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 defaultThemeVersion="124226"/>
  <xr:revisionPtr revIDLastSave="0" documentId="13_ncr:1_{83B67159-0AA8-4E7E-971E-DDAB86D4ABA5}" xr6:coauthVersionLast="47" xr6:coauthVersionMax="47" xr10:uidLastSave="{00000000-0000-0000-0000-000000000000}"/>
  <bookViews>
    <workbookView xWindow="-109" yWindow="-109" windowWidth="26301" windowHeight="14305" tabRatio="590" activeTab="1" xr2:uid="{00000000-000D-0000-FFFF-FFFF00000000}"/>
  </bookViews>
  <sheets>
    <sheet name="合作公司财务相关资质" sheetId="23" r:id="rId1"/>
    <sheet name="BS" sheetId="18" r:id="rId2"/>
    <sheet name="PL" sheetId="19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0" localSheetId="1">#REF!</definedName>
    <definedName name="\0" localSheetId="2">#REF!</definedName>
    <definedName name="\0">#REF!</definedName>
    <definedName name="\a" localSheetId="1">#REF!</definedName>
    <definedName name="\a" localSheetId="2">#REF!</definedName>
    <definedName name="\a">#REF!</definedName>
    <definedName name="\b" localSheetId="1">#REF!</definedName>
    <definedName name="\b" localSheetId="2">#REF!</definedName>
    <definedName name="\b">#REF!</definedName>
    <definedName name="\c" localSheetId="1">#REF!</definedName>
    <definedName name="\c" localSheetId="2">#REF!</definedName>
    <definedName name="\c">#REF!</definedName>
    <definedName name="\d" localSheetId="1">'[1]key parameter1st'!#REF!</definedName>
    <definedName name="\d" localSheetId="2">'[1]key parameter1st'!#REF!</definedName>
    <definedName name="\d">'[1]key parameter1st'!#REF!</definedName>
    <definedName name="\p" localSheetId="1">#REF!</definedName>
    <definedName name="\p" localSheetId="2">#REF!</definedName>
    <definedName name="\p">#REF!</definedName>
    <definedName name="\t">#N/A</definedName>
    <definedName name="\x">#REF!</definedName>
    <definedName name="\z">#REF!</definedName>
    <definedName name="_">#REF!</definedName>
    <definedName name="___________6분류중매">#REF!</definedName>
    <definedName name="_________6분류중매">#REF!</definedName>
    <definedName name="________6분류중매">#REF!</definedName>
    <definedName name="________DAT2" localSheetId="1">#REF!</definedName>
    <definedName name="________DAT2" localSheetId="2">#REF!</definedName>
    <definedName name="________DAT2">#REF!</definedName>
    <definedName name="________DAT3" localSheetId="1">#REF!</definedName>
    <definedName name="________DAT3" localSheetId="2">#REF!</definedName>
    <definedName name="________DAT3">#REF!</definedName>
    <definedName name="________DAT4" localSheetId="1">#REF!</definedName>
    <definedName name="________DAT4" localSheetId="2">#REF!</definedName>
    <definedName name="________DAT4">#REF!</definedName>
    <definedName name="________DAT5" localSheetId="1">#REF!</definedName>
    <definedName name="________DAT5" localSheetId="2">#REF!</definedName>
    <definedName name="________DAT5">#REF!</definedName>
    <definedName name="________DAT6" localSheetId="1">#REF!</definedName>
    <definedName name="________DAT6" localSheetId="2">#REF!</definedName>
    <definedName name="________DAT6">#REF!</definedName>
    <definedName name="________DAT7" localSheetId="1">#REF!</definedName>
    <definedName name="________DAT7" localSheetId="2">#REF!</definedName>
    <definedName name="________DAT7">#REF!</definedName>
    <definedName name="________DAT8" localSheetId="1">#REF!</definedName>
    <definedName name="________DAT8" localSheetId="2">#REF!</definedName>
    <definedName name="________DAT8">#REF!</definedName>
    <definedName name="________DAT9" localSheetId="1">#REF!</definedName>
    <definedName name="________DAT9" localSheetId="2">#REF!</definedName>
    <definedName name="________DAT9">#REF!</definedName>
    <definedName name="_______DAT1" localSheetId="1">#REF!</definedName>
    <definedName name="_______DAT1" localSheetId="2">#REF!</definedName>
    <definedName name="_______DAT1">#REF!</definedName>
    <definedName name="_______DAT10" localSheetId="1">#REF!</definedName>
    <definedName name="_______DAT10" localSheetId="2">#REF!</definedName>
    <definedName name="_______DAT10">#REF!</definedName>
    <definedName name="_______DAT2" localSheetId="1">#REF!</definedName>
    <definedName name="_______DAT2" localSheetId="2">#REF!</definedName>
    <definedName name="_______DAT2">#REF!</definedName>
    <definedName name="_______DAT3" localSheetId="1">#REF!</definedName>
    <definedName name="_______DAT3" localSheetId="2">#REF!</definedName>
    <definedName name="_______DAT3">#REF!</definedName>
    <definedName name="_______DAT4" localSheetId="1">#REF!</definedName>
    <definedName name="_______DAT4" localSheetId="2">#REF!</definedName>
    <definedName name="_______DAT4">#REF!</definedName>
    <definedName name="_______DAT5" localSheetId="1">#REF!</definedName>
    <definedName name="_______DAT5" localSheetId="2">#REF!</definedName>
    <definedName name="_______DAT5">#REF!</definedName>
    <definedName name="_______DAT6" localSheetId="1">#REF!</definedName>
    <definedName name="_______DAT6" localSheetId="2">#REF!</definedName>
    <definedName name="_______DAT6">#REF!</definedName>
    <definedName name="_______DAT7" localSheetId="1">#REF!</definedName>
    <definedName name="_______DAT7" localSheetId="2">#REF!</definedName>
    <definedName name="_______DAT7">#REF!</definedName>
    <definedName name="_______DAT8" localSheetId="1">#REF!</definedName>
    <definedName name="_______DAT8" localSheetId="2">#REF!</definedName>
    <definedName name="_______DAT8">#REF!</definedName>
    <definedName name="_______DAT9" localSheetId="1">#REF!</definedName>
    <definedName name="_______DAT9" localSheetId="2">#REF!</definedName>
    <definedName name="_______DAT9">#REF!</definedName>
    <definedName name="_______SCH50" localSheetId="1">#REF!</definedName>
    <definedName name="_______SCH50" localSheetId="2">#REF!</definedName>
    <definedName name="_______SCH50">#REF!</definedName>
    <definedName name="______6분류중매">#REF!</definedName>
    <definedName name="_____6분류중매">#REF!</definedName>
    <definedName name="____6분류중매">#REF!</definedName>
    <definedName name="____DAT1" localSheetId="1">#REF!</definedName>
    <definedName name="____DAT1" localSheetId="2">#REF!</definedName>
    <definedName name="____DAT1">#REF!</definedName>
    <definedName name="____DAT10" localSheetId="1">#REF!</definedName>
    <definedName name="____DAT10" localSheetId="2">#REF!</definedName>
    <definedName name="____DAT10">#REF!</definedName>
    <definedName name="____DAT2" localSheetId="1">#REF!</definedName>
    <definedName name="____DAT2" localSheetId="2">#REF!</definedName>
    <definedName name="____DAT2">#REF!</definedName>
    <definedName name="____DAT3" localSheetId="1">#REF!</definedName>
    <definedName name="____DAT3" localSheetId="2">#REF!</definedName>
    <definedName name="____DAT3">#REF!</definedName>
    <definedName name="____DAT4" localSheetId="1">#REF!</definedName>
    <definedName name="____DAT4" localSheetId="2">#REF!</definedName>
    <definedName name="____DAT4">#REF!</definedName>
    <definedName name="____DAT5" localSheetId="1">#REF!</definedName>
    <definedName name="____DAT5" localSheetId="2">#REF!</definedName>
    <definedName name="____DAT5">#REF!</definedName>
    <definedName name="____DAT6" localSheetId="1">#REF!</definedName>
    <definedName name="____DAT6" localSheetId="2">#REF!</definedName>
    <definedName name="____DAT6">#REF!</definedName>
    <definedName name="____DAT7" localSheetId="1">#REF!</definedName>
    <definedName name="____DAT7" localSheetId="2">#REF!</definedName>
    <definedName name="____DAT7">#REF!</definedName>
    <definedName name="____DAT8" localSheetId="1">#REF!</definedName>
    <definedName name="____DAT8" localSheetId="2">#REF!</definedName>
    <definedName name="____DAT8">#REF!</definedName>
    <definedName name="____DAT9" localSheetId="1">#REF!</definedName>
    <definedName name="____DAT9" localSheetId="2">#REF!</definedName>
    <definedName name="____DAT9">#REF!</definedName>
    <definedName name="___6분류중매">#REF!</definedName>
    <definedName name="___DAT1" localSheetId="1">#REF!</definedName>
    <definedName name="___DAT1" localSheetId="2">#REF!</definedName>
    <definedName name="___DAT1">#REF!</definedName>
    <definedName name="___DAT10" localSheetId="1">#REF!</definedName>
    <definedName name="___DAT10" localSheetId="2">#REF!</definedName>
    <definedName name="___DAT10">#REF!</definedName>
    <definedName name="___DAT2" localSheetId="1">#REF!</definedName>
    <definedName name="___DAT2" localSheetId="2">#REF!</definedName>
    <definedName name="___DAT2">#REF!</definedName>
    <definedName name="___DAT3" localSheetId="1">#REF!</definedName>
    <definedName name="___DAT3" localSheetId="2">#REF!</definedName>
    <definedName name="___DAT3">#REF!</definedName>
    <definedName name="___DAT4" localSheetId="1">#REF!</definedName>
    <definedName name="___DAT4" localSheetId="2">#REF!</definedName>
    <definedName name="___DAT4">#REF!</definedName>
    <definedName name="___DAT5" localSheetId="1">#REF!</definedName>
    <definedName name="___DAT5" localSheetId="2">#REF!</definedName>
    <definedName name="___DAT5">#REF!</definedName>
    <definedName name="___DAT6" localSheetId="1">#REF!</definedName>
    <definedName name="___DAT6" localSheetId="2">#REF!</definedName>
    <definedName name="___DAT6">#REF!</definedName>
    <definedName name="___DAT7" localSheetId="1">#REF!</definedName>
    <definedName name="___DAT7" localSheetId="2">#REF!</definedName>
    <definedName name="___DAT7">#REF!</definedName>
    <definedName name="___DAT8" localSheetId="1">#REF!</definedName>
    <definedName name="___DAT8" localSheetId="2">#REF!</definedName>
    <definedName name="___DAT8">#REF!</definedName>
    <definedName name="___DAT9" localSheetId="1">#REF!</definedName>
    <definedName name="___DAT9" localSheetId="2">#REF!</definedName>
    <definedName name="___DAT9">#REF!</definedName>
    <definedName name="___mds_first_cell___" localSheetId="1">#REF!</definedName>
    <definedName name="___mds_first_cell___" localSheetId="2">#REF!</definedName>
    <definedName name="___mds_first_cell___">#REF!</definedName>
    <definedName name="___mds_view_data___" localSheetId="1">#REF!</definedName>
    <definedName name="___mds_view_data___" localSheetId="2">#REF!</definedName>
    <definedName name="___mds_view_data___">#REF!</definedName>
    <definedName name="___SCH50" localSheetId="1">#REF!</definedName>
    <definedName name="___SCH50" localSheetId="2">#REF!</definedName>
    <definedName name="___SCH50">#REF!</definedName>
    <definedName name="__6분류중매">#REF!</definedName>
    <definedName name="__DAT1" localSheetId="1">#REF!</definedName>
    <definedName name="__DAT1" localSheetId="2">#REF!</definedName>
    <definedName name="__DAT1">#REF!</definedName>
    <definedName name="__DAT10" localSheetId="1">#REF!</definedName>
    <definedName name="__DAT10" localSheetId="2">#REF!</definedName>
    <definedName name="__DAT10">#REF!</definedName>
    <definedName name="__DAT2" localSheetId="1">#REF!</definedName>
    <definedName name="__DAT2" localSheetId="2">#REF!</definedName>
    <definedName name="__DAT2">#REF!</definedName>
    <definedName name="__DAT3" localSheetId="1">#REF!</definedName>
    <definedName name="__DAT3" localSheetId="2">#REF!</definedName>
    <definedName name="__DAT3">#REF!</definedName>
    <definedName name="__DAT4" localSheetId="1">#REF!</definedName>
    <definedName name="__DAT4" localSheetId="2">#REF!</definedName>
    <definedName name="__DAT4">#REF!</definedName>
    <definedName name="__DAT5" localSheetId="1">#REF!</definedName>
    <definedName name="__DAT5" localSheetId="2">#REF!</definedName>
    <definedName name="__DAT5">#REF!</definedName>
    <definedName name="__DAT6" localSheetId="1">#REF!</definedName>
    <definedName name="__DAT6" localSheetId="2">#REF!</definedName>
    <definedName name="__DAT6">#REF!</definedName>
    <definedName name="__DAT7" localSheetId="1">#REF!</definedName>
    <definedName name="__DAT7" localSheetId="2">#REF!</definedName>
    <definedName name="__DAT7">#REF!</definedName>
    <definedName name="__DAT8" localSheetId="1">#REF!</definedName>
    <definedName name="__DAT8" localSheetId="2">#REF!</definedName>
    <definedName name="__DAT8">#REF!</definedName>
    <definedName name="__DAT9" localSheetId="1">#REF!</definedName>
    <definedName name="__DAT9" localSheetId="2">#REF!</definedName>
    <definedName name="__DAT9">#REF!</definedName>
    <definedName name="__SCH50" localSheetId="1">#REF!</definedName>
    <definedName name="__SCH50" localSheetId="2">#REF!</definedName>
    <definedName name="__SCH50">#REF!</definedName>
    <definedName name="_1_6분류중매">#REF!</definedName>
    <definedName name="_3_6분류중매">#REF!</definedName>
    <definedName name="_410160F001" localSheetId="1">#REF!</definedName>
    <definedName name="_410160F001" localSheetId="2">#REF!</definedName>
    <definedName name="_410160F001">#REF!</definedName>
    <definedName name="_420110F731" localSheetId="1">#REF!</definedName>
    <definedName name="_420110F731" localSheetId="2">#REF!</definedName>
    <definedName name="_420110F731">#REF!</definedName>
    <definedName name="_420140F751" localSheetId="1">#REF!</definedName>
    <definedName name="_420140F751" localSheetId="2">#REF!</definedName>
    <definedName name="_420140F751">#REF!</definedName>
    <definedName name="_420221F931" localSheetId="1">#REF!</definedName>
    <definedName name="_420221F931" localSheetId="2">#REF!</definedName>
    <definedName name="_420221F931">#REF!</definedName>
    <definedName name="_420222F931" localSheetId="1">#REF!</definedName>
    <definedName name="_420222F931" localSheetId="2">#REF!</definedName>
    <definedName name="_420222F931">#REF!</definedName>
    <definedName name="_420223F931" localSheetId="1">#REF!</definedName>
    <definedName name="_420223F931" localSheetId="2">#REF!</definedName>
    <definedName name="_420223F931">#REF!</definedName>
    <definedName name="_420224F931" localSheetId="1">#REF!</definedName>
    <definedName name="_420224F931" localSheetId="2">#REF!</definedName>
    <definedName name="_420224F931">#REF!</definedName>
    <definedName name="_420227F931" localSheetId="1">#REF!</definedName>
    <definedName name="_420227F931" localSheetId="2">#REF!</definedName>
    <definedName name="_420227F931">#REF!</definedName>
    <definedName name="_420321F934" localSheetId="1">#REF!</definedName>
    <definedName name="_420321F934" localSheetId="2">#REF!</definedName>
    <definedName name="_420321F934">#REF!</definedName>
    <definedName name="_420322F934" localSheetId="1">#REF!</definedName>
    <definedName name="_420322F934" localSheetId="2">#REF!</definedName>
    <definedName name="_420322F934">#REF!</definedName>
    <definedName name="_420323F934" localSheetId="1">#REF!</definedName>
    <definedName name="_420323F934" localSheetId="2">#REF!</definedName>
    <definedName name="_420323F934">#REF!</definedName>
    <definedName name="_420325F934" localSheetId="1">#REF!</definedName>
    <definedName name="_420325F934" localSheetId="2">#REF!</definedName>
    <definedName name="_420325F934">#REF!</definedName>
    <definedName name="_420326F934" localSheetId="1">#REF!</definedName>
    <definedName name="_420326F934" localSheetId="2">#REF!</definedName>
    <definedName name="_420326F934">#REF!</definedName>
    <definedName name="_420327F934" localSheetId="1">#REF!</definedName>
    <definedName name="_420327F934" localSheetId="2">#REF!</definedName>
    <definedName name="_420327F934">#REF!</definedName>
    <definedName name="_420329F934" localSheetId="1">#REF!</definedName>
    <definedName name="_420329F934" localSheetId="2">#REF!</definedName>
    <definedName name="_420329F934">#REF!</definedName>
    <definedName name="_420333F921" localSheetId="1">#REF!</definedName>
    <definedName name="_420333F921" localSheetId="2">#REF!</definedName>
    <definedName name="_420333F921">#REF!</definedName>
    <definedName name="_420333F923" localSheetId="1">#REF!</definedName>
    <definedName name="_420333F923" localSheetId="2">#REF!</definedName>
    <definedName name="_420333F923">#REF!</definedName>
    <definedName name="_420336F921" localSheetId="1">#REF!</definedName>
    <definedName name="_420336F921" localSheetId="2">#REF!</definedName>
    <definedName name="_420336F921">#REF!</definedName>
    <definedName name="_420336F923" localSheetId="1">#REF!</definedName>
    <definedName name="_420336F923" localSheetId="2">#REF!</definedName>
    <definedName name="_420336F923">#REF!</definedName>
    <definedName name="_420351F921" localSheetId="1">#REF!</definedName>
    <definedName name="_420351F921" localSheetId="2">#REF!</definedName>
    <definedName name="_420351F921">#REF!</definedName>
    <definedName name="_420352F921" localSheetId="1">#REF!</definedName>
    <definedName name="_420352F921" localSheetId="2">#REF!</definedName>
    <definedName name="_420352F921">#REF!</definedName>
    <definedName name="_420361F934" localSheetId="1">#REF!</definedName>
    <definedName name="_420361F934" localSheetId="2">#REF!</definedName>
    <definedName name="_420361F934">#REF!</definedName>
    <definedName name="_420362F934" localSheetId="1">#REF!</definedName>
    <definedName name="_420362F934" localSheetId="2">#REF!</definedName>
    <definedName name="_420362F934">#REF!</definedName>
    <definedName name="_420401F921" localSheetId="1">#REF!</definedName>
    <definedName name="_420401F921" localSheetId="2">#REF!</definedName>
    <definedName name="_420401F921">#REF!</definedName>
    <definedName name="_420402F921" localSheetId="1">#REF!</definedName>
    <definedName name="_420402F921" localSheetId="2">#REF!</definedName>
    <definedName name="_420402F921">#REF!</definedName>
    <definedName name="_420403F921" localSheetId="1">#REF!</definedName>
    <definedName name="_420403F921" localSheetId="2">#REF!</definedName>
    <definedName name="_420403F921">#REF!</definedName>
    <definedName name="_420404F921" localSheetId="1">#REF!</definedName>
    <definedName name="_420404F921" localSheetId="2">#REF!</definedName>
    <definedName name="_420404F921">#REF!</definedName>
    <definedName name="_420411F921" localSheetId="1">#REF!</definedName>
    <definedName name="_420411F921" localSheetId="2">#REF!</definedName>
    <definedName name="_420411F921">#REF!</definedName>
    <definedName name="_420412F921" localSheetId="1">#REF!</definedName>
    <definedName name="_420412F921" localSheetId="2">#REF!</definedName>
    <definedName name="_420412F921">#REF!</definedName>
    <definedName name="_420421F921" localSheetId="1">#REF!</definedName>
    <definedName name="_420421F921" localSheetId="2">#REF!</definedName>
    <definedName name="_420421F921">#REF!</definedName>
    <definedName name="_420422F921" localSheetId="1">#REF!</definedName>
    <definedName name="_420422F921" localSheetId="2">#REF!</definedName>
    <definedName name="_420422F921">#REF!</definedName>
    <definedName name="_420435F921" localSheetId="1">#REF!</definedName>
    <definedName name="_420435F921" localSheetId="2">#REF!</definedName>
    <definedName name="_420435F921">#REF!</definedName>
    <definedName name="_420441F921" localSheetId="1">#REF!</definedName>
    <definedName name="_420441F921" localSheetId="2">#REF!</definedName>
    <definedName name="_420441F921">#REF!</definedName>
    <definedName name="_420442F921" localSheetId="1">#REF!</definedName>
    <definedName name="_420442F921" localSheetId="2">#REF!</definedName>
    <definedName name="_420442F921">#REF!</definedName>
    <definedName name="_420443F921" localSheetId="1">#REF!</definedName>
    <definedName name="_420443F921" localSheetId="2">#REF!</definedName>
    <definedName name="_420443F921">#REF!</definedName>
    <definedName name="_420444F921" localSheetId="1">#REF!</definedName>
    <definedName name="_420444F921" localSheetId="2">#REF!</definedName>
    <definedName name="_420444F921">#REF!</definedName>
    <definedName name="_420445F921" localSheetId="1">#REF!</definedName>
    <definedName name="_420445F921" localSheetId="2">#REF!</definedName>
    <definedName name="_420445F921">#REF!</definedName>
    <definedName name="_420447F921" localSheetId="1">#REF!</definedName>
    <definedName name="_420447F921" localSheetId="2">#REF!</definedName>
    <definedName name="_420447F921">#REF!</definedName>
    <definedName name="_420451F921" localSheetId="1">#REF!</definedName>
    <definedName name="_420451F921" localSheetId="2">#REF!</definedName>
    <definedName name="_420451F921">#REF!</definedName>
    <definedName name="_420452F921" localSheetId="1">#REF!</definedName>
    <definedName name="_420452F921" localSheetId="2">#REF!</definedName>
    <definedName name="_420452F921">#REF!</definedName>
    <definedName name="_420453F921" localSheetId="1">#REF!</definedName>
    <definedName name="_420453F921" localSheetId="2">#REF!</definedName>
    <definedName name="_420453F921">#REF!</definedName>
    <definedName name="_420455F921" localSheetId="1">#REF!</definedName>
    <definedName name="_420455F921" localSheetId="2">#REF!</definedName>
    <definedName name="_420455F921">#REF!</definedName>
    <definedName name="_420461F921" localSheetId="1">#REF!</definedName>
    <definedName name="_420461F921" localSheetId="2">#REF!</definedName>
    <definedName name="_420461F921">#REF!</definedName>
    <definedName name="_420462F921" localSheetId="1">#REF!</definedName>
    <definedName name="_420462F921" localSheetId="2">#REF!</definedName>
    <definedName name="_420462F921">#REF!</definedName>
    <definedName name="_420471F921" localSheetId="1">#REF!</definedName>
    <definedName name="_420471F921" localSheetId="2">#REF!</definedName>
    <definedName name="_420471F921">#REF!</definedName>
    <definedName name="_420472F921" localSheetId="1">#REF!</definedName>
    <definedName name="_420472F921" localSheetId="2">#REF!</definedName>
    <definedName name="_420472F921">#REF!</definedName>
    <definedName name="_420473F921" localSheetId="1">#REF!</definedName>
    <definedName name="_420473F921" localSheetId="2">#REF!</definedName>
    <definedName name="_420473F921">#REF!</definedName>
    <definedName name="_420481F921" localSheetId="1">#REF!</definedName>
    <definedName name="_420481F921" localSheetId="2">#REF!</definedName>
    <definedName name="_420481F921">#REF!</definedName>
    <definedName name="_420482F921" localSheetId="1">#REF!</definedName>
    <definedName name="_420482F921" localSheetId="2">#REF!</definedName>
    <definedName name="_420482F921">#REF!</definedName>
    <definedName name="_420489F921" localSheetId="1">#REF!</definedName>
    <definedName name="_420489F921" localSheetId="2">#REF!</definedName>
    <definedName name="_420489F921">#REF!</definedName>
    <definedName name="_420491F921" localSheetId="1">#REF!</definedName>
    <definedName name="_420491F921" localSheetId="2">#REF!</definedName>
    <definedName name="_420491F921">#REF!</definedName>
    <definedName name="_420496F921" localSheetId="1">#REF!</definedName>
    <definedName name="_420496F921" localSheetId="2">#REF!</definedName>
    <definedName name="_420496F921">#REF!</definedName>
    <definedName name="_420497F921" localSheetId="1">#REF!</definedName>
    <definedName name="_420497F921" localSheetId="2">#REF!</definedName>
    <definedName name="_420497F921">#REF!</definedName>
    <definedName name="_420511F841" localSheetId="1">#REF!</definedName>
    <definedName name="_420511F841" localSheetId="2">#REF!</definedName>
    <definedName name="_420511F841">#REF!</definedName>
    <definedName name="_420512F841" localSheetId="1">#REF!</definedName>
    <definedName name="_420512F841" localSheetId="2">#REF!</definedName>
    <definedName name="_420512F841">#REF!</definedName>
    <definedName name="_420513F841" localSheetId="1">#REF!</definedName>
    <definedName name="_420513F841" localSheetId="2">#REF!</definedName>
    <definedName name="_420513F841">#REF!</definedName>
    <definedName name="_420514F841" localSheetId="1">#REF!</definedName>
    <definedName name="_420514F841" localSheetId="2">#REF!</definedName>
    <definedName name="_420514F841">#REF!</definedName>
    <definedName name="_420515F841" localSheetId="1">#REF!</definedName>
    <definedName name="_420515F841" localSheetId="2">#REF!</definedName>
    <definedName name="_420515F841">#REF!</definedName>
    <definedName name="_420610F9202" localSheetId="1">#REF!</definedName>
    <definedName name="_420610F9202" localSheetId="2">#REF!</definedName>
    <definedName name="_420610F9202">#REF!</definedName>
    <definedName name="_420625F9201" localSheetId="1">#REF!</definedName>
    <definedName name="_420625F9201" localSheetId="2">#REF!</definedName>
    <definedName name="_420625F9201">#REF!</definedName>
    <definedName name="_420730F9601" localSheetId="1">#REF!</definedName>
    <definedName name="_420730F9601" localSheetId="2">#REF!</definedName>
    <definedName name="_420730F9601">#REF!</definedName>
    <definedName name="_420740F9603" localSheetId="1">#REF!</definedName>
    <definedName name="_420740F9603" localSheetId="2">#REF!</definedName>
    <definedName name="_420740F9603">#REF!</definedName>
    <definedName name="_420760F7101" localSheetId="1">#REF!</definedName>
    <definedName name="_420760F7101" localSheetId="2">#REF!</definedName>
    <definedName name="_420760F7101">#REF!</definedName>
    <definedName name="_420760F7102" localSheetId="1">#REF!</definedName>
    <definedName name="_420760F7102" localSheetId="2">#REF!</definedName>
    <definedName name="_420760F7102">#REF!</definedName>
    <definedName name="_420760F7201" localSheetId="1">#REF!</definedName>
    <definedName name="_420760F7201" localSheetId="2">#REF!</definedName>
    <definedName name="_420760F7201">#REF!</definedName>
    <definedName name="_420760F7301" localSheetId="1">#REF!</definedName>
    <definedName name="_420760F7301" localSheetId="2">#REF!</definedName>
    <definedName name="_420760F7301">#REF!</definedName>
    <definedName name="_420760F7501" localSheetId="1">#REF!</definedName>
    <definedName name="_420760F7501" localSheetId="2">#REF!</definedName>
    <definedName name="_420760F7501">#REF!</definedName>
    <definedName name="_420760F7601" localSheetId="1">#REF!</definedName>
    <definedName name="_420760F7601" localSheetId="2">#REF!</definedName>
    <definedName name="_420760F7601">#REF!</definedName>
    <definedName name="_420760F7701" localSheetId="1">#REF!</definedName>
    <definedName name="_420760F7701" localSheetId="2">#REF!</definedName>
    <definedName name="_420760F7701">#REF!</definedName>
    <definedName name="_420760F7901" localSheetId="1">#REF!</definedName>
    <definedName name="_420760F7901" localSheetId="2">#REF!</definedName>
    <definedName name="_420760F7901">#REF!</definedName>
    <definedName name="_420760F8201" localSheetId="1">#REF!</definedName>
    <definedName name="_420760F8201" localSheetId="2">#REF!</definedName>
    <definedName name="_420760F8201">#REF!</definedName>
    <definedName name="_420760F8301" localSheetId="1">#REF!</definedName>
    <definedName name="_420760F8301" localSheetId="2">#REF!</definedName>
    <definedName name="_420760F8301">#REF!</definedName>
    <definedName name="_420760F8501" localSheetId="1">#REF!</definedName>
    <definedName name="_420760F8501" localSheetId="2">#REF!</definedName>
    <definedName name="_420760F8501">#REF!</definedName>
    <definedName name="_420760F9200" localSheetId="1">#REF!</definedName>
    <definedName name="_420760F9200" localSheetId="2">#REF!</definedName>
    <definedName name="_420760F9200">#REF!</definedName>
    <definedName name="_420760F9201" localSheetId="1">#REF!</definedName>
    <definedName name="_420760F9201" localSheetId="2">#REF!</definedName>
    <definedName name="_420760F9201">#REF!</definedName>
    <definedName name="_420760F9202" localSheetId="1">#REF!</definedName>
    <definedName name="_420760F9202" localSheetId="2">#REF!</definedName>
    <definedName name="_420760F9202">#REF!</definedName>
    <definedName name="_420760F9204" localSheetId="1">#REF!</definedName>
    <definedName name="_420760F9204" localSheetId="2">#REF!</definedName>
    <definedName name="_420760F9204">#REF!</definedName>
    <definedName name="_420760F9501" localSheetId="1">#REF!</definedName>
    <definedName name="_420760F9501" localSheetId="2">#REF!</definedName>
    <definedName name="_420760F9501">#REF!</definedName>
    <definedName name="_420760F9909" localSheetId="1">#REF!</definedName>
    <definedName name="_420760F9909" localSheetId="2">#REF!</definedName>
    <definedName name="_420760F9909">#REF!</definedName>
    <definedName name="_420912F923" localSheetId="1">#REF!</definedName>
    <definedName name="_420912F923" localSheetId="2">#REF!</definedName>
    <definedName name="_420912F923">#REF!</definedName>
    <definedName name="_650_35500" localSheetId="1">#REF!</definedName>
    <definedName name="_650_35500" localSheetId="2">#REF!</definedName>
    <definedName name="_650_35500">#REF!</definedName>
    <definedName name="_6분류중매">#REF!</definedName>
    <definedName name="_999年12月31日股份应收帐款.dbf" localSheetId="1">#REF!</definedName>
    <definedName name="_999年12月31日股份应收帐款.dbf" localSheetId="2">#REF!</definedName>
    <definedName name="_999年12月31日股份应收帐款.dbf">#REF!</definedName>
    <definedName name="_DAT1" localSheetId="1">#REF!</definedName>
    <definedName name="_DAT1" localSheetId="2">#REF!</definedName>
    <definedName name="_DAT1">#REF!</definedName>
    <definedName name="_DAT10" localSheetId="1">#REF!</definedName>
    <definedName name="_DAT10" localSheetId="2">#REF!</definedName>
    <definedName name="_DAT10">#REF!</definedName>
    <definedName name="_DAT2" localSheetId="1">#REF!</definedName>
    <definedName name="_DAT2" localSheetId="2">#REF!</definedName>
    <definedName name="_DAT2">#REF!</definedName>
    <definedName name="_DAT3" localSheetId="1">#REF!</definedName>
    <definedName name="_DAT3" localSheetId="2">#REF!</definedName>
    <definedName name="_DAT3">#REF!</definedName>
    <definedName name="_DAT4" localSheetId="1">#REF!</definedName>
    <definedName name="_DAT4" localSheetId="2">#REF!</definedName>
    <definedName name="_DAT4">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#REF!</definedName>
    <definedName name="_DAT7" localSheetId="2">#REF!</definedName>
    <definedName name="_DAT7">#REF!</definedName>
    <definedName name="_DAT8" localSheetId="1">#REF!</definedName>
    <definedName name="_DAT8" localSheetId="2">#REF!</definedName>
    <definedName name="_DAT8">#REF!</definedName>
    <definedName name="_DAT9" localSheetId="1">#REF!</definedName>
    <definedName name="_DAT9" localSheetId="2">#REF!</definedName>
    <definedName name="_DAT9">#REF!</definedName>
    <definedName name="_Fill" localSheetId="1" hidden="1">'[2]1.0'!#REF!</definedName>
    <definedName name="_Fill" localSheetId="2" hidden="1">'[2]1.0'!#REF!</definedName>
    <definedName name="_Fill" hidden="1">'[2]1.0'!#REF!</definedName>
    <definedName name="_xlnm._FilterDatabase" localSheetId="1" hidden="1">BS!$A$1:$F$83</definedName>
    <definedName name="_xlnm._FilterDatabase">#N/A</definedName>
    <definedName name="_Key1" localSheetId="1" hidden="1">[3]Main!#REF!</definedName>
    <definedName name="_Key1" localSheetId="2" hidden="1">[3]Main!#REF!</definedName>
    <definedName name="_Key1" hidden="1">[3]Main!#REF!</definedName>
    <definedName name="_Key2" localSheetId="1" hidden="1">'[1]key parameter1st'!#REF!</definedName>
    <definedName name="_Key2" localSheetId="2" hidden="1">'[1]key parameter1st'!#REF!</definedName>
    <definedName name="_Key2" hidden="1">'[1]key parameter1st'!#REF!</definedName>
    <definedName name="_Order1" hidden="1">255</definedName>
    <definedName name="_Order2" hidden="1">255</definedName>
    <definedName name="_SCH50" localSheetId="1">#REF!</definedName>
    <definedName name="_SCH50" localSheetId="2">#REF!</definedName>
    <definedName name="_SCH50">#REF!</definedName>
    <definedName name="_Sort" localSheetId="1" hidden="1">[3]Main!#REF!</definedName>
    <definedName name="_Sort" localSheetId="2" hidden="1">[3]Main!#REF!</definedName>
    <definedName name="_Sort" hidden="1">[3]Main!#REF!</definedName>
    <definedName name="_查询1">#REF!</definedName>
    <definedName name="■_법인사업부">#REF!</definedName>
    <definedName name="a" localSheetId="1">#REF!</definedName>
    <definedName name="a" localSheetId="2">#REF!</definedName>
    <definedName name="a">#REF!</definedName>
    <definedName name="aa" localSheetId="1">#REF!</definedName>
    <definedName name="aa" localSheetId="2">#REF!</definedName>
    <definedName name="aa">#REF!</definedName>
    <definedName name="aaa">'[4]Input-Act-Adj'!$A$8:$N$228</definedName>
    <definedName name="aaaaa" hidden="1">{#N/A,#N/A,FALSE,"late version";#N/A,#N/A,FALSE,"Sheet3"}</definedName>
    <definedName name="ab">{"Book1","评估表样1.xls"}</definedName>
    <definedName name="AB1447\" localSheetId="1">#REF!</definedName>
    <definedName name="AB1447\" localSheetId="2">#REF!</definedName>
    <definedName name="AB1447\">#REF!</definedName>
    <definedName name="AC">[5]Sheet3!$A$2:$B$204</definedName>
    <definedName name="act">'[6]Input-Act'!$A$8:$N$229</definedName>
    <definedName name="act_adj">'[6]Input-Act-Adj'!$A$8:$N$229</definedName>
    <definedName name="act_pp">'[7]P&amp;L PP'!$A$8:$N$238</definedName>
    <definedName name="act_ytd">'[6]Input-Act'!$P$8:$AC$229</definedName>
    <definedName name="act_ytd_adj">'[6]Input-Act-Adj'!$P$8:$AC$229</definedName>
    <definedName name="act_ytdpp">'[7]P&amp;L PP'!$P$8:$AC$238</definedName>
    <definedName name="ad0pmas">#REF!</definedName>
    <definedName name="ap">'[8]IMPROVED (3)'!$B$7</definedName>
    <definedName name="arc" localSheetId="1">#REF!</definedName>
    <definedName name="arc" localSheetId="2">#REF!</definedName>
    <definedName name="arc">#REF!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b" localSheetId="1">#REF!</definedName>
    <definedName name="b" localSheetId="2">#REF!</definedName>
    <definedName name="b">#REF!</definedName>
    <definedName name="bb">'[9]Schedule 1.0.'!$A$1:$U$62</definedName>
    <definedName name="bbsr">[10]A!$B$8</definedName>
    <definedName name="Be_pp" localSheetId="1">#REF!</definedName>
    <definedName name="Be_pp" localSheetId="2">#REF!</definedName>
    <definedName name="Be_pp">#REF!</definedName>
    <definedName name="Be_ytdpp" localSheetId="1">#REF!</definedName>
    <definedName name="Be_ytdpp" localSheetId="2">#REF!</definedName>
    <definedName name="Be_ytdpp">#REF!</definedName>
    <definedName name="best" localSheetId="1">#REF!</definedName>
    <definedName name="best" localSheetId="2">#REF!</definedName>
    <definedName name="best">#REF!</definedName>
    <definedName name="best_YTD" localSheetId="1">#REF!</definedName>
    <definedName name="best_YTD" localSheetId="2">#REF!</definedName>
    <definedName name="best_YTD">#REF!</definedName>
    <definedName name="BG_Ins" hidden="1">4</definedName>
    <definedName name="BG_Mod" hidden="1">6</definedName>
    <definedName name="BLOCK1" localSheetId="1">'[2]1.0'!#REF!</definedName>
    <definedName name="BLOCK1" localSheetId="2">'[2]1.0'!#REF!</definedName>
    <definedName name="BLOCK1">'[2]1.0'!#REF!</definedName>
    <definedName name="box" localSheetId="1">#REF!</definedName>
    <definedName name="box" localSheetId="2">#REF!</definedName>
    <definedName name="box">#REF!</definedName>
    <definedName name="br" localSheetId="1">[11]INDEX!#REF!</definedName>
    <definedName name="br" localSheetId="2">[11]INDEX!#REF!</definedName>
    <definedName name="br">[11]INDEX!#REF!</definedName>
    <definedName name="Bud">'[6]Input-Bud'!$A$8:$N$229</definedName>
    <definedName name="bud_analy" localSheetId="1">#REF!</definedName>
    <definedName name="bud_analy" localSheetId="2">#REF!</definedName>
    <definedName name="bud_analy">#REF!</definedName>
    <definedName name="bud_anayd" localSheetId="1">#REF!</definedName>
    <definedName name="bud_anayd" localSheetId="2">#REF!</definedName>
    <definedName name="bud_anayd">#REF!</definedName>
    <definedName name="Bud_ytd">'[6]Input-Bud'!$P$8:$AC$229</definedName>
    <definedName name="Capital_Reserves" localSheetId="1">#REF!</definedName>
    <definedName name="Capital_Reserves" localSheetId="2">#REF!</definedName>
    <definedName name="Capital_Reserves">#REF!</definedName>
    <definedName name="caras" localSheetId="1">#REF!</definedName>
    <definedName name="caras" localSheetId="2">#REF!</definedName>
    <definedName name="caras">#REF!</definedName>
    <definedName name="CC">[12]Sheet3!$A$4:$D$71</definedName>
    <definedName name="cellIsStratified" localSheetId="1">#REF!</definedName>
    <definedName name="cellIsStratified" localSheetId="2">#REF!</definedName>
    <definedName name="cellIsStratified">#REF!</definedName>
    <definedName name="cellProjectedMisstatementWarning" localSheetId="1">#REF!</definedName>
    <definedName name="cellProjectedMisstatementWarning" localSheetId="2">#REF!</definedName>
    <definedName name="cellProjectedMisstatementWarning">#REF!</definedName>
    <definedName name="cellSampleSize" localSheetId="1">#REF!</definedName>
    <definedName name="cellSampleSize" localSheetId="2">#REF!</definedName>
    <definedName name="cellSampleSize">#REF!</definedName>
    <definedName name="cellSampleSizeWarning" localSheetId="1">#REF!</definedName>
    <definedName name="cellSampleSizeWarning" localSheetId="2">#REF!</definedName>
    <definedName name="cellSampleSizeWarning">#REF!</definedName>
    <definedName name="cellSSF" localSheetId="1">#REF!</definedName>
    <definedName name="cellSSF" localSheetId="2">#REF!</definedName>
    <definedName name="cellSSF">#REF!</definedName>
    <definedName name="CHECK" localSheetId="1">#REF!</definedName>
    <definedName name="CHECK" localSheetId="2">#REF!</definedName>
    <definedName name="CHECK">#REF!</definedName>
    <definedName name="CHECK5C" localSheetId="1">#REF!</definedName>
    <definedName name="CHECK5C" localSheetId="2">#REF!</definedName>
    <definedName name="CHECK5C">#REF!</definedName>
    <definedName name="claudia" localSheetId="1">#REF!</definedName>
    <definedName name="claudia" localSheetId="2">#REF!</definedName>
    <definedName name="claudia">#REF!</definedName>
    <definedName name="Code" localSheetId="1">#REF!</definedName>
    <definedName name="Code" localSheetId="2">#REF!</definedName>
    <definedName name="Code">#REF!</definedName>
    <definedName name="contigo" localSheetId="1">#REF!</definedName>
    <definedName name="contigo" localSheetId="2">#REF!</definedName>
    <definedName name="contigo">#REF!</definedName>
    <definedName name="Control_BS" localSheetId="1">#REF!</definedName>
    <definedName name="Control_BS" localSheetId="2">#REF!</definedName>
    <definedName name="Control_BS">#REF!</definedName>
    <definedName name="Control_Net_Income" localSheetId="1">#REF!</definedName>
    <definedName name="Control_Net_Income" localSheetId="2">#REF!</definedName>
    <definedName name="Control_Net_Income">#REF!</definedName>
    <definedName name="cost" localSheetId="1">#REF!</definedName>
    <definedName name="cost" localSheetId="2">#REF!</definedName>
    <definedName name="cost">#REF!</definedName>
    <definedName name="costcentre" localSheetId="1">#REF!</definedName>
    <definedName name="costcentre" localSheetId="2">#REF!</definedName>
    <definedName name="costcentre">#REF!</definedName>
    <definedName name="CPW_BY_BRAND" localSheetId="1">#REF!</definedName>
    <definedName name="CPW_BY_BRAND" localSheetId="2">#REF!</definedName>
    <definedName name="CPW_BY_BRAND">#REF!</definedName>
    <definedName name="CPW_BY_KEYSIZE" localSheetId="1">#REF!</definedName>
    <definedName name="CPW_BY_KEYSIZE" localSheetId="2">#REF!</definedName>
    <definedName name="CPW_BY_KEYSIZE">#REF!</definedName>
    <definedName name="CPW_BY_Q" localSheetId="1">#REF!</definedName>
    <definedName name="CPW_BY_Q" localSheetId="2">#REF!</definedName>
    <definedName name="CPW_BY_Q">#REF!</definedName>
    <definedName name="criativa" localSheetId="1">#REF!</definedName>
    <definedName name="criativa" localSheetId="2">#REF!</definedName>
    <definedName name="criativa">#REF!</definedName>
    <definedName name="_xlnm.Criteria">#REF!</definedName>
    <definedName name="Criteria_MI">#REF!</definedName>
    <definedName name="CTDINDEX">[13]Index!$B$3</definedName>
    <definedName name="CUCK" hidden="1">{"'분석(dept)'!$B$23:$K$32"}</definedName>
    <definedName name="Current_Assets" localSheetId="1">#REF!</definedName>
    <definedName name="Current_Assets" localSheetId="2">#REF!</definedName>
    <definedName name="Current_Assets">#REF!</definedName>
    <definedName name="Current_Liabilities" localSheetId="1">#REF!</definedName>
    <definedName name="Current_Liabilities" localSheetId="2">#REF!</definedName>
    <definedName name="Current_Liabilities">#REF!</definedName>
    <definedName name="cvx">'[4]Input-Bud'!$P$6:$AC$6</definedName>
    <definedName name="d" localSheetId="1">#REF!</definedName>
    <definedName name="d" localSheetId="2">#REF!</definedName>
    <definedName name="d">#REF!</definedName>
    <definedName name="DATA1" localSheetId="1">#REF!</definedName>
    <definedName name="DATA1" localSheetId="2">#REF!</definedName>
    <definedName name="DATA1">#REF!</definedName>
    <definedName name="DATA10" localSheetId="1">#REF!</definedName>
    <definedName name="DATA10" localSheetId="2">#REF!</definedName>
    <definedName name="DATA10">#REF!</definedName>
    <definedName name="DATA11" localSheetId="1">#REF!</definedName>
    <definedName name="DATA11" localSheetId="2">#REF!</definedName>
    <definedName name="DATA11">#REF!</definedName>
    <definedName name="DATA12" localSheetId="1">#REF!</definedName>
    <definedName name="DATA12" localSheetId="2">#REF!</definedName>
    <definedName name="DATA12">#REF!</definedName>
    <definedName name="DATA13" localSheetId="1">#REF!</definedName>
    <definedName name="DATA13" localSheetId="2">#REF!</definedName>
    <definedName name="DATA13">#REF!</definedName>
    <definedName name="DATA14" localSheetId="1">#REF!</definedName>
    <definedName name="DATA14" localSheetId="2">#REF!</definedName>
    <definedName name="DATA14">#REF!</definedName>
    <definedName name="DATA15" localSheetId="1">#REF!</definedName>
    <definedName name="DATA15" localSheetId="2">#REF!</definedName>
    <definedName name="DATA15">#REF!</definedName>
    <definedName name="DATA16" localSheetId="1">#REF!</definedName>
    <definedName name="DATA16" localSheetId="2">#REF!</definedName>
    <definedName name="DATA16">#REF!</definedName>
    <definedName name="DATA17" localSheetId="1">#REF!</definedName>
    <definedName name="DATA17" localSheetId="2">#REF!</definedName>
    <definedName name="DATA17">#REF!</definedName>
    <definedName name="DATA18" localSheetId="1">#REF!</definedName>
    <definedName name="DATA18" localSheetId="2">#REF!</definedName>
    <definedName name="DATA18">#REF!</definedName>
    <definedName name="DATA19" localSheetId="1">#REF!</definedName>
    <definedName name="DATA19" localSheetId="2">#REF!</definedName>
    <definedName name="DATA19">#REF!</definedName>
    <definedName name="DATA2" localSheetId="1">#REF!</definedName>
    <definedName name="DATA2" localSheetId="2">#REF!</definedName>
    <definedName name="DATA2">#REF!</definedName>
    <definedName name="DATA20" localSheetId="1">#REF!</definedName>
    <definedName name="DATA20" localSheetId="2">#REF!</definedName>
    <definedName name="DATA20">#REF!</definedName>
    <definedName name="DATA21" localSheetId="1">#REF!</definedName>
    <definedName name="DATA21" localSheetId="2">#REF!</definedName>
    <definedName name="DATA21">#REF!</definedName>
    <definedName name="DATA22" localSheetId="1">#REF!</definedName>
    <definedName name="DATA22" localSheetId="2">#REF!</definedName>
    <definedName name="DATA22">#REF!</definedName>
    <definedName name="DATA23" localSheetId="1">#REF!</definedName>
    <definedName name="DATA23" localSheetId="2">#REF!</definedName>
    <definedName name="DATA23">#REF!</definedName>
    <definedName name="DATA24" localSheetId="1">#REF!</definedName>
    <definedName name="DATA24" localSheetId="2">#REF!</definedName>
    <definedName name="DATA24">#REF!</definedName>
    <definedName name="DATA25" localSheetId="1">#REF!</definedName>
    <definedName name="DATA25" localSheetId="2">#REF!</definedName>
    <definedName name="DATA25">#REF!</definedName>
    <definedName name="DATA26" localSheetId="1">#REF!</definedName>
    <definedName name="DATA26" localSheetId="2">#REF!</definedName>
    <definedName name="DATA26">#REF!</definedName>
    <definedName name="DATA27" localSheetId="1">#REF!</definedName>
    <definedName name="DATA27" localSheetId="2">#REF!</definedName>
    <definedName name="DATA27">#REF!</definedName>
    <definedName name="DATA28" localSheetId="1">#REF!</definedName>
    <definedName name="DATA28" localSheetId="2">#REF!</definedName>
    <definedName name="DATA28">#REF!</definedName>
    <definedName name="DATA29" localSheetId="1">#REF!</definedName>
    <definedName name="DATA29" localSheetId="2">#REF!</definedName>
    <definedName name="DATA29">#REF!</definedName>
    <definedName name="DATA3" localSheetId="1">#REF!</definedName>
    <definedName name="DATA3" localSheetId="2">#REF!</definedName>
    <definedName name="DATA3">#REF!</definedName>
    <definedName name="DATA30" localSheetId="1">#REF!</definedName>
    <definedName name="DATA30" localSheetId="2">#REF!</definedName>
    <definedName name="DATA30">#REF!</definedName>
    <definedName name="DATA31" localSheetId="1">#REF!</definedName>
    <definedName name="DATA31" localSheetId="2">#REF!</definedName>
    <definedName name="DATA31">#REF!</definedName>
    <definedName name="DATA32" localSheetId="1">#REF!</definedName>
    <definedName name="DATA32" localSheetId="2">#REF!</definedName>
    <definedName name="DATA32">#REF!</definedName>
    <definedName name="DATA33" localSheetId="1">#REF!</definedName>
    <definedName name="DATA33" localSheetId="2">#REF!</definedName>
    <definedName name="DATA33">#REF!</definedName>
    <definedName name="DATA34" localSheetId="1">#REF!</definedName>
    <definedName name="DATA34" localSheetId="2">#REF!</definedName>
    <definedName name="DATA34">#REF!</definedName>
    <definedName name="DATA35" localSheetId="1">#REF!</definedName>
    <definedName name="DATA35" localSheetId="2">#REF!</definedName>
    <definedName name="DATA35">#REF!</definedName>
    <definedName name="DATA36" localSheetId="1">#REF!</definedName>
    <definedName name="DATA36" localSheetId="2">#REF!</definedName>
    <definedName name="DATA36">#REF!</definedName>
    <definedName name="DATA37" localSheetId="1">#REF!</definedName>
    <definedName name="DATA37" localSheetId="2">#REF!</definedName>
    <definedName name="DATA37">#REF!</definedName>
    <definedName name="DATA38" localSheetId="1">#REF!</definedName>
    <definedName name="DATA38" localSheetId="2">#REF!</definedName>
    <definedName name="DATA38">#REF!</definedName>
    <definedName name="DATA39" localSheetId="1">#REF!</definedName>
    <definedName name="DATA39" localSheetId="2">#REF!</definedName>
    <definedName name="DATA39">#REF!</definedName>
    <definedName name="DATA4" localSheetId="1">#REF!</definedName>
    <definedName name="DATA4" localSheetId="2">#REF!</definedName>
    <definedName name="DATA4">#REF!</definedName>
    <definedName name="DATA40" localSheetId="1">#REF!</definedName>
    <definedName name="DATA40" localSheetId="2">#REF!</definedName>
    <definedName name="DATA40">#REF!</definedName>
    <definedName name="DATA41" localSheetId="1">#REF!</definedName>
    <definedName name="DATA41" localSheetId="2">#REF!</definedName>
    <definedName name="DATA41">#REF!</definedName>
    <definedName name="DATA42" localSheetId="1">#REF!</definedName>
    <definedName name="DATA42" localSheetId="2">#REF!</definedName>
    <definedName name="DATA42">#REF!</definedName>
    <definedName name="DATA43" localSheetId="1">#REF!</definedName>
    <definedName name="DATA43" localSheetId="2">#REF!</definedName>
    <definedName name="DATA43">#REF!</definedName>
    <definedName name="DATA44" localSheetId="1">#REF!</definedName>
    <definedName name="DATA44" localSheetId="2">#REF!</definedName>
    <definedName name="DATA44">#REF!</definedName>
    <definedName name="DATA45" localSheetId="1">#REF!</definedName>
    <definedName name="DATA45" localSheetId="2">#REF!</definedName>
    <definedName name="DATA45">#REF!</definedName>
    <definedName name="DATA46" localSheetId="1">#REF!</definedName>
    <definedName name="DATA46" localSheetId="2">#REF!</definedName>
    <definedName name="DATA46">#REF!</definedName>
    <definedName name="DATA47" localSheetId="1">#REF!</definedName>
    <definedName name="DATA47" localSheetId="2">#REF!</definedName>
    <definedName name="DATA47">#REF!</definedName>
    <definedName name="DATA48" localSheetId="1">#REF!</definedName>
    <definedName name="DATA48" localSheetId="2">#REF!</definedName>
    <definedName name="DATA48">#REF!</definedName>
    <definedName name="DATA49" localSheetId="1">#REF!</definedName>
    <definedName name="DATA49" localSheetId="2">#REF!</definedName>
    <definedName name="DATA49">#REF!</definedName>
    <definedName name="DATA5" localSheetId="1">#REF!</definedName>
    <definedName name="DATA5" localSheetId="2">#REF!</definedName>
    <definedName name="DATA5">#REF!</definedName>
    <definedName name="DATA50" localSheetId="1">#REF!</definedName>
    <definedName name="DATA50" localSheetId="2">#REF!</definedName>
    <definedName name="DATA50">#REF!</definedName>
    <definedName name="DATA6" localSheetId="1">#REF!</definedName>
    <definedName name="DATA6" localSheetId="2">#REF!</definedName>
    <definedName name="DATA6">#REF!</definedName>
    <definedName name="DATA7" localSheetId="1">#REF!</definedName>
    <definedName name="DATA7" localSheetId="2">#REF!</definedName>
    <definedName name="DATA7">#REF!</definedName>
    <definedName name="DATA8" localSheetId="1">#REF!</definedName>
    <definedName name="DATA8" localSheetId="2">#REF!</definedName>
    <definedName name="DATA8">#REF!</definedName>
    <definedName name="DATA9" localSheetId="1">#REF!</definedName>
    <definedName name="DATA9" localSheetId="2">#REF!</definedName>
    <definedName name="DATA9">#REF!</definedName>
    <definedName name="_xlnm.Database">[14]Sheet1!$A$1:$L$6066</definedName>
    <definedName name="Database_MI">#REF!</definedName>
    <definedName name="DD">#REF!</definedName>
    <definedName name="ddd">'[4]Input-Act'!$P$8:$AC$227</definedName>
    <definedName name="DEM" localSheetId="1">#REF!</definedName>
    <definedName name="DEM" localSheetId="2">#REF!</definedName>
    <definedName name="DEM">#REF!</definedName>
    <definedName name="DEPT" hidden="1">{"'분석(dept)'!$B$23:$K$32"}</definedName>
    <definedName name="dept1" hidden="1">{"'분석(dept)'!$B$23:$K$32"}</definedName>
    <definedName name="desc" localSheetId="1">#REF!</definedName>
    <definedName name="desc" localSheetId="2">#REF!</definedName>
    <definedName name="desc">#REF!</definedName>
    <definedName name="Dimsum" localSheetId="1">#REF!</definedName>
    <definedName name="Dimsum" localSheetId="2">#REF!</definedName>
    <definedName name="Dimsum">#REF!</definedName>
    <definedName name="DISTCOST" localSheetId="1">'[1]key parameter1st'!#REF!</definedName>
    <definedName name="DISTCOST" localSheetId="2">'[1]key parameter1st'!#REF!</definedName>
    <definedName name="DISTCOST">'[1]key parameter1st'!#REF!</definedName>
    <definedName name="dItemsToTest" localSheetId="1">#REF!</definedName>
    <definedName name="dItemsToTest" localSheetId="2">#REF!</definedName>
    <definedName name="dItemsToTest">#REF!</definedName>
    <definedName name="DMA">#REF!</definedName>
    <definedName name="Document_array">{"Book1","评估表样1.xls"}</definedName>
    <definedName name="dPlanningMateriality" localSheetId="1">#REF!</definedName>
    <definedName name="dPlanningMateriality" localSheetId="2">#REF!</definedName>
    <definedName name="dPlanningMateriality">#REF!</definedName>
    <definedName name="dProjectedBookValue" localSheetId="1">#REF!</definedName>
    <definedName name="dProjectedBookValue" localSheetId="2">#REF!</definedName>
    <definedName name="dProjectedBookValue">#REF!</definedName>
    <definedName name="dProjectedBookValueStratified" localSheetId="1">#REF!</definedName>
    <definedName name="dProjectedBookValueStratified" localSheetId="2">#REF!</definedName>
    <definedName name="dProjectedBookValueStratified">#REF!</definedName>
    <definedName name="dProjectedNumbersOfItems" localSheetId="1">#REF!</definedName>
    <definedName name="dProjectedNumbersOfItems" localSheetId="2">#REF!</definedName>
    <definedName name="dProjectedNumbersOfItems">#REF!</definedName>
    <definedName name="dProjectedNumbersOfItemsStratified" localSheetId="1">#REF!</definedName>
    <definedName name="dProjectedNumbersOfItemsStratified" localSheetId="2">#REF!</definedName>
    <definedName name="dProjectedNumbersOfItemsStratified">#REF!</definedName>
    <definedName name="dSampleSize" localSheetId="1">#REF!</definedName>
    <definedName name="dSampleSize" localSheetId="2">#REF!</definedName>
    <definedName name="dSampleSize">#REF!</definedName>
    <definedName name="dTotalPopulationBookValue" localSheetId="1">#REF!</definedName>
    <definedName name="dTotalPopulationBookValue" localSheetId="2">#REF!</definedName>
    <definedName name="dTotalPopulationBookValue">#REF!</definedName>
    <definedName name="dTotalProjectedBookValue" localSheetId="1">#REF!</definedName>
    <definedName name="dTotalProjectedBookValue" localSheetId="2">#REF!</definedName>
    <definedName name="dTotalProjectedBookValue">#REF!</definedName>
    <definedName name="dTotalProjectedNumbersOfItems" localSheetId="1">#REF!</definedName>
    <definedName name="dTotalProjectedNumbersOfItems" localSheetId="2">#REF!</definedName>
    <definedName name="dTotalProjectedNumbersOfItems">#REF!</definedName>
    <definedName name="dTotIndSignItems" localSheetId="1">#REF!</definedName>
    <definedName name="dTotIndSignItems" localSheetId="2">#REF!</definedName>
    <definedName name="dTotIndSignItems">#REF!</definedName>
    <definedName name="e" localSheetId="1">#REF!</definedName>
    <definedName name="e" localSheetId="2">#REF!</definedName>
    <definedName name="e">#REF!</definedName>
    <definedName name="E1888\" localSheetId="1">#REF!</definedName>
    <definedName name="E1888\" localSheetId="2">#REF!</definedName>
    <definedName name="E1888\">#REF!</definedName>
    <definedName name="ebsr">'[15]Accuracy Check'!$C$30</definedName>
    <definedName name="EE">#REF!</definedName>
    <definedName name="erty">'[16]Input-Act'!$A$129:$N$136</definedName>
    <definedName name="exchange" localSheetId="1">#REF!</definedName>
    <definedName name="exchange" localSheetId="2">#REF!</definedName>
    <definedName name="exchange">#REF!</definedName>
    <definedName name="Extract_MI">#REF!</definedName>
    <definedName name="facafacil" localSheetId="1">#REF!</definedName>
    <definedName name="facafacil" localSheetId="2">#REF!</definedName>
    <definedName name="facafacil">#REF!</definedName>
    <definedName name="ff">'[17]Schedule 1.0. HYP'!$A$1:$U$61</definedName>
    <definedName name="fff">'[4]Input-Act-Adj'!$P$8:$AC$228</definedName>
    <definedName name="FG22TBTB3RTDKDKDK">[18]차수!#REF!</definedName>
    <definedName name="FGRKBS11TBTB3RTDKDK">[19]협조전!#REF!</definedName>
    <definedName name="fgRKBS8TBTB3RT">[19]협조전!#REF!</definedName>
    <definedName name="Finance_costs" localSheetId="1">#REF!</definedName>
    <definedName name="Finance_costs" localSheetId="2">#REF!</definedName>
    <definedName name="Finance_costs">#REF!</definedName>
    <definedName name="flash_pp">'[7]Flash-pp'!$A$6:$O$28</definedName>
    <definedName name="flash_ytdpp">'[7]Flash-pp'!$P$6:$AC$29</definedName>
    <definedName name="FM_Forecast" localSheetId="1">#REF!</definedName>
    <definedName name="FM_Forecast" localSheetId="2">#REF!</definedName>
    <definedName name="FM_Forecast">#REF!</definedName>
    <definedName name="FM_S10" localSheetId="1">#REF!</definedName>
    <definedName name="FM_S10" localSheetId="2">#REF!</definedName>
    <definedName name="FM_S10">#REF!</definedName>
    <definedName name="FM_S11a" localSheetId="1">#REF!</definedName>
    <definedName name="FM_S11a" localSheetId="2">#REF!</definedName>
    <definedName name="FM_S11a">#REF!</definedName>
    <definedName name="FM_S5c" localSheetId="1">#REF!</definedName>
    <definedName name="FM_S5c" localSheetId="2">#REF!</definedName>
    <definedName name="FM_S5c">#REF!</definedName>
    <definedName name="FM_S9" localSheetId="1">#REF!</definedName>
    <definedName name="FM_S9" localSheetId="2">#REF!</definedName>
    <definedName name="FM_S9">#REF!</definedName>
    <definedName name="foo" hidden="1">'[2]1.0'!#REF!</definedName>
    <definedName name="fsd">'[4]Input-PY'!$A$8:$N$227</definedName>
    <definedName name="g_code" localSheetId="1">#REF!</definedName>
    <definedName name="g_code" localSheetId="2">#REF!</definedName>
    <definedName name="g_code">#REF!</definedName>
    <definedName name="gfdg">'[4]Input-PY'!$P$8:$AC$227</definedName>
    <definedName name="gg">'[4]Input-Bud'!$A$8:$N$227</definedName>
    <definedName name="GSL" localSheetId="1">#REF!</definedName>
    <definedName name="GSL" localSheetId="2">#REF!</definedName>
    <definedName name="GSL">#REF!</definedName>
    <definedName name="hA" localSheetId="1">#REF!</definedName>
    <definedName name="hA" localSheetId="2">#REF!</definedName>
    <definedName name="hA">#REF!</definedName>
    <definedName name="hC" localSheetId="1">#REF!</definedName>
    <definedName name="hC" localSheetId="2">#REF!</definedName>
    <definedName name="hC">#REF!</definedName>
    <definedName name="hC_DB" localSheetId="1">#REF!</definedName>
    <definedName name="hC_DB" localSheetId="2">#REF!</definedName>
    <definedName name="hC_DB">#REF!</definedName>
    <definedName name="hC_NO" localSheetId="1">#REF!</definedName>
    <definedName name="hC_NO" localSheetId="2">#REF!</definedName>
    <definedName name="hC_NO">#REF!</definedName>
    <definedName name="hCONSOL" localSheetId="1">#REF!</definedName>
    <definedName name="hCONSOL" localSheetId="2">#REF!</definedName>
    <definedName name="hCONSOL">#REF!</definedName>
    <definedName name="hE" localSheetId="1">#REF!</definedName>
    <definedName name="hE" localSheetId="2">#REF!</definedName>
    <definedName name="hE">#REF!</definedName>
    <definedName name="hED" localSheetId="1">#REF!</definedName>
    <definedName name="hED" localSheetId="2">#REF!</definedName>
    <definedName name="hED">#REF!</definedName>
    <definedName name="hFM" localSheetId="1">#REF!</definedName>
    <definedName name="hFM" localSheetId="2">#REF!</definedName>
    <definedName name="hFM">#REF!</definedName>
    <definedName name="hFY" localSheetId="1">#REF!</definedName>
    <definedName name="hFY" localSheetId="2">#REF!</definedName>
    <definedName name="hFY">#REF!</definedName>
    <definedName name="hh" localSheetId="1">#REF!</definedName>
    <definedName name="hh" localSheetId="2">#REF!</definedName>
    <definedName name="hh">#REF!</definedName>
    <definedName name="hhh">'[4]Input-Bud'!$P$8:$AC$227</definedName>
    <definedName name="HOME" localSheetId="1">#REF!</definedName>
    <definedName name="HOME" localSheetId="2">#REF!</definedName>
    <definedName name="HOME">#REF!</definedName>
    <definedName name="home1" localSheetId="1">#REF!</definedName>
    <definedName name="home1" localSheetId="2">#REF!</definedName>
    <definedName name="home1">#REF!</definedName>
    <definedName name="hP" localSheetId="1">#REF!</definedName>
    <definedName name="hP" localSheetId="2">#REF!</definedName>
    <definedName name="hP">#REF!</definedName>
    <definedName name="hP_APR" localSheetId="1">#REF!</definedName>
    <definedName name="hP_APR" localSheetId="2">#REF!</definedName>
    <definedName name="hP_APR">#REF!</definedName>
    <definedName name="hP_APRCY" localSheetId="1">#REF!</definedName>
    <definedName name="hP_APRCY" localSheetId="2">#REF!</definedName>
    <definedName name="hP_APRCY">#REF!</definedName>
    <definedName name="hP_AUG" localSheetId="1">#REF!</definedName>
    <definedName name="hP_AUG" localSheetId="2">#REF!</definedName>
    <definedName name="hP_AUG">#REF!</definedName>
    <definedName name="hP_AUGCY" localSheetId="1">#REF!</definedName>
    <definedName name="hP_AUGCY" localSheetId="2">#REF!</definedName>
    <definedName name="hP_AUGCY">#REF!</definedName>
    <definedName name="hP_CM" localSheetId="1">#REF!</definedName>
    <definedName name="hP_CM" localSheetId="2">#REF!</definedName>
    <definedName name="hP_CM">#REF!</definedName>
    <definedName name="hP_CMCY" localSheetId="1">#REF!</definedName>
    <definedName name="hP_CMCY" localSheetId="2">#REF!</definedName>
    <definedName name="hP_CMCY">#REF!</definedName>
    <definedName name="hP_CMONTH" localSheetId="1">#REF!</definedName>
    <definedName name="hP_CMONTH" localSheetId="2">#REF!</definedName>
    <definedName name="hP_CMONTH">#REF!</definedName>
    <definedName name="hP_CY" localSheetId="1">#REF!</definedName>
    <definedName name="hP_CY" localSheetId="2">#REF!</definedName>
    <definedName name="hP_CY">#REF!</definedName>
    <definedName name="hP_CYEAR" localSheetId="1">#REF!</definedName>
    <definedName name="hP_CYEAR" localSheetId="2">#REF!</definedName>
    <definedName name="hP_CYEAR">#REF!</definedName>
    <definedName name="hP_DEC" localSheetId="1">#REF!</definedName>
    <definedName name="hP_DEC" localSheetId="2">#REF!</definedName>
    <definedName name="hP_DEC">#REF!</definedName>
    <definedName name="hP_DECCY" localSheetId="1">#REF!</definedName>
    <definedName name="hP_DECCY" localSheetId="2">#REF!</definedName>
    <definedName name="hP_DECCY">#REF!</definedName>
    <definedName name="hP_FEB" localSheetId="1">#REF!</definedName>
    <definedName name="hP_FEB" localSheetId="2">#REF!</definedName>
    <definedName name="hP_FEB">#REF!</definedName>
    <definedName name="hP_FEBCY" localSheetId="1">#REF!</definedName>
    <definedName name="hP_FEBCY" localSheetId="2">#REF!</definedName>
    <definedName name="hP_FEBCY">#REF!</definedName>
    <definedName name="hP_JAN" localSheetId="1">#REF!</definedName>
    <definedName name="hP_JAN" localSheetId="2">#REF!</definedName>
    <definedName name="hP_JAN">#REF!</definedName>
    <definedName name="hP_JANCY" localSheetId="1">#REF!</definedName>
    <definedName name="hP_JANCY" localSheetId="2">#REF!</definedName>
    <definedName name="hP_JANCY">#REF!</definedName>
    <definedName name="hP_JUL" localSheetId="1">#REF!</definedName>
    <definedName name="hP_JUL" localSheetId="2">#REF!</definedName>
    <definedName name="hP_JUL">#REF!</definedName>
    <definedName name="hP_JULCY" localSheetId="1">#REF!</definedName>
    <definedName name="hP_JULCY" localSheetId="2">#REF!</definedName>
    <definedName name="hP_JULCY">#REF!</definedName>
    <definedName name="hP_JUN" localSheetId="1">#REF!</definedName>
    <definedName name="hP_JUN" localSheetId="2">#REF!</definedName>
    <definedName name="hP_JUN">#REF!</definedName>
    <definedName name="hP_JUNCY" localSheetId="1">#REF!</definedName>
    <definedName name="hP_JUNCY" localSheetId="2">#REF!</definedName>
    <definedName name="hP_JUNCY">#REF!</definedName>
    <definedName name="hP_JUNPY1" localSheetId="1">#REF!</definedName>
    <definedName name="hP_JUNPY1" localSheetId="2">#REF!</definedName>
    <definedName name="hP_JUNPY1">#REF!</definedName>
    <definedName name="hP_MAR" localSheetId="1">#REF!</definedName>
    <definedName name="hP_MAR" localSheetId="2">#REF!</definedName>
    <definedName name="hP_MAR">#REF!</definedName>
    <definedName name="hP_MARCY" localSheetId="1">#REF!</definedName>
    <definedName name="hP_MARCY" localSheetId="2">#REF!</definedName>
    <definedName name="hP_MARCY">#REF!</definedName>
    <definedName name="hP_MAY" localSheetId="1">#REF!</definedName>
    <definedName name="hP_MAY" localSheetId="2">#REF!</definedName>
    <definedName name="hP_MAY">#REF!</definedName>
    <definedName name="hP_MAYCY" localSheetId="1">#REF!</definedName>
    <definedName name="hP_MAYCY" localSheetId="2">#REF!</definedName>
    <definedName name="hP_MAYCY">#REF!</definedName>
    <definedName name="hP_MDB" localSheetId="1">#REF!</definedName>
    <definedName name="hP_MDB" localSheetId="2">#REF!</definedName>
    <definedName name="hP_MDB">#REF!</definedName>
    <definedName name="hP_MNO" localSheetId="1">#REF!</definedName>
    <definedName name="hP_MNO" localSheetId="2">#REF!</definedName>
    <definedName name="hP_MNO">#REF!</definedName>
    <definedName name="hP_NM1" localSheetId="1">#REF!</definedName>
    <definedName name="hP_NM1" localSheetId="2">#REF!</definedName>
    <definedName name="hP_NM1">#REF!</definedName>
    <definedName name="hP_NM1CY" localSheetId="1">#REF!</definedName>
    <definedName name="hP_NM1CY" localSheetId="2">#REF!</definedName>
    <definedName name="hP_NM1CY">#REF!</definedName>
    <definedName name="hP_NMONTH1" localSheetId="1">#REF!</definedName>
    <definedName name="hP_NMONTH1" localSheetId="2">#REF!</definedName>
    <definedName name="hP_NMONTH1">#REF!</definedName>
    <definedName name="hP_NOV" localSheetId="1">#REF!</definedName>
    <definedName name="hP_NOV" localSheetId="2">#REF!</definedName>
    <definedName name="hP_NOV">#REF!</definedName>
    <definedName name="hP_NOVCY" localSheetId="1">#REF!</definedName>
    <definedName name="hP_NOVCY" localSheetId="2">#REF!</definedName>
    <definedName name="hP_NOVCY">#REF!</definedName>
    <definedName name="hP_NY1" localSheetId="1">#REF!</definedName>
    <definedName name="hP_NY1" localSheetId="2">#REF!</definedName>
    <definedName name="hP_NY1">#REF!</definedName>
    <definedName name="hP_NYEAR1" localSheetId="1">#REF!</definedName>
    <definedName name="hP_NYEAR1" localSheetId="2">#REF!</definedName>
    <definedName name="hP_NYEAR1">#REF!</definedName>
    <definedName name="hP_OCT" localSheetId="1">#REF!</definedName>
    <definedName name="hP_OCT" localSheetId="2">#REF!</definedName>
    <definedName name="hP_OCT">#REF!</definedName>
    <definedName name="hP_OCTCY" localSheetId="1">#REF!</definedName>
    <definedName name="hP_OCTCY" localSheetId="2">#REF!</definedName>
    <definedName name="hP_OCTCY">#REF!</definedName>
    <definedName name="hP_PM1" localSheetId="1">#REF!</definedName>
    <definedName name="hP_PM1" localSheetId="2">#REF!</definedName>
    <definedName name="hP_PM1">#REF!</definedName>
    <definedName name="hP_PM1CY" localSheetId="1">#REF!</definedName>
    <definedName name="hP_PM1CY" localSheetId="2">#REF!</definedName>
    <definedName name="hP_PM1CY">#REF!</definedName>
    <definedName name="hP_PMONTH1" localSheetId="1">#REF!</definedName>
    <definedName name="hP_PMONTH1" localSheetId="2">#REF!</definedName>
    <definedName name="hP_PMONTH1">#REF!</definedName>
    <definedName name="hP_PY1" localSheetId="1">#REF!</definedName>
    <definedName name="hP_PY1" localSheetId="2">#REF!</definedName>
    <definedName name="hP_PY1">#REF!</definedName>
    <definedName name="hP_PYEAR1" localSheetId="1">#REF!</definedName>
    <definedName name="hP_PYEAR1" localSheetId="2">#REF!</definedName>
    <definedName name="hP_PYEAR1">#REF!</definedName>
    <definedName name="hP_SEP" localSheetId="1">#REF!</definedName>
    <definedName name="hP_SEP" localSheetId="2">#REF!</definedName>
    <definedName name="hP_SEP">#REF!</definedName>
    <definedName name="hP_SEPCY" localSheetId="1">#REF!</definedName>
    <definedName name="hP_SEPCY" localSheetId="2">#REF!</definedName>
    <definedName name="hP_SEPCY">#REF!</definedName>
    <definedName name="hP_YDB" localSheetId="1">#REF!</definedName>
    <definedName name="hP_YDB" localSheetId="2">#REF!</definedName>
    <definedName name="hP_YDB">#REF!</definedName>
    <definedName name="hP_YNO" localSheetId="1">#REF!</definedName>
    <definedName name="hP_YNO" localSheetId="2">#REF!</definedName>
    <definedName name="hP_YNO">#REF!</definedName>
    <definedName name="hSCALE" localSheetId="1">#REF!</definedName>
    <definedName name="hSCALE" localSheetId="2">#REF!</definedName>
    <definedName name="hSCALE">#REF!</definedName>
    <definedName name="HTML_CodePage" hidden="1">949</definedName>
    <definedName name="HTML_Control" hidden="1">{"'BS'!$C$10"}</definedName>
    <definedName name="HTML_Description" hidden="1">""</definedName>
    <definedName name="HTML_Email" hidden="1">""</definedName>
    <definedName name="HTML_Header" hidden="1">"BS"</definedName>
    <definedName name="HTML_LastUpdate" hidden="1">"26/01/2001"</definedName>
    <definedName name="HTML_LineAfter" hidden="1">FALSE</definedName>
    <definedName name="HTML_LineBefore" hidden="1">FALSE</definedName>
    <definedName name="HTML_Name" hidden="1">"Valued Wal-Mart Associate"</definedName>
    <definedName name="HTML_OBDlg2" hidden="1">TRUE</definedName>
    <definedName name="HTML_OBDlg4" hidden="1">TRUE</definedName>
    <definedName name="HTML_OS" hidden="1">0</definedName>
    <definedName name="HTML_PathFile" hidden="1">"C:\djnew\Auditing\2000\Second Quarter\MyHTML.htm"</definedName>
    <definedName name="HTML_Title" hidden="1">"GAAP-W-BS-Final"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ND" localSheetId="1">#REF!</definedName>
    <definedName name="IND" localSheetId="2">#REF!</definedName>
    <definedName name="IND">#REF!</definedName>
    <definedName name="istoe" localSheetId="1">#REF!</definedName>
    <definedName name="istoe" localSheetId="2">#REF!</definedName>
    <definedName name="istoe">#REF!</definedName>
    <definedName name="Item_no.">[20]GB2001FOB!$C$4:$M$78</definedName>
    <definedName name="JAN___MAR_2000" localSheetId="1">#REF!</definedName>
    <definedName name="JAN___MAR_2000" localSheetId="2">#REF!</definedName>
    <definedName name="JAN___MAR_2000">#REF!</definedName>
    <definedName name="ju" hidden="1">"C:\DOC\일정관리\20년\4월\이익\ju.htm"</definedName>
    <definedName name="JUN" localSheetId="1">#REF!</definedName>
    <definedName name="JUN" localSheetId="2">#REF!</definedName>
    <definedName name="JUN">#REF!</definedName>
    <definedName name="kia2ttl">#REF!</definedName>
    <definedName name="KIA4TTL">#REF!</definedName>
    <definedName name="LAST_DS">#N/A</definedName>
    <definedName name="LOCAL" localSheetId="1">[3]Main!#REF!</definedName>
    <definedName name="LOCAL" localSheetId="2">[3]Main!#REF!</definedName>
    <definedName name="LOCAL">[3]Main!#REF!</definedName>
    <definedName name="ly_analy" localSheetId="1">#REF!</definedName>
    <definedName name="ly_analy" localSheetId="2">#REF!</definedName>
    <definedName name="ly_analy">#REF!</definedName>
    <definedName name="ly_anayd" localSheetId="1">#REF!</definedName>
    <definedName name="ly_anayd" localSheetId="2">#REF!</definedName>
    <definedName name="ly_anayd">#REF!</definedName>
    <definedName name="MACRO" localSheetId="1">#REF!</definedName>
    <definedName name="MACRO" localSheetId="2">#REF!</definedName>
    <definedName name="MACRO">#REF!</definedName>
    <definedName name="manequim" localSheetId="1">#REF!</definedName>
    <definedName name="manequim" localSheetId="2">#REF!</definedName>
    <definedName name="manequim">#REF!</definedName>
    <definedName name="marieclaire" localSheetId="1">#REF!</definedName>
    <definedName name="marieclaire" localSheetId="2">#REF!</definedName>
    <definedName name="marieclaire">#REF!</definedName>
    <definedName name="Mat" localSheetId="1">#REF!</definedName>
    <definedName name="Mat" localSheetId="2">#REF!</definedName>
    <definedName name="Mat">#REF!</definedName>
    <definedName name="MILK" localSheetId="1">#REF!</definedName>
    <definedName name="MILK" localSheetId="2">#REF!</definedName>
    <definedName name="MILK">#REF!</definedName>
    <definedName name="MIX" localSheetId="1">#REF!</definedName>
    <definedName name="MIX" localSheetId="2">#REF!</definedName>
    <definedName name="MIX">#REF!</definedName>
    <definedName name="modamoldes" localSheetId="1">#REF!</definedName>
    <definedName name="modamoldes" localSheetId="2">#REF!</definedName>
    <definedName name="modamoldes">#REF!</definedName>
    <definedName name="Mq">[21]GRACE!#REF!</definedName>
    <definedName name="M행">#REF!</definedName>
    <definedName name="ndc" localSheetId="1">#REF!</definedName>
    <definedName name="ndc" localSheetId="2">#REF!</definedName>
    <definedName name="ndc">#REF!</definedName>
    <definedName name="NDCBULK" localSheetId="1">#REF!</definedName>
    <definedName name="NDCBULK" localSheetId="2">#REF!</definedName>
    <definedName name="NDCBULK">#REF!</definedName>
    <definedName name="NEW" localSheetId="1">'[1]key parameter1st'!#REF!</definedName>
    <definedName name="NEW" localSheetId="2">'[1]key parameter1st'!#REF!</definedName>
    <definedName name="NEW">'[1]key parameter1st'!#REF!</definedName>
    <definedName name="Non_current_Assets" localSheetId="1">#REF!</definedName>
    <definedName name="Non_current_Assets" localSheetId="2">#REF!</definedName>
    <definedName name="Non_current_Assets">#REF!</definedName>
    <definedName name="Non_current_Liabilities" localSheetId="1">#REF!</definedName>
    <definedName name="Non_current_Liabilities" localSheetId="2">#REF!</definedName>
    <definedName name="Non_current_Liabilities">#REF!</definedName>
    <definedName name="nova" localSheetId="1">#REF!</definedName>
    <definedName name="nova" localSheetId="2">#REF!</definedName>
    <definedName name="nova">#REF!</definedName>
    <definedName name="NS_BY_BRAND" localSheetId="1">#REF!</definedName>
    <definedName name="NS_BY_BRAND" localSheetId="2">#REF!</definedName>
    <definedName name="NS_BY_BRAND">#REF!</definedName>
    <definedName name="NS_BY_KEYSIZE" localSheetId="1">#REF!</definedName>
    <definedName name="NS_BY_KEYSIZE" localSheetId="2">#REF!</definedName>
    <definedName name="NS_BY_KEYSIZE">#REF!</definedName>
    <definedName name="NS_BY_Q" localSheetId="1">#REF!</definedName>
    <definedName name="NS_BY_Q" localSheetId="2">#REF!</definedName>
    <definedName name="NS_BY_Q">#REF!</definedName>
    <definedName name="N행">#REF!</definedName>
    <definedName name="o" hidden="1">{"'분석(dept)'!$B$23:$K$32"}</definedName>
    <definedName name="oo" localSheetId="1">#REF!</definedName>
    <definedName name="oo" localSheetId="2">#REF!</definedName>
    <definedName name="oo">#REF!</definedName>
    <definedName name="op" hidden="1">{"'분석(dept)'!$B$23:$K$32"}</definedName>
    <definedName name="Open">TRUE</definedName>
    <definedName name="Operating_expenses" localSheetId="1">#REF!</definedName>
    <definedName name="Operating_expenses" localSheetId="2">#REF!</definedName>
    <definedName name="Operating_expenses">#REF!</definedName>
    <definedName name="Other_Reserves" localSheetId="1">#REF!</definedName>
    <definedName name="Other_Reserves" localSheetId="2">#REF!</definedName>
    <definedName name="Other_Reserves">#REF!</definedName>
    <definedName name="Owner_equity" localSheetId="1">#REF!</definedName>
    <definedName name="Owner_equity" localSheetId="2">#REF!</definedName>
    <definedName name="Owner_equity">#REF!</definedName>
    <definedName name="O행">#REF!</definedName>
    <definedName name="p">'[22]P&amp;L Report-S'!$B$1:$W$110+'[22]P&amp;L Report-M'!$B$1:$W$118</definedName>
    <definedName name="PAGE1" localSheetId="1">[23]NBC!#REF!</definedName>
    <definedName name="PAGE1" localSheetId="2">[23]NBC!#REF!</definedName>
    <definedName name="PAGE1">[23]NBC!#REF!</definedName>
    <definedName name="PAGE2" localSheetId="1">[23]NBC!#REF!</definedName>
    <definedName name="PAGE2" localSheetId="2">[23]NBC!#REF!</definedName>
    <definedName name="PAGE2">[23]NBC!#REF!</definedName>
    <definedName name="pegn" localSheetId="1">#REF!</definedName>
    <definedName name="pegn" localSheetId="2">#REF!</definedName>
    <definedName name="pegn">#REF!</definedName>
    <definedName name="Period">"ACT"</definedName>
    <definedName name="Period_Month">12</definedName>
    <definedName name="Period_Year">1998</definedName>
    <definedName name="PL">#REF!</definedName>
    <definedName name="playboy" localSheetId="1">#REF!</definedName>
    <definedName name="playboy" localSheetId="2">#REF!</definedName>
    <definedName name="playboy">#REF!</definedName>
    <definedName name="PRCGAAP" localSheetId="1">#REF!</definedName>
    <definedName name="PRCGAAP" localSheetId="2">#REF!</definedName>
    <definedName name="PRCGAAP">#REF!</definedName>
    <definedName name="PRICE140301" localSheetId="1">#REF!</definedName>
    <definedName name="PRICE140301" localSheetId="2">#REF!</definedName>
    <definedName name="PRICE140301">#REF!</definedName>
    <definedName name="PRICE140302" localSheetId="1">#REF!</definedName>
    <definedName name="PRICE140302" localSheetId="2">#REF!</definedName>
    <definedName name="PRICE140302">#REF!</definedName>
    <definedName name="PRICE140303" localSheetId="1">#REF!</definedName>
    <definedName name="PRICE140303" localSheetId="2">#REF!</definedName>
    <definedName name="PRICE140303">#REF!</definedName>
    <definedName name="PRICE140304" localSheetId="1">#REF!</definedName>
    <definedName name="PRICE140304" localSheetId="2">#REF!</definedName>
    <definedName name="PRICE140304">#REF!</definedName>
    <definedName name="PRICE140305" localSheetId="1">#REF!</definedName>
    <definedName name="PRICE140305" localSheetId="2">#REF!</definedName>
    <definedName name="PRICE140305">#REF!</definedName>
    <definedName name="PRICE140306" localSheetId="1">#REF!</definedName>
    <definedName name="PRICE140306" localSheetId="2">#REF!</definedName>
    <definedName name="PRICE140306">#REF!</definedName>
    <definedName name="PRICE140307" localSheetId="1">#REF!</definedName>
    <definedName name="PRICE140307" localSheetId="2">#REF!</definedName>
    <definedName name="PRICE140307">#REF!</definedName>
    <definedName name="PRICE140308" localSheetId="1">#REF!</definedName>
    <definedName name="PRICE140308" localSheetId="2">#REF!</definedName>
    <definedName name="PRICE140308">#REF!</definedName>
    <definedName name="PRICE140309" localSheetId="1">#REF!</definedName>
    <definedName name="PRICE140309" localSheetId="2">#REF!</definedName>
    <definedName name="PRICE140309">#REF!</definedName>
    <definedName name="PRICE140310" localSheetId="1">#REF!</definedName>
    <definedName name="PRICE140310" localSheetId="2">#REF!</definedName>
    <definedName name="PRICE140310">#REF!</definedName>
    <definedName name="PRICE140401" localSheetId="1">#REF!</definedName>
    <definedName name="PRICE140401" localSheetId="2">#REF!</definedName>
    <definedName name="PRICE140401">#REF!</definedName>
    <definedName name="PRICE140402" localSheetId="1">#REF!</definedName>
    <definedName name="PRICE140402" localSheetId="2">#REF!</definedName>
    <definedName name="PRICE140402">#REF!</definedName>
    <definedName name="PRICE141301" localSheetId="1">#REF!</definedName>
    <definedName name="PRICE141301" localSheetId="2">#REF!</definedName>
    <definedName name="PRICE141301">#REF!</definedName>
    <definedName name="PRICE141302" localSheetId="1">#REF!</definedName>
    <definedName name="PRICE141302" localSheetId="2">#REF!</definedName>
    <definedName name="PRICE141302">#REF!</definedName>
    <definedName name="PRICE141303" localSheetId="1">#REF!</definedName>
    <definedName name="PRICE141303" localSheetId="2">#REF!</definedName>
    <definedName name="PRICE141303">#REF!</definedName>
    <definedName name="PRICE141311" localSheetId="1">#REF!</definedName>
    <definedName name="PRICE141311" localSheetId="2">#REF!</definedName>
    <definedName name="PRICE141311">#REF!</definedName>
    <definedName name="PRICE141312" localSheetId="1">#REF!</definedName>
    <definedName name="PRICE141312" localSheetId="2">#REF!</definedName>
    <definedName name="PRICE141312">#REF!</definedName>
    <definedName name="PRICE141313" localSheetId="1">#REF!</definedName>
    <definedName name="PRICE141313" localSheetId="2">#REF!</definedName>
    <definedName name="PRICE141313">#REF!</definedName>
    <definedName name="PRICE141321" localSheetId="1">#REF!</definedName>
    <definedName name="PRICE141321" localSheetId="2">#REF!</definedName>
    <definedName name="PRICE141321">#REF!</definedName>
    <definedName name="PRICE141322" localSheetId="1">#REF!</definedName>
    <definedName name="PRICE141322" localSheetId="2">#REF!</definedName>
    <definedName name="PRICE141322">#REF!</definedName>
    <definedName name="PRICE141323" localSheetId="1">#REF!</definedName>
    <definedName name="PRICE141323" localSheetId="2">#REF!</definedName>
    <definedName name="PRICE141323">#REF!</definedName>
    <definedName name="PRICE141331" localSheetId="1">#REF!</definedName>
    <definedName name="PRICE141331" localSheetId="2">#REF!</definedName>
    <definedName name="PRICE141331">#REF!</definedName>
    <definedName name="PRICE141332" localSheetId="1">#REF!</definedName>
    <definedName name="PRICE141332" localSheetId="2">#REF!</definedName>
    <definedName name="PRICE141332">#REF!</definedName>
    <definedName name="PRICE141333" localSheetId="1">#REF!</definedName>
    <definedName name="PRICE141333" localSheetId="2">#REF!</definedName>
    <definedName name="PRICE141333">#REF!</definedName>
    <definedName name="PRICE141341" localSheetId="1">#REF!</definedName>
    <definedName name="PRICE141341" localSheetId="2">#REF!</definedName>
    <definedName name="PRICE141341">#REF!</definedName>
    <definedName name="PRICE141342" localSheetId="1">#REF!</definedName>
    <definedName name="PRICE141342" localSheetId="2">#REF!</definedName>
    <definedName name="PRICE141342">#REF!</definedName>
    <definedName name="PRICE141343" localSheetId="1">#REF!</definedName>
    <definedName name="PRICE141343" localSheetId="2">#REF!</definedName>
    <definedName name="PRICE141343">#REF!</definedName>
    <definedName name="PRICE141361" localSheetId="1">#REF!</definedName>
    <definedName name="PRICE141361" localSheetId="2">#REF!</definedName>
    <definedName name="PRICE141361">#REF!</definedName>
    <definedName name="PRICE141370" localSheetId="1">#REF!</definedName>
    <definedName name="PRICE141370" localSheetId="2">#REF!</definedName>
    <definedName name="PRICE141370">#REF!</definedName>
    <definedName name="PRICE141401" localSheetId="1">#REF!</definedName>
    <definedName name="PRICE141401" localSheetId="2">#REF!</definedName>
    <definedName name="PRICE141401">#REF!</definedName>
    <definedName name="PRICE141402" localSheetId="1">#REF!</definedName>
    <definedName name="PRICE141402" localSheetId="2">#REF!</definedName>
    <definedName name="PRICE141402">#REF!</definedName>
    <definedName name="PRICE141403" localSheetId="1">#REF!</definedName>
    <definedName name="PRICE141403" localSheetId="2">#REF!</definedName>
    <definedName name="PRICE141403">#REF!</definedName>
    <definedName name="PRICE141411" localSheetId="1">#REF!</definedName>
    <definedName name="PRICE141411" localSheetId="2">#REF!</definedName>
    <definedName name="PRICE141411">#REF!</definedName>
    <definedName name="PRICE141412" localSheetId="1">#REF!</definedName>
    <definedName name="PRICE141412" localSheetId="2">#REF!</definedName>
    <definedName name="PRICE141412">#REF!</definedName>
    <definedName name="PRICE141413" localSheetId="1">#REF!</definedName>
    <definedName name="PRICE141413" localSheetId="2">#REF!</definedName>
    <definedName name="PRICE141413">#REF!</definedName>
    <definedName name="PRICE141421" localSheetId="1">#REF!</definedName>
    <definedName name="PRICE141421" localSheetId="2">#REF!</definedName>
    <definedName name="PRICE141421">#REF!</definedName>
    <definedName name="PRICE141422" localSheetId="1">#REF!</definedName>
    <definedName name="PRICE141422" localSheetId="2">#REF!</definedName>
    <definedName name="PRICE141422">#REF!</definedName>
    <definedName name="PRICE141423" localSheetId="1">#REF!</definedName>
    <definedName name="PRICE141423" localSheetId="2">#REF!</definedName>
    <definedName name="PRICE141423">#REF!</definedName>
    <definedName name="PRICE141431" localSheetId="1">#REF!</definedName>
    <definedName name="PRICE141431" localSheetId="2">#REF!</definedName>
    <definedName name="PRICE141431">#REF!</definedName>
    <definedName name="PRICE141432" localSheetId="1">#REF!</definedName>
    <definedName name="PRICE141432" localSheetId="2">#REF!</definedName>
    <definedName name="PRICE141432">#REF!</definedName>
    <definedName name="PRICE141433" localSheetId="1">#REF!</definedName>
    <definedName name="PRICE141433" localSheetId="2">#REF!</definedName>
    <definedName name="PRICE141433">#REF!</definedName>
    <definedName name="PRICE141441" localSheetId="1">#REF!</definedName>
    <definedName name="PRICE141441" localSheetId="2">#REF!</definedName>
    <definedName name="PRICE141441">#REF!</definedName>
    <definedName name="PRICE141442" localSheetId="1">#REF!</definedName>
    <definedName name="PRICE141442" localSheetId="2">#REF!</definedName>
    <definedName name="PRICE141442">#REF!</definedName>
    <definedName name="PRICE141443" localSheetId="1">#REF!</definedName>
    <definedName name="PRICE141443" localSheetId="2">#REF!</definedName>
    <definedName name="PRICE141443">#REF!</definedName>
    <definedName name="PRICE141461" localSheetId="1">#REF!</definedName>
    <definedName name="PRICE141461" localSheetId="2">#REF!</definedName>
    <definedName name="PRICE141461">#REF!</definedName>
    <definedName name="PRICE141595" localSheetId="1">#REF!</definedName>
    <definedName name="PRICE141595" localSheetId="2">#REF!</definedName>
    <definedName name="PRICE141595">#REF!</definedName>
    <definedName name="PRICE141611" localSheetId="1">#REF!</definedName>
    <definedName name="PRICE141611" localSheetId="2">#REF!</definedName>
    <definedName name="PRICE141611">#REF!</definedName>
    <definedName name="PRICE141612" localSheetId="1">#REF!</definedName>
    <definedName name="PRICE141612" localSheetId="2">#REF!</definedName>
    <definedName name="PRICE141612">#REF!</definedName>
    <definedName name="PRICE141613" localSheetId="1">#REF!</definedName>
    <definedName name="PRICE141613" localSheetId="2">#REF!</definedName>
    <definedName name="PRICE141613">#REF!</definedName>
    <definedName name="PRICE141614" localSheetId="1">#REF!</definedName>
    <definedName name="PRICE141614" localSheetId="2">#REF!</definedName>
    <definedName name="PRICE141614">#REF!</definedName>
    <definedName name="PRICE141623" localSheetId="1">#REF!</definedName>
    <definedName name="PRICE141623" localSheetId="2">#REF!</definedName>
    <definedName name="PRICE141623">#REF!</definedName>
    <definedName name="PRICE141624" localSheetId="1">#REF!</definedName>
    <definedName name="PRICE141624" localSheetId="2">#REF!</definedName>
    <definedName name="PRICE141624">#REF!</definedName>
    <definedName name="PRICE141625" localSheetId="1">#REF!</definedName>
    <definedName name="PRICE141625" localSheetId="2">#REF!</definedName>
    <definedName name="PRICE141625">#REF!</definedName>
    <definedName name="PRICE141627" localSheetId="1">#REF!</definedName>
    <definedName name="PRICE141627" localSheetId="2">#REF!</definedName>
    <definedName name="PRICE141627">#REF!</definedName>
    <definedName name="PRICE141628" localSheetId="1">#REF!</definedName>
    <definedName name="PRICE141628" localSheetId="2">#REF!</definedName>
    <definedName name="PRICE141628">#REF!</definedName>
    <definedName name="PRICE141629" localSheetId="1">#REF!</definedName>
    <definedName name="PRICE141629" localSheetId="2">#REF!</definedName>
    <definedName name="PRICE141629">#REF!</definedName>
    <definedName name="_xlnm.Print_Area" localSheetId="1">#REF!</definedName>
    <definedName name="_xlnm.Print_Area" localSheetId="2">PL!$B$1:$F$33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Area_MI1">#N/A</definedName>
    <definedName name="Print_Areapp">'[7]PY-pp'!$A$1:$O$146</definedName>
    <definedName name="_xlnm.Print_Titles">#N/A</definedName>
    <definedName name="Print_Titles_MI1">#N/A</definedName>
    <definedName name="PRT6AU5BA41">#N/A</definedName>
    <definedName name="PRT6B5H25">#N/A</definedName>
    <definedName name="PRT6BD5BK32">#N/A</definedName>
    <definedName name="prt6bn252bt288">#N/A</definedName>
    <definedName name="prt6bn46bt82">#N/A</definedName>
    <definedName name="prt6cf5cl37">#N/A</definedName>
    <definedName name="prt6co5cs41">#N/A</definedName>
    <definedName name="prt6cv5dg33">#N/A</definedName>
    <definedName name="PRT6K31U52">#N/A</definedName>
    <definedName name="PRT6K4U25">#N/A</definedName>
    <definedName name="PRT6K57W79">#N/A</definedName>
    <definedName name="PRT6K85U107">#N/A</definedName>
    <definedName name="PRT6X4AI25">#N/A</definedName>
    <definedName name="py">'[24]Input-PY'!$A$8:$N$229</definedName>
    <definedName name="py_pp">'[7]PY-pp'!$A$8:$N$238</definedName>
    <definedName name="py_ytd">'[6]Input-PY'!$P$8:$AC$229</definedName>
    <definedName name="py_ytdpp">'[7]PY-pp'!$P$8:$AC$238</definedName>
    <definedName name="P행">#REF!</definedName>
    <definedName name="qe">'[7]MYF-pp'!$A$8:$N$238</definedName>
    <definedName name="qqq">'[4]Input-Act'!$A$8:$N$227</definedName>
    <definedName name="Query11">#REF!</definedName>
    <definedName name="qw">'[7]P&amp;L PP'!$A$8:$N$238</definedName>
    <definedName name="qwe">'[7]PY-pp'!$A$8:$N$238</definedName>
    <definedName name="qwrt">'[7]MYF-pp'!$P$8:$AC$238</definedName>
    <definedName name="Q행">#REF!</definedName>
    <definedName name="range" localSheetId="1">#REF!</definedName>
    <definedName name="range" localSheetId="2">#REF!</definedName>
    <definedName name="range">#REF!</definedName>
    <definedName name="Retained_Earnings" localSheetId="1">#REF!</definedName>
    <definedName name="Retained_Earnings" localSheetId="2">#REF!</definedName>
    <definedName name="Retained_Earnings">#REF!</definedName>
    <definedName name="Revaluation_Reserves" localSheetId="1">#REF!</definedName>
    <definedName name="Revaluation_Reserves" localSheetId="2">#REF!</definedName>
    <definedName name="Revaluation_Reserves">#REF!</definedName>
    <definedName name="RM43B201" localSheetId="1">#REF!</definedName>
    <definedName name="RM43B201" localSheetId="2">#REF!</definedName>
    <definedName name="RM43B201">#REF!</definedName>
    <definedName name="RM60B001" localSheetId="1">#REF!</definedName>
    <definedName name="RM60B001" localSheetId="2">#REF!</definedName>
    <definedName name="RM60B001">#REF!</definedName>
    <definedName name="RM65B001" localSheetId="1">#REF!</definedName>
    <definedName name="RM65B001" localSheetId="2">#REF!</definedName>
    <definedName name="RM65B001">#REF!</definedName>
    <definedName name="rr" localSheetId="1">#REF!</definedName>
    <definedName name="rr" localSheetId="2">#REF!</definedName>
    <definedName name="rr">#REF!</definedName>
    <definedName name="R행">#REF!</definedName>
    <definedName name="S_AJE_Tot_Data">#N/A</definedName>
    <definedName name="S_CY_Beg_Data">#N/A</definedName>
    <definedName name="S_CY_End_Data">#N/A</definedName>
    <definedName name="S_PY_End_Data">#N/A</definedName>
    <definedName name="S_RJE_Tot_Data">#N/A</definedName>
    <definedName name="Sales__Jan___Feb__2000" localSheetId="1">#REF!</definedName>
    <definedName name="Sales__Jan___Feb__2000" localSheetId="2">#REF!</definedName>
    <definedName name="Sales__Jan___Feb__2000">#REF!</definedName>
    <definedName name="Sales__Mar__2000" localSheetId="1">#REF!</definedName>
    <definedName name="Sales__Mar__2000" localSheetId="2">#REF!</definedName>
    <definedName name="Sales__Mar__2000">#REF!</definedName>
    <definedName name="SCH50_THOU" localSheetId="1">#REF!</definedName>
    <definedName name="SCH50_THOU" localSheetId="2">#REF!</definedName>
    <definedName name="SCH50_THOU">#REF!</definedName>
    <definedName name="schd5c_data" localSheetId="1">#REF!</definedName>
    <definedName name="schd5c_data" localSheetId="2">#REF!</definedName>
    <definedName name="schd5c_data">#REF!</definedName>
    <definedName name="sFnc250g" localSheetId="1">#REF!</definedName>
    <definedName name="sFnc250g" localSheetId="2">#REF!</definedName>
    <definedName name="sFnc250g">#REF!</definedName>
    <definedName name="Share_Capital" localSheetId="1">#REF!</definedName>
    <definedName name="Share_Capital" localSheetId="2">#REF!</definedName>
    <definedName name="Share_Capital">#REF!</definedName>
    <definedName name="Share_Premium" localSheetId="1">#REF!</definedName>
    <definedName name="Share_Premium" localSheetId="2">#REF!</definedName>
    <definedName name="Share_Premium">#REF!</definedName>
    <definedName name="Sheet1" localSheetId="1">#REF!</definedName>
    <definedName name="Sheet1" localSheetId="2">#REF!</definedName>
    <definedName name="Sheet1">#REF!</definedName>
    <definedName name="Sheet10" localSheetId="1">#REF!</definedName>
    <definedName name="Sheet10" localSheetId="2">#REF!</definedName>
    <definedName name="Sheet10">#REF!</definedName>
    <definedName name="Sheet11" localSheetId="1">#REF!</definedName>
    <definedName name="Sheet11" localSheetId="2">#REF!</definedName>
    <definedName name="Sheet11">#REF!</definedName>
    <definedName name="Sheet12" localSheetId="1">#REF!</definedName>
    <definedName name="Sheet12" localSheetId="2">#REF!</definedName>
    <definedName name="Sheet12">#REF!</definedName>
    <definedName name="Sheet2" localSheetId="1">#REF!</definedName>
    <definedName name="Sheet2" localSheetId="2">#REF!</definedName>
    <definedName name="Sheet2">#REF!</definedName>
    <definedName name="Sheet3" localSheetId="1">#REF!</definedName>
    <definedName name="Sheet3" localSheetId="2">#REF!</definedName>
    <definedName name="Sheet3">#REF!</definedName>
    <definedName name="Sheet4" localSheetId="1">#REF!</definedName>
    <definedName name="Sheet4" localSheetId="2">#REF!</definedName>
    <definedName name="Sheet4">#REF!</definedName>
    <definedName name="Sheet5" localSheetId="1">#REF!</definedName>
    <definedName name="Sheet5" localSheetId="2">#REF!</definedName>
    <definedName name="Sheet5">#REF!</definedName>
    <definedName name="Sheet6" localSheetId="1">#REF!</definedName>
    <definedName name="Sheet6" localSheetId="2">#REF!</definedName>
    <definedName name="Sheet6">#REF!</definedName>
    <definedName name="Sheet7" localSheetId="1">#REF!</definedName>
    <definedName name="Sheet7" localSheetId="2">#REF!</definedName>
    <definedName name="Sheet7">#REF!</definedName>
    <definedName name="Sheet8" localSheetId="1">#REF!</definedName>
    <definedName name="Sheet8" localSheetId="2">#REF!</definedName>
    <definedName name="Sheet8">#REF!</definedName>
    <definedName name="Sheet9" localSheetId="1">#REF!</definedName>
    <definedName name="Sheet9" localSheetId="2">#REF!</definedName>
    <definedName name="Sheet9">#REF!</definedName>
    <definedName name="sndc" localSheetId="1">#REF!</definedName>
    <definedName name="sndc" localSheetId="2">#REF!</definedName>
    <definedName name="sndc">#REF!</definedName>
    <definedName name="SNDCBULK" localSheetId="1">#REF!</definedName>
    <definedName name="SNDCBULK" localSheetId="2">#REF!</definedName>
    <definedName name="SNDCBULK">#REF!</definedName>
    <definedName name="sp">6</definedName>
    <definedName name="spc" localSheetId="1">#REF!</definedName>
    <definedName name="spc" localSheetId="2">#REF!</definedName>
    <definedName name="spc">#REF!</definedName>
    <definedName name="STD" localSheetId="1">#REF!</definedName>
    <definedName name="STD" localSheetId="2">#REF!</definedName>
    <definedName name="STD">#REF!</definedName>
    <definedName name="sumsales" localSheetId="1">#REF!</definedName>
    <definedName name="sumsales" localSheetId="2">#REF!</definedName>
    <definedName name="sumsales">#REF!</definedName>
    <definedName name="SVR">[25]선택!$M$6</definedName>
    <definedName name="S행">#REF!</definedName>
    <definedName name="temp">#REF!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ITLES" localSheetId="1">#REF!</definedName>
    <definedName name="TITLES" localSheetId="2">#REF!</definedName>
    <definedName name="TITLES">#REF!</definedName>
    <definedName name="Tl">#N/A</definedName>
    <definedName name="top" localSheetId="1">#REF!</definedName>
    <definedName name="top" localSheetId="2">#REF!</definedName>
    <definedName name="top">#REF!</definedName>
    <definedName name="TOP_B" localSheetId="1">'[1]key parameter1st'!#REF!</definedName>
    <definedName name="TOP_B" localSheetId="2">'[1]key parameter1st'!#REF!</definedName>
    <definedName name="TOP_B">'[1]key parameter1st'!#REF!</definedName>
    <definedName name="TOP_C" localSheetId="1">'[1]key parameter1st'!#REF!</definedName>
    <definedName name="TOP_C" localSheetId="2">'[1]key parameter1st'!#REF!</definedName>
    <definedName name="TOP_C">'[1]key parameter1st'!#REF!</definedName>
    <definedName name="TOP_D" localSheetId="1">'[1]key parameter1st'!#REF!</definedName>
    <definedName name="TOP_D" localSheetId="2">'[1]key parameter1st'!#REF!</definedName>
    <definedName name="TOP_D">'[1]key parameter1st'!#REF!</definedName>
    <definedName name="Total_Assets" localSheetId="1">#REF!</definedName>
    <definedName name="Total_Assets" localSheetId="2">#REF!</definedName>
    <definedName name="Total_Assets">#REF!</definedName>
    <definedName name="Total_Liabilities" localSheetId="1">#REF!</definedName>
    <definedName name="Total_Liabilities" localSheetId="2">#REF!</definedName>
    <definedName name="Total_Liabilities">#REF!</definedName>
    <definedName name="total1" localSheetId="1">#REF!</definedName>
    <definedName name="total1" localSheetId="2">#REF!</definedName>
    <definedName name="total1">#REF!</definedName>
    <definedName name="total2" localSheetId="1">#REF!</definedName>
    <definedName name="total2" localSheetId="2">#REF!</definedName>
    <definedName name="total2">#REF!</definedName>
    <definedName name="total3" localSheetId="1">#REF!</definedName>
    <definedName name="total3" localSheetId="2">#REF!</definedName>
    <definedName name="total3">#REF!</definedName>
    <definedName name="ttl">#REF!</definedName>
    <definedName name="T행">#REF!</definedName>
    <definedName name="UFPrn20060329115536" localSheetId="1">#REF!</definedName>
    <definedName name="UFPrn20060329115536" localSheetId="2">#REF!</definedName>
    <definedName name="UFPrn20060329115536">#REF!</definedName>
    <definedName name="UKP" localSheetId="1">#REF!</definedName>
    <definedName name="UKP" localSheetId="2">#REF!</definedName>
    <definedName name="UKP">#REF!</definedName>
    <definedName name="USD" localSheetId="1">#REF!</definedName>
    <definedName name="USD" localSheetId="2">#REF!</definedName>
    <definedName name="USD">#REF!</definedName>
    <definedName name="uu">#REF!</definedName>
    <definedName name="uuu" localSheetId="1">#REF!</definedName>
    <definedName name="uuu" localSheetId="2">#REF!</definedName>
    <definedName name="uuu">#REF!</definedName>
    <definedName name="U행">#REF!</definedName>
    <definedName name="Valid_Show">Visible</definedName>
    <definedName name="veja" localSheetId="1">#REF!</definedName>
    <definedName name="veja" localSheetId="2">#REF!</definedName>
    <definedName name="veja">#REF!</definedName>
    <definedName name="voulme" localSheetId="1">#REF!</definedName>
    <definedName name="voulme" localSheetId="2">#REF!</definedName>
    <definedName name="voulme">#REF!</definedName>
    <definedName name="VV">#REF!</definedName>
    <definedName name="V행">#REF!</definedName>
    <definedName name="W" localSheetId="1">#REF!</definedName>
    <definedName name="W" localSheetId="2">#REF!</definedName>
    <definedName name="W">#REF!</definedName>
    <definedName name="war">'[15]Accuracy Check'!$C$29</definedName>
    <definedName name="wer">'[7]P&amp;L PP'!$P$8:$AC$238</definedName>
    <definedName name="wre">'[7]PY-pp'!$P$8:$AC$238</definedName>
    <definedName name="wrn.iv." hidden="1">{#N/A,#N/A,FALSE,"late version";#N/A,#N/A,FALSE,"Sheet3"}</definedName>
    <definedName name="wrn.供料?化??固定??." hidden="1">{#N/A,#N/A,FALSE,"供料?化??"}</definedName>
    <definedName name="wrn.供料净化车间固定资产." hidden="1">{#N/A,#N/A,FALSE,"供料净化车间"}</definedName>
    <definedName name="ww">#REF!</definedName>
    <definedName name="W행">#REF!</definedName>
    <definedName name="X" localSheetId="1">#REF!</definedName>
    <definedName name="X" localSheetId="2">#REF!</definedName>
    <definedName name="X">#REF!</definedName>
    <definedName name="xcz">'[4]Input-Act'!$A$128:$N$135</definedName>
    <definedName name="xvxc">'[4]Input-Act'!$P$6:$AC$6</definedName>
    <definedName name="xx">#REF!</definedName>
    <definedName name="X행">#REF!</definedName>
    <definedName name="y" localSheetId="1">#REF!</definedName>
    <definedName name="y" localSheetId="2">#REF!</definedName>
    <definedName name="y">#REF!</definedName>
    <definedName name="yy">#REF!</definedName>
    <definedName name="zcx">'[4]Input-PY'!$P$6:$AC$6</definedName>
    <definedName name="zhao">#REF!</definedName>
    <definedName name="Zone">"02"</definedName>
    <definedName name="zxc">'[4]P&amp;L Report-S'!$B$1:$W$108+'[4]P&amp;L Report-M'!$B$1:$W$116</definedName>
    <definedName name="ZZ">#REF!</definedName>
    <definedName name="ㄱ" hidden="1">{"'분석(dept)'!$B$23:$K$32"}</definedName>
    <definedName name="갑지자동">#N/A</definedName>
    <definedName name="건설">#REF!</definedName>
    <definedName name="报表" localSheetId="1">'[26]Staff Welfare'!#REF!</definedName>
    <definedName name="报表" localSheetId="2">'[26]Staff Welfare'!#REF!</definedName>
    <definedName name="报表">'[26]Staff Welfare'!#REF!</definedName>
    <definedName name="报表1" localSheetId="1">'[27]Staff Welfare'!#REF!</definedName>
    <definedName name="报表1" localSheetId="2">'[27]Staff Welfare'!#REF!</definedName>
    <definedName name="报表1">'[27]Staff Welfare'!#REF!</definedName>
    <definedName name="계정" localSheetId="1">#REF!</definedName>
    <definedName name="계정" localSheetId="2">#REF!</definedName>
    <definedName name="계정">#REF!</definedName>
    <definedName name="공통MST_AP0__ETMITM_Query">#REF!</definedName>
    <definedName name="광주점95년경비실적">#REF!</definedName>
    <definedName name="광주점95년손익실적">#REF!</definedName>
    <definedName name="광주점96년경비계획">#REF!</definedName>
    <definedName name="광주점96년경비실적">#REF!</definedName>
    <definedName name="광주점96년손익계획">#REF!</definedName>
    <definedName name="광주점96년손익실적">#REF!</definedName>
    <definedName name="구로매출1">[28]구로점!$D$74:$E$75,[28]구로점!$D$77:$E$77,[28]구로점!$D$78:$E$79,[28]구로점!$D$81:$E$81,[28]구로점!$D$83:$E$86,[28]구로점!$D$88:$E$91,[28]구로점!$D$94:$E$96,[28]구로점!$D$98:$E$102,[28]구로점!$D$105:$E$109,[28]구로점!$D$111:$E$115,[28]구로점!$D$117:$E$119,[28]구로점!$D$122:$E$125,[28]구로점!$D$131:$E$131</definedName>
    <definedName name="구로전년">[28]구로점!$G$74,[28]구로점!$G$74:$G$75,[28]구로점!$G$77,[28]구로점!$G$78:$G$79,[28]구로점!$G$81,[28]구로점!$G$83:$G$86,[28]구로점!$G$88:$G$91,[28]구로점!$G$94:$G$96,[28]구로점!$G$98:$G$102,[28]구로점!$G$105:$G$109,[28]구로점!$G$111:$G$115,[28]구로점!$G$117:$G$119,[28]구로점!$G$122:$G$125,[28]구로점!$G$131,[28]구로점!$G$132</definedName>
    <definedName name="구분1" localSheetId="1">#REF!</definedName>
    <definedName name="구분1" localSheetId="2">#REF!</definedName>
    <definedName name="구분1">#REF!</definedName>
    <definedName name="구분2" localSheetId="1">#REF!</definedName>
    <definedName name="구분2" localSheetId="2">#REF!</definedName>
    <definedName name="구분2">#REF!</definedName>
    <definedName name="구칠건가">#REF!</definedName>
    <definedName name="구칠금형">#REF!</definedName>
    <definedName name="기간" localSheetId="1">#REF!</definedName>
    <definedName name="기간" localSheetId="2">#REF!</definedName>
    <definedName name="기간">#REF!</definedName>
    <definedName name="기안3">#REF!</definedName>
    <definedName name="기안갑">#REF!</definedName>
    <definedName name="기안용지">#REF!</definedName>
    <definedName name="기안을">#REF!</definedName>
    <definedName name="김D" hidden="1">{"'분석(dept)'!$B$23:$K$32"}</definedName>
    <definedName name="김D1" hidden="1">{"'분석(dept)'!$B$23:$K$32"}</definedName>
    <definedName name="김천매출1">[28]김천점!$D$74:$E$75,[28]김천점!$D$77:$E$77,[28]김천점!$D$78:$E$79,[28]김천점!$D$81:$E$81,[28]김천점!$D$83:$E$86,[28]김천점!$D$88:$E$91,[28]김천점!$D$94:$E$96,[28]김천점!$D$98:$E$102,[28]김천점!$D$105:$E$109,[28]김천점!$D$111:$E$115,[28]김천점!$D$117:$E$119,[28]김천점!$D$122:$E$125,[28]김천점!$D$131:$E$131</definedName>
    <definedName name="存货收发存汇总表" localSheetId="1">#REF!</definedName>
    <definedName name="存货收发存汇总表" localSheetId="2">#REF!</definedName>
    <definedName name="存货收发存汇总表">#REF!</definedName>
    <definedName name="的217" localSheetId="1">#REF!</definedName>
    <definedName name="的217" localSheetId="2">#REF!</definedName>
    <definedName name="的217">#REF!</definedName>
    <definedName name="对" localSheetId="1">#REF!</definedName>
    <definedName name="对" localSheetId="2">#REF!</definedName>
    <definedName name="对">#REF!</definedName>
    <definedName name="固定资产卡片" localSheetId="1">#REF!</definedName>
    <definedName name="固定资产卡片" localSheetId="2">#REF!</definedName>
    <definedName name="固定资产卡片">#REF!</definedName>
    <definedName name="ㄴ" hidden="1">{"'분석(dept)'!$B$23:$K$32"}</definedName>
    <definedName name="나" hidden="1">{"'분석(dept)'!$B$23:$K$32"}</definedName>
    <definedName name="남원매출1">[28]남원점!$D$74:$E$75,[28]남원점!$D$77:$E$77,[28]남원점!$D$78:$E$79,[28]남원점!$D$81:$E$81,[28]남원점!$D$83:$E$86,[28]남원점!$D$88:$E$91,[28]남원점!$D$94:$E$96,[28]남원점!$D$98:$E$102,[28]남원점!$D$105:$E$109,[28]남원점!$D$111:$E$115,[28]남원점!$D$117:$E$119,[28]남원점!$D$122:$E$125,[28]남원점!$D$131:$E$131</definedName>
    <definedName name="남원전년">[28]남원점!$G$74,[28]남원점!$G$74:$G$75,[28]남원점!$G$77,[28]남원점!$G$78:$G$79,[28]남원점!$G$81,[28]남원점!$G$83:$G$86,[28]남원점!$G$88:$G$91,[28]남원점!$G$94:$G$96,[28]남원점!$G$98:$G$102,[28]남원점!$G$105:$G$109,[28]남원점!$G$111:$G$115,[28]남원점!$G$117:$G$119,[28]남원점!$G$122:$G$125,[28]남원점!$G$131,[28]남원점!$G$132</definedName>
    <definedName name="合计">[29]Sheet2!XFA1048574+[29]Sheet2!XFD1048573</definedName>
    <definedName name="네델란드">#REF!</definedName>
    <definedName name="后5h55" localSheetId="1">#REF!</definedName>
    <definedName name="后5h55" localSheetId="2">#REF!</definedName>
    <definedName name="后5h55">#REF!</definedName>
    <definedName name="년도__실적추정은_건설이자_미포">'[30]R&amp;D'!#REF!</definedName>
    <definedName name="华北补助帐本">#REF!</definedName>
    <definedName name="华东补助帐本">#REF!</definedName>
    <definedName name="汇率" localSheetId="1">#REF!</definedName>
    <definedName name="汇率" localSheetId="2">#REF!</definedName>
    <definedName name="汇率">#REF!</definedName>
    <definedName name="积分id" hidden="1">{"'분석(dept)'!$B$23:$K$32"}</definedName>
    <definedName name="科目" localSheetId="1">#REF!</definedName>
    <definedName name="科目" localSheetId="2">#REF!</definedName>
    <definedName name="科目">#REF!</definedName>
    <definedName name="ㄷ" hidden="1">{"'분석(dept)'!$B$23:$K$32"}</definedName>
    <definedName name="단위" localSheetId="1">#REF!</definedName>
    <definedName name="단위" localSheetId="2">#REF!</definedName>
    <definedName name="단위">#REF!</definedName>
    <definedName name="당년" localSheetId="1">#REF!</definedName>
    <definedName name="당년" localSheetId="2">#REF!</definedName>
    <definedName name="당년">#REF!</definedName>
    <definedName name="대차" hidden="1">{"'BS'!$C$10"}</definedName>
    <definedName name="대회">#REF!</definedName>
    <definedName name="동광주매출1">[28]동광주점!$D$74:$E$75,[28]동광주점!$D$77:$E$77,[28]동광주점!$D$78:$E$79,[28]동광주점!$D$81:$E$81,[28]동광주점!$D$83:$E$86,[28]동광주점!$D$88:$E$91,[28]동광주점!$D$94:$E$96,[28]동광주점!$D$98:$E$102,[28]동광주점!$D$105:$E$109,[28]동광주점!$D$111:$E$115,[28]동광주점!$D$117:$E$119,[28]동광주점!$D$122:$E$125,[28]동광주점!$D$131:$E$131</definedName>
    <definedName name="동광주전년">[28]동광주점!$G$74,[28]동광주점!$G$74:$G$75,[28]동광주점!$G$77,[28]동광주점!$G$78:$G$79,[28]동광주점!$G$81,[28]동광주점!$G$83:$G$86,[28]동광주점!$G$88:$G$91,[28]동광주점!$G$94:$G$96,[28]동광주점!$G$98:$G$102,[28]동광주점!$G$105:$G$109,[28]동광주점!$G$111:$G$115,[28]동광주점!$G$117:$G$119,[28]동광주점!$G$122:$G$125,[28]동광주점!$G$131,[28]동광주점!$G$132</definedName>
    <definedName name="동방점93년경비실적">#REF!</definedName>
    <definedName name="동방점93년손익실적">#REF!</definedName>
    <definedName name="동방점94년경비실적">#REF!</definedName>
    <definedName name="동방점94년손익실적">#REF!</definedName>
    <definedName name="동방점95년경비실적">#REF!</definedName>
    <definedName name="동방점95년손익실적">#REF!</definedName>
    <definedName name="_xlnm.Recorder">#N/A</definedName>
    <definedName name="明细账" localSheetId="1">'[31]1月'!#REF!</definedName>
    <definedName name="明细账" localSheetId="2">'[31]1月'!#REF!</definedName>
    <definedName name="明细账">'[31]1月'!#REF!</definedName>
    <definedName name="哦哦">Visible</definedName>
    <definedName name="ㄹ" hidden="1">{"'분석(dept)'!$B$23:$K$32"}</definedName>
    <definedName name="上海2" hidden="1">{"'분석(dept)'!$B$23:$K$32"}</definedName>
    <definedName name="沈玉环" localSheetId="1">#REF!</definedName>
    <definedName name="沈玉环" localSheetId="2">#REF!</definedName>
    <definedName name="沈玉环">#REF!</definedName>
    <definedName name="生产列1" localSheetId="1">#REF!</definedName>
    <definedName name="生产列1" localSheetId="2">#REF!</definedName>
    <definedName name="生产列1">#REF!</definedName>
    <definedName name="生产列11" localSheetId="1">#REF!</definedName>
    <definedName name="生产列11" localSheetId="2">#REF!</definedName>
    <definedName name="生产列11">#REF!</definedName>
    <definedName name="生产列15" localSheetId="1">#REF!</definedName>
    <definedName name="生产列15" localSheetId="2">#REF!</definedName>
    <definedName name="生产列15">#REF!</definedName>
    <definedName name="生产列16" localSheetId="1">#REF!</definedName>
    <definedName name="生产列16" localSheetId="2">#REF!</definedName>
    <definedName name="生产列16">#REF!</definedName>
    <definedName name="生产列17" localSheetId="1">#REF!</definedName>
    <definedName name="生产列17" localSheetId="2">#REF!</definedName>
    <definedName name="生产列17">#REF!</definedName>
    <definedName name="生产列19" localSheetId="1">#REF!</definedName>
    <definedName name="生产列19" localSheetId="2">#REF!</definedName>
    <definedName name="生产列19">#REF!</definedName>
    <definedName name="生产列2" localSheetId="1">#REF!</definedName>
    <definedName name="生产列2" localSheetId="2">#REF!</definedName>
    <definedName name="生产列2">#REF!</definedName>
    <definedName name="生产列20" localSheetId="1">#REF!</definedName>
    <definedName name="生产列20" localSheetId="2">#REF!</definedName>
    <definedName name="生产列20">#REF!</definedName>
    <definedName name="生产列3" localSheetId="1">#REF!</definedName>
    <definedName name="生产列3" localSheetId="2">#REF!</definedName>
    <definedName name="生产列3">#REF!</definedName>
    <definedName name="生产列4" localSheetId="1">#REF!</definedName>
    <definedName name="生产列4" localSheetId="2">#REF!</definedName>
    <definedName name="生产列4">#REF!</definedName>
    <definedName name="生产列6" localSheetId="1">#REF!</definedName>
    <definedName name="生产列6" localSheetId="2">#REF!</definedName>
    <definedName name="生产列6">#REF!</definedName>
    <definedName name="生产列7" localSheetId="1">#REF!</definedName>
    <definedName name="生产列7" localSheetId="2">#REF!</definedName>
    <definedName name="生产列7">#REF!</definedName>
    <definedName name="生产列8" localSheetId="1">#REF!</definedName>
    <definedName name="生产列8" localSheetId="2">#REF!</definedName>
    <definedName name="生产列8">#REF!</definedName>
    <definedName name="生产列9" localSheetId="1">#REF!</definedName>
    <definedName name="生产列9" localSheetId="2">#REF!</definedName>
    <definedName name="生产列9">#REF!</definedName>
    <definedName name="生产期" localSheetId="1">#REF!</definedName>
    <definedName name="生产期" localSheetId="2">#REF!</definedName>
    <definedName name="生产期">#REF!</definedName>
    <definedName name="生产期1" localSheetId="1">#REF!</definedName>
    <definedName name="生产期1" localSheetId="2">#REF!</definedName>
    <definedName name="生产期1">#REF!</definedName>
    <definedName name="生产期11" localSheetId="1">#REF!</definedName>
    <definedName name="生产期11" localSheetId="2">#REF!</definedName>
    <definedName name="生产期11">#REF!</definedName>
    <definedName name="生产期15" localSheetId="1">#REF!</definedName>
    <definedName name="生产期15" localSheetId="2">#REF!</definedName>
    <definedName name="生产期15">#REF!</definedName>
    <definedName name="生产期16" localSheetId="1">#REF!</definedName>
    <definedName name="生产期16" localSheetId="2">#REF!</definedName>
    <definedName name="生产期16">#REF!</definedName>
    <definedName name="生产期17" localSheetId="1">#REF!</definedName>
    <definedName name="生产期17" localSheetId="2">#REF!</definedName>
    <definedName name="生产期17">#REF!</definedName>
    <definedName name="生产期19" localSheetId="1">#REF!</definedName>
    <definedName name="生产期19" localSheetId="2">#REF!</definedName>
    <definedName name="生产期19">#REF!</definedName>
    <definedName name="生产期2" localSheetId="1">#REF!</definedName>
    <definedName name="生产期2" localSheetId="2">#REF!</definedName>
    <definedName name="生产期2">#REF!</definedName>
    <definedName name="生产期20" localSheetId="1">#REF!</definedName>
    <definedName name="生产期20" localSheetId="2">#REF!</definedName>
    <definedName name="生产期20">#REF!</definedName>
    <definedName name="生产期3" localSheetId="1">#REF!</definedName>
    <definedName name="生产期3" localSheetId="2">#REF!</definedName>
    <definedName name="生产期3">#REF!</definedName>
    <definedName name="生产期4" localSheetId="1">#REF!</definedName>
    <definedName name="生产期4" localSheetId="2">#REF!</definedName>
    <definedName name="生产期4">#REF!</definedName>
    <definedName name="生产期5" localSheetId="1">[32]资产负债表!#REF!</definedName>
    <definedName name="生产期5" localSheetId="2">[32]资产负债表!#REF!</definedName>
    <definedName name="生产期5">[32]资产负债表!#REF!</definedName>
    <definedName name="生产期500" localSheetId="1">[32]资产负债表!#REF!</definedName>
    <definedName name="生产期500" localSheetId="2">[32]资产负债表!#REF!</definedName>
    <definedName name="生产期500">[32]资产负债表!#REF!</definedName>
    <definedName name="生产期6" localSheetId="1">#REF!</definedName>
    <definedName name="生产期6" localSheetId="2">#REF!</definedName>
    <definedName name="生产期6">#REF!</definedName>
    <definedName name="生产期7" localSheetId="1">#REF!</definedName>
    <definedName name="生产期7" localSheetId="2">#REF!</definedName>
    <definedName name="生产期7">#REF!</definedName>
    <definedName name="生产期8" localSheetId="1">#REF!</definedName>
    <definedName name="生产期8" localSheetId="2">#REF!</definedName>
    <definedName name="生产期8">#REF!</definedName>
    <definedName name="生产期9" localSheetId="1">#REF!</definedName>
    <definedName name="生产期9" localSheetId="2">#REF!</definedName>
    <definedName name="生产期9">#REF!</definedName>
    <definedName name="生生世世" hidden="1">{#N/A,#N/A,FALSE,"供料?化??"}</definedName>
    <definedName name="数量金额总账" localSheetId="1">#REF!</definedName>
    <definedName name="数量金额总账" localSheetId="2">#REF!</definedName>
    <definedName name="数量金额总账">#REF!</definedName>
    <definedName name="太洲" hidden="1">{"'분석(dept)'!$B$23:$K$32"}</definedName>
    <definedName name="_xlnm.Extract">#REF!</definedName>
    <definedName name="ㅁ" hidden="1">{"'분석(dept)'!$B$23:$K$32"}</definedName>
    <definedName name="ㅁ169">[33]승용!#REF!</definedName>
    <definedName name="ㅁ6">#REF!</definedName>
    <definedName name="ㅁㄴ">#REF!</definedName>
    <definedName name="매출10월1" hidden="1">{"'분석(dept)'!$B$23:$K$32"}</definedName>
    <definedName name="매출10월2" hidden="1">{"'분석(dept)'!$B$23:$K$32"}</definedName>
    <definedName name="物料收发汇总表" localSheetId="1">#REF!</definedName>
    <definedName name="物料收发汇总表" localSheetId="2">#REF!</definedName>
    <definedName name="物料收发汇总表">#REF!</definedName>
    <definedName name="应付账款1">{"Book1","评估表样1.xls"}</definedName>
    <definedName name="미아점91년경비실적">#REF!</definedName>
    <definedName name="미아점91년손익실적">#REF!</definedName>
    <definedName name="미아점92년경비실적">#REF!</definedName>
    <definedName name="미아점92년손익실적">#REF!</definedName>
    <definedName name="미아점93년경비실적">#REF!</definedName>
    <definedName name="미아점93년손익실적">#REF!</definedName>
    <definedName name="미아점94년경비실적">#REF!</definedName>
    <definedName name="미아점94년손익실적">#REF!</definedName>
    <definedName name="미아점95년경비실적">#REF!</definedName>
    <definedName name="미아점95년손익실적">#REF!</definedName>
    <definedName name="미아점96년경비계획">#REF!</definedName>
    <definedName name="미아점96년경비실적">#REF!</definedName>
    <definedName name="미아점96년손익계획">#REF!</definedName>
    <definedName name="미아점96년손익실적">#REF!</definedName>
    <definedName name="原则" hidden="1">{"'분석(dept)'!$B$23:$K$32"}</definedName>
    <definedName name="ㅂ" hidden="1">{"'분석(dept)'!$B$23:$K$32"}</definedName>
    <definedName name="법인사업부91년경비실적">#REF!</definedName>
    <definedName name="법인사업부91년손익실적">#REF!</definedName>
    <definedName name="법인사업부92년경비실적">#REF!</definedName>
    <definedName name="법인사업부92년손익실적">#REF!</definedName>
    <definedName name="법인사업부93년경비실적">#REF!</definedName>
    <definedName name="법인사업부93년손익실적">#REF!</definedName>
    <definedName name="법인사업부94년경비실적">#REF!</definedName>
    <definedName name="법인사업부94년손익실적">#REF!</definedName>
    <definedName name="법인사업부95년경비실적">#REF!</definedName>
    <definedName name="법인사업부95년손익실적">#REF!</definedName>
    <definedName name="법인사업부96년경비계획">#REF!</definedName>
    <definedName name="법인사업부96년경비실적">#REF!</definedName>
    <definedName name="법인사업부96년손익계획">#REF!</definedName>
    <definedName name="법인사업부96년손익실적">#REF!</definedName>
    <definedName name="折旧" hidden="1">{"'분석(dept)'!$B$23:$K$32"}</definedName>
    <definedName name="折旧排序" hidden="1">{"'분석(dept)'!$B$23:$K$32"}</definedName>
    <definedName name="변경">#REF!</definedName>
    <definedName name="본점91년경비실적">[34]손익!#REF!</definedName>
    <definedName name="본점91년손익실적">[34]손익!#REF!</definedName>
    <definedName name="본점92년경비실적">[34]손익!#REF!</definedName>
    <definedName name="본점92년손익실적">[34]손익!#REF!</definedName>
    <definedName name="본점93년경비실적">[34]손익!#REF!</definedName>
    <definedName name="본점93년손익실적">[34]손익!#REF!</definedName>
    <definedName name="본점94년경비실적">[34]손익!#REF!</definedName>
    <definedName name="본점94년손익실적">[34]손익!#REF!</definedName>
    <definedName name="본점95년경비실적">[34]손익!#REF!</definedName>
    <definedName name="본점95년손익실적">[34]손익!#REF!</definedName>
    <definedName name="본점96년경비계획">[34]손익!#REF!</definedName>
    <definedName name="본점96년경비실적">[34]손익!#REF!</definedName>
    <definedName name="본점96년손익계획">#REF!</definedName>
    <definedName name="본점96년손익실적">[34]손익!#REF!</definedName>
    <definedName name="부평매출1">[28]부평점!$D$74:$E$75,[28]부평점!$D$77:$E$77,[28]부평점!$D$78:$E$79,[28]부평점!$D$81:$E$81,[28]부평점!$D$83:$E$86,[28]부평점!$D$88:$E$91,[28]부평점!$D$94:$E$96,[28]부평점!$D$98:$E$102,[28]부평점!$D$105:$E$109,[28]부평점!$D$111:$E$115,[28]부평점!$D$117:$E$119,[28]부평점!$D$122:$E$125,[28]부평점!$D$131:$E$131</definedName>
    <definedName name="부평전년">[28]부평점!$G$74,[28]부평점!$G$74:$G$75,[28]부평점!$G$77,[28]부평점!$G$78:$G$79,[28]부평점!$G$81,[28]부평점!$G$83:$G$86,[28]부평점!$G$88:$G$91,[28]부평점!$G$94:$G$96,[28]부평점!$G$98:$G$102,[28]부평점!$G$105:$G$109,[28]부평점!$G$111:$G$115,[28]부평점!$G$117:$G$119,[28]부평점!$G$122:$G$125,[28]부평점!$G$131,[28]부평점!$G$132</definedName>
    <definedName name="북경" hidden="1">{"'분석(dept)'!$B$23:$K$32"}</definedName>
    <definedName name="분당매출1">[28]분당점!$D$74:$E$75,[28]분당점!$D$77:$E$77,[28]분당점!$D$78:$E$79,[28]분당점!$D$81:$E$81,[28]분당점!$D$83:$E$86,[28]분당점!$D$88:$E$91,[28]분당점!$D$94:$E$96,[28]분당점!$D$98:$E$102,[28]분당점!$D$105:$E$109,[28]분당점!$D$111:$E$115,[28]분당점!$D$117:$E$119,[28]분당점!$D$122:$E$125,[28]분당점!$D$131:$E$131</definedName>
    <definedName name="분당전년">[28]분당점!$G$74,[28]분당점!$G$74:$G$75,[28]분당점!$G$77,[28]분당점!$G$78:$G$79,[28]분당점!$G$81,[28]분당점!$G$83:$G$86,[28]분당점!$G$88:$G$91,[28]분당점!$G$94:$G$96,[28]분당점!$G$98:$G$102,[28]분당점!$G$105:$G$109,[28]분당점!$G$111:$G$115,[28]분당점!$G$117:$G$119,[28]분당점!$G$122:$G$125,[28]분당점!$G$131,[28]분당점!$G$132</definedName>
    <definedName name="ㅅ" hidden="1">{"'분석(dept)'!$B$23:$K$32"}</definedName>
    <definedName name="사업투자">#REF!</definedName>
    <definedName name="샘플2">#N/A</definedName>
    <definedName name="서부산매출1">[28]서부산점!$D$74:$E$75,[28]서부산점!$D$77:$E$77,[28]서부산점!$D$78:$E$79,[28]서부산점!$D$81:$E$81,[28]서부산점!$D$83:$E$86,[28]서부산점!$D$88:$E$91,[28]서부산점!$D$94:$E$96,[28]서부산점!$D$98:$E$102,[28]서부산점!$D$105:$E$109,[28]서부산점!$D$111:$E$115,[28]서부산점!$D$117:$E$119,[28]서부산점!$D$122:$E$125,[28]서부산점!$D$131:$E$131</definedName>
    <definedName name="서부산전년">[28]서부산점!$G$74,[28]서부산점!$G$74:$G$75,[28]서부산점!$G$77,[28]서부산점!$G$78:$G$79,[28]서부산점!$G$81,[28]서부산점!$G$83:$G$86,[28]서부산점!$G$88:$G$91,[28]서부산점!$G$94:$G$96,[28]서부산점!$G$98:$G$102,[28]서부산점!$G$105:$G$109,[28]서부산점!$G$111:$G$115,[28]서부산점!$G$117:$G$119,[28]서부산점!$G$122:$G$125,[28]서부산점!$G$131,[28]서부산점!$G$132</definedName>
    <definedName name="서브" hidden="1">{"'분석(dept)'!$B$23:$K$32"}</definedName>
    <definedName name="서브1" hidden="1">{"'분석(dept)'!$B$23:$K$32"}</definedName>
    <definedName name="수정사항">#N/A</definedName>
    <definedName name="승부2">#N/A</definedName>
    <definedName name="시장별손익">#N/A</definedName>
    <definedName name="식품" hidden="1">{"'분석(dept)'!$B$23:$K$32"}</definedName>
    <definedName name="신세계" hidden="1">{"'분석(dept)'!$B$23:$K$32"}</definedName>
    <definedName name="신세계1" hidden="1">{"'분석(dept)'!$B$23:$K$32"}</definedName>
    <definedName name="신세계2" hidden="1">{"'분석(dept)'!$B$23:$K$32"}</definedName>
    <definedName name="신세계3" hidden="1">{"'분석(dept)'!$B$23:$K$32"}</definedName>
    <definedName name="신세계4" hidden="1">{"'분석(dept)'!$B$23:$K$32"}</definedName>
    <definedName name="신세계5" hidden="1">{"'분석(dept)'!$B$23:$K$32"}</definedName>
    <definedName name="신세계6" hidden="1">{"'분석(dept)'!$B$23:$K$32"}</definedName>
    <definedName name="신세계7" hidden="1">{"'분석(dept)'!$B$23:$K$32"}</definedName>
    <definedName name="신월매출1">[28]신월점!$D$74:$E$75,[28]신월점!$D$77:$E$77,[28]신월점!$D$78:$E$79,[28]신월점!$D$81:$E$81,[28]신월점!$D$83:$E$86,[28]신월점!$D$88:$E$91,[28]신월점!$D$94:$E$96,[28]신월점!$D$98:$E$102,[28]신월점!$D$105:$E$109,[28]신월점!$D$111:$E$115,[28]신월점!$D$117:$E$119,[28]신월점!$D$122:$E$125,[28]신월점!$D$131:$E$131</definedName>
    <definedName name="신월전년">[28]신월점!$G$74,[28]신월점!$G$74:$G$75,[28]신월점!$G$77,[28]신월점!$G$78:$G$79,[28]신월점!$G$81,[28]신월점!$G$83:$G$86,[28]신월점!$G$88:$G$91,[28]신월점!$G$94:$G$96,[28]신월점!$G$98:$G$102,[28]신월점!$G$105:$G$109,[28]신월점!$G$111:$G$115,[28]신월점!$G$117:$G$119,[28]신월점!$G$122:$G$125,[28]신월점!$G$131,[28]신월점!$G$132</definedName>
    <definedName name="신장" hidden="1">{"'분석(dept)'!$B$23:$K$32"}</definedName>
    <definedName name="신장1" hidden="1">{"'분석(dept)'!$B$23:$K$32"}</definedName>
    <definedName name="실적1">#REF!</definedName>
    <definedName name="실적10">#REF!</definedName>
    <definedName name="실적11">#REF!</definedName>
    <definedName name="실적12">#REF!</definedName>
    <definedName name="실적13">#REF!</definedName>
    <definedName name="실적2">#REF!</definedName>
    <definedName name="실적3">#REF!</definedName>
    <definedName name="실적4">#REF!</definedName>
    <definedName name="실적5">#REF!</definedName>
    <definedName name="실적6">#REF!</definedName>
    <definedName name="실적7">#REF!</definedName>
    <definedName name="실적8">#REF!</definedName>
    <definedName name="실적9">#REF!</definedName>
    <definedName name="ㅇ" hidden="1">{"'분석(dept)'!$B$23:$K$32"}</definedName>
    <definedName name="ㅇㅇ">#N/A</definedName>
    <definedName name="ㅇㅇㅇ">#N/A</definedName>
    <definedName name="아이고">#REF!</definedName>
    <definedName name="안산매출1">[28]안산점!$D$74:$E$75,[28]안산점!$D$77:$E$77,[28]안산점!$D$78:$E$79,[28]안산점!$D$81:$E$81,[28]안산점!$D$83:$E$86,[28]안산점!$D$88:$E$91,[28]안산점!$D$94:$E$96,[28]안산점!$D$98:$E$102,[28]안산점!$D$105:$E$109,[28]안산점!$D$111:$E$115,[28]안산점!$D$117:$E$119,[28]안산점!$D$122:$E$125,[28]안산점!$D$131:$E$131</definedName>
    <definedName name="안산전년">[28]안산점!$G$74,[28]안산점!$G$74:$G$75,[28]안산점!$G$77,[28]안산점!$G$78:$G$79,[28]안산점!$G$81,[28]안산점!$G$83:$G$86,[28]안산점!$G$88:$G$91,[28]안산점!$G$94:$G$96,[28]안산점!$G$98:$G$102,[28]안산점!$G$105:$G$109,[28]안산점!$G$111:$G$115,[28]안산점!$G$117:$G$119,[28]안산점!$G$122:$G$125,[28]안산점!$G$131,[28]안산점!$G$132</definedName>
    <definedName name="영등포점91년경비실적">#REF!</definedName>
    <definedName name="영등포점91년손익실적">#REF!</definedName>
    <definedName name="영등포점92년경비실적">#REF!</definedName>
    <definedName name="영등포점92년손익실적">#REF!</definedName>
    <definedName name="영등포점93년경비실적">#REF!</definedName>
    <definedName name="영등포점93년손익실적">#REF!</definedName>
    <definedName name="영등포점94년경비실적">#REF!</definedName>
    <definedName name="영등포점94년손익실적">#REF!</definedName>
    <definedName name="영등포점95년경비실적">#REF!</definedName>
    <definedName name="영등포점95년손익실적">#REF!</definedName>
    <definedName name="영등포점96년경비계획">#REF!</definedName>
    <definedName name="영등포점96년경비실적">#REF!</definedName>
    <definedName name="영등포점96년손익계획">#REF!</definedName>
    <definedName name="영등포점96년손익실적">#REF!</definedName>
    <definedName name="영어" hidden="1">{"'분석(dept)'!$B$23:$K$32"}</definedName>
    <definedName name="영업외수익" hidden="1">{"'분석(dept)'!$B$23:$K$32"}</definedName>
    <definedName name="원주매출1">[28]원주점!$D$74:$E$75,[28]원주점!$D$77:$E$77,[28]원주점!$D$78:$E$79,[28]원주점!$D$81:$E$81,[28]원주점!$D$83:$E$86,[28]원주점!$D$88:$E$91,[28]원주점!$D$94:$E$96,[28]원주점!$D$98:$E$102,[28]원주점!$D$105:$E$109,[28]원주점!$D$111:$E$115,[28]원주점!$D$117:$E$119,[28]원주점!$D$122:$E$125,[28]원주점!$D$131:$E$131</definedName>
    <definedName name="원주전년">[28]원주점!$G$74,[28]원주점!$G$74:$G$75,[28]원주점!$G$77,[28]원주점!$G$78:$G$79,[28]원주점!$G$81,[28]원주점!$G$83:$G$86,[28]원주점!$G$88:$G$91,[28]원주점!$G$94:$G$96,[28]원주점!$G$98:$G$102,[28]원주점!$G$105:$G$109,[28]원주점!$G$111:$G$115,[28]원주점!$G$117:$G$119,[28]원주점!$G$122:$G$125,[28]원주점!$G$131,[28]원주점!$G$132</definedName>
    <definedName name="월말일">#N/A</definedName>
    <definedName name="월별신장율" hidden="1">{"'분석(dept)'!$B$23:$K$32"}</definedName>
    <definedName name="월별신장율2" hidden="1">{"'분석(dept)'!$B$23:$K$32"}</definedName>
    <definedName name="월시작">#N/A</definedName>
    <definedName name="월일수">#N/A</definedName>
    <definedName name="월초일">#N/A</definedName>
    <definedName name="음">#REF!</definedName>
    <definedName name="이마트1" hidden="1">{"'분석(dept)'!$B$23:$K$32"}</definedName>
    <definedName name="일산매출1">[28]일산점!$D$74:$E$75,[28]일산점!$D$77:$E$77,[28]일산점!$D$78:$E$79,[28]일산점!$D$81:$E$81,[28]일산점!$D$83:$E$86,[28]일산점!$D$88:$E$91,[28]일산점!$D$94:$E$96,[28]일산점!$D$98:$E$102,[28]일산점!$D$105:$E$109,[28]일산점!$D$111:$E$115,[28]일산점!$D$117:$E$119,[28]일산점!$D$122:$E$125,[28]일산점!$D$131:$E$131</definedName>
    <definedName name="일산전년">[28]일산점!$G$74,[28]일산점!$G$74:$G$75,[28]일산점!$G$77,[28]일산점!$G$78:$G$79,[28]일산점!$G$81,[28]일산점!$G$83:$G$86,[28]일산점!$G$88:$G$91,[28]일산점!$G$94:$G$96,[28]일산점!$G$98:$G$102,[28]일산점!$G$105:$G$109,[28]일산점!$G$111:$G$115,[28]일산점!$G$117:$G$119,[28]일산점!$G$122:$G$125,[28]일산점!$G$131,[28]일산점!$G$132</definedName>
    <definedName name="ㅈ" hidden="1">{"'BS'!$C$10"}</definedName>
    <definedName name="자료" hidden="1">{"'분석(dept)'!$B$23:$K$32"}</definedName>
    <definedName name="자료1" hidden="1">{"'분석(dept)'!$B$23:$K$32"}</definedName>
    <definedName name="장기투자.94.BB">#REF!</definedName>
    <definedName name="전" localSheetId="1">#REF!</definedName>
    <definedName name="전" localSheetId="2">#REF!</definedName>
    <definedName name="전">#REF!</definedName>
    <definedName name="전년" localSheetId="1">#REF!</definedName>
    <definedName name="전년" localSheetId="2">#REF!</definedName>
    <definedName name="전년">#REF!</definedName>
    <definedName name="전주매출1">[28]전주점!$D$74:$E$75,[28]전주점!$D$77:$E$77,[28]전주점!$D$78:$E$79,[28]전주점!$D$81:$E$81,[28]전주점!$D$83:$E$86,[28]전주점!$D$88:$E$91,[28]전주점!$D$94:$E$96,[28]전주점!$D$98:$E$102,[28]전주점!$D$105:$E$109,[28]전주점!$D$111:$E$115,[28]전주점!$D$117:$E$119,[28]전주점!$D$122:$E$125,[28]전주점!$D$131:$E$131</definedName>
    <definedName name="전주전년">[28]전주점!$G$74,[28]전주점!$G$74:$G$75,[28]전주점!$G$77,[28]전주점!$G$78:$G$79,[28]전주점!$G$81,[28]전주점!$G$83:$G$86,[28]전주점!$G$88:$G$91,[28]전주점!$G$94:$G$96,[28]전주점!$G$98:$G$102,[28]전주점!$G$105:$G$109,[28]전주점!$G$111:$G$115,[28]전주점!$G$117:$G$119,[28]전주점!$G$122:$G$125,[28]전주점!$G$131,[28]전주점!$G$132</definedName>
    <definedName name="점포별매출속보">[35]!점포별매출속보</definedName>
    <definedName name="제목">#REF!</definedName>
    <definedName name="제주매출1">[28]제주점!$D$74:$E$75,[28]제주점!$D$77:$E$77,[28]제주점!$D$78:$E$79,[28]제주점!$D$81:$E$81,[28]제주점!$D$83:$E$86,[28]제주점!$D$88:$E$91,[28]제주점!$D$94:$E$96,[28]제주점!$D$98:$E$102,[28]제주점!$D$105:$E$109,[28]제주점!$D$111:$E$115,[28]제주점!$D$117:$E$119,[28]제주점!$D$122:$E$125,[28]제주점!$D$131:$E$131</definedName>
    <definedName name="제주전년">[28]제주점!$G$74,[28]제주점!$G$74:$G$75,[28]제주점!$G$77,[28]제주점!$G$78:$G$79,[28]제주점!$G$81,[28]제주점!$G$83:$G$86,[28]제주점!$G$88:$G$91,[28]제주점!$G$94:$G$96,[28]제주점!$G$98:$G$102,[28]제주점!$G$105:$G$109,[28]제주점!$G$111:$G$115,[28]제주점!$G$117:$G$119,[28]제주점!$G$122:$G$125,[28]제주점!$G$131,[28]제주점!$G$132</definedName>
    <definedName name="주택사업본부" localSheetId="1">#REF!</definedName>
    <definedName name="주택사업본부" localSheetId="2">#REF!</definedName>
    <definedName name="주택사업본부">#REF!</definedName>
    <definedName name="중간예상">[36]구로점!$D$74:$E$75,[36]구로점!$D$77:$E$77,[36]구로점!$D$78:$E$79,[36]구로점!$D$81:$E$81,[36]구로점!$D$83:$E$86,[36]구로점!$D$88:$E$91,[36]구로점!$D$94:$E$96,[36]구로점!$D$98:$E$102,[36]구로점!$D$105:$E$109,[36]구로점!$D$111:$E$115,[36]구로점!$D$117:$E$119,[36]구로점!$D$122:$E$125,[36]구로점!$D$131:$E$131</definedName>
    <definedName name="중간예상2">[36]구로점!$G$74,[36]구로점!$G$74:$G$75,[36]구로점!$G$77,[36]구로점!$G$78:$G$79,[36]구로점!$G$81,[36]구로점!$G$83:$G$86,[36]구로점!$G$88:$G$91,[36]구로점!$G$94:$G$96,[36]구로점!$G$98:$G$102,[36]구로점!$G$105:$G$109,[36]구로점!$G$111:$G$115,[36]구로점!$G$117:$G$119,[36]구로점!$G$122:$G$125,[36]구로점!$G$131,[36]구로점!$G$132</definedName>
    <definedName name="지원실" hidden="1">{"'분석(dept)'!$B$23:$K$32"}</definedName>
    <definedName name="지원실2" hidden="1">{"'분석(dept)'!$B$23:$K$32"}</definedName>
    <definedName name="지원실3" hidden="1">{"'분석(dept)'!$B$23:$K$32"}</definedName>
    <definedName name="지원실4" hidden="1">{"'분석(dept)'!$B$23:$K$32"}</definedName>
    <definedName name="지원실5" hidden="1">{"'분석(dept)'!$B$23:$K$32"}</definedName>
    <definedName name="지원실6" hidden="1">{"'분석(dept)'!$B$23:$K$32"}</definedName>
    <definedName name="지원실7" hidden="1">{"'분석(dept)'!$B$23:$K$32"}</definedName>
    <definedName name="지원실8" hidden="1">{"'분석(dept)'!$B$23:$K$32"}</definedName>
    <definedName name="직영">#REF!</definedName>
    <definedName name="ㅊ" hidden="1">{"'분석(dept)'!$B$23:$K$32"}</definedName>
    <definedName name="차수" localSheetId="1">#REF!</definedName>
    <definedName name="차수" localSheetId="2">#REF!</definedName>
    <definedName name="차수">#REF!</definedName>
    <definedName name="창동매출1">[28]창동점!$D$74:$E$75,[28]창동점!$D$77:$E$77,[28]창동점!$D$78:$E$79,[28]창동점!$D$81:$E$81,[28]창동점!$D$83:$E$86,[28]창동점!$D$88:$E$91,[28]창동점!$D$94:$E$96,[28]창동점!$D$98:$E$102,[28]창동점!$D$105:$E$109,[28]창동점!$D$111:$E$115,[28]창동점!$D$117:$E$119,[28]창동점!$D$122:$E$125,[28]창동점!$D$131:$E$131</definedName>
    <definedName name="천호점93년경비실적">#REF!</definedName>
    <definedName name="천호점93년손익실적">#REF!</definedName>
    <definedName name="천호점94년경비실적">#REF!</definedName>
    <definedName name="천호점94년손익실적">#REF!</definedName>
    <definedName name="천호점95년경비실적">#REF!</definedName>
    <definedName name="천호점95년손익실적">#REF!</definedName>
    <definedName name="천호점96년경비계획">#REF!</definedName>
    <definedName name="천호점96년경비실적">#REF!</definedName>
    <definedName name="천호점96년손익계획">#REF!</definedName>
    <definedName name="천호점96년손익실적">#REF!</definedName>
    <definedName name="철구사업본부" localSheetId="1">#REF!</definedName>
    <definedName name="철구사업본부" localSheetId="2">#REF!</definedName>
    <definedName name="철구사업본부">#REF!</definedName>
    <definedName name="청주매출1">[28]청주점!$D$74:$E$75,[28]청주점!$D$77:$E$77,[28]청주점!$D$78:$E$79,[28]청주점!$D$81:$E$81,[28]청주점!$D$83:$E$86,[28]청주점!$D$88:$E$91,[28]청주점!$D$94:$E$96,[28]청주점!$D$98:$E$102,[28]청주점!$D$105:$E$109,[28]청주점!$D$111:$E$115,[28]청주점!$D$117:$E$119,[28]청주점!$D$122:$E$125,[28]청주점!$D$131:$E$131</definedName>
    <definedName name="청주전년">[28]청주점!$G$74,[28]청주점!$G$74:$G$75,[28]청주점!$G$77,[28]청주점!$G$78:$G$79,[28]청주점!$G$81,[28]청주점!$G$83:$G$86,[28]청주점!$G$88:$G$91,[28]청주점!$G$94:$G$96,[28]청주점!$G$98:$G$102,[28]청주점!$G$105:$G$109,[28]청주점!$G$111:$G$115,[28]청주점!$G$117:$G$119,[28]청주점!$G$122:$G$125,[28]청주점!$G$131,[28]청주점!$G$132</definedName>
    <definedName name="통화단위">[37]Config!$P$9</definedName>
    <definedName name="퇴직">#REF!</definedName>
    <definedName name="퇴직소득">#REF!</definedName>
    <definedName name="ㅍ" hidden="1">{"'분석(dept)'!$B$23:$K$32"}</definedName>
    <definedName name="표지">#REF!</definedName>
    <definedName name="ㅎ로">#REF!</definedName>
    <definedName name="합산" hidden="1">{"'분석(dept)'!$B$23:$K$32"}</definedName>
    <definedName name="합산." hidden="1">{"'분석(dept)'!$B$23:$K$32"}</definedName>
    <definedName name="합산.." hidden="1">{"'분석(dept)'!$B$23:$K$32"}</definedName>
    <definedName name="합산..." hidden="1">{"'분석(dept)'!$B$23:$K$32"}</definedName>
    <definedName name="합산....." hidden="1">{"'분석(dept)'!$B$23:$K$32"}</definedName>
    <definedName name="합산......" hidden="1">{"'분석(dept)'!$B$23:$K$32"}</definedName>
    <definedName name="합산........" hidden="1">{"'분석(dept)'!$B$23:$K$32"}</definedName>
    <definedName name="합산............" hidden="1">{"'BS'!$C$10"}</definedName>
    <definedName name="합산..............." hidden="1">{"'분석(dept)'!$B$23:$K$32"}</definedName>
    <definedName name="해당월일수">#N/A</definedName>
    <definedName name="회계년도">[37]Config!$P$10</definedName>
    <definedName name="회사명">[37]Config!$P$4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9" l="1"/>
  <c r="C19" i="18"/>
  <c r="F80" i="18" l="1"/>
  <c r="F67" i="18"/>
  <c r="F55" i="18"/>
  <c r="F39" i="18"/>
  <c r="F19" i="18"/>
  <c r="F8" i="19"/>
  <c r="E8" i="19"/>
  <c r="F5" i="19"/>
  <c r="E5" i="19"/>
  <c r="D5" i="19"/>
  <c r="C8" i="19"/>
  <c r="C5" i="19"/>
  <c r="C27" i="19" l="1"/>
  <c r="F27" i="19"/>
  <c r="F30" i="19" s="1"/>
  <c r="F32" i="19" s="1"/>
  <c r="D27" i="19"/>
  <c r="D30" i="19" s="1"/>
  <c r="D32" i="19" s="1"/>
  <c r="F68" i="18"/>
  <c r="F81" i="18" s="1"/>
  <c r="F40" i="18"/>
  <c r="E27" i="19"/>
  <c r="E30" i="19" s="1"/>
  <c r="E32" i="19" s="1"/>
  <c r="C55" i="18"/>
  <c r="C3" i="19"/>
  <c r="F82" i="18" l="1"/>
  <c r="D20" i="18"/>
  <c r="C20" i="18"/>
  <c r="C80" i="18" l="1"/>
  <c r="D80" i="18"/>
  <c r="D67" i="18" l="1"/>
  <c r="D19" i="18"/>
  <c r="C67" i="18"/>
  <c r="D39" i="18"/>
  <c r="C39" i="18"/>
  <c r="D40" i="18" l="1"/>
  <c r="C68" i="18"/>
  <c r="C40" i="18"/>
  <c r="C81" i="18" l="1"/>
  <c r="C82" i="18" s="1"/>
  <c r="C30" i="19" l="1"/>
  <c r="C32" i="19" l="1"/>
  <c r="E39" i="18"/>
  <c r="E19" i="18"/>
  <c r="E67" i="18"/>
  <c r="E80" i="18"/>
  <c r="E40" i="18" l="1"/>
  <c r="D55" i="18" l="1"/>
  <c r="D68" i="18" l="1"/>
  <c r="E55" i="18"/>
  <c r="E68" i="18" l="1"/>
  <c r="D81" i="18"/>
  <c r="D82" i="18" l="1"/>
  <c r="E81" i="18"/>
  <c r="E82" i="18" l="1"/>
</calcChain>
</file>

<file path=xl/sharedStrings.xml><?xml version="1.0" encoding="utf-8"?>
<sst xmlns="http://schemas.openxmlformats.org/spreadsheetml/2006/main" count="230" uniqueCount="227">
  <si>
    <t>资产</t>
  </si>
  <si>
    <t>流动资产：</t>
  </si>
  <si>
    <t xml:space="preserve"> </t>
  </si>
  <si>
    <t>流动负债：</t>
  </si>
  <si>
    <t xml:space="preserve">  货币资金</t>
  </si>
  <si>
    <t xml:space="preserve">  短期借款</t>
  </si>
  <si>
    <t xml:space="preserve">  预付款项</t>
  </si>
  <si>
    <t xml:space="preserve">  预收款项</t>
  </si>
  <si>
    <t xml:space="preserve">  应交税费</t>
  </si>
  <si>
    <t xml:space="preserve">  其他应收款</t>
  </si>
  <si>
    <t xml:space="preserve">  存货</t>
  </si>
  <si>
    <t xml:space="preserve">  其他应付款</t>
  </si>
  <si>
    <t xml:space="preserve">  其他流动资产</t>
  </si>
  <si>
    <t xml:space="preserve">     流动资产合计</t>
  </si>
  <si>
    <t xml:space="preserve">  其他流动负债</t>
  </si>
  <si>
    <t>非流动资产：</t>
  </si>
  <si>
    <t>非流动负债：</t>
  </si>
  <si>
    <t xml:space="preserve">  长期应收款</t>
  </si>
  <si>
    <t xml:space="preserve">  应付债券</t>
  </si>
  <si>
    <t xml:space="preserve">  长期股权投资</t>
  </si>
  <si>
    <t xml:space="preserve">  长期应付款</t>
  </si>
  <si>
    <t xml:space="preserve">  投资性房地产</t>
  </si>
  <si>
    <t xml:space="preserve">  固定资产</t>
  </si>
  <si>
    <t xml:space="preserve">  在建工程</t>
  </si>
  <si>
    <t xml:space="preserve">  其他非流动负债</t>
  </si>
  <si>
    <t xml:space="preserve">  生产性生物资产</t>
  </si>
  <si>
    <t xml:space="preserve">  油气资产</t>
  </si>
  <si>
    <t xml:space="preserve">  无形资产</t>
  </si>
  <si>
    <t xml:space="preserve">  实收资本（或股本）</t>
  </si>
  <si>
    <t xml:space="preserve">  开发支出</t>
  </si>
  <si>
    <t xml:space="preserve">  资本公积</t>
  </si>
  <si>
    <t xml:space="preserve">  商誉</t>
  </si>
  <si>
    <t xml:space="preserve">  减：库存股</t>
  </si>
  <si>
    <t xml:space="preserve">  长期待摊费用</t>
  </si>
  <si>
    <t xml:space="preserve">  盈余公积</t>
  </si>
  <si>
    <t xml:space="preserve">  递延所得税资产</t>
  </si>
  <si>
    <t xml:space="preserve">  未分配利润</t>
  </si>
  <si>
    <t xml:space="preserve">  其他非流动资产</t>
  </si>
  <si>
    <t xml:space="preserve">    非流动资产合计</t>
  </si>
  <si>
    <t xml:space="preserve">       资产总计</t>
  </si>
  <si>
    <t>二、营业利润（亏损以“-”号填列）</t>
  </si>
  <si>
    <t>三、利润总额（亏损总额以“-”号填列）</t>
  </si>
  <si>
    <t>四、净利润（净亏损以“-”号填列）</t>
  </si>
  <si>
    <t>ASSETS</t>
  </si>
  <si>
    <t>Current  assets:</t>
  </si>
  <si>
    <t xml:space="preserve">      Monetary funds</t>
  </si>
  <si>
    <t xml:space="preserve">      Trading  financial assets</t>
  </si>
  <si>
    <t xml:space="preserve">      Trading  financial assets(fair value)</t>
  </si>
  <si>
    <t xml:space="preserve">      Notes receivable </t>
  </si>
  <si>
    <t xml:space="preserve">      Accounts receivable</t>
  </si>
  <si>
    <t xml:space="preserve">      Prepayments</t>
  </si>
  <si>
    <t xml:space="preserve">      Interest receivable</t>
  </si>
  <si>
    <t xml:space="preserve">      Dividends receivable</t>
  </si>
  <si>
    <t xml:space="preserve">      Other receivables</t>
  </si>
  <si>
    <t>Total current assets</t>
  </si>
  <si>
    <t xml:space="preserve"> Non-current assets:</t>
  </si>
  <si>
    <t xml:space="preserve">    Financial assets available for sale</t>
  </si>
  <si>
    <t xml:space="preserve">    Held-to-maturity investment</t>
  </si>
  <si>
    <t xml:space="preserve">    Long-term receivables</t>
  </si>
  <si>
    <t xml:space="preserve">    Long term equity investment</t>
  </si>
  <si>
    <t xml:space="preserve">    Investment properities</t>
  </si>
  <si>
    <t xml:space="preserve">    Fixed assets</t>
  </si>
  <si>
    <t xml:space="preserve">    Construction in process</t>
  </si>
  <si>
    <t xml:space="preserve">    Engineering materials</t>
  </si>
  <si>
    <t xml:space="preserve">    Disposal of fixed assets</t>
  </si>
  <si>
    <t xml:space="preserve">    Capitalized Biological assets</t>
  </si>
  <si>
    <t xml:space="preserve">    Oil and gas assets</t>
  </si>
  <si>
    <t xml:space="preserve">    Intangible assets</t>
  </si>
  <si>
    <t xml:space="preserve">    Development expenditure</t>
  </si>
  <si>
    <t xml:space="preserve">    Business reputation</t>
  </si>
  <si>
    <t xml:space="preserve">    Long-term deferred expenses</t>
  </si>
  <si>
    <t>Total non-current assets</t>
  </si>
  <si>
    <t>Total assets</t>
  </si>
  <si>
    <t>Current  liabilities:</t>
    <phoneticPr fontId="0" type="noConversion"/>
  </si>
  <si>
    <t xml:space="preserve">     Short-term loans</t>
    <phoneticPr fontId="11" type="noConversion"/>
  </si>
  <si>
    <t xml:space="preserve">      Trading  financial liabilities</t>
    <phoneticPr fontId="11" type="noConversion"/>
  </si>
  <si>
    <t xml:space="preserve">      Trading  financial liabilities(fair value)</t>
    <phoneticPr fontId="11" type="noConversion"/>
  </si>
  <si>
    <t xml:space="preserve">      Notes payable</t>
    <phoneticPr fontId="11" type="noConversion"/>
  </si>
  <si>
    <t xml:space="preserve">      Accounts payable</t>
    <phoneticPr fontId="11" type="noConversion"/>
  </si>
  <si>
    <t xml:space="preserve">      Advances from customers </t>
    <phoneticPr fontId="11" type="noConversion"/>
  </si>
  <si>
    <t xml:space="preserve">      Accured payroll</t>
    <phoneticPr fontId="11" type="noConversion"/>
  </si>
  <si>
    <t xml:space="preserve">      Taxes payable </t>
    <phoneticPr fontId="11" type="noConversion"/>
  </si>
  <si>
    <t xml:space="preserve">      Interest payable</t>
    <phoneticPr fontId="11" type="noConversion"/>
  </si>
  <si>
    <t xml:space="preserve">      Dividends payable</t>
    <phoneticPr fontId="11" type="noConversion"/>
  </si>
  <si>
    <t>Total current liabilities</t>
    <phoneticPr fontId="0" type="noConversion"/>
  </si>
  <si>
    <t xml:space="preserve"> Non-current liabilities:</t>
    <phoneticPr fontId="0" type="noConversion"/>
  </si>
  <si>
    <t xml:space="preserve">      Long-term loans</t>
    <phoneticPr fontId="11" type="noConversion"/>
  </si>
  <si>
    <t xml:space="preserve">      Bonds payable</t>
    <phoneticPr fontId="11" type="noConversion"/>
  </si>
  <si>
    <t xml:space="preserve">      Long-term payables</t>
    <phoneticPr fontId="11" type="noConversion"/>
  </si>
  <si>
    <t xml:space="preserve">     Special accounts payable </t>
    <phoneticPr fontId="11" type="noConversion"/>
  </si>
  <si>
    <t xml:space="preserve">     Estimated  liabilities</t>
    <phoneticPr fontId="11" type="noConversion"/>
  </si>
  <si>
    <t xml:space="preserve">     Deferred revenue 
</t>
    <phoneticPr fontId="11" type="noConversion"/>
  </si>
  <si>
    <t xml:space="preserve">     Deferred income tax liabilities</t>
    <phoneticPr fontId="11" type="noConversion"/>
  </si>
  <si>
    <t xml:space="preserve"> Total non-current liabilities</t>
    <phoneticPr fontId="0" type="noConversion"/>
  </si>
  <si>
    <t>Total liabilities</t>
    <phoneticPr fontId="0" type="noConversion"/>
  </si>
  <si>
    <t>Owner' equity:</t>
    <phoneticPr fontId="0" type="noConversion"/>
  </si>
  <si>
    <t xml:space="preserve">      paid-in capital</t>
    <phoneticPr fontId="11" type="noConversion"/>
  </si>
  <si>
    <t xml:space="preserve">      Capital reserve</t>
    <phoneticPr fontId="11" type="noConversion"/>
  </si>
  <si>
    <t xml:space="preserve">      less: treasury stock</t>
    <phoneticPr fontId="11" type="noConversion"/>
  </si>
  <si>
    <t xml:space="preserve">      Surplus reserve</t>
    <phoneticPr fontId="11" type="noConversion"/>
  </si>
  <si>
    <t xml:space="preserve">      Undistributed profit</t>
    <phoneticPr fontId="11" type="noConversion"/>
  </si>
  <si>
    <t xml:space="preserve"> Total owners' equity</t>
    <phoneticPr fontId="0" type="noConversion"/>
  </si>
  <si>
    <t xml:space="preserve">  Total liabilities  and owners' equity</t>
    <phoneticPr fontId="0" type="noConversion"/>
  </si>
  <si>
    <t>ITEMS</t>
    <phoneticPr fontId="0" type="noConversion"/>
  </si>
  <si>
    <t>Revenues from operations</t>
    <phoneticPr fontId="11" type="noConversion"/>
  </si>
  <si>
    <t xml:space="preserve">      Less: cost of operations</t>
    <phoneticPr fontId="11" type="noConversion"/>
  </si>
  <si>
    <t xml:space="preserve">            Taxes and surcharge for operations</t>
    <phoneticPr fontId="0" type="noConversion"/>
  </si>
  <si>
    <t xml:space="preserve">            Selling and distribution expenses</t>
    <phoneticPr fontId="11" type="noConversion"/>
  </si>
  <si>
    <t xml:space="preserve">            General and administrative expenses</t>
    <phoneticPr fontId="11" type="noConversion"/>
  </si>
  <si>
    <t xml:space="preserve">            Financial expenses</t>
    <phoneticPr fontId="11" type="noConversion"/>
  </si>
  <si>
    <t xml:space="preserve">            Asset impairment loss</t>
    <phoneticPr fontId="11" type="noConversion"/>
  </si>
  <si>
    <r>
      <t xml:space="preserve">     </t>
    </r>
    <r>
      <rPr>
        <b/>
        <sz val="9"/>
        <rFont val="Arial"/>
        <family val="2"/>
      </rPr>
      <t xml:space="preserve">    </t>
    </r>
    <r>
      <rPr>
        <sz val="9"/>
        <rFont val="Arial"/>
        <family val="2"/>
      </rPr>
      <t xml:space="preserve"> Add: Gains on the changes in the fair value</t>
    </r>
    <r>
      <rPr>
        <sz val="9"/>
        <color rgb="FFFF0000"/>
        <rFont val="Arial"/>
        <family val="2"/>
      </rPr>
      <t>/(loss)</t>
    </r>
    <phoneticPr fontId="11" type="noConversion"/>
  </si>
  <si>
    <r>
      <t xml:space="preserve">            Investment revenue</t>
    </r>
    <r>
      <rPr>
        <sz val="10"/>
        <color rgb="FFFF0000"/>
        <rFont val="Arial"/>
        <family val="2"/>
      </rPr>
      <t>/(loss)</t>
    </r>
    <phoneticPr fontId="11" type="noConversion"/>
  </si>
  <si>
    <t xml:space="preserve">               Including:investments in associated companies and joint ventures</t>
    <phoneticPr fontId="11" type="noConversion"/>
  </si>
  <si>
    <r>
      <t>Operating profit</t>
    </r>
    <r>
      <rPr>
        <b/>
        <sz val="11"/>
        <color rgb="FFFF0000"/>
        <rFont val="Arial"/>
        <family val="2"/>
      </rPr>
      <t>/(loss)</t>
    </r>
    <phoneticPr fontId="11" type="noConversion"/>
  </si>
  <si>
    <r>
      <t xml:space="preserve">         Add: Non</t>
    </r>
    <r>
      <rPr>
        <sz val="10"/>
        <rFont val="宋体"/>
        <family val="3"/>
        <charset val="134"/>
      </rPr>
      <t>－</t>
    </r>
    <r>
      <rPr>
        <sz val="10"/>
        <rFont val="Arial"/>
        <family val="2"/>
      </rPr>
      <t>operating revenue</t>
    </r>
    <phoneticPr fontId="11" type="noConversion"/>
  </si>
  <si>
    <t xml:space="preserve">          Less: Non-operating expenditures</t>
    <phoneticPr fontId="11" type="noConversion"/>
  </si>
  <si>
    <r>
      <t xml:space="preserve">Total profit </t>
    </r>
    <r>
      <rPr>
        <b/>
        <sz val="11"/>
        <color rgb="FFFF0000"/>
        <rFont val="Arial"/>
        <family val="2"/>
      </rPr>
      <t>/ (loss)</t>
    </r>
    <phoneticPr fontId="11" type="noConversion"/>
  </si>
  <si>
    <t xml:space="preserve">         Less:Income tax expenses</t>
    <phoneticPr fontId="11" type="noConversion"/>
  </si>
  <si>
    <r>
      <t xml:space="preserve">Net profit </t>
    </r>
    <r>
      <rPr>
        <b/>
        <sz val="11"/>
        <color rgb="FFFF0000"/>
        <rFont val="Arial"/>
        <family val="2"/>
      </rPr>
      <t>/ (loss)</t>
    </r>
    <phoneticPr fontId="11" type="noConversion"/>
  </si>
  <si>
    <t xml:space="preserve">           Prime operating revenue</t>
    <phoneticPr fontId="11" type="noConversion"/>
  </si>
  <si>
    <t xml:space="preserve">            Operating costs</t>
    <phoneticPr fontId="11" type="noConversion"/>
  </si>
  <si>
    <t xml:space="preserve">           Other operating revenue</t>
    <phoneticPr fontId="11" type="noConversion"/>
  </si>
  <si>
    <t xml:space="preserve">             Other business costs</t>
    <phoneticPr fontId="11" type="noConversion"/>
  </si>
  <si>
    <t xml:space="preserve">      流动负债合计</t>
    <phoneticPr fontId="5" type="noConversion"/>
  </si>
  <si>
    <t xml:space="preserve">      非流动负债合计</t>
    <phoneticPr fontId="5" type="noConversion"/>
  </si>
  <si>
    <t xml:space="preserve">        负债合计</t>
    <phoneticPr fontId="5" type="noConversion"/>
  </si>
  <si>
    <r>
      <rPr>
        <b/>
        <sz val="10"/>
        <rFont val="宋体"/>
        <family val="3"/>
        <charset val="134"/>
      </rPr>
      <t>项目</t>
    </r>
    <phoneticPr fontId="5" type="noConversion"/>
  </si>
  <si>
    <t xml:space="preserve">         主营业务成本</t>
    <phoneticPr fontId="2" type="noConversion"/>
  </si>
  <si>
    <t xml:space="preserve">         其他业务成本</t>
    <phoneticPr fontId="2" type="noConversion"/>
  </si>
  <si>
    <t>所有者权益（或股东权益）：</t>
    <phoneticPr fontId="5" type="noConversion"/>
  </si>
  <si>
    <t xml:space="preserve">    所有者权益（或股东权益）合计</t>
    <phoneticPr fontId="5" type="noConversion"/>
  </si>
  <si>
    <t xml:space="preserve">  负债和所有者权益（或股东权益）总计</t>
    <phoneticPr fontId="5" type="noConversion"/>
  </si>
  <si>
    <t xml:space="preserve">  衍生金融资产</t>
    <phoneticPr fontId="2" type="noConversion"/>
  </si>
  <si>
    <t xml:space="preserve">  持有待售资产</t>
    <phoneticPr fontId="2" type="noConversion"/>
  </si>
  <si>
    <t xml:space="preserve">  一年内到期的非流动资产</t>
    <phoneticPr fontId="2" type="noConversion"/>
  </si>
  <si>
    <t xml:space="preserve">  衍生金融负债</t>
    <phoneticPr fontId="2" type="noConversion"/>
  </si>
  <si>
    <t xml:space="preserve">  应付职工薪酬</t>
    <phoneticPr fontId="2" type="noConversion"/>
  </si>
  <si>
    <t xml:space="preserve">  持有待售负债</t>
    <phoneticPr fontId="2" type="noConversion"/>
  </si>
  <si>
    <t xml:space="preserve">  一年内到期的非流动负债</t>
    <phoneticPr fontId="2" type="noConversion"/>
  </si>
  <si>
    <t xml:space="preserve">  长期借款</t>
    <phoneticPr fontId="2" type="noConversion"/>
  </si>
  <si>
    <t xml:space="preserve">    其中：优先股</t>
    <phoneticPr fontId="2" type="noConversion"/>
  </si>
  <si>
    <t xml:space="preserve">          永续债</t>
    <phoneticPr fontId="2" type="noConversion"/>
  </si>
  <si>
    <t xml:space="preserve">  递延收益</t>
    <phoneticPr fontId="2" type="noConversion"/>
  </si>
  <si>
    <t xml:space="preserve">  递延所得税负债</t>
    <phoneticPr fontId="5" type="noConversion"/>
  </si>
  <si>
    <t xml:space="preserve">  其他权益工具</t>
    <phoneticPr fontId="2" type="noConversion"/>
  </si>
  <si>
    <t xml:space="preserve">  其他综合收益</t>
    <phoneticPr fontId="2" type="noConversion"/>
  </si>
  <si>
    <t xml:space="preserve">  交易性金融资产</t>
    <phoneticPr fontId="2" type="noConversion"/>
  </si>
  <si>
    <t xml:space="preserve">  应收票据</t>
    <phoneticPr fontId="2" type="noConversion"/>
  </si>
  <si>
    <t xml:space="preserve">  应收帐款</t>
    <phoneticPr fontId="2" type="noConversion"/>
  </si>
  <si>
    <t xml:space="preserve">  应收款项融资</t>
    <phoneticPr fontId="2" type="noConversion"/>
  </si>
  <si>
    <t xml:space="preserve">  合同资产</t>
    <phoneticPr fontId="2" type="noConversion"/>
  </si>
  <si>
    <t xml:space="preserve">  债权投资</t>
    <phoneticPr fontId="2" type="noConversion"/>
  </si>
  <si>
    <t xml:space="preserve">  其他债权投资</t>
    <phoneticPr fontId="2" type="noConversion"/>
  </si>
  <si>
    <t xml:space="preserve">  其他权益工具投资</t>
    <phoneticPr fontId="2" type="noConversion"/>
  </si>
  <si>
    <t xml:space="preserve">  其他非流动金融资产</t>
    <phoneticPr fontId="2" type="noConversion"/>
  </si>
  <si>
    <t xml:space="preserve">  使用权资产</t>
    <phoneticPr fontId="2" type="noConversion"/>
  </si>
  <si>
    <t xml:space="preserve">  交易性金融负债</t>
    <phoneticPr fontId="2" type="noConversion"/>
  </si>
  <si>
    <t xml:space="preserve">  应付票据</t>
    <phoneticPr fontId="2" type="noConversion"/>
  </si>
  <si>
    <t xml:space="preserve">  应付帐款</t>
    <phoneticPr fontId="2" type="noConversion"/>
  </si>
  <si>
    <t xml:space="preserve">  合同负债</t>
    <phoneticPr fontId="2" type="noConversion"/>
  </si>
  <si>
    <t xml:space="preserve">  租赁负债</t>
    <phoneticPr fontId="2" type="noConversion"/>
  </si>
  <si>
    <t xml:space="preserve">  专项储备</t>
    <phoneticPr fontId="2" type="noConversion"/>
  </si>
  <si>
    <t xml:space="preserve">       主营业务收入</t>
    <phoneticPr fontId="2" type="noConversion"/>
  </si>
  <si>
    <t xml:space="preserve">       其他业务收入</t>
    <phoneticPr fontId="2" type="noConversion"/>
  </si>
  <si>
    <t xml:space="preserve"> 减：营业成本</t>
    <phoneticPr fontId="2" type="noConversion"/>
  </si>
  <si>
    <t>一、 营业收入</t>
    <phoneticPr fontId="2" type="noConversion"/>
  </si>
  <si>
    <t xml:space="preserve">     税金及附加</t>
    <phoneticPr fontId="5" type="noConversion"/>
  </si>
  <si>
    <t xml:space="preserve">     销售费用</t>
    <phoneticPr fontId="2" type="noConversion"/>
  </si>
  <si>
    <t xml:space="preserve">     管理费用</t>
    <phoneticPr fontId="2" type="noConversion"/>
  </si>
  <si>
    <t xml:space="preserve">     研发费用</t>
    <phoneticPr fontId="2" type="noConversion"/>
  </si>
  <si>
    <t xml:space="preserve">     财务费用</t>
    <phoneticPr fontId="2" type="noConversion"/>
  </si>
  <si>
    <t xml:space="preserve">        其中：利息费用</t>
    <phoneticPr fontId="2" type="noConversion"/>
  </si>
  <si>
    <t xml:space="preserve">  加：营业外收入</t>
    <phoneticPr fontId="2" type="noConversion"/>
  </si>
  <si>
    <t xml:space="preserve">  减：营业外支出</t>
    <phoneticPr fontId="2" type="noConversion"/>
  </si>
  <si>
    <t xml:space="preserve">  减：所得税费用</t>
    <phoneticPr fontId="2" type="noConversion"/>
  </si>
  <si>
    <t xml:space="preserve">  加：其它收益</t>
    <phoneticPr fontId="2" type="noConversion"/>
  </si>
  <si>
    <t xml:space="preserve">      投资收益（损失以“-”号填列）</t>
    <phoneticPr fontId="2" type="noConversion"/>
  </si>
  <si>
    <t xml:space="preserve">          其中：对联营企业和合营企业的投资收益</t>
    <phoneticPr fontId="2" type="noConversion"/>
  </si>
  <si>
    <t xml:space="preserve">                以摊余成本计量的金融资产终止确认收益（损失以“-”号填列）</t>
    <phoneticPr fontId="2" type="noConversion"/>
  </si>
  <si>
    <t xml:space="preserve">      净敞口套期收益（损失以“-”号填列）</t>
    <phoneticPr fontId="2" type="noConversion"/>
  </si>
  <si>
    <t xml:space="preserve">      公允价值变动收益（损失以“-”号填列）</t>
    <phoneticPr fontId="2" type="noConversion"/>
  </si>
  <si>
    <t xml:space="preserve">      信用减值损失（损失以“-”号填列）</t>
    <phoneticPr fontId="2" type="noConversion"/>
  </si>
  <si>
    <t xml:space="preserve">      资产减值损失（损失以“-”号填列）</t>
    <phoneticPr fontId="2" type="noConversion"/>
  </si>
  <si>
    <t xml:space="preserve">      资产处置收益（损失以“-”号填列）</t>
    <phoneticPr fontId="2" type="noConversion"/>
  </si>
  <si>
    <t xml:space="preserve">  长期应付职工薪酬</t>
  </si>
  <si>
    <t xml:space="preserve">              利息收入</t>
    <phoneticPr fontId="2" type="noConversion"/>
  </si>
  <si>
    <t xml:space="preserve">  预计负债</t>
    <phoneticPr fontId="2" type="noConversion"/>
  </si>
  <si>
    <t>2018年余额</t>
    <phoneticPr fontId="2" type="noConversion"/>
  </si>
  <si>
    <t>2019年余额</t>
  </si>
  <si>
    <t>2020年余额</t>
  </si>
  <si>
    <t>2021年余额</t>
  </si>
  <si>
    <r>
      <t>2018</t>
    </r>
    <r>
      <rPr>
        <b/>
        <sz val="10"/>
        <rFont val="宋体"/>
        <family val="3"/>
        <charset val="134"/>
      </rPr>
      <t>年</t>
    </r>
    <phoneticPr fontId="2" type="noConversion"/>
  </si>
  <si>
    <r>
      <t>2019年</t>
    </r>
    <r>
      <rPr>
        <b/>
        <sz val="10"/>
        <rFont val="宋体"/>
        <family val="3"/>
        <charset val="134"/>
      </rPr>
      <t/>
    </r>
  </si>
  <si>
    <r>
      <t>2020年</t>
    </r>
    <r>
      <rPr>
        <b/>
        <sz val="10"/>
        <rFont val="宋体"/>
        <family val="3"/>
        <charset val="134"/>
      </rPr>
      <t/>
    </r>
  </si>
  <si>
    <r>
      <t>2021年</t>
    </r>
    <r>
      <rPr>
        <b/>
        <sz val="10"/>
        <rFont val="宋体"/>
        <family val="3"/>
        <charset val="134"/>
      </rPr>
      <t/>
    </r>
  </si>
  <si>
    <t>1.参加遴选时点前注册资本及实收资本情况；</t>
    <phoneticPr fontId="2" type="noConversion"/>
  </si>
  <si>
    <t>企业成立日期</t>
    <phoneticPr fontId="2" type="noConversion"/>
  </si>
  <si>
    <t>注册资本(万元)</t>
    <phoneticPr fontId="2" type="noConversion"/>
  </si>
  <si>
    <t>实收资本(万元)</t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</si>
  <si>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工商银行 (</t>
    </r>
    <r>
      <rPr>
        <b/>
        <sz val="8"/>
        <color rgb="FFFF0000"/>
        <rFont val="宋体"/>
        <family val="3"/>
        <charset val="134"/>
        <scheme val="major"/>
      </rPr>
      <t xml:space="preserve">“A”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</si>
  <si>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中国银行 (</t>
    </r>
    <r>
      <rPr>
        <b/>
        <sz val="8"/>
        <color rgb="FFFF0000"/>
        <rFont val="宋体"/>
        <family val="3"/>
        <charset val="134"/>
        <scheme val="major"/>
      </rPr>
      <t xml:space="preserve">“BBB-”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</si>
  <si>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招商银行 (</t>
    </r>
    <r>
      <rPr>
        <b/>
        <sz val="8"/>
        <color rgb="FFFF0000"/>
        <rFont val="宋体"/>
        <family val="3"/>
        <charset val="134"/>
        <scheme val="major"/>
      </rPr>
      <t xml:space="preserve">“B2”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</si>
  <si>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农业银行 (</t>
    </r>
    <r>
      <rPr>
        <b/>
        <sz val="8"/>
        <color rgb="FFFF0000"/>
        <rFont val="宋体"/>
        <family val="3"/>
        <charset val="134"/>
        <scheme val="major"/>
      </rPr>
      <t xml:space="preserve">“SA+”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</si>
  <si>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建设银行 (</t>
    </r>
    <r>
      <rPr>
        <b/>
        <sz val="8"/>
        <color rgb="FFFF0000"/>
        <rFont val="宋体"/>
        <family val="3"/>
        <charset val="134"/>
        <scheme val="major"/>
      </rPr>
      <t xml:space="preserve">“11级” </t>
    </r>
    <r>
      <rPr>
        <sz val="8"/>
        <color rgb="FF000000"/>
        <rFont val="宋体"/>
        <family val="3"/>
        <charset val="134"/>
        <scheme val="major"/>
      </rPr>
      <t>以上)</t>
    </r>
    <phoneticPr fontId="2" type="noConversion"/>
  </si>
  <si>
    <r>
      <t xml:space="preserve">     </t>
    </r>
    <r>
      <rPr>
        <sz val="8"/>
        <color rgb="FF000000"/>
        <rFont val="宋体"/>
        <family val="3"/>
        <charset val="134"/>
        <scheme val="major"/>
      </rPr>
      <t>-  其他银行等级</t>
    </r>
    <phoneticPr fontId="2" type="noConversion"/>
  </si>
  <si>
    <r>
      <rPr>
        <sz val="9"/>
        <color rgb="FFFF0000"/>
        <rFont val="宋体"/>
        <family val="3"/>
        <charset val="134"/>
        <scheme val="major"/>
      </rPr>
      <t xml:space="preserve">备注：                                          </t>
    </r>
    <r>
      <rPr>
        <sz val="9"/>
        <rFont val="宋体"/>
        <family val="3"/>
        <charset val="134"/>
        <scheme val="major"/>
      </rPr>
      <t xml:space="preserve">①请勿修改报表格式；                                        ②请将数据填写为数值型；                             ③第82行公式校验为OK; </t>
    </r>
    <phoneticPr fontId="5" type="noConversion"/>
  </si>
  <si>
    <r>
      <rPr>
        <sz val="9"/>
        <color rgb="FFFF0000"/>
        <rFont val="宋体"/>
        <family val="3"/>
        <charset val="134"/>
        <scheme val="major"/>
      </rPr>
      <t xml:space="preserve">备注：                                                                        </t>
    </r>
    <r>
      <rPr>
        <sz val="9"/>
        <rFont val="宋体"/>
        <family val="3"/>
        <charset val="134"/>
        <scheme val="major"/>
      </rPr>
      <t>①请勿修改报表格式；                                                            ②请将数据填写为数值型；</t>
    </r>
    <phoneticPr fontId="5" type="noConversion"/>
  </si>
  <si>
    <t>本次合作项目适用税率</t>
    <phoneticPr fontId="2" type="noConversion"/>
  </si>
  <si>
    <t>本次合作项目发票类型</t>
    <phoneticPr fontId="2" type="noConversion"/>
  </si>
  <si>
    <t>增值税专用发票</t>
    <phoneticPr fontId="2" type="noConversion"/>
  </si>
  <si>
    <t>增值税普通发票</t>
    <phoneticPr fontId="2" type="noConversion"/>
  </si>
  <si>
    <t>2.银行信用等级证明资料</t>
    <phoneticPr fontId="2" type="noConversion"/>
  </si>
  <si>
    <r>
      <rPr>
        <b/>
        <sz val="9"/>
        <color rgb="FF000000"/>
        <rFont val="宋体"/>
        <family val="3"/>
        <scheme val="major"/>
      </rPr>
      <t>3</t>
    </r>
    <r>
      <rPr>
        <b/>
        <sz val="9"/>
        <color rgb="FF000000"/>
        <rFont val="宋体"/>
        <family val="3"/>
        <charset val="134"/>
        <scheme val="major"/>
      </rPr>
      <t>.纳税人资质</t>
    </r>
    <phoneticPr fontId="2" type="noConversion"/>
  </si>
  <si>
    <t>增值税一般纳税人</t>
    <phoneticPr fontId="2" type="noConversion"/>
  </si>
  <si>
    <t>增值税小规模纳税人</t>
    <phoneticPr fontId="2" type="noConversion"/>
  </si>
  <si>
    <t>A</t>
    <phoneticPr fontId="2" type="noConversion"/>
  </si>
  <si>
    <t>B</t>
    <phoneticPr fontId="2" type="noConversion"/>
  </si>
  <si>
    <t>C</t>
    <phoneticPr fontId="2" type="noConversion"/>
  </si>
  <si>
    <t>D</t>
    <phoneticPr fontId="2" type="noConversion"/>
  </si>
  <si>
    <t>M</t>
    <phoneticPr fontId="2" type="noConversion"/>
  </si>
  <si>
    <t>纳税人资格</t>
    <phoneticPr fontId="2" type="noConversion"/>
  </si>
  <si>
    <t>纳税信用评定等级</t>
    <phoneticPr fontId="2" type="noConversion"/>
  </si>
  <si>
    <t>供应商名称</t>
    <phoneticPr fontId="2" type="noConversion"/>
  </si>
  <si>
    <t>纳税信用评定等级截图：</t>
    <phoneticPr fontId="2" type="noConversion"/>
  </si>
  <si>
    <t>纳税人资格截图：</t>
    <phoneticPr fontId="2" type="noConversion"/>
  </si>
  <si>
    <t>银行信用等级截图：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</si>
</sst>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5">
    <numFmt numFmtId="7" formatCode="&quot;¥&quot;#,##0.00;&quot;¥&quot;\-#,##0.00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24" formatCode="\$#,##0_);[Red]\(\$#,##0\)"/>
    <numFmt numFmtId="25" formatCode="\$#,##0.00_);\(\$#,##0.00\)"/>
    <numFmt numFmtId="176" formatCode="&quot;￥&quot;#,##0;[Red]&quot;￥&quot;\-#,##0"/>
    <numFmt numFmtId="177" formatCode="&quot;￥&quot;#,##0.00;&quot;￥&quot;\-#,##0.00"/>
    <numFmt numFmtId="178" formatCode="&quot;￥&quot;#,##0.00;[Red]&quot;￥&quot;\-#,##0.00"/>
    <numFmt numFmtId="179" formatCode="_ &quot;￥&quot;* #,##0_ ;_ &quot;￥&quot;* \-#,##0_ ;_ &quot;￥&quot;* &quot;-&quot;_ ;_ @_ "/>
    <numFmt numFmtId="180" formatCode="_ &quot;￥&quot;* #,##0.00_ ;_ &quot;￥&quot;* \-#,##0.00_ ;_ &quot;￥&quot;* &quot;-&quot;??_ ;_ @_ "/>
    <numFmt numFmtId="181" formatCode="0.00_ "/>
    <numFmt numFmtId="182" formatCode="0.0%"/>
    <numFmt numFmtId="183" formatCode="&quot;\&quot;#,##0.00;[Red]&quot;\&quot;\-#,##0.00"/>
    <numFmt numFmtId="184" formatCode="[$HK$-C04]#,##0.00;\-[$HK$-C04]#,##0.00"/>
    <numFmt numFmtId="185" formatCode="_-#,##0_-;\(#,##0\);_-\ \ &quot;-&quot;_-;_-@_-"/>
    <numFmt numFmtId="186" formatCode="_-#,##0.00_-;\(#,##0.00\);_-\ \ &quot;-&quot;_-;_-@_-"/>
    <numFmt numFmtId="187" formatCode="mmm/dd/yyyy;_-\ &quot;N/A&quot;_-;_-\ &quot;-&quot;_-"/>
    <numFmt numFmtId="188" formatCode="mmm/yyyy;_-\ &quot;N/A&quot;_-;_-\ &quot;-&quot;_-"/>
    <numFmt numFmtId="189" formatCode="_-#,##0%_-;\(#,##0%\);_-\ &quot;-&quot;_-"/>
    <numFmt numFmtId="190" formatCode="_-#,###,_-;\(#,###,\);_-\ \ &quot;-&quot;_-;_-@_-"/>
    <numFmt numFmtId="191" formatCode="_-#,###.00,_-;\(#,###.00,\);_-\ \ &quot;-&quot;_-;_-@_-"/>
    <numFmt numFmtId="192" formatCode="_-#0&quot;.&quot;0,_-;\(#0&quot;.&quot;0,\);_-\ \ &quot;-&quot;_-;_-@_-"/>
    <numFmt numFmtId="193" formatCode="_-#0&quot;.&quot;0000_-;\(#0&quot;.&quot;0000\);_-\ \ &quot;-&quot;_-;_-@_-"/>
    <numFmt numFmtId="194" formatCode="&quot;$&quot;#,##0_);[Red]\(&quot;$&quot;#,##0\)"/>
    <numFmt numFmtId="195" formatCode="&quot;$&quot;#,##0.00_);[Red]\(&quot;$&quot;#,##0.00\)"/>
    <numFmt numFmtId="196" formatCode="[$¥-411]#,##0.00;\-[$¥-411]#,##0.00"/>
    <numFmt numFmtId="197" formatCode="_(&quot;$&quot;* #,##0_);_(&quot;$&quot;* \(#,##0\);_(&quot;$&quot;* &quot;-&quot;??_);_(@_)"/>
    <numFmt numFmtId="198" formatCode="&quot;$&quot;#,##0"/>
    <numFmt numFmtId="199" formatCode="General_)"/>
    <numFmt numFmtId="200" formatCode="#,##0.0_);[Red]\(#,##0.0\)"/>
    <numFmt numFmtId="201" formatCode="#,##0&quot; F&quot;_);\(#,##0&quot; F&quot;\)"/>
    <numFmt numFmtId="202" formatCode="#,##0&quot; F&quot;_);[Red]\(#,##0&quot; F&quot;\)"/>
    <numFmt numFmtId="203" formatCode="#,##0.00&quot; F&quot;_);\(#,##0.00&quot; F&quot;\)"/>
    <numFmt numFmtId="204" formatCode="#,##0.00&quot; F&quot;_);[Red]\(#,##0.00&quot; F&quot;\)"/>
    <numFmt numFmtId="205" formatCode="d/m/yy\ h:mm"/>
    <numFmt numFmtId="206" formatCode="#,##0&quot; $&quot;;\-#,##0&quot; $&quot;"/>
    <numFmt numFmtId="207" formatCode="&quot;\&quot;#,##0;[Red]&quot;\&quot;&quot;\&quot;&quot;\&quot;&quot;\&quot;&quot;\&quot;&quot;\&quot;&quot;\&quot;\-#,##0"/>
    <numFmt numFmtId="208" formatCode="&quot;US$&quot;#,##0.00_);[Red]\(&quot;US$&quot;#,##0.00\)"/>
    <numFmt numFmtId="209" formatCode="0.000000%"/>
    <numFmt numFmtId="210" formatCode="#,##0.0"/>
    <numFmt numFmtId="211" formatCode="&quot;\&quot;#,##0;&quot;\&quot;&quot;\&quot;\-#,##0"/>
    <numFmt numFmtId="212" formatCode="&quot;\&quot;#,##0;&quot;\&quot;\-#,##0"/>
    <numFmt numFmtId="213" formatCode="&quot;\&quot;#,##0.00;&quot;\&quot;&quot;\&quot;\-#,##0.00"/>
    <numFmt numFmtId="214" formatCode="[Blue]\+_ #,##0_);[Magenta]\(#,##0\);\-_)"/>
    <numFmt numFmtId="215" formatCode="[Blue]\+_ #,##0.0_);[Magenta]\(#,##0.0\);\-_)"/>
    <numFmt numFmtId="216" formatCode="[Blue]\+_ #,##0.00_);[Magenta]\(#,##0.00\);\-_)"/>
    <numFmt numFmtId="217" formatCode="#,##0;[Red]&quot;-&quot;#,##0"/>
    <numFmt numFmtId="218" formatCode="#,##0.00;[Red]&quot;-&quot;#,##0.00"/>
    <numFmt numFmtId="219" formatCode="_([$€-2]* #,##0.00_);_([$€-2]* \(#,##0.00\);_([$€-2]* &quot;-&quot;??_)"/>
    <numFmt numFmtId="220" formatCode="yyyy/mm/dd\ "/>
    <numFmt numFmtId="221" formatCode="#,##0\ &quot; &quot;;\(#,##0\)\ ;&quot;—&quot;&quot; &quot;&quot; &quot;&quot; &quot;&quot; &quot;"/>
    <numFmt numFmtId="222" formatCode="_(* #,##0_);_(* \(#,##0\);_(* &quot;-&quot;_);_(@_)"/>
    <numFmt numFmtId="223" formatCode="#,##0;\(#,###\)"/>
    <numFmt numFmtId="224" formatCode="[Blue]#,##0_);[Magenta]\(#,##0\)"/>
    <numFmt numFmtId="225" formatCode="[Blue]#,##0.0_);[Magenta]\(#,##0.0\)"/>
    <numFmt numFmtId="226" formatCode="[Blue]#,##0.00_);[Magenta]\(#,##0.00\)"/>
    <numFmt numFmtId="227" formatCode="#,##0.00&quot;￥&quot;;\-#,##0.00&quot;￥&quot;"/>
    <numFmt numFmtId="228" formatCode="[Blue]0.00%"/>
    <numFmt numFmtId="229" formatCode="[Blue]#,##0_);[Magenta]\(#,##0\);\-"/>
    <numFmt numFmtId="230" formatCode="[Blue]#,##0.000_);[Magenta]\(#,##0.000\);\-"/>
    <numFmt numFmtId="231" formatCode="0.0000_)"/>
    <numFmt numFmtId="232" formatCode="#,##0.000_);[Red]\(#,##0.000\);\-"/>
    <numFmt numFmtId="233" formatCode="_-* #,##0.00_-;\-* #,##0.00_-;_-* &quot;-&quot;??_-;_-@_-"/>
    <numFmt numFmtId="234" formatCode="_-* #,##0.00&quot;￥&quot;_-;\-* #,##0.00&quot;￥&quot;_-;_-* &quot;-&quot;??&quot;￥&quot;_-;_-@_-"/>
    <numFmt numFmtId="235" formatCode="0.000%"/>
    <numFmt numFmtId="236" formatCode="_ &quot;SFr.&quot;\ * #,##0_ ;_ &quot;SFr.&quot;\ * \-#,##0_ ;_ &quot;SFr.&quot;\ * &quot;-&quot;_ ;_ @_ "/>
    <numFmt numFmtId="237" formatCode="_ &quot;SFr.&quot;\ * #,##0.00_ ;_ &quot;SFr.&quot;\ * \-#,##0.00_ ;_ &quot;SFr.&quot;\ * &quot;-&quot;??_ ;_ @_ "/>
    <numFmt numFmtId="238" formatCode="_-* #,##0&quot;￥&quot;_-;\-* #,##0&quot;￥&quot;_-;_-* &quot;-&quot;&quot;￥&quot;_-;_-@_-"/>
    <numFmt numFmtId="239" formatCode="&quot;?S&quot;\ #,##0.00;\-&quot;?S&quot;\ #,##0.00"/>
    <numFmt numFmtId="240" formatCode="_-&quot;?S&quot;\ * #,##0_-;\-&quot;?S&quot;\ * #,##0_-;_-&quot;?S&quot;\ * &quot;-&quot;_-;_-@_-"/>
    <numFmt numFmtId="241" formatCode="_-* #,##0_-;\-* #,##0_-;_-* &quot;-&quot;_-;_-@_-"/>
    <numFmt numFmtId="242" formatCode="0.0&quot;  &quot;"/>
    <numFmt numFmtId="243" formatCode="&quot;$&quot;#,##0;\-&quot;$&quot;#,##0"/>
    <numFmt numFmtId="244" formatCode="\'@\'"/>
    <numFmt numFmtId="245" formatCode="#,##0&quot; $&quot;;[Red]\-#,##0&quot; $&quot;"/>
    <numFmt numFmtId="246" formatCode="#,##0.00&quot; $&quot;;\-#,##0.00&quot; $&quot;"/>
    <numFmt numFmtId="247" formatCode="_(* #,##0.0,_);_(* \(#,##0.0,\);_(* &quot;-&quot;_);_(@_)"/>
    <numFmt numFmtId="248" formatCode="_-&quot;L.&quot;\ * #,##0_-;\-&quot;L.&quot;\ * #,##0_-;_-&quot;L.&quot;\ * &quot;-&quot;_-;_-@_-"/>
    <numFmt numFmtId="249" formatCode="_(&quot;R$&quot;* #,##0.00_);_(&quot;R$&quot;* \(#,##0.00\);_(&quot;R$&quot;* &quot;-&quot;??_);_(@_)"/>
    <numFmt numFmtId="250" formatCode="&quot;ÖS&quot;\ #,##0;[Red]\-&quot;ÖS&quot;\ #,##0"/>
    <numFmt numFmtId="251" formatCode="&quot;ÖS&quot;\ #,##0.00;[Red]\-&quot;ÖS&quot;\ #,##0.00"/>
    <numFmt numFmtId="252" formatCode="_ * #,##0.00000_ ;_ * \-#,##0.00000_ ;_ * &quot;-&quot;??_ ;_ @_ "/>
    <numFmt numFmtId="253" formatCode="0.000000_ "/>
    <numFmt numFmtId="254" formatCode="_(* #,##0.00_);_(* \(#,##0.00\);_(* &quot;-&quot;??_);_(@_)"/>
    <numFmt numFmtId="255" formatCode="#,##0.00_);\(#,##0.00\)"/>
    <numFmt numFmtId="256" formatCode="0.00000_);[Red]\(0.00000\)"/>
    <numFmt numFmtId="257" formatCode="#,##0.0000000_ "/>
    <numFmt numFmtId="258" formatCode="_-* #,##0.0_-;\-* #,##0.0_-;_-* &quot;-&quot;_-;_-@_-"/>
    <numFmt numFmtId="259" formatCode="_ &quot;\&quot;* #,##0.00_ ;_ &quot;\&quot;* \-#,##0.00_ ;_ &quot;\&quot;* &quot;-&quot;??_ ;_ @_ "/>
    <numFmt numFmtId="260" formatCode="_(&quot;$&quot;* #,##0_);_(&quot;$&quot;* \(#,##0\);_(&quot;$&quot;* &quot;-&quot;_);_(@_)"/>
    <numFmt numFmtId="261" formatCode="_(&quot;$&quot;* #,##0.00_);_(&quot;$&quot;* \(#,##0.00\);_(&quot;$&quot;* &quot;-&quot;??_);_(@_)"/>
    <numFmt numFmtId="262" formatCode="#,##0.00000000_ "/>
    <numFmt numFmtId="263" formatCode="#,##0.000_ "/>
    <numFmt numFmtId="264" formatCode="_-* #,##0.00_-;\-* #,##0.00_-;_-* &quot;-&quot;_-;_-@_-"/>
    <numFmt numFmtId="265" formatCode="_ * #,##0_ ;_ * \-#,##0_ ;_ * &quot;-&quot;??_ ;_ @_ "/>
    <numFmt numFmtId="266" formatCode="#,##0.00_);[Red]\(#,##0.00\)"/>
    <numFmt numFmtId="267" formatCode="_ &quot;\&quot;* #,##0_ ;_ &quot;\&quot;* \-#,##0_ ;_ &quot;\&quot;* &quot;-&quot;_ ;_ @_ "/>
    <numFmt numFmtId="268" formatCode="#,##0.00_ "/>
    <numFmt numFmtId="269" formatCode="0_);[Red]\(0\)"/>
    <numFmt numFmtId="270" formatCode="_-[$€-2]* #,##0.00_-;\-[$€-2]* #,##0.00_-;_-[$€-2]* &quot;-&quot;??_-"/>
    <numFmt numFmtId="271" formatCode="&quot;\&quot;#,##0;[Red]\-&quot;\&quot;#,##0"/>
    <numFmt numFmtId="272" formatCode="#,##0;[Red]\(#,##0\);\-"/>
    <numFmt numFmtId="273" formatCode="_(* #,##0_);_(* \(#,##0\);_(* &quot;-&quot;??_);_(@_)"/>
    <numFmt numFmtId="274" formatCode="#,##0.00_ ;[Red]\-#,##0.00\ "/>
  </numFmts>
  <fonts count="170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sz val="9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Times New Roman"/>
      <family val="1"/>
    </font>
    <font>
      <b/>
      <sz val="9"/>
      <name val="宋体"/>
      <family val="3"/>
      <charset val="134"/>
    </font>
    <font>
      <b/>
      <sz val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i/>
      <sz val="10"/>
      <color indexed="13"/>
      <name val="Arial"/>
      <family val="2"/>
    </font>
    <font>
      <b/>
      <sz val="9"/>
      <name val="Arial"/>
      <family val="2"/>
    </font>
    <font>
      <sz val="11"/>
      <name val="Times New Roman"/>
      <family val="1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Times New Roman"/>
      <family val="1"/>
    </font>
    <font>
      <sz val="10"/>
      <name val="宋体"/>
      <family val="3"/>
      <charset val="134"/>
      <scheme val="minor"/>
    </font>
    <font>
      <sz val="10"/>
      <color theme="1"/>
      <name val="Times New Roman"/>
      <family val="1"/>
    </font>
    <font>
      <sz val="9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theme="1"/>
      <name val="Times New Roman"/>
      <family val="1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29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name val="MS P????"/>
      <family val="3"/>
    </font>
    <font>
      <sz val="11"/>
      <name val="ＭＳ Ｐゴシック"/>
      <family val="3"/>
      <charset val="134"/>
    </font>
    <font>
      <sz val="12"/>
      <name val="바탕체"/>
      <family val="3"/>
      <charset val="129"/>
    </font>
    <font>
      <sz val="10"/>
      <color indexed="8"/>
      <name val="Arial"/>
      <family val="2"/>
    </font>
    <font>
      <sz val="10"/>
      <name val="Helv"/>
      <family val="2"/>
    </font>
    <font>
      <sz val="10"/>
      <color indexed="9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2"/>
      <name val="Times New Roman"/>
      <family val="1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0"/>
      <name val="MS Sans Serif"/>
      <family val="2"/>
    </font>
    <font>
      <sz val="11"/>
      <color indexed="8"/>
      <name val="宋体"/>
      <family val="3"/>
      <charset val="134"/>
    </font>
    <font>
      <sz val="10"/>
      <name val="ËÎÌå"/>
      <family val="2"/>
    </font>
    <font>
      <sz val="11"/>
      <color theme="0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name val="돋움"/>
      <family val="2"/>
      <charset val="129"/>
    </font>
    <font>
      <sz val="10"/>
      <name val="Courier"/>
      <family val="3"/>
    </font>
    <font>
      <sz val="8"/>
      <name val="Times New Roman"/>
      <family val="1"/>
    </font>
    <font>
      <b/>
      <sz val="10"/>
      <name val="Helv"/>
      <family val="2"/>
    </font>
    <font>
      <i/>
      <sz val="12"/>
      <name val="Times New Roman"/>
      <family val="1"/>
    </font>
    <font>
      <b/>
      <sz val="8"/>
      <name val="Arial"/>
      <family val="2"/>
    </font>
    <font>
      <sz val="11"/>
      <color indexed="8"/>
      <name val="Arial"/>
      <family val="2"/>
    </font>
    <font>
      <sz val="12"/>
      <name val="Helv"/>
      <family val="2"/>
    </font>
    <font>
      <sz val="10"/>
      <name val="ＭＳ Ｐゴシック"/>
      <family val="3"/>
      <charset val="134"/>
    </font>
    <font>
      <sz val="10"/>
      <name val="MS Serif"/>
      <family val="1"/>
    </font>
    <font>
      <sz val="10"/>
      <color indexed="16"/>
      <name val="MS Serif"/>
      <family val="1"/>
    </font>
    <font>
      <b/>
      <sz val="10"/>
      <name val="Geneva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2"/>
      <color indexed="12"/>
      <name val="宋体"/>
      <family val="3"/>
      <charset val="13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sz val="10"/>
      <name val="Geneva"/>
      <family val="2"/>
    </font>
    <font>
      <b/>
      <i/>
      <sz val="10"/>
      <name val="Helv"/>
      <family val="2"/>
    </font>
    <font>
      <sz val="9"/>
      <color indexed="8"/>
      <name val="Tahoma"/>
      <family val="2"/>
    </font>
    <font>
      <b/>
      <sz val="11"/>
      <name val="Helv"/>
      <family val="2"/>
    </font>
    <font>
      <sz val="12"/>
      <name val="Arial"/>
      <family val="2"/>
    </font>
    <font>
      <sz val="7"/>
      <name val="Small Fonts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1"/>
      <color indexed="8"/>
      <name val="Times New Roman"/>
      <family val="1"/>
    </font>
    <font>
      <sz val="10"/>
      <name val="Tms Rmn"/>
      <family val="1"/>
    </font>
    <font>
      <sz val="8"/>
      <name val="Helv"/>
      <family val="2"/>
    </font>
    <font>
      <b/>
      <sz val="14"/>
      <color indexed="9"/>
      <name val="Times New Roman"/>
      <family val="1"/>
    </font>
    <font>
      <b/>
      <i/>
      <u/>
      <sz val="10"/>
      <name val="Helv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name val="Times New Roman"/>
      <family val="1"/>
    </font>
    <font>
      <b/>
      <u/>
      <sz val="16"/>
      <name val="Arial"/>
      <family val="2"/>
    </font>
    <font>
      <b/>
      <i/>
      <u/>
      <sz val="14"/>
      <name val="Arial"/>
      <family val="2"/>
    </font>
    <font>
      <sz val="11"/>
      <color indexed="12"/>
      <name val="Times New Roman"/>
      <family val="1"/>
    </font>
    <font>
      <b/>
      <sz val="15"/>
      <color theme="3"/>
      <name val="宋体"/>
      <family val="3"/>
      <charset val="134"/>
      <scheme val="minor"/>
    </font>
    <font>
      <b/>
      <sz val="15"/>
      <color indexed="56"/>
      <name val="宋体"/>
      <family val="3"/>
      <charset val="134"/>
    </font>
    <font>
      <b/>
      <sz val="18"/>
      <color theme="3"/>
      <name val="宋体"/>
      <family val="3"/>
      <charset val="134"/>
      <scheme val="major"/>
    </font>
    <font>
      <b/>
      <sz val="13"/>
      <color theme="3"/>
      <name val="宋体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theme="3"/>
      <name val="宋体"/>
      <family val="3"/>
      <charset val="134"/>
      <scheme val="minor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8"/>
      <name val="ＭＳ Ｐゴシック"/>
      <charset val="134"/>
    </font>
    <font>
      <sz val="11"/>
      <color rgb="FF9C0006"/>
      <name val="宋体"/>
      <family val="3"/>
      <charset val="134"/>
      <scheme val="minor"/>
    </font>
    <font>
      <sz val="11"/>
      <color indexed="20"/>
      <name val="宋体"/>
      <family val="3"/>
      <charset val="134"/>
    </font>
    <font>
      <sz val="11"/>
      <color indexed="20"/>
      <name val="Calibri"/>
      <family val="2"/>
    </font>
    <font>
      <sz val="14"/>
      <name val="宋?"/>
      <family val="2"/>
      <charset val="129"/>
    </font>
    <font>
      <sz val="11"/>
      <color theme="1"/>
      <name val="宋体"/>
      <family val="2"/>
      <charset val="129"/>
      <scheme val="minor"/>
    </font>
    <font>
      <sz val="11"/>
      <color indexed="8"/>
      <name val="宋体"/>
      <family val="2"/>
      <charset val="134"/>
    </font>
    <font>
      <u/>
      <sz val="12"/>
      <color indexed="12"/>
      <name val="Times New Roman"/>
      <family val="1"/>
    </font>
    <font>
      <u/>
      <sz val="12"/>
      <color theme="10"/>
      <name val="宋体"/>
      <family val="3"/>
      <charset val="134"/>
    </font>
    <font>
      <b/>
      <sz val="10"/>
      <name val="MS Sans Serif"/>
      <family val="2"/>
    </font>
    <font>
      <sz val="11"/>
      <color rgb="FF006100"/>
      <name val="宋体"/>
      <family val="3"/>
      <charset val="134"/>
      <scheme val="minor"/>
    </font>
    <font>
      <sz val="11"/>
      <color indexed="17"/>
      <name val="宋体"/>
      <family val="3"/>
      <charset val="134"/>
    </font>
    <font>
      <sz val="11"/>
      <color indexed="17"/>
      <name val="Calibri"/>
      <family val="2"/>
    </font>
    <font>
      <u/>
      <sz val="12"/>
      <color indexed="36"/>
      <name val="Times New Roman"/>
      <family val="1"/>
    </font>
    <font>
      <b/>
      <sz val="11"/>
      <color indexed="8"/>
      <name val="宋体"/>
      <family val="3"/>
      <charset val="134"/>
    </font>
    <font>
      <b/>
      <sz val="11"/>
      <color rgb="FFFA7D00"/>
      <name val="宋体"/>
      <family val="3"/>
      <charset val="134"/>
      <scheme val="minor"/>
    </font>
    <font>
      <b/>
      <sz val="11"/>
      <color indexed="52"/>
      <name val="宋体"/>
      <family val="3"/>
      <charset val="134"/>
    </font>
    <font>
      <b/>
      <sz val="11"/>
      <color theme="0"/>
      <name val="宋体"/>
      <family val="3"/>
      <charset val="134"/>
      <scheme val="minor"/>
    </font>
    <font>
      <b/>
      <sz val="11"/>
      <color indexed="9"/>
      <name val="宋体"/>
      <family val="3"/>
      <charset val="134"/>
    </font>
    <font>
      <i/>
      <sz val="11"/>
      <color rgb="FF7F7F7F"/>
      <name val="宋体"/>
      <family val="3"/>
      <charset val="134"/>
      <scheme val="minor"/>
    </font>
    <font>
      <i/>
      <sz val="11"/>
      <color indexed="23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indexed="10"/>
      <name val="宋体"/>
      <family val="3"/>
      <charset val="134"/>
    </font>
    <font>
      <sz val="11"/>
      <color rgb="FFFA7D00"/>
      <name val="宋体"/>
      <family val="3"/>
      <charset val="134"/>
      <scheme val="minor"/>
    </font>
    <font>
      <sz val="11"/>
      <color indexed="52"/>
      <name val="宋体"/>
      <family val="3"/>
      <charset val="134"/>
    </font>
    <font>
      <sz val="11"/>
      <name val="蹈框"/>
      <family val="3"/>
      <charset val="255"/>
    </font>
    <font>
      <sz val="11"/>
      <color rgb="FF9C6500"/>
      <name val="宋体"/>
      <family val="3"/>
      <charset val="134"/>
      <scheme val="minor"/>
    </font>
    <font>
      <sz val="11"/>
      <color indexed="60"/>
      <name val="宋体"/>
      <family val="3"/>
      <charset val="134"/>
    </font>
    <font>
      <b/>
      <sz val="11"/>
      <color rgb="FF3F3F3F"/>
      <name val="宋体"/>
      <family val="3"/>
      <charset val="134"/>
      <scheme val="minor"/>
    </font>
    <font>
      <b/>
      <sz val="11"/>
      <color indexed="63"/>
      <name val="宋体"/>
      <family val="3"/>
      <charset val="134"/>
    </font>
    <font>
      <sz val="11"/>
      <color rgb="FF3F3F76"/>
      <name val="宋体"/>
      <family val="3"/>
      <charset val="134"/>
      <scheme val="minor"/>
    </font>
    <font>
      <sz val="11"/>
      <color indexed="62"/>
      <name val="宋体"/>
      <family val="3"/>
      <charset val="134"/>
    </font>
    <font>
      <sz val="12"/>
      <name val="뼻뮝"/>
      <family val="3"/>
      <charset val="129"/>
    </font>
    <font>
      <sz val="11"/>
      <color indexed="8"/>
      <name val="맑은 고딕"/>
      <family val="3"/>
      <charset val="129"/>
    </font>
    <font>
      <sz val="12"/>
      <name val="바탕체"/>
      <family val="3"/>
    </font>
    <font>
      <sz val="11"/>
      <name val="굴림체"/>
      <family val="3"/>
      <charset val="129"/>
    </font>
    <font>
      <sz val="11"/>
      <color theme="1"/>
      <name val="宋体"/>
      <family val="2"/>
      <scheme val="minor"/>
    </font>
    <font>
      <sz val="10"/>
      <color indexed="8"/>
      <name val="맑은 고딕"/>
      <family val="2"/>
    </font>
    <font>
      <sz val="12"/>
      <color theme="1"/>
      <name val="-윤고딕150"/>
      <family val="2"/>
      <charset val="129"/>
    </font>
    <font>
      <sz val="10"/>
      <color theme="1"/>
      <name val="맑은 고딕"/>
      <family val="2"/>
      <charset val="129"/>
    </font>
    <font>
      <sz val="10"/>
      <color theme="1"/>
      <name val="맑은 고딕"/>
      <family val="2"/>
    </font>
    <font>
      <sz val="12"/>
      <name val="가는으뜸체"/>
      <family val="1"/>
      <charset val="129"/>
    </font>
    <font>
      <sz val="10"/>
      <name val="바탕"/>
      <family val="1"/>
      <charset val="129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name val="가는각진제목체"/>
      <family val="1"/>
      <charset val="129"/>
    </font>
    <font>
      <sz val="11"/>
      <name val="돋움"/>
      <family val="3"/>
      <charset val="129"/>
    </font>
    <font>
      <sz val="9"/>
      <color theme="1"/>
      <name val="바탕체"/>
      <family val="2"/>
      <charset val="134"/>
    </font>
    <font>
      <sz val="9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ajor"/>
    </font>
    <font>
      <sz val="9"/>
      <color theme="1"/>
      <name val="宋体"/>
      <family val="3"/>
      <charset val="134"/>
      <scheme val="major"/>
    </font>
    <font>
      <sz val="8"/>
      <color theme="1"/>
      <name val="宋体"/>
      <family val="3"/>
      <charset val="134"/>
      <scheme val="major"/>
    </font>
    <font>
      <b/>
      <sz val="9"/>
      <color rgb="FF000000"/>
      <name val="宋体"/>
      <family val="3"/>
      <charset val="134"/>
      <scheme val="major"/>
    </font>
    <font>
      <b/>
      <sz val="8"/>
      <color rgb="FF000000"/>
      <name val="宋体"/>
      <family val="3"/>
      <charset val="134"/>
      <scheme val="major"/>
    </font>
    <font>
      <sz val="8"/>
      <color rgb="FF000000"/>
      <name val="宋体"/>
      <family val="3"/>
      <charset val="134"/>
      <scheme val="major"/>
    </font>
    <font>
      <b/>
      <sz val="8"/>
      <color rgb="FFFF0000"/>
      <name val="宋体"/>
      <family val="3"/>
      <charset val="134"/>
      <scheme val="major"/>
    </font>
    <font>
      <b/>
      <sz val="9"/>
      <color rgb="FF000000"/>
      <name val="宋体"/>
      <family val="3"/>
      <scheme val="major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22"/>
        <bgColor indexed="8"/>
      </patternFill>
    </fill>
    <fill>
      <patternFill patternType="solid">
        <fgColor indexed="40"/>
      </patternFill>
    </fill>
    <fill>
      <patternFill patternType="solid">
        <fgColor indexed="13"/>
      </patternFill>
    </fill>
    <fill>
      <patternFill patternType="solid">
        <fgColor indexed="9"/>
        <bgColor indexed="9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FFFFCC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56749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9" fillId="0" borderId="0"/>
    <xf numFmtId="0" fontId="43" fillId="0" borderId="0">
      <protection locked="0"/>
    </xf>
    <xf numFmtId="183" fontId="4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6" fillId="0" borderId="0"/>
    <xf numFmtId="184" fontId="46" fillId="0" borderId="0"/>
    <xf numFmtId="0" fontId="46" fillId="0" borderId="0"/>
    <xf numFmtId="0" fontId="9" fillId="0" borderId="0"/>
    <xf numFmtId="0" fontId="9" fillId="0" borderId="0"/>
    <xf numFmtId="0" fontId="9" fillId="0" borderId="0"/>
    <xf numFmtId="0" fontId="9" fillId="0" borderId="0"/>
    <xf numFmtId="40" fontId="44" fillId="0" borderId="0" applyFont="0" applyFill="0" applyBorder="0" applyAlignment="0" applyProtection="0"/>
    <xf numFmtId="38" fontId="44" fillId="0" borderId="0" applyFont="0" applyFill="0" applyBorder="0" applyAlignment="0" applyProtection="0"/>
    <xf numFmtId="0" fontId="9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 applyProtection="0">
      <alignment horizontal="left"/>
    </xf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/>
    <xf numFmtId="49" fontId="10" fillId="0" borderId="0" applyProtection="0">
      <alignment horizontal="left"/>
    </xf>
    <xf numFmtId="49" fontId="10" fillId="0" borderId="0" applyProtection="0">
      <alignment horizontal="left"/>
    </xf>
    <xf numFmtId="0" fontId="47" fillId="0" borderId="0">
      <alignment vertical="top"/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48" fillId="0" borderId="0">
      <protection locked="0"/>
    </xf>
    <xf numFmtId="0" fontId="9" fillId="0" borderId="0">
      <protection locked="0"/>
    </xf>
    <xf numFmtId="0" fontId="9" fillId="0" borderId="0" applyBorder="0"/>
    <xf numFmtId="184" fontId="9" fillId="0" borderId="0" applyBorder="0"/>
    <xf numFmtId="0" fontId="9" fillId="0" borderId="0" applyBorder="0"/>
    <xf numFmtId="0" fontId="9" fillId="33" borderId="0"/>
    <xf numFmtId="184" fontId="9" fillId="33" borderId="0"/>
    <xf numFmtId="0" fontId="9" fillId="33" borderId="0"/>
    <xf numFmtId="0" fontId="49" fillId="34" borderId="0"/>
    <xf numFmtId="184" fontId="49" fillId="34" borderId="0"/>
    <xf numFmtId="0" fontId="49" fillId="34" borderId="0"/>
    <xf numFmtId="0" fontId="11" fillId="35" borderId="0"/>
    <xf numFmtId="184" fontId="11" fillId="35" borderId="0"/>
    <xf numFmtId="0" fontId="11" fillId="35" borderId="0"/>
    <xf numFmtId="0" fontId="50" fillId="36" borderId="0"/>
    <xf numFmtId="184" fontId="50" fillId="36" borderId="0"/>
    <xf numFmtId="0" fontId="50" fillId="36" borderId="0"/>
    <xf numFmtId="0" fontId="51" fillId="0" borderId="0"/>
    <xf numFmtId="184" fontId="51" fillId="0" borderId="0"/>
    <xf numFmtId="0" fontId="51" fillId="0" borderId="0"/>
    <xf numFmtId="0" fontId="12" fillId="0" borderId="0"/>
    <xf numFmtId="184" fontId="12" fillId="0" borderId="0"/>
    <xf numFmtId="0" fontId="12" fillId="0" borderId="0"/>
    <xf numFmtId="0" fontId="52" fillId="0" borderId="0"/>
    <xf numFmtId="184" fontId="52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" fontId="9" fillId="37" borderId="0"/>
    <xf numFmtId="0" fontId="9" fillId="0" borderId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38" borderId="0"/>
    <xf numFmtId="184" fontId="54" fillId="38" borderId="0"/>
    <xf numFmtId="0" fontId="54" fillId="38" borderId="0"/>
    <xf numFmtId="0" fontId="9" fillId="0" borderId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3" borderId="0"/>
    <xf numFmtId="184" fontId="9" fillId="33" borderId="0"/>
    <xf numFmtId="0" fontId="9" fillId="33" borderId="0"/>
    <xf numFmtId="0" fontId="49" fillId="34" borderId="0"/>
    <xf numFmtId="184" fontId="49" fillId="34" borderId="0"/>
    <xf numFmtId="0" fontId="49" fillId="34" borderId="0"/>
    <xf numFmtId="0" fontId="11" fillId="35" borderId="0"/>
    <xf numFmtId="184" fontId="11" fillId="35" borderId="0"/>
    <xf numFmtId="0" fontId="11" fillId="35" borderId="0"/>
    <xf numFmtId="0" fontId="50" fillId="36" borderId="0"/>
    <xf numFmtId="184" fontId="50" fillId="36" borderId="0"/>
    <xf numFmtId="0" fontId="50" fillId="36" borderId="0"/>
    <xf numFmtId="0" fontId="51" fillId="0" borderId="0"/>
    <xf numFmtId="184" fontId="51" fillId="0" borderId="0"/>
    <xf numFmtId="0" fontId="51" fillId="0" borderId="0"/>
    <xf numFmtId="0" fontId="12" fillId="0" borderId="0"/>
    <xf numFmtId="184" fontId="12" fillId="0" borderId="0"/>
    <xf numFmtId="0" fontId="12" fillId="0" borderId="0"/>
    <xf numFmtId="0" fontId="52" fillId="0" borderId="0"/>
    <xf numFmtId="184" fontId="52" fillId="0" borderId="0"/>
    <xf numFmtId="0" fontId="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185" fontId="10" fillId="0" borderId="0" applyFill="0" applyBorder="0" applyProtection="0">
      <alignment horizontal="right"/>
    </xf>
    <xf numFmtId="186" fontId="10" fillId="0" borderId="0" applyFill="0" applyBorder="0" applyProtection="0">
      <alignment horizontal="right"/>
    </xf>
    <xf numFmtId="187" fontId="55" fillId="0" borderId="0" applyFill="0" applyBorder="0" applyProtection="0">
      <alignment horizontal="center"/>
    </xf>
    <xf numFmtId="188" fontId="55" fillId="0" borderId="0" applyFill="0" applyBorder="0" applyProtection="0">
      <alignment horizontal="center"/>
    </xf>
    <xf numFmtId="189" fontId="56" fillId="0" borderId="0" applyFill="0" applyBorder="0" applyProtection="0">
      <alignment horizontal="right"/>
    </xf>
    <xf numFmtId="190" fontId="10" fillId="0" borderId="0" applyFill="0" applyBorder="0" applyProtection="0">
      <alignment horizontal="right"/>
    </xf>
    <xf numFmtId="191" fontId="10" fillId="0" borderId="0" applyFill="0" applyBorder="0" applyProtection="0">
      <alignment horizontal="right"/>
    </xf>
    <xf numFmtId="192" fontId="10" fillId="0" borderId="0" applyFill="0" applyBorder="0" applyProtection="0">
      <alignment horizontal="right"/>
    </xf>
    <xf numFmtId="193" fontId="10" fillId="0" borderId="0" applyFill="0" applyBorder="0" applyProtection="0">
      <alignment horizontal="right"/>
    </xf>
    <xf numFmtId="194" fontId="57" fillId="0" borderId="0" applyFont="0" applyFill="0" applyBorder="0" applyAlignment="0" applyProtection="0"/>
    <xf numFmtId="195" fontId="57" fillId="0" borderId="0" applyFont="0" applyFill="0" applyBorder="0" applyAlignment="0" applyProtection="0"/>
    <xf numFmtId="0" fontId="53" fillId="0" borderId="0"/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59" fillId="0" borderId="0"/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9" fillId="0" borderId="0"/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196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4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196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4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1" fillId="4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196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4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196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4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196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4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1" fillId="5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196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4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9" fillId="0" borderId="0">
      <protection locked="0"/>
    </xf>
    <xf numFmtId="184" fontId="9" fillId="0" borderId="0">
      <protection locked="0"/>
    </xf>
    <xf numFmtId="0" fontId="9" fillId="0" borderId="0">
      <protection locked="0"/>
    </xf>
    <xf numFmtId="19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9" fontId="63" fillId="0" borderId="0"/>
    <xf numFmtId="0" fontId="57" fillId="0" borderId="0"/>
    <xf numFmtId="184" fontId="57" fillId="0" borderId="0"/>
    <xf numFmtId="0" fontId="57" fillId="0" borderId="0"/>
    <xf numFmtId="0" fontId="64" fillId="0" borderId="0">
      <alignment horizontal="center" wrapText="1"/>
      <protection locked="0"/>
    </xf>
    <xf numFmtId="0" fontId="9" fillId="0" borderId="0"/>
    <xf numFmtId="0" fontId="9" fillId="0" borderId="0"/>
    <xf numFmtId="200" fontId="9" fillId="0" borderId="0">
      <protection locked="0"/>
    </xf>
    <xf numFmtId="200" fontId="48" fillId="0" borderId="14" applyNumberFormat="0" applyFont="0" applyFill="0" applyBorder="0" applyAlignment="0"/>
    <xf numFmtId="0" fontId="9" fillId="0" borderId="0"/>
    <xf numFmtId="38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0" fontId="47" fillId="0" borderId="0" applyFill="0" applyBorder="0" applyAlignment="0"/>
    <xf numFmtId="201" fontId="10" fillId="0" borderId="0" applyFill="0" applyBorder="0" applyAlignment="0"/>
    <xf numFmtId="202" fontId="10" fillId="0" borderId="0" applyFill="0" applyBorder="0" applyAlignment="0"/>
    <xf numFmtId="203" fontId="10" fillId="0" borderId="0" applyFill="0" applyBorder="0" applyAlignment="0"/>
    <xf numFmtId="204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0" fontId="65" fillId="0" borderId="0"/>
    <xf numFmtId="184" fontId="65" fillId="0" borderId="0"/>
    <xf numFmtId="0" fontId="65" fillId="0" borderId="0"/>
    <xf numFmtId="0" fontId="47" fillId="0" borderId="0" applyNumberFormat="0" applyFill="0" applyBorder="0" applyAlignment="0" applyProtection="0">
      <alignment vertical="top"/>
    </xf>
    <xf numFmtId="0" fontId="66" fillId="0" borderId="0" applyFill="0" applyBorder="0">
      <alignment horizontal="right"/>
    </xf>
    <xf numFmtId="0" fontId="53" fillId="0" borderId="0" applyFill="0" applyBorder="0">
      <alignment horizontal="right"/>
    </xf>
    <xf numFmtId="0" fontId="67" fillId="0" borderId="3">
      <alignment horizontal="center"/>
    </xf>
    <xf numFmtId="0" fontId="68" fillId="0" borderId="0" applyFont="0" applyFill="0" applyBorder="0" applyAlignment="0" applyProtection="0"/>
    <xf numFmtId="0" fontId="6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207" fontId="9" fillId="0" borderId="0"/>
    <xf numFmtId="41" fontId="9" fillId="0" borderId="0" applyFont="0" applyFill="0" applyBorder="0" applyAlignment="0" applyProtection="0"/>
    <xf numFmtId="205" fontId="10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208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209" fontId="68" fillId="0" borderId="0" applyFont="0" applyFill="0" applyBorder="0" applyAlignment="0" applyProtection="0"/>
    <xf numFmtId="197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7" fontId="70" fillId="0" borderId="0" applyFont="0" applyFill="0" applyBorder="0" applyAlignment="0" applyProtection="0"/>
    <xf numFmtId="39" fontId="70" fillId="0" borderId="0" applyFont="0" applyFill="0" applyBorder="0" applyAlignment="0" applyProtection="0"/>
    <xf numFmtId="43" fontId="9" fillId="0" borderId="0" applyFont="0" applyFill="0" applyBorder="0" applyAlignment="0" applyProtection="0"/>
    <xf numFmtId="210" fontId="10" fillId="0" borderId="0"/>
    <xf numFmtId="0" fontId="71" fillId="0" borderId="0" applyNumberFormat="0" applyAlignment="0">
      <alignment horizontal="left"/>
    </xf>
    <xf numFmtId="0" fontId="63" fillId="0" borderId="0" applyNumberFormat="0" applyAlignment="0"/>
    <xf numFmtId="0" fontId="69" fillId="0" borderId="0"/>
    <xf numFmtId="211" fontId="62" fillId="0" borderId="0" applyFont="0" applyFill="0" applyBorder="0" applyAlignment="0" applyProtection="0"/>
    <xf numFmtId="201" fontId="10" fillId="0" borderId="0" applyFont="0" applyFill="0" applyBorder="0" applyAlignment="0" applyProtection="0"/>
    <xf numFmtId="24" fontId="70" fillId="0" borderId="0" applyFont="0" applyFill="0" applyBorder="0" applyAlignment="0" applyProtection="0"/>
    <xf numFmtId="25" fontId="70" fillId="0" borderId="0" applyFont="0" applyFill="0" applyBorder="0" applyAlignment="0" applyProtection="0"/>
    <xf numFmtId="212" fontId="70" fillId="0" borderId="0" applyFont="0" applyFill="0" applyBorder="0" applyAlignment="0" applyProtection="0"/>
    <xf numFmtId="213" fontId="62" fillId="0" borderId="0" applyFont="0" applyFill="0" applyBorder="0" applyAlignment="0" applyProtection="0"/>
    <xf numFmtId="15" fontId="57" fillId="0" borderId="0"/>
    <xf numFmtId="14" fontId="47" fillId="0" borderId="0" applyFill="0" applyBorder="0" applyAlignment="0"/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7" fontId="57" fillId="0" borderId="0" applyFont="0" applyFill="0" applyBorder="0" applyAlignment="0" applyProtection="0"/>
    <xf numFmtId="218" fontId="57" fillId="0" borderId="0" applyFont="0" applyFill="0" applyBorder="0" applyAlignment="0" applyProtection="0"/>
    <xf numFmtId="205" fontId="10" fillId="0" borderId="0" applyFill="0" applyBorder="0" applyAlignment="0"/>
    <xf numFmtId="201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0" fontId="72" fillId="0" borderId="0" applyNumberFormat="0" applyAlignment="0">
      <alignment horizontal="left"/>
    </xf>
    <xf numFmtId="0" fontId="52" fillId="52" borderId="1"/>
    <xf numFmtId="219" fontId="10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220" fontId="52" fillId="0" borderId="0"/>
    <xf numFmtId="22" fontId="9" fillId="0" borderId="0"/>
    <xf numFmtId="20" fontId="9" fillId="0" borderId="0"/>
    <xf numFmtId="221" fontId="13" fillId="0" borderId="0">
      <alignment horizontal="right"/>
    </xf>
    <xf numFmtId="0" fontId="73" fillId="0" borderId="15" applyNumberFormat="0">
      <alignment horizontal="left" vertical="center" wrapText="1"/>
    </xf>
    <xf numFmtId="222" fontId="10" fillId="0" borderId="0">
      <protection locked="0"/>
    </xf>
    <xf numFmtId="38" fontId="52" fillId="53" borderId="0" applyNumberFormat="0" applyBorder="0" applyAlignment="0" applyProtection="0"/>
    <xf numFmtId="223" fontId="10" fillId="0" borderId="0"/>
    <xf numFmtId="0" fontId="74" fillId="0" borderId="0">
      <alignment horizontal="left"/>
    </xf>
    <xf numFmtId="184" fontId="74" fillId="0" borderId="0">
      <alignment horizontal="left"/>
    </xf>
    <xf numFmtId="0" fontId="74" fillId="0" borderId="0">
      <alignment horizontal="left"/>
    </xf>
    <xf numFmtId="0" fontId="75" fillId="0" borderId="16" applyNumberFormat="0" applyAlignment="0" applyProtection="0">
      <alignment horizontal="left" vertical="center"/>
    </xf>
    <xf numFmtId="184" fontId="75" fillId="0" borderId="16" applyNumberFormat="0" applyAlignment="0" applyProtection="0">
      <alignment horizontal="left" vertical="center"/>
    </xf>
    <xf numFmtId="0" fontId="75" fillId="0" borderId="16" applyNumberFormat="0" applyAlignment="0" applyProtection="0">
      <alignment horizontal="left" vertical="center"/>
    </xf>
    <xf numFmtId="0" fontId="75" fillId="0" borderId="2">
      <alignment horizontal="left" vertical="center"/>
    </xf>
    <xf numFmtId="184" fontId="75" fillId="0" borderId="2">
      <alignment horizontal="left" vertical="center"/>
    </xf>
    <xf numFmtId="0" fontId="75" fillId="0" borderId="2">
      <alignment horizontal="left" vertical="center"/>
    </xf>
    <xf numFmtId="0" fontId="76" fillId="0" borderId="0" applyNumberFormat="0" applyFill="0"/>
    <xf numFmtId="0" fontId="67" fillId="0" borderId="2" applyNumberFormat="0">
      <alignment horizontal="right" wrapText="1"/>
    </xf>
    <xf numFmtId="0" fontId="77" fillId="0" borderId="0" applyNumberFormat="0" applyFill="0" applyBorder="0" applyAlignment="0" applyProtection="0">
      <alignment vertical="top"/>
      <protection locked="0"/>
    </xf>
    <xf numFmtId="224" fontId="9" fillId="0" borderId="0" applyFont="0" applyFill="0" applyBorder="0" applyAlignment="0" applyProtection="0"/>
    <xf numFmtId="225" fontId="9" fillId="0" borderId="0" applyFont="0" applyFill="0" applyBorder="0" applyAlignment="0" applyProtection="0"/>
    <xf numFmtId="226" fontId="9" fillId="0" borderId="0" applyFont="0" applyFill="0" applyBorder="0" applyAlignment="0" applyProtection="0"/>
    <xf numFmtId="10" fontId="52" fillId="53" borderId="1" applyNumberFormat="0" applyBorder="0" applyAlignment="0" applyProtection="0"/>
    <xf numFmtId="227" fontId="43" fillId="54" borderId="0"/>
    <xf numFmtId="228" fontId="9" fillId="0" borderId="0"/>
    <xf numFmtId="229" fontId="9" fillId="0" borderId="0" applyFont="0" applyFill="0" applyBorder="0" applyAlignment="0" applyProtection="0">
      <alignment vertical="center"/>
      <protection locked="0"/>
    </xf>
    <xf numFmtId="230" fontId="9" fillId="0" borderId="0" applyFont="0" applyFill="0" applyBorder="0" applyAlignment="0" applyProtection="0">
      <alignment vertical="center"/>
      <protection locked="0"/>
    </xf>
    <xf numFmtId="0" fontId="66" fillId="39" borderId="0" applyNumberFormat="0" applyFont="0" applyBorder="0" applyAlignment="0" applyProtection="0">
      <alignment horizontal="right"/>
    </xf>
    <xf numFmtId="38" fontId="78" fillId="0" borderId="0"/>
    <xf numFmtId="38" fontId="79" fillId="0" borderId="0"/>
    <xf numFmtId="38" fontId="80" fillId="0" borderId="0"/>
    <xf numFmtId="38" fontId="66" fillId="0" borderId="0"/>
    <xf numFmtId="0" fontId="13" fillId="0" borderId="0"/>
    <xf numFmtId="0" fontId="13" fillId="0" borderId="0"/>
    <xf numFmtId="0" fontId="81" fillId="0" borderId="4" applyNumberFormat="0" applyBorder="0" applyAlignment="0">
      <alignment wrapText="1"/>
    </xf>
    <xf numFmtId="0" fontId="53" fillId="0" borderId="0" applyFont="0" applyFill="0">
      <alignment horizontal="fill"/>
    </xf>
    <xf numFmtId="205" fontId="10" fillId="0" borderId="0" applyFill="0" applyBorder="0" applyAlignment="0"/>
    <xf numFmtId="201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227" fontId="43" fillId="55" borderId="0"/>
    <xf numFmtId="231" fontId="82" fillId="0" borderId="0"/>
    <xf numFmtId="38" fontId="57" fillId="0" borderId="0" applyFont="0" applyFill="0" applyBorder="0" applyAlignment="0" applyProtection="0"/>
    <xf numFmtId="200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232" fontId="9" fillId="0" borderId="0" applyFont="0" applyFill="0" applyBorder="0" applyAlignment="0" applyProtection="0">
      <alignment vertical="center"/>
      <protection locked="0"/>
    </xf>
    <xf numFmtId="222" fontId="83" fillId="0" borderId="0" applyFont="0" applyFill="0" applyBorder="0" applyAlignment="0" applyProtection="0"/>
    <xf numFmtId="200" fontId="9" fillId="0" borderId="17" applyFont="0" applyFill="0" applyBorder="0" applyAlignment="0" applyProtection="0"/>
    <xf numFmtId="233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34" fontId="43" fillId="0" borderId="0" applyFont="0" applyFill="0" applyBorder="0" applyAlignment="0" applyProtection="0"/>
    <xf numFmtId="235" fontId="43" fillId="0" borderId="0" applyFont="0" applyFill="0" applyBorder="0" applyAlignment="0" applyProtection="0"/>
    <xf numFmtId="0" fontId="84" fillId="0" borderId="18"/>
    <xf numFmtId="184" fontId="84" fillId="0" borderId="18"/>
    <xf numFmtId="0" fontId="84" fillId="0" borderId="18"/>
    <xf numFmtId="199" fontId="9" fillId="0" borderId="0" applyFont="0" applyFill="0" applyBorder="0" applyAlignment="0" applyProtection="0"/>
    <xf numFmtId="182" fontId="9" fillId="0" borderId="0" applyFont="0" applyFill="0" applyBorder="0" applyAlignment="0" applyProtection="0"/>
    <xf numFmtId="236" fontId="9" fillId="0" borderId="0" applyFont="0" applyFill="0" applyBorder="0" applyAlignment="0" applyProtection="0"/>
    <xf numFmtId="237" fontId="9" fillId="0" borderId="0" applyFont="0" applyFill="0" applyBorder="0" applyAlignment="0" applyProtection="0"/>
    <xf numFmtId="238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39" fontId="85" fillId="0" borderId="0" applyFont="0" applyFill="0" applyBorder="0" applyAlignment="0" applyProtection="0"/>
    <xf numFmtId="240" fontId="85" fillId="0" borderId="0" applyFont="0" applyFill="0" applyBorder="0" applyAlignment="0" applyProtection="0"/>
    <xf numFmtId="0" fontId="10" fillId="0" borderId="0"/>
    <xf numFmtId="37" fontId="86" fillId="0" borderId="0"/>
    <xf numFmtId="0" fontId="63" fillId="0" borderId="0"/>
    <xf numFmtId="208" fontId="62" fillId="0" borderId="0"/>
    <xf numFmtId="0" fontId="10" fillId="0" borderId="0">
      <protection locked="0"/>
    </xf>
    <xf numFmtId="0" fontId="9" fillId="0" borderId="0"/>
    <xf numFmtId="3" fontId="87" fillId="0" borderId="0"/>
    <xf numFmtId="0" fontId="88" fillId="0" borderId="0"/>
    <xf numFmtId="199" fontId="75" fillId="56" borderId="19"/>
    <xf numFmtId="22" fontId="9" fillId="0" borderId="0"/>
    <xf numFmtId="233" fontId="9" fillId="0" borderId="0" applyFont="0" applyFill="0" applyBorder="0" applyAlignment="0" applyProtection="0"/>
    <xf numFmtId="241" fontId="9" fillId="0" borderId="0" applyFont="0" applyFill="0" applyBorder="0" applyAlignment="0" applyProtection="0"/>
    <xf numFmtId="0" fontId="9" fillId="0" borderId="0"/>
    <xf numFmtId="40" fontId="89" fillId="53" borderId="0">
      <alignment horizontal="right"/>
    </xf>
    <xf numFmtId="14" fontId="64" fillId="0" borderId="0">
      <alignment horizontal="center" wrapText="1"/>
      <protection locked="0"/>
    </xf>
    <xf numFmtId="9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42" fontId="10" fillId="0" borderId="0" applyFont="0" applyFill="0" applyBorder="0" applyAlignment="0" applyProtection="0"/>
    <xf numFmtId="10" fontId="9" fillId="0" borderId="0" applyFont="0" applyFill="0" applyBorder="0" applyAlignment="0" applyProtection="0"/>
    <xf numFmtId="9" fontId="70" fillId="0" borderId="0" applyFont="0" applyFill="0" applyBorder="0" applyAlignment="0" applyProtection="0"/>
    <xf numFmtId="10" fontId="70" fillId="0" borderId="0" applyFont="0" applyFill="0" applyBorder="0" applyAlignment="0" applyProtection="0"/>
    <xf numFmtId="9" fontId="57" fillId="0" borderId="20" applyNumberFormat="0" applyBorder="0"/>
    <xf numFmtId="10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2" fillId="33" borderId="1"/>
    <xf numFmtId="205" fontId="10" fillId="0" borderId="0" applyFill="0" applyBorder="0" applyAlignment="0"/>
    <xf numFmtId="201" fontId="10" fillId="0" borderId="0" applyFill="0" applyBorder="0" applyAlignment="0"/>
    <xf numFmtId="205" fontId="10" fillId="0" borderId="0" applyFill="0" applyBorder="0" applyAlignment="0"/>
    <xf numFmtId="206" fontId="10" fillId="0" borderId="0" applyFill="0" applyBorder="0" applyAlignment="0"/>
    <xf numFmtId="201" fontId="10" fillId="0" borderId="0" applyFill="0" applyBorder="0" applyAlignment="0"/>
    <xf numFmtId="243" fontId="90" fillId="0" borderId="0"/>
    <xf numFmtId="0" fontId="57" fillId="0" borderId="0" applyNumberFormat="0" applyFont="0" applyFill="0" applyBorder="0" applyAlignment="0" applyProtection="0">
      <alignment horizontal="left"/>
    </xf>
    <xf numFmtId="14" fontId="91" fillId="0" borderId="0" applyNumberFormat="0" applyFill="0" applyBorder="0" applyAlignment="0" applyProtection="0">
      <alignment horizontal="left"/>
    </xf>
    <xf numFmtId="0" fontId="76" fillId="0" borderId="0" applyNumberFormat="0" applyFill="0" applyBorder="0" applyAlignment="0" applyProtection="0"/>
    <xf numFmtId="0" fontId="9" fillId="0" borderId="0"/>
    <xf numFmtId="0" fontId="9" fillId="0" borderId="0"/>
    <xf numFmtId="4" fontId="47" fillId="57" borderId="21" applyNumberFormat="0" applyProtection="0">
      <alignment horizontal="left" vertical="center" indent="1"/>
    </xf>
    <xf numFmtId="0" fontId="9" fillId="0" borderId="0" applyNumberFormat="0" applyFont="0" applyFill="0" applyBorder="0" applyAlignment="0">
      <protection locked="0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2" fillId="35" borderId="0" applyNumberFormat="0"/>
    <xf numFmtId="231" fontId="93" fillId="0" borderId="0"/>
    <xf numFmtId="0" fontId="94" fillId="0" borderId="0"/>
    <xf numFmtId="0" fontId="95" fillId="0" borderId="22" applyNumberFormat="0" applyAlignment="0" applyProtection="0">
      <alignment horizontal="centerContinuous"/>
    </xf>
    <xf numFmtId="244" fontId="9" fillId="0" borderId="0">
      <alignment horizontal="left"/>
    </xf>
    <xf numFmtId="0" fontId="57" fillId="0" borderId="0"/>
    <xf numFmtId="0" fontId="96" fillId="0" borderId="1">
      <alignment horizontal="center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6" fillId="0" borderId="1">
      <alignment horizontal="center"/>
    </xf>
    <xf numFmtId="0" fontId="96" fillId="0" borderId="0">
      <alignment horizontal="center" vertical="center"/>
    </xf>
    <xf numFmtId="0" fontId="48" fillId="58" borderId="0"/>
    <xf numFmtId="0" fontId="97" fillId="59" borderId="0" applyNumberFormat="0" applyFill="0">
      <alignment horizontal="left" vertical="center"/>
    </xf>
    <xf numFmtId="0" fontId="65" fillId="58" borderId="0"/>
    <xf numFmtId="0" fontId="48" fillId="58" borderId="0"/>
    <xf numFmtId="0" fontId="84" fillId="0" borderId="0"/>
    <xf numFmtId="184" fontId="84" fillId="0" borderId="0"/>
    <xf numFmtId="0" fontId="84" fillId="0" borderId="0"/>
    <xf numFmtId="40" fontId="9" fillId="0" borderId="0" applyBorder="0">
      <alignment horizontal="right"/>
    </xf>
    <xf numFmtId="40" fontId="9" fillId="0" borderId="0" applyBorder="0">
      <alignment horizontal="right"/>
    </xf>
    <xf numFmtId="40" fontId="9" fillId="0" borderId="0" applyBorder="0">
      <alignment horizontal="right"/>
    </xf>
    <xf numFmtId="0" fontId="9" fillId="0" borderId="0"/>
    <xf numFmtId="0" fontId="9" fillId="0" borderId="0"/>
    <xf numFmtId="49" fontId="47" fillId="0" borderId="0" applyFill="0" applyBorder="0" applyAlignment="0"/>
    <xf numFmtId="245" fontId="10" fillId="0" borderId="0" applyFill="0" applyBorder="0" applyAlignment="0"/>
    <xf numFmtId="246" fontId="10" fillId="0" borderId="0" applyFill="0" applyBorder="0" applyAlignment="0"/>
    <xf numFmtId="247" fontId="9" fillId="0" borderId="0" applyFont="0" applyFill="0" applyBorder="0" applyAlignment="0" applyProtection="0"/>
    <xf numFmtId="0" fontId="73" fillId="0" borderId="0" applyNumberFormat="0" applyFont="0" applyAlignment="0">
      <alignment horizontal="left"/>
    </xf>
    <xf numFmtId="40" fontId="98" fillId="0" borderId="0"/>
    <xf numFmtId="0" fontId="76" fillId="0" borderId="23" applyNumberFormat="0" applyAlignment="0" applyProtection="0"/>
    <xf numFmtId="0" fontId="99" fillId="60" borderId="0"/>
    <xf numFmtId="0" fontId="100" fillId="0" borderId="0"/>
    <xf numFmtId="9" fontId="101" fillId="0" borderId="0" applyNumberFormat="0" applyFill="0" applyBorder="0" applyAlignment="0">
      <protection locked="0"/>
    </xf>
    <xf numFmtId="248" fontId="9" fillId="0" borderId="0" applyFont="0" applyFill="0" applyBorder="0" applyAlignment="0" applyProtection="0"/>
    <xf numFmtId="24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250" fontId="57" fillId="0" borderId="0" applyFont="0" applyFill="0" applyBorder="0" applyAlignment="0" applyProtection="0"/>
    <xf numFmtId="251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233" fontId="85" fillId="0" borderId="0" applyFont="0" applyFill="0" applyBorder="0" applyAlignment="0" applyProtection="0"/>
    <xf numFmtId="0" fontId="85" fillId="0" borderId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58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8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3" fillId="0" borderId="24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196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4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6" fillId="0" borderId="2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196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4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8" fillId="0" borderId="2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196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4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196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4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196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4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10" fillId="0" borderId="0"/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196" fontId="111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4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3" fillId="61" borderId="0" applyNumberFormat="0" applyBorder="0" applyAlignment="0" applyProtection="0"/>
    <xf numFmtId="0" fontId="114" fillId="0" borderId="0"/>
    <xf numFmtId="0" fontId="42" fillId="0" borderId="0">
      <alignment vertical="center"/>
    </xf>
    <xf numFmtId="0" fontId="9" fillId="0" borderId="0"/>
    <xf numFmtId="0" fontId="9" fillId="0" borderId="0"/>
    <xf numFmtId="252" fontId="3" fillId="0" borderId="0">
      <alignment vertical="center"/>
    </xf>
    <xf numFmtId="0" fontId="9" fillId="0" borderId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208" fontId="3" fillId="0" borderId="0">
      <alignment vertical="center"/>
    </xf>
    <xf numFmtId="0" fontId="9" fillId="0" borderId="0"/>
    <xf numFmtId="0" fontId="9" fillId="0" borderId="0"/>
    <xf numFmtId="0" fontId="9" fillId="0" borderId="0"/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208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253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184" fontId="3" fillId="0" borderId="0">
      <alignment vertical="center"/>
    </xf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42" fillId="0" borderId="0">
      <alignment vertical="center"/>
    </xf>
    <xf numFmtId="0" fontId="9" fillId="0" borderId="0"/>
    <xf numFmtId="0" fontId="42" fillId="0" borderId="0">
      <alignment vertical="center"/>
    </xf>
    <xf numFmtId="0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3" fillId="0" borderId="0">
      <alignment vertical="center"/>
    </xf>
    <xf numFmtId="254" fontId="43" fillId="0" borderId="0"/>
    <xf numFmtId="254" fontId="43" fillId="0" borderId="0"/>
    <xf numFmtId="254" fontId="43" fillId="0" borderId="0"/>
    <xf numFmtId="255" fontId="43" fillId="0" borderId="0"/>
    <xf numFmtId="255" fontId="43" fillId="0" borderId="0"/>
    <xf numFmtId="255" fontId="43" fillId="0" borderId="0"/>
    <xf numFmtId="255" fontId="43" fillId="0" borderId="0"/>
    <xf numFmtId="255" fontId="43" fillId="0" borderId="0"/>
    <xf numFmtId="256" fontId="43" fillId="0" borderId="0"/>
    <xf numFmtId="254" fontId="43" fillId="0" borderId="0"/>
    <xf numFmtId="255" fontId="43" fillId="0" borderId="0"/>
    <xf numFmtId="257" fontId="43" fillId="0" borderId="0"/>
    <xf numFmtId="257" fontId="43" fillId="0" borderId="0"/>
    <xf numFmtId="257" fontId="43" fillId="0" borderId="0"/>
    <xf numFmtId="197" fontId="43" fillId="0" borderId="0"/>
    <xf numFmtId="255" fontId="43" fillId="0" borderId="0"/>
    <xf numFmtId="255" fontId="43" fillId="0" borderId="0"/>
    <xf numFmtId="257" fontId="43" fillId="0" borderId="0"/>
    <xf numFmtId="257" fontId="43" fillId="0" borderId="0"/>
    <xf numFmtId="257" fontId="43" fillId="0" borderId="0"/>
    <xf numFmtId="257" fontId="43" fillId="0" borderId="0"/>
    <xf numFmtId="257" fontId="43" fillId="0" borderId="0"/>
    <xf numFmtId="257" fontId="43" fillId="0" borderId="0"/>
    <xf numFmtId="254" fontId="43" fillId="0" borderId="0"/>
    <xf numFmtId="254" fontId="43" fillId="0" borderId="0"/>
    <xf numFmtId="255" fontId="43" fillId="0" borderId="0"/>
    <xf numFmtId="255" fontId="43" fillId="0" borderId="0"/>
    <xf numFmtId="255" fontId="43" fillId="0" borderId="0"/>
    <xf numFmtId="255" fontId="43" fillId="0" borderId="0"/>
    <xf numFmtId="0" fontId="9" fillId="0" borderId="0"/>
    <xf numFmtId="0" fontId="43" fillId="0" borderId="0">
      <alignment vertical="center"/>
    </xf>
    <xf numFmtId="0" fontId="58" fillId="0" borderId="0">
      <alignment vertical="center"/>
    </xf>
    <xf numFmtId="0" fontId="43" fillId="0" borderId="0"/>
    <xf numFmtId="0" fontId="58" fillId="0" borderId="0">
      <alignment vertical="center"/>
    </xf>
    <xf numFmtId="0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/>
    <xf numFmtId="0" fontId="43" fillId="0" borderId="0"/>
    <xf numFmtId="0" fontId="58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58" fillId="0" borderId="0">
      <alignment vertical="center"/>
    </xf>
    <xf numFmtId="258" fontId="43" fillId="0" borderId="0"/>
    <xf numFmtId="252" fontId="43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43" fillId="0" borderId="0">
      <alignment vertical="center"/>
    </xf>
    <xf numFmtId="184" fontId="43" fillId="0" borderId="0">
      <alignment vertical="center"/>
    </xf>
    <xf numFmtId="0" fontId="43" fillId="0" borderId="0">
      <alignment vertical="center"/>
    </xf>
    <xf numFmtId="208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7" fontId="43" fillId="0" borderId="0"/>
    <xf numFmtId="0" fontId="3" fillId="0" borderId="0">
      <alignment vertical="center"/>
    </xf>
    <xf numFmtId="0" fontId="3" fillId="0" borderId="0">
      <alignment vertical="center"/>
    </xf>
    <xf numFmtId="259" fontId="43" fillId="0" borderId="0"/>
    <xf numFmtId="259" fontId="43" fillId="0" borderId="0"/>
    <xf numFmtId="0" fontId="3" fillId="0" borderId="0">
      <alignment vertical="center"/>
    </xf>
    <xf numFmtId="0" fontId="4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252" fontId="9" fillId="0" borderId="0"/>
    <xf numFmtId="0" fontId="9" fillId="0" borderId="0"/>
    <xf numFmtId="0" fontId="58" fillId="0" borderId="0">
      <alignment vertical="center"/>
    </xf>
    <xf numFmtId="0" fontId="9" fillId="0" borderId="0"/>
    <xf numFmtId="0" fontId="42" fillId="0" borderId="0">
      <alignment vertical="center"/>
    </xf>
    <xf numFmtId="0" fontId="43" fillId="0" borderId="0">
      <alignment vertical="center"/>
    </xf>
    <xf numFmtId="0" fontId="9" fillId="0" borderId="0"/>
    <xf numFmtId="184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115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54" fontId="3" fillId="0" borderId="0">
      <alignment vertical="center"/>
    </xf>
    <xf numFmtId="254" fontId="3" fillId="0" borderId="0">
      <alignment vertical="center"/>
    </xf>
    <xf numFmtId="254" fontId="3" fillId="0" borderId="0">
      <alignment vertical="center"/>
    </xf>
    <xf numFmtId="41" fontId="3" fillId="0" borderId="0">
      <alignment vertical="center"/>
    </xf>
    <xf numFmtId="255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255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184" fontId="42" fillId="0" borderId="0">
      <alignment vertical="center"/>
    </xf>
    <xf numFmtId="0" fontId="9" fillId="0" borderId="0"/>
    <xf numFmtId="0" fontId="43" fillId="0" borderId="0">
      <alignment vertical="center"/>
    </xf>
    <xf numFmtId="0" fontId="43" fillId="0" borderId="0">
      <alignment vertical="center"/>
    </xf>
    <xf numFmtId="0" fontId="9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84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6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177" fontId="3" fillId="0" borderId="0">
      <alignment vertical="center"/>
    </xf>
    <xf numFmtId="259" fontId="3" fillId="0" borderId="0">
      <alignment vertical="center"/>
    </xf>
    <xf numFmtId="259" fontId="3" fillId="0" borderId="0">
      <alignment vertical="center"/>
    </xf>
    <xf numFmtId="0" fontId="9" fillId="0" borderId="0"/>
    <xf numFmtId="0" fontId="4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58" fillId="0" borderId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184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184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/>
    <xf numFmtId="0" fontId="14" fillId="0" borderId="0" applyFill="0" applyBorder="0" applyAlignment="0"/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1" fillId="41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196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4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2" fillId="62" borderId="0" applyNumberFormat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124" fillId="0" borderId="27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196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4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60" fontId="9" fillId="0" borderId="0" applyFont="0" applyFill="0" applyBorder="0" applyAlignment="0" applyProtection="0"/>
    <xf numFmtId="261" fontId="9" fillId="0" borderId="0" applyFont="0" applyFill="0" applyBorder="0" applyAlignment="0" applyProtection="0"/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6" fillId="33" borderId="2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196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4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8" fillId="34" borderId="29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196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4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196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4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196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4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4" fillId="0" borderId="3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196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4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62" fontId="43" fillId="0" borderId="0" applyFont="0" applyFill="0" applyBorder="0" applyAlignment="0" applyProtection="0"/>
    <xf numFmtId="235" fontId="43" fillId="0" borderId="0" applyFont="0" applyFill="0" applyBorder="0" applyAlignment="0" applyProtection="0"/>
    <xf numFmtId="263" fontId="43" fillId="0" borderId="0" applyFont="0" applyFill="0" applyBorder="0" applyAlignment="0" applyProtection="0"/>
    <xf numFmtId="181" fontId="43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7" fontId="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264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180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180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177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265" fontId="43" fillId="0" borderId="0" applyFont="0" applyFill="0" applyBorder="0" applyAlignment="0" applyProtection="0"/>
    <xf numFmtId="266" fontId="4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4" fontId="43" fillId="0" borderId="0" applyFont="0" applyFill="0" applyBorder="0" applyAlignment="0" applyProtection="0"/>
    <xf numFmtId="178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265" fontId="43" fillId="0" borderId="0" applyFont="0" applyFill="0" applyBorder="0" applyAlignment="0" applyProtection="0"/>
    <xf numFmtId="266" fontId="43" fillId="0" borderId="0" applyFont="0" applyFill="0" applyBorder="0" applyAlignment="0" applyProtection="0"/>
    <xf numFmtId="176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64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22" fontId="43" fillId="0" borderId="0" applyFont="0" applyFill="0" applyBorder="0" applyAlignment="0" applyProtection="0">
      <alignment vertical="center"/>
    </xf>
    <xf numFmtId="261" fontId="43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1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8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4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7" fontId="115" fillId="0" borderId="0" applyFont="0" applyFill="0" applyBorder="0" applyAlignment="0" applyProtection="0">
      <alignment vertical="center"/>
    </xf>
    <xf numFmtId="241" fontId="115" fillId="0" borderId="0" applyFont="0" applyFill="0" applyBorder="0" applyAlignment="0" applyProtection="0">
      <alignment vertical="center"/>
    </xf>
    <xf numFmtId="252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0" fontId="135" fillId="0" borderId="0"/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1" fillId="63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196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4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1" fillId="64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196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4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1" fillId="65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196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4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1" fillId="4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196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4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196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4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1" fillId="66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196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4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7" fillId="67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196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4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9" fillId="33" borderId="31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196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4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1" fillId="43" borderId="2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196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4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9" fillId="0" borderId="0"/>
    <xf numFmtId="184" fontId="9" fillId="0" borderId="0"/>
    <xf numFmtId="0" fontId="9" fillId="0" borderId="0"/>
    <xf numFmtId="0" fontId="43" fillId="0" borderId="0"/>
    <xf numFmtId="9" fontId="41" fillId="0" borderId="0" applyFont="0" applyFill="0" applyBorder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37" borderId="3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33" fontId="9" fillId="0" borderId="1" applyNumberFormat="0"/>
    <xf numFmtId="0" fontId="142" fillId="0" borderId="0"/>
    <xf numFmtId="177" fontId="42" fillId="0" borderId="0" applyFont="0" applyFill="0" applyBorder="0" applyAlignment="0" applyProtection="0">
      <alignment vertical="center"/>
    </xf>
    <xf numFmtId="241" fontId="1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0" fontId="46" fillId="0" borderId="0"/>
    <xf numFmtId="184" fontId="46" fillId="0" borderId="0"/>
    <xf numFmtId="0" fontId="46" fillId="0" borderId="0"/>
    <xf numFmtId="41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267" fontId="144" fillId="0" borderId="0" applyFont="0" applyFill="0" applyBorder="0" applyAlignment="0" applyProtection="0"/>
    <xf numFmtId="259" fontId="144" fillId="0" borderId="0" applyFont="0" applyFill="0" applyBorder="0" applyAlignment="0" applyProtection="0"/>
    <xf numFmtId="0" fontId="41" fillId="0" borderId="0">
      <alignment vertical="center"/>
    </xf>
    <xf numFmtId="0" fontId="145" fillId="0" borderId="0"/>
    <xf numFmtId="0" fontId="146" fillId="0" borderId="0"/>
    <xf numFmtId="0" fontId="43" fillId="0" borderId="0"/>
    <xf numFmtId="181" fontId="43" fillId="0" borderId="0" applyFont="0" applyFill="0" applyBorder="0" applyAlignment="0" applyProtection="0">
      <alignment vertical="center"/>
    </xf>
    <xf numFmtId="181" fontId="146" fillId="0" borderId="0" applyFont="0" applyFill="0" applyBorder="0" applyAlignment="0" applyProtection="0">
      <alignment vertical="center"/>
    </xf>
    <xf numFmtId="0" fontId="43" fillId="0" borderId="0"/>
    <xf numFmtId="181" fontId="43" fillId="0" borderId="0" applyFont="0" applyFill="0" applyBorder="0" applyAlignment="0" applyProtection="0">
      <alignment vertical="center"/>
    </xf>
    <xf numFmtId="181" fontId="146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9" fillId="0" borderId="0"/>
    <xf numFmtId="181" fontId="43" fillId="0" borderId="0" applyFont="0" applyFill="0" applyBorder="0" applyAlignment="0" applyProtection="0">
      <alignment vertical="center"/>
    </xf>
    <xf numFmtId="181" fontId="146" fillId="0" borderId="0" applyFont="0" applyFill="0" applyBorder="0" applyAlignment="0" applyProtection="0">
      <alignment vertical="center"/>
    </xf>
    <xf numFmtId="269" fontId="147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219" fontId="3" fillId="0" borderId="0">
      <alignment vertical="center"/>
    </xf>
    <xf numFmtId="219" fontId="9" fillId="0" borderId="0"/>
    <xf numFmtId="0" fontId="115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33" fontId="115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115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9" fontId="148" fillId="0" borderId="0" applyFont="0" applyFill="0" applyBorder="0" applyAlignment="0" applyProtection="0">
      <alignment vertical="center"/>
    </xf>
    <xf numFmtId="9" fontId="146" fillId="0" borderId="0" applyFont="0" applyFill="0" applyBorder="0" applyAlignment="0" applyProtection="0">
      <alignment vertical="center"/>
    </xf>
    <xf numFmtId="241" fontId="58" fillId="0" borderId="0" applyFont="0" applyFill="0" applyBorder="0" applyAlignment="0" applyProtection="0">
      <alignment vertical="center"/>
    </xf>
    <xf numFmtId="241" fontId="41" fillId="0" borderId="0" applyFont="0" applyFill="0" applyBorder="0" applyAlignment="0" applyProtection="0">
      <alignment vertical="center"/>
    </xf>
    <xf numFmtId="241" fontId="115" fillId="0" borderId="0" applyFont="0" applyFill="0" applyBorder="0" applyAlignment="0" applyProtection="0">
      <alignment vertical="center"/>
    </xf>
    <xf numFmtId="41" fontId="146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/>
    <xf numFmtId="233" fontId="115" fillId="0" borderId="0" applyFont="0" applyFill="0" applyBorder="0" applyAlignment="0" applyProtection="0">
      <alignment vertical="center"/>
    </xf>
    <xf numFmtId="43" fontId="148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>
      <alignment vertical="center"/>
    </xf>
    <xf numFmtId="43" fontId="14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0" fontId="58" fillId="0" borderId="0">
      <alignment vertical="center"/>
    </xf>
    <xf numFmtId="219" fontId="148" fillId="0" borderId="0">
      <alignment vertical="center"/>
    </xf>
    <xf numFmtId="0" fontId="115" fillId="0" borderId="0">
      <alignment vertical="center"/>
    </xf>
    <xf numFmtId="0" fontId="43" fillId="0" borderId="0"/>
    <xf numFmtId="0" fontId="3" fillId="0" borderId="0">
      <alignment vertical="center"/>
    </xf>
    <xf numFmtId="0" fontId="147" fillId="0" borderId="0">
      <alignment vertical="center"/>
    </xf>
    <xf numFmtId="0" fontId="146" fillId="0" borderId="0"/>
    <xf numFmtId="219" fontId="3" fillId="0" borderId="0">
      <alignment vertical="center"/>
    </xf>
    <xf numFmtId="0" fontId="151" fillId="0" borderId="0" applyFont="0" applyFill="0" applyBorder="0" applyAlignment="0" applyProtection="0"/>
    <xf numFmtId="185" fontId="115" fillId="0" borderId="0">
      <alignment vertical="center"/>
    </xf>
    <xf numFmtId="271" fontId="10" fillId="0" borderId="0" applyFill="0" applyBorder="0">
      <alignment horizontal="right"/>
    </xf>
    <xf numFmtId="270" fontId="10" fillId="0" borderId="0" applyFill="0" applyBorder="0">
      <alignment horizontal="right"/>
    </xf>
    <xf numFmtId="270" fontId="152" fillId="0" borderId="0"/>
    <xf numFmtId="0" fontId="53" fillId="0" borderId="0"/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184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184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270" fontId="42" fillId="10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27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184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184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27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27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184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184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27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27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184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184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27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27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184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184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27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27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184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184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27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27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184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184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27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27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58" fillId="4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184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184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27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27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58" fillId="46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184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184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27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27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184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184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27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27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184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184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27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27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184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184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27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27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184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184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184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184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184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184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270" fontId="60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10" fillId="0" borderId="0">
      <protection locked="0"/>
    </xf>
    <xf numFmtId="270" fontId="10" fillId="0" borderId="0">
      <protection locked="0"/>
    </xf>
    <xf numFmtId="39" fontId="68" fillId="0" borderId="0" applyFont="0" applyFill="0" applyBorder="0" applyAlignment="0" applyProtection="0"/>
    <xf numFmtId="272" fontId="47" fillId="0" borderId="0" applyFont="0" applyFill="0" applyBorder="0" applyAlignment="0" applyProtection="0"/>
    <xf numFmtId="39" fontId="68" fillId="0" borderId="0" applyFont="0" applyFill="0" applyBorder="0" applyAlignment="0" applyProtection="0"/>
    <xf numFmtId="272" fontId="47" fillId="0" borderId="0" applyFont="0" applyFill="0" applyBorder="0" applyAlignment="0" applyProtection="0"/>
    <xf numFmtId="272" fontId="153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23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43" fontId="154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39" fontId="68" fillId="0" borderId="0" applyFont="0" applyFill="0" applyBorder="0" applyAlignment="0" applyProtection="0"/>
    <xf numFmtId="0" fontId="43" fillId="0" borderId="0">
      <alignment vertical="center"/>
    </xf>
    <xf numFmtId="0" fontId="43" fillId="0" borderId="0">
      <alignment vertical="center"/>
    </xf>
    <xf numFmtId="270" fontId="43" fillId="0" borderId="0">
      <alignment vertical="center"/>
    </xf>
    <xf numFmtId="270" fontId="43" fillId="0" borderId="0">
      <alignment vertical="center"/>
    </xf>
    <xf numFmtId="270" fontId="43" fillId="0" borderId="0">
      <alignment vertical="center"/>
    </xf>
    <xf numFmtId="0" fontId="10" fillId="0" borderId="0">
      <protection locked="0"/>
    </xf>
    <xf numFmtId="0" fontId="153" fillId="0" borderId="0">
      <alignment vertical="center"/>
      <protection locked="0"/>
    </xf>
    <xf numFmtId="270" fontId="153" fillId="0" borderId="0">
      <alignment vertical="center"/>
      <protection locked="0"/>
    </xf>
    <xf numFmtId="0" fontId="154" fillId="0" borderId="0">
      <protection locked="0"/>
    </xf>
    <xf numFmtId="270" fontId="154" fillId="0" borderId="0">
      <protection locked="0"/>
    </xf>
    <xf numFmtId="9" fontId="43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9" fontId="15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184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184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184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184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184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270" fontId="2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2" fillId="40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184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270" fontId="9" fillId="0" borderId="0"/>
    <xf numFmtId="0" fontId="42" fillId="0" borderId="0">
      <alignment vertical="center"/>
    </xf>
    <xf numFmtId="0" fontId="9" fillId="0" borderId="0"/>
    <xf numFmtId="184" fontId="3" fillId="0" borderId="0">
      <alignment vertical="center"/>
    </xf>
    <xf numFmtId="0" fontId="9" fillId="0" borderId="0"/>
    <xf numFmtId="270" fontId="9" fillId="0" borderId="0"/>
    <xf numFmtId="0" fontId="42" fillId="0" borderId="0">
      <alignment vertical="center"/>
    </xf>
    <xf numFmtId="255" fontId="43" fillId="0" borderId="0"/>
    <xf numFmtId="255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208" fontId="9" fillId="0" borderId="0"/>
    <xf numFmtId="0" fontId="58" fillId="0" borderId="0">
      <alignment vertical="center"/>
    </xf>
    <xf numFmtId="0" fontId="9" fillId="0" borderId="0"/>
    <xf numFmtId="0" fontId="42" fillId="0" borderId="0">
      <alignment vertical="center"/>
    </xf>
    <xf numFmtId="0" fontId="42" fillId="0" borderId="0">
      <alignment vertical="center"/>
    </xf>
    <xf numFmtId="270" fontId="42" fillId="0" borderId="0">
      <alignment vertical="center"/>
    </xf>
    <xf numFmtId="270" fontId="42" fillId="0" borderId="0">
      <alignment vertical="center"/>
    </xf>
    <xf numFmtId="0" fontId="9" fillId="0" borderId="0"/>
    <xf numFmtId="270" fontId="9" fillId="0" borderId="0"/>
    <xf numFmtId="270" fontId="9" fillId="0" borderId="0"/>
    <xf numFmtId="0" fontId="9" fillId="0" borderId="0"/>
    <xf numFmtId="0" fontId="9" fillId="0" borderId="0"/>
    <xf numFmtId="0" fontId="9" fillId="0" borderId="0"/>
    <xf numFmtId="270" fontId="9" fillId="0" borderId="0"/>
    <xf numFmtId="270" fontId="9" fillId="0" borderId="0"/>
    <xf numFmtId="0" fontId="42" fillId="0" borderId="0">
      <alignment vertical="center"/>
    </xf>
    <xf numFmtId="0" fontId="42" fillId="0" borderId="0">
      <alignment vertical="center"/>
    </xf>
    <xf numFmtId="0" fontId="115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5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197" fontId="3" fillId="0" borderId="0">
      <alignment vertical="center"/>
    </xf>
    <xf numFmtId="257" fontId="3" fillId="0" borderId="0">
      <alignment vertical="center"/>
    </xf>
    <xf numFmtId="257" fontId="3" fillId="0" borderId="0">
      <alignment vertical="center"/>
    </xf>
    <xf numFmtId="0" fontId="9" fillId="0" borderId="0"/>
    <xf numFmtId="0" fontId="42" fillId="0" borderId="0">
      <alignment vertical="center"/>
    </xf>
    <xf numFmtId="0" fontId="9" fillId="0" borderId="0"/>
    <xf numFmtId="0" fontId="9" fillId="0" borderId="0"/>
    <xf numFmtId="0" fontId="3" fillId="0" borderId="0">
      <alignment vertical="center"/>
    </xf>
    <xf numFmtId="0" fontId="9" fillId="0" borderId="0"/>
    <xf numFmtId="270" fontId="9" fillId="0" borderId="0"/>
    <xf numFmtId="0" fontId="9" fillId="0" borderId="0"/>
    <xf numFmtId="0" fontId="42" fillId="0" borderId="0">
      <alignment vertical="center"/>
    </xf>
    <xf numFmtId="270" fontId="9" fillId="0" borderId="0"/>
    <xf numFmtId="0" fontId="5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8" fillId="0" borderId="0">
      <alignment vertical="center"/>
    </xf>
    <xf numFmtId="270" fontId="9" fillId="0" borderId="0">
      <protection locked="0"/>
    </xf>
    <xf numFmtId="0" fontId="9" fillId="0" borderId="0"/>
    <xf numFmtId="270" fontId="9" fillId="0" borderId="0"/>
    <xf numFmtId="270" fontId="9" fillId="0" borderId="0"/>
    <xf numFmtId="0" fontId="3" fillId="0" borderId="0">
      <alignment vertical="center"/>
    </xf>
    <xf numFmtId="0" fontId="43" fillId="0" borderId="0"/>
    <xf numFmtId="0" fontId="9" fillId="0" borderId="0"/>
    <xf numFmtId="0" fontId="116" fillId="0" borderId="0">
      <alignment vertical="center"/>
    </xf>
    <xf numFmtId="270" fontId="9" fillId="0" borderId="0"/>
    <xf numFmtId="270" fontId="9" fillId="0" borderId="0"/>
    <xf numFmtId="0" fontId="9" fillId="0" borderId="0"/>
    <xf numFmtId="0" fontId="42" fillId="0" borderId="0">
      <alignment vertical="center"/>
    </xf>
    <xf numFmtId="270" fontId="9" fillId="0" borderId="0"/>
    <xf numFmtId="270" fontId="9" fillId="0" borderId="0"/>
    <xf numFmtId="0" fontId="111" fillId="3" borderId="0" applyNumberFormat="0" applyBorder="0" applyAlignment="0" applyProtection="0">
      <alignment vertical="center"/>
    </xf>
    <xf numFmtId="270" fontId="111" fillId="3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184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184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184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5" fillId="6" borderId="8" applyNumberFormat="0" applyAlignment="0" applyProtection="0">
      <alignment vertical="center"/>
    </xf>
    <xf numFmtId="0" fontId="33" fillId="6" borderId="8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184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0" fontId="35" fillId="7" borderId="11" applyNumberFormat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184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184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184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116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270" fontId="6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265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76" fontId="43" fillId="0" borderId="0" applyFont="0" applyFill="0" applyBorder="0" applyAlignment="0" applyProtection="0">
      <alignment vertical="center"/>
    </xf>
    <xf numFmtId="179" fontId="43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58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64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3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58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73" fontId="42" fillId="0" borderId="0" applyFont="0" applyFill="0" applyBorder="0" applyAlignment="0" applyProtection="0"/>
    <xf numFmtId="273" fontId="42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42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58" fillId="0" borderId="0" applyFont="0" applyFill="0" applyBorder="0" applyAlignment="0" applyProtection="0"/>
    <xf numFmtId="273" fontId="42" fillId="0" borderId="0" applyFont="0" applyFill="0" applyBorder="0" applyAlignment="0" applyProtection="0"/>
    <xf numFmtId="270" fontId="9" fillId="0" borderId="0" applyFont="0" applyFill="0" applyBorder="0" applyAlignment="0" applyProtection="0"/>
    <xf numFmtId="23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57" fontId="3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66" fontId="3" fillId="0" borderId="0" applyFont="0" applyFill="0" applyBorder="0" applyAlignment="0" applyProtection="0">
      <alignment vertical="center"/>
    </xf>
    <xf numFmtId="208" fontId="3" fillId="0" borderId="0" applyFont="0" applyFill="0" applyBorder="0" applyAlignment="0" applyProtection="0">
      <alignment vertical="center"/>
    </xf>
    <xf numFmtId="41" fontId="58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42" fillId="0" borderId="0" applyFont="0" applyFill="0" applyBorder="0" applyAlignment="0" applyProtection="0">
      <alignment vertical="center"/>
    </xf>
    <xf numFmtId="255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09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52" fontId="42" fillId="0" borderId="0" applyFont="0" applyFill="0" applyBorder="0" applyAlignment="0" applyProtection="0">
      <alignment vertical="center"/>
    </xf>
    <xf numFmtId="7" fontId="42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68" fontId="9" fillId="0" borderId="0" applyFont="0" applyFill="0" applyBorder="0" applyAlignment="0" applyProtection="0"/>
    <xf numFmtId="241" fontId="3" fillId="0" borderId="0" applyFont="0" applyFill="0" applyBorder="0" applyAlignment="0" applyProtection="0">
      <alignment vertical="center"/>
    </xf>
    <xf numFmtId="241" fontId="3" fillId="0" borderId="0" applyFont="0" applyFill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184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184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184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17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184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184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5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184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60" fillId="29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184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184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0" fontId="32" fillId="6" borderId="9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184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31" fillId="5" borderId="8" applyNumberForma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36" fillId="4" borderId="0" applyNumberFormat="0" applyBorder="0" applyAlignment="0" applyProtection="0">
      <alignment vertical="center"/>
    </xf>
    <xf numFmtId="270" fontId="136" fillId="4" borderId="0" applyNumberFormat="0" applyBorder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184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270" fontId="42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184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270" fontId="58" fillId="8" borderId="12" applyNumberFormat="0" applyFont="0" applyAlignment="0" applyProtection="0">
      <alignment vertical="center"/>
    </xf>
    <xf numFmtId="0" fontId="58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27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3" fillId="8" borderId="12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270" fontId="129" fillId="0" borderId="0" applyNumberFormat="0" applyFill="0" applyBorder="0" applyAlignment="0" applyProtection="0">
      <alignment vertical="center"/>
    </xf>
    <xf numFmtId="0" fontId="127" fillId="7" borderId="11" applyNumberFormat="0" applyAlignment="0" applyProtection="0">
      <alignment vertical="center"/>
    </xf>
    <xf numFmtId="270" fontId="127" fillId="7" borderId="11" applyNumberFormat="0" applyAlignment="0" applyProtection="0">
      <alignment vertical="center"/>
    </xf>
    <xf numFmtId="241" fontId="155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177" fontId="4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41" fontId="14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233" fontId="115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33" fillId="0" borderId="10" applyNumberFormat="0" applyFill="0" applyAlignment="0" applyProtection="0">
      <alignment vertical="center"/>
    </xf>
    <xf numFmtId="270" fontId="133" fillId="0" borderId="10" applyNumberFormat="0" applyFill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270" fontId="40" fillId="0" borderId="13" applyNumberFormat="0" applyFill="0" applyAlignment="0" applyProtection="0">
      <alignment vertical="center"/>
    </xf>
    <xf numFmtId="0" fontId="140" fillId="5" borderId="8" applyNumberFormat="0" applyAlignment="0" applyProtection="0">
      <alignment vertical="center"/>
    </xf>
    <xf numFmtId="270" fontId="140" fillId="5" borderId="8" applyNumberFormat="0" applyAlignment="0" applyProtection="0">
      <alignment vertical="center"/>
    </xf>
    <xf numFmtId="0" fontId="102" fillId="0" borderId="5" applyNumberFormat="0" applyFill="0" applyAlignment="0" applyProtection="0">
      <alignment vertical="center"/>
    </xf>
    <xf numFmtId="270" fontId="102" fillId="0" borderId="5" applyNumberFormat="0" applyFill="0" applyAlignment="0" applyProtection="0">
      <alignment vertical="center"/>
    </xf>
    <xf numFmtId="0" fontId="105" fillId="0" borderId="6" applyNumberFormat="0" applyFill="0" applyAlignment="0" applyProtection="0">
      <alignment vertical="center"/>
    </xf>
    <xf numFmtId="270" fontId="105" fillId="0" borderId="6" applyNumberFormat="0" applyFill="0" applyAlignment="0" applyProtection="0">
      <alignment vertical="center"/>
    </xf>
    <xf numFmtId="0" fontId="107" fillId="0" borderId="7" applyNumberFormat="0" applyFill="0" applyAlignment="0" applyProtection="0">
      <alignment vertical="center"/>
    </xf>
    <xf numFmtId="270" fontId="107" fillId="0" borderId="7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270" fontId="107" fillId="0" borderId="0" applyNumberFormat="0" applyFill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270" fontId="104" fillId="0" borderId="0" applyNumberFormat="0" applyFill="0" applyBorder="0" applyAlignment="0" applyProtection="0">
      <alignment vertical="center"/>
    </xf>
    <xf numFmtId="0" fontId="120" fillId="2" borderId="0" applyNumberFormat="0" applyBorder="0" applyAlignment="0" applyProtection="0">
      <alignment vertical="center"/>
    </xf>
    <xf numFmtId="270" fontId="120" fillId="2" borderId="0" applyNumberFormat="0" applyBorder="0" applyAlignment="0" applyProtection="0">
      <alignment vertical="center"/>
    </xf>
    <xf numFmtId="0" fontId="138" fillId="6" borderId="9" applyNumberFormat="0" applyAlignment="0" applyProtection="0">
      <alignment vertical="center"/>
    </xf>
    <xf numFmtId="270" fontId="138" fillId="6" borderId="9" applyNumberFormat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44" fontId="42" fillId="0" borderId="0" applyFont="0" applyFill="0" applyBorder="0" applyAlignment="0" applyProtection="0">
      <alignment vertical="center"/>
    </xf>
    <xf numFmtId="0" fontId="41" fillId="0" borderId="0"/>
    <xf numFmtId="0" fontId="156" fillId="0" borderId="0"/>
    <xf numFmtId="270" fontId="150" fillId="0" borderId="0">
      <alignment vertical="center"/>
    </xf>
    <xf numFmtId="0" fontId="149" fillId="0" borderId="0">
      <alignment vertical="center"/>
    </xf>
    <xf numFmtId="0" fontId="156" fillId="0" borderId="0"/>
    <xf numFmtId="270" fontId="149" fillId="0" borderId="0">
      <alignment vertical="center"/>
    </xf>
    <xf numFmtId="270" fontId="149" fillId="0" borderId="0">
      <alignment vertical="center"/>
    </xf>
    <xf numFmtId="0" fontId="43" fillId="0" borderId="0"/>
    <xf numFmtId="270" fontId="43" fillId="0" borderId="0"/>
    <xf numFmtId="270" fontId="43" fillId="0" borderId="0"/>
    <xf numFmtId="270" fontId="43" fillId="0" borderId="0"/>
    <xf numFmtId="0" fontId="41" fillId="0" borderId="0">
      <alignment vertical="center"/>
    </xf>
    <xf numFmtId="0" fontId="155" fillId="0" borderId="0">
      <alignment vertical="center"/>
    </xf>
    <xf numFmtId="0" fontId="147" fillId="0" borderId="0">
      <alignment vertical="center"/>
    </xf>
    <xf numFmtId="270" fontId="43" fillId="0" borderId="0">
      <alignment vertical="center"/>
    </xf>
    <xf numFmtId="270" fontId="147" fillId="0" borderId="0">
      <alignment vertical="center"/>
    </xf>
    <xf numFmtId="0" fontId="43" fillId="0" borderId="0">
      <alignment vertical="center"/>
    </xf>
    <xf numFmtId="270" fontId="43" fillId="0" borderId="0">
      <alignment vertical="center"/>
    </xf>
    <xf numFmtId="270" fontId="43" fillId="0" borderId="0">
      <alignment vertical="center"/>
    </xf>
    <xf numFmtId="0" fontId="41" fillId="0" borderId="0">
      <alignment vertical="center"/>
    </xf>
    <xf numFmtId="270" fontId="4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270" fontId="3" fillId="0" borderId="0">
      <alignment vertical="center"/>
    </xf>
    <xf numFmtId="0" fontId="155" fillId="0" borderId="0">
      <alignment vertical="center"/>
    </xf>
    <xf numFmtId="270" fontId="157" fillId="0" borderId="0">
      <alignment vertical="center"/>
    </xf>
    <xf numFmtId="0" fontId="157" fillId="0" borderId="0">
      <alignment vertical="center"/>
    </xf>
    <xf numFmtId="43" fontId="157" fillId="0" borderId="0" applyFont="0" applyFill="0" applyBorder="0" applyAlignment="0" applyProtection="0">
      <alignment vertical="center"/>
    </xf>
    <xf numFmtId="43" fontId="157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" fillId="0" borderId="0"/>
    <xf numFmtId="181" fontId="1" fillId="0" borderId="0" applyFont="0" applyFill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Continuous" vertical="center"/>
    </xf>
    <xf numFmtId="0" fontId="6" fillId="0" borderId="0" xfId="0" applyFont="1" applyFill="1">
      <alignment vertical="center"/>
    </xf>
    <xf numFmtId="0" fontId="23" fillId="0" borderId="0" xfId="0" applyFont="1" applyFill="1">
      <alignment vertical="center"/>
    </xf>
    <xf numFmtId="43" fontId="6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Continuous" vertical="center"/>
    </xf>
    <xf numFmtId="274" fontId="0" fillId="0" borderId="0" xfId="0" applyNumberFormat="1" applyFill="1">
      <alignment vertical="center"/>
    </xf>
    <xf numFmtId="274" fontId="4" fillId="0" borderId="0" xfId="0" applyNumberFormat="1" applyFont="1" applyFill="1" applyAlignment="1">
      <alignment horizontal="centerContinuous" vertical="center"/>
    </xf>
    <xf numFmtId="274" fontId="18" fillId="0" borderId="0" xfId="0" applyNumberFormat="1" applyFont="1" applyFill="1">
      <alignment vertical="center"/>
    </xf>
    <xf numFmtId="274" fontId="23" fillId="0" borderId="0" xfId="0" applyNumberFormat="1" applyFont="1" applyFill="1">
      <alignment vertical="center"/>
    </xf>
    <xf numFmtId="274" fontId="6" fillId="0" borderId="0" xfId="0" applyNumberFormat="1" applyFont="1" applyFill="1">
      <alignment vertical="center"/>
    </xf>
    <xf numFmtId="274" fontId="6" fillId="0" borderId="0" xfId="0" applyNumberFormat="1" applyFont="1" applyFill="1" applyAlignment="1">
      <alignment horizontal="center" vertical="center"/>
    </xf>
    <xf numFmtId="274" fontId="7" fillId="0" borderId="0" xfId="0" applyNumberFormat="1" applyFont="1" applyFill="1" applyBorder="1" applyAlignment="1">
      <alignment horizontal="centerContinuous" vertical="center"/>
    </xf>
    <xf numFmtId="274" fontId="7" fillId="0" borderId="33" xfId="0" applyNumberFormat="1" applyFont="1" applyFill="1" applyBorder="1" applyAlignment="1">
      <alignment horizontal="center" vertical="center"/>
    </xf>
    <xf numFmtId="274" fontId="7" fillId="0" borderId="36" xfId="0" applyNumberFormat="1" applyFont="1" applyFill="1" applyBorder="1" applyAlignment="1">
      <alignment horizontal="center" vertical="center"/>
    </xf>
    <xf numFmtId="274" fontId="7" fillId="0" borderId="37" xfId="0" applyNumberFormat="1" applyFont="1" applyFill="1" applyBorder="1" applyAlignment="1">
      <alignment horizontal="center" vertical="center"/>
    </xf>
    <xf numFmtId="274" fontId="8" fillId="0" borderId="38" xfId="2" applyNumberFormat="1" applyFont="1" applyFill="1" applyBorder="1">
      <alignment vertical="center"/>
    </xf>
    <xf numFmtId="274" fontId="8" fillId="0" borderId="36" xfId="2" applyNumberFormat="1" applyFont="1" applyFill="1" applyBorder="1">
      <alignment vertical="center"/>
    </xf>
    <xf numFmtId="274" fontId="8" fillId="0" borderId="37" xfId="2" applyNumberFormat="1" applyFont="1" applyFill="1" applyBorder="1">
      <alignment vertical="center"/>
    </xf>
    <xf numFmtId="274" fontId="6" fillId="0" borderId="38" xfId="2" applyNumberFormat="1" applyFont="1" applyFill="1" applyBorder="1">
      <alignment vertical="center"/>
    </xf>
    <xf numFmtId="274" fontId="6" fillId="0" borderId="36" xfId="2" applyNumberFormat="1" applyFont="1" applyFill="1" applyBorder="1">
      <alignment vertical="center"/>
    </xf>
    <xf numFmtId="274" fontId="6" fillId="0" borderId="36" xfId="1" applyNumberFormat="1" applyFont="1" applyFill="1" applyBorder="1" applyAlignment="1">
      <alignment horizontal="right" vertical="center"/>
    </xf>
    <xf numFmtId="274" fontId="6" fillId="0" borderId="37" xfId="2" applyNumberFormat="1" applyFont="1" applyFill="1" applyBorder="1">
      <alignment vertical="center"/>
    </xf>
    <xf numFmtId="274" fontId="8" fillId="0" borderId="36" xfId="1" applyNumberFormat="1" applyFont="1" applyFill="1" applyBorder="1" applyAlignment="1">
      <alignment horizontal="right" vertical="center"/>
    </xf>
    <xf numFmtId="274" fontId="8" fillId="0" borderId="37" xfId="1" applyNumberFormat="1" applyFont="1" applyFill="1" applyBorder="1" applyAlignment="1">
      <alignment horizontal="right" vertical="center"/>
    </xf>
    <xf numFmtId="274" fontId="8" fillId="70" borderId="39" xfId="2" applyNumberFormat="1" applyFont="1" applyFill="1" applyBorder="1">
      <alignment vertical="center"/>
    </xf>
    <xf numFmtId="274" fontId="8" fillId="70" borderId="40" xfId="2" applyNumberFormat="1" applyFont="1" applyFill="1" applyBorder="1">
      <alignment vertical="center"/>
    </xf>
    <xf numFmtId="274" fontId="8" fillId="70" borderId="40" xfId="1" applyNumberFormat="1" applyFont="1" applyFill="1" applyBorder="1" applyAlignment="1">
      <alignment horizontal="right" vertical="center"/>
    </xf>
    <xf numFmtId="274" fontId="8" fillId="70" borderId="41" xfId="1" applyNumberFormat="1" applyFont="1" applyFill="1" applyBorder="1" applyAlignment="1">
      <alignment horizontal="right" vertical="center"/>
    </xf>
    <xf numFmtId="274" fontId="10" fillId="0" borderId="43" xfId="0" applyNumberFormat="1" applyFont="1" applyFill="1" applyBorder="1" applyAlignment="1">
      <alignment horizontal="right" vertical="center"/>
    </xf>
    <xf numFmtId="274" fontId="7" fillId="0" borderId="42" xfId="0" applyNumberFormat="1" applyFont="1" applyFill="1" applyBorder="1" applyAlignment="1">
      <alignment horizontal="center" vertical="center"/>
    </xf>
    <xf numFmtId="274" fontId="7" fillId="0" borderId="42" xfId="0" applyNumberFormat="1" applyFont="1" applyFill="1" applyBorder="1">
      <alignment vertical="center"/>
    </xf>
    <xf numFmtId="274" fontId="5" fillId="0" borderId="42" xfId="0" applyNumberFormat="1" applyFont="1" applyFill="1" applyBorder="1">
      <alignment vertical="center"/>
    </xf>
    <xf numFmtId="274" fontId="158" fillId="0" borderId="42" xfId="0" applyNumberFormat="1" applyFont="1" applyFill="1" applyBorder="1">
      <alignment vertical="center"/>
    </xf>
    <xf numFmtId="274" fontId="5" fillId="0" borderId="42" xfId="0" applyNumberFormat="1" applyFont="1" applyFill="1" applyBorder="1" applyAlignment="1">
      <alignment vertical="center" wrapText="1"/>
    </xf>
    <xf numFmtId="274" fontId="158" fillId="0" borderId="42" xfId="0" applyNumberFormat="1" applyFont="1" applyFill="1" applyBorder="1" applyAlignment="1">
      <alignment vertical="center" wrapText="1"/>
    </xf>
    <xf numFmtId="274" fontId="5" fillId="0" borderId="44" xfId="0" applyNumberFormat="1" applyFont="1" applyFill="1" applyBorder="1">
      <alignment vertical="center"/>
    </xf>
    <xf numFmtId="274" fontId="7" fillId="70" borderId="45" xfId="0" applyNumberFormat="1" applyFont="1" applyFill="1" applyBorder="1" applyAlignment="1">
      <alignment vertical="center" wrapText="1"/>
    </xf>
    <xf numFmtId="274" fontId="161" fillId="69" borderId="0" xfId="0" applyNumberFormat="1" applyFont="1" applyFill="1" applyAlignment="1">
      <alignment horizontal="left" vertical="center" wrapText="1"/>
    </xf>
    <xf numFmtId="31" fontId="15" fillId="0" borderId="0" xfId="0" applyNumberFormat="1" applyFont="1" applyFill="1" applyBorder="1" applyAlignment="1">
      <alignment horizontal="centerContinuous" vertical="center"/>
    </xf>
    <xf numFmtId="0" fontId="15" fillId="0" borderId="0" xfId="0" applyFont="1" applyFill="1" applyBorder="1" applyAlignment="1">
      <alignment horizontal="centerContinuous" vertical="center"/>
    </xf>
    <xf numFmtId="181" fontId="16" fillId="0" borderId="36" xfId="0" applyNumberFormat="1" applyFont="1" applyFill="1" applyBorder="1" applyAlignment="1">
      <alignment horizontal="center" vertical="center"/>
    </xf>
    <xf numFmtId="181" fontId="16" fillId="0" borderId="37" xfId="0" applyNumberFormat="1" applyFont="1" applyFill="1" applyBorder="1" applyAlignment="1">
      <alignment horizontal="center" vertical="center"/>
    </xf>
    <xf numFmtId="43" fontId="10" fillId="0" borderId="36" xfId="2" applyNumberFormat="1" applyFont="1" applyFill="1" applyBorder="1">
      <alignment vertical="center"/>
    </xf>
    <xf numFmtId="43" fontId="10" fillId="0" borderId="37" xfId="2" applyNumberFormat="1" applyFont="1" applyFill="1" applyBorder="1">
      <alignment vertical="center"/>
    </xf>
    <xf numFmtId="43" fontId="8" fillId="0" borderId="36" xfId="2" applyFont="1" applyFill="1" applyBorder="1">
      <alignment vertical="center"/>
    </xf>
    <xf numFmtId="43" fontId="8" fillId="0" borderId="37" xfId="2" applyFont="1" applyFill="1" applyBorder="1">
      <alignment vertical="center"/>
    </xf>
    <xf numFmtId="43" fontId="16" fillId="0" borderId="36" xfId="2" applyNumberFormat="1" applyFont="1" applyFill="1" applyBorder="1">
      <alignment vertical="center"/>
    </xf>
    <xf numFmtId="43" fontId="16" fillId="0" borderId="37" xfId="2" applyNumberFormat="1" applyFont="1" applyFill="1" applyBorder="1">
      <alignment vertical="center"/>
    </xf>
    <xf numFmtId="43" fontId="16" fillId="0" borderId="40" xfId="2" applyNumberFormat="1" applyFont="1" applyFill="1" applyBorder="1">
      <alignment vertical="center"/>
    </xf>
    <xf numFmtId="43" fontId="16" fillId="0" borderId="41" xfId="2" applyNumberFormat="1" applyFont="1" applyFill="1" applyBorder="1">
      <alignment vertical="center"/>
    </xf>
    <xf numFmtId="0" fontId="14" fillId="0" borderId="34" xfId="0" applyFont="1" applyFill="1" applyBorder="1">
      <alignment vertical="center"/>
    </xf>
    <xf numFmtId="0" fontId="16" fillId="0" borderId="49" xfId="0" applyFont="1" applyFill="1" applyBorder="1" applyAlignment="1">
      <alignment horizontal="center" vertical="center"/>
    </xf>
    <xf numFmtId="0" fontId="15" fillId="0" borderId="49" xfId="0" applyFont="1" applyFill="1" applyBorder="1">
      <alignment vertical="center"/>
    </xf>
    <xf numFmtId="43" fontId="17" fillId="0" borderId="49" xfId="2" applyFont="1" applyFill="1" applyBorder="1">
      <alignment vertical="center"/>
    </xf>
    <xf numFmtId="0" fontId="14" fillId="0" borderId="49" xfId="0" applyFont="1" applyFill="1" applyBorder="1">
      <alignment vertical="center"/>
    </xf>
    <xf numFmtId="0" fontId="158" fillId="0" borderId="49" xfId="0" applyFont="1" applyFill="1" applyBorder="1">
      <alignment vertical="center"/>
    </xf>
    <xf numFmtId="0" fontId="159" fillId="0" borderId="49" xfId="0" applyFont="1" applyFill="1" applyBorder="1">
      <alignment vertical="center"/>
    </xf>
    <xf numFmtId="0" fontId="160" fillId="0" borderId="49" xfId="0" applyFont="1" applyFill="1" applyBorder="1">
      <alignment vertical="center"/>
    </xf>
    <xf numFmtId="0" fontId="5" fillId="0" borderId="49" xfId="0" applyFont="1" applyFill="1" applyBorder="1">
      <alignment vertical="center"/>
    </xf>
    <xf numFmtId="0" fontId="15" fillId="0" borderId="50" xfId="0" applyFont="1" applyFill="1" applyBorder="1">
      <alignment vertical="center"/>
    </xf>
    <xf numFmtId="181" fontId="16" fillId="0" borderId="38" xfId="0" applyNumberFormat="1" applyFont="1" applyFill="1" applyBorder="1" applyAlignment="1">
      <alignment horizontal="center" vertical="center"/>
    </xf>
    <xf numFmtId="43" fontId="10" fillId="0" borderId="38" xfId="2" applyNumberFormat="1" applyFont="1" applyFill="1" applyBorder="1">
      <alignment vertical="center"/>
    </xf>
    <xf numFmtId="43" fontId="8" fillId="0" borderId="38" xfId="2" applyFont="1" applyFill="1" applyBorder="1">
      <alignment vertical="center"/>
    </xf>
    <xf numFmtId="43" fontId="16" fillId="0" borderId="38" xfId="2" applyNumberFormat="1" applyFont="1" applyFill="1" applyBorder="1">
      <alignment vertical="center"/>
    </xf>
    <xf numFmtId="43" fontId="16" fillId="0" borderId="39" xfId="2" applyNumberFormat="1" applyFont="1" applyFill="1" applyBorder="1">
      <alignment vertical="center"/>
    </xf>
    <xf numFmtId="274" fontId="7" fillId="71" borderId="42" xfId="0" applyNumberFormat="1" applyFont="1" applyFill="1" applyBorder="1">
      <alignment vertical="center"/>
    </xf>
    <xf numFmtId="274" fontId="8" fillId="71" borderId="38" xfId="2" applyNumberFormat="1" applyFont="1" applyFill="1" applyBorder="1">
      <alignment vertical="center"/>
    </xf>
    <xf numFmtId="274" fontId="8" fillId="71" borderId="36" xfId="2" applyNumberFormat="1" applyFont="1" applyFill="1" applyBorder="1">
      <alignment vertical="center"/>
    </xf>
    <xf numFmtId="274" fontId="8" fillId="71" borderId="37" xfId="2" applyNumberFormat="1" applyFont="1" applyFill="1" applyBorder="1">
      <alignment vertical="center"/>
    </xf>
    <xf numFmtId="0" fontId="163" fillId="68" borderId="0" xfId="0" applyFont="1" applyFill="1">
      <alignment vertical="center"/>
    </xf>
    <xf numFmtId="0" fontId="164" fillId="68" borderId="0" xfId="0" applyFont="1" applyFill="1">
      <alignment vertical="center"/>
    </xf>
    <xf numFmtId="0" fontId="163" fillId="68" borderId="0" xfId="0" applyFont="1" applyFill="1" applyAlignment="1">
      <alignment horizontal="left" vertical="center"/>
    </xf>
    <xf numFmtId="0" fontId="165" fillId="68" borderId="0" xfId="0" applyFont="1" applyFill="1" applyAlignment="1">
      <alignment horizontal="left" vertical="center" readingOrder="1"/>
    </xf>
    <xf numFmtId="0" fontId="163" fillId="68" borderId="52" xfId="0" applyFont="1" applyFill="1" applyBorder="1">
      <alignment vertical="center"/>
    </xf>
    <xf numFmtId="0" fontId="163" fillId="68" borderId="56" xfId="0" applyFont="1" applyFill="1" applyBorder="1">
      <alignment vertical="center"/>
    </xf>
    <xf numFmtId="0" fontId="163" fillId="68" borderId="0" xfId="0" applyFont="1" applyFill="1" applyAlignment="1">
      <alignment horizontal="center" vertical="center"/>
    </xf>
    <xf numFmtId="0" fontId="164" fillId="68" borderId="51" xfId="0" applyFont="1" applyFill="1" applyBorder="1" applyAlignment="1">
      <alignment horizontal="center" vertical="center"/>
    </xf>
    <xf numFmtId="0" fontId="164" fillId="68" borderId="52" xfId="0" applyFont="1" applyFill="1" applyBorder="1" applyAlignment="1">
      <alignment horizontal="center" vertical="center"/>
    </xf>
    <xf numFmtId="0" fontId="164" fillId="68" borderId="53" xfId="0" applyFont="1" applyFill="1" applyBorder="1" applyAlignment="1">
      <alignment horizontal="center" vertical="center"/>
    </xf>
    <xf numFmtId="0" fontId="164" fillId="68" borderId="54" xfId="0" applyFont="1" applyFill="1" applyBorder="1" applyAlignment="1">
      <alignment horizontal="center" vertical="center"/>
    </xf>
    <xf numFmtId="0" fontId="164" fillId="68" borderId="55" xfId="0" applyFont="1" applyFill="1" applyBorder="1" applyAlignment="1">
      <alignment horizontal="center" vertical="center"/>
    </xf>
    <xf numFmtId="0" fontId="164" fillId="68" borderId="56" xfId="0" applyFont="1" applyFill="1" applyBorder="1" applyAlignment="1">
      <alignment horizontal="center" vertical="center"/>
    </xf>
    <xf numFmtId="0" fontId="166" fillId="68" borderId="0" xfId="0" applyFont="1" applyFill="1" applyAlignment="1">
      <alignment horizontal="left" vertical="center" readingOrder="1"/>
    </xf>
    <xf numFmtId="0" fontId="163" fillId="68" borderId="54" xfId="0" applyFont="1" applyFill="1" applyBorder="1">
      <alignment vertical="center"/>
    </xf>
    <xf numFmtId="0" fontId="169" fillId="68" borderId="0" xfId="0" applyFont="1" applyFill="1" applyAlignment="1">
      <alignment horizontal="left" vertical="center" readingOrder="1"/>
    </xf>
    <xf numFmtId="274" fontId="15" fillId="70" borderId="34" xfId="0" applyNumberFormat="1" applyFont="1" applyFill="1" applyBorder="1" applyAlignment="1">
      <alignment horizontal="center" vertical="center"/>
    </xf>
    <xf numFmtId="274" fontId="15" fillId="70" borderId="23" xfId="0" applyNumberFormat="1" applyFont="1" applyFill="1" applyBorder="1" applyAlignment="1">
      <alignment horizontal="center" vertical="center"/>
    </xf>
    <xf numFmtId="274" fontId="15" fillId="70" borderId="35" xfId="0" applyNumberFormat="1" applyFont="1" applyFill="1" applyBorder="1" applyAlignment="1">
      <alignment horizontal="center" vertical="center"/>
    </xf>
    <xf numFmtId="0" fontId="15" fillId="70" borderId="46" xfId="0" applyFont="1" applyFill="1" applyBorder="1" applyAlignment="1">
      <alignment horizontal="center" vertical="center"/>
    </xf>
    <xf numFmtId="0" fontId="15" fillId="70" borderId="47" xfId="0" applyFont="1" applyFill="1" applyBorder="1" applyAlignment="1">
      <alignment horizontal="center" vertical="center"/>
    </xf>
    <xf numFmtId="0" fontId="15" fillId="70" borderId="48" xfId="0" applyFont="1" applyFill="1" applyBorder="1" applyAlignment="1">
      <alignment horizontal="center" vertical="center"/>
    </xf>
  </cellXfs>
  <cellStyles count="56749">
    <cellStyle name="?" xfId="3" xr:uid="{00000000-0005-0000-0000-000000000000}"/>
    <cellStyle name="??" xfId="4" xr:uid="{00000000-0005-0000-0000-000001000000}"/>
    <cellStyle name="?? [0.00]_Analysis of Loans" xfId="5" xr:uid="{00000000-0005-0000-0000-000002000000}"/>
    <cellStyle name="?? [0]" xfId="6" xr:uid="{00000000-0005-0000-0000-000003000000}"/>
    <cellStyle name="??&amp;O?&amp;H?_x0008__x000f__x0007_?_x0007__x0001__x0001_" xfId="7" xr:uid="{00000000-0005-0000-0000-000004000000}"/>
    <cellStyle name="??&amp;O?&amp;H?_x0008__x000f__x0007_?_x0007__x0001__x0001_ 2" xfId="8" xr:uid="{00000000-0005-0000-0000-000005000000}"/>
    <cellStyle name="??&amp;O?&amp;H?_x0008__x000f__x0007_?_x0007__x0001__x0001_ 3" xfId="9" xr:uid="{00000000-0005-0000-0000-000006000000}"/>
    <cellStyle name="??&amp;O龡&amp;H?" xfId="10" xr:uid="{00000000-0005-0000-0000-000007000000}"/>
    <cellStyle name="??&amp;O龡&amp;H?_x0008_?" xfId="11" xr:uid="{00000000-0005-0000-0000-000008000000}"/>
    <cellStyle name="??&amp;O龡&amp;H?_x0008_??_x0007__x0001__x0001_" xfId="12" xr:uid="{00000000-0005-0000-0000-000009000000}"/>
    <cellStyle name="??&amp;O龡&amp;H?_东光化工财务审计所需数据资料清单" xfId="13" xr:uid="{00000000-0005-0000-0000-00000A000000}"/>
    <cellStyle name="???? [0.00]_Analysis of Loans" xfId="14" xr:uid="{00000000-0005-0000-0000-00000B000000}"/>
    <cellStyle name="????_Analysis of Loans" xfId="15" xr:uid="{00000000-0005-0000-0000-00000C000000}"/>
    <cellStyle name="??_????????" xfId="16" xr:uid="{00000000-0005-0000-0000-00000D000000}"/>
    <cellStyle name="@_text" xfId="17" xr:uid="{00000000-0005-0000-0000-00000E000000}"/>
    <cellStyle name="@_text_040115.NTL.TB&amp;Cashflow.Final" xfId="18" xr:uid="{00000000-0005-0000-0000-00000F000000}"/>
    <cellStyle name="@_text_040115.NTL.TB&amp;Cashflow.Final_090113.OFC. Update PBC" xfId="19" xr:uid="{00000000-0005-0000-0000-000010000000}"/>
    <cellStyle name="@_text_040709.BJLM.BS" xfId="20" xr:uid="{00000000-0005-0000-0000-000011000000}"/>
    <cellStyle name="@_text_050117.CPW.Spreadsheet" xfId="21" xr:uid="{00000000-0005-0000-0000-000012000000}"/>
    <cellStyle name="@_text_050117.CPW.Spreadsheet 2" xfId="22" xr:uid="{00000000-0005-0000-0000-000013000000}"/>
    <cellStyle name="@_text_050117.CPW.Spreadsheet 3" xfId="23" xr:uid="{00000000-0005-0000-0000-000014000000}"/>
    <cellStyle name="@_text_050117.CPW.Spreadsheet_091105.Orion  PBC-hy" xfId="24" xr:uid="{00000000-0005-0000-0000-000015000000}"/>
    <cellStyle name="@_text_050117.CPW.Spreadsheet_20081231 ORION PBC" xfId="25" xr:uid="{00000000-0005-0000-0000-000016000000}"/>
    <cellStyle name="@_text_050117.CPW.Spreadsheet_20081231 ORION PBC(Format)" xfId="26" xr:uid="{00000000-0005-0000-0000-000017000000}"/>
    <cellStyle name="@_text_050117.CPW.Spreadsheet_20090831 Orion  PBC(1109)" xfId="27" xr:uid="{00000000-0005-0000-0000-000018000000}"/>
    <cellStyle name="@_text_050117.CPW.Spreadsheet_20090831 Orion  PBC-付" xfId="28" xr:uid="{00000000-0005-0000-0000-000019000000}"/>
    <cellStyle name="@_text_050117.CPW.Spreadsheet_20090831.orion PBC-wsmei" xfId="29" xr:uid="{00000000-0005-0000-0000-00001A000000}"/>
    <cellStyle name="@_text_050117.CPW.Spreadsheet_20091231 OFC  PBC(0106版)HEYI" xfId="30" xr:uid="{00000000-0005-0000-0000-00001B000000}"/>
    <cellStyle name="@_text_050117.CPW.Spreadsheet_20091231 OFC  PBC(0106版fu)" xfId="31" xr:uid="{00000000-0005-0000-0000-00001C000000}"/>
    <cellStyle name="@_text_050117.CPW.Spreadsheet_20091231 OFC PBC-jin" xfId="32" xr:uid="{00000000-0005-0000-0000-00001D000000}"/>
    <cellStyle name="@_text_050117.CPW.Spreadsheet_20101031 OFC PBC-heyi" xfId="33" xr:uid="{00000000-0005-0000-0000-00001E000000}"/>
    <cellStyle name="@_text_050117.CPW.Spreadsheet_Book1" xfId="34" xr:uid="{00000000-0005-0000-0000-00001F000000}"/>
    <cellStyle name="@_text_050117.CPW.Spreadsheet_HU20090831 Orion  PBC" xfId="35" xr:uid="{00000000-0005-0000-0000-000020000000}"/>
    <cellStyle name="@_text_050117.CPW.Spreadsheet_wsmei" xfId="36" xr:uid="{00000000-0005-0000-0000-000021000000}"/>
    <cellStyle name="@_text_050117.CPW.Spreadsheet_胡20081231 ORION PBC" xfId="37" xr:uid="{00000000-0005-0000-0000-000022000000}"/>
    <cellStyle name="@_text_050117.CPW.Spreadsheet_胡江峰20091231 OFC  PBC(0106版)" xfId="38" xr:uid="{00000000-0005-0000-0000-000023000000}"/>
    <cellStyle name="@_text_050117.CPW.Spreadsheet_李姝娜0831" xfId="39" xr:uid="{00000000-0005-0000-0000-000024000000}"/>
    <cellStyle name="@_text_060331.BMLC.FA&amp;CIP.xls" xfId="40" xr:uid="{00000000-0005-0000-0000-000025000000}"/>
    <cellStyle name="@_text_090113.OFC. Update PBC" xfId="41" xr:uid="{00000000-0005-0000-0000-000026000000}"/>
    <cellStyle name="@_text_BAL-CHIINA (2)" xfId="42" xr:uid="{00000000-0005-0000-0000-000027000000}"/>
    <cellStyle name="@_text_BAL-CHIINA (2)_090113.OFC. Update PBC" xfId="43" xr:uid="{00000000-0005-0000-0000-000028000000}"/>
    <cellStyle name="@_text_budget comparison" xfId="44" xr:uid="{00000000-0005-0000-0000-000029000000}"/>
    <cellStyle name="@_text_cashflow-0303" xfId="45" xr:uid="{00000000-0005-0000-0000-00002A000000}"/>
    <cellStyle name="@_text_cashflow-0303_090113.OFC. Update PBC" xfId="46" xr:uid="{00000000-0005-0000-0000-00002B000000}"/>
    <cellStyle name="@_text_Copy 1 of RT-staff termination" xfId="47" xr:uid="{00000000-0005-0000-0000-00002C000000}"/>
    <cellStyle name="@_text_Copy 1 of RT-staff termination_090113.OFC. Update PBC" xfId="48" xr:uid="{00000000-0005-0000-0000-00002D000000}"/>
    <cellStyle name="@_text_EjAM1q5cbwD9HdswframeXsMM" xfId="49" xr:uid="{00000000-0005-0000-0000-00002E000000}"/>
    <cellStyle name="@_text_EjAM1q5cbwD9HdswframeXsMM_090113.OFC. Update PBC" xfId="50" xr:uid="{00000000-0005-0000-0000-00002F000000}"/>
    <cellStyle name="@_text_EjAM1q5cbwD9HdswframeXsMM_BAL-CHIINA (2)" xfId="51" xr:uid="{00000000-0005-0000-0000-000030000000}"/>
    <cellStyle name="@_text_EjAM1q5cbwD9HdswframeXsMM_BAL-CHIINA (2)_090113.OFC. Update PBC" xfId="52" xr:uid="{00000000-0005-0000-0000-000031000000}"/>
    <cellStyle name="@_text_EjAM1q5cbwD9HdswframeXsMM_SUM0112" xfId="53" xr:uid="{00000000-0005-0000-0000-000032000000}"/>
    <cellStyle name="@_text_EjAM1q5cbwD9HdswframeXsMM_SUM0112_090113.OFC. Update PBC" xfId="54" xr:uid="{00000000-0005-0000-0000-000033000000}"/>
    <cellStyle name="@_text_FA MOVEMENT" xfId="55" xr:uid="{00000000-0005-0000-0000-000034000000}"/>
    <cellStyle name="@_text_FS20112-01" xfId="56" xr:uid="{00000000-0005-0000-0000-000035000000}"/>
    <cellStyle name="@_text_GENPACPRC12" xfId="57" xr:uid="{00000000-0005-0000-0000-000036000000}"/>
    <cellStyle name="@_text_H2.20071231.Orion.CIP" xfId="58" xr:uid="{00000000-0005-0000-0000-000037000000}"/>
    <cellStyle name="@_text_H3. CIP" xfId="59" xr:uid="{00000000-0005-0000-0000-000038000000}"/>
    <cellStyle name="@_text_HDC.Advance from customer.O2.04&amp;05" xfId="60" xr:uid="{00000000-0005-0000-0000-000039000000}"/>
    <cellStyle name="@_text_HW" xfId="61" xr:uid="{00000000-0005-0000-0000-00003A000000}"/>
    <cellStyle name="@_text_KPMG-request-1" xfId="62" xr:uid="{00000000-0005-0000-0000-00003B000000}"/>
    <cellStyle name="@_text_KPMG-request-1_090113.OFC. Update PBC" xfId="63" xr:uid="{00000000-0005-0000-0000-00003C000000}"/>
    <cellStyle name="@_text_KS.WP" xfId="64" xr:uid="{00000000-0005-0000-0000-00003D000000}"/>
    <cellStyle name="@_text_NDL" xfId="65" xr:uid="{00000000-0005-0000-0000-00003E000000}"/>
    <cellStyle name="@_text_NDL-KPMG" xfId="66" xr:uid="{00000000-0005-0000-0000-00003F000000}"/>
    <cellStyle name="@_text_NTL Dec03" xfId="67" xr:uid="{00000000-0005-0000-0000-000040000000}"/>
    <cellStyle name="@_text_NTL Dec03_090113.OFC. Update PBC" xfId="68" xr:uid="{00000000-0005-0000-0000-000041000000}"/>
    <cellStyle name="@_text_PBC control list" xfId="69" xr:uid="{00000000-0005-0000-0000-000042000000}"/>
    <cellStyle name="@_text_PBC control list_090113.OFC. Update PBC" xfId="70" xr:uid="{00000000-0005-0000-0000-000043000000}"/>
    <cellStyle name="@_text_qVmypCaONIpLtP13R1MYP3Bvv" xfId="71" xr:uid="{00000000-0005-0000-0000-000044000000}"/>
    <cellStyle name="@_text_qVmypCaONIpLtP13R1MYP3Bvv_090113.OFC. Update PBC" xfId="72" xr:uid="{00000000-0005-0000-0000-000045000000}"/>
    <cellStyle name="@_text_qVmypCaONIpLtP13R1MYP3Bvv_BAL-CHIINA (2)" xfId="73" xr:uid="{00000000-0005-0000-0000-000046000000}"/>
    <cellStyle name="@_text_qVmypCaONIpLtP13R1MYP3Bvv_BAL-CHIINA (2)_090113.OFC. Update PBC" xfId="74" xr:uid="{00000000-0005-0000-0000-000047000000}"/>
    <cellStyle name="@_text_qVmypCaONIpLtP13R1MYP3Bvv_SUM0112" xfId="75" xr:uid="{00000000-0005-0000-0000-000048000000}"/>
    <cellStyle name="@_text_qVmypCaONIpLtP13R1MYP3Bvv_SUM0112_090113.OFC. Update PBC" xfId="76" xr:uid="{00000000-0005-0000-0000-000049000000}"/>
    <cellStyle name="@_text_sheet" xfId="77" xr:uid="{00000000-0005-0000-0000-00004A000000}"/>
    <cellStyle name="@_text_SUM (2)" xfId="78" xr:uid="{00000000-0005-0000-0000-00004B000000}"/>
    <cellStyle name="@_text_SUM (2)_090113.OFC. Update PBC" xfId="79" xr:uid="{00000000-0005-0000-0000-00004C000000}"/>
    <cellStyle name="@_text_SUM0112" xfId="80" xr:uid="{00000000-0005-0000-0000-00004D000000}"/>
    <cellStyle name="@_text_SUM0112_090113.OFC. Update PBC" xfId="81" xr:uid="{00000000-0005-0000-0000-00004E000000}"/>
    <cellStyle name="@_text_v-t of CIP addition " xfId="82" xr:uid="{00000000-0005-0000-0000-00004F000000}"/>
    <cellStyle name="@_text_v-t of openning CIP" xfId="83" xr:uid="{00000000-0005-0000-0000-000050000000}"/>
    <cellStyle name="@_text_v-t on CIP tranfer" xfId="84" xr:uid="{00000000-0005-0000-0000-000051000000}"/>
    <cellStyle name="@_text_wbrevIgUTO8r9VKOxISeVPHb0" xfId="85" xr:uid="{00000000-0005-0000-0000-000052000000}"/>
    <cellStyle name="@_text_wbrevIgUTO8r9VKOxISeVPHb0_090113.OFC. Update PBC" xfId="86" xr:uid="{00000000-0005-0000-0000-000053000000}"/>
    <cellStyle name="@_text_wbrevIgUTO8r9VKOxISeVPHb0_BAL-CHIINA (2)" xfId="87" xr:uid="{00000000-0005-0000-0000-000054000000}"/>
    <cellStyle name="@_text_wbrevIgUTO8r9VKOxISeVPHb0_BAL-CHIINA (2)_090113.OFC. Update PBC" xfId="88" xr:uid="{00000000-0005-0000-0000-000055000000}"/>
    <cellStyle name="@_text_wbrevIgUTO8r9VKOxISeVPHb0_SUM0112" xfId="89" xr:uid="{00000000-0005-0000-0000-000056000000}"/>
    <cellStyle name="@_text_wbrevIgUTO8r9VKOxISeVPHb0_SUM0112_090113.OFC. Update PBC" xfId="90" xr:uid="{00000000-0005-0000-0000-000057000000}"/>
    <cellStyle name="@_text_广告-中视金桥国际广告有限公司审计所需数据资料清单.071231-v1" xfId="91" xr:uid="{00000000-0005-0000-0000-000058000000}"/>
    <cellStyle name="@_text_在建工程明细06" xfId="92" xr:uid="{00000000-0005-0000-0000-000059000000}"/>
    <cellStyle name="_071231.NTL.AR" xfId="93" xr:uid="{00000000-0005-0000-0000-00005A000000}"/>
    <cellStyle name="_090113.OFC. Update PBC" xfId="94" xr:uid="{00000000-0005-0000-0000-00005B000000}"/>
    <cellStyle name="_20081231 ORION PBC" xfId="95" xr:uid="{00000000-0005-0000-0000-00005C000000}"/>
    <cellStyle name="_20081231 ORION PBC(Format)" xfId="96" xr:uid="{00000000-0005-0000-0000-00005D000000}"/>
    <cellStyle name="_Account disclosure of entrusted loan" xfId="97" xr:uid="{00000000-0005-0000-0000-00005E000000}"/>
    <cellStyle name="_Book1" xfId="98" xr:uid="{00000000-0005-0000-0000-00005F000000}"/>
    <cellStyle name="_Book111111111111111" xfId="99" xr:uid="{00000000-0005-0000-0000-000060000000}"/>
    <cellStyle name="_Book111111111111111 2" xfId="100" xr:uid="{00000000-0005-0000-0000-000061000000}"/>
    <cellStyle name="_Book111111111111111 3" xfId="101" xr:uid="{00000000-0005-0000-0000-000062000000}"/>
    <cellStyle name="_Column1" xfId="102" xr:uid="{00000000-0005-0000-0000-000063000000}"/>
    <cellStyle name="_Column1 2" xfId="103" xr:uid="{00000000-0005-0000-0000-000064000000}"/>
    <cellStyle name="_Column1 3" xfId="104" xr:uid="{00000000-0005-0000-0000-000065000000}"/>
    <cellStyle name="_Column2" xfId="105" xr:uid="{00000000-0005-0000-0000-000066000000}"/>
    <cellStyle name="_Column2 2" xfId="106" xr:uid="{00000000-0005-0000-0000-000067000000}"/>
    <cellStyle name="_Column2 3" xfId="107" xr:uid="{00000000-0005-0000-0000-000068000000}"/>
    <cellStyle name="_Column3" xfId="108" xr:uid="{00000000-0005-0000-0000-000069000000}"/>
    <cellStyle name="_Column3 2" xfId="109" xr:uid="{00000000-0005-0000-0000-00006A000000}"/>
    <cellStyle name="_Column3 3" xfId="110" xr:uid="{00000000-0005-0000-0000-00006B000000}"/>
    <cellStyle name="_Column4" xfId="111" xr:uid="{00000000-0005-0000-0000-00006C000000}"/>
    <cellStyle name="_Column4 2" xfId="112" xr:uid="{00000000-0005-0000-0000-00006D000000}"/>
    <cellStyle name="_Column4 3" xfId="113" xr:uid="{00000000-0005-0000-0000-00006E000000}"/>
    <cellStyle name="_Column5" xfId="114" xr:uid="{00000000-0005-0000-0000-00006F000000}"/>
    <cellStyle name="_Column5 2" xfId="115" xr:uid="{00000000-0005-0000-0000-000070000000}"/>
    <cellStyle name="_Column5 3" xfId="116" xr:uid="{00000000-0005-0000-0000-000071000000}"/>
    <cellStyle name="_Column6" xfId="117" xr:uid="{00000000-0005-0000-0000-000072000000}"/>
    <cellStyle name="_Column6 2" xfId="118" xr:uid="{00000000-0005-0000-0000-000073000000}"/>
    <cellStyle name="_Column6 3" xfId="119" xr:uid="{00000000-0005-0000-0000-000074000000}"/>
    <cellStyle name="_Column7" xfId="120" xr:uid="{00000000-0005-0000-0000-000075000000}"/>
    <cellStyle name="_Column7 2" xfId="121" xr:uid="{00000000-0005-0000-0000-000076000000}"/>
    <cellStyle name="_Column7 3" xfId="122" xr:uid="{00000000-0005-0000-0000-000077000000}"/>
    <cellStyle name="_CTV GB.Sales.GA1" xfId="123" xr:uid="{00000000-0005-0000-0000-000078000000}"/>
    <cellStyle name="_CTV GB.Sales.GA1_CTVGB 审计所需资料-附件200503" xfId="124" xr:uid="{00000000-0005-0000-0000-000079000000}"/>
    <cellStyle name="_CTVGB 审计所需资料-附件200503-bj" xfId="125" xr:uid="{00000000-0005-0000-0000-00007A000000}"/>
    <cellStyle name="_CTVGB 审计所需资料-附件2005-BJ" xfId="126" xr:uid="{00000000-0005-0000-0000-00007B000000}"/>
    <cellStyle name="_CTVGB 审计所需资料-附件2005-BJ_东光化工财务审计所需数据资料清单" xfId="127" xr:uid="{00000000-0005-0000-0000-00007C000000}"/>
    <cellStyle name="_CTVGB 审计所需资料-附件2005-BJ_中视金桥国际传媒公司（北京）审计所需数据资料清单" xfId="128" xr:uid="{00000000-0005-0000-0000-00007D000000}"/>
    <cellStyle name="_Data" xfId="129" xr:uid="{00000000-0005-0000-0000-00007E000000}"/>
    <cellStyle name="_FA MOVEMENT" xfId="130" xr:uid="{00000000-0005-0000-0000-00007F000000}"/>
    <cellStyle name="_H3. CIP" xfId="131" xr:uid="{00000000-0005-0000-0000-000080000000}"/>
    <cellStyle name="_H3. CIP_v-t on CIP" xfId="132" xr:uid="{00000000-0005-0000-0000-000081000000}"/>
    <cellStyle name="_H3. CIP_工程预付款变动2.070513" xfId="133" xr:uid="{00000000-0005-0000-0000-000082000000}"/>
    <cellStyle name="_H3. CIP_在建工程新增抽凭.070512" xfId="134" xr:uid="{00000000-0005-0000-0000-000083000000}"/>
    <cellStyle name="_HDC.Cost of sales.G2.04&amp;05" xfId="135" xr:uid="{00000000-0005-0000-0000-000084000000}"/>
    <cellStyle name="_HDC.L4.Bills receivable.04&amp;05" xfId="136" xr:uid="{00000000-0005-0000-0000-000085000000}"/>
    <cellStyle name="_Header" xfId="137" xr:uid="{00000000-0005-0000-0000-000086000000}"/>
    <cellStyle name="_Header 2" xfId="138" xr:uid="{00000000-0005-0000-0000-000087000000}"/>
    <cellStyle name="_Header 3" xfId="139" xr:uid="{00000000-0005-0000-0000-000088000000}"/>
    <cellStyle name="_LGEQH. FA &amp; CIP.H.20051231" xfId="140" xr:uid="{00000000-0005-0000-0000-000089000000}"/>
    <cellStyle name="_long term loan - others 300504" xfId="141" xr:uid="{00000000-0005-0000-0000-00008A000000}"/>
    <cellStyle name="_long term loan - others 300504_v-t on CIP" xfId="142" xr:uid="{00000000-0005-0000-0000-00008B000000}"/>
    <cellStyle name="_long term loan - others 300504_工程预付款变动2.070513" xfId="143" xr:uid="{00000000-0005-0000-0000-00008C000000}"/>
    <cellStyle name="_long term loan - others 300504_在建工程新增抽凭.070512" xfId="144" xr:uid="{00000000-0005-0000-0000-00008D000000}"/>
    <cellStyle name="_long-term investment (GC4&amp;GA8)-JM" xfId="145" xr:uid="{00000000-0005-0000-0000-00008E000000}"/>
    <cellStyle name="_Part III.200406.Loan and Liabilities details.(Site Name)" xfId="146" xr:uid="{00000000-0005-0000-0000-00008F000000}"/>
    <cellStyle name="_Part III.200406.Loan and Liabilities details.(Site Name)_v-t on CIP" xfId="147" xr:uid="{00000000-0005-0000-0000-000090000000}"/>
    <cellStyle name="_Part III.200406.Loan and Liabilities details.(Site Name)_工程预付款变动2.070513" xfId="148" xr:uid="{00000000-0005-0000-0000-000091000000}"/>
    <cellStyle name="_Part III.200406.Loan and Liabilities details.(Site Name)_在建工程新增抽凭.070512" xfId="149" xr:uid="{00000000-0005-0000-0000-000092000000}"/>
    <cellStyle name="_PBC  审计 V1 2005" xfId="150" xr:uid="{00000000-0005-0000-0000-000093000000}"/>
    <cellStyle name="_Row1" xfId="151" xr:uid="{00000000-0005-0000-0000-000094000000}"/>
    <cellStyle name="_Row1 2" xfId="152" xr:uid="{00000000-0005-0000-0000-000095000000}"/>
    <cellStyle name="_Row1 3" xfId="153" xr:uid="{00000000-0005-0000-0000-000096000000}"/>
    <cellStyle name="_Row2" xfId="154" xr:uid="{00000000-0005-0000-0000-000097000000}"/>
    <cellStyle name="_Row2 2" xfId="155" xr:uid="{00000000-0005-0000-0000-000098000000}"/>
    <cellStyle name="_Row2 3" xfId="156" xr:uid="{00000000-0005-0000-0000-000099000000}"/>
    <cellStyle name="_Row3" xfId="157" xr:uid="{00000000-0005-0000-0000-00009A000000}"/>
    <cellStyle name="_Row3 2" xfId="158" xr:uid="{00000000-0005-0000-0000-00009B000000}"/>
    <cellStyle name="_Row3 3" xfId="159" xr:uid="{00000000-0005-0000-0000-00009C000000}"/>
    <cellStyle name="_Row4" xfId="160" xr:uid="{00000000-0005-0000-0000-00009D000000}"/>
    <cellStyle name="_Row4 2" xfId="161" xr:uid="{00000000-0005-0000-0000-00009E000000}"/>
    <cellStyle name="_Row4 3" xfId="162" xr:uid="{00000000-0005-0000-0000-00009F000000}"/>
    <cellStyle name="_Row5" xfId="163" xr:uid="{00000000-0005-0000-0000-0000A0000000}"/>
    <cellStyle name="_Row5 2" xfId="164" xr:uid="{00000000-0005-0000-0000-0000A1000000}"/>
    <cellStyle name="_Row5 3" xfId="165" xr:uid="{00000000-0005-0000-0000-0000A2000000}"/>
    <cellStyle name="_Row6" xfId="166" xr:uid="{00000000-0005-0000-0000-0000A3000000}"/>
    <cellStyle name="_Row6 2" xfId="167" xr:uid="{00000000-0005-0000-0000-0000A4000000}"/>
    <cellStyle name="_Row6 3" xfId="168" xr:uid="{00000000-0005-0000-0000-0000A5000000}"/>
    <cellStyle name="_Row7" xfId="169" xr:uid="{00000000-0005-0000-0000-0000A6000000}"/>
    <cellStyle name="_Row7 2" xfId="170" xr:uid="{00000000-0005-0000-0000-0000A7000000}"/>
    <cellStyle name="_Row7 3" xfId="171" xr:uid="{00000000-0005-0000-0000-0000A8000000}"/>
    <cellStyle name="_TOD wp template" xfId="172" xr:uid="{00000000-0005-0000-0000-0000A9000000}"/>
    <cellStyle name="_v-t of openning CIP" xfId="173" xr:uid="{00000000-0005-0000-0000-0000AA000000}"/>
    <cellStyle name="_ZJYE9802" xfId="174" xr:uid="{00000000-0005-0000-0000-0000AB000000}"/>
    <cellStyle name="_ZJYE9802_CTV GB.Sales.GA1" xfId="175" xr:uid="{00000000-0005-0000-0000-0000AC000000}"/>
    <cellStyle name="_ZJYE9802_CTV GB.Sales.GA1_CTVGB 审计所需资料-附件200503" xfId="176" xr:uid="{00000000-0005-0000-0000-0000AD000000}"/>
    <cellStyle name="_ZJYE9802_CTVGB 审计所需资料-附件200503-bj" xfId="177" xr:uid="{00000000-0005-0000-0000-0000AE000000}"/>
    <cellStyle name="_ZJYE9802_CTVGB 审计所需资料-附件2005-BJ" xfId="178" xr:uid="{00000000-0005-0000-0000-0000AF000000}"/>
    <cellStyle name="_ZJYE9802_CTVGB 审计所需资料-附件2005-BJ_东光化工财务审计所需数据资料清单" xfId="179" xr:uid="{00000000-0005-0000-0000-0000B0000000}"/>
    <cellStyle name="_ZJYE9802_CTVGB 审计所需资料-附件2005-BJ_中视金桥国际传媒公司（北京）审计所需数据资料清单" xfId="180" xr:uid="{00000000-0005-0000-0000-0000B1000000}"/>
    <cellStyle name="_ZJYE9802_PBC  审计 V1 2005" xfId="181" xr:uid="{00000000-0005-0000-0000-0000B2000000}"/>
    <cellStyle name="_ZJYE9802_东方日海PBC2006" xfId="182" xr:uid="{00000000-0005-0000-0000-0000B3000000}"/>
    <cellStyle name="_ZJYE9802_东光化工财务审计所需数据资料清单" xfId="183" xr:uid="{00000000-0005-0000-0000-0000B4000000}"/>
    <cellStyle name="_ZJYE9802_中视金桥国际传媒公司（北京）审计所需数据资料清单" xfId="184" xr:uid="{00000000-0005-0000-0000-0000B5000000}"/>
    <cellStyle name="_东方日海PBC2006" xfId="185" xr:uid="{00000000-0005-0000-0000-0000B6000000}"/>
    <cellStyle name="_东光化工财务审计所需数据资料清单" xfId="186" xr:uid="{00000000-0005-0000-0000-0000B7000000}"/>
    <cellStyle name="_广告-中视金桥国际广告有限公司审计所需数据资料清单.071231-v1" xfId="187" xr:uid="{00000000-0005-0000-0000-0000B8000000}"/>
    <cellStyle name="_胡20081231 ORION PBC" xfId="188" xr:uid="{00000000-0005-0000-0000-0000B9000000}"/>
    <cellStyle name="_煤耗-client" xfId="189" xr:uid="{00000000-0005-0000-0000-0000BA000000}"/>
    <cellStyle name="_煤耗-client.v2" xfId="190" xr:uid="{00000000-0005-0000-0000-0000BB000000}"/>
    <cellStyle name="_在建工程明细06" xfId="191" xr:uid="{00000000-0005-0000-0000-0000BC000000}"/>
    <cellStyle name="_中视金桥国际传媒公司（北京）审计所需数据资料清单" xfId="192" xr:uid="{00000000-0005-0000-0000-0000BD000000}"/>
    <cellStyle name="{Comma [0]}" xfId="193" xr:uid="{00000000-0005-0000-0000-0000BE000000}"/>
    <cellStyle name="{Comma [0]} 2" xfId="49031" xr:uid="{00000000-0005-0000-0000-0000BF000000}"/>
    <cellStyle name="{Comma}" xfId="194" xr:uid="{00000000-0005-0000-0000-0000C0000000}"/>
    <cellStyle name="{Date}" xfId="195" xr:uid="{00000000-0005-0000-0000-0000C1000000}"/>
    <cellStyle name="{Date} 2" xfId="49032" xr:uid="{00000000-0005-0000-0000-0000C2000000}"/>
    <cellStyle name="{Month}" xfId="196" xr:uid="{00000000-0005-0000-0000-0000C3000000}"/>
    <cellStyle name="{Percent}" xfId="197" xr:uid="{00000000-0005-0000-0000-0000C4000000}"/>
    <cellStyle name="{Thousand [0]}" xfId="198" xr:uid="{00000000-0005-0000-0000-0000C5000000}"/>
    <cellStyle name="{Thousand}" xfId="199" xr:uid="{00000000-0005-0000-0000-0000C6000000}"/>
    <cellStyle name="{Z'0000(1 dec)}" xfId="200" xr:uid="{00000000-0005-0000-0000-0000C7000000}"/>
    <cellStyle name="{Z'0000(4 dec)}" xfId="201" xr:uid="{00000000-0005-0000-0000-0000C8000000}"/>
    <cellStyle name="»õ±Ò[0]_Land" xfId="202" xr:uid="{00000000-0005-0000-0000-0000C9000000}"/>
    <cellStyle name="»õ±Ò_Land" xfId="203" xr:uid="{00000000-0005-0000-0000-0000CA000000}"/>
    <cellStyle name="0,0_x000d__x000a_NA_x000d__x000a_" xfId="204" xr:uid="{00000000-0005-0000-0000-0000CB000000}"/>
    <cellStyle name="0,0_x000d__x000a_NA_x000d__x000a_ 2" xfId="49033" xr:uid="{00000000-0005-0000-0000-0000CC000000}"/>
    <cellStyle name="0,0_x000d__x000a_NA_x000d__x000a_ 3" xfId="49034" xr:uid="{00000000-0005-0000-0000-0000CD000000}"/>
    <cellStyle name="20% - 강조색1 2" xfId="49035" xr:uid="{00000000-0005-0000-0000-0000CE000000}"/>
    <cellStyle name="20% - 강조색1 2 2" xfId="49036" xr:uid="{00000000-0005-0000-0000-0000CF000000}"/>
    <cellStyle name="20% - 강조색2 2" xfId="49037" xr:uid="{00000000-0005-0000-0000-0000D0000000}"/>
    <cellStyle name="20% - 강조색2 2 2" xfId="49038" xr:uid="{00000000-0005-0000-0000-0000D1000000}"/>
    <cellStyle name="20% - 강조색3 2" xfId="49039" xr:uid="{00000000-0005-0000-0000-0000D2000000}"/>
    <cellStyle name="20% - 강조색3 2 2" xfId="49040" xr:uid="{00000000-0005-0000-0000-0000D3000000}"/>
    <cellStyle name="20% - 강조색4 2" xfId="49041" xr:uid="{00000000-0005-0000-0000-0000D4000000}"/>
    <cellStyle name="20% - 강조색4 2 2" xfId="49042" xr:uid="{00000000-0005-0000-0000-0000D5000000}"/>
    <cellStyle name="20% - 강조색5 2" xfId="49043" xr:uid="{00000000-0005-0000-0000-0000D6000000}"/>
    <cellStyle name="20% - 강조색5 2 2" xfId="49044" xr:uid="{00000000-0005-0000-0000-0000D7000000}"/>
    <cellStyle name="20% - 강조색6 2" xfId="49045" xr:uid="{00000000-0005-0000-0000-0000D8000000}"/>
    <cellStyle name="20% - 강조색6 2 2" xfId="49046" xr:uid="{00000000-0005-0000-0000-0000D9000000}"/>
    <cellStyle name="20% - 强调文字颜色 1 10" xfId="205" xr:uid="{00000000-0005-0000-0000-0000DA000000}"/>
    <cellStyle name="20% - 强调文字颜色 1 10 10" xfId="206" xr:uid="{00000000-0005-0000-0000-0000DB000000}"/>
    <cellStyle name="20% - 强调文字颜色 1 10 11" xfId="207" xr:uid="{00000000-0005-0000-0000-0000DC000000}"/>
    <cellStyle name="20% - 强调文字颜色 1 10 2" xfId="208" xr:uid="{00000000-0005-0000-0000-0000DD000000}"/>
    <cellStyle name="20% - 强调文字颜色 1 10 2 2" xfId="209" xr:uid="{00000000-0005-0000-0000-0000DE000000}"/>
    <cellStyle name="20% - 强调文字颜色 1 10 2 2 2" xfId="210" xr:uid="{00000000-0005-0000-0000-0000DF000000}"/>
    <cellStyle name="20% - 强调文字颜色 1 10 2 2 3" xfId="211" xr:uid="{00000000-0005-0000-0000-0000E0000000}"/>
    <cellStyle name="20% - 强调文字颜色 1 10 2 2 4" xfId="49047" xr:uid="{00000000-0005-0000-0000-0000E1000000}"/>
    <cellStyle name="20% - 强调文字颜色 1 10 2 3" xfId="212" xr:uid="{00000000-0005-0000-0000-0000E2000000}"/>
    <cellStyle name="20% - 强调文字颜色 1 10 2 3 2" xfId="213" xr:uid="{00000000-0005-0000-0000-0000E3000000}"/>
    <cellStyle name="20% - 强调文字颜色 1 10 2 3 3" xfId="214" xr:uid="{00000000-0005-0000-0000-0000E4000000}"/>
    <cellStyle name="20% - 强调文字颜色 1 10 2 4" xfId="215" xr:uid="{00000000-0005-0000-0000-0000E5000000}"/>
    <cellStyle name="20% - 强调文字颜色 1 10 2 4 2" xfId="216" xr:uid="{00000000-0005-0000-0000-0000E6000000}"/>
    <cellStyle name="20% - 强调文字颜色 1 10 2 4 3" xfId="217" xr:uid="{00000000-0005-0000-0000-0000E7000000}"/>
    <cellStyle name="20% - 强调文字颜色 1 10 2 5" xfId="218" xr:uid="{00000000-0005-0000-0000-0000E8000000}"/>
    <cellStyle name="20% - 强调文字颜色 1 10 2 5 2" xfId="219" xr:uid="{00000000-0005-0000-0000-0000E9000000}"/>
    <cellStyle name="20% - 强调文字颜色 1 10 2 5 3" xfId="220" xr:uid="{00000000-0005-0000-0000-0000EA000000}"/>
    <cellStyle name="20% - 强调文字颜色 1 10 2 6" xfId="221" xr:uid="{00000000-0005-0000-0000-0000EB000000}"/>
    <cellStyle name="20% - 强调文字颜色 1 10 2 6 2" xfId="222" xr:uid="{00000000-0005-0000-0000-0000EC000000}"/>
    <cellStyle name="20% - 强调文字颜色 1 10 2 6 3" xfId="223" xr:uid="{00000000-0005-0000-0000-0000ED000000}"/>
    <cellStyle name="20% - 强调文字颜色 1 10 2 7" xfId="224" xr:uid="{00000000-0005-0000-0000-0000EE000000}"/>
    <cellStyle name="20% - 强调文字颜色 1 10 2 8" xfId="225" xr:uid="{00000000-0005-0000-0000-0000EF000000}"/>
    <cellStyle name="20% - 强调文字颜色 1 10 3" xfId="226" xr:uid="{00000000-0005-0000-0000-0000F0000000}"/>
    <cellStyle name="20% - 强调文字颜色 1 10 3 2" xfId="227" xr:uid="{00000000-0005-0000-0000-0000F1000000}"/>
    <cellStyle name="20% - 强调文字颜色 1 10 3 2 2" xfId="228" xr:uid="{00000000-0005-0000-0000-0000F2000000}"/>
    <cellStyle name="20% - 强调文字颜色 1 10 3 2 3" xfId="229" xr:uid="{00000000-0005-0000-0000-0000F3000000}"/>
    <cellStyle name="20% - 强调文字颜色 1 10 3 3" xfId="230" xr:uid="{00000000-0005-0000-0000-0000F4000000}"/>
    <cellStyle name="20% - 强调文字颜色 1 10 3 3 2" xfId="231" xr:uid="{00000000-0005-0000-0000-0000F5000000}"/>
    <cellStyle name="20% - 强调文字颜色 1 10 3 3 3" xfId="232" xr:uid="{00000000-0005-0000-0000-0000F6000000}"/>
    <cellStyle name="20% - 强调文字颜色 1 10 3 4" xfId="233" xr:uid="{00000000-0005-0000-0000-0000F7000000}"/>
    <cellStyle name="20% - 强调文字颜色 1 10 3 4 2" xfId="234" xr:uid="{00000000-0005-0000-0000-0000F8000000}"/>
    <cellStyle name="20% - 强调文字颜色 1 10 3 4 3" xfId="235" xr:uid="{00000000-0005-0000-0000-0000F9000000}"/>
    <cellStyle name="20% - 强调文字颜色 1 10 3 5" xfId="236" xr:uid="{00000000-0005-0000-0000-0000FA000000}"/>
    <cellStyle name="20% - 强调文字颜色 1 10 3 5 2" xfId="237" xr:uid="{00000000-0005-0000-0000-0000FB000000}"/>
    <cellStyle name="20% - 强调文字颜色 1 10 3 5 3" xfId="238" xr:uid="{00000000-0005-0000-0000-0000FC000000}"/>
    <cellStyle name="20% - 强调文字颜色 1 10 3 6" xfId="239" xr:uid="{00000000-0005-0000-0000-0000FD000000}"/>
    <cellStyle name="20% - 强调文字颜色 1 10 3 6 2" xfId="240" xr:uid="{00000000-0005-0000-0000-0000FE000000}"/>
    <cellStyle name="20% - 强调文字颜色 1 10 3 6 3" xfId="241" xr:uid="{00000000-0005-0000-0000-0000FF000000}"/>
    <cellStyle name="20% - 强调文字颜色 1 10 3 7" xfId="242" xr:uid="{00000000-0005-0000-0000-000000010000}"/>
    <cellStyle name="20% - 强调文字颜色 1 10 3 8" xfId="243" xr:uid="{00000000-0005-0000-0000-000001010000}"/>
    <cellStyle name="20% - 强调文字颜色 1 10 3 9" xfId="49048" xr:uid="{00000000-0005-0000-0000-000002010000}"/>
    <cellStyle name="20% - 强调文字颜色 1 10 4" xfId="244" xr:uid="{00000000-0005-0000-0000-000003010000}"/>
    <cellStyle name="20% - 强调文字颜色 1 10 4 2" xfId="245" xr:uid="{00000000-0005-0000-0000-000004010000}"/>
    <cellStyle name="20% - 强调文字颜色 1 10 4 2 2" xfId="246" xr:uid="{00000000-0005-0000-0000-000005010000}"/>
    <cellStyle name="20% - 强调文字颜色 1 10 4 2 3" xfId="247" xr:uid="{00000000-0005-0000-0000-000006010000}"/>
    <cellStyle name="20% - 强调文字颜色 1 10 4 3" xfId="248" xr:uid="{00000000-0005-0000-0000-000007010000}"/>
    <cellStyle name="20% - 强调文字颜色 1 10 4 3 2" xfId="249" xr:uid="{00000000-0005-0000-0000-000008010000}"/>
    <cellStyle name="20% - 强调文字颜色 1 10 4 3 3" xfId="250" xr:uid="{00000000-0005-0000-0000-000009010000}"/>
    <cellStyle name="20% - 强调文字颜色 1 10 4 4" xfId="251" xr:uid="{00000000-0005-0000-0000-00000A010000}"/>
    <cellStyle name="20% - 强调文字颜色 1 10 4 4 2" xfId="252" xr:uid="{00000000-0005-0000-0000-00000B010000}"/>
    <cellStyle name="20% - 强调文字颜色 1 10 4 4 3" xfId="253" xr:uid="{00000000-0005-0000-0000-00000C010000}"/>
    <cellStyle name="20% - 强调文字颜色 1 10 4 5" xfId="254" xr:uid="{00000000-0005-0000-0000-00000D010000}"/>
    <cellStyle name="20% - 强调文字颜色 1 10 4 5 2" xfId="255" xr:uid="{00000000-0005-0000-0000-00000E010000}"/>
    <cellStyle name="20% - 强调文字颜色 1 10 4 5 3" xfId="256" xr:uid="{00000000-0005-0000-0000-00000F010000}"/>
    <cellStyle name="20% - 强调文字颜色 1 10 4 6" xfId="257" xr:uid="{00000000-0005-0000-0000-000010010000}"/>
    <cellStyle name="20% - 强调文字颜色 1 10 4 6 2" xfId="258" xr:uid="{00000000-0005-0000-0000-000011010000}"/>
    <cellStyle name="20% - 强调文字颜色 1 10 4 6 3" xfId="259" xr:uid="{00000000-0005-0000-0000-000012010000}"/>
    <cellStyle name="20% - 强调文字颜色 1 10 4 7" xfId="260" xr:uid="{00000000-0005-0000-0000-000013010000}"/>
    <cellStyle name="20% - 强调文字颜色 1 10 4 8" xfId="261" xr:uid="{00000000-0005-0000-0000-000014010000}"/>
    <cellStyle name="20% - 强调文字颜色 1 10 5" xfId="262" xr:uid="{00000000-0005-0000-0000-000015010000}"/>
    <cellStyle name="20% - 强调文字颜色 1 10 5 2" xfId="263" xr:uid="{00000000-0005-0000-0000-000016010000}"/>
    <cellStyle name="20% - 强调文字颜色 1 10 5 3" xfId="264" xr:uid="{00000000-0005-0000-0000-000017010000}"/>
    <cellStyle name="20% - 强调文字颜色 1 10 6" xfId="265" xr:uid="{00000000-0005-0000-0000-000018010000}"/>
    <cellStyle name="20% - 强调文字颜色 1 10 6 2" xfId="266" xr:uid="{00000000-0005-0000-0000-000019010000}"/>
    <cellStyle name="20% - 强调文字颜色 1 10 6 3" xfId="267" xr:uid="{00000000-0005-0000-0000-00001A010000}"/>
    <cellStyle name="20% - 强调文字颜色 1 10 7" xfId="268" xr:uid="{00000000-0005-0000-0000-00001B010000}"/>
    <cellStyle name="20% - 强调文字颜色 1 10 7 2" xfId="269" xr:uid="{00000000-0005-0000-0000-00001C010000}"/>
    <cellStyle name="20% - 强调文字颜色 1 10 7 3" xfId="270" xr:uid="{00000000-0005-0000-0000-00001D010000}"/>
    <cellStyle name="20% - 强调文字颜色 1 10 8" xfId="271" xr:uid="{00000000-0005-0000-0000-00001E010000}"/>
    <cellStyle name="20% - 强调文字颜色 1 10 8 2" xfId="272" xr:uid="{00000000-0005-0000-0000-00001F010000}"/>
    <cellStyle name="20% - 强调文字颜色 1 10 8 3" xfId="273" xr:uid="{00000000-0005-0000-0000-000020010000}"/>
    <cellStyle name="20% - 强调文字颜色 1 10 9" xfId="274" xr:uid="{00000000-0005-0000-0000-000021010000}"/>
    <cellStyle name="20% - 强调文字颜色 1 10 9 2" xfId="275" xr:uid="{00000000-0005-0000-0000-000022010000}"/>
    <cellStyle name="20% - 强调文字颜色 1 10 9 3" xfId="276" xr:uid="{00000000-0005-0000-0000-000023010000}"/>
    <cellStyle name="20% - 强调文字颜色 1 11" xfId="277" xr:uid="{00000000-0005-0000-0000-000024010000}"/>
    <cellStyle name="20% - 强调文字颜色 1 11 10" xfId="278" xr:uid="{00000000-0005-0000-0000-000025010000}"/>
    <cellStyle name="20% - 强调文字颜色 1 11 11" xfId="279" xr:uid="{00000000-0005-0000-0000-000026010000}"/>
    <cellStyle name="20% - 强调文字颜色 1 11 2" xfId="280" xr:uid="{00000000-0005-0000-0000-000027010000}"/>
    <cellStyle name="20% - 强调文字颜色 1 11 2 2" xfId="281" xr:uid="{00000000-0005-0000-0000-000028010000}"/>
    <cellStyle name="20% - 强调文字颜色 1 11 2 2 2" xfId="282" xr:uid="{00000000-0005-0000-0000-000029010000}"/>
    <cellStyle name="20% - 强调文字颜色 1 11 2 2 3" xfId="283" xr:uid="{00000000-0005-0000-0000-00002A010000}"/>
    <cellStyle name="20% - 强调文字颜色 1 11 2 2 4" xfId="49049" xr:uid="{00000000-0005-0000-0000-00002B010000}"/>
    <cellStyle name="20% - 强调文字颜色 1 11 2 3" xfId="284" xr:uid="{00000000-0005-0000-0000-00002C010000}"/>
    <cellStyle name="20% - 强调文字颜色 1 11 2 3 2" xfId="285" xr:uid="{00000000-0005-0000-0000-00002D010000}"/>
    <cellStyle name="20% - 强调文字颜色 1 11 2 3 3" xfId="286" xr:uid="{00000000-0005-0000-0000-00002E010000}"/>
    <cellStyle name="20% - 强调文字颜色 1 11 2 4" xfId="287" xr:uid="{00000000-0005-0000-0000-00002F010000}"/>
    <cellStyle name="20% - 强调文字颜色 1 11 2 4 2" xfId="288" xr:uid="{00000000-0005-0000-0000-000030010000}"/>
    <cellStyle name="20% - 强调文字颜色 1 11 2 4 3" xfId="289" xr:uid="{00000000-0005-0000-0000-000031010000}"/>
    <cellStyle name="20% - 强调文字颜色 1 11 2 5" xfId="290" xr:uid="{00000000-0005-0000-0000-000032010000}"/>
    <cellStyle name="20% - 强调文字颜色 1 11 2 5 2" xfId="291" xr:uid="{00000000-0005-0000-0000-000033010000}"/>
    <cellStyle name="20% - 强调文字颜色 1 11 2 5 3" xfId="292" xr:uid="{00000000-0005-0000-0000-000034010000}"/>
    <cellStyle name="20% - 强调文字颜色 1 11 2 6" xfId="293" xr:uid="{00000000-0005-0000-0000-000035010000}"/>
    <cellStyle name="20% - 强调文字颜色 1 11 2 6 2" xfId="294" xr:uid="{00000000-0005-0000-0000-000036010000}"/>
    <cellStyle name="20% - 强调文字颜色 1 11 2 6 3" xfId="295" xr:uid="{00000000-0005-0000-0000-000037010000}"/>
    <cellStyle name="20% - 强调文字颜色 1 11 2 7" xfId="296" xr:uid="{00000000-0005-0000-0000-000038010000}"/>
    <cellStyle name="20% - 强调文字颜色 1 11 2 8" xfId="297" xr:uid="{00000000-0005-0000-0000-000039010000}"/>
    <cellStyle name="20% - 强调文字颜色 1 11 3" xfId="298" xr:uid="{00000000-0005-0000-0000-00003A010000}"/>
    <cellStyle name="20% - 强调文字颜色 1 11 3 2" xfId="299" xr:uid="{00000000-0005-0000-0000-00003B010000}"/>
    <cellStyle name="20% - 强调文字颜色 1 11 3 2 2" xfId="300" xr:uid="{00000000-0005-0000-0000-00003C010000}"/>
    <cellStyle name="20% - 强调文字颜色 1 11 3 2 3" xfId="301" xr:uid="{00000000-0005-0000-0000-00003D010000}"/>
    <cellStyle name="20% - 强调文字颜色 1 11 3 3" xfId="302" xr:uid="{00000000-0005-0000-0000-00003E010000}"/>
    <cellStyle name="20% - 强调文字颜色 1 11 3 3 2" xfId="303" xr:uid="{00000000-0005-0000-0000-00003F010000}"/>
    <cellStyle name="20% - 强调文字颜色 1 11 3 3 3" xfId="304" xr:uid="{00000000-0005-0000-0000-000040010000}"/>
    <cellStyle name="20% - 强调文字颜色 1 11 3 4" xfId="305" xr:uid="{00000000-0005-0000-0000-000041010000}"/>
    <cellStyle name="20% - 强调文字颜色 1 11 3 4 2" xfId="306" xr:uid="{00000000-0005-0000-0000-000042010000}"/>
    <cellStyle name="20% - 强调文字颜色 1 11 3 4 3" xfId="307" xr:uid="{00000000-0005-0000-0000-000043010000}"/>
    <cellStyle name="20% - 强调文字颜色 1 11 3 5" xfId="308" xr:uid="{00000000-0005-0000-0000-000044010000}"/>
    <cellStyle name="20% - 强调文字颜色 1 11 3 5 2" xfId="309" xr:uid="{00000000-0005-0000-0000-000045010000}"/>
    <cellStyle name="20% - 强调文字颜色 1 11 3 5 3" xfId="310" xr:uid="{00000000-0005-0000-0000-000046010000}"/>
    <cellStyle name="20% - 强调文字颜色 1 11 3 6" xfId="311" xr:uid="{00000000-0005-0000-0000-000047010000}"/>
    <cellStyle name="20% - 强调文字颜色 1 11 3 6 2" xfId="312" xr:uid="{00000000-0005-0000-0000-000048010000}"/>
    <cellStyle name="20% - 强调文字颜色 1 11 3 6 3" xfId="313" xr:uid="{00000000-0005-0000-0000-000049010000}"/>
    <cellStyle name="20% - 强调文字颜色 1 11 3 7" xfId="314" xr:uid="{00000000-0005-0000-0000-00004A010000}"/>
    <cellStyle name="20% - 强调文字颜色 1 11 3 8" xfId="315" xr:uid="{00000000-0005-0000-0000-00004B010000}"/>
    <cellStyle name="20% - 强调文字颜色 1 11 3 9" xfId="49050" xr:uid="{00000000-0005-0000-0000-00004C010000}"/>
    <cellStyle name="20% - 强调文字颜色 1 11 4" xfId="316" xr:uid="{00000000-0005-0000-0000-00004D010000}"/>
    <cellStyle name="20% - 强调文字颜色 1 11 4 2" xfId="317" xr:uid="{00000000-0005-0000-0000-00004E010000}"/>
    <cellStyle name="20% - 强调文字颜色 1 11 4 2 2" xfId="318" xr:uid="{00000000-0005-0000-0000-00004F010000}"/>
    <cellStyle name="20% - 强调文字颜色 1 11 4 2 3" xfId="319" xr:uid="{00000000-0005-0000-0000-000050010000}"/>
    <cellStyle name="20% - 强调文字颜色 1 11 4 3" xfId="320" xr:uid="{00000000-0005-0000-0000-000051010000}"/>
    <cellStyle name="20% - 强调文字颜色 1 11 4 3 2" xfId="321" xr:uid="{00000000-0005-0000-0000-000052010000}"/>
    <cellStyle name="20% - 强调文字颜色 1 11 4 3 3" xfId="322" xr:uid="{00000000-0005-0000-0000-000053010000}"/>
    <cellStyle name="20% - 强调文字颜色 1 11 4 4" xfId="323" xr:uid="{00000000-0005-0000-0000-000054010000}"/>
    <cellStyle name="20% - 强调文字颜色 1 11 4 4 2" xfId="324" xr:uid="{00000000-0005-0000-0000-000055010000}"/>
    <cellStyle name="20% - 强调文字颜色 1 11 4 4 3" xfId="325" xr:uid="{00000000-0005-0000-0000-000056010000}"/>
    <cellStyle name="20% - 强调文字颜色 1 11 4 5" xfId="326" xr:uid="{00000000-0005-0000-0000-000057010000}"/>
    <cellStyle name="20% - 强调文字颜色 1 11 4 5 2" xfId="327" xr:uid="{00000000-0005-0000-0000-000058010000}"/>
    <cellStyle name="20% - 强调文字颜色 1 11 4 5 3" xfId="328" xr:uid="{00000000-0005-0000-0000-000059010000}"/>
    <cellStyle name="20% - 强调文字颜色 1 11 4 6" xfId="329" xr:uid="{00000000-0005-0000-0000-00005A010000}"/>
    <cellStyle name="20% - 强调文字颜色 1 11 4 6 2" xfId="330" xr:uid="{00000000-0005-0000-0000-00005B010000}"/>
    <cellStyle name="20% - 强调文字颜色 1 11 4 6 3" xfId="331" xr:uid="{00000000-0005-0000-0000-00005C010000}"/>
    <cellStyle name="20% - 强调文字颜色 1 11 4 7" xfId="332" xr:uid="{00000000-0005-0000-0000-00005D010000}"/>
    <cellStyle name="20% - 强调文字颜色 1 11 4 8" xfId="333" xr:uid="{00000000-0005-0000-0000-00005E010000}"/>
    <cellStyle name="20% - 强调文字颜色 1 11 5" xfId="334" xr:uid="{00000000-0005-0000-0000-00005F010000}"/>
    <cellStyle name="20% - 强调文字颜色 1 11 5 2" xfId="335" xr:uid="{00000000-0005-0000-0000-000060010000}"/>
    <cellStyle name="20% - 强调文字颜色 1 11 5 3" xfId="336" xr:uid="{00000000-0005-0000-0000-000061010000}"/>
    <cellStyle name="20% - 强调文字颜色 1 11 6" xfId="337" xr:uid="{00000000-0005-0000-0000-000062010000}"/>
    <cellStyle name="20% - 强调文字颜色 1 11 6 2" xfId="338" xr:uid="{00000000-0005-0000-0000-000063010000}"/>
    <cellStyle name="20% - 强调文字颜色 1 11 6 3" xfId="339" xr:uid="{00000000-0005-0000-0000-000064010000}"/>
    <cellStyle name="20% - 强调文字颜色 1 11 7" xfId="340" xr:uid="{00000000-0005-0000-0000-000065010000}"/>
    <cellStyle name="20% - 强调文字颜色 1 11 7 2" xfId="341" xr:uid="{00000000-0005-0000-0000-000066010000}"/>
    <cellStyle name="20% - 强调文字颜色 1 11 7 3" xfId="342" xr:uid="{00000000-0005-0000-0000-000067010000}"/>
    <cellStyle name="20% - 强调文字颜色 1 11 8" xfId="343" xr:uid="{00000000-0005-0000-0000-000068010000}"/>
    <cellStyle name="20% - 强调文字颜色 1 11 8 2" xfId="344" xr:uid="{00000000-0005-0000-0000-000069010000}"/>
    <cellStyle name="20% - 强调文字颜色 1 11 8 3" xfId="345" xr:uid="{00000000-0005-0000-0000-00006A010000}"/>
    <cellStyle name="20% - 强调文字颜色 1 11 9" xfId="346" xr:uid="{00000000-0005-0000-0000-00006B010000}"/>
    <cellStyle name="20% - 强调文字颜色 1 11 9 2" xfId="347" xr:uid="{00000000-0005-0000-0000-00006C010000}"/>
    <cellStyle name="20% - 强调文字颜色 1 11 9 3" xfId="348" xr:uid="{00000000-0005-0000-0000-00006D010000}"/>
    <cellStyle name="20% - 强调文字颜色 1 12" xfId="349" xr:uid="{00000000-0005-0000-0000-00006E010000}"/>
    <cellStyle name="20% - 强调文字颜色 1 12 10" xfId="350" xr:uid="{00000000-0005-0000-0000-00006F010000}"/>
    <cellStyle name="20% - 强调文字颜色 1 12 11" xfId="351" xr:uid="{00000000-0005-0000-0000-000070010000}"/>
    <cellStyle name="20% - 强调文字颜色 1 12 2" xfId="352" xr:uid="{00000000-0005-0000-0000-000071010000}"/>
    <cellStyle name="20% - 强调文字颜色 1 12 2 2" xfId="49051" xr:uid="{00000000-0005-0000-0000-000072010000}"/>
    <cellStyle name="20% - 强调文字颜色 1 12 3" xfId="353" xr:uid="{00000000-0005-0000-0000-000073010000}"/>
    <cellStyle name="20% - 强调文字颜色 1 12 3 2" xfId="354" xr:uid="{00000000-0005-0000-0000-000074010000}"/>
    <cellStyle name="20% - 强调文字颜色 1 12 3 2 2" xfId="355" xr:uid="{00000000-0005-0000-0000-000075010000}"/>
    <cellStyle name="20% - 强调文字颜色 1 12 3 2 3" xfId="356" xr:uid="{00000000-0005-0000-0000-000076010000}"/>
    <cellStyle name="20% - 强调文字颜色 1 12 3 3" xfId="357" xr:uid="{00000000-0005-0000-0000-000077010000}"/>
    <cellStyle name="20% - 强调文字颜色 1 12 3 3 2" xfId="358" xr:uid="{00000000-0005-0000-0000-000078010000}"/>
    <cellStyle name="20% - 强调文字颜色 1 12 3 3 3" xfId="359" xr:uid="{00000000-0005-0000-0000-000079010000}"/>
    <cellStyle name="20% - 强调文字颜色 1 12 3 4" xfId="360" xr:uid="{00000000-0005-0000-0000-00007A010000}"/>
    <cellStyle name="20% - 强调文字颜色 1 12 3 4 2" xfId="361" xr:uid="{00000000-0005-0000-0000-00007B010000}"/>
    <cellStyle name="20% - 强调文字颜色 1 12 3 4 3" xfId="362" xr:uid="{00000000-0005-0000-0000-00007C010000}"/>
    <cellStyle name="20% - 强调文字颜色 1 12 3 5" xfId="363" xr:uid="{00000000-0005-0000-0000-00007D010000}"/>
    <cellStyle name="20% - 强调文字颜色 1 12 3 5 2" xfId="364" xr:uid="{00000000-0005-0000-0000-00007E010000}"/>
    <cellStyle name="20% - 强调文字颜色 1 12 3 5 3" xfId="365" xr:uid="{00000000-0005-0000-0000-00007F010000}"/>
    <cellStyle name="20% - 强调文字颜色 1 12 3 6" xfId="366" xr:uid="{00000000-0005-0000-0000-000080010000}"/>
    <cellStyle name="20% - 强调文字颜色 1 12 3 6 2" xfId="367" xr:uid="{00000000-0005-0000-0000-000081010000}"/>
    <cellStyle name="20% - 强调文字颜色 1 12 3 6 3" xfId="368" xr:uid="{00000000-0005-0000-0000-000082010000}"/>
    <cellStyle name="20% - 强调文字颜色 1 12 3 7" xfId="369" xr:uid="{00000000-0005-0000-0000-000083010000}"/>
    <cellStyle name="20% - 强调文字颜色 1 12 3 8" xfId="370" xr:uid="{00000000-0005-0000-0000-000084010000}"/>
    <cellStyle name="20% - 强调文字颜色 1 12 3 9" xfId="49052" xr:uid="{00000000-0005-0000-0000-000085010000}"/>
    <cellStyle name="20% - 强调文字颜色 1 12 4" xfId="371" xr:uid="{00000000-0005-0000-0000-000086010000}"/>
    <cellStyle name="20% - 强调文字颜色 1 12 4 2" xfId="372" xr:uid="{00000000-0005-0000-0000-000087010000}"/>
    <cellStyle name="20% - 强调文字颜色 1 12 4 2 2" xfId="373" xr:uid="{00000000-0005-0000-0000-000088010000}"/>
    <cellStyle name="20% - 强调文字颜色 1 12 4 2 3" xfId="374" xr:uid="{00000000-0005-0000-0000-000089010000}"/>
    <cellStyle name="20% - 强调文字颜色 1 12 4 3" xfId="375" xr:uid="{00000000-0005-0000-0000-00008A010000}"/>
    <cellStyle name="20% - 强调文字颜色 1 12 4 3 2" xfId="376" xr:uid="{00000000-0005-0000-0000-00008B010000}"/>
    <cellStyle name="20% - 强调文字颜色 1 12 4 3 3" xfId="377" xr:uid="{00000000-0005-0000-0000-00008C010000}"/>
    <cellStyle name="20% - 强调文字颜色 1 12 4 4" xfId="378" xr:uid="{00000000-0005-0000-0000-00008D010000}"/>
    <cellStyle name="20% - 强调文字颜色 1 12 4 4 2" xfId="379" xr:uid="{00000000-0005-0000-0000-00008E010000}"/>
    <cellStyle name="20% - 强调文字颜色 1 12 4 4 3" xfId="380" xr:uid="{00000000-0005-0000-0000-00008F010000}"/>
    <cellStyle name="20% - 强调文字颜色 1 12 4 5" xfId="381" xr:uid="{00000000-0005-0000-0000-000090010000}"/>
    <cellStyle name="20% - 强调文字颜色 1 12 4 5 2" xfId="382" xr:uid="{00000000-0005-0000-0000-000091010000}"/>
    <cellStyle name="20% - 强调文字颜色 1 12 4 5 3" xfId="383" xr:uid="{00000000-0005-0000-0000-000092010000}"/>
    <cellStyle name="20% - 强调文字颜色 1 12 4 6" xfId="384" xr:uid="{00000000-0005-0000-0000-000093010000}"/>
    <cellStyle name="20% - 强调文字颜色 1 12 4 6 2" xfId="385" xr:uid="{00000000-0005-0000-0000-000094010000}"/>
    <cellStyle name="20% - 强调文字颜色 1 12 4 6 3" xfId="386" xr:uid="{00000000-0005-0000-0000-000095010000}"/>
    <cellStyle name="20% - 强调文字颜色 1 12 4 7" xfId="387" xr:uid="{00000000-0005-0000-0000-000096010000}"/>
    <cellStyle name="20% - 强调文字颜色 1 12 4 8" xfId="388" xr:uid="{00000000-0005-0000-0000-000097010000}"/>
    <cellStyle name="20% - 强调文字颜色 1 12 5" xfId="389" xr:uid="{00000000-0005-0000-0000-000098010000}"/>
    <cellStyle name="20% - 强调文字颜色 1 12 5 2" xfId="390" xr:uid="{00000000-0005-0000-0000-000099010000}"/>
    <cellStyle name="20% - 强调文字颜色 1 12 5 3" xfId="391" xr:uid="{00000000-0005-0000-0000-00009A010000}"/>
    <cellStyle name="20% - 强调文字颜色 1 12 6" xfId="392" xr:uid="{00000000-0005-0000-0000-00009B010000}"/>
    <cellStyle name="20% - 强调文字颜色 1 12 6 2" xfId="393" xr:uid="{00000000-0005-0000-0000-00009C010000}"/>
    <cellStyle name="20% - 强调文字颜色 1 12 6 3" xfId="394" xr:uid="{00000000-0005-0000-0000-00009D010000}"/>
    <cellStyle name="20% - 强调文字颜色 1 12 7" xfId="395" xr:uid="{00000000-0005-0000-0000-00009E010000}"/>
    <cellStyle name="20% - 强调文字颜色 1 12 7 2" xfId="396" xr:uid="{00000000-0005-0000-0000-00009F010000}"/>
    <cellStyle name="20% - 强调文字颜色 1 12 7 3" xfId="397" xr:uid="{00000000-0005-0000-0000-0000A0010000}"/>
    <cellStyle name="20% - 强调文字颜色 1 12 8" xfId="398" xr:uid="{00000000-0005-0000-0000-0000A1010000}"/>
    <cellStyle name="20% - 强调文字颜色 1 12 8 2" xfId="399" xr:uid="{00000000-0005-0000-0000-0000A2010000}"/>
    <cellStyle name="20% - 强调文字颜色 1 12 8 3" xfId="400" xr:uid="{00000000-0005-0000-0000-0000A3010000}"/>
    <cellStyle name="20% - 强调文字颜色 1 12 9" xfId="401" xr:uid="{00000000-0005-0000-0000-0000A4010000}"/>
    <cellStyle name="20% - 强调文字颜色 1 12 9 2" xfId="402" xr:uid="{00000000-0005-0000-0000-0000A5010000}"/>
    <cellStyle name="20% - 强调文字颜色 1 12 9 3" xfId="403" xr:uid="{00000000-0005-0000-0000-0000A6010000}"/>
    <cellStyle name="20% - 强调文字颜色 1 13" xfId="404" xr:uid="{00000000-0005-0000-0000-0000A7010000}"/>
    <cellStyle name="20% - 强调文字颜色 1 13 2" xfId="49053" xr:uid="{00000000-0005-0000-0000-0000A8010000}"/>
    <cellStyle name="20% - 强调文字颜色 1 13 2 2" xfId="49054" xr:uid="{00000000-0005-0000-0000-0000A9010000}"/>
    <cellStyle name="20% - 强调文字颜色 1 13 3" xfId="49055" xr:uid="{00000000-0005-0000-0000-0000AA010000}"/>
    <cellStyle name="20% - 强调文字颜色 1 14" xfId="405" xr:uid="{00000000-0005-0000-0000-0000AB010000}"/>
    <cellStyle name="20% - 强调文字颜色 1 14 10" xfId="406" xr:uid="{00000000-0005-0000-0000-0000AC010000}"/>
    <cellStyle name="20% - 强调文字颜色 1 14 2" xfId="407" xr:uid="{00000000-0005-0000-0000-0000AD010000}"/>
    <cellStyle name="20% - 强调文字颜色 1 14 2 2" xfId="49056" xr:uid="{00000000-0005-0000-0000-0000AE010000}"/>
    <cellStyle name="20% - 强调文字颜色 1 14 3" xfId="408" xr:uid="{00000000-0005-0000-0000-0000AF010000}"/>
    <cellStyle name="20% - 强调文字颜色 1 14 3 2" xfId="409" xr:uid="{00000000-0005-0000-0000-0000B0010000}"/>
    <cellStyle name="20% - 强调文字颜色 1 14 3 2 2" xfId="410" xr:uid="{00000000-0005-0000-0000-0000B1010000}"/>
    <cellStyle name="20% - 强调文字颜色 1 14 3 2 3" xfId="411" xr:uid="{00000000-0005-0000-0000-0000B2010000}"/>
    <cellStyle name="20% - 强调文字颜色 1 14 3 3" xfId="412" xr:uid="{00000000-0005-0000-0000-0000B3010000}"/>
    <cellStyle name="20% - 强调文字颜色 1 14 3 3 2" xfId="413" xr:uid="{00000000-0005-0000-0000-0000B4010000}"/>
    <cellStyle name="20% - 强调文字颜色 1 14 3 3 3" xfId="414" xr:uid="{00000000-0005-0000-0000-0000B5010000}"/>
    <cellStyle name="20% - 强调文字颜色 1 14 3 4" xfId="415" xr:uid="{00000000-0005-0000-0000-0000B6010000}"/>
    <cellStyle name="20% - 强调文字颜色 1 14 3 4 2" xfId="416" xr:uid="{00000000-0005-0000-0000-0000B7010000}"/>
    <cellStyle name="20% - 强调文字颜色 1 14 3 4 3" xfId="417" xr:uid="{00000000-0005-0000-0000-0000B8010000}"/>
    <cellStyle name="20% - 强调文字颜色 1 14 3 5" xfId="418" xr:uid="{00000000-0005-0000-0000-0000B9010000}"/>
    <cellStyle name="20% - 强调文字颜色 1 14 3 5 2" xfId="419" xr:uid="{00000000-0005-0000-0000-0000BA010000}"/>
    <cellStyle name="20% - 强调文字颜色 1 14 3 5 3" xfId="420" xr:uid="{00000000-0005-0000-0000-0000BB010000}"/>
    <cellStyle name="20% - 强调文字颜色 1 14 3 6" xfId="421" xr:uid="{00000000-0005-0000-0000-0000BC010000}"/>
    <cellStyle name="20% - 强调文字颜色 1 14 3 6 2" xfId="422" xr:uid="{00000000-0005-0000-0000-0000BD010000}"/>
    <cellStyle name="20% - 强调文字颜色 1 14 3 6 3" xfId="423" xr:uid="{00000000-0005-0000-0000-0000BE010000}"/>
    <cellStyle name="20% - 强调文字颜色 1 14 3 7" xfId="424" xr:uid="{00000000-0005-0000-0000-0000BF010000}"/>
    <cellStyle name="20% - 强调文字颜色 1 14 3 8" xfId="425" xr:uid="{00000000-0005-0000-0000-0000C0010000}"/>
    <cellStyle name="20% - 强调文字颜色 1 14 3 9" xfId="49057" xr:uid="{00000000-0005-0000-0000-0000C1010000}"/>
    <cellStyle name="20% - 强调文字颜色 1 14 4" xfId="426" xr:uid="{00000000-0005-0000-0000-0000C2010000}"/>
    <cellStyle name="20% - 强调文字颜色 1 14 4 2" xfId="427" xr:uid="{00000000-0005-0000-0000-0000C3010000}"/>
    <cellStyle name="20% - 强调文字颜色 1 14 4 3" xfId="428" xr:uid="{00000000-0005-0000-0000-0000C4010000}"/>
    <cellStyle name="20% - 强调文字颜色 1 14 5" xfId="429" xr:uid="{00000000-0005-0000-0000-0000C5010000}"/>
    <cellStyle name="20% - 强调文字颜色 1 14 5 2" xfId="430" xr:uid="{00000000-0005-0000-0000-0000C6010000}"/>
    <cellStyle name="20% - 强调文字颜色 1 14 5 3" xfId="431" xr:uid="{00000000-0005-0000-0000-0000C7010000}"/>
    <cellStyle name="20% - 强调文字颜色 1 14 6" xfId="432" xr:uid="{00000000-0005-0000-0000-0000C8010000}"/>
    <cellStyle name="20% - 强调文字颜色 1 14 6 2" xfId="433" xr:uid="{00000000-0005-0000-0000-0000C9010000}"/>
    <cellStyle name="20% - 强调文字颜色 1 14 6 3" xfId="434" xr:uid="{00000000-0005-0000-0000-0000CA010000}"/>
    <cellStyle name="20% - 强调文字颜色 1 14 7" xfId="435" xr:uid="{00000000-0005-0000-0000-0000CB010000}"/>
    <cellStyle name="20% - 强调文字颜色 1 14 7 2" xfId="436" xr:uid="{00000000-0005-0000-0000-0000CC010000}"/>
    <cellStyle name="20% - 强调文字颜色 1 14 7 3" xfId="437" xr:uid="{00000000-0005-0000-0000-0000CD010000}"/>
    <cellStyle name="20% - 强调文字颜色 1 14 8" xfId="438" xr:uid="{00000000-0005-0000-0000-0000CE010000}"/>
    <cellStyle name="20% - 强调文字颜色 1 14 8 2" xfId="439" xr:uid="{00000000-0005-0000-0000-0000CF010000}"/>
    <cellStyle name="20% - 强调文字颜色 1 14 8 3" xfId="440" xr:uid="{00000000-0005-0000-0000-0000D0010000}"/>
    <cellStyle name="20% - 强调文字颜色 1 14 9" xfId="441" xr:uid="{00000000-0005-0000-0000-0000D1010000}"/>
    <cellStyle name="20% - 强调文字颜色 1 15" xfId="442" xr:uid="{00000000-0005-0000-0000-0000D2010000}"/>
    <cellStyle name="20% - 强调文字颜色 1 15 2" xfId="49058" xr:uid="{00000000-0005-0000-0000-0000D3010000}"/>
    <cellStyle name="20% - 强调文字颜色 1 15 2 2" xfId="49059" xr:uid="{00000000-0005-0000-0000-0000D4010000}"/>
    <cellStyle name="20% - 强调文字颜色 1 15 3" xfId="49060" xr:uid="{00000000-0005-0000-0000-0000D5010000}"/>
    <cellStyle name="20% - 强调文字颜色 1 16" xfId="443" xr:uid="{00000000-0005-0000-0000-0000D6010000}"/>
    <cellStyle name="20% - 强调文字颜色 1 16 2" xfId="444" xr:uid="{00000000-0005-0000-0000-0000D7010000}"/>
    <cellStyle name="20% - 强调文字颜色 1 16 2 2" xfId="49061" xr:uid="{00000000-0005-0000-0000-0000D8010000}"/>
    <cellStyle name="20% - 强调文字颜色 1 16 3" xfId="445" xr:uid="{00000000-0005-0000-0000-0000D9010000}"/>
    <cellStyle name="20% - 强调文字颜色 1 16 3 2" xfId="446" xr:uid="{00000000-0005-0000-0000-0000DA010000}"/>
    <cellStyle name="20% - 强调文字颜色 1 16 3 3" xfId="447" xr:uid="{00000000-0005-0000-0000-0000DB010000}"/>
    <cellStyle name="20% - 强调文字颜色 1 16 3 4" xfId="49062" xr:uid="{00000000-0005-0000-0000-0000DC010000}"/>
    <cellStyle name="20% - 强调文字颜色 1 16 4" xfId="448" xr:uid="{00000000-0005-0000-0000-0000DD010000}"/>
    <cellStyle name="20% - 强调文字颜色 1 16 4 2" xfId="449" xr:uid="{00000000-0005-0000-0000-0000DE010000}"/>
    <cellStyle name="20% - 强调文字颜色 1 16 4 3" xfId="450" xr:uid="{00000000-0005-0000-0000-0000DF010000}"/>
    <cellStyle name="20% - 强调文字颜色 1 16 5" xfId="451" xr:uid="{00000000-0005-0000-0000-0000E0010000}"/>
    <cellStyle name="20% - 强调文字颜色 1 16 5 2" xfId="452" xr:uid="{00000000-0005-0000-0000-0000E1010000}"/>
    <cellStyle name="20% - 强调文字颜色 1 16 5 3" xfId="453" xr:uid="{00000000-0005-0000-0000-0000E2010000}"/>
    <cellStyle name="20% - 强调文字颜色 1 16 6" xfId="454" xr:uid="{00000000-0005-0000-0000-0000E3010000}"/>
    <cellStyle name="20% - 强调文字颜色 1 16 6 2" xfId="455" xr:uid="{00000000-0005-0000-0000-0000E4010000}"/>
    <cellStyle name="20% - 强调文字颜色 1 16 6 3" xfId="456" xr:uid="{00000000-0005-0000-0000-0000E5010000}"/>
    <cellStyle name="20% - 强调文字颜色 1 16 7" xfId="457" xr:uid="{00000000-0005-0000-0000-0000E6010000}"/>
    <cellStyle name="20% - 强调文字颜色 1 16 7 2" xfId="458" xr:uid="{00000000-0005-0000-0000-0000E7010000}"/>
    <cellStyle name="20% - 强调文字颜色 1 16 7 3" xfId="459" xr:uid="{00000000-0005-0000-0000-0000E8010000}"/>
    <cellStyle name="20% - 强调文字颜色 1 16 8" xfId="460" xr:uid="{00000000-0005-0000-0000-0000E9010000}"/>
    <cellStyle name="20% - 强调文字颜色 1 16 9" xfId="461" xr:uid="{00000000-0005-0000-0000-0000EA010000}"/>
    <cellStyle name="20% - 强调文字颜色 1 17" xfId="462" xr:uid="{00000000-0005-0000-0000-0000EB010000}"/>
    <cellStyle name="20% - 强调文字颜色 1 17 2" xfId="49063" xr:uid="{00000000-0005-0000-0000-0000EC010000}"/>
    <cellStyle name="20% - 强调文字颜色 1 17 2 2" xfId="49064" xr:uid="{00000000-0005-0000-0000-0000ED010000}"/>
    <cellStyle name="20% - 强调文字颜色 1 17 3" xfId="49065" xr:uid="{00000000-0005-0000-0000-0000EE010000}"/>
    <cellStyle name="20% - 强调文字颜色 1 18" xfId="463" xr:uid="{00000000-0005-0000-0000-0000EF010000}"/>
    <cellStyle name="20% - 强调文字颜色 1 18 2" xfId="49066" xr:uid="{00000000-0005-0000-0000-0000F0010000}"/>
    <cellStyle name="20% - 强调文字颜色 1 18 2 2" xfId="49067" xr:uid="{00000000-0005-0000-0000-0000F1010000}"/>
    <cellStyle name="20% - 强调文字颜色 1 18 3" xfId="49068" xr:uid="{00000000-0005-0000-0000-0000F2010000}"/>
    <cellStyle name="20% - 强调文字颜色 1 19" xfId="464" xr:uid="{00000000-0005-0000-0000-0000F3010000}"/>
    <cellStyle name="20% - 强调文字颜色 1 19 2" xfId="465" xr:uid="{00000000-0005-0000-0000-0000F4010000}"/>
    <cellStyle name="20% - 强调文字颜色 1 19 2 2" xfId="466" xr:uid="{00000000-0005-0000-0000-0000F5010000}"/>
    <cellStyle name="20% - 强调文字颜色 1 19 2 2 2" xfId="49069" xr:uid="{00000000-0005-0000-0000-0000F6010000}"/>
    <cellStyle name="20% - 强调文字颜色 1 19 2 3" xfId="467" xr:uid="{00000000-0005-0000-0000-0000F7010000}"/>
    <cellStyle name="20% - 强调文字颜色 1 19 2 4" xfId="49070" xr:uid="{00000000-0005-0000-0000-0000F8010000}"/>
    <cellStyle name="20% - 强调文字颜色 1 19 3" xfId="468" xr:uid="{00000000-0005-0000-0000-0000F9010000}"/>
    <cellStyle name="20% - 强调文字颜色 1 19 3 2" xfId="469" xr:uid="{00000000-0005-0000-0000-0000FA010000}"/>
    <cellStyle name="20% - 强调文字颜色 1 19 3 3" xfId="470" xr:uid="{00000000-0005-0000-0000-0000FB010000}"/>
    <cellStyle name="20% - 强调文字颜色 1 19 3 4" xfId="49071" xr:uid="{00000000-0005-0000-0000-0000FC010000}"/>
    <cellStyle name="20% - 强调文字颜色 1 19 4" xfId="471" xr:uid="{00000000-0005-0000-0000-0000FD010000}"/>
    <cellStyle name="20% - 强调文字颜色 1 19 5" xfId="472" xr:uid="{00000000-0005-0000-0000-0000FE010000}"/>
    <cellStyle name="20% - 强调文字颜色 1 19 6" xfId="473" xr:uid="{00000000-0005-0000-0000-0000FF010000}"/>
    <cellStyle name="20% - 强调文字颜色 1 19 7" xfId="49072" xr:uid="{00000000-0005-0000-0000-000000020000}"/>
    <cellStyle name="20% - 强调文字颜色 1 2" xfId="474" xr:uid="{00000000-0005-0000-0000-000001020000}"/>
    <cellStyle name="20% - 强调文字颜色 1 2 10" xfId="475" xr:uid="{00000000-0005-0000-0000-000002020000}"/>
    <cellStyle name="20% - 强调文字颜色 1 2 11" xfId="476" xr:uid="{00000000-0005-0000-0000-000003020000}"/>
    <cellStyle name="20% - 强调文字颜色 1 2 12" xfId="477" xr:uid="{00000000-0005-0000-0000-000004020000}"/>
    <cellStyle name="20% - 强调文字颜色 1 2 13" xfId="478" xr:uid="{00000000-0005-0000-0000-000005020000}"/>
    <cellStyle name="20% - 强调文字颜色 1 2 14" xfId="479" xr:uid="{00000000-0005-0000-0000-000006020000}"/>
    <cellStyle name="20% - 强调文字颜色 1 2 15" xfId="480" xr:uid="{00000000-0005-0000-0000-000007020000}"/>
    <cellStyle name="20% - 强调文字颜色 1 2 2" xfId="481" xr:uid="{00000000-0005-0000-0000-000008020000}"/>
    <cellStyle name="20% - 强调文字颜色 1 2 2 10" xfId="482" xr:uid="{00000000-0005-0000-0000-000009020000}"/>
    <cellStyle name="20% - 强调文字颜色 1 2 2 10 2" xfId="483" xr:uid="{00000000-0005-0000-0000-00000A020000}"/>
    <cellStyle name="20% - 强调文字颜色 1 2 2 10 2 2" xfId="484" xr:uid="{00000000-0005-0000-0000-00000B020000}"/>
    <cellStyle name="20% - 强调文字颜色 1 2 2 10 2 2 2" xfId="485" xr:uid="{00000000-0005-0000-0000-00000C020000}"/>
    <cellStyle name="20% - 强调文字颜色 1 2 2 10 2 2 3" xfId="486" xr:uid="{00000000-0005-0000-0000-00000D020000}"/>
    <cellStyle name="20% - 强调文字颜色 1 2 2 10 2 3" xfId="487" xr:uid="{00000000-0005-0000-0000-00000E020000}"/>
    <cellStyle name="20% - 强调文字颜色 1 2 2 10 2 3 2" xfId="488" xr:uid="{00000000-0005-0000-0000-00000F020000}"/>
    <cellStyle name="20% - 强调文字颜色 1 2 2 10 2 3 3" xfId="489" xr:uid="{00000000-0005-0000-0000-000010020000}"/>
    <cellStyle name="20% - 强调文字颜色 1 2 2 10 2 4" xfId="490" xr:uid="{00000000-0005-0000-0000-000011020000}"/>
    <cellStyle name="20% - 强调文字颜色 1 2 2 10 2 4 2" xfId="491" xr:uid="{00000000-0005-0000-0000-000012020000}"/>
    <cellStyle name="20% - 强调文字颜色 1 2 2 10 2 4 3" xfId="492" xr:uid="{00000000-0005-0000-0000-000013020000}"/>
    <cellStyle name="20% - 强调文字颜色 1 2 2 10 2 5" xfId="493" xr:uid="{00000000-0005-0000-0000-000014020000}"/>
    <cellStyle name="20% - 强调文字颜色 1 2 2 10 2 5 2" xfId="494" xr:uid="{00000000-0005-0000-0000-000015020000}"/>
    <cellStyle name="20% - 强调文字颜色 1 2 2 10 2 5 3" xfId="495" xr:uid="{00000000-0005-0000-0000-000016020000}"/>
    <cellStyle name="20% - 强调文字颜色 1 2 2 10 2 6" xfId="496" xr:uid="{00000000-0005-0000-0000-000017020000}"/>
    <cellStyle name="20% - 强调文字颜色 1 2 2 10 2 6 2" xfId="497" xr:uid="{00000000-0005-0000-0000-000018020000}"/>
    <cellStyle name="20% - 强调文字颜色 1 2 2 10 2 6 3" xfId="498" xr:uid="{00000000-0005-0000-0000-000019020000}"/>
    <cellStyle name="20% - 强调文字颜色 1 2 2 10 2 7" xfId="499" xr:uid="{00000000-0005-0000-0000-00001A020000}"/>
    <cellStyle name="20% - 强调文字颜色 1 2 2 10 2 8" xfId="500" xr:uid="{00000000-0005-0000-0000-00001B020000}"/>
    <cellStyle name="20% - 强调文字颜色 1 2 2 11" xfId="501" xr:uid="{00000000-0005-0000-0000-00001C020000}"/>
    <cellStyle name="20% - 强调文字颜色 1 2 2 11 2" xfId="502" xr:uid="{00000000-0005-0000-0000-00001D020000}"/>
    <cellStyle name="20% - 强调文字颜色 1 2 2 11 2 2" xfId="503" xr:uid="{00000000-0005-0000-0000-00001E020000}"/>
    <cellStyle name="20% - 强调文字颜色 1 2 2 11 2 3" xfId="504" xr:uid="{00000000-0005-0000-0000-00001F020000}"/>
    <cellStyle name="20% - 强调文字颜色 1 2 2 11 3" xfId="505" xr:uid="{00000000-0005-0000-0000-000020020000}"/>
    <cellStyle name="20% - 强调文字颜色 1 2 2 11 3 2" xfId="506" xr:uid="{00000000-0005-0000-0000-000021020000}"/>
    <cellStyle name="20% - 强调文字颜色 1 2 2 11 3 3" xfId="507" xr:uid="{00000000-0005-0000-0000-000022020000}"/>
    <cellStyle name="20% - 强调文字颜色 1 2 2 11 4" xfId="508" xr:uid="{00000000-0005-0000-0000-000023020000}"/>
    <cellStyle name="20% - 强调文字颜色 1 2 2 11 4 2" xfId="509" xr:uid="{00000000-0005-0000-0000-000024020000}"/>
    <cellStyle name="20% - 强调文字颜色 1 2 2 11 4 3" xfId="510" xr:uid="{00000000-0005-0000-0000-000025020000}"/>
    <cellStyle name="20% - 强调文字颜色 1 2 2 11 5" xfId="511" xr:uid="{00000000-0005-0000-0000-000026020000}"/>
    <cellStyle name="20% - 强调文字颜色 1 2 2 11 5 2" xfId="512" xr:uid="{00000000-0005-0000-0000-000027020000}"/>
    <cellStyle name="20% - 强调文字颜色 1 2 2 11 5 3" xfId="513" xr:uid="{00000000-0005-0000-0000-000028020000}"/>
    <cellStyle name="20% - 强调文字颜色 1 2 2 11 6" xfId="514" xr:uid="{00000000-0005-0000-0000-000029020000}"/>
    <cellStyle name="20% - 强调文字颜色 1 2 2 11 6 2" xfId="515" xr:uid="{00000000-0005-0000-0000-00002A020000}"/>
    <cellStyle name="20% - 强调文字颜色 1 2 2 11 6 3" xfId="516" xr:uid="{00000000-0005-0000-0000-00002B020000}"/>
    <cellStyle name="20% - 强调文字颜色 1 2 2 11 7" xfId="517" xr:uid="{00000000-0005-0000-0000-00002C020000}"/>
    <cellStyle name="20% - 强调文字颜色 1 2 2 11 8" xfId="518" xr:uid="{00000000-0005-0000-0000-00002D020000}"/>
    <cellStyle name="20% - 强调文字颜色 1 2 2 12" xfId="519" xr:uid="{00000000-0005-0000-0000-00002E020000}"/>
    <cellStyle name="20% - 强调文字颜色 1 2 2 12 2" xfId="520" xr:uid="{00000000-0005-0000-0000-00002F020000}"/>
    <cellStyle name="20% - 强调文字颜色 1 2 2 12 2 2" xfId="521" xr:uid="{00000000-0005-0000-0000-000030020000}"/>
    <cellStyle name="20% - 强调文字颜色 1 2 2 12 2 3" xfId="522" xr:uid="{00000000-0005-0000-0000-000031020000}"/>
    <cellStyle name="20% - 强调文字颜色 1 2 2 12 3" xfId="523" xr:uid="{00000000-0005-0000-0000-000032020000}"/>
    <cellStyle name="20% - 强调文字颜色 1 2 2 12 3 2" xfId="524" xr:uid="{00000000-0005-0000-0000-000033020000}"/>
    <cellStyle name="20% - 强调文字颜色 1 2 2 12 3 3" xfId="525" xr:uid="{00000000-0005-0000-0000-000034020000}"/>
    <cellStyle name="20% - 强调文字颜色 1 2 2 12 4" xfId="526" xr:uid="{00000000-0005-0000-0000-000035020000}"/>
    <cellStyle name="20% - 强调文字颜色 1 2 2 12 4 2" xfId="527" xr:uid="{00000000-0005-0000-0000-000036020000}"/>
    <cellStyle name="20% - 强调文字颜色 1 2 2 12 4 3" xfId="528" xr:uid="{00000000-0005-0000-0000-000037020000}"/>
    <cellStyle name="20% - 强调文字颜色 1 2 2 12 5" xfId="529" xr:uid="{00000000-0005-0000-0000-000038020000}"/>
    <cellStyle name="20% - 强调文字颜色 1 2 2 12 5 2" xfId="530" xr:uid="{00000000-0005-0000-0000-000039020000}"/>
    <cellStyle name="20% - 强调文字颜色 1 2 2 12 5 3" xfId="531" xr:uid="{00000000-0005-0000-0000-00003A020000}"/>
    <cellStyle name="20% - 强调文字颜色 1 2 2 12 6" xfId="532" xr:uid="{00000000-0005-0000-0000-00003B020000}"/>
    <cellStyle name="20% - 强调文字颜色 1 2 2 12 6 2" xfId="533" xr:uid="{00000000-0005-0000-0000-00003C020000}"/>
    <cellStyle name="20% - 强调文字颜色 1 2 2 12 6 3" xfId="534" xr:uid="{00000000-0005-0000-0000-00003D020000}"/>
    <cellStyle name="20% - 强调文字颜色 1 2 2 12 7" xfId="535" xr:uid="{00000000-0005-0000-0000-00003E020000}"/>
    <cellStyle name="20% - 强调文字颜色 1 2 2 12 8" xfId="536" xr:uid="{00000000-0005-0000-0000-00003F020000}"/>
    <cellStyle name="20% - 强调文字颜色 1 2 2 13" xfId="537" xr:uid="{00000000-0005-0000-0000-000040020000}"/>
    <cellStyle name="20% - 强调文字颜色 1 2 2 13 2" xfId="538" xr:uid="{00000000-0005-0000-0000-000041020000}"/>
    <cellStyle name="20% - 强调文字颜色 1 2 2 13 2 2" xfId="539" xr:uid="{00000000-0005-0000-0000-000042020000}"/>
    <cellStyle name="20% - 强调文字颜色 1 2 2 13 2 3" xfId="540" xr:uid="{00000000-0005-0000-0000-000043020000}"/>
    <cellStyle name="20% - 强调文字颜色 1 2 2 14" xfId="541" xr:uid="{00000000-0005-0000-0000-000044020000}"/>
    <cellStyle name="20% - 强调文字颜色 1 2 2 14 2" xfId="542" xr:uid="{00000000-0005-0000-0000-000045020000}"/>
    <cellStyle name="20% - 强调文字颜色 1 2 2 14 2 2" xfId="543" xr:uid="{00000000-0005-0000-0000-000046020000}"/>
    <cellStyle name="20% - 强调文字颜色 1 2 2 14 2 3" xfId="544" xr:uid="{00000000-0005-0000-0000-000047020000}"/>
    <cellStyle name="20% - 强调文字颜色 1 2 2 15" xfId="545" xr:uid="{00000000-0005-0000-0000-000048020000}"/>
    <cellStyle name="20% - 强调文字颜色 1 2 2 16" xfId="546" xr:uid="{00000000-0005-0000-0000-000049020000}"/>
    <cellStyle name="20% - 强调文字颜色 1 2 2 17" xfId="547" xr:uid="{00000000-0005-0000-0000-00004A020000}"/>
    <cellStyle name="20% - 强调文字颜色 1 2 2 18" xfId="548" xr:uid="{00000000-0005-0000-0000-00004B020000}"/>
    <cellStyle name="20% - 强调文字颜色 1 2 2 18 2" xfId="549" xr:uid="{00000000-0005-0000-0000-00004C020000}"/>
    <cellStyle name="20% - 强调文字颜色 1 2 2 18 3" xfId="550" xr:uid="{00000000-0005-0000-0000-00004D020000}"/>
    <cellStyle name="20% - 强调文字颜色 1 2 2 19" xfId="551" xr:uid="{00000000-0005-0000-0000-00004E020000}"/>
    <cellStyle name="20% - 强调文字颜色 1 2 2 2" xfId="552" xr:uid="{00000000-0005-0000-0000-00004F020000}"/>
    <cellStyle name="20% - 强调文字颜色 1 2 2 2 10" xfId="553" xr:uid="{00000000-0005-0000-0000-000050020000}"/>
    <cellStyle name="20% - 强调文字颜色 1 2 2 2 10 2" xfId="554" xr:uid="{00000000-0005-0000-0000-000051020000}"/>
    <cellStyle name="20% - 强调文字颜色 1 2 2 2 10 3" xfId="555" xr:uid="{00000000-0005-0000-0000-000052020000}"/>
    <cellStyle name="20% - 强调文字颜色 1 2 2 2 11" xfId="556" xr:uid="{00000000-0005-0000-0000-000053020000}"/>
    <cellStyle name="20% - 强调文字颜色 1 2 2 2 11 2" xfId="557" xr:uid="{00000000-0005-0000-0000-000054020000}"/>
    <cellStyle name="20% - 强调文字颜色 1 2 2 2 11 3" xfId="558" xr:uid="{00000000-0005-0000-0000-000055020000}"/>
    <cellStyle name="20% - 强调文字颜色 1 2 2 2 12" xfId="559" xr:uid="{00000000-0005-0000-0000-000056020000}"/>
    <cellStyle name="20% - 强调文字颜色 1 2 2 2 13" xfId="560" xr:uid="{00000000-0005-0000-0000-000057020000}"/>
    <cellStyle name="20% - 强调文字颜色 1 2 2 2 14" xfId="49073" xr:uid="{00000000-0005-0000-0000-000058020000}"/>
    <cellStyle name="20% - 强调文字颜色 1 2 2 2 2" xfId="561" xr:uid="{00000000-0005-0000-0000-000059020000}"/>
    <cellStyle name="20% - 强调文字颜色 1 2 2 2 3" xfId="562" xr:uid="{00000000-0005-0000-0000-00005A020000}"/>
    <cellStyle name="20% - 强调文字颜色 1 2 2 2 3 10" xfId="563" xr:uid="{00000000-0005-0000-0000-00005B020000}"/>
    <cellStyle name="20% - 强调文字颜色 1 2 2 2 3 11" xfId="564" xr:uid="{00000000-0005-0000-0000-00005C020000}"/>
    <cellStyle name="20% - 强调文字颜色 1 2 2 2 3 2" xfId="565" xr:uid="{00000000-0005-0000-0000-00005D020000}"/>
    <cellStyle name="20% - 强调文字颜色 1 2 2 2 3 2 2" xfId="566" xr:uid="{00000000-0005-0000-0000-00005E020000}"/>
    <cellStyle name="20% - 强调文字颜色 1 2 2 2 3 2 2 2" xfId="567" xr:uid="{00000000-0005-0000-0000-00005F020000}"/>
    <cellStyle name="20% - 强调文字颜色 1 2 2 2 3 2 2 3" xfId="568" xr:uid="{00000000-0005-0000-0000-000060020000}"/>
    <cellStyle name="20% - 强调文字颜色 1 2 2 2 3 2 3" xfId="569" xr:uid="{00000000-0005-0000-0000-000061020000}"/>
    <cellStyle name="20% - 强调文字颜色 1 2 2 2 3 2 3 2" xfId="570" xr:uid="{00000000-0005-0000-0000-000062020000}"/>
    <cellStyle name="20% - 强调文字颜色 1 2 2 2 3 2 3 3" xfId="571" xr:uid="{00000000-0005-0000-0000-000063020000}"/>
    <cellStyle name="20% - 强调文字颜色 1 2 2 2 3 2 4" xfId="572" xr:uid="{00000000-0005-0000-0000-000064020000}"/>
    <cellStyle name="20% - 强调文字颜色 1 2 2 2 3 2 4 2" xfId="573" xr:uid="{00000000-0005-0000-0000-000065020000}"/>
    <cellStyle name="20% - 强调文字颜色 1 2 2 2 3 2 4 3" xfId="574" xr:uid="{00000000-0005-0000-0000-000066020000}"/>
    <cellStyle name="20% - 强调文字颜色 1 2 2 2 3 2 5" xfId="575" xr:uid="{00000000-0005-0000-0000-000067020000}"/>
    <cellStyle name="20% - 强调文字颜色 1 2 2 2 3 2 5 2" xfId="576" xr:uid="{00000000-0005-0000-0000-000068020000}"/>
    <cellStyle name="20% - 强调文字颜色 1 2 2 2 3 2 5 3" xfId="577" xr:uid="{00000000-0005-0000-0000-000069020000}"/>
    <cellStyle name="20% - 强调文字颜色 1 2 2 2 3 2 6" xfId="578" xr:uid="{00000000-0005-0000-0000-00006A020000}"/>
    <cellStyle name="20% - 强调文字颜色 1 2 2 2 3 2 6 2" xfId="579" xr:uid="{00000000-0005-0000-0000-00006B020000}"/>
    <cellStyle name="20% - 强调文字颜色 1 2 2 2 3 2 6 3" xfId="580" xr:uid="{00000000-0005-0000-0000-00006C020000}"/>
    <cellStyle name="20% - 强调文字颜色 1 2 2 2 3 2 7" xfId="581" xr:uid="{00000000-0005-0000-0000-00006D020000}"/>
    <cellStyle name="20% - 强调文字颜色 1 2 2 2 3 2 8" xfId="582" xr:uid="{00000000-0005-0000-0000-00006E020000}"/>
    <cellStyle name="20% - 强调文字颜色 1 2 2 2 3 3" xfId="583" xr:uid="{00000000-0005-0000-0000-00006F020000}"/>
    <cellStyle name="20% - 强调文字颜色 1 2 2 2 3 3 2" xfId="584" xr:uid="{00000000-0005-0000-0000-000070020000}"/>
    <cellStyle name="20% - 强调文字颜色 1 2 2 2 3 3 2 2" xfId="585" xr:uid="{00000000-0005-0000-0000-000071020000}"/>
    <cellStyle name="20% - 强调文字颜色 1 2 2 2 3 3 2 3" xfId="586" xr:uid="{00000000-0005-0000-0000-000072020000}"/>
    <cellStyle name="20% - 强调文字颜色 1 2 2 2 3 3 3" xfId="587" xr:uid="{00000000-0005-0000-0000-000073020000}"/>
    <cellStyle name="20% - 强调文字颜色 1 2 2 2 3 3 3 2" xfId="588" xr:uid="{00000000-0005-0000-0000-000074020000}"/>
    <cellStyle name="20% - 强调文字颜色 1 2 2 2 3 3 3 3" xfId="589" xr:uid="{00000000-0005-0000-0000-000075020000}"/>
    <cellStyle name="20% - 强调文字颜色 1 2 2 2 3 3 4" xfId="590" xr:uid="{00000000-0005-0000-0000-000076020000}"/>
    <cellStyle name="20% - 强调文字颜色 1 2 2 2 3 3 4 2" xfId="591" xr:uid="{00000000-0005-0000-0000-000077020000}"/>
    <cellStyle name="20% - 强调文字颜色 1 2 2 2 3 3 4 3" xfId="592" xr:uid="{00000000-0005-0000-0000-000078020000}"/>
    <cellStyle name="20% - 强调文字颜色 1 2 2 2 3 3 5" xfId="593" xr:uid="{00000000-0005-0000-0000-000079020000}"/>
    <cellStyle name="20% - 强调文字颜色 1 2 2 2 3 3 5 2" xfId="594" xr:uid="{00000000-0005-0000-0000-00007A020000}"/>
    <cellStyle name="20% - 强调文字颜色 1 2 2 2 3 3 5 3" xfId="595" xr:uid="{00000000-0005-0000-0000-00007B020000}"/>
    <cellStyle name="20% - 强调文字颜色 1 2 2 2 3 3 6" xfId="596" xr:uid="{00000000-0005-0000-0000-00007C020000}"/>
    <cellStyle name="20% - 强调文字颜色 1 2 2 2 3 3 6 2" xfId="597" xr:uid="{00000000-0005-0000-0000-00007D020000}"/>
    <cellStyle name="20% - 强调文字颜色 1 2 2 2 3 3 6 3" xfId="598" xr:uid="{00000000-0005-0000-0000-00007E020000}"/>
    <cellStyle name="20% - 强调文字颜色 1 2 2 2 3 3 7" xfId="599" xr:uid="{00000000-0005-0000-0000-00007F020000}"/>
    <cellStyle name="20% - 强调文字颜色 1 2 2 2 3 3 8" xfId="600" xr:uid="{00000000-0005-0000-0000-000080020000}"/>
    <cellStyle name="20% - 强调文字颜色 1 2 2 2 3 4" xfId="601" xr:uid="{00000000-0005-0000-0000-000081020000}"/>
    <cellStyle name="20% - 强调文字颜色 1 2 2 2 3 4 2" xfId="602" xr:uid="{00000000-0005-0000-0000-000082020000}"/>
    <cellStyle name="20% - 强调文字颜色 1 2 2 2 3 4 2 2" xfId="603" xr:uid="{00000000-0005-0000-0000-000083020000}"/>
    <cellStyle name="20% - 强调文字颜色 1 2 2 2 3 4 2 3" xfId="604" xr:uid="{00000000-0005-0000-0000-000084020000}"/>
    <cellStyle name="20% - 强调文字颜色 1 2 2 2 3 4 3" xfId="605" xr:uid="{00000000-0005-0000-0000-000085020000}"/>
    <cellStyle name="20% - 强调文字颜色 1 2 2 2 3 4 3 2" xfId="606" xr:uid="{00000000-0005-0000-0000-000086020000}"/>
    <cellStyle name="20% - 强调文字颜色 1 2 2 2 3 4 3 3" xfId="607" xr:uid="{00000000-0005-0000-0000-000087020000}"/>
    <cellStyle name="20% - 强调文字颜色 1 2 2 2 3 4 4" xfId="608" xr:uid="{00000000-0005-0000-0000-000088020000}"/>
    <cellStyle name="20% - 强调文字颜色 1 2 2 2 3 4 4 2" xfId="609" xr:uid="{00000000-0005-0000-0000-000089020000}"/>
    <cellStyle name="20% - 强调文字颜色 1 2 2 2 3 4 4 3" xfId="610" xr:uid="{00000000-0005-0000-0000-00008A020000}"/>
    <cellStyle name="20% - 强调文字颜色 1 2 2 2 3 4 5" xfId="611" xr:uid="{00000000-0005-0000-0000-00008B020000}"/>
    <cellStyle name="20% - 强调文字颜色 1 2 2 2 3 4 5 2" xfId="612" xr:uid="{00000000-0005-0000-0000-00008C020000}"/>
    <cellStyle name="20% - 强调文字颜色 1 2 2 2 3 4 5 3" xfId="613" xr:uid="{00000000-0005-0000-0000-00008D020000}"/>
    <cellStyle name="20% - 强调文字颜色 1 2 2 2 3 4 6" xfId="614" xr:uid="{00000000-0005-0000-0000-00008E020000}"/>
    <cellStyle name="20% - 强调文字颜色 1 2 2 2 3 4 6 2" xfId="615" xr:uid="{00000000-0005-0000-0000-00008F020000}"/>
    <cellStyle name="20% - 强调文字颜色 1 2 2 2 3 4 6 3" xfId="616" xr:uid="{00000000-0005-0000-0000-000090020000}"/>
    <cellStyle name="20% - 强调文字颜色 1 2 2 2 3 4 7" xfId="617" xr:uid="{00000000-0005-0000-0000-000091020000}"/>
    <cellStyle name="20% - 强调文字颜色 1 2 2 2 3 4 8" xfId="618" xr:uid="{00000000-0005-0000-0000-000092020000}"/>
    <cellStyle name="20% - 强调文字颜色 1 2 2 2 3 5" xfId="619" xr:uid="{00000000-0005-0000-0000-000093020000}"/>
    <cellStyle name="20% - 强调文字颜色 1 2 2 2 3 5 2" xfId="620" xr:uid="{00000000-0005-0000-0000-000094020000}"/>
    <cellStyle name="20% - 强调文字颜色 1 2 2 2 3 5 3" xfId="621" xr:uid="{00000000-0005-0000-0000-000095020000}"/>
    <cellStyle name="20% - 强调文字颜色 1 2 2 2 3 6" xfId="622" xr:uid="{00000000-0005-0000-0000-000096020000}"/>
    <cellStyle name="20% - 强调文字颜色 1 2 2 2 3 6 2" xfId="623" xr:uid="{00000000-0005-0000-0000-000097020000}"/>
    <cellStyle name="20% - 强调文字颜色 1 2 2 2 3 6 3" xfId="624" xr:uid="{00000000-0005-0000-0000-000098020000}"/>
    <cellStyle name="20% - 强调文字颜色 1 2 2 2 3 7" xfId="625" xr:uid="{00000000-0005-0000-0000-000099020000}"/>
    <cellStyle name="20% - 强调文字颜色 1 2 2 2 3 7 2" xfId="626" xr:uid="{00000000-0005-0000-0000-00009A020000}"/>
    <cellStyle name="20% - 强调文字颜色 1 2 2 2 3 7 3" xfId="627" xr:uid="{00000000-0005-0000-0000-00009B020000}"/>
    <cellStyle name="20% - 强调文字颜色 1 2 2 2 3 8" xfId="628" xr:uid="{00000000-0005-0000-0000-00009C020000}"/>
    <cellStyle name="20% - 强调文字颜色 1 2 2 2 3 8 2" xfId="629" xr:uid="{00000000-0005-0000-0000-00009D020000}"/>
    <cellStyle name="20% - 强调文字颜色 1 2 2 2 3 8 3" xfId="630" xr:uid="{00000000-0005-0000-0000-00009E020000}"/>
    <cellStyle name="20% - 强调文字颜色 1 2 2 2 3 9" xfId="631" xr:uid="{00000000-0005-0000-0000-00009F020000}"/>
    <cellStyle name="20% - 强调文字颜色 1 2 2 2 3 9 2" xfId="632" xr:uid="{00000000-0005-0000-0000-0000A0020000}"/>
    <cellStyle name="20% - 强调文字颜色 1 2 2 2 3 9 3" xfId="633" xr:uid="{00000000-0005-0000-0000-0000A1020000}"/>
    <cellStyle name="20% - 强调文字颜色 1 2 2 2 4" xfId="634" xr:uid="{00000000-0005-0000-0000-0000A2020000}"/>
    <cellStyle name="20% - 强调文字颜色 1 2 2 2 4 2" xfId="635" xr:uid="{00000000-0005-0000-0000-0000A3020000}"/>
    <cellStyle name="20% - 强调文字颜色 1 2 2 2 4 2 2" xfId="636" xr:uid="{00000000-0005-0000-0000-0000A4020000}"/>
    <cellStyle name="20% - 强调文字颜色 1 2 2 2 4 2 3" xfId="637" xr:uid="{00000000-0005-0000-0000-0000A5020000}"/>
    <cellStyle name="20% - 强调文字颜色 1 2 2 2 4 3" xfId="638" xr:uid="{00000000-0005-0000-0000-0000A6020000}"/>
    <cellStyle name="20% - 强调文字颜色 1 2 2 2 4 3 2" xfId="639" xr:uid="{00000000-0005-0000-0000-0000A7020000}"/>
    <cellStyle name="20% - 强调文字颜色 1 2 2 2 4 3 3" xfId="640" xr:uid="{00000000-0005-0000-0000-0000A8020000}"/>
    <cellStyle name="20% - 强调文字颜色 1 2 2 2 4 4" xfId="641" xr:uid="{00000000-0005-0000-0000-0000A9020000}"/>
    <cellStyle name="20% - 强调文字颜色 1 2 2 2 4 4 2" xfId="642" xr:uid="{00000000-0005-0000-0000-0000AA020000}"/>
    <cellStyle name="20% - 强调文字颜色 1 2 2 2 4 4 3" xfId="643" xr:uid="{00000000-0005-0000-0000-0000AB020000}"/>
    <cellStyle name="20% - 强调文字颜色 1 2 2 2 4 5" xfId="644" xr:uid="{00000000-0005-0000-0000-0000AC020000}"/>
    <cellStyle name="20% - 强调文字颜色 1 2 2 2 4 5 2" xfId="645" xr:uid="{00000000-0005-0000-0000-0000AD020000}"/>
    <cellStyle name="20% - 强调文字颜色 1 2 2 2 4 5 3" xfId="646" xr:uid="{00000000-0005-0000-0000-0000AE020000}"/>
    <cellStyle name="20% - 强调文字颜色 1 2 2 2 4 6" xfId="647" xr:uid="{00000000-0005-0000-0000-0000AF020000}"/>
    <cellStyle name="20% - 强调文字颜色 1 2 2 2 4 6 2" xfId="648" xr:uid="{00000000-0005-0000-0000-0000B0020000}"/>
    <cellStyle name="20% - 强调文字颜色 1 2 2 2 4 6 3" xfId="649" xr:uid="{00000000-0005-0000-0000-0000B1020000}"/>
    <cellStyle name="20% - 强调文字颜色 1 2 2 2 4 7" xfId="650" xr:uid="{00000000-0005-0000-0000-0000B2020000}"/>
    <cellStyle name="20% - 强调文字颜色 1 2 2 2 4 8" xfId="651" xr:uid="{00000000-0005-0000-0000-0000B3020000}"/>
    <cellStyle name="20% - 强调文字颜色 1 2 2 2 5" xfId="652" xr:uid="{00000000-0005-0000-0000-0000B4020000}"/>
    <cellStyle name="20% - 强调文字颜色 1 2 2 2 5 2" xfId="653" xr:uid="{00000000-0005-0000-0000-0000B5020000}"/>
    <cellStyle name="20% - 强调文字颜色 1 2 2 2 5 2 2" xfId="654" xr:uid="{00000000-0005-0000-0000-0000B6020000}"/>
    <cellStyle name="20% - 强调文字颜色 1 2 2 2 5 2 3" xfId="655" xr:uid="{00000000-0005-0000-0000-0000B7020000}"/>
    <cellStyle name="20% - 强调文字颜色 1 2 2 2 5 3" xfId="656" xr:uid="{00000000-0005-0000-0000-0000B8020000}"/>
    <cellStyle name="20% - 强调文字颜色 1 2 2 2 5 3 2" xfId="657" xr:uid="{00000000-0005-0000-0000-0000B9020000}"/>
    <cellStyle name="20% - 强调文字颜色 1 2 2 2 5 3 3" xfId="658" xr:uid="{00000000-0005-0000-0000-0000BA020000}"/>
    <cellStyle name="20% - 强调文字颜色 1 2 2 2 5 4" xfId="659" xr:uid="{00000000-0005-0000-0000-0000BB020000}"/>
    <cellStyle name="20% - 强调文字颜色 1 2 2 2 5 4 2" xfId="660" xr:uid="{00000000-0005-0000-0000-0000BC020000}"/>
    <cellStyle name="20% - 强调文字颜色 1 2 2 2 5 4 3" xfId="661" xr:uid="{00000000-0005-0000-0000-0000BD020000}"/>
    <cellStyle name="20% - 强调文字颜色 1 2 2 2 5 5" xfId="662" xr:uid="{00000000-0005-0000-0000-0000BE020000}"/>
    <cellStyle name="20% - 强调文字颜色 1 2 2 2 5 5 2" xfId="663" xr:uid="{00000000-0005-0000-0000-0000BF020000}"/>
    <cellStyle name="20% - 强调文字颜色 1 2 2 2 5 5 3" xfId="664" xr:uid="{00000000-0005-0000-0000-0000C0020000}"/>
    <cellStyle name="20% - 强调文字颜色 1 2 2 2 5 6" xfId="665" xr:uid="{00000000-0005-0000-0000-0000C1020000}"/>
    <cellStyle name="20% - 强调文字颜色 1 2 2 2 5 6 2" xfId="666" xr:uid="{00000000-0005-0000-0000-0000C2020000}"/>
    <cellStyle name="20% - 强调文字颜色 1 2 2 2 5 6 3" xfId="667" xr:uid="{00000000-0005-0000-0000-0000C3020000}"/>
    <cellStyle name="20% - 强调文字颜色 1 2 2 2 5 7" xfId="668" xr:uid="{00000000-0005-0000-0000-0000C4020000}"/>
    <cellStyle name="20% - 强调文字颜色 1 2 2 2 5 8" xfId="669" xr:uid="{00000000-0005-0000-0000-0000C5020000}"/>
    <cellStyle name="20% - 强调文字颜色 1 2 2 2 6" xfId="670" xr:uid="{00000000-0005-0000-0000-0000C6020000}"/>
    <cellStyle name="20% - 强调文字颜色 1 2 2 2 6 2" xfId="671" xr:uid="{00000000-0005-0000-0000-0000C7020000}"/>
    <cellStyle name="20% - 强调文字颜色 1 2 2 2 6 2 2" xfId="672" xr:uid="{00000000-0005-0000-0000-0000C8020000}"/>
    <cellStyle name="20% - 强调文字颜色 1 2 2 2 6 2 3" xfId="673" xr:uid="{00000000-0005-0000-0000-0000C9020000}"/>
    <cellStyle name="20% - 强调文字颜色 1 2 2 2 6 3" xfId="674" xr:uid="{00000000-0005-0000-0000-0000CA020000}"/>
    <cellStyle name="20% - 强调文字颜色 1 2 2 2 6 3 2" xfId="675" xr:uid="{00000000-0005-0000-0000-0000CB020000}"/>
    <cellStyle name="20% - 强调文字颜色 1 2 2 2 6 3 3" xfId="676" xr:uid="{00000000-0005-0000-0000-0000CC020000}"/>
    <cellStyle name="20% - 强调文字颜色 1 2 2 2 6 4" xfId="677" xr:uid="{00000000-0005-0000-0000-0000CD020000}"/>
    <cellStyle name="20% - 强调文字颜色 1 2 2 2 6 4 2" xfId="678" xr:uid="{00000000-0005-0000-0000-0000CE020000}"/>
    <cellStyle name="20% - 强调文字颜色 1 2 2 2 6 4 3" xfId="679" xr:uid="{00000000-0005-0000-0000-0000CF020000}"/>
    <cellStyle name="20% - 强调文字颜色 1 2 2 2 6 5" xfId="680" xr:uid="{00000000-0005-0000-0000-0000D0020000}"/>
    <cellStyle name="20% - 强调文字颜色 1 2 2 2 6 5 2" xfId="681" xr:uid="{00000000-0005-0000-0000-0000D1020000}"/>
    <cellStyle name="20% - 强调文字颜色 1 2 2 2 6 5 3" xfId="682" xr:uid="{00000000-0005-0000-0000-0000D2020000}"/>
    <cellStyle name="20% - 强调文字颜色 1 2 2 2 6 6" xfId="683" xr:uid="{00000000-0005-0000-0000-0000D3020000}"/>
    <cellStyle name="20% - 强调文字颜色 1 2 2 2 6 6 2" xfId="684" xr:uid="{00000000-0005-0000-0000-0000D4020000}"/>
    <cellStyle name="20% - 强调文字颜色 1 2 2 2 6 6 3" xfId="685" xr:uid="{00000000-0005-0000-0000-0000D5020000}"/>
    <cellStyle name="20% - 强调文字颜色 1 2 2 2 6 7" xfId="686" xr:uid="{00000000-0005-0000-0000-0000D6020000}"/>
    <cellStyle name="20% - 强调文字颜色 1 2 2 2 6 8" xfId="687" xr:uid="{00000000-0005-0000-0000-0000D7020000}"/>
    <cellStyle name="20% - 强调文字颜色 1 2 2 2 7" xfId="688" xr:uid="{00000000-0005-0000-0000-0000D8020000}"/>
    <cellStyle name="20% - 强调文字颜色 1 2 2 2 7 2" xfId="689" xr:uid="{00000000-0005-0000-0000-0000D9020000}"/>
    <cellStyle name="20% - 强调文字颜色 1 2 2 2 7 3" xfId="690" xr:uid="{00000000-0005-0000-0000-0000DA020000}"/>
    <cellStyle name="20% - 强调文字颜色 1 2 2 2 8" xfId="691" xr:uid="{00000000-0005-0000-0000-0000DB020000}"/>
    <cellStyle name="20% - 强调文字颜色 1 2 2 2 8 2" xfId="692" xr:uid="{00000000-0005-0000-0000-0000DC020000}"/>
    <cellStyle name="20% - 强调文字颜色 1 2 2 2 8 3" xfId="693" xr:uid="{00000000-0005-0000-0000-0000DD020000}"/>
    <cellStyle name="20% - 强调文字颜色 1 2 2 2 9" xfId="694" xr:uid="{00000000-0005-0000-0000-0000DE020000}"/>
    <cellStyle name="20% - 强调文字颜色 1 2 2 2 9 2" xfId="695" xr:uid="{00000000-0005-0000-0000-0000DF020000}"/>
    <cellStyle name="20% - 强调文字颜色 1 2 2 2 9 3" xfId="696" xr:uid="{00000000-0005-0000-0000-0000E0020000}"/>
    <cellStyle name="20% - 强调文字颜色 1 2 2 20" xfId="49074" xr:uid="{00000000-0005-0000-0000-0000E1020000}"/>
    <cellStyle name="20% - 强调文字颜色 1 2 2 3" xfId="697" xr:uid="{00000000-0005-0000-0000-0000E2020000}"/>
    <cellStyle name="20% - 强调文字颜色 1 2 2 3 10" xfId="698" xr:uid="{00000000-0005-0000-0000-0000E3020000}"/>
    <cellStyle name="20% - 强调文字颜色 1 2 2 3 11" xfId="699" xr:uid="{00000000-0005-0000-0000-0000E4020000}"/>
    <cellStyle name="20% - 强调文字颜色 1 2 2 3 2" xfId="700" xr:uid="{00000000-0005-0000-0000-0000E5020000}"/>
    <cellStyle name="20% - 强调文字颜色 1 2 2 3 2 2" xfId="701" xr:uid="{00000000-0005-0000-0000-0000E6020000}"/>
    <cellStyle name="20% - 强调文字颜色 1 2 2 3 2 2 2" xfId="702" xr:uid="{00000000-0005-0000-0000-0000E7020000}"/>
    <cellStyle name="20% - 强调文字颜色 1 2 2 3 2 2 3" xfId="703" xr:uid="{00000000-0005-0000-0000-0000E8020000}"/>
    <cellStyle name="20% - 强调文字颜色 1 2 2 3 2 3" xfId="704" xr:uid="{00000000-0005-0000-0000-0000E9020000}"/>
    <cellStyle name="20% - 强调文字颜色 1 2 2 3 2 3 2" xfId="705" xr:uid="{00000000-0005-0000-0000-0000EA020000}"/>
    <cellStyle name="20% - 强调文字颜色 1 2 2 3 2 3 3" xfId="706" xr:uid="{00000000-0005-0000-0000-0000EB020000}"/>
    <cellStyle name="20% - 强调文字颜色 1 2 2 3 2 4" xfId="707" xr:uid="{00000000-0005-0000-0000-0000EC020000}"/>
    <cellStyle name="20% - 强调文字颜色 1 2 2 3 2 4 2" xfId="708" xr:uid="{00000000-0005-0000-0000-0000ED020000}"/>
    <cellStyle name="20% - 强调文字颜色 1 2 2 3 2 4 3" xfId="709" xr:uid="{00000000-0005-0000-0000-0000EE020000}"/>
    <cellStyle name="20% - 强调文字颜色 1 2 2 3 2 5" xfId="710" xr:uid="{00000000-0005-0000-0000-0000EF020000}"/>
    <cellStyle name="20% - 强调文字颜色 1 2 2 3 2 5 2" xfId="711" xr:uid="{00000000-0005-0000-0000-0000F0020000}"/>
    <cellStyle name="20% - 强调文字颜色 1 2 2 3 2 5 3" xfId="712" xr:uid="{00000000-0005-0000-0000-0000F1020000}"/>
    <cellStyle name="20% - 强调文字颜色 1 2 2 3 2 6" xfId="713" xr:uid="{00000000-0005-0000-0000-0000F2020000}"/>
    <cellStyle name="20% - 强调文字颜色 1 2 2 3 2 6 2" xfId="714" xr:uid="{00000000-0005-0000-0000-0000F3020000}"/>
    <cellStyle name="20% - 强调文字颜色 1 2 2 3 2 6 3" xfId="715" xr:uid="{00000000-0005-0000-0000-0000F4020000}"/>
    <cellStyle name="20% - 强调文字颜色 1 2 2 3 2 7" xfId="716" xr:uid="{00000000-0005-0000-0000-0000F5020000}"/>
    <cellStyle name="20% - 强调文字颜色 1 2 2 3 2 8" xfId="717" xr:uid="{00000000-0005-0000-0000-0000F6020000}"/>
    <cellStyle name="20% - 强调文字颜色 1 2 2 3 3" xfId="718" xr:uid="{00000000-0005-0000-0000-0000F7020000}"/>
    <cellStyle name="20% - 强调文字颜色 1 2 2 3 3 2" xfId="719" xr:uid="{00000000-0005-0000-0000-0000F8020000}"/>
    <cellStyle name="20% - 强调文字颜色 1 2 2 3 3 2 2" xfId="720" xr:uid="{00000000-0005-0000-0000-0000F9020000}"/>
    <cellStyle name="20% - 强调文字颜色 1 2 2 3 3 2 3" xfId="721" xr:uid="{00000000-0005-0000-0000-0000FA020000}"/>
    <cellStyle name="20% - 强调文字颜色 1 2 2 3 3 3" xfId="722" xr:uid="{00000000-0005-0000-0000-0000FB020000}"/>
    <cellStyle name="20% - 强调文字颜色 1 2 2 3 3 3 2" xfId="723" xr:uid="{00000000-0005-0000-0000-0000FC020000}"/>
    <cellStyle name="20% - 强调文字颜色 1 2 2 3 3 3 3" xfId="724" xr:uid="{00000000-0005-0000-0000-0000FD020000}"/>
    <cellStyle name="20% - 强调文字颜色 1 2 2 3 3 4" xfId="725" xr:uid="{00000000-0005-0000-0000-0000FE020000}"/>
    <cellStyle name="20% - 强调文字颜色 1 2 2 3 3 4 2" xfId="726" xr:uid="{00000000-0005-0000-0000-0000FF020000}"/>
    <cellStyle name="20% - 强调文字颜色 1 2 2 3 3 4 3" xfId="727" xr:uid="{00000000-0005-0000-0000-000000030000}"/>
    <cellStyle name="20% - 强调文字颜色 1 2 2 3 3 5" xfId="728" xr:uid="{00000000-0005-0000-0000-000001030000}"/>
    <cellStyle name="20% - 强调文字颜色 1 2 2 3 3 5 2" xfId="729" xr:uid="{00000000-0005-0000-0000-000002030000}"/>
    <cellStyle name="20% - 强调文字颜色 1 2 2 3 3 5 3" xfId="730" xr:uid="{00000000-0005-0000-0000-000003030000}"/>
    <cellStyle name="20% - 强调文字颜色 1 2 2 3 3 6" xfId="731" xr:uid="{00000000-0005-0000-0000-000004030000}"/>
    <cellStyle name="20% - 强调文字颜色 1 2 2 3 3 6 2" xfId="732" xr:uid="{00000000-0005-0000-0000-000005030000}"/>
    <cellStyle name="20% - 强调文字颜色 1 2 2 3 3 6 3" xfId="733" xr:uid="{00000000-0005-0000-0000-000006030000}"/>
    <cellStyle name="20% - 强调文字颜色 1 2 2 3 3 7" xfId="734" xr:uid="{00000000-0005-0000-0000-000007030000}"/>
    <cellStyle name="20% - 强调文字颜色 1 2 2 3 3 8" xfId="735" xr:uid="{00000000-0005-0000-0000-000008030000}"/>
    <cellStyle name="20% - 强调文字颜色 1 2 2 3 4" xfId="736" xr:uid="{00000000-0005-0000-0000-000009030000}"/>
    <cellStyle name="20% - 强调文字颜色 1 2 2 3 4 2" xfId="737" xr:uid="{00000000-0005-0000-0000-00000A030000}"/>
    <cellStyle name="20% - 强调文字颜色 1 2 2 3 4 2 2" xfId="738" xr:uid="{00000000-0005-0000-0000-00000B030000}"/>
    <cellStyle name="20% - 强调文字颜色 1 2 2 3 4 2 3" xfId="739" xr:uid="{00000000-0005-0000-0000-00000C030000}"/>
    <cellStyle name="20% - 强调文字颜色 1 2 2 3 4 3" xfId="740" xr:uid="{00000000-0005-0000-0000-00000D030000}"/>
    <cellStyle name="20% - 强调文字颜色 1 2 2 3 4 3 2" xfId="741" xr:uid="{00000000-0005-0000-0000-00000E030000}"/>
    <cellStyle name="20% - 强调文字颜色 1 2 2 3 4 3 3" xfId="742" xr:uid="{00000000-0005-0000-0000-00000F030000}"/>
    <cellStyle name="20% - 强调文字颜色 1 2 2 3 4 4" xfId="743" xr:uid="{00000000-0005-0000-0000-000010030000}"/>
    <cellStyle name="20% - 强调文字颜色 1 2 2 3 4 4 2" xfId="744" xr:uid="{00000000-0005-0000-0000-000011030000}"/>
    <cellStyle name="20% - 强调文字颜色 1 2 2 3 4 4 3" xfId="745" xr:uid="{00000000-0005-0000-0000-000012030000}"/>
    <cellStyle name="20% - 强调文字颜色 1 2 2 3 4 5" xfId="746" xr:uid="{00000000-0005-0000-0000-000013030000}"/>
    <cellStyle name="20% - 强调文字颜色 1 2 2 3 4 5 2" xfId="747" xr:uid="{00000000-0005-0000-0000-000014030000}"/>
    <cellStyle name="20% - 强调文字颜色 1 2 2 3 4 5 3" xfId="748" xr:uid="{00000000-0005-0000-0000-000015030000}"/>
    <cellStyle name="20% - 强调文字颜色 1 2 2 3 4 6" xfId="749" xr:uid="{00000000-0005-0000-0000-000016030000}"/>
    <cellStyle name="20% - 强调文字颜色 1 2 2 3 4 6 2" xfId="750" xr:uid="{00000000-0005-0000-0000-000017030000}"/>
    <cellStyle name="20% - 强调文字颜色 1 2 2 3 4 6 3" xfId="751" xr:uid="{00000000-0005-0000-0000-000018030000}"/>
    <cellStyle name="20% - 强调文字颜色 1 2 2 3 4 7" xfId="752" xr:uid="{00000000-0005-0000-0000-000019030000}"/>
    <cellStyle name="20% - 强调文字颜色 1 2 2 3 4 8" xfId="753" xr:uid="{00000000-0005-0000-0000-00001A030000}"/>
    <cellStyle name="20% - 强调文字颜色 1 2 2 3 5" xfId="754" xr:uid="{00000000-0005-0000-0000-00001B030000}"/>
    <cellStyle name="20% - 强调文字颜色 1 2 2 3 5 2" xfId="755" xr:uid="{00000000-0005-0000-0000-00001C030000}"/>
    <cellStyle name="20% - 强调文字颜色 1 2 2 3 5 3" xfId="756" xr:uid="{00000000-0005-0000-0000-00001D030000}"/>
    <cellStyle name="20% - 强调文字颜色 1 2 2 3 6" xfId="757" xr:uid="{00000000-0005-0000-0000-00001E030000}"/>
    <cellStyle name="20% - 强调文字颜色 1 2 2 3 6 2" xfId="758" xr:uid="{00000000-0005-0000-0000-00001F030000}"/>
    <cellStyle name="20% - 强调文字颜色 1 2 2 3 6 3" xfId="759" xr:uid="{00000000-0005-0000-0000-000020030000}"/>
    <cellStyle name="20% - 强调文字颜色 1 2 2 3 7" xfId="760" xr:uid="{00000000-0005-0000-0000-000021030000}"/>
    <cellStyle name="20% - 强调文字颜色 1 2 2 3 7 2" xfId="761" xr:uid="{00000000-0005-0000-0000-000022030000}"/>
    <cellStyle name="20% - 强调文字颜色 1 2 2 3 7 3" xfId="762" xr:uid="{00000000-0005-0000-0000-000023030000}"/>
    <cellStyle name="20% - 强调文字颜色 1 2 2 3 8" xfId="763" xr:uid="{00000000-0005-0000-0000-000024030000}"/>
    <cellStyle name="20% - 强调文字颜色 1 2 2 3 8 2" xfId="764" xr:uid="{00000000-0005-0000-0000-000025030000}"/>
    <cellStyle name="20% - 强调文字颜色 1 2 2 3 8 3" xfId="765" xr:uid="{00000000-0005-0000-0000-000026030000}"/>
    <cellStyle name="20% - 强调文字颜色 1 2 2 3 9" xfId="766" xr:uid="{00000000-0005-0000-0000-000027030000}"/>
    <cellStyle name="20% - 强调文字颜色 1 2 2 3 9 2" xfId="767" xr:uid="{00000000-0005-0000-0000-000028030000}"/>
    <cellStyle name="20% - 强调文字颜色 1 2 2 3 9 3" xfId="768" xr:uid="{00000000-0005-0000-0000-000029030000}"/>
    <cellStyle name="20% - 强调文字颜色 1 2 2 4" xfId="769" xr:uid="{00000000-0005-0000-0000-00002A030000}"/>
    <cellStyle name="20% - 强调文字颜色 1 2 2 4 10" xfId="770" xr:uid="{00000000-0005-0000-0000-00002B030000}"/>
    <cellStyle name="20% - 强调文字颜色 1 2 2 4 11" xfId="771" xr:uid="{00000000-0005-0000-0000-00002C030000}"/>
    <cellStyle name="20% - 强调文字颜色 1 2 2 4 2" xfId="772" xr:uid="{00000000-0005-0000-0000-00002D030000}"/>
    <cellStyle name="20% - 强调文字颜色 1 2 2 4 2 2" xfId="773" xr:uid="{00000000-0005-0000-0000-00002E030000}"/>
    <cellStyle name="20% - 强调文字颜色 1 2 2 4 2 2 2" xfId="774" xr:uid="{00000000-0005-0000-0000-00002F030000}"/>
    <cellStyle name="20% - 强调文字颜色 1 2 2 4 2 2 3" xfId="775" xr:uid="{00000000-0005-0000-0000-000030030000}"/>
    <cellStyle name="20% - 强调文字颜色 1 2 2 4 2 3" xfId="776" xr:uid="{00000000-0005-0000-0000-000031030000}"/>
    <cellStyle name="20% - 强调文字颜色 1 2 2 4 2 3 2" xfId="777" xr:uid="{00000000-0005-0000-0000-000032030000}"/>
    <cellStyle name="20% - 强调文字颜色 1 2 2 4 2 3 3" xfId="778" xr:uid="{00000000-0005-0000-0000-000033030000}"/>
    <cellStyle name="20% - 强调文字颜色 1 2 2 4 2 4" xfId="779" xr:uid="{00000000-0005-0000-0000-000034030000}"/>
    <cellStyle name="20% - 强调文字颜色 1 2 2 4 2 4 2" xfId="780" xr:uid="{00000000-0005-0000-0000-000035030000}"/>
    <cellStyle name="20% - 强调文字颜色 1 2 2 4 2 4 3" xfId="781" xr:uid="{00000000-0005-0000-0000-000036030000}"/>
    <cellStyle name="20% - 强调文字颜色 1 2 2 4 2 5" xfId="782" xr:uid="{00000000-0005-0000-0000-000037030000}"/>
    <cellStyle name="20% - 强调文字颜色 1 2 2 4 2 5 2" xfId="783" xr:uid="{00000000-0005-0000-0000-000038030000}"/>
    <cellStyle name="20% - 强调文字颜色 1 2 2 4 2 5 3" xfId="784" xr:uid="{00000000-0005-0000-0000-000039030000}"/>
    <cellStyle name="20% - 强调文字颜色 1 2 2 4 2 6" xfId="785" xr:uid="{00000000-0005-0000-0000-00003A030000}"/>
    <cellStyle name="20% - 强调文字颜色 1 2 2 4 2 6 2" xfId="786" xr:uid="{00000000-0005-0000-0000-00003B030000}"/>
    <cellStyle name="20% - 强调文字颜色 1 2 2 4 2 6 3" xfId="787" xr:uid="{00000000-0005-0000-0000-00003C030000}"/>
    <cellStyle name="20% - 强调文字颜色 1 2 2 4 2 7" xfId="788" xr:uid="{00000000-0005-0000-0000-00003D030000}"/>
    <cellStyle name="20% - 强调文字颜色 1 2 2 4 2 8" xfId="789" xr:uid="{00000000-0005-0000-0000-00003E030000}"/>
    <cellStyle name="20% - 强调文字颜色 1 2 2 4 3" xfId="790" xr:uid="{00000000-0005-0000-0000-00003F030000}"/>
    <cellStyle name="20% - 强调文字颜色 1 2 2 4 3 2" xfId="791" xr:uid="{00000000-0005-0000-0000-000040030000}"/>
    <cellStyle name="20% - 强调文字颜色 1 2 2 4 3 2 2" xfId="792" xr:uid="{00000000-0005-0000-0000-000041030000}"/>
    <cellStyle name="20% - 强调文字颜色 1 2 2 4 3 2 3" xfId="793" xr:uid="{00000000-0005-0000-0000-000042030000}"/>
    <cellStyle name="20% - 强调文字颜色 1 2 2 4 3 3" xfId="794" xr:uid="{00000000-0005-0000-0000-000043030000}"/>
    <cellStyle name="20% - 强调文字颜色 1 2 2 4 3 3 2" xfId="795" xr:uid="{00000000-0005-0000-0000-000044030000}"/>
    <cellStyle name="20% - 强调文字颜色 1 2 2 4 3 3 3" xfId="796" xr:uid="{00000000-0005-0000-0000-000045030000}"/>
    <cellStyle name="20% - 强调文字颜色 1 2 2 4 3 4" xfId="797" xr:uid="{00000000-0005-0000-0000-000046030000}"/>
    <cellStyle name="20% - 强调文字颜色 1 2 2 4 3 4 2" xfId="798" xr:uid="{00000000-0005-0000-0000-000047030000}"/>
    <cellStyle name="20% - 强调文字颜色 1 2 2 4 3 4 3" xfId="799" xr:uid="{00000000-0005-0000-0000-000048030000}"/>
    <cellStyle name="20% - 强调文字颜色 1 2 2 4 3 5" xfId="800" xr:uid="{00000000-0005-0000-0000-000049030000}"/>
    <cellStyle name="20% - 强调文字颜色 1 2 2 4 3 5 2" xfId="801" xr:uid="{00000000-0005-0000-0000-00004A030000}"/>
    <cellStyle name="20% - 强调文字颜色 1 2 2 4 3 5 3" xfId="802" xr:uid="{00000000-0005-0000-0000-00004B030000}"/>
    <cellStyle name="20% - 强调文字颜色 1 2 2 4 3 6" xfId="803" xr:uid="{00000000-0005-0000-0000-00004C030000}"/>
    <cellStyle name="20% - 强调文字颜色 1 2 2 4 3 6 2" xfId="804" xr:uid="{00000000-0005-0000-0000-00004D030000}"/>
    <cellStyle name="20% - 强调文字颜色 1 2 2 4 3 6 3" xfId="805" xr:uid="{00000000-0005-0000-0000-00004E030000}"/>
    <cellStyle name="20% - 强调文字颜色 1 2 2 4 3 7" xfId="806" xr:uid="{00000000-0005-0000-0000-00004F030000}"/>
    <cellStyle name="20% - 强调文字颜色 1 2 2 4 3 8" xfId="807" xr:uid="{00000000-0005-0000-0000-000050030000}"/>
    <cellStyle name="20% - 强调文字颜色 1 2 2 4 4" xfId="808" xr:uid="{00000000-0005-0000-0000-000051030000}"/>
    <cellStyle name="20% - 强调文字颜色 1 2 2 4 4 2" xfId="809" xr:uid="{00000000-0005-0000-0000-000052030000}"/>
    <cellStyle name="20% - 强调文字颜色 1 2 2 4 4 2 2" xfId="810" xr:uid="{00000000-0005-0000-0000-000053030000}"/>
    <cellStyle name="20% - 强调文字颜色 1 2 2 4 4 2 3" xfId="811" xr:uid="{00000000-0005-0000-0000-000054030000}"/>
    <cellStyle name="20% - 强调文字颜色 1 2 2 4 4 3" xfId="812" xr:uid="{00000000-0005-0000-0000-000055030000}"/>
    <cellStyle name="20% - 强调文字颜色 1 2 2 4 4 3 2" xfId="813" xr:uid="{00000000-0005-0000-0000-000056030000}"/>
    <cellStyle name="20% - 强调文字颜色 1 2 2 4 4 3 3" xfId="814" xr:uid="{00000000-0005-0000-0000-000057030000}"/>
    <cellStyle name="20% - 强调文字颜色 1 2 2 4 4 4" xfId="815" xr:uid="{00000000-0005-0000-0000-000058030000}"/>
    <cellStyle name="20% - 强调文字颜色 1 2 2 4 4 4 2" xfId="816" xr:uid="{00000000-0005-0000-0000-000059030000}"/>
    <cellStyle name="20% - 强调文字颜色 1 2 2 4 4 4 3" xfId="817" xr:uid="{00000000-0005-0000-0000-00005A030000}"/>
    <cellStyle name="20% - 强调文字颜色 1 2 2 4 4 5" xfId="818" xr:uid="{00000000-0005-0000-0000-00005B030000}"/>
    <cellStyle name="20% - 强调文字颜色 1 2 2 4 4 5 2" xfId="819" xr:uid="{00000000-0005-0000-0000-00005C030000}"/>
    <cellStyle name="20% - 强调文字颜色 1 2 2 4 4 5 3" xfId="820" xr:uid="{00000000-0005-0000-0000-00005D030000}"/>
    <cellStyle name="20% - 强调文字颜色 1 2 2 4 4 6" xfId="821" xr:uid="{00000000-0005-0000-0000-00005E030000}"/>
    <cellStyle name="20% - 强调文字颜色 1 2 2 4 4 6 2" xfId="822" xr:uid="{00000000-0005-0000-0000-00005F030000}"/>
    <cellStyle name="20% - 强调文字颜色 1 2 2 4 4 6 3" xfId="823" xr:uid="{00000000-0005-0000-0000-000060030000}"/>
    <cellStyle name="20% - 强调文字颜色 1 2 2 4 4 7" xfId="824" xr:uid="{00000000-0005-0000-0000-000061030000}"/>
    <cellStyle name="20% - 强调文字颜色 1 2 2 4 4 8" xfId="825" xr:uid="{00000000-0005-0000-0000-000062030000}"/>
    <cellStyle name="20% - 强调文字颜色 1 2 2 4 5" xfId="826" xr:uid="{00000000-0005-0000-0000-000063030000}"/>
    <cellStyle name="20% - 强调文字颜色 1 2 2 4 5 2" xfId="827" xr:uid="{00000000-0005-0000-0000-000064030000}"/>
    <cellStyle name="20% - 强调文字颜色 1 2 2 4 5 3" xfId="828" xr:uid="{00000000-0005-0000-0000-000065030000}"/>
    <cellStyle name="20% - 强调文字颜色 1 2 2 4 6" xfId="829" xr:uid="{00000000-0005-0000-0000-000066030000}"/>
    <cellStyle name="20% - 强调文字颜色 1 2 2 4 6 2" xfId="830" xr:uid="{00000000-0005-0000-0000-000067030000}"/>
    <cellStyle name="20% - 强调文字颜色 1 2 2 4 6 3" xfId="831" xr:uid="{00000000-0005-0000-0000-000068030000}"/>
    <cellStyle name="20% - 强调文字颜色 1 2 2 4 7" xfId="832" xr:uid="{00000000-0005-0000-0000-000069030000}"/>
    <cellStyle name="20% - 强调文字颜色 1 2 2 4 7 2" xfId="833" xr:uid="{00000000-0005-0000-0000-00006A030000}"/>
    <cellStyle name="20% - 强调文字颜色 1 2 2 4 7 3" xfId="834" xr:uid="{00000000-0005-0000-0000-00006B030000}"/>
    <cellStyle name="20% - 强调文字颜色 1 2 2 4 8" xfId="835" xr:uid="{00000000-0005-0000-0000-00006C030000}"/>
    <cellStyle name="20% - 强调文字颜色 1 2 2 4 8 2" xfId="836" xr:uid="{00000000-0005-0000-0000-00006D030000}"/>
    <cellStyle name="20% - 强调文字颜色 1 2 2 4 8 3" xfId="837" xr:uid="{00000000-0005-0000-0000-00006E030000}"/>
    <cellStyle name="20% - 强调文字颜色 1 2 2 4 9" xfId="838" xr:uid="{00000000-0005-0000-0000-00006F030000}"/>
    <cellStyle name="20% - 强调文字颜色 1 2 2 4 9 2" xfId="839" xr:uid="{00000000-0005-0000-0000-000070030000}"/>
    <cellStyle name="20% - 强调文字颜色 1 2 2 4 9 3" xfId="840" xr:uid="{00000000-0005-0000-0000-000071030000}"/>
    <cellStyle name="20% - 强调文字颜色 1 2 2 5" xfId="841" xr:uid="{00000000-0005-0000-0000-000072030000}"/>
    <cellStyle name="20% - 强调文字颜色 1 2 2 6" xfId="842" xr:uid="{00000000-0005-0000-0000-000073030000}"/>
    <cellStyle name="20% - 强调文字颜色 1 2 2 6 2" xfId="843" xr:uid="{00000000-0005-0000-0000-000074030000}"/>
    <cellStyle name="20% - 强调文字颜色 1 2 2 6 2 2" xfId="844" xr:uid="{00000000-0005-0000-0000-000075030000}"/>
    <cellStyle name="20% - 强调文字颜色 1 2 2 6 2 2 2" xfId="845" xr:uid="{00000000-0005-0000-0000-000076030000}"/>
    <cellStyle name="20% - 强调文字颜色 1 2 2 6 2 2 3" xfId="846" xr:uid="{00000000-0005-0000-0000-000077030000}"/>
    <cellStyle name="20% - 强调文字颜色 1 2 2 6 2 3" xfId="847" xr:uid="{00000000-0005-0000-0000-000078030000}"/>
    <cellStyle name="20% - 强调文字颜色 1 2 2 6 2 3 2" xfId="848" xr:uid="{00000000-0005-0000-0000-000079030000}"/>
    <cellStyle name="20% - 强调文字颜色 1 2 2 6 2 3 3" xfId="849" xr:uid="{00000000-0005-0000-0000-00007A030000}"/>
    <cellStyle name="20% - 强调文字颜色 1 2 2 6 2 4" xfId="850" xr:uid="{00000000-0005-0000-0000-00007B030000}"/>
    <cellStyle name="20% - 强调文字颜色 1 2 2 6 2 4 2" xfId="851" xr:uid="{00000000-0005-0000-0000-00007C030000}"/>
    <cellStyle name="20% - 强调文字颜色 1 2 2 6 2 4 3" xfId="852" xr:uid="{00000000-0005-0000-0000-00007D030000}"/>
    <cellStyle name="20% - 强调文字颜色 1 2 2 6 2 5" xfId="853" xr:uid="{00000000-0005-0000-0000-00007E030000}"/>
    <cellStyle name="20% - 强调文字颜色 1 2 2 6 2 5 2" xfId="854" xr:uid="{00000000-0005-0000-0000-00007F030000}"/>
    <cellStyle name="20% - 强调文字颜色 1 2 2 6 2 5 3" xfId="855" xr:uid="{00000000-0005-0000-0000-000080030000}"/>
    <cellStyle name="20% - 强调文字颜色 1 2 2 6 2 6" xfId="856" xr:uid="{00000000-0005-0000-0000-000081030000}"/>
    <cellStyle name="20% - 强调文字颜色 1 2 2 6 2 6 2" xfId="857" xr:uid="{00000000-0005-0000-0000-000082030000}"/>
    <cellStyle name="20% - 强调文字颜色 1 2 2 6 2 6 3" xfId="858" xr:uid="{00000000-0005-0000-0000-000083030000}"/>
    <cellStyle name="20% - 强调文字颜色 1 2 2 6 2 7" xfId="859" xr:uid="{00000000-0005-0000-0000-000084030000}"/>
    <cellStyle name="20% - 强调文字颜色 1 2 2 6 2 8" xfId="860" xr:uid="{00000000-0005-0000-0000-000085030000}"/>
    <cellStyle name="20% - 强调文字颜色 1 2 2 7" xfId="861" xr:uid="{00000000-0005-0000-0000-000086030000}"/>
    <cellStyle name="20% - 强调文字颜色 1 2 2 7 2" xfId="862" xr:uid="{00000000-0005-0000-0000-000087030000}"/>
    <cellStyle name="20% - 强调文字颜色 1 2 2 7 2 2" xfId="863" xr:uid="{00000000-0005-0000-0000-000088030000}"/>
    <cellStyle name="20% - 强调文字颜色 1 2 2 7 2 3" xfId="864" xr:uid="{00000000-0005-0000-0000-000089030000}"/>
    <cellStyle name="20% - 强调文字颜色 1 2 2 7 3" xfId="865" xr:uid="{00000000-0005-0000-0000-00008A030000}"/>
    <cellStyle name="20% - 强调文字颜色 1 2 2 7 3 2" xfId="866" xr:uid="{00000000-0005-0000-0000-00008B030000}"/>
    <cellStyle name="20% - 强调文字颜色 1 2 2 7 3 3" xfId="867" xr:uid="{00000000-0005-0000-0000-00008C030000}"/>
    <cellStyle name="20% - 强调文字颜色 1 2 2 7 4" xfId="868" xr:uid="{00000000-0005-0000-0000-00008D030000}"/>
    <cellStyle name="20% - 强调文字颜色 1 2 2 7 4 2" xfId="869" xr:uid="{00000000-0005-0000-0000-00008E030000}"/>
    <cellStyle name="20% - 强调文字颜色 1 2 2 7 4 3" xfId="870" xr:uid="{00000000-0005-0000-0000-00008F030000}"/>
    <cellStyle name="20% - 强调文字颜色 1 2 2 7 5" xfId="871" xr:uid="{00000000-0005-0000-0000-000090030000}"/>
    <cellStyle name="20% - 强调文字颜色 1 2 2 7 5 2" xfId="872" xr:uid="{00000000-0005-0000-0000-000091030000}"/>
    <cellStyle name="20% - 强调文字颜色 1 2 2 7 5 3" xfId="873" xr:uid="{00000000-0005-0000-0000-000092030000}"/>
    <cellStyle name="20% - 强调文字颜色 1 2 2 7 6" xfId="874" xr:uid="{00000000-0005-0000-0000-000093030000}"/>
    <cellStyle name="20% - 强调文字颜色 1 2 2 7 6 2" xfId="875" xr:uid="{00000000-0005-0000-0000-000094030000}"/>
    <cellStyle name="20% - 强调文字颜色 1 2 2 7 6 3" xfId="876" xr:uid="{00000000-0005-0000-0000-000095030000}"/>
    <cellStyle name="20% - 强调文字颜色 1 2 2 7 7" xfId="877" xr:uid="{00000000-0005-0000-0000-000096030000}"/>
    <cellStyle name="20% - 强调文字颜色 1 2 2 7 8" xfId="878" xr:uid="{00000000-0005-0000-0000-000097030000}"/>
    <cellStyle name="20% - 强调文字颜色 1 2 2 8" xfId="879" xr:uid="{00000000-0005-0000-0000-000098030000}"/>
    <cellStyle name="20% - 强调文字颜色 1 2 2 8 2" xfId="880" xr:uid="{00000000-0005-0000-0000-000099030000}"/>
    <cellStyle name="20% - 强调文字颜色 1 2 2 8 2 2" xfId="881" xr:uid="{00000000-0005-0000-0000-00009A030000}"/>
    <cellStyle name="20% - 强调文字颜色 1 2 2 8 2 2 2" xfId="882" xr:uid="{00000000-0005-0000-0000-00009B030000}"/>
    <cellStyle name="20% - 强调文字颜色 1 2 2 8 2 2 3" xfId="883" xr:uid="{00000000-0005-0000-0000-00009C030000}"/>
    <cellStyle name="20% - 强调文字颜色 1 2 2 8 2 3" xfId="884" xr:uid="{00000000-0005-0000-0000-00009D030000}"/>
    <cellStyle name="20% - 强调文字颜色 1 2 2 8 2 3 2" xfId="885" xr:uid="{00000000-0005-0000-0000-00009E030000}"/>
    <cellStyle name="20% - 强调文字颜色 1 2 2 8 2 3 3" xfId="886" xr:uid="{00000000-0005-0000-0000-00009F030000}"/>
    <cellStyle name="20% - 强调文字颜色 1 2 2 8 2 4" xfId="887" xr:uid="{00000000-0005-0000-0000-0000A0030000}"/>
    <cellStyle name="20% - 强调文字颜色 1 2 2 8 2 4 2" xfId="888" xr:uid="{00000000-0005-0000-0000-0000A1030000}"/>
    <cellStyle name="20% - 强调文字颜色 1 2 2 8 2 4 3" xfId="889" xr:uid="{00000000-0005-0000-0000-0000A2030000}"/>
    <cellStyle name="20% - 强调文字颜色 1 2 2 8 2 5" xfId="890" xr:uid="{00000000-0005-0000-0000-0000A3030000}"/>
    <cellStyle name="20% - 强调文字颜色 1 2 2 8 2 5 2" xfId="891" xr:uid="{00000000-0005-0000-0000-0000A4030000}"/>
    <cellStyle name="20% - 强调文字颜色 1 2 2 8 2 5 3" xfId="892" xr:uid="{00000000-0005-0000-0000-0000A5030000}"/>
    <cellStyle name="20% - 强调文字颜色 1 2 2 8 2 6" xfId="893" xr:uid="{00000000-0005-0000-0000-0000A6030000}"/>
    <cellStyle name="20% - 强调文字颜色 1 2 2 8 2 6 2" xfId="894" xr:uid="{00000000-0005-0000-0000-0000A7030000}"/>
    <cellStyle name="20% - 强调文字颜色 1 2 2 8 2 6 3" xfId="895" xr:uid="{00000000-0005-0000-0000-0000A8030000}"/>
    <cellStyle name="20% - 强调文字颜色 1 2 2 8 2 7" xfId="896" xr:uid="{00000000-0005-0000-0000-0000A9030000}"/>
    <cellStyle name="20% - 强调文字颜色 1 2 2 8 2 8" xfId="897" xr:uid="{00000000-0005-0000-0000-0000AA030000}"/>
    <cellStyle name="20% - 强调文字颜色 1 2 2 9" xfId="898" xr:uid="{00000000-0005-0000-0000-0000AB030000}"/>
    <cellStyle name="20% - 强调文字颜色 1 2 2 9 2" xfId="899" xr:uid="{00000000-0005-0000-0000-0000AC030000}"/>
    <cellStyle name="20% - 强调文字颜色 1 2 2 9 2 2" xfId="900" xr:uid="{00000000-0005-0000-0000-0000AD030000}"/>
    <cellStyle name="20% - 强调文字颜色 1 2 2 9 2 3" xfId="901" xr:uid="{00000000-0005-0000-0000-0000AE030000}"/>
    <cellStyle name="20% - 强调文字颜色 1 2 2 9 3" xfId="902" xr:uid="{00000000-0005-0000-0000-0000AF030000}"/>
    <cellStyle name="20% - 强调文字颜色 1 2 2 9 3 2" xfId="903" xr:uid="{00000000-0005-0000-0000-0000B0030000}"/>
    <cellStyle name="20% - 强调文字颜色 1 2 2 9 3 3" xfId="904" xr:uid="{00000000-0005-0000-0000-0000B1030000}"/>
    <cellStyle name="20% - 强调文字颜色 1 2 2 9 4" xfId="905" xr:uid="{00000000-0005-0000-0000-0000B2030000}"/>
    <cellStyle name="20% - 强调文字颜色 1 2 2 9 4 2" xfId="906" xr:uid="{00000000-0005-0000-0000-0000B3030000}"/>
    <cellStyle name="20% - 强调文字颜色 1 2 2 9 4 3" xfId="907" xr:uid="{00000000-0005-0000-0000-0000B4030000}"/>
    <cellStyle name="20% - 强调文字颜色 1 2 2 9 5" xfId="908" xr:uid="{00000000-0005-0000-0000-0000B5030000}"/>
    <cellStyle name="20% - 强调文字颜色 1 2 2 9 5 2" xfId="909" xr:uid="{00000000-0005-0000-0000-0000B6030000}"/>
    <cellStyle name="20% - 强调文字颜色 1 2 2 9 5 3" xfId="910" xr:uid="{00000000-0005-0000-0000-0000B7030000}"/>
    <cellStyle name="20% - 强调文字颜色 1 2 2 9 6" xfId="911" xr:uid="{00000000-0005-0000-0000-0000B8030000}"/>
    <cellStyle name="20% - 强调文字颜色 1 2 2 9 6 2" xfId="912" xr:uid="{00000000-0005-0000-0000-0000B9030000}"/>
    <cellStyle name="20% - 强调文字颜色 1 2 2 9 6 3" xfId="913" xr:uid="{00000000-0005-0000-0000-0000BA030000}"/>
    <cellStyle name="20% - 强调文字颜色 1 2 2 9 7" xfId="914" xr:uid="{00000000-0005-0000-0000-0000BB030000}"/>
    <cellStyle name="20% - 强调文字颜色 1 2 2 9 8" xfId="915" xr:uid="{00000000-0005-0000-0000-0000BC030000}"/>
    <cellStyle name="20% - 强调文字颜色 1 2 3" xfId="916" xr:uid="{00000000-0005-0000-0000-0000BD030000}"/>
    <cellStyle name="20% - 强调文字颜色 1 2 3 2" xfId="917" xr:uid="{00000000-0005-0000-0000-0000BE030000}"/>
    <cellStyle name="20% - 强调文字颜色 1 2 3 2 2" xfId="49075" xr:uid="{00000000-0005-0000-0000-0000BF030000}"/>
    <cellStyle name="20% - 强调文字颜色 1 2 3 3" xfId="49076" xr:uid="{00000000-0005-0000-0000-0000C0030000}"/>
    <cellStyle name="20% - 强调文字颜色 1 2 4" xfId="918" xr:uid="{00000000-0005-0000-0000-0000C1030000}"/>
    <cellStyle name="20% - 强调文字颜色 1 2 4 2" xfId="49077" xr:uid="{00000000-0005-0000-0000-0000C2030000}"/>
    <cellStyle name="20% - 强调文字颜色 1 2 5" xfId="919" xr:uid="{00000000-0005-0000-0000-0000C3030000}"/>
    <cellStyle name="20% - 强调文字颜色 1 2 5 10" xfId="920" xr:uid="{00000000-0005-0000-0000-0000C4030000}"/>
    <cellStyle name="20% - 强调文字颜色 1 2 5 11" xfId="921" xr:uid="{00000000-0005-0000-0000-0000C5030000}"/>
    <cellStyle name="20% - 强调文字颜色 1 2 5 2" xfId="922" xr:uid="{00000000-0005-0000-0000-0000C6030000}"/>
    <cellStyle name="20% - 强调文字颜色 1 2 5 2 2" xfId="923" xr:uid="{00000000-0005-0000-0000-0000C7030000}"/>
    <cellStyle name="20% - 强调文字颜色 1 2 5 2 2 2" xfId="924" xr:uid="{00000000-0005-0000-0000-0000C8030000}"/>
    <cellStyle name="20% - 强调文字颜色 1 2 5 2 2 3" xfId="925" xr:uid="{00000000-0005-0000-0000-0000C9030000}"/>
    <cellStyle name="20% - 强调文字颜色 1 2 5 2 3" xfId="926" xr:uid="{00000000-0005-0000-0000-0000CA030000}"/>
    <cellStyle name="20% - 强调文字颜色 1 2 5 2 3 2" xfId="927" xr:uid="{00000000-0005-0000-0000-0000CB030000}"/>
    <cellStyle name="20% - 强调文字颜色 1 2 5 2 3 3" xfId="928" xr:uid="{00000000-0005-0000-0000-0000CC030000}"/>
    <cellStyle name="20% - 强调文字颜色 1 2 5 2 4" xfId="929" xr:uid="{00000000-0005-0000-0000-0000CD030000}"/>
    <cellStyle name="20% - 强调文字颜色 1 2 5 2 4 2" xfId="930" xr:uid="{00000000-0005-0000-0000-0000CE030000}"/>
    <cellStyle name="20% - 强调文字颜色 1 2 5 2 4 3" xfId="931" xr:uid="{00000000-0005-0000-0000-0000CF030000}"/>
    <cellStyle name="20% - 强调文字颜色 1 2 5 2 5" xfId="932" xr:uid="{00000000-0005-0000-0000-0000D0030000}"/>
    <cellStyle name="20% - 强调文字颜色 1 2 5 2 5 2" xfId="933" xr:uid="{00000000-0005-0000-0000-0000D1030000}"/>
    <cellStyle name="20% - 强调文字颜色 1 2 5 2 5 3" xfId="934" xr:uid="{00000000-0005-0000-0000-0000D2030000}"/>
    <cellStyle name="20% - 强调文字颜色 1 2 5 2 6" xfId="935" xr:uid="{00000000-0005-0000-0000-0000D3030000}"/>
    <cellStyle name="20% - 强调文字颜色 1 2 5 2 6 2" xfId="936" xr:uid="{00000000-0005-0000-0000-0000D4030000}"/>
    <cellStyle name="20% - 强调文字颜色 1 2 5 2 6 3" xfId="937" xr:uid="{00000000-0005-0000-0000-0000D5030000}"/>
    <cellStyle name="20% - 强调文字颜色 1 2 5 2 7" xfId="938" xr:uid="{00000000-0005-0000-0000-0000D6030000}"/>
    <cellStyle name="20% - 强调文字颜色 1 2 5 2 8" xfId="939" xr:uid="{00000000-0005-0000-0000-0000D7030000}"/>
    <cellStyle name="20% - 强调文字颜色 1 2 5 3" xfId="940" xr:uid="{00000000-0005-0000-0000-0000D8030000}"/>
    <cellStyle name="20% - 强调文字颜色 1 2 5 3 2" xfId="941" xr:uid="{00000000-0005-0000-0000-0000D9030000}"/>
    <cellStyle name="20% - 强调文字颜色 1 2 5 3 2 2" xfId="942" xr:uid="{00000000-0005-0000-0000-0000DA030000}"/>
    <cellStyle name="20% - 强调文字颜色 1 2 5 3 2 3" xfId="943" xr:uid="{00000000-0005-0000-0000-0000DB030000}"/>
    <cellStyle name="20% - 强调文字颜色 1 2 5 3 3" xfId="944" xr:uid="{00000000-0005-0000-0000-0000DC030000}"/>
    <cellStyle name="20% - 强调文字颜色 1 2 5 3 3 2" xfId="945" xr:uid="{00000000-0005-0000-0000-0000DD030000}"/>
    <cellStyle name="20% - 强调文字颜色 1 2 5 3 3 3" xfId="946" xr:uid="{00000000-0005-0000-0000-0000DE030000}"/>
    <cellStyle name="20% - 强调文字颜色 1 2 5 3 4" xfId="947" xr:uid="{00000000-0005-0000-0000-0000DF030000}"/>
    <cellStyle name="20% - 强调文字颜色 1 2 5 3 4 2" xfId="948" xr:uid="{00000000-0005-0000-0000-0000E0030000}"/>
    <cellStyle name="20% - 强调文字颜色 1 2 5 3 4 3" xfId="949" xr:uid="{00000000-0005-0000-0000-0000E1030000}"/>
    <cellStyle name="20% - 强调文字颜色 1 2 5 3 5" xfId="950" xr:uid="{00000000-0005-0000-0000-0000E2030000}"/>
    <cellStyle name="20% - 强调文字颜色 1 2 5 3 5 2" xfId="951" xr:uid="{00000000-0005-0000-0000-0000E3030000}"/>
    <cellStyle name="20% - 强调文字颜色 1 2 5 3 5 3" xfId="952" xr:uid="{00000000-0005-0000-0000-0000E4030000}"/>
    <cellStyle name="20% - 强调文字颜色 1 2 5 3 6" xfId="953" xr:uid="{00000000-0005-0000-0000-0000E5030000}"/>
    <cellStyle name="20% - 强调文字颜色 1 2 5 3 6 2" xfId="954" xr:uid="{00000000-0005-0000-0000-0000E6030000}"/>
    <cellStyle name="20% - 强调文字颜色 1 2 5 3 6 3" xfId="955" xr:uid="{00000000-0005-0000-0000-0000E7030000}"/>
    <cellStyle name="20% - 强调文字颜色 1 2 5 3 7" xfId="956" xr:uid="{00000000-0005-0000-0000-0000E8030000}"/>
    <cellStyle name="20% - 强调文字颜色 1 2 5 3 8" xfId="957" xr:uid="{00000000-0005-0000-0000-0000E9030000}"/>
    <cellStyle name="20% - 强调文字颜色 1 2 5 4" xfId="958" xr:uid="{00000000-0005-0000-0000-0000EA030000}"/>
    <cellStyle name="20% - 强调文字颜色 1 2 5 4 2" xfId="959" xr:uid="{00000000-0005-0000-0000-0000EB030000}"/>
    <cellStyle name="20% - 强调文字颜色 1 2 5 4 2 2" xfId="960" xr:uid="{00000000-0005-0000-0000-0000EC030000}"/>
    <cellStyle name="20% - 强调文字颜色 1 2 5 4 2 3" xfId="961" xr:uid="{00000000-0005-0000-0000-0000ED030000}"/>
    <cellStyle name="20% - 强调文字颜色 1 2 5 4 3" xfId="962" xr:uid="{00000000-0005-0000-0000-0000EE030000}"/>
    <cellStyle name="20% - 强调文字颜色 1 2 5 4 3 2" xfId="963" xr:uid="{00000000-0005-0000-0000-0000EF030000}"/>
    <cellStyle name="20% - 强调文字颜色 1 2 5 4 3 3" xfId="964" xr:uid="{00000000-0005-0000-0000-0000F0030000}"/>
    <cellStyle name="20% - 强调文字颜色 1 2 5 4 4" xfId="965" xr:uid="{00000000-0005-0000-0000-0000F1030000}"/>
    <cellStyle name="20% - 强调文字颜色 1 2 5 4 4 2" xfId="966" xr:uid="{00000000-0005-0000-0000-0000F2030000}"/>
    <cellStyle name="20% - 强调文字颜色 1 2 5 4 4 3" xfId="967" xr:uid="{00000000-0005-0000-0000-0000F3030000}"/>
    <cellStyle name="20% - 强调文字颜色 1 2 5 4 5" xfId="968" xr:uid="{00000000-0005-0000-0000-0000F4030000}"/>
    <cellStyle name="20% - 强调文字颜色 1 2 5 4 5 2" xfId="969" xr:uid="{00000000-0005-0000-0000-0000F5030000}"/>
    <cellStyle name="20% - 强调文字颜色 1 2 5 4 5 3" xfId="970" xr:uid="{00000000-0005-0000-0000-0000F6030000}"/>
    <cellStyle name="20% - 强调文字颜色 1 2 5 4 6" xfId="971" xr:uid="{00000000-0005-0000-0000-0000F7030000}"/>
    <cellStyle name="20% - 强调文字颜色 1 2 5 4 6 2" xfId="972" xr:uid="{00000000-0005-0000-0000-0000F8030000}"/>
    <cellStyle name="20% - 强调文字颜色 1 2 5 4 6 3" xfId="973" xr:uid="{00000000-0005-0000-0000-0000F9030000}"/>
    <cellStyle name="20% - 强调文字颜色 1 2 5 4 7" xfId="974" xr:uid="{00000000-0005-0000-0000-0000FA030000}"/>
    <cellStyle name="20% - 强调文字颜色 1 2 5 4 8" xfId="975" xr:uid="{00000000-0005-0000-0000-0000FB030000}"/>
    <cellStyle name="20% - 强调文字颜色 1 2 5 5" xfId="976" xr:uid="{00000000-0005-0000-0000-0000FC030000}"/>
    <cellStyle name="20% - 强调文字颜色 1 2 5 5 2" xfId="977" xr:uid="{00000000-0005-0000-0000-0000FD030000}"/>
    <cellStyle name="20% - 强调文字颜色 1 2 5 5 3" xfId="978" xr:uid="{00000000-0005-0000-0000-0000FE030000}"/>
    <cellStyle name="20% - 强调文字颜色 1 2 5 6" xfId="979" xr:uid="{00000000-0005-0000-0000-0000FF030000}"/>
    <cellStyle name="20% - 强调文字颜色 1 2 5 6 2" xfId="980" xr:uid="{00000000-0005-0000-0000-000000040000}"/>
    <cellStyle name="20% - 强调文字颜色 1 2 5 6 3" xfId="981" xr:uid="{00000000-0005-0000-0000-000001040000}"/>
    <cellStyle name="20% - 强调文字颜色 1 2 5 7" xfId="982" xr:uid="{00000000-0005-0000-0000-000002040000}"/>
    <cellStyle name="20% - 强调文字颜色 1 2 5 7 2" xfId="983" xr:uid="{00000000-0005-0000-0000-000003040000}"/>
    <cellStyle name="20% - 强调文字颜色 1 2 5 7 3" xfId="984" xr:uid="{00000000-0005-0000-0000-000004040000}"/>
    <cellStyle name="20% - 强调文字颜色 1 2 5 8" xfId="985" xr:uid="{00000000-0005-0000-0000-000005040000}"/>
    <cellStyle name="20% - 强调文字颜色 1 2 5 8 2" xfId="986" xr:uid="{00000000-0005-0000-0000-000006040000}"/>
    <cellStyle name="20% - 强调文字颜色 1 2 5 8 3" xfId="987" xr:uid="{00000000-0005-0000-0000-000007040000}"/>
    <cellStyle name="20% - 强调文字颜色 1 2 5 9" xfId="988" xr:uid="{00000000-0005-0000-0000-000008040000}"/>
    <cellStyle name="20% - 强调文字颜色 1 2 5 9 2" xfId="989" xr:uid="{00000000-0005-0000-0000-000009040000}"/>
    <cellStyle name="20% - 强调文字颜色 1 2 5 9 3" xfId="990" xr:uid="{00000000-0005-0000-0000-00000A040000}"/>
    <cellStyle name="20% - 强调文字颜色 1 2 6" xfId="991" xr:uid="{00000000-0005-0000-0000-00000B040000}"/>
    <cellStyle name="20% - 强调文字颜色 1 2 7" xfId="992" xr:uid="{00000000-0005-0000-0000-00000C040000}"/>
    <cellStyle name="20% - 强调文字颜色 1 2 8" xfId="993" xr:uid="{00000000-0005-0000-0000-00000D040000}"/>
    <cellStyle name="20% - 强调文字颜色 1 2 9" xfId="994" xr:uid="{00000000-0005-0000-0000-00000E040000}"/>
    <cellStyle name="20% - 强调文字颜色 1 20" xfId="995" xr:uid="{00000000-0005-0000-0000-00000F040000}"/>
    <cellStyle name="20% - 强调文字颜色 1 20 2" xfId="996" xr:uid="{00000000-0005-0000-0000-000010040000}"/>
    <cellStyle name="20% - 强调文字颜色 1 20 2 2" xfId="997" xr:uid="{00000000-0005-0000-0000-000011040000}"/>
    <cellStyle name="20% - 强调文字颜色 1 20 2 2 2" xfId="49078" xr:uid="{00000000-0005-0000-0000-000012040000}"/>
    <cellStyle name="20% - 强调文字颜色 1 20 2 3" xfId="998" xr:uid="{00000000-0005-0000-0000-000013040000}"/>
    <cellStyle name="20% - 强调文字颜色 1 20 2 4" xfId="49079" xr:uid="{00000000-0005-0000-0000-000014040000}"/>
    <cellStyle name="20% - 强调文字颜色 1 20 3" xfId="999" xr:uid="{00000000-0005-0000-0000-000015040000}"/>
    <cellStyle name="20% - 强调文字颜色 1 20 3 2" xfId="1000" xr:uid="{00000000-0005-0000-0000-000016040000}"/>
    <cellStyle name="20% - 强调文字颜色 1 20 3 3" xfId="1001" xr:uid="{00000000-0005-0000-0000-000017040000}"/>
    <cellStyle name="20% - 强调文字颜色 1 20 3 4" xfId="49080" xr:uid="{00000000-0005-0000-0000-000018040000}"/>
    <cellStyle name="20% - 强调文字颜色 1 20 4" xfId="1002" xr:uid="{00000000-0005-0000-0000-000019040000}"/>
    <cellStyle name="20% - 强调文字颜色 1 20 5" xfId="1003" xr:uid="{00000000-0005-0000-0000-00001A040000}"/>
    <cellStyle name="20% - 强调文字颜色 1 20 6" xfId="1004" xr:uid="{00000000-0005-0000-0000-00001B040000}"/>
    <cellStyle name="20% - 强调文字颜色 1 20 7" xfId="49081" xr:uid="{00000000-0005-0000-0000-00001C040000}"/>
    <cellStyle name="20% - 强调文字颜色 1 21" xfId="1005" xr:uid="{00000000-0005-0000-0000-00001D040000}"/>
    <cellStyle name="20% - 强调文字颜色 1 21 2" xfId="1006" xr:uid="{00000000-0005-0000-0000-00001E040000}"/>
    <cellStyle name="20% - 强调文字颜色 1 21 2 2" xfId="1007" xr:uid="{00000000-0005-0000-0000-00001F040000}"/>
    <cellStyle name="20% - 强调文字颜色 1 21 2 2 2" xfId="49082" xr:uid="{00000000-0005-0000-0000-000020040000}"/>
    <cellStyle name="20% - 强调文字颜色 1 21 2 3" xfId="1008" xr:uid="{00000000-0005-0000-0000-000021040000}"/>
    <cellStyle name="20% - 强调文字颜色 1 21 2 4" xfId="49083" xr:uid="{00000000-0005-0000-0000-000022040000}"/>
    <cellStyle name="20% - 强调文字颜色 1 21 3" xfId="1009" xr:uid="{00000000-0005-0000-0000-000023040000}"/>
    <cellStyle name="20% - 强调文字颜色 1 21 3 2" xfId="1010" xr:uid="{00000000-0005-0000-0000-000024040000}"/>
    <cellStyle name="20% - 强调文字颜色 1 21 3 3" xfId="1011" xr:uid="{00000000-0005-0000-0000-000025040000}"/>
    <cellStyle name="20% - 强调文字颜色 1 21 3 4" xfId="49084" xr:uid="{00000000-0005-0000-0000-000026040000}"/>
    <cellStyle name="20% - 强调文字颜色 1 21 4" xfId="1012" xr:uid="{00000000-0005-0000-0000-000027040000}"/>
    <cellStyle name="20% - 强调文字颜色 1 21 5" xfId="1013" xr:uid="{00000000-0005-0000-0000-000028040000}"/>
    <cellStyle name="20% - 强调文字颜色 1 21 6" xfId="49085" xr:uid="{00000000-0005-0000-0000-000029040000}"/>
    <cellStyle name="20% - 强调文字颜色 1 22" xfId="1014" xr:uid="{00000000-0005-0000-0000-00002A040000}"/>
    <cellStyle name="20% - 强调文字颜色 1 22 2" xfId="1015" xr:uid="{00000000-0005-0000-0000-00002B040000}"/>
    <cellStyle name="20% - 强调文字颜色 1 22 2 2" xfId="1016" xr:uid="{00000000-0005-0000-0000-00002C040000}"/>
    <cellStyle name="20% - 强调文字颜色 1 22 2 2 2" xfId="49086" xr:uid="{00000000-0005-0000-0000-00002D040000}"/>
    <cellStyle name="20% - 强调文字颜色 1 22 2 3" xfId="1017" xr:uid="{00000000-0005-0000-0000-00002E040000}"/>
    <cellStyle name="20% - 强调文字颜色 1 22 2 4" xfId="49087" xr:uid="{00000000-0005-0000-0000-00002F040000}"/>
    <cellStyle name="20% - 强调文字颜色 1 22 3" xfId="1018" xr:uid="{00000000-0005-0000-0000-000030040000}"/>
    <cellStyle name="20% - 强调文字颜色 1 22 3 2" xfId="49088" xr:uid="{00000000-0005-0000-0000-000031040000}"/>
    <cellStyle name="20% - 强调文字颜色 1 22 4" xfId="1019" xr:uid="{00000000-0005-0000-0000-000032040000}"/>
    <cellStyle name="20% - 强调文字颜色 1 22 5" xfId="49089" xr:uid="{00000000-0005-0000-0000-000033040000}"/>
    <cellStyle name="20% - 强调文字颜色 1 23" xfId="1020" xr:uid="{00000000-0005-0000-0000-000034040000}"/>
    <cellStyle name="20% - 强调文字颜色 1 23 2" xfId="1021" xr:uid="{00000000-0005-0000-0000-000035040000}"/>
    <cellStyle name="20% - 强调文字颜色 1 23 2 2" xfId="49090" xr:uid="{00000000-0005-0000-0000-000036040000}"/>
    <cellStyle name="20% - 强调文字颜色 1 23 2 3" xfId="49091" xr:uid="{00000000-0005-0000-0000-000037040000}"/>
    <cellStyle name="20% - 强调文字颜色 1 23 3" xfId="1022" xr:uid="{00000000-0005-0000-0000-000038040000}"/>
    <cellStyle name="20% - 强调文字颜色 1 23 3 2" xfId="49092" xr:uid="{00000000-0005-0000-0000-000039040000}"/>
    <cellStyle name="20% - 强调文字颜色 1 23 4" xfId="49093" xr:uid="{00000000-0005-0000-0000-00003A040000}"/>
    <cellStyle name="20% - 强调文字颜色 1 24" xfId="1023" xr:uid="{00000000-0005-0000-0000-00003B040000}"/>
    <cellStyle name="20% - 强调文字颜色 1 24 2" xfId="1024" xr:uid="{00000000-0005-0000-0000-00003C040000}"/>
    <cellStyle name="20% - 强调文字颜色 1 24 2 2" xfId="49094" xr:uid="{00000000-0005-0000-0000-00003D040000}"/>
    <cellStyle name="20% - 强调文字颜色 1 24 2 3" xfId="49095" xr:uid="{00000000-0005-0000-0000-00003E040000}"/>
    <cellStyle name="20% - 强调文字颜色 1 24 3" xfId="1025" xr:uid="{00000000-0005-0000-0000-00003F040000}"/>
    <cellStyle name="20% - 强调文字颜色 1 24 3 2" xfId="49096" xr:uid="{00000000-0005-0000-0000-000040040000}"/>
    <cellStyle name="20% - 强调文字颜色 1 24 4" xfId="49097" xr:uid="{00000000-0005-0000-0000-000041040000}"/>
    <cellStyle name="20% - 强调文字颜色 1 25" xfId="1026" xr:uid="{00000000-0005-0000-0000-000042040000}"/>
    <cellStyle name="20% - 强调文字颜色 1 25 2" xfId="1027" xr:uid="{00000000-0005-0000-0000-000043040000}"/>
    <cellStyle name="20% - 强调文字颜色 1 25 2 2" xfId="49098" xr:uid="{00000000-0005-0000-0000-000044040000}"/>
    <cellStyle name="20% - 强调文字颜色 1 25 2 3" xfId="49099" xr:uid="{00000000-0005-0000-0000-000045040000}"/>
    <cellStyle name="20% - 强调文字颜色 1 25 3" xfId="1028" xr:uid="{00000000-0005-0000-0000-000046040000}"/>
    <cellStyle name="20% - 强调文字颜色 1 25 3 2" xfId="49100" xr:uid="{00000000-0005-0000-0000-000047040000}"/>
    <cellStyle name="20% - 强调文字颜色 1 25 4" xfId="49101" xr:uid="{00000000-0005-0000-0000-000048040000}"/>
    <cellStyle name="20% - 强调文字颜色 1 26" xfId="1029" xr:uid="{00000000-0005-0000-0000-000049040000}"/>
    <cellStyle name="20% - 强调文字颜色 1 26 2" xfId="1030" xr:uid="{00000000-0005-0000-0000-00004A040000}"/>
    <cellStyle name="20% - 强调文字颜色 1 26 2 2" xfId="49102" xr:uid="{00000000-0005-0000-0000-00004B040000}"/>
    <cellStyle name="20% - 强调文字颜色 1 26 2 3" xfId="49103" xr:uid="{00000000-0005-0000-0000-00004C040000}"/>
    <cellStyle name="20% - 强调文字颜色 1 26 3" xfId="1031" xr:uid="{00000000-0005-0000-0000-00004D040000}"/>
    <cellStyle name="20% - 强调文字颜色 1 26 3 2" xfId="49104" xr:uid="{00000000-0005-0000-0000-00004E040000}"/>
    <cellStyle name="20% - 强调文字颜色 1 26 4" xfId="49105" xr:uid="{00000000-0005-0000-0000-00004F040000}"/>
    <cellStyle name="20% - 强调文字颜色 1 27" xfId="1032" xr:uid="{00000000-0005-0000-0000-000050040000}"/>
    <cellStyle name="20% - 强调文字颜色 1 27 2" xfId="1033" xr:uid="{00000000-0005-0000-0000-000051040000}"/>
    <cellStyle name="20% - 强调文字颜色 1 27 2 2" xfId="49106" xr:uid="{00000000-0005-0000-0000-000052040000}"/>
    <cellStyle name="20% - 强调文字颜色 1 27 2 3" xfId="49107" xr:uid="{00000000-0005-0000-0000-000053040000}"/>
    <cellStyle name="20% - 强调文字颜色 1 27 3" xfId="1034" xr:uid="{00000000-0005-0000-0000-000054040000}"/>
    <cellStyle name="20% - 强调文字颜色 1 27 3 2" xfId="49108" xr:uid="{00000000-0005-0000-0000-000055040000}"/>
    <cellStyle name="20% - 强调文字颜色 1 27 4" xfId="49109" xr:uid="{00000000-0005-0000-0000-000056040000}"/>
    <cellStyle name="20% - 强调文字颜色 1 28" xfId="1035" xr:uid="{00000000-0005-0000-0000-000057040000}"/>
    <cellStyle name="20% - 强调文字颜色 1 28 2" xfId="1036" xr:uid="{00000000-0005-0000-0000-000058040000}"/>
    <cellStyle name="20% - 强调文字颜色 1 28 2 2" xfId="49110" xr:uid="{00000000-0005-0000-0000-000059040000}"/>
    <cellStyle name="20% - 强调文字颜色 1 28 2 3" xfId="49111" xr:uid="{00000000-0005-0000-0000-00005A040000}"/>
    <cellStyle name="20% - 强调文字颜色 1 28 3" xfId="1037" xr:uid="{00000000-0005-0000-0000-00005B040000}"/>
    <cellStyle name="20% - 强调文字颜色 1 28 3 2" xfId="49112" xr:uid="{00000000-0005-0000-0000-00005C040000}"/>
    <cellStyle name="20% - 强调文字颜色 1 28 4" xfId="49113" xr:uid="{00000000-0005-0000-0000-00005D040000}"/>
    <cellStyle name="20% - 强调文字颜色 1 29" xfId="1038" xr:uid="{00000000-0005-0000-0000-00005E040000}"/>
    <cellStyle name="20% - 强调文字颜色 1 29 2" xfId="1039" xr:uid="{00000000-0005-0000-0000-00005F040000}"/>
    <cellStyle name="20% - 强调文字颜色 1 29 2 2" xfId="49114" xr:uid="{00000000-0005-0000-0000-000060040000}"/>
    <cellStyle name="20% - 强调文字颜色 1 29 2 3" xfId="49115" xr:uid="{00000000-0005-0000-0000-000061040000}"/>
    <cellStyle name="20% - 强调文字颜色 1 29 3" xfId="1040" xr:uid="{00000000-0005-0000-0000-000062040000}"/>
    <cellStyle name="20% - 强调文字颜色 1 29 3 2" xfId="49116" xr:uid="{00000000-0005-0000-0000-000063040000}"/>
    <cellStyle name="20% - 强调文字颜色 1 29 4" xfId="49117" xr:uid="{00000000-0005-0000-0000-000064040000}"/>
    <cellStyle name="20% - 强调文字颜色 1 3" xfId="1041" xr:uid="{00000000-0005-0000-0000-000065040000}"/>
    <cellStyle name="20% - 强调文字颜色 1 3 10" xfId="1042" xr:uid="{00000000-0005-0000-0000-000066040000}"/>
    <cellStyle name="20% - 强调文字颜色 1 3 10 2" xfId="1043" xr:uid="{00000000-0005-0000-0000-000067040000}"/>
    <cellStyle name="20% - 强调文字颜色 1 3 10 3" xfId="1044" xr:uid="{00000000-0005-0000-0000-000068040000}"/>
    <cellStyle name="20% - 强调文字颜色 1 3 11" xfId="1045" xr:uid="{00000000-0005-0000-0000-000069040000}"/>
    <cellStyle name="20% - 强调文字颜色 1 3 11 2" xfId="1046" xr:uid="{00000000-0005-0000-0000-00006A040000}"/>
    <cellStyle name="20% - 强调文字颜色 1 3 11 3" xfId="1047" xr:uid="{00000000-0005-0000-0000-00006B040000}"/>
    <cellStyle name="20% - 强调文字颜色 1 3 12" xfId="1048" xr:uid="{00000000-0005-0000-0000-00006C040000}"/>
    <cellStyle name="20% - 强调文字颜色 1 3 12 2" xfId="1049" xr:uid="{00000000-0005-0000-0000-00006D040000}"/>
    <cellStyle name="20% - 强调文字颜色 1 3 12 3" xfId="1050" xr:uid="{00000000-0005-0000-0000-00006E040000}"/>
    <cellStyle name="20% - 强调文字颜色 1 3 13" xfId="1051" xr:uid="{00000000-0005-0000-0000-00006F040000}"/>
    <cellStyle name="20% - 强调文字颜色 1 3 13 2" xfId="1052" xr:uid="{00000000-0005-0000-0000-000070040000}"/>
    <cellStyle name="20% - 强调文字颜色 1 3 13 3" xfId="1053" xr:uid="{00000000-0005-0000-0000-000071040000}"/>
    <cellStyle name="20% - 强调文字颜色 1 3 14" xfId="1054" xr:uid="{00000000-0005-0000-0000-000072040000}"/>
    <cellStyle name="20% - 强调文字颜色 1 3 14 2" xfId="1055" xr:uid="{00000000-0005-0000-0000-000073040000}"/>
    <cellStyle name="20% - 强调文字颜色 1 3 14 3" xfId="1056" xr:uid="{00000000-0005-0000-0000-000074040000}"/>
    <cellStyle name="20% - 强调文字颜色 1 3 15" xfId="1057" xr:uid="{00000000-0005-0000-0000-000075040000}"/>
    <cellStyle name="20% - 强调文字颜色 1 3 16" xfId="1058" xr:uid="{00000000-0005-0000-0000-000076040000}"/>
    <cellStyle name="20% - 强调文字颜色 1 3 2" xfId="1059" xr:uid="{00000000-0005-0000-0000-000077040000}"/>
    <cellStyle name="20% - 强调文字颜色 1 3 2 10" xfId="1060" xr:uid="{00000000-0005-0000-0000-000078040000}"/>
    <cellStyle name="20% - 强调文字颜色 1 3 2 10 2" xfId="1061" xr:uid="{00000000-0005-0000-0000-000079040000}"/>
    <cellStyle name="20% - 强调文字颜色 1 3 2 10 3" xfId="1062" xr:uid="{00000000-0005-0000-0000-00007A040000}"/>
    <cellStyle name="20% - 强调文字颜色 1 3 2 11" xfId="1063" xr:uid="{00000000-0005-0000-0000-00007B040000}"/>
    <cellStyle name="20% - 强调文字颜色 1 3 2 11 2" xfId="1064" xr:uid="{00000000-0005-0000-0000-00007C040000}"/>
    <cellStyle name="20% - 强调文字颜色 1 3 2 11 3" xfId="1065" xr:uid="{00000000-0005-0000-0000-00007D040000}"/>
    <cellStyle name="20% - 强调文字颜色 1 3 2 12" xfId="1066" xr:uid="{00000000-0005-0000-0000-00007E040000}"/>
    <cellStyle name="20% - 强调文字颜色 1 3 2 12 2" xfId="1067" xr:uid="{00000000-0005-0000-0000-00007F040000}"/>
    <cellStyle name="20% - 强调文字颜色 1 3 2 12 3" xfId="1068" xr:uid="{00000000-0005-0000-0000-000080040000}"/>
    <cellStyle name="20% - 强调文字颜色 1 3 2 13" xfId="1069" xr:uid="{00000000-0005-0000-0000-000081040000}"/>
    <cellStyle name="20% - 强调文字颜色 1 3 2 14" xfId="1070" xr:uid="{00000000-0005-0000-0000-000082040000}"/>
    <cellStyle name="20% - 强调文字颜色 1 3 2 15" xfId="49118" xr:uid="{00000000-0005-0000-0000-000083040000}"/>
    <cellStyle name="20% - 强调文字颜色 1 3 2 2" xfId="1071" xr:uid="{00000000-0005-0000-0000-000084040000}"/>
    <cellStyle name="20% - 强调文字颜色 1 3 2 2 2" xfId="1072" xr:uid="{00000000-0005-0000-0000-000085040000}"/>
    <cellStyle name="20% - 强调文字颜色 1 3 2 2 3" xfId="49119" xr:uid="{00000000-0005-0000-0000-000086040000}"/>
    <cellStyle name="20% - 强调文字颜色 1 3 2 3" xfId="1073" xr:uid="{00000000-0005-0000-0000-000087040000}"/>
    <cellStyle name="20% - 强调文字颜色 1 3 2 3 10" xfId="1074" xr:uid="{00000000-0005-0000-0000-000088040000}"/>
    <cellStyle name="20% - 强调文字颜色 1 3 2 3 11" xfId="1075" xr:uid="{00000000-0005-0000-0000-000089040000}"/>
    <cellStyle name="20% - 强调文字颜色 1 3 2 3 2" xfId="1076" xr:uid="{00000000-0005-0000-0000-00008A040000}"/>
    <cellStyle name="20% - 强调文字颜色 1 3 2 3 2 2" xfId="1077" xr:uid="{00000000-0005-0000-0000-00008B040000}"/>
    <cellStyle name="20% - 强调文字颜色 1 3 2 3 2 2 2" xfId="1078" xr:uid="{00000000-0005-0000-0000-00008C040000}"/>
    <cellStyle name="20% - 强调文字颜色 1 3 2 3 2 2 3" xfId="1079" xr:uid="{00000000-0005-0000-0000-00008D040000}"/>
    <cellStyle name="20% - 强调文字颜色 1 3 2 3 2 3" xfId="1080" xr:uid="{00000000-0005-0000-0000-00008E040000}"/>
    <cellStyle name="20% - 强调文字颜色 1 3 2 3 2 3 2" xfId="1081" xr:uid="{00000000-0005-0000-0000-00008F040000}"/>
    <cellStyle name="20% - 强调文字颜色 1 3 2 3 2 3 3" xfId="1082" xr:uid="{00000000-0005-0000-0000-000090040000}"/>
    <cellStyle name="20% - 强调文字颜色 1 3 2 3 2 4" xfId="1083" xr:uid="{00000000-0005-0000-0000-000091040000}"/>
    <cellStyle name="20% - 强调文字颜色 1 3 2 3 2 4 2" xfId="1084" xr:uid="{00000000-0005-0000-0000-000092040000}"/>
    <cellStyle name="20% - 强调文字颜色 1 3 2 3 2 4 3" xfId="1085" xr:uid="{00000000-0005-0000-0000-000093040000}"/>
    <cellStyle name="20% - 强调文字颜色 1 3 2 3 2 5" xfId="1086" xr:uid="{00000000-0005-0000-0000-000094040000}"/>
    <cellStyle name="20% - 强调文字颜色 1 3 2 3 2 5 2" xfId="1087" xr:uid="{00000000-0005-0000-0000-000095040000}"/>
    <cellStyle name="20% - 强调文字颜色 1 3 2 3 2 5 3" xfId="1088" xr:uid="{00000000-0005-0000-0000-000096040000}"/>
    <cellStyle name="20% - 强调文字颜色 1 3 2 3 2 6" xfId="1089" xr:uid="{00000000-0005-0000-0000-000097040000}"/>
    <cellStyle name="20% - 强调文字颜色 1 3 2 3 2 6 2" xfId="1090" xr:uid="{00000000-0005-0000-0000-000098040000}"/>
    <cellStyle name="20% - 强调文字颜色 1 3 2 3 2 6 3" xfId="1091" xr:uid="{00000000-0005-0000-0000-000099040000}"/>
    <cellStyle name="20% - 强调文字颜色 1 3 2 3 2 7" xfId="1092" xr:uid="{00000000-0005-0000-0000-00009A040000}"/>
    <cellStyle name="20% - 强调文字颜色 1 3 2 3 2 8" xfId="1093" xr:uid="{00000000-0005-0000-0000-00009B040000}"/>
    <cellStyle name="20% - 强调文字颜色 1 3 2 3 3" xfId="1094" xr:uid="{00000000-0005-0000-0000-00009C040000}"/>
    <cellStyle name="20% - 强调文字颜色 1 3 2 3 3 2" xfId="1095" xr:uid="{00000000-0005-0000-0000-00009D040000}"/>
    <cellStyle name="20% - 强调文字颜色 1 3 2 3 3 2 2" xfId="1096" xr:uid="{00000000-0005-0000-0000-00009E040000}"/>
    <cellStyle name="20% - 强调文字颜色 1 3 2 3 3 2 3" xfId="1097" xr:uid="{00000000-0005-0000-0000-00009F040000}"/>
    <cellStyle name="20% - 强调文字颜色 1 3 2 3 3 3" xfId="1098" xr:uid="{00000000-0005-0000-0000-0000A0040000}"/>
    <cellStyle name="20% - 强调文字颜色 1 3 2 3 3 3 2" xfId="1099" xr:uid="{00000000-0005-0000-0000-0000A1040000}"/>
    <cellStyle name="20% - 强调文字颜色 1 3 2 3 3 3 3" xfId="1100" xr:uid="{00000000-0005-0000-0000-0000A2040000}"/>
    <cellStyle name="20% - 强调文字颜色 1 3 2 3 3 4" xfId="1101" xr:uid="{00000000-0005-0000-0000-0000A3040000}"/>
    <cellStyle name="20% - 强调文字颜色 1 3 2 3 3 4 2" xfId="1102" xr:uid="{00000000-0005-0000-0000-0000A4040000}"/>
    <cellStyle name="20% - 强调文字颜色 1 3 2 3 3 4 3" xfId="1103" xr:uid="{00000000-0005-0000-0000-0000A5040000}"/>
    <cellStyle name="20% - 强调文字颜色 1 3 2 3 3 5" xfId="1104" xr:uid="{00000000-0005-0000-0000-0000A6040000}"/>
    <cellStyle name="20% - 强调文字颜色 1 3 2 3 3 5 2" xfId="1105" xr:uid="{00000000-0005-0000-0000-0000A7040000}"/>
    <cellStyle name="20% - 强调文字颜色 1 3 2 3 3 5 3" xfId="1106" xr:uid="{00000000-0005-0000-0000-0000A8040000}"/>
    <cellStyle name="20% - 强调文字颜色 1 3 2 3 3 6" xfId="1107" xr:uid="{00000000-0005-0000-0000-0000A9040000}"/>
    <cellStyle name="20% - 强调文字颜色 1 3 2 3 3 6 2" xfId="1108" xr:uid="{00000000-0005-0000-0000-0000AA040000}"/>
    <cellStyle name="20% - 强调文字颜色 1 3 2 3 3 6 3" xfId="1109" xr:uid="{00000000-0005-0000-0000-0000AB040000}"/>
    <cellStyle name="20% - 强调文字颜色 1 3 2 3 3 7" xfId="1110" xr:uid="{00000000-0005-0000-0000-0000AC040000}"/>
    <cellStyle name="20% - 强调文字颜色 1 3 2 3 3 8" xfId="1111" xr:uid="{00000000-0005-0000-0000-0000AD040000}"/>
    <cellStyle name="20% - 强调文字颜色 1 3 2 3 4" xfId="1112" xr:uid="{00000000-0005-0000-0000-0000AE040000}"/>
    <cellStyle name="20% - 强调文字颜色 1 3 2 3 4 2" xfId="1113" xr:uid="{00000000-0005-0000-0000-0000AF040000}"/>
    <cellStyle name="20% - 强调文字颜色 1 3 2 3 4 2 2" xfId="1114" xr:uid="{00000000-0005-0000-0000-0000B0040000}"/>
    <cellStyle name="20% - 强调文字颜色 1 3 2 3 4 2 3" xfId="1115" xr:uid="{00000000-0005-0000-0000-0000B1040000}"/>
    <cellStyle name="20% - 强调文字颜色 1 3 2 3 4 3" xfId="1116" xr:uid="{00000000-0005-0000-0000-0000B2040000}"/>
    <cellStyle name="20% - 强调文字颜色 1 3 2 3 4 3 2" xfId="1117" xr:uid="{00000000-0005-0000-0000-0000B3040000}"/>
    <cellStyle name="20% - 强调文字颜色 1 3 2 3 4 3 3" xfId="1118" xr:uid="{00000000-0005-0000-0000-0000B4040000}"/>
    <cellStyle name="20% - 强调文字颜色 1 3 2 3 4 4" xfId="1119" xr:uid="{00000000-0005-0000-0000-0000B5040000}"/>
    <cellStyle name="20% - 强调文字颜色 1 3 2 3 4 4 2" xfId="1120" xr:uid="{00000000-0005-0000-0000-0000B6040000}"/>
    <cellStyle name="20% - 强调文字颜色 1 3 2 3 4 4 3" xfId="1121" xr:uid="{00000000-0005-0000-0000-0000B7040000}"/>
    <cellStyle name="20% - 强调文字颜色 1 3 2 3 4 5" xfId="1122" xr:uid="{00000000-0005-0000-0000-0000B8040000}"/>
    <cellStyle name="20% - 强调文字颜色 1 3 2 3 4 5 2" xfId="1123" xr:uid="{00000000-0005-0000-0000-0000B9040000}"/>
    <cellStyle name="20% - 强调文字颜色 1 3 2 3 4 5 3" xfId="1124" xr:uid="{00000000-0005-0000-0000-0000BA040000}"/>
    <cellStyle name="20% - 强调文字颜色 1 3 2 3 4 6" xfId="1125" xr:uid="{00000000-0005-0000-0000-0000BB040000}"/>
    <cellStyle name="20% - 强调文字颜色 1 3 2 3 4 6 2" xfId="1126" xr:uid="{00000000-0005-0000-0000-0000BC040000}"/>
    <cellStyle name="20% - 强调文字颜色 1 3 2 3 4 6 3" xfId="1127" xr:uid="{00000000-0005-0000-0000-0000BD040000}"/>
    <cellStyle name="20% - 强调文字颜色 1 3 2 3 4 7" xfId="1128" xr:uid="{00000000-0005-0000-0000-0000BE040000}"/>
    <cellStyle name="20% - 强调文字颜色 1 3 2 3 4 8" xfId="1129" xr:uid="{00000000-0005-0000-0000-0000BF040000}"/>
    <cellStyle name="20% - 强调文字颜色 1 3 2 3 5" xfId="1130" xr:uid="{00000000-0005-0000-0000-0000C0040000}"/>
    <cellStyle name="20% - 强调文字颜色 1 3 2 3 5 2" xfId="1131" xr:uid="{00000000-0005-0000-0000-0000C1040000}"/>
    <cellStyle name="20% - 强调文字颜色 1 3 2 3 5 3" xfId="1132" xr:uid="{00000000-0005-0000-0000-0000C2040000}"/>
    <cellStyle name="20% - 强调文字颜色 1 3 2 3 6" xfId="1133" xr:uid="{00000000-0005-0000-0000-0000C3040000}"/>
    <cellStyle name="20% - 强调文字颜色 1 3 2 3 6 2" xfId="1134" xr:uid="{00000000-0005-0000-0000-0000C4040000}"/>
    <cellStyle name="20% - 强调文字颜色 1 3 2 3 6 3" xfId="1135" xr:uid="{00000000-0005-0000-0000-0000C5040000}"/>
    <cellStyle name="20% - 强调文字颜色 1 3 2 3 7" xfId="1136" xr:uid="{00000000-0005-0000-0000-0000C6040000}"/>
    <cellStyle name="20% - 强调文字颜色 1 3 2 3 7 2" xfId="1137" xr:uid="{00000000-0005-0000-0000-0000C7040000}"/>
    <cellStyle name="20% - 强调文字颜色 1 3 2 3 7 3" xfId="1138" xr:uid="{00000000-0005-0000-0000-0000C8040000}"/>
    <cellStyle name="20% - 强调文字颜色 1 3 2 3 8" xfId="1139" xr:uid="{00000000-0005-0000-0000-0000C9040000}"/>
    <cellStyle name="20% - 强调文字颜色 1 3 2 3 8 2" xfId="1140" xr:uid="{00000000-0005-0000-0000-0000CA040000}"/>
    <cellStyle name="20% - 强调文字颜色 1 3 2 3 8 3" xfId="1141" xr:uid="{00000000-0005-0000-0000-0000CB040000}"/>
    <cellStyle name="20% - 强调文字颜色 1 3 2 3 9" xfId="1142" xr:uid="{00000000-0005-0000-0000-0000CC040000}"/>
    <cellStyle name="20% - 强调文字颜色 1 3 2 3 9 2" xfId="1143" xr:uid="{00000000-0005-0000-0000-0000CD040000}"/>
    <cellStyle name="20% - 强调文字颜色 1 3 2 3 9 3" xfId="1144" xr:uid="{00000000-0005-0000-0000-0000CE040000}"/>
    <cellStyle name="20% - 强调文字颜色 1 3 2 4" xfId="1145" xr:uid="{00000000-0005-0000-0000-0000CF040000}"/>
    <cellStyle name="20% - 强调文字颜色 1 3 2 5" xfId="1146" xr:uid="{00000000-0005-0000-0000-0000D0040000}"/>
    <cellStyle name="20% - 强调文字颜色 1 3 2 5 2" xfId="1147" xr:uid="{00000000-0005-0000-0000-0000D1040000}"/>
    <cellStyle name="20% - 强调文字颜色 1 3 2 5 2 2" xfId="1148" xr:uid="{00000000-0005-0000-0000-0000D2040000}"/>
    <cellStyle name="20% - 强调文字颜色 1 3 2 5 2 3" xfId="1149" xr:uid="{00000000-0005-0000-0000-0000D3040000}"/>
    <cellStyle name="20% - 强调文字颜色 1 3 2 5 3" xfId="1150" xr:uid="{00000000-0005-0000-0000-0000D4040000}"/>
    <cellStyle name="20% - 强调文字颜色 1 3 2 5 3 2" xfId="1151" xr:uid="{00000000-0005-0000-0000-0000D5040000}"/>
    <cellStyle name="20% - 强调文字颜色 1 3 2 5 3 3" xfId="1152" xr:uid="{00000000-0005-0000-0000-0000D6040000}"/>
    <cellStyle name="20% - 强调文字颜色 1 3 2 5 4" xfId="1153" xr:uid="{00000000-0005-0000-0000-0000D7040000}"/>
    <cellStyle name="20% - 强调文字颜色 1 3 2 5 4 2" xfId="1154" xr:uid="{00000000-0005-0000-0000-0000D8040000}"/>
    <cellStyle name="20% - 强调文字颜色 1 3 2 5 4 3" xfId="1155" xr:uid="{00000000-0005-0000-0000-0000D9040000}"/>
    <cellStyle name="20% - 强调文字颜色 1 3 2 5 5" xfId="1156" xr:uid="{00000000-0005-0000-0000-0000DA040000}"/>
    <cellStyle name="20% - 强调文字颜色 1 3 2 5 5 2" xfId="1157" xr:uid="{00000000-0005-0000-0000-0000DB040000}"/>
    <cellStyle name="20% - 强调文字颜色 1 3 2 5 5 3" xfId="1158" xr:uid="{00000000-0005-0000-0000-0000DC040000}"/>
    <cellStyle name="20% - 强调文字颜色 1 3 2 5 6" xfId="1159" xr:uid="{00000000-0005-0000-0000-0000DD040000}"/>
    <cellStyle name="20% - 强调文字颜色 1 3 2 5 6 2" xfId="1160" xr:uid="{00000000-0005-0000-0000-0000DE040000}"/>
    <cellStyle name="20% - 强调文字颜色 1 3 2 5 6 3" xfId="1161" xr:uid="{00000000-0005-0000-0000-0000DF040000}"/>
    <cellStyle name="20% - 强调文字颜色 1 3 2 5 7" xfId="1162" xr:uid="{00000000-0005-0000-0000-0000E0040000}"/>
    <cellStyle name="20% - 强调文字颜色 1 3 2 5 8" xfId="1163" xr:uid="{00000000-0005-0000-0000-0000E1040000}"/>
    <cellStyle name="20% - 强调文字颜色 1 3 2 6" xfId="1164" xr:uid="{00000000-0005-0000-0000-0000E2040000}"/>
    <cellStyle name="20% - 强调文字颜色 1 3 2 6 2" xfId="1165" xr:uid="{00000000-0005-0000-0000-0000E3040000}"/>
    <cellStyle name="20% - 强调文字颜色 1 3 2 6 2 2" xfId="1166" xr:uid="{00000000-0005-0000-0000-0000E4040000}"/>
    <cellStyle name="20% - 强调文字颜色 1 3 2 6 2 3" xfId="1167" xr:uid="{00000000-0005-0000-0000-0000E5040000}"/>
    <cellStyle name="20% - 强调文字颜色 1 3 2 6 3" xfId="1168" xr:uid="{00000000-0005-0000-0000-0000E6040000}"/>
    <cellStyle name="20% - 强调文字颜色 1 3 2 6 3 2" xfId="1169" xr:uid="{00000000-0005-0000-0000-0000E7040000}"/>
    <cellStyle name="20% - 强调文字颜色 1 3 2 6 3 3" xfId="1170" xr:uid="{00000000-0005-0000-0000-0000E8040000}"/>
    <cellStyle name="20% - 强调文字颜色 1 3 2 6 4" xfId="1171" xr:uid="{00000000-0005-0000-0000-0000E9040000}"/>
    <cellStyle name="20% - 强调文字颜色 1 3 2 6 4 2" xfId="1172" xr:uid="{00000000-0005-0000-0000-0000EA040000}"/>
    <cellStyle name="20% - 强调文字颜色 1 3 2 6 4 3" xfId="1173" xr:uid="{00000000-0005-0000-0000-0000EB040000}"/>
    <cellStyle name="20% - 强调文字颜色 1 3 2 6 5" xfId="1174" xr:uid="{00000000-0005-0000-0000-0000EC040000}"/>
    <cellStyle name="20% - 强调文字颜色 1 3 2 6 5 2" xfId="1175" xr:uid="{00000000-0005-0000-0000-0000ED040000}"/>
    <cellStyle name="20% - 强调文字颜色 1 3 2 6 5 3" xfId="1176" xr:uid="{00000000-0005-0000-0000-0000EE040000}"/>
    <cellStyle name="20% - 强调文字颜色 1 3 2 6 6" xfId="1177" xr:uid="{00000000-0005-0000-0000-0000EF040000}"/>
    <cellStyle name="20% - 强调文字颜色 1 3 2 6 6 2" xfId="1178" xr:uid="{00000000-0005-0000-0000-0000F0040000}"/>
    <cellStyle name="20% - 强调文字颜色 1 3 2 6 6 3" xfId="1179" xr:uid="{00000000-0005-0000-0000-0000F1040000}"/>
    <cellStyle name="20% - 强调文字颜色 1 3 2 6 7" xfId="1180" xr:uid="{00000000-0005-0000-0000-0000F2040000}"/>
    <cellStyle name="20% - 强调文字颜色 1 3 2 6 8" xfId="1181" xr:uid="{00000000-0005-0000-0000-0000F3040000}"/>
    <cellStyle name="20% - 强调文字颜色 1 3 2 7" xfId="1182" xr:uid="{00000000-0005-0000-0000-0000F4040000}"/>
    <cellStyle name="20% - 强调文字颜色 1 3 2 7 2" xfId="1183" xr:uid="{00000000-0005-0000-0000-0000F5040000}"/>
    <cellStyle name="20% - 强调文字颜色 1 3 2 7 2 2" xfId="1184" xr:uid="{00000000-0005-0000-0000-0000F6040000}"/>
    <cellStyle name="20% - 强调文字颜色 1 3 2 7 2 3" xfId="1185" xr:uid="{00000000-0005-0000-0000-0000F7040000}"/>
    <cellStyle name="20% - 强调文字颜色 1 3 2 7 3" xfId="1186" xr:uid="{00000000-0005-0000-0000-0000F8040000}"/>
    <cellStyle name="20% - 强调文字颜色 1 3 2 7 3 2" xfId="1187" xr:uid="{00000000-0005-0000-0000-0000F9040000}"/>
    <cellStyle name="20% - 强调文字颜色 1 3 2 7 3 3" xfId="1188" xr:uid="{00000000-0005-0000-0000-0000FA040000}"/>
    <cellStyle name="20% - 强调文字颜色 1 3 2 7 4" xfId="1189" xr:uid="{00000000-0005-0000-0000-0000FB040000}"/>
    <cellStyle name="20% - 强调文字颜色 1 3 2 7 4 2" xfId="1190" xr:uid="{00000000-0005-0000-0000-0000FC040000}"/>
    <cellStyle name="20% - 强调文字颜色 1 3 2 7 4 3" xfId="1191" xr:uid="{00000000-0005-0000-0000-0000FD040000}"/>
    <cellStyle name="20% - 强调文字颜色 1 3 2 7 5" xfId="1192" xr:uid="{00000000-0005-0000-0000-0000FE040000}"/>
    <cellStyle name="20% - 强调文字颜色 1 3 2 7 5 2" xfId="1193" xr:uid="{00000000-0005-0000-0000-0000FF040000}"/>
    <cellStyle name="20% - 强调文字颜色 1 3 2 7 5 3" xfId="1194" xr:uid="{00000000-0005-0000-0000-000000050000}"/>
    <cellStyle name="20% - 强调文字颜色 1 3 2 7 6" xfId="1195" xr:uid="{00000000-0005-0000-0000-000001050000}"/>
    <cellStyle name="20% - 强调文字颜色 1 3 2 7 6 2" xfId="1196" xr:uid="{00000000-0005-0000-0000-000002050000}"/>
    <cellStyle name="20% - 强调文字颜色 1 3 2 7 6 3" xfId="1197" xr:uid="{00000000-0005-0000-0000-000003050000}"/>
    <cellStyle name="20% - 强调文字颜色 1 3 2 7 7" xfId="1198" xr:uid="{00000000-0005-0000-0000-000004050000}"/>
    <cellStyle name="20% - 强调文字颜色 1 3 2 7 8" xfId="1199" xr:uid="{00000000-0005-0000-0000-000005050000}"/>
    <cellStyle name="20% - 强调文字颜色 1 3 2 8" xfId="1200" xr:uid="{00000000-0005-0000-0000-000006050000}"/>
    <cellStyle name="20% - 强调文字颜色 1 3 2 8 2" xfId="1201" xr:uid="{00000000-0005-0000-0000-000007050000}"/>
    <cellStyle name="20% - 强调文字颜色 1 3 2 8 3" xfId="1202" xr:uid="{00000000-0005-0000-0000-000008050000}"/>
    <cellStyle name="20% - 强调文字颜色 1 3 2 9" xfId="1203" xr:uid="{00000000-0005-0000-0000-000009050000}"/>
    <cellStyle name="20% - 强调文字颜色 1 3 2 9 2" xfId="1204" xr:uid="{00000000-0005-0000-0000-00000A050000}"/>
    <cellStyle name="20% - 强调文字颜色 1 3 2 9 3" xfId="1205" xr:uid="{00000000-0005-0000-0000-00000B050000}"/>
    <cellStyle name="20% - 强调文字颜色 1 3 3" xfId="1206" xr:uid="{00000000-0005-0000-0000-00000C050000}"/>
    <cellStyle name="20% - 强调文字颜色 1 3 3 2" xfId="1207" xr:uid="{00000000-0005-0000-0000-00000D050000}"/>
    <cellStyle name="20% - 强调文字颜色 1 3 3 2 2" xfId="1208" xr:uid="{00000000-0005-0000-0000-00000E050000}"/>
    <cellStyle name="20% - 强调文字颜色 1 3 3 3" xfId="49120" xr:uid="{00000000-0005-0000-0000-00000F050000}"/>
    <cellStyle name="20% - 强调文字颜色 1 3 4" xfId="1209" xr:uid="{00000000-0005-0000-0000-000010050000}"/>
    <cellStyle name="20% - 强调文字颜色 1 3 5" xfId="1210" xr:uid="{00000000-0005-0000-0000-000011050000}"/>
    <cellStyle name="20% - 强调文字颜色 1 3 5 10" xfId="1211" xr:uid="{00000000-0005-0000-0000-000012050000}"/>
    <cellStyle name="20% - 强调文字颜色 1 3 5 11" xfId="1212" xr:uid="{00000000-0005-0000-0000-000013050000}"/>
    <cellStyle name="20% - 强调文字颜色 1 3 5 2" xfId="1213" xr:uid="{00000000-0005-0000-0000-000014050000}"/>
    <cellStyle name="20% - 强调文字颜色 1 3 5 2 2" xfId="1214" xr:uid="{00000000-0005-0000-0000-000015050000}"/>
    <cellStyle name="20% - 强调文字颜色 1 3 5 2 2 2" xfId="1215" xr:uid="{00000000-0005-0000-0000-000016050000}"/>
    <cellStyle name="20% - 强调文字颜色 1 3 5 2 2 3" xfId="1216" xr:uid="{00000000-0005-0000-0000-000017050000}"/>
    <cellStyle name="20% - 强调文字颜色 1 3 5 2 3" xfId="1217" xr:uid="{00000000-0005-0000-0000-000018050000}"/>
    <cellStyle name="20% - 强调文字颜色 1 3 5 2 3 2" xfId="1218" xr:uid="{00000000-0005-0000-0000-000019050000}"/>
    <cellStyle name="20% - 强调文字颜色 1 3 5 2 3 3" xfId="1219" xr:uid="{00000000-0005-0000-0000-00001A050000}"/>
    <cellStyle name="20% - 强调文字颜色 1 3 5 2 4" xfId="1220" xr:uid="{00000000-0005-0000-0000-00001B050000}"/>
    <cellStyle name="20% - 强调文字颜色 1 3 5 2 4 2" xfId="1221" xr:uid="{00000000-0005-0000-0000-00001C050000}"/>
    <cellStyle name="20% - 强调文字颜色 1 3 5 2 4 3" xfId="1222" xr:uid="{00000000-0005-0000-0000-00001D050000}"/>
    <cellStyle name="20% - 强调文字颜色 1 3 5 2 5" xfId="1223" xr:uid="{00000000-0005-0000-0000-00001E050000}"/>
    <cellStyle name="20% - 强调文字颜色 1 3 5 2 5 2" xfId="1224" xr:uid="{00000000-0005-0000-0000-00001F050000}"/>
    <cellStyle name="20% - 强调文字颜色 1 3 5 2 5 3" xfId="1225" xr:uid="{00000000-0005-0000-0000-000020050000}"/>
    <cellStyle name="20% - 强调文字颜色 1 3 5 2 6" xfId="1226" xr:uid="{00000000-0005-0000-0000-000021050000}"/>
    <cellStyle name="20% - 强调文字颜色 1 3 5 2 6 2" xfId="1227" xr:uid="{00000000-0005-0000-0000-000022050000}"/>
    <cellStyle name="20% - 强调文字颜色 1 3 5 2 6 3" xfId="1228" xr:uid="{00000000-0005-0000-0000-000023050000}"/>
    <cellStyle name="20% - 强调文字颜色 1 3 5 2 7" xfId="1229" xr:uid="{00000000-0005-0000-0000-000024050000}"/>
    <cellStyle name="20% - 强调文字颜色 1 3 5 2 8" xfId="1230" xr:uid="{00000000-0005-0000-0000-000025050000}"/>
    <cellStyle name="20% - 强调文字颜色 1 3 5 3" xfId="1231" xr:uid="{00000000-0005-0000-0000-000026050000}"/>
    <cellStyle name="20% - 强调文字颜色 1 3 5 3 2" xfId="1232" xr:uid="{00000000-0005-0000-0000-000027050000}"/>
    <cellStyle name="20% - 强调文字颜色 1 3 5 3 2 2" xfId="1233" xr:uid="{00000000-0005-0000-0000-000028050000}"/>
    <cellStyle name="20% - 强调文字颜色 1 3 5 3 2 3" xfId="1234" xr:uid="{00000000-0005-0000-0000-000029050000}"/>
    <cellStyle name="20% - 强调文字颜色 1 3 5 3 3" xfId="1235" xr:uid="{00000000-0005-0000-0000-00002A050000}"/>
    <cellStyle name="20% - 强调文字颜色 1 3 5 3 3 2" xfId="1236" xr:uid="{00000000-0005-0000-0000-00002B050000}"/>
    <cellStyle name="20% - 强调文字颜色 1 3 5 3 3 3" xfId="1237" xr:uid="{00000000-0005-0000-0000-00002C050000}"/>
    <cellStyle name="20% - 强调文字颜色 1 3 5 3 4" xfId="1238" xr:uid="{00000000-0005-0000-0000-00002D050000}"/>
    <cellStyle name="20% - 强调文字颜色 1 3 5 3 4 2" xfId="1239" xr:uid="{00000000-0005-0000-0000-00002E050000}"/>
    <cellStyle name="20% - 强调文字颜色 1 3 5 3 4 3" xfId="1240" xr:uid="{00000000-0005-0000-0000-00002F050000}"/>
    <cellStyle name="20% - 强调文字颜色 1 3 5 3 5" xfId="1241" xr:uid="{00000000-0005-0000-0000-000030050000}"/>
    <cellStyle name="20% - 强调文字颜色 1 3 5 3 5 2" xfId="1242" xr:uid="{00000000-0005-0000-0000-000031050000}"/>
    <cellStyle name="20% - 强调文字颜色 1 3 5 3 5 3" xfId="1243" xr:uid="{00000000-0005-0000-0000-000032050000}"/>
    <cellStyle name="20% - 强调文字颜色 1 3 5 3 6" xfId="1244" xr:uid="{00000000-0005-0000-0000-000033050000}"/>
    <cellStyle name="20% - 强调文字颜色 1 3 5 3 6 2" xfId="1245" xr:uid="{00000000-0005-0000-0000-000034050000}"/>
    <cellStyle name="20% - 强调文字颜色 1 3 5 3 6 3" xfId="1246" xr:uid="{00000000-0005-0000-0000-000035050000}"/>
    <cellStyle name="20% - 强调文字颜色 1 3 5 3 7" xfId="1247" xr:uid="{00000000-0005-0000-0000-000036050000}"/>
    <cellStyle name="20% - 强调文字颜色 1 3 5 3 8" xfId="1248" xr:uid="{00000000-0005-0000-0000-000037050000}"/>
    <cellStyle name="20% - 强调文字颜色 1 3 5 4" xfId="1249" xr:uid="{00000000-0005-0000-0000-000038050000}"/>
    <cellStyle name="20% - 强调文字颜色 1 3 5 4 2" xfId="1250" xr:uid="{00000000-0005-0000-0000-000039050000}"/>
    <cellStyle name="20% - 强调文字颜色 1 3 5 4 2 2" xfId="1251" xr:uid="{00000000-0005-0000-0000-00003A050000}"/>
    <cellStyle name="20% - 强调文字颜色 1 3 5 4 2 3" xfId="1252" xr:uid="{00000000-0005-0000-0000-00003B050000}"/>
    <cellStyle name="20% - 强调文字颜色 1 3 5 4 3" xfId="1253" xr:uid="{00000000-0005-0000-0000-00003C050000}"/>
    <cellStyle name="20% - 强调文字颜色 1 3 5 4 3 2" xfId="1254" xr:uid="{00000000-0005-0000-0000-00003D050000}"/>
    <cellStyle name="20% - 强调文字颜色 1 3 5 4 3 3" xfId="1255" xr:uid="{00000000-0005-0000-0000-00003E050000}"/>
    <cellStyle name="20% - 强调文字颜色 1 3 5 4 4" xfId="1256" xr:uid="{00000000-0005-0000-0000-00003F050000}"/>
    <cellStyle name="20% - 强调文字颜色 1 3 5 4 4 2" xfId="1257" xr:uid="{00000000-0005-0000-0000-000040050000}"/>
    <cellStyle name="20% - 强调文字颜色 1 3 5 4 4 3" xfId="1258" xr:uid="{00000000-0005-0000-0000-000041050000}"/>
    <cellStyle name="20% - 强调文字颜色 1 3 5 4 5" xfId="1259" xr:uid="{00000000-0005-0000-0000-000042050000}"/>
    <cellStyle name="20% - 强调文字颜色 1 3 5 4 5 2" xfId="1260" xr:uid="{00000000-0005-0000-0000-000043050000}"/>
    <cellStyle name="20% - 强调文字颜色 1 3 5 4 5 3" xfId="1261" xr:uid="{00000000-0005-0000-0000-000044050000}"/>
    <cellStyle name="20% - 强调文字颜色 1 3 5 4 6" xfId="1262" xr:uid="{00000000-0005-0000-0000-000045050000}"/>
    <cellStyle name="20% - 强调文字颜色 1 3 5 4 6 2" xfId="1263" xr:uid="{00000000-0005-0000-0000-000046050000}"/>
    <cellStyle name="20% - 强调文字颜色 1 3 5 4 6 3" xfId="1264" xr:uid="{00000000-0005-0000-0000-000047050000}"/>
    <cellStyle name="20% - 强调文字颜色 1 3 5 4 7" xfId="1265" xr:uid="{00000000-0005-0000-0000-000048050000}"/>
    <cellStyle name="20% - 强调文字颜色 1 3 5 4 8" xfId="1266" xr:uid="{00000000-0005-0000-0000-000049050000}"/>
    <cellStyle name="20% - 强调文字颜色 1 3 5 5" xfId="1267" xr:uid="{00000000-0005-0000-0000-00004A050000}"/>
    <cellStyle name="20% - 强调文字颜色 1 3 5 5 2" xfId="1268" xr:uid="{00000000-0005-0000-0000-00004B050000}"/>
    <cellStyle name="20% - 强调文字颜色 1 3 5 5 3" xfId="1269" xr:uid="{00000000-0005-0000-0000-00004C050000}"/>
    <cellStyle name="20% - 强调文字颜色 1 3 5 6" xfId="1270" xr:uid="{00000000-0005-0000-0000-00004D050000}"/>
    <cellStyle name="20% - 强调文字颜色 1 3 5 6 2" xfId="1271" xr:uid="{00000000-0005-0000-0000-00004E050000}"/>
    <cellStyle name="20% - 强调文字颜色 1 3 5 6 3" xfId="1272" xr:uid="{00000000-0005-0000-0000-00004F050000}"/>
    <cellStyle name="20% - 强调文字颜色 1 3 5 7" xfId="1273" xr:uid="{00000000-0005-0000-0000-000050050000}"/>
    <cellStyle name="20% - 强调文字颜色 1 3 5 7 2" xfId="1274" xr:uid="{00000000-0005-0000-0000-000051050000}"/>
    <cellStyle name="20% - 强调文字颜色 1 3 5 7 3" xfId="1275" xr:uid="{00000000-0005-0000-0000-000052050000}"/>
    <cellStyle name="20% - 强调文字颜色 1 3 5 8" xfId="1276" xr:uid="{00000000-0005-0000-0000-000053050000}"/>
    <cellStyle name="20% - 强调文字颜色 1 3 5 8 2" xfId="1277" xr:uid="{00000000-0005-0000-0000-000054050000}"/>
    <cellStyle name="20% - 强调文字颜色 1 3 5 8 3" xfId="1278" xr:uid="{00000000-0005-0000-0000-000055050000}"/>
    <cellStyle name="20% - 强调文字颜色 1 3 5 9" xfId="1279" xr:uid="{00000000-0005-0000-0000-000056050000}"/>
    <cellStyle name="20% - 强调文字颜色 1 3 5 9 2" xfId="1280" xr:uid="{00000000-0005-0000-0000-000057050000}"/>
    <cellStyle name="20% - 强调文字颜色 1 3 5 9 3" xfId="1281" xr:uid="{00000000-0005-0000-0000-000058050000}"/>
    <cellStyle name="20% - 强调文字颜色 1 3 6" xfId="1282" xr:uid="{00000000-0005-0000-0000-000059050000}"/>
    <cellStyle name="20% - 强调文字颜色 1 3 6 10" xfId="1283" xr:uid="{00000000-0005-0000-0000-00005A050000}"/>
    <cellStyle name="20% - 强调文字颜色 1 3 6 11" xfId="1284" xr:uid="{00000000-0005-0000-0000-00005B050000}"/>
    <cellStyle name="20% - 强调文字颜色 1 3 6 2" xfId="1285" xr:uid="{00000000-0005-0000-0000-00005C050000}"/>
    <cellStyle name="20% - 强调文字颜色 1 3 6 2 2" xfId="1286" xr:uid="{00000000-0005-0000-0000-00005D050000}"/>
    <cellStyle name="20% - 强调文字颜色 1 3 6 2 2 2" xfId="1287" xr:uid="{00000000-0005-0000-0000-00005E050000}"/>
    <cellStyle name="20% - 强调文字颜色 1 3 6 2 2 3" xfId="1288" xr:uid="{00000000-0005-0000-0000-00005F050000}"/>
    <cellStyle name="20% - 强调文字颜色 1 3 6 2 3" xfId="1289" xr:uid="{00000000-0005-0000-0000-000060050000}"/>
    <cellStyle name="20% - 强调文字颜色 1 3 6 2 3 2" xfId="1290" xr:uid="{00000000-0005-0000-0000-000061050000}"/>
    <cellStyle name="20% - 强调文字颜色 1 3 6 2 3 3" xfId="1291" xr:uid="{00000000-0005-0000-0000-000062050000}"/>
    <cellStyle name="20% - 强调文字颜色 1 3 6 2 4" xfId="1292" xr:uid="{00000000-0005-0000-0000-000063050000}"/>
    <cellStyle name="20% - 强调文字颜色 1 3 6 2 4 2" xfId="1293" xr:uid="{00000000-0005-0000-0000-000064050000}"/>
    <cellStyle name="20% - 强调文字颜色 1 3 6 2 4 3" xfId="1294" xr:uid="{00000000-0005-0000-0000-000065050000}"/>
    <cellStyle name="20% - 强调文字颜色 1 3 6 2 5" xfId="1295" xr:uid="{00000000-0005-0000-0000-000066050000}"/>
    <cellStyle name="20% - 强调文字颜色 1 3 6 2 5 2" xfId="1296" xr:uid="{00000000-0005-0000-0000-000067050000}"/>
    <cellStyle name="20% - 强调文字颜色 1 3 6 2 5 3" xfId="1297" xr:uid="{00000000-0005-0000-0000-000068050000}"/>
    <cellStyle name="20% - 强调文字颜色 1 3 6 2 6" xfId="1298" xr:uid="{00000000-0005-0000-0000-000069050000}"/>
    <cellStyle name="20% - 强调文字颜色 1 3 6 2 6 2" xfId="1299" xr:uid="{00000000-0005-0000-0000-00006A050000}"/>
    <cellStyle name="20% - 强调文字颜色 1 3 6 2 6 3" xfId="1300" xr:uid="{00000000-0005-0000-0000-00006B050000}"/>
    <cellStyle name="20% - 强调文字颜色 1 3 6 2 7" xfId="1301" xr:uid="{00000000-0005-0000-0000-00006C050000}"/>
    <cellStyle name="20% - 强调文字颜色 1 3 6 2 8" xfId="1302" xr:uid="{00000000-0005-0000-0000-00006D050000}"/>
    <cellStyle name="20% - 强调文字颜色 1 3 6 3" xfId="1303" xr:uid="{00000000-0005-0000-0000-00006E050000}"/>
    <cellStyle name="20% - 强调文字颜色 1 3 6 3 2" xfId="1304" xr:uid="{00000000-0005-0000-0000-00006F050000}"/>
    <cellStyle name="20% - 强调文字颜色 1 3 6 3 2 2" xfId="1305" xr:uid="{00000000-0005-0000-0000-000070050000}"/>
    <cellStyle name="20% - 强调文字颜色 1 3 6 3 2 3" xfId="1306" xr:uid="{00000000-0005-0000-0000-000071050000}"/>
    <cellStyle name="20% - 强调文字颜色 1 3 6 3 3" xfId="1307" xr:uid="{00000000-0005-0000-0000-000072050000}"/>
    <cellStyle name="20% - 强调文字颜色 1 3 6 3 3 2" xfId="1308" xr:uid="{00000000-0005-0000-0000-000073050000}"/>
    <cellStyle name="20% - 强调文字颜色 1 3 6 3 3 3" xfId="1309" xr:uid="{00000000-0005-0000-0000-000074050000}"/>
    <cellStyle name="20% - 强调文字颜色 1 3 6 3 4" xfId="1310" xr:uid="{00000000-0005-0000-0000-000075050000}"/>
    <cellStyle name="20% - 强调文字颜色 1 3 6 3 4 2" xfId="1311" xr:uid="{00000000-0005-0000-0000-000076050000}"/>
    <cellStyle name="20% - 强调文字颜色 1 3 6 3 4 3" xfId="1312" xr:uid="{00000000-0005-0000-0000-000077050000}"/>
    <cellStyle name="20% - 强调文字颜色 1 3 6 3 5" xfId="1313" xr:uid="{00000000-0005-0000-0000-000078050000}"/>
    <cellStyle name="20% - 强调文字颜色 1 3 6 3 5 2" xfId="1314" xr:uid="{00000000-0005-0000-0000-000079050000}"/>
    <cellStyle name="20% - 强调文字颜色 1 3 6 3 5 3" xfId="1315" xr:uid="{00000000-0005-0000-0000-00007A050000}"/>
    <cellStyle name="20% - 强调文字颜色 1 3 6 3 6" xfId="1316" xr:uid="{00000000-0005-0000-0000-00007B050000}"/>
    <cellStyle name="20% - 强调文字颜色 1 3 6 3 6 2" xfId="1317" xr:uid="{00000000-0005-0000-0000-00007C050000}"/>
    <cellStyle name="20% - 强调文字颜色 1 3 6 3 6 3" xfId="1318" xr:uid="{00000000-0005-0000-0000-00007D050000}"/>
    <cellStyle name="20% - 强调文字颜色 1 3 6 3 7" xfId="1319" xr:uid="{00000000-0005-0000-0000-00007E050000}"/>
    <cellStyle name="20% - 强调文字颜色 1 3 6 3 8" xfId="1320" xr:uid="{00000000-0005-0000-0000-00007F050000}"/>
    <cellStyle name="20% - 强调文字颜色 1 3 6 4" xfId="1321" xr:uid="{00000000-0005-0000-0000-000080050000}"/>
    <cellStyle name="20% - 强调文字颜色 1 3 6 4 2" xfId="1322" xr:uid="{00000000-0005-0000-0000-000081050000}"/>
    <cellStyle name="20% - 强调文字颜色 1 3 6 4 2 2" xfId="1323" xr:uid="{00000000-0005-0000-0000-000082050000}"/>
    <cellStyle name="20% - 强调文字颜色 1 3 6 4 2 3" xfId="1324" xr:uid="{00000000-0005-0000-0000-000083050000}"/>
    <cellStyle name="20% - 强调文字颜色 1 3 6 4 3" xfId="1325" xr:uid="{00000000-0005-0000-0000-000084050000}"/>
    <cellStyle name="20% - 强调文字颜色 1 3 6 4 3 2" xfId="1326" xr:uid="{00000000-0005-0000-0000-000085050000}"/>
    <cellStyle name="20% - 强调文字颜色 1 3 6 4 3 3" xfId="1327" xr:uid="{00000000-0005-0000-0000-000086050000}"/>
    <cellStyle name="20% - 强调文字颜色 1 3 6 4 4" xfId="1328" xr:uid="{00000000-0005-0000-0000-000087050000}"/>
    <cellStyle name="20% - 强调文字颜色 1 3 6 4 4 2" xfId="1329" xr:uid="{00000000-0005-0000-0000-000088050000}"/>
    <cellStyle name="20% - 强调文字颜色 1 3 6 4 4 3" xfId="1330" xr:uid="{00000000-0005-0000-0000-000089050000}"/>
    <cellStyle name="20% - 强调文字颜色 1 3 6 4 5" xfId="1331" xr:uid="{00000000-0005-0000-0000-00008A050000}"/>
    <cellStyle name="20% - 强调文字颜色 1 3 6 4 5 2" xfId="1332" xr:uid="{00000000-0005-0000-0000-00008B050000}"/>
    <cellStyle name="20% - 强调文字颜色 1 3 6 4 5 3" xfId="1333" xr:uid="{00000000-0005-0000-0000-00008C050000}"/>
    <cellStyle name="20% - 强调文字颜色 1 3 6 4 6" xfId="1334" xr:uid="{00000000-0005-0000-0000-00008D050000}"/>
    <cellStyle name="20% - 强调文字颜色 1 3 6 4 6 2" xfId="1335" xr:uid="{00000000-0005-0000-0000-00008E050000}"/>
    <cellStyle name="20% - 强调文字颜色 1 3 6 4 6 3" xfId="1336" xr:uid="{00000000-0005-0000-0000-00008F050000}"/>
    <cellStyle name="20% - 强调文字颜色 1 3 6 4 7" xfId="1337" xr:uid="{00000000-0005-0000-0000-000090050000}"/>
    <cellStyle name="20% - 强调文字颜色 1 3 6 4 8" xfId="1338" xr:uid="{00000000-0005-0000-0000-000091050000}"/>
    <cellStyle name="20% - 强调文字颜色 1 3 6 5" xfId="1339" xr:uid="{00000000-0005-0000-0000-000092050000}"/>
    <cellStyle name="20% - 强调文字颜色 1 3 6 5 2" xfId="1340" xr:uid="{00000000-0005-0000-0000-000093050000}"/>
    <cellStyle name="20% - 强调文字颜色 1 3 6 5 3" xfId="1341" xr:uid="{00000000-0005-0000-0000-000094050000}"/>
    <cellStyle name="20% - 强调文字颜色 1 3 6 6" xfId="1342" xr:uid="{00000000-0005-0000-0000-000095050000}"/>
    <cellStyle name="20% - 强调文字颜色 1 3 6 6 2" xfId="1343" xr:uid="{00000000-0005-0000-0000-000096050000}"/>
    <cellStyle name="20% - 强调文字颜色 1 3 6 6 3" xfId="1344" xr:uid="{00000000-0005-0000-0000-000097050000}"/>
    <cellStyle name="20% - 强调文字颜色 1 3 6 7" xfId="1345" xr:uid="{00000000-0005-0000-0000-000098050000}"/>
    <cellStyle name="20% - 强调文字颜色 1 3 6 7 2" xfId="1346" xr:uid="{00000000-0005-0000-0000-000099050000}"/>
    <cellStyle name="20% - 强调文字颜色 1 3 6 7 3" xfId="1347" xr:uid="{00000000-0005-0000-0000-00009A050000}"/>
    <cellStyle name="20% - 强调文字颜色 1 3 6 8" xfId="1348" xr:uid="{00000000-0005-0000-0000-00009B050000}"/>
    <cellStyle name="20% - 强调文字颜色 1 3 6 8 2" xfId="1349" xr:uid="{00000000-0005-0000-0000-00009C050000}"/>
    <cellStyle name="20% - 强调文字颜色 1 3 6 8 3" xfId="1350" xr:uid="{00000000-0005-0000-0000-00009D050000}"/>
    <cellStyle name="20% - 强调文字颜色 1 3 6 9" xfId="1351" xr:uid="{00000000-0005-0000-0000-00009E050000}"/>
    <cellStyle name="20% - 强调文字颜色 1 3 6 9 2" xfId="1352" xr:uid="{00000000-0005-0000-0000-00009F050000}"/>
    <cellStyle name="20% - 强调文字颜色 1 3 6 9 3" xfId="1353" xr:uid="{00000000-0005-0000-0000-0000A0050000}"/>
    <cellStyle name="20% - 强调文字颜色 1 3 7" xfId="1354" xr:uid="{00000000-0005-0000-0000-0000A1050000}"/>
    <cellStyle name="20% - 强调文字颜色 1 3 7 2" xfId="1355" xr:uid="{00000000-0005-0000-0000-0000A2050000}"/>
    <cellStyle name="20% - 强调文字颜色 1 3 7 2 2" xfId="1356" xr:uid="{00000000-0005-0000-0000-0000A3050000}"/>
    <cellStyle name="20% - 强调文字颜色 1 3 7 2 3" xfId="1357" xr:uid="{00000000-0005-0000-0000-0000A4050000}"/>
    <cellStyle name="20% - 强调文字颜色 1 3 7 3" xfId="1358" xr:uid="{00000000-0005-0000-0000-0000A5050000}"/>
    <cellStyle name="20% - 强调文字颜色 1 3 7 3 2" xfId="1359" xr:uid="{00000000-0005-0000-0000-0000A6050000}"/>
    <cellStyle name="20% - 强调文字颜色 1 3 7 3 3" xfId="1360" xr:uid="{00000000-0005-0000-0000-0000A7050000}"/>
    <cellStyle name="20% - 强调文字颜色 1 3 7 4" xfId="1361" xr:uid="{00000000-0005-0000-0000-0000A8050000}"/>
    <cellStyle name="20% - 强调文字颜色 1 3 7 4 2" xfId="1362" xr:uid="{00000000-0005-0000-0000-0000A9050000}"/>
    <cellStyle name="20% - 强调文字颜色 1 3 7 4 3" xfId="1363" xr:uid="{00000000-0005-0000-0000-0000AA050000}"/>
    <cellStyle name="20% - 强调文字颜色 1 3 7 5" xfId="1364" xr:uid="{00000000-0005-0000-0000-0000AB050000}"/>
    <cellStyle name="20% - 强调文字颜色 1 3 7 5 2" xfId="1365" xr:uid="{00000000-0005-0000-0000-0000AC050000}"/>
    <cellStyle name="20% - 强调文字颜色 1 3 7 5 3" xfId="1366" xr:uid="{00000000-0005-0000-0000-0000AD050000}"/>
    <cellStyle name="20% - 强调文字颜色 1 3 7 6" xfId="1367" xr:uid="{00000000-0005-0000-0000-0000AE050000}"/>
    <cellStyle name="20% - 强调文字颜色 1 3 7 6 2" xfId="1368" xr:uid="{00000000-0005-0000-0000-0000AF050000}"/>
    <cellStyle name="20% - 强调文字颜色 1 3 7 6 3" xfId="1369" xr:uid="{00000000-0005-0000-0000-0000B0050000}"/>
    <cellStyle name="20% - 强调文字颜色 1 3 7 7" xfId="1370" xr:uid="{00000000-0005-0000-0000-0000B1050000}"/>
    <cellStyle name="20% - 强调文字颜色 1 3 7 8" xfId="1371" xr:uid="{00000000-0005-0000-0000-0000B2050000}"/>
    <cellStyle name="20% - 强调文字颜色 1 3 8" xfId="1372" xr:uid="{00000000-0005-0000-0000-0000B3050000}"/>
    <cellStyle name="20% - 强调文字颜色 1 3 8 2" xfId="1373" xr:uid="{00000000-0005-0000-0000-0000B4050000}"/>
    <cellStyle name="20% - 强调文字颜色 1 3 8 2 2" xfId="1374" xr:uid="{00000000-0005-0000-0000-0000B5050000}"/>
    <cellStyle name="20% - 强调文字颜色 1 3 8 2 3" xfId="1375" xr:uid="{00000000-0005-0000-0000-0000B6050000}"/>
    <cellStyle name="20% - 强调文字颜色 1 3 8 3" xfId="1376" xr:uid="{00000000-0005-0000-0000-0000B7050000}"/>
    <cellStyle name="20% - 强调文字颜色 1 3 8 3 2" xfId="1377" xr:uid="{00000000-0005-0000-0000-0000B8050000}"/>
    <cellStyle name="20% - 强调文字颜色 1 3 8 3 3" xfId="1378" xr:uid="{00000000-0005-0000-0000-0000B9050000}"/>
    <cellStyle name="20% - 强调文字颜色 1 3 8 4" xfId="1379" xr:uid="{00000000-0005-0000-0000-0000BA050000}"/>
    <cellStyle name="20% - 强调文字颜色 1 3 8 4 2" xfId="1380" xr:uid="{00000000-0005-0000-0000-0000BB050000}"/>
    <cellStyle name="20% - 强调文字颜色 1 3 8 4 3" xfId="1381" xr:uid="{00000000-0005-0000-0000-0000BC050000}"/>
    <cellStyle name="20% - 强调文字颜色 1 3 8 5" xfId="1382" xr:uid="{00000000-0005-0000-0000-0000BD050000}"/>
    <cellStyle name="20% - 强调文字颜色 1 3 8 5 2" xfId="1383" xr:uid="{00000000-0005-0000-0000-0000BE050000}"/>
    <cellStyle name="20% - 强调文字颜色 1 3 8 5 3" xfId="1384" xr:uid="{00000000-0005-0000-0000-0000BF050000}"/>
    <cellStyle name="20% - 强调文字颜色 1 3 8 6" xfId="1385" xr:uid="{00000000-0005-0000-0000-0000C0050000}"/>
    <cellStyle name="20% - 强调文字颜色 1 3 8 6 2" xfId="1386" xr:uid="{00000000-0005-0000-0000-0000C1050000}"/>
    <cellStyle name="20% - 强调文字颜色 1 3 8 6 3" xfId="1387" xr:uid="{00000000-0005-0000-0000-0000C2050000}"/>
    <cellStyle name="20% - 强调文字颜色 1 3 8 7" xfId="1388" xr:uid="{00000000-0005-0000-0000-0000C3050000}"/>
    <cellStyle name="20% - 强调文字颜色 1 3 8 8" xfId="1389" xr:uid="{00000000-0005-0000-0000-0000C4050000}"/>
    <cellStyle name="20% - 强调文字颜色 1 3 9" xfId="1390" xr:uid="{00000000-0005-0000-0000-0000C5050000}"/>
    <cellStyle name="20% - 强调文字颜色 1 3 9 2" xfId="1391" xr:uid="{00000000-0005-0000-0000-0000C6050000}"/>
    <cellStyle name="20% - 强调文字颜色 1 3 9 2 2" xfId="1392" xr:uid="{00000000-0005-0000-0000-0000C7050000}"/>
    <cellStyle name="20% - 强调文字颜色 1 3 9 2 3" xfId="1393" xr:uid="{00000000-0005-0000-0000-0000C8050000}"/>
    <cellStyle name="20% - 强调文字颜色 1 3 9 3" xfId="1394" xr:uid="{00000000-0005-0000-0000-0000C9050000}"/>
    <cellStyle name="20% - 强调文字颜色 1 3 9 3 2" xfId="1395" xr:uid="{00000000-0005-0000-0000-0000CA050000}"/>
    <cellStyle name="20% - 强调文字颜色 1 3 9 3 3" xfId="1396" xr:uid="{00000000-0005-0000-0000-0000CB050000}"/>
    <cellStyle name="20% - 强调文字颜色 1 3 9 4" xfId="1397" xr:uid="{00000000-0005-0000-0000-0000CC050000}"/>
    <cellStyle name="20% - 强调文字颜色 1 3 9 4 2" xfId="1398" xr:uid="{00000000-0005-0000-0000-0000CD050000}"/>
    <cellStyle name="20% - 强调文字颜色 1 3 9 4 3" xfId="1399" xr:uid="{00000000-0005-0000-0000-0000CE050000}"/>
    <cellStyle name="20% - 强调文字颜色 1 3 9 5" xfId="1400" xr:uid="{00000000-0005-0000-0000-0000CF050000}"/>
    <cellStyle name="20% - 强调文字颜色 1 3 9 5 2" xfId="1401" xr:uid="{00000000-0005-0000-0000-0000D0050000}"/>
    <cellStyle name="20% - 强调文字颜色 1 3 9 5 3" xfId="1402" xr:uid="{00000000-0005-0000-0000-0000D1050000}"/>
    <cellStyle name="20% - 强调文字颜色 1 3 9 6" xfId="1403" xr:uid="{00000000-0005-0000-0000-0000D2050000}"/>
    <cellStyle name="20% - 强调文字颜色 1 3 9 6 2" xfId="1404" xr:uid="{00000000-0005-0000-0000-0000D3050000}"/>
    <cellStyle name="20% - 强调文字颜色 1 3 9 6 3" xfId="1405" xr:uid="{00000000-0005-0000-0000-0000D4050000}"/>
    <cellStyle name="20% - 强调文字颜色 1 3 9 7" xfId="1406" xr:uid="{00000000-0005-0000-0000-0000D5050000}"/>
    <cellStyle name="20% - 强调文字颜色 1 3 9 8" xfId="1407" xr:uid="{00000000-0005-0000-0000-0000D6050000}"/>
    <cellStyle name="20% - 强调文字颜色 1 30" xfId="1408" xr:uid="{00000000-0005-0000-0000-0000D7050000}"/>
    <cellStyle name="20% - 强调文字颜色 1 30 2" xfId="1409" xr:uid="{00000000-0005-0000-0000-0000D8050000}"/>
    <cellStyle name="20% - 强调文字颜色 1 30 2 2" xfId="49121" xr:uid="{00000000-0005-0000-0000-0000D9050000}"/>
    <cellStyle name="20% - 强调文字颜色 1 30 3" xfId="1410" xr:uid="{00000000-0005-0000-0000-0000DA050000}"/>
    <cellStyle name="20% - 强调文字颜色 1 30 3 2" xfId="49122" xr:uid="{00000000-0005-0000-0000-0000DB050000}"/>
    <cellStyle name="20% - 强调文字颜色 1 30 4" xfId="49123" xr:uid="{00000000-0005-0000-0000-0000DC050000}"/>
    <cellStyle name="20% - 强调文字颜色 1 31" xfId="1411" xr:uid="{00000000-0005-0000-0000-0000DD050000}"/>
    <cellStyle name="20% - 强调文字颜色 1 31 2" xfId="49124" xr:uid="{00000000-0005-0000-0000-0000DE050000}"/>
    <cellStyle name="20% - 强调文字颜色 1 31 2 2" xfId="49125" xr:uid="{00000000-0005-0000-0000-0000DF050000}"/>
    <cellStyle name="20% - 强调文字颜色 1 31 3" xfId="49126" xr:uid="{00000000-0005-0000-0000-0000E0050000}"/>
    <cellStyle name="20% - 强调文字颜色 1 31 4" xfId="49127" xr:uid="{00000000-0005-0000-0000-0000E1050000}"/>
    <cellStyle name="20% - 强调文字颜色 1 32" xfId="1412" xr:uid="{00000000-0005-0000-0000-0000E2050000}"/>
    <cellStyle name="20% - 强调文字颜色 1 32 2" xfId="49128" xr:uid="{00000000-0005-0000-0000-0000E3050000}"/>
    <cellStyle name="20% - 强调文字颜色 1 32 2 2" xfId="49129" xr:uid="{00000000-0005-0000-0000-0000E4050000}"/>
    <cellStyle name="20% - 强调文字颜色 1 32 3" xfId="49130" xr:uid="{00000000-0005-0000-0000-0000E5050000}"/>
    <cellStyle name="20% - 强调文字颜色 1 32 4" xfId="49131" xr:uid="{00000000-0005-0000-0000-0000E6050000}"/>
    <cellStyle name="20% - 强调文字颜色 1 33" xfId="1413" xr:uid="{00000000-0005-0000-0000-0000E7050000}"/>
    <cellStyle name="20% - 强调文字颜色 1 33 2" xfId="49132" xr:uid="{00000000-0005-0000-0000-0000E8050000}"/>
    <cellStyle name="20% - 强调文字颜色 1 33 2 2" xfId="49133" xr:uid="{00000000-0005-0000-0000-0000E9050000}"/>
    <cellStyle name="20% - 强调文字颜色 1 33 3" xfId="49134" xr:uid="{00000000-0005-0000-0000-0000EA050000}"/>
    <cellStyle name="20% - 强调文字颜色 1 33 4" xfId="49135" xr:uid="{00000000-0005-0000-0000-0000EB050000}"/>
    <cellStyle name="20% - 强调文字颜色 1 34" xfId="49136" xr:uid="{00000000-0005-0000-0000-0000EC050000}"/>
    <cellStyle name="20% - 强调文字颜色 1 34 2" xfId="49137" xr:uid="{00000000-0005-0000-0000-0000ED050000}"/>
    <cellStyle name="20% - 强调文字颜色 1 34 2 2" xfId="49138" xr:uid="{00000000-0005-0000-0000-0000EE050000}"/>
    <cellStyle name="20% - 强调文字颜色 1 34 3" xfId="49139" xr:uid="{00000000-0005-0000-0000-0000EF050000}"/>
    <cellStyle name="20% - 强调文字颜色 1 35" xfId="49140" xr:uid="{00000000-0005-0000-0000-0000F0050000}"/>
    <cellStyle name="20% - 强调文字颜色 1 35 2" xfId="49141" xr:uid="{00000000-0005-0000-0000-0000F1050000}"/>
    <cellStyle name="20% - 强调文字颜色 1 35 2 2" xfId="49142" xr:uid="{00000000-0005-0000-0000-0000F2050000}"/>
    <cellStyle name="20% - 强调文字颜色 1 35 3" xfId="49143" xr:uid="{00000000-0005-0000-0000-0000F3050000}"/>
    <cellStyle name="20% - 强调文字颜色 1 36" xfId="49144" xr:uid="{00000000-0005-0000-0000-0000F4050000}"/>
    <cellStyle name="20% - 强调文字颜色 1 36 2" xfId="49145" xr:uid="{00000000-0005-0000-0000-0000F5050000}"/>
    <cellStyle name="20% - 强调文字颜色 1 37" xfId="49146" xr:uid="{00000000-0005-0000-0000-0000F6050000}"/>
    <cellStyle name="20% - 强调文字颜色 1 37 2" xfId="49147" xr:uid="{00000000-0005-0000-0000-0000F7050000}"/>
    <cellStyle name="20% - 强调文字颜色 1 38" xfId="49148" xr:uid="{00000000-0005-0000-0000-0000F8050000}"/>
    <cellStyle name="20% - 强调文字颜色 1 38 2" xfId="49149" xr:uid="{00000000-0005-0000-0000-0000F9050000}"/>
    <cellStyle name="20% - 强调文字颜色 1 39" xfId="49150" xr:uid="{00000000-0005-0000-0000-0000FA050000}"/>
    <cellStyle name="20% - 强调文字颜色 1 39 2" xfId="49151" xr:uid="{00000000-0005-0000-0000-0000FB050000}"/>
    <cellStyle name="20% - 强调文字颜色 1 4" xfId="1414" xr:uid="{00000000-0005-0000-0000-0000FC050000}"/>
    <cellStyle name="20% - 强调文字颜色 1 4 10" xfId="1415" xr:uid="{00000000-0005-0000-0000-0000FD050000}"/>
    <cellStyle name="20% - 强调文字颜色 1 4 10 2" xfId="1416" xr:uid="{00000000-0005-0000-0000-0000FE050000}"/>
    <cellStyle name="20% - 强调文字颜色 1 4 10 3" xfId="1417" xr:uid="{00000000-0005-0000-0000-0000FF050000}"/>
    <cellStyle name="20% - 强调文字颜色 1 4 11" xfId="1418" xr:uid="{00000000-0005-0000-0000-000000060000}"/>
    <cellStyle name="20% - 强调文字颜色 1 4 11 2" xfId="1419" xr:uid="{00000000-0005-0000-0000-000001060000}"/>
    <cellStyle name="20% - 强调文字颜色 1 4 11 3" xfId="1420" xr:uid="{00000000-0005-0000-0000-000002060000}"/>
    <cellStyle name="20% - 强调文字颜色 1 4 12" xfId="1421" xr:uid="{00000000-0005-0000-0000-000003060000}"/>
    <cellStyle name="20% - 强调文字颜色 1 4 12 2" xfId="1422" xr:uid="{00000000-0005-0000-0000-000004060000}"/>
    <cellStyle name="20% - 强调文字颜色 1 4 12 3" xfId="1423" xr:uid="{00000000-0005-0000-0000-000005060000}"/>
    <cellStyle name="20% - 强调文字颜色 1 4 13" xfId="1424" xr:uid="{00000000-0005-0000-0000-000006060000}"/>
    <cellStyle name="20% - 强调文字颜色 1 4 14" xfId="1425" xr:uid="{00000000-0005-0000-0000-000007060000}"/>
    <cellStyle name="20% - 强调文字颜色 1 4 2" xfId="1426" xr:uid="{00000000-0005-0000-0000-000008060000}"/>
    <cellStyle name="20% - 强调文字颜色 1 4 2 2" xfId="1427" xr:uid="{00000000-0005-0000-0000-000009060000}"/>
    <cellStyle name="20% - 强调文字颜色 1 4 2 2 2" xfId="49152" xr:uid="{00000000-0005-0000-0000-00000A060000}"/>
    <cellStyle name="20% - 强调文字颜色 1 4 2 3" xfId="49153" xr:uid="{00000000-0005-0000-0000-00000B060000}"/>
    <cellStyle name="20% - 强调文字颜色 1 4 3" xfId="1428" xr:uid="{00000000-0005-0000-0000-00000C060000}"/>
    <cellStyle name="20% - 强调文字颜色 1 4 3 10" xfId="1429" xr:uid="{00000000-0005-0000-0000-00000D060000}"/>
    <cellStyle name="20% - 强调文字颜色 1 4 3 11" xfId="1430" xr:uid="{00000000-0005-0000-0000-00000E060000}"/>
    <cellStyle name="20% - 强调文字颜色 1 4 3 12" xfId="49154" xr:uid="{00000000-0005-0000-0000-00000F060000}"/>
    <cellStyle name="20% - 强调文字颜色 1 4 3 2" xfId="1431" xr:uid="{00000000-0005-0000-0000-000010060000}"/>
    <cellStyle name="20% - 强调文字颜色 1 4 3 2 2" xfId="1432" xr:uid="{00000000-0005-0000-0000-000011060000}"/>
    <cellStyle name="20% - 强调文字颜色 1 4 3 2 2 2" xfId="1433" xr:uid="{00000000-0005-0000-0000-000012060000}"/>
    <cellStyle name="20% - 强调文字颜色 1 4 3 2 2 3" xfId="1434" xr:uid="{00000000-0005-0000-0000-000013060000}"/>
    <cellStyle name="20% - 强调文字颜色 1 4 3 2 3" xfId="1435" xr:uid="{00000000-0005-0000-0000-000014060000}"/>
    <cellStyle name="20% - 强调文字颜色 1 4 3 2 3 2" xfId="1436" xr:uid="{00000000-0005-0000-0000-000015060000}"/>
    <cellStyle name="20% - 强调文字颜色 1 4 3 2 3 3" xfId="1437" xr:uid="{00000000-0005-0000-0000-000016060000}"/>
    <cellStyle name="20% - 强调文字颜色 1 4 3 2 4" xfId="1438" xr:uid="{00000000-0005-0000-0000-000017060000}"/>
    <cellStyle name="20% - 强调文字颜色 1 4 3 2 4 2" xfId="1439" xr:uid="{00000000-0005-0000-0000-000018060000}"/>
    <cellStyle name="20% - 强调文字颜色 1 4 3 2 4 3" xfId="1440" xr:uid="{00000000-0005-0000-0000-000019060000}"/>
    <cellStyle name="20% - 强调文字颜色 1 4 3 2 5" xfId="1441" xr:uid="{00000000-0005-0000-0000-00001A060000}"/>
    <cellStyle name="20% - 强调文字颜色 1 4 3 2 5 2" xfId="1442" xr:uid="{00000000-0005-0000-0000-00001B060000}"/>
    <cellStyle name="20% - 强调文字颜色 1 4 3 2 5 3" xfId="1443" xr:uid="{00000000-0005-0000-0000-00001C060000}"/>
    <cellStyle name="20% - 强调文字颜色 1 4 3 2 6" xfId="1444" xr:uid="{00000000-0005-0000-0000-00001D060000}"/>
    <cellStyle name="20% - 强调文字颜色 1 4 3 2 6 2" xfId="1445" xr:uid="{00000000-0005-0000-0000-00001E060000}"/>
    <cellStyle name="20% - 强调文字颜色 1 4 3 2 6 3" xfId="1446" xr:uid="{00000000-0005-0000-0000-00001F060000}"/>
    <cellStyle name="20% - 强调文字颜色 1 4 3 2 7" xfId="1447" xr:uid="{00000000-0005-0000-0000-000020060000}"/>
    <cellStyle name="20% - 强调文字颜色 1 4 3 2 8" xfId="1448" xr:uid="{00000000-0005-0000-0000-000021060000}"/>
    <cellStyle name="20% - 强调文字颜色 1 4 3 3" xfId="1449" xr:uid="{00000000-0005-0000-0000-000022060000}"/>
    <cellStyle name="20% - 强调文字颜色 1 4 3 3 2" xfId="1450" xr:uid="{00000000-0005-0000-0000-000023060000}"/>
    <cellStyle name="20% - 强调文字颜色 1 4 3 3 2 2" xfId="1451" xr:uid="{00000000-0005-0000-0000-000024060000}"/>
    <cellStyle name="20% - 强调文字颜色 1 4 3 3 2 3" xfId="1452" xr:uid="{00000000-0005-0000-0000-000025060000}"/>
    <cellStyle name="20% - 强调文字颜色 1 4 3 3 3" xfId="1453" xr:uid="{00000000-0005-0000-0000-000026060000}"/>
    <cellStyle name="20% - 强调文字颜色 1 4 3 3 3 2" xfId="1454" xr:uid="{00000000-0005-0000-0000-000027060000}"/>
    <cellStyle name="20% - 强调文字颜色 1 4 3 3 3 3" xfId="1455" xr:uid="{00000000-0005-0000-0000-000028060000}"/>
    <cellStyle name="20% - 强调文字颜色 1 4 3 3 4" xfId="1456" xr:uid="{00000000-0005-0000-0000-000029060000}"/>
    <cellStyle name="20% - 强调文字颜色 1 4 3 3 4 2" xfId="1457" xr:uid="{00000000-0005-0000-0000-00002A060000}"/>
    <cellStyle name="20% - 强调文字颜色 1 4 3 3 4 3" xfId="1458" xr:uid="{00000000-0005-0000-0000-00002B060000}"/>
    <cellStyle name="20% - 强调文字颜色 1 4 3 3 5" xfId="1459" xr:uid="{00000000-0005-0000-0000-00002C060000}"/>
    <cellStyle name="20% - 强调文字颜色 1 4 3 3 5 2" xfId="1460" xr:uid="{00000000-0005-0000-0000-00002D060000}"/>
    <cellStyle name="20% - 强调文字颜色 1 4 3 3 5 3" xfId="1461" xr:uid="{00000000-0005-0000-0000-00002E060000}"/>
    <cellStyle name="20% - 强调文字颜色 1 4 3 3 6" xfId="1462" xr:uid="{00000000-0005-0000-0000-00002F060000}"/>
    <cellStyle name="20% - 强调文字颜色 1 4 3 3 6 2" xfId="1463" xr:uid="{00000000-0005-0000-0000-000030060000}"/>
    <cellStyle name="20% - 强调文字颜色 1 4 3 3 6 3" xfId="1464" xr:uid="{00000000-0005-0000-0000-000031060000}"/>
    <cellStyle name="20% - 强调文字颜色 1 4 3 3 7" xfId="1465" xr:uid="{00000000-0005-0000-0000-000032060000}"/>
    <cellStyle name="20% - 强调文字颜色 1 4 3 3 8" xfId="1466" xr:uid="{00000000-0005-0000-0000-000033060000}"/>
    <cellStyle name="20% - 强调文字颜色 1 4 3 4" xfId="1467" xr:uid="{00000000-0005-0000-0000-000034060000}"/>
    <cellStyle name="20% - 强调文字颜色 1 4 3 4 2" xfId="1468" xr:uid="{00000000-0005-0000-0000-000035060000}"/>
    <cellStyle name="20% - 强调文字颜色 1 4 3 4 2 2" xfId="1469" xr:uid="{00000000-0005-0000-0000-000036060000}"/>
    <cellStyle name="20% - 强调文字颜色 1 4 3 4 2 3" xfId="1470" xr:uid="{00000000-0005-0000-0000-000037060000}"/>
    <cellStyle name="20% - 强调文字颜色 1 4 3 4 3" xfId="1471" xr:uid="{00000000-0005-0000-0000-000038060000}"/>
    <cellStyle name="20% - 强调文字颜色 1 4 3 4 3 2" xfId="1472" xr:uid="{00000000-0005-0000-0000-000039060000}"/>
    <cellStyle name="20% - 强调文字颜色 1 4 3 4 3 3" xfId="1473" xr:uid="{00000000-0005-0000-0000-00003A060000}"/>
    <cellStyle name="20% - 强调文字颜色 1 4 3 4 4" xfId="1474" xr:uid="{00000000-0005-0000-0000-00003B060000}"/>
    <cellStyle name="20% - 强调文字颜色 1 4 3 4 4 2" xfId="1475" xr:uid="{00000000-0005-0000-0000-00003C060000}"/>
    <cellStyle name="20% - 强调文字颜色 1 4 3 4 4 3" xfId="1476" xr:uid="{00000000-0005-0000-0000-00003D060000}"/>
    <cellStyle name="20% - 强调文字颜色 1 4 3 4 5" xfId="1477" xr:uid="{00000000-0005-0000-0000-00003E060000}"/>
    <cellStyle name="20% - 强调文字颜色 1 4 3 4 5 2" xfId="1478" xr:uid="{00000000-0005-0000-0000-00003F060000}"/>
    <cellStyle name="20% - 强调文字颜色 1 4 3 4 5 3" xfId="1479" xr:uid="{00000000-0005-0000-0000-000040060000}"/>
    <cellStyle name="20% - 强调文字颜色 1 4 3 4 6" xfId="1480" xr:uid="{00000000-0005-0000-0000-000041060000}"/>
    <cellStyle name="20% - 强调文字颜色 1 4 3 4 6 2" xfId="1481" xr:uid="{00000000-0005-0000-0000-000042060000}"/>
    <cellStyle name="20% - 强调文字颜色 1 4 3 4 6 3" xfId="1482" xr:uid="{00000000-0005-0000-0000-000043060000}"/>
    <cellStyle name="20% - 强调文字颜色 1 4 3 4 7" xfId="1483" xr:uid="{00000000-0005-0000-0000-000044060000}"/>
    <cellStyle name="20% - 强调文字颜色 1 4 3 4 8" xfId="1484" xr:uid="{00000000-0005-0000-0000-000045060000}"/>
    <cellStyle name="20% - 强调文字颜色 1 4 3 5" xfId="1485" xr:uid="{00000000-0005-0000-0000-000046060000}"/>
    <cellStyle name="20% - 强调文字颜色 1 4 3 5 2" xfId="1486" xr:uid="{00000000-0005-0000-0000-000047060000}"/>
    <cellStyle name="20% - 强调文字颜色 1 4 3 5 3" xfId="1487" xr:uid="{00000000-0005-0000-0000-000048060000}"/>
    <cellStyle name="20% - 强调文字颜色 1 4 3 6" xfId="1488" xr:uid="{00000000-0005-0000-0000-000049060000}"/>
    <cellStyle name="20% - 强调文字颜色 1 4 3 6 2" xfId="1489" xr:uid="{00000000-0005-0000-0000-00004A060000}"/>
    <cellStyle name="20% - 强调文字颜色 1 4 3 6 3" xfId="1490" xr:uid="{00000000-0005-0000-0000-00004B060000}"/>
    <cellStyle name="20% - 强调文字颜色 1 4 3 7" xfId="1491" xr:uid="{00000000-0005-0000-0000-00004C060000}"/>
    <cellStyle name="20% - 强调文字颜色 1 4 3 7 2" xfId="1492" xr:uid="{00000000-0005-0000-0000-00004D060000}"/>
    <cellStyle name="20% - 强调文字颜色 1 4 3 7 3" xfId="1493" xr:uid="{00000000-0005-0000-0000-00004E060000}"/>
    <cellStyle name="20% - 强调文字颜色 1 4 3 8" xfId="1494" xr:uid="{00000000-0005-0000-0000-00004F060000}"/>
    <cellStyle name="20% - 强调文字颜色 1 4 3 8 2" xfId="1495" xr:uid="{00000000-0005-0000-0000-000050060000}"/>
    <cellStyle name="20% - 强调文字颜色 1 4 3 8 3" xfId="1496" xr:uid="{00000000-0005-0000-0000-000051060000}"/>
    <cellStyle name="20% - 强调文字颜色 1 4 3 9" xfId="1497" xr:uid="{00000000-0005-0000-0000-000052060000}"/>
    <cellStyle name="20% - 强调文字颜色 1 4 3 9 2" xfId="1498" xr:uid="{00000000-0005-0000-0000-000053060000}"/>
    <cellStyle name="20% - 强调文字颜色 1 4 3 9 3" xfId="1499" xr:uid="{00000000-0005-0000-0000-000054060000}"/>
    <cellStyle name="20% - 强调文字颜色 1 4 4" xfId="1500" xr:uid="{00000000-0005-0000-0000-000055060000}"/>
    <cellStyle name="20% - 强调文字颜色 1 4 4 10" xfId="1501" xr:uid="{00000000-0005-0000-0000-000056060000}"/>
    <cellStyle name="20% - 强调文字颜色 1 4 4 11" xfId="1502" xr:uid="{00000000-0005-0000-0000-000057060000}"/>
    <cellStyle name="20% - 强调文字颜色 1 4 4 2" xfId="1503" xr:uid="{00000000-0005-0000-0000-000058060000}"/>
    <cellStyle name="20% - 强调文字颜色 1 4 4 2 2" xfId="1504" xr:uid="{00000000-0005-0000-0000-000059060000}"/>
    <cellStyle name="20% - 强调文字颜色 1 4 4 2 2 2" xfId="1505" xr:uid="{00000000-0005-0000-0000-00005A060000}"/>
    <cellStyle name="20% - 强调文字颜色 1 4 4 2 2 3" xfId="1506" xr:uid="{00000000-0005-0000-0000-00005B060000}"/>
    <cellStyle name="20% - 强调文字颜色 1 4 4 2 3" xfId="1507" xr:uid="{00000000-0005-0000-0000-00005C060000}"/>
    <cellStyle name="20% - 强调文字颜色 1 4 4 2 3 2" xfId="1508" xr:uid="{00000000-0005-0000-0000-00005D060000}"/>
    <cellStyle name="20% - 强调文字颜色 1 4 4 2 3 3" xfId="1509" xr:uid="{00000000-0005-0000-0000-00005E060000}"/>
    <cellStyle name="20% - 强调文字颜色 1 4 4 2 4" xfId="1510" xr:uid="{00000000-0005-0000-0000-00005F060000}"/>
    <cellStyle name="20% - 强调文字颜色 1 4 4 2 4 2" xfId="1511" xr:uid="{00000000-0005-0000-0000-000060060000}"/>
    <cellStyle name="20% - 强调文字颜色 1 4 4 2 4 3" xfId="1512" xr:uid="{00000000-0005-0000-0000-000061060000}"/>
    <cellStyle name="20% - 强调文字颜色 1 4 4 2 5" xfId="1513" xr:uid="{00000000-0005-0000-0000-000062060000}"/>
    <cellStyle name="20% - 强调文字颜色 1 4 4 2 5 2" xfId="1514" xr:uid="{00000000-0005-0000-0000-000063060000}"/>
    <cellStyle name="20% - 强调文字颜色 1 4 4 2 5 3" xfId="1515" xr:uid="{00000000-0005-0000-0000-000064060000}"/>
    <cellStyle name="20% - 强调文字颜色 1 4 4 2 6" xfId="1516" xr:uid="{00000000-0005-0000-0000-000065060000}"/>
    <cellStyle name="20% - 强调文字颜色 1 4 4 2 6 2" xfId="1517" xr:uid="{00000000-0005-0000-0000-000066060000}"/>
    <cellStyle name="20% - 强调文字颜色 1 4 4 2 6 3" xfId="1518" xr:uid="{00000000-0005-0000-0000-000067060000}"/>
    <cellStyle name="20% - 强调文字颜色 1 4 4 2 7" xfId="1519" xr:uid="{00000000-0005-0000-0000-000068060000}"/>
    <cellStyle name="20% - 强调文字颜色 1 4 4 2 8" xfId="1520" xr:uid="{00000000-0005-0000-0000-000069060000}"/>
    <cellStyle name="20% - 强调文字颜色 1 4 4 3" xfId="1521" xr:uid="{00000000-0005-0000-0000-00006A060000}"/>
    <cellStyle name="20% - 强调文字颜色 1 4 4 3 2" xfId="1522" xr:uid="{00000000-0005-0000-0000-00006B060000}"/>
    <cellStyle name="20% - 强调文字颜色 1 4 4 3 2 2" xfId="1523" xr:uid="{00000000-0005-0000-0000-00006C060000}"/>
    <cellStyle name="20% - 强调文字颜色 1 4 4 3 2 3" xfId="1524" xr:uid="{00000000-0005-0000-0000-00006D060000}"/>
    <cellStyle name="20% - 强调文字颜色 1 4 4 3 3" xfId="1525" xr:uid="{00000000-0005-0000-0000-00006E060000}"/>
    <cellStyle name="20% - 强调文字颜色 1 4 4 3 3 2" xfId="1526" xr:uid="{00000000-0005-0000-0000-00006F060000}"/>
    <cellStyle name="20% - 强调文字颜色 1 4 4 3 3 3" xfId="1527" xr:uid="{00000000-0005-0000-0000-000070060000}"/>
    <cellStyle name="20% - 强调文字颜色 1 4 4 3 4" xfId="1528" xr:uid="{00000000-0005-0000-0000-000071060000}"/>
    <cellStyle name="20% - 强调文字颜色 1 4 4 3 4 2" xfId="1529" xr:uid="{00000000-0005-0000-0000-000072060000}"/>
    <cellStyle name="20% - 强调文字颜色 1 4 4 3 4 3" xfId="1530" xr:uid="{00000000-0005-0000-0000-000073060000}"/>
    <cellStyle name="20% - 强调文字颜色 1 4 4 3 5" xfId="1531" xr:uid="{00000000-0005-0000-0000-000074060000}"/>
    <cellStyle name="20% - 强调文字颜色 1 4 4 3 5 2" xfId="1532" xr:uid="{00000000-0005-0000-0000-000075060000}"/>
    <cellStyle name="20% - 强调文字颜色 1 4 4 3 5 3" xfId="1533" xr:uid="{00000000-0005-0000-0000-000076060000}"/>
    <cellStyle name="20% - 强调文字颜色 1 4 4 3 6" xfId="1534" xr:uid="{00000000-0005-0000-0000-000077060000}"/>
    <cellStyle name="20% - 强调文字颜色 1 4 4 3 6 2" xfId="1535" xr:uid="{00000000-0005-0000-0000-000078060000}"/>
    <cellStyle name="20% - 强调文字颜色 1 4 4 3 6 3" xfId="1536" xr:uid="{00000000-0005-0000-0000-000079060000}"/>
    <cellStyle name="20% - 强调文字颜色 1 4 4 3 7" xfId="1537" xr:uid="{00000000-0005-0000-0000-00007A060000}"/>
    <cellStyle name="20% - 强调文字颜色 1 4 4 3 8" xfId="1538" xr:uid="{00000000-0005-0000-0000-00007B060000}"/>
    <cellStyle name="20% - 强调文字颜色 1 4 4 4" xfId="1539" xr:uid="{00000000-0005-0000-0000-00007C060000}"/>
    <cellStyle name="20% - 强调文字颜色 1 4 4 4 2" xfId="1540" xr:uid="{00000000-0005-0000-0000-00007D060000}"/>
    <cellStyle name="20% - 强调文字颜色 1 4 4 4 2 2" xfId="1541" xr:uid="{00000000-0005-0000-0000-00007E060000}"/>
    <cellStyle name="20% - 强调文字颜色 1 4 4 4 2 3" xfId="1542" xr:uid="{00000000-0005-0000-0000-00007F060000}"/>
    <cellStyle name="20% - 强调文字颜色 1 4 4 4 3" xfId="1543" xr:uid="{00000000-0005-0000-0000-000080060000}"/>
    <cellStyle name="20% - 强调文字颜色 1 4 4 4 3 2" xfId="1544" xr:uid="{00000000-0005-0000-0000-000081060000}"/>
    <cellStyle name="20% - 强调文字颜色 1 4 4 4 3 3" xfId="1545" xr:uid="{00000000-0005-0000-0000-000082060000}"/>
    <cellStyle name="20% - 强调文字颜色 1 4 4 4 4" xfId="1546" xr:uid="{00000000-0005-0000-0000-000083060000}"/>
    <cellStyle name="20% - 强调文字颜色 1 4 4 4 4 2" xfId="1547" xr:uid="{00000000-0005-0000-0000-000084060000}"/>
    <cellStyle name="20% - 强调文字颜色 1 4 4 4 4 3" xfId="1548" xr:uid="{00000000-0005-0000-0000-000085060000}"/>
    <cellStyle name="20% - 强调文字颜色 1 4 4 4 5" xfId="1549" xr:uid="{00000000-0005-0000-0000-000086060000}"/>
    <cellStyle name="20% - 强调文字颜色 1 4 4 4 5 2" xfId="1550" xr:uid="{00000000-0005-0000-0000-000087060000}"/>
    <cellStyle name="20% - 强调文字颜色 1 4 4 4 5 3" xfId="1551" xr:uid="{00000000-0005-0000-0000-000088060000}"/>
    <cellStyle name="20% - 强调文字颜色 1 4 4 4 6" xfId="1552" xr:uid="{00000000-0005-0000-0000-000089060000}"/>
    <cellStyle name="20% - 强调文字颜色 1 4 4 4 6 2" xfId="1553" xr:uid="{00000000-0005-0000-0000-00008A060000}"/>
    <cellStyle name="20% - 强调文字颜色 1 4 4 4 6 3" xfId="1554" xr:uid="{00000000-0005-0000-0000-00008B060000}"/>
    <cellStyle name="20% - 强调文字颜色 1 4 4 4 7" xfId="1555" xr:uid="{00000000-0005-0000-0000-00008C060000}"/>
    <cellStyle name="20% - 强调文字颜色 1 4 4 4 8" xfId="1556" xr:uid="{00000000-0005-0000-0000-00008D060000}"/>
    <cellStyle name="20% - 强调文字颜色 1 4 4 5" xfId="1557" xr:uid="{00000000-0005-0000-0000-00008E060000}"/>
    <cellStyle name="20% - 强调文字颜色 1 4 4 5 2" xfId="1558" xr:uid="{00000000-0005-0000-0000-00008F060000}"/>
    <cellStyle name="20% - 强调文字颜色 1 4 4 5 3" xfId="1559" xr:uid="{00000000-0005-0000-0000-000090060000}"/>
    <cellStyle name="20% - 强调文字颜色 1 4 4 6" xfId="1560" xr:uid="{00000000-0005-0000-0000-000091060000}"/>
    <cellStyle name="20% - 强调文字颜色 1 4 4 6 2" xfId="1561" xr:uid="{00000000-0005-0000-0000-000092060000}"/>
    <cellStyle name="20% - 强调文字颜色 1 4 4 6 3" xfId="1562" xr:uid="{00000000-0005-0000-0000-000093060000}"/>
    <cellStyle name="20% - 强调文字颜色 1 4 4 7" xfId="1563" xr:uid="{00000000-0005-0000-0000-000094060000}"/>
    <cellStyle name="20% - 强调文字颜色 1 4 4 7 2" xfId="1564" xr:uid="{00000000-0005-0000-0000-000095060000}"/>
    <cellStyle name="20% - 强调文字颜色 1 4 4 7 3" xfId="1565" xr:uid="{00000000-0005-0000-0000-000096060000}"/>
    <cellStyle name="20% - 强调文字颜色 1 4 4 8" xfId="1566" xr:uid="{00000000-0005-0000-0000-000097060000}"/>
    <cellStyle name="20% - 强调文字颜色 1 4 4 8 2" xfId="1567" xr:uid="{00000000-0005-0000-0000-000098060000}"/>
    <cellStyle name="20% - 强调文字颜色 1 4 4 8 3" xfId="1568" xr:uid="{00000000-0005-0000-0000-000099060000}"/>
    <cellStyle name="20% - 强调文字颜色 1 4 4 9" xfId="1569" xr:uid="{00000000-0005-0000-0000-00009A060000}"/>
    <cellStyle name="20% - 强调文字颜色 1 4 4 9 2" xfId="1570" xr:uid="{00000000-0005-0000-0000-00009B060000}"/>
    <cellStyle name="20% - 强调文字颜色 1 4 4 9 3" xfId="1571" xr:uid="{00000000-0005-0000-0000-00009C060000}"/>
    <cellStyle name="20% - 强调文字颜色 1 4 5" xfId="1572" xr:uid="{00000000-0005-0000-0000-00009D060000}"/>
    <cellStyle name="20% - 强调文字颜色 1 4 5 2" xfId="1573" xr:uid="{00000000-0005-0000-0000-00009E060000}"/>
    <cellStyle name="20% - 强调文字颜色 1 4 5 2 2" xfId="1574" xr:uid="{00000000-0005-0000-0000-00009F060000}"/>
    <cellStyle name="20% - 强调文字颜色 1 4 5 2 3" xfId="1575" xr:uid="{00000000-0005-0000-0000-0000A0060000}"/>
    <cellStyle name="20% - 强调文字颜色 1 4 5 3" xfId="1576" xr:uid="{00000000-0005-0000-0000-0000A1060000}"/>
    <cellStyle name="20% - 强调文字颜色 1 4 5 3 2" xfId="1577" xr:uid="{00000000-0005-0000-0000-0000A2060000}"/>
    <cellStyle name="20% - 强调文字颜色 1 4 5 3 3" xfId="1578" xr:uid="{00000000-0005-0000-0000-0000A3060000}"/>
    <cellStyle name="20% - 强调文字颜色 1 4 5 4" xfId="1579" xr:uid="{00000000-0005-0000-0000-0000A4060000}"/>
    <cellStyle name="20% - 强调文字颜色 1 4 5 4 2" xfId="1580" xr:uid="{00000000-0005-0000-0000-0000A5060000}"/>
    <cellStyle name="20% - 强调文字颜色 1 4 5 4 3" xfId="1581" xr:uid="{00000000-0005-0000-0000-0000A6060000}"/>
    <cellStyle name="20% - 强调文字颜色 1 4 5 5" xfId="1582" xr:uid="{00000000-0005-0000-0000-0000A7060000}"/>
    <cellStyle name="20% - 强调文字颜色 1 4 5 5 2" xfId="1583" xr:uid="{00000000-0005-0000-0000-0000A8060000}"/>
    <cellStyle name="20% - 强调文字颜色 1 4 5 5 3" xfId="1584" xr:uid="{00000000-0005-0000-0000-0000A9060000}"/>
    <cellStyle name="20% - 强调文字颜色 1 4 5 6" xfId="1585" xr:uid="{00000000-0005-0000-0000-0000AA060000}"/>
    <cellStyle name="20% - 强调文字颜色 1 4 5 6 2" xfId="1586" xr:uid="{00000000-0005-0000-0000-0000AB060000}"/>
    <cellStyle name="20% - 强调文字颜色 1 4 5 6 3" xfId="1587" xr:uid="{00000000-0005-0000-0000-0000AC060000}"/>
    <cellStyle name="20% - 强调文字颜色 1 4 5 7" xfId="1588" xr:uid="{00000000-0005-0000-0000-0000AD060000}"/>
    <cellStyle name="20% - 强调文字颜色 1 4 5 8" xfId="1589" xr:uid="{00000000-0005-0000-0000-0000AE060000}"/>
    <cellStyle name="20% - 强调文字颜色 1 4 6" xfId="1590" xr:uid="{00000000-0005-0000-0000-0000AF060000}"/>
    <cellStyle name="20% - 强调文字颜色 1 4 6 2" xfId="1591" xr:uid="{00000000-0005-0000-0000-0000B0060000}"/>
    <cellStyle name="20% - 强调文字颜色 1 4 6 2 2" xfId="1592" xr:uid="{00000000-0005-0000-0000-0000B1060000}"/>
    <cellStyle name="20% - 强调文字颜色 1 4 6 2 3" xfId="1593" xr:uid="{00000000-0005-0000-0000-0000B2060000}"/>
    <cellStyle name="20% - 强调文字颜色 1 4 6 3" xfId="1594" xr:uid="{00000000-0005-0000-0000-0000B3060000}"/>
    <cellStyle name="20% - 强调文字颜色 1 4 6 3 2" xfId="1595" xr:uid="{00000000-0005-0000-0000-0000B4060000}"/>
    <cellStyle name="20% - 强调文字颜色 1 4 6 3 3" xfId="1596" xr:uid="{00000000-0005-0000-0000-0000B5060000}"/>
    <cellStyle name="20% - 强调文字颜色 1 4 6 4" xfId="1597" xr:uid="{00000000-0005-0000-0000-0000B6060000}"/>
    <cellStyle name="20% - 强调文字颜色 1 4 6 4 2" xfId="1598" xr:uid="{00000000-0005-0000-0000-0000B7060000}"/>
    <cellStyle name="20% - 强调文字颜色 1 4 6 4 3" xfId="1599" xr:uid="{00000000-0005-0000-0000-0000B8060000}"/>
    <cellStyle name="20% - 强调文字颜色 1 4 6 5" xfId="1600" xr:uid="{00000000-0005-0000-0000-0000B9060000}"/>
    <cellStyle name="20% - 强调文字颜色 1 4 6 5 2" xfId="1601" xr:uid="{00000000-0005-0000-0000-0000BA060000}"/>
    <cellStyle name="20% - 强调文字颜色 1 4 6 5 3" xfId="1602" xr:uid="{00000000-0005-0000-0000-0000BB060000}"/>
    <cellStyle name="20% - 强调文字颜色 1 4 6 6" xfId="1603" xr:uid="{00000000-0005-0000-0000-0000BC060000}"/>
    <cellStyle name="20% - 强调文字颜色 1 4 6 6 2" xfId="1604" xr:uid="{00000000-0005-0000-0000-0000BD060000}"/>
    <cellStyle name="20% - 强调文字颜色 1 4 6 6 3" xfId="1605" xr:uid="{00000000-0005-0000-0000-0000BE060000}"/>
    <cellStyle name="20% - 强调文字颜色 1 4 6 7" xfId="1606" xr:uid="{00000000-0005-0000-0000-0000BF060000}"/>
    <cellStyle name="20% - 强调文字颜色 1 4 6 8" xfId="1607" xr:uid="{00000000-0005-0000-0000-0000C0060000}"/>
    <cellStyle name="20% - 强调文字颜色 1 4 7" xfId="1608" xr:uid="{00000000-0005-0000-0000-0000C1060000}"/>
    <cellStyle name="20% - 强调文字颜色 1 4 7 2" xfId="1609" xr:uid="{00000000-0005-0000-0000-0000C2060000}"/>
    <cellStyle name="20% - 强调文字颜色 1 4 7 2 2" xfId="1610" xr:uid="{00000000-0005-0000-0000-0000C3060000}"/>
    <cellStyle name="20% - 强调文字颜色 1 4 7 2 3" xfId="1611" xr:uid="{00000000-0005-0000-0000-0000C4060000}"/>
    <cellStyle name="20% - 强调文字颜色 1 4 7 3" xfId="1612" xr:uid="{00000000-0005-0000-0000-0000C5060000}"/>
    <cellStyle name="20% - 强调文字颜色 1 4 7 3 2" xfId="1613" xr:uid="{00000000-0005-0000-0000-0000C6060000}"/>
    <cellStyle name="20% - 强调文字颜色 1 4 7 3 3" xfId="1614" xr:uid="{00000000-0005-0000-0000-0000C7060000}"/>
    <cellStyle name="20% - 强调文字颜色 1 4 7 4" xfId="1615" xr:uid="{00000000-0005-0000-0000-0000C8060000}"/>
    <cellStyle name="20% - 强调文字颜色 1 4 7 4 2" xfId="1616" xr:uid="{00000000-0005-0000-0000-0000C9060000}"/>
    <cellStyle name="20% - 强调文字颜色 1 4 7 4 3" xfId="1617" xr:uid="{00000000-0005-0000-0000-0000CA060000}"/>
    <cellStyle name="20% - 强调文字颜色 1 4 7 5" xfId="1618" xr:uid="{00000000-0005-0000-0000-0000CB060000}"/>
    <cellStyle name="20% - 强调文字颜色 1 4 7 5 2" xfId="1619" xr:uid="{00000000-0005-0000-0000-0000CC060000}"/>
    <cellStyle name="20% - 强调文字颜色 1 4 7 5 3" xfId="1620" xr:uid="{00000000-0005-0000-0000-0000CD060000}"/>
    <cellStyle name="20% - 强调文字颜色 1 4 7 6" xfId="1621" xr:uid="{00000000-0005-0000-0000-0000CE060000}"/>
    <cellStyle name="20% - 强调文字颜色 1 4 7 6 2" xfId="1622" xr:uid="{00000000-0005-0000-0000-0000CF060000}"/>
    <cellStyle name="20% - 强调文字颜色 1 4 7 6 3" xfId="1623" xr:uid="{00000000-0005-0000-0000-0000D0060000}"/>
    <cellStyle name="20% - 强调文字颜色 1 4 7 7" xfId="1624" xr:uid="{00000000-0005-0000-0000-0000D1060000}"/>
    <cellStyle name="20% - 强调文字颜色 1 4 7 8" xfId="1625" xr:uid="{00000000-0005-0000-0000-0000D2060000}"/>
    <cellStyle name="20% - 强调文字颜色 1 4 8" xfId="1626" xr:uid="{00000000-0005-0000-0000-0000D3060000}"/>
    <cellStyle name="20% - 强调文字颜色 1 4 8 2" xfId="1627" xr:uid="{00000000-0005-0000-0000-0000D4060000}"/>
    <cellStyle name="20% - 强调文字颜色 1 4 8 3" xfId="1628" xr:uid="{00000000-0005-0000-0000-0000D5060000}"/>
    <cellStyle name="20% - 强调文字颜色 1 4 9" xfId="1629" xr:uid="{00000000-0005-0000-0000-0000D6060000}"/>
    <cellStyle name="20% - 强调文字颜色 1 4 9 2" xfId="1630" xr:uid="{00000000-0005-0000-0000-0000D7060000}"/>
    <cellStyle name="20% - 强调文字颜色 1 4 9 3" xfId="1631" xr:uid="{00000000-0005-0000-0000-0000D8060000}"/>
    <cellStyle name="20% - 强调文字颜色 1 40" xfId="49155" xr:uid="{00000000-0005-0000-0000-0000D9060000}"/>
    <cellStyle name="20% - 强调文字颜色 1 40 2" xfId="49156" xr:uid="{00000000-0005-0000-0000-0000DA060000}"/>
    <cellStyle name="20% - 强调文字颜色 1 41" xfId="49157" xr:uid="{00000000-0005-0000-0000-0000DB060000}"/>
    <cellStyle name="20% - 强调文字颜色 1 41 2" xfId="49158" xr:uid="{00000000-0005-0000-0000-0000DC060000}"/>
    <cellStyle name="20% - 强调文字颜色 1 42" xfId="49159" xr:uid="{00000000-0005-0000-0000-0000DD060000}"/>
    <cellStyle name="20% - 强调文字颜色 1 42 2" xfId="49160" xr:uid="{00000000-0005-0000-0000-0000DE060000}"/>
    <cellStyle name="20% - 强调文字颜色 1 43" xfId="49161" xr:uid="{00000000-0005-0000-0000-0000DF060000}"/>
    <cellStyle name="20% - 强调文字颜色 1 43 2" xfId="49162" xr:uid="{00000000-0005-0000-0000-0000E0060000}"/>
    <cellStyle name="20% - 强调文字颜色 1 44" xfId="49163" xr:uid="{00000000-0005-0000-0000-0000E1060000}"/>
    <cellStyle name="20% - 强调文字颜色 1 44 2" xfId="49164" xr:uid="{00000000-0005-0000-0000-0000E2060000}"/>
    <cellStyle name="20% - 强调文字颜色 1 45" xfId="49165" xr:uid="{00000000-0005-0000-0000-0000E3060000}"/>
    <cellStyle name="20% - 强调文字颜色 1 45 2" xfId="49166" xr:uid="{00000000-0005-0000-0000-0000E4060000}"/>
    <cellStyle name="20% - 强调文字颜色 1 46" xfId="49167" xr:uid="{00000000-0005-0000-0000-0000E5060000}"/>
    <cellStyle name="20% - 强调文字颜色 1 46 2" xfId="49168" xr:uid="{00000000-0005-0000-0000-0000E6060000}"/>
    <cellStyle name="20% - 强调文字颜色 1 47" xfId="49169" xr:uid="{00000000-0005-0000-0000-0000E7060000}"/>
    <cellStyle name="20% - 强调文字颜色 1 47 2" xfId="49170" xr:uid="{00000000-0005-0000-0000-0000E8060000}"/>
    <cellStyle name="20% - 强调文字颜色 1 48" xfId="49171" xr:uid="{00000000-0005-0000-0000-0000E9060000}"/>
    <cellStyle name="20% - 强调文字颜色 1 48 2" xfId="49172" xr:uid="{00000000-0005-0000-0000-0000EA060000}"/>
    <cellStyle name="20% - 强调文字颜色 1 49" xfId="49173" xr:uid="{00000000-0005-0000-0000-0000EB060000}"/>
    <cellStyle name="20% - 强调文字颜色 1 49 2" xfId="49174" xr:uid="{00000000-0005-0000-0000-0000EC060000}"/>
    <cellStyle name="20% - 强调文字颜色 1 5" xfId="1632" xr:uid="{00000000-0005-0000-0000-0000ED060000}"/>
    <cellStyle name="20% - 强调文字颜色 1 5 10" xfId="1633" xr:uid="{00000000-0005-0000-0000-0000EE060000}"/>
    <cellStyle name="20% - 强调文字颜色 1 5 10 2" xfId="1634" xr:uid="{00000000-0005-0000-0000-0000EF060000}"/>
    <cellStyle name="20% - 强调文字颜色 1 5 10 3" xfId="1635" xr:uid="{00000000-0005-0000-0000-0000F0060000}"/>
    <cellStyle name="20% - 强调文字颜色 1 5 11" xfId="1636" xr:uid="{00000000-0005-0000-0000-0000F1060000}"/>
    <cellStyle name="20% - 强调文字颜色 1 5 11 2" xfId="1637" xr:uid="{00000000-0005-0000-0000-0000F2060000}"/>
    <cellStyle name="20% - 强调文字颜色 1 5 11 3" xfId="1638" xr:uid="{00000000-0005-0000-0000-0000F3060000}"/>
    <cellStyle name="20% - 强调文字颜色 1 5 12" xfId="1639" xr:uid="{00000000-0005-0000-0000-0000F4060000}"/>
    <cellStyle name="20% - 强调文字颜色 1 5 12 2" xfId="1640" xr:uid="{00000000-0005-0000-0000-0000F5060000}"/>
    <cellStyle name="20% - 强调文字颜色 1 5 12 3" xfId="1641" xr:uid="{00000000-0005-0000-0000-0000F6060000}"/>
    <cellStyle name="20% - 强调文字颜色 1 5 13" xfId="1642" xr:uid="{00000000-0005-0000-0000-0000F7060000}"/>
    <cellStyle name="20% - 强调文字颜色 1 5 14" xfId="1643" xr:uid="{00000000-0005-0000-0000-0000F8060000}"/>
    <cellStyle name="20% - 强调文字颜色 1 5 15" xfId="49175" xr:uid="{00000000-0005-0000-0000-0000F9060000}"/>
    <cellStyle name="20% - 强调文字颜色 1 5 2" xfId="1644" xr:uid="{00000000-0005-0000-0000-0000FA060000}"/>
    <cellStyle name="20% - 强调文字颜色 1 5 2 10" xfId="1645" xr:uid="{00000000-0005-0000-0000-0000FB060000}"/>
    <cellStyle name="20% - 强调文字颜色 1 5 2 10 2" xfId="1646" xr:uid="{00000000-0005-0000-0000-0000FC060000}"/>
    <cellStyle name="20% - 强调文字颜色 1 5 2 10 3" xfId="1647" xr:uid="{00000000-0005-0000-0000-0000FD060000}"/>
    <cellStyle name="20% - 强调文字颜色 1 5 2 11" xfId="1648" xr:uid="{00000000-0005-0000-0000-0000FE060000}"/>
    <cellStyle name="20% - 强调文字颜色 1 5 2 12" xfId="1649" xr:uid="{00000000-0005-0000-0000-0000FF060000}"/>
    <cellStyle name="20% - 强调文字颜色 1 5 2 2" xfId="1650" xr:uid="{00000000-0005-0000-0000-000000070000}"/>
    <cellStyle name="20% - 强调文字颜色 1 5 2 2 10" xfId="1651" xr:uid="{00000000-0005-0000-0000-000001070000}"/>
    <cellStyle name="20% - 强调文字颜色 1 5 2 2 11" xfId="1652" xr:uid="{00000000-0005-0000-0000-000002070000}"/>
    <cellStyle name="20% - 强调文字颜色 1 5 2 2 12" xfId="49176" xr:uid="{00000000-0005-0000-0000-000003070000}"/>
    <cellStyle name="20% - 强调文字颜色 1 5 2 2 2" xfId="1653" xr:uid="{00000000-0005-0000-0000-000004070000}"/>
    <cellStyle name="20% - 强调文字颜色 1 5 2 2 2 2" xfId="1654" xr:uid="{00000000-0005-0000-0000-000005070000}"/>
    <cellStyle name="20% - 强调文字颜色 1 5 2 2 2 2 2" xfId="1655" xr:uid="{00000000-0005-0000-0000-000006070000}"/>
    <cellStyle name="20% - 强调文字颜色 1 5 2 2 2 2 3" xfId="1656" xr:uid="{00000000-0005-0000-0000-000007070000}"/>
    <cellStyle name="20% - 强调文字颜色 1 5 2 2 2 3" xfId="1657" xr:uid="{00000000-0005-0000-0000-000008070000}"/>
    <cellStyle name="20% - 强调文字颜色 1 5 2 2 2 3 2" xfId="1658" xr:uid="{00000000-0005-0000-0000-000009070000}"/>
    <cellStyle name="20% - 强调文字颜色 1 5 2 2 2 3 3" xfId="1659" xr:uid="{00000000-0005-0000-0000-00000A070000}"/>
    <cellStyle name="20% - 强调文字颜色 1 5 2 2 2 4" xfId="1660" xr:uid="{00000000-0005-0000-0000-00000B070000}"/>
    <cellStyle name="20% - 强调文字颜色 1 5 2 2 2 4 2" xfId="1661" xr:uid="{00000000-0005-0000-0000-00000C070000}"/>
    <cellStyle name="20% - 强调文字颜色 1 5 2 2 2 4 3" xfId="1662" xr:uid="{00000000-0005-0000-0000-00000D070000}"/>
    <cellStyle name="20% - 强调文字颜色 1 5 2 2 2 5" xfId="1663" xr:uid="{00000000-0005-0000-0000-00000E070000}"/>
    <cellStyle name="20% - 强调文字颜色 1 5 2 2 2 5 2" xfId="1664" xr:uid="{00000000-0005-0000-0000-00000F070000}"/>
    <cellStyle name="20% - 强调文字颜色 1 5 2 2 2 5 3" xfId="1665" xr:uid="{00000000-0005-0000-0000-000010070000}"/>
    <cellStyle name="20% - 强调文字颜色 1 5 2 2 2 6" xfId="1666" xr:uid="{00000000-0005-0000-0000-000011070000}"/>
    <cellStyle name="20% - 强调文字颜色 1 5 2 2 2 6 2" xfId="1667" xr:uid="{00000000-0005-0000-0000-000012070000}"/>
    <cellStyle name="20% - 强调文字颜色 1 5 2 2 2 6 3" xfId="1668" xr:uid="{00000000-0005-0000-0000-000013070000}"/>
    <cellStyle name="20% - 强调文字颜色 1 5 2 2 2 7" xfId="1669" xr:uid="{00000000-0005-0000-0000-000014070000}"/>
    <cellStyle name="20% - 强调文字颜色 1 5 2 2 2 8" xfId="1670" xr:uid="{00000000-0005-0000-0000-000015070000}"/>
    <cellStyle name="20% - 强调文字颜色 1 5 2 2 3" xfId="1671" xr:uid="{00000000-0005-0000-0000-000016070000}"/>
    <cellStyle name="20% - 强调文字颜色 1 5 2 2 3 2" xfId="1672" xr:uid="{00000000-0005-0000-0000-000017070000}"/>
    <cellStyle name="20% - 强调文字颜色 1 5 2 2 3 2 2" xfId="1673" xr:uid="{00000000-0005-0000-0000-000018070000}"/>
    <cellStyle name="20% - 强调文字颜色 1 5 2 2 3 2 3" xfId="1674" xr:uid="{00000000-0005-0000-0000-000019070000}"/>
    <cellStyle name="20% - 强调文字颜色 1 5 2 2 3 3" xfId="1675" xr:uid="{00000000-0005-0000-0000-00001A070000}"/>
    <cellStyle name="20% - 强调文字颜色 1 5 2 2 3 3 2" xfId="1676" xr:uid="{00000000-0005-0000-0000-00001B070000}"/>
    <cellStyle name="20% - 强调文字颜色 1 5 2 2 3 3 3" xfId="1677" xr:uid="{00000000-0005-0000-0000-00001C070000}"/>
    <cellStyle name="20% - 强调文字颜色 1 5 2 2 3 4" xfId="1678" xr:uid="{00000000-0005-0000-0000-00001D070000}"/>
    <cellStyle name="20% - 强调文字颜色 1 5 2 2 3 4 2" xfId="1679" xr:uid="{00000000-0005-0000-0000-00001E070000}"/>
    <cellStyle name="20% - 强调文字颜色 1 5 2 2 3 4 3" xfId="1680" xr:uid="{00000000-0005-0000-0000-00001F070000}"/>
    <cellStyle name="20% - 强调文字颜色 1 5 2 2 3 5" xfId="1681" xr:uid="{00000000-0005-0000-0000-000020070000}"/>
    <cellStyle name="20% - 强调文字颜色 1 5 2 2 3 5 2" xfId="1682" xr:uid="{00000000-0005-0000-0000-000021070000}"/>
    <cellStyle name="20% - 强调文字颜色 1 5 2 2 3 5 3" xfId="1683" xr:uid="{00000000-0005-0000-0000-000022070000}"/>
    <cellStyle name="20% - 强调文字颜色 1 5 2 2 3 6" xfId="1684" xr:uid="{00000000-0005-0000-0000-000023070000}"/>
    <cellStyle name="20% - 强调文字颜色 1 5 2 2 3 6 2" xfId="1685" xr:uid="{00000000-0005-0000-0000-000024070000}"/>
    <cellStyle name="20% - 强调文字颜色 1 5 2 2 3 6 3" xfId="1686" xr:uid="{00000000-0005-0000-0000-000025070000}"/>
    <cellStyle name="20% - 强调文字颜色 1 5 2 2 3 7" xfId="1687" xr:uid="{00000000-0005-0000-0000-000026070000}"/>
    <cellStyle name="20% - 强调文字颜色 1 5 2 2 3 8" xfId="1688" xr:uid="{00000000-0005-0000-0000-000027070000}"/>
    <cellStyle name="20% - 强调文字颜色 1 5 2 2 4" xfId="1689" xr:uid="{00000000-0005-0000-0000-000028070000}"/>
    <cellStyle name="20% - 强调文字颜色 1 5 2 2 4 2" xfId="1690" xr:uid="{00000000-0005-0000-0000-000029070000}"/>
    <cellStyle name="20% - 强调文字颜色 1 5 2 2 4 2 2" xfId="1691" xr:uid="{00000000-0005-0000-0000-00002A070000}"/>
    <cellStyle name="20% - 强调文字颜色 1 5 2 2 4 2 3" xfId="1692" xr:uid="{00000000-0005-0000-0000-00002B070000}"/>
    <cellStyle name="20% - 强调文字颜色 1 5 2 2 4 3" xfId="1693" xr:uid="{00000000-0005-0000-0000-00002C070000}"/>
    <cellStyle name="20% - 强调文字颜色 1 5 2 2 4 3 2" xfId="1694" xr:uid="{00000000-0005-0000-0000-00002D070000}"/>
    <cellStyle name="20% - 强调文字颜色 1 5 2 2 4 3 3" xfId="1695" xr:uid="{00000000-0005-0000-0000-00002E070000}"/>
    <cellStyle name="20% - 强调文字颜色 1 5 2 2 4 4" xfId="1696" xr:uid="{00000000-0005-0000-0000-00002F070000}"/>
    <cellStyle name="20% - 强调文字颜色 1 5 2 2 4 4 2" xfId="1697" xr:uid="{00000000-0005-0000-0000-000030070000}"/>
    <cellStyle name="20% - 强调文字颜色 1 5 2 2 4 4 3" xfId="1698" xr:uid="{00000000-0005-0000-0000-000031070000}"/>
    <cellStyle name="20% - 强调文字颜色 1 5 2 2 4 5" xfId="1699" xr:uid="{00000000-0005-0000-0000-000032070000}"/>
    <cellStyle name="20% - 强调文字颜色 1 5 2 2 4 5 2" xfId="1700" xr:uid="{00000000-0005-0000-0000-000033070000}"/>
    <cellStyle name="20% - 强调文字颜色 1 5 2 2 4 5 3" xfId="1701" xr:uid="{00000000-0005-0000-0000-000034070000}"/>
    <cellStyle name="20% - 强调文字颜色 1 5 2 2 4 6" xfId="1702" xr:uid="{00000000-0005-0000-0000-000035070000}"/>
    <cellStyle name="20% - 强调文字颜色 1 5 2 2 4 6 2" xfId="1703" xr:uid="{00000000-0005-0000-0000-000036070000}"/>
    <cellStyle name="20% - 强调文字颜色 1 5 2 2 4 6 3" xfId="1704" xr:uid="{00000000-0005-0000-0000-000037070000}"/>
    <cellStyle name="20% - 强调文字颜色 1 5 2 2 4 7" xfId="1705" xr:uid="{00000000-0005-0000-0000-000038070000}"/>
    <cellStyle name="20% - 强调文字颜色 1 5 2 2 4 8" xfId="1706" xr:uid="{00000000-0005-0000-0000-000039070000}"/>
    <cellStyle name="20% - 强调文字颜色 1 5 2 2 5" xfId="1707" xr:uid="{00000000-0005-0000-0000-00003A070000}"/>
    <cellStyle name="20% - 强调文字颜色 1 5 2 2 5 2" xfId="1708" xr:uid="{00000000-0005-0000-0000-00003B070000}"/>
    <cellStyle name="20% - 强调文字颜色 1 5 2 2 5 3" xfId="1709" xr:uid="{00000000-0005-0000-0000-00003C070000}"/>
    <cellStyle name="20% - 强调文字颜色 1 5 2 2 6" xfId="1710" xr:uid="{00000000-0005-0000-0000-00003D070000}"/>
    <cellStyle name="20% - 强调文字颜色 1 5 2 2 6 2" xfId="1711" xr:uid="{00000000-0005-0000-0000-00003E070000}"/>
    <cellStyle name="20% - 强调文字颜色 1 5 2 2 6 3" xfId="1712" xr:uid="{00000000-0005-0000-0000-00003F070000}"/>
    <cellStyle name="20% - 强调文字颜色 1 5 2 2 7" xfId="1713" xr:uid="{00000000-0005-0000-0000-000040070000}"/>
    <cellStyle name="20% - 强调文字颜色 1 5 2 2 7 2" xfId="1714" xr:uid="{00000000-0005-0000-0000-000041070000}"/>
    <cellStyle name="20% - 强调文字颜色 1 5 2 2 7 3" xfId="1715" xr:uid="{00000000-0005-0000-0000-000042070000}"/>
    <cellStyle name="20% - 强调文字颜色 1 5 2 2 8" xfId="1716" xr:uid="{00000000-0005-0000-0000-000043070000}"/>
    <cellStyle name="20% - 强调文字颜色 1 5 2 2 8 2" xfId="1717" xr:uid="{00000000-0005-0000-0000-000044070000}"/>
    <cellStyle name="20% - 强调文字颜色 1 5 2 2 8 3" xfId="1718" xr:uid="{00000000-0005-0000-0000-000045070000}"/>
    <cellStyle name="20% - 强调文字颜色 1 5 2 2 9" xfId="1719" xr:uid="{00000000-0005-0000-0000-000046070000}"/>
    <cellStyle name="20% - 强调文字颜色 1 5 2 2 9 2" xfId="1720" xr:uid="{00000000-0005-0000-0000-000047070000}"/>
    <cellStyle name="20% - 强调文字颜色 1 5 2 2 9 3" xfId="1721" xr:uid="{00000000-0005-0000-0000-000048070000}"/>
    <cellStyle name="20% - 强调文字颜色 1 5 2 3" xfId="1722" xr:uid="{00000000-0005-0000-0000-000049070000}"/>
    <cellStyle name="20% - 强调文字颜色 1 5 2 3 2" xfId="1723" xr:uid="{00000000-0005-0000-0000-00004A070000}"/>
    <cellStyle name="20% - 强调文字颜色 1 5 2 3 2 2" xfId="1724" xr:uid="{00000000-0005-0000-0000-00004B070000}"/>
    <cellStyle name="20% - 强调文字颜色 1 5 2 3 2 3" xfId="1725" xr:uid="{00000000-0005-0000-0000-00004C070000}"/>
    <cellStyle name="20% - 强调文字颜色 1 5 2 3 3" xfId="1726" xr:uid="{00000000-0005-0000-0000-00004D070000}"/>
    <cellStyle name="20% - 强调文字颜色 1 5 2 3 3 2" xfId="1727" xr:uid="{00000000-0005-0000-0000-00004E070000}"/>
    <cellStyle name="20% - 强调文字颜色 1 5 2 3 3 3" xfId="1728" xr:uid="{00000000-0005-0000-0000-00004F070000}"/>
    <cellStyle name="20% - 强调文字颜色 1 5 2 3 4" xfId="1729" xr:uid="{00000000-0005-0000-0000-000050070000}"/>
    <cellStyle name="20% - 强调文字颜色 1 5 2 3 4 2" xfId="1730" xr:uid="{00000000-0005-0000-0000-000051070000}"/>
    <cellStyle name="20% - 强调文字颜色 1 5 2 3 4 3" xfId="1731" xr:uid="{00000000-0005-0000-0000-000052070000}"/>
    <cellStyle name="20% - 强调文字颜色 1 5 2 3 5" xfId="1732" xr:uid="{00000000-0005-0000-0000-000053070000}"/>
    <cellStyle name="20% - 强调文字颜色 1 5 2 3 5 2" xfId="1733" xr:uid="{00000000-0005-0000-0000-000054070000}"/>
    <cellStyle name="20% - 强调文字颜色 1 5 2 3 5 3" xfId="1734" xr:uid="{00000000-0005-0000-0000-000055070000}"/>
    <cellStyle name="20% - 强调文字颜色 1 5 2 3 6" xfId="1735" xr:uid="{00000000-0005-0000-0000-000056070000}"/>
    <cellStyle name="20% - 强调文字颜色 1 5 2 3 6 2" xfId="1736" xr:uid="{00000000-0005-0000-0000-000057070000}"/>
    <cellStyle name="20% - 强调文字颜色 1 5 2 3 6 3" xfId="1737" xr:uid="{00000000-0005-0000-0000-000058070000}"/>
    <cellStyle name="20% - 强调文字颜色 1 5 2 3 7" xfId="1738" xr:uid="{00000000-0005-0000-0000-000059070000}"/>
    <cellStyle name="20% - 强调文字颜色 1 5 2 3 8" xfId="1739" xr:uid="{00000000-0005-0000-0000-00005A070000}"/>
    <cellStyle name="20% - 强调文字颜色 1 5 2 4" xfId="1740" xr:uid="{00000000-0005-0000-0000-00005B070000}"/>
    <cellStyle name="20% - 强调文字颜色 1 5 2 4 2" xfId="1741" xr:uid="{00000000-0005-0000-0000-00005C070000}"/>
    <cellStyle name="20% - 强调文字颜色 1 5 2 4 2 2" xfId="1742" xr:uid="{00000000-0005-0000-0000-00005D070000}"/>
    <cellStyle name="20% - 强调文字颜色 1 5 2 4 2 3" xfId="1743" xr:uid="{00000000-0005-0000-0000-00005E070000}"/>
    <cellStyle name="20% - 强调文字颜色 1 5 2 4 3" xfId="1744" xr:uid="{00000000-0005-0000-0000-00005F070000}"/>
    <cellStyle name="20% - 强调文字颜色 1 5 2 4 3 2" xfId="1745" xr:uid="{00000000-0005-0000-0000-000060070000}"/>
    <cellStyle name="20% - 强调文字颜色 1 5 2 4 3 3" xfId="1746" xr:uid="{00000000-0005-0000-0000-000061070000}"/>
    <cellStyle name="20% - 强调文字颜色 1 5 2 4 4" xfId="1747" xr:uid="{00000000-0005-0000-0000-000062070000}"/>
    <cellStyle name="20% - 强调文字颜色 1 5 2 4 4 2" xfId="1748" xr:uid="{00000000-0005-0000-0000-000063070000}"/>
    <cellStyle name="20% - 强调文字颜色 1 5 2 4 4 3" xfId="1749" xr:uid="{00000000-0005-0000-0000-000064070000}"/>
    <cellStyle name="20% - 强调文字颜色 1 5 2 4 5" xfId="1750" xr:uid="{00000000-0005-0000-0000-000065070000}"/>
    <cellStyle name="20% - 强调文字颜色 1 5 2 4 5 2" xfId="1751" xr:uid="{00000000-0005-0000-0000-000066070000}"/>
    <cellStyle name="20% - 强调文字颜色 1 5 2 4 5 3" xfId="1752" xr:uid="{00000000-0005-0000-0000-000067070000}"/>
    <cellStyle name="20% - 强调文字颜色 1 5 2 4 6" xfId="1753" xr:uid="{00000000-0005-0000-0000-000068070000}"/>
    <cellStyle name="20% - 强调文字颜色 1 5 2 4 6 2" xfId="1754" xr:uid="{00000000-0005-0000-0000-000069070000}"/>
    <cellStyle name="20% - 强调文字颜色 1 5 2 4 6 3" xfId="1755" xr:uid="{00000000-0005-0000-0000-00006A070000}"/>
    <cellStyle name="20% - 强调文字颜色 1 5 2 4 7" xfId="1756" xr:uid="{00000000-0005-0000-0000-00006B070000}"/>
    <cellStyle name="20% - 强调文字颜色 1 5 2 4 8" xfId="1757" xr:uid="{00000000-0005-0000-0000-00006C070000}"/>
    <cellStyle name="20% - 强调文字颜色 1 5 2 5" xfId="1758" xr:uid="{00000000-0005-0000-0000-00006D070000}"/>
    <cellStyle name="20% - 强调文字颜色 1 5 2 5 2" xfId="1759" xr:uid="{00000000-0005-0000-0000-00006E070000}"/>
    <cellStyle name="20% - 强调文字颜色 1 5 2 5 2 2" xfId="1760" xr:uid="{00000000-0005-0000-0000-00006F070000}"/>
    <cellStyle name="20% - 强调文字颜色 1 5 2 5 2 3" xfId="1761" xr:uid="{00000000-0005-0000-0000-000070070000}"/>
    <cellStyle name="20% - 强调文字颜色 1 5 2 5 3" xfId="1762" xr:uid="{00000000-0005-0000-0000-000071070000}"/>
    <cellStyle name="20% - 强调文字颜色 1 5 2 5 3 2" xfId="1763" xr:uid="{00000000-0005-0000-0000-000072070000}"/>
    <cellStyle name="20% - 强调文字颜色 1 5 2 5 3 3" xfId="1764" xr:uid="{00000000-0005-0000-0000-000073070000}"/>
    <cellStyle name="20% - 强调文字颜色 1 5 2 5 4" xfId="1765" xr:uid="{00000000-0005-0000-0000-000074070000}"/>
    <cellStyle name="20% - 强调文字颜色 1 5 2 5 4 2" xfId="1766" xr:uid="{00000000-0005-0000-0000-000075070000}"/>
    <cellStyle name="20% - 强调文字颜色 1 5 2 5 4 3" xfId="1767" xr:uid="{00000000-0005-0000-0000-000076070000}"/>
    <cellStyle name="20% - 强调文字颜色 1 5 2 5 5" xfId="1768" xr:uid="{00000000-0005-0000-0000-000077070000}"/>
    <cellStyle name="20% - 强调文字颜色 1 5 2 5 5 2" xfId="1769" xr:uid="{00000000-0005-0000-0000-000078070000}"/>
    <cellStyle name="20% - 强调文字颜色 1 5 2 5 5 3" xfId="1770" xr:uid="{00000000-0005-0000-0000-000079070000}"/>
    <cellStyle name="20% - 强调文字颜色 1 5 2 5 6" xfId="1771" xr:uid="{00000000-0005-0000-0000-00007A070000}"/>
    <cellStyle name="20% - 强调文字颜色 1 5 2 5 6 2" xfId="1772" xr:uid="{00000000-0005-0000-0000-00007B070000}"/>
    <cellStyle name="20% - 强调文字颜色 1 5 2 5 6 3" xfId="1773" xr:uid="{00000000-0005-0000-0000-00007C070000}"/>
    <cellStyle name="20% - 强调文字颜色 1 5 2 5 7" xfId="1774" xr:uid="{00000000-0005-0000-0000-00007D070000}"/>
    <cellStyle name="20% - 强调文字颜色 1 5 2 5 8" xfId="1775" xr:uid="{00000000-0005-0000-0000-00007E070000}"/>
    <cellStyle name="20% - 强调文字颜色 1 5 2 6" xfId="1776" xr:uid="{00000000-0005-0000-0000-00007F070000}"/>
    <cellStyle name="20% - 强调文字颜色 1 5 2 6 2" xfId="1777" xr:uid="{00000000-0005-0000-0000-000080070000}"/>
    <cellStyle name="20% - 强调文字颜色 1 5 2 6 3" xfId="1778" xr:uid="{00000000-0005-0000-0000-000081070000}"/>
    <cellStyle name="20% - 强调文字颜色 1 5 2 7" xfId="1779" xr:uid="{00000000-0005-0000-0000-000082070000}"/>
    <cellStyle name="20% - 强调文字颜色 1 5 2 7 2" xfId="1780" xr:uid="{00000000-0005-0000-0000-000083070000}"/>
    <cellStyle name="20% - 强调文字颜色 1 5 2 7 3" xfId="1781" xr:uid="{00000000-0005-0000-0000-000084070000}"/>
    <cellStyle name="20% - 强调文字颜色 1 5 2 8" xfId="1782" xr:uid="{00000000-0005-0000-0000-000085070000}"/>
    <cellStyle name="20% - 强调文字颜色 1 5 2 8 2" xfId="1783" xr:uid="{00000000-0005-0000-0000-000086070000}"/>
    <cellStyle name="20% - 强调文字颜色 1 5 2 8 3" xfId="1784" xr:uid="{00000000-0005-0000-0000-000087070000}"/>
    <cellStyle name="20% - 强调文字颜色 1 5 2 9" xfId="1785" xr:uid="{00000000-0005-0000-0000-000088070000}"/>
    <cellStyle name="20% - 强调文字颜色 1 5 2 9 2" xfId="1786" xr:uid="{00000000-0005-0000-0000-000089070000}"/>
    <cellStyle name="20% - 强调文字颜色 1 5 2 9 3" xfId="1787" xr:uid="{00000000-0005-0000-0000-00008A070000}"/>
    <cellStyle name="20% - 强调文字颜色 1 5 3" xfId="1788" xr:uid="{00000000-0005-0000-0000-00008B070000}"/>
    <cellStyle name="20% - 强调文字颜色 1 5 3 10" xfId="1789" xr:uid="{00000000-0005-0000-0000-00008C070000}"/>
    <cellStyle name="20% - 强调文字颜色 1 5 3 11" xfId="1790" xr:uid="{00000000-0005-0000-0000-00008D070000}"/>
    <cellStyle name="20% - 强调文字颜色 1 5 3 12" xfId="49177" xr:uid="{00000000-0005-0000-0000-00008E070000}"/>
    <cellStyle name="20% - 强调文字颜色 1 5 3 2" xfId="1791" xr:uid="{00000000-0005-0000-0000-00008F070000}"/>
    <cellStyle name="20% - 强调文字颜色 1 5 3 2 2" xfId="1792" xr:uid="{00000000-0005-0000-0000-000090070000}"/>
    <cellStyle name="20% - 强调文字颜色 1 5 3 2 2 2" xfId="1793" xr:uid="{00000000-0005-0000-0000-000091070000}"/>
    <cellStyle name="20% - 强调文字颜色 1 5 3 2 2 3" xfId="1794" xr:uid="{00000000-0005-0000-0000-000092070000}"/>
    <cellStyle name="20% - 强调文字颜色 1 5 3 2 3" xfId="1795" xr:uid="{00000000-0005-0000-0000-000093070000}"/>
    <cellStyle name="20% - 强调文字颜色 1 5 3 2 3 2" xfId="1796" xr:uid="{00000000-0005-0000-0000-000094070000}"/>
    <cellStyle name="20% - 强调文字颜色 1 5 3 2 3 3" xfId="1797" xr:uid="{00000000-0005-0000-0000-000095070000}"/>
    <cellStyle name="20% - 强调文字颜色 1 5 3 2 4" xfId="1798" xr:uid="{00000000-0005-0000-0000-000096070000}"/>
    <cellStyle name="20% - 强调文字颜色 1 5 3 2 4 2" xfId="1799" xr:uid="{00000000-0005-0000-0000-000097070000}"/>
    <cellStyle name="20% - 强调文字颜色 1 5 3 2 4 3" xfId="1800" xr:uid="{00000000-0005-0000-0000-000098070000}"/>
    <cellStyle name="20% - 强调文字颜色 1 5 3 2 5" xfId="1801" xr:uid="{00000000-0005-0000-0000-000099070000}"/>
    <cellStyle name="20% - 强调文字颜色 1 5 3 2 5 2" xfId="1802" xr:uid="{00000000-0005-0000-0000-00009A070000}"/>
    <cellStyle name="20% - 强调文字颜色 1 5 3 2 5 3" xfId="1803" xr:uid="{00000000-0005-0000-0000-00009B070000}"/>
    <cellStyle name="20% - 强调文字颜色 1 5 3 2 6" xfId="1804" xr:uid="{00000000-0005-0000-0000-00009C070000}"/>
    <cellStyle name="20% - 强调文字颜色 1 5 3 2 6 2" xfId="1805" xr:uid="{00000000-0005-0000-0000-00009D070000}"/>
    <cellStyle name="20% - 强调文字颜色 1 5 3 2 6 3" xfId="1806" xr:uid="{00000000-0005-0000-0000-00009E070000}"/>
    <cellStyle name="20% - 强调文字颜色 1 5 3 2 7" xfId="1807" xr:uid="{00000000-0005-0000-0000-00009F070000}"/>
    <cellStyle name="20% - 强调文字颜色 1 5 3 2 8" xfId="1808" xr:uid="{00000000-0005-0000-0000-0000A0070000}"/>
    <cellStyle name="20% - 强调文字颜色 1 5 3 3" xfId="1809" xr:uid="{00000000-0005-0000-0000-0000A1070000}"/>
    <cellStyle name="20% - 强调文字颜色 1 5 3 3 2" xfId="1810" xr:uid="{00000000-0005-0000-0000-0000A2070000}"/>
    <cellStyle name="20% - 强调文字颜色 1 5 3 3 2 2" xfId="1811" xr:uid="{00000000-0005-0000-0000-0000A3070000}"/>
    <cellStyle name="20% - 强调文字颜色 1 5 3 3 2 3" xfId="1812" xr:uid="{00000000-0005-0000-0000-0000A4070000}"/>
    <cellStyle name="20% - 强调文字颜色 1 5 3 3 3" xfId="1813" xr:uid="{00000000-0005-0000-0000-0000A5070000}"/>
    <cellStyle name="20% - 强调文字颜色 1 5 3 3 3 2" xfId="1814" xr:uid="{00000000-0005-0000-0000-0000A6070000}"/>
    <cellStyle name="20% - 强调文字颜色 1 5 3 3 3 3" xfId="1815" xr:uid="{00000000-0005-0000-0000-0000A7070000}"/>
    <cellStyle name="20% - 强调文字颜色 1 5 3 3 4" xfId="1816" xr:uid="{00000000-0005-0000-0000-0000A8070000}"/>
    <cellStyle name="20% - 强调文字颜色 1 5 3 3 4 2" xfId="1817" xr:uid="{00000000-0005-0000-0000-0000A9070000}"/>
    <cellStyle name="20% - 强调文字颜色 1 5 3 3 4 3" xfId="1818" xr:uid="{00000000-0005-0000-0000-0000AA070000}"/>
    <cellStyle name="20% - 强调文字颜色 1 5 3 3 5" xfId="1819" xr:uid="{00000000-0005-0000-0000-0000AB070000}"/>
    <cellStyle name="20% - 强调文字颜色 1 5 3 3 5 2" xfId="1820" xr:uid="{00000000-0005-0000-0000-0000AC070000}"/>
    <cellStyle name="20% - 强调文字颜色 1 5 3 3 5 3" xfId="1821" xr:uid="{00000000-0005-0000-0000-0000AD070000}"/>
    <cellStyle name="20% - 强调文字颜色 1 5 3 3 6" xfId="1822" xr:uid="{00000000-0005-0000-0000-0000AE070000}"/>
    <cellStyle name="20% - 强调文字颜色 1 5 3 3 6 2" xfId="1823" xr:uid="{00000000-0005-0000-0000-0000AF070000}"/>
    <cellStyle name="20% - 强调文字颜色 1 5 3 3 6 3" xfId="1824" xr:uid="{00000000-0005-0000-0000-0000B0070000}"/>
    <cellStyle name="20% - 强调文字颜色 1 5 3 3 7" xfId="1825" xr:uid="{00000000-0005-0000-0000-0000B1070000}"/>
    <cellStyle name="20% - 强调文字颜色 1 5 3 3 8" xfId="1826" xr:uid="{00000000-0005-0000-0000-0000B2070000}"/>
    <cellStyle name="20% - 强调文字颜色 1 5 3 4" xfId="1827" xr:uid="{00000000-0005-0000-0000-0000B3070000}"/>
    <cellStyle name="20% - 强调文字颜色 1 5 3 4 2" xfId="1828" xr:uid="{00000000-0005-0000-0000-0000B4070000}"/>
    <cellStyle name="20% - 强调文字颜色 1 5 3 4 2 2" xfId="1829" xr:uid="{00000000-0005-0000-0000-0000B5070000}"/>
    <cellStyle name="20% - 强调文字颜色 1 5 3 4 2 3" xfId="1830" xr:uid="{00000000-0005-0000-0000-0000B6070000}"/>
    <cellStyle name="20% - 强调文字颜色 1 5 3 4 3" xfId="1831" xr:uid="{00000000-0005-0000-0000-0000B7070000}"/>
    <cellStyle name="20% - 强调文字颜色 1 5 3 4 3 2" xfId="1832" xr:uid="{00000000-0005-0000-0000-0000B8070000}"/>
    <cellStyle name="20% - 强调文字颜色 1 5 3 4 3 3" xfId="1833" xr:uid="{00000000-0005-0000-0000-0000B9070000}"/>
    <cellStyle name="20% - 强调文字颜色 1 5 3 4 4" xfId="1834" xr:uid="{00000000-0005-0000-0000-0000BA070000}"/>
    <cellStyle name="20% - 强调文字颜色 1 5 3 4 4 2" xfId="1835" xr:uid="{00000000-0005-0000-0000-0000BB070000}"/>
    <cellStyle name="20% - 强调文字颜色 1 5 3 4 4 3" xfId="1836" xr:uid="{00000000-0005-0000-0000-0000BC070000}"/>
    <cellStyle name="20% - 强调文字颜色 1 5 3 4 5" xfId="1837" xr:uid="{00000000-0005-0000-0000-0000BD070000}"/>
    <cellStyle name="20% - 强调文字颜色 1 5 3 4 5 2" xfId="1838" xr:uid="{00000000-0005-0000-0000-0000BE070000}"/>
    <cellStyle name="20% - 强调文字颜色 1 5 3 4 5 3" xfId="1839" xr:uid="{00000000-0005-0000-0000-0000BF070000}"/>
    <cellStyle name="20% - 强调文字颜色 1 5 3 4 6" xfId="1840" xr:uid="{00000000-0005-0000-0000-0000C0070000}"/>
    <cellStyle name="20% - 强调文字颜色 1 5 3 4 6 2" xfId="1841" xr:uid="{00000000-0005-0000-0000-0000C1070000}"/>
    <cellStyle name="20% - 强调文字颜色 1 5 3 4 6 3" xfId="1842" xr:uid="{00000000-0005-0000-0000-0000C2070000}"/>
    <cellStyle name="20% - 强调文字颜色 1 5 3 4 7" xfId="1843" xr:uid="{00000000-0005-0000-0000-0000C3070000}"/>
    <cellStyle name="20% - 强调文字颜色 1 5 3 4 8" xfId="1844" xr:uid="{00000000-0005-0000-0000-0000C4070000}"/>
    <cellStyle name="20% - 强调文字颜色 1 5 3 5" xfId="1845" xr:uid="{00000000-0005-0000-0000-0000C5070000}"/>
    <cellStyle name="20% - 强调文字颜色 1 5 3 5 2" xfId="1846" xr:uid="{00000000-0005-0000-0000-0000C6070000}"/>
    <cellStyle name="20% - 强调文字颜色 1 5 3 5 3" xfId="1847" xr:uid="{00000000-0005-0000-0000-0000C7070000}"/>
    <cellStyle name="20% - 强调文字颜色 1 5 3 6" xfId="1848" xr:uid="{00000000-0005-0000-0000-0000C8070000}"/>
    <cellStyle name="20% - 强调文字颜色 1 5 3 6 2" xfId="1849" xr:uid="{00000000-0005-0000-0000-0000C9070000}"/>
    <cellStyle name="20% - 强调文字颜色 1 5 3 6 3" xfId="1850" xr:uid="{00000000-0005-0000-0000-0000CA070000}"/>
    <cellStyle name="20% - 强调文字颜色 1 5 3 7" xfId="1851" xr:uid="{00000000-0005-0000-0000-0000CB070000}"/>
    <cellStyle name="20% - 强调文字颜色 1 5 3 7 2" xfId="1852" xr:uid="{00000000-0005-0000-0000-0000CC070000}"/>
    <cellStyle name="20% - 强调文字颜色 1 5 3 7 3" xfId="1853" xr:uid="{00000000-0005-0000-0000-0000CD070000}"/>
    <cellStyle name="20% - 强调文字颜色 1 5 3 8" xfId="1854" xr:uid="{00000000-0005-0000-0000-0000CE070000}"/>
    <cellStyle name="20% - 强调文字颜色 1 5 3 8 2" xfId="1855" xr:uid="{00000000-0005-0000-0000-0000CF070000}"/>
    <cellStyle name="20% - 强调文字颜色 1 5 3 8 3" xfId="1856" xr:uid="{00000000-0005-0000-0000-0000D0070000}"/>
    <cellStyle name="20% - 强调文字颜色 1 5 3 9" xfId="1857" xr:uid="{00000000-0005-0000-0000-0000D1070000}"/>
    <cellStyle name="20% - 强调文字颜色 1 5 3 9 2" xfId="1858" xr:uid="{00000000-0005-0000-0000-0000D2070000}"/>
    <cellStyle name="20% - 强调文字颜色 1 5 3 9 3" xfId="1859" xr:uid="{00000000-0005-0000-0000-0000D3070000}"/>
    <cellStyle name="20% - 强调文字颜色 1 5 4" xfId="1860" xr:uid="{00000000-0005-0000-0000-0000D4070000}"/>
    <cellStyle name="20% - 强调文字颜色 1 5 4 10" xfId="1861" xr:uid="{00000000-0005-0000-0000-0000D5070000}"/>
    <cellStyle name="20% - 强调文字颜色 1 5 4 11" xfId="1862" xr:uid="{00000000-0005-0000-0000-0000D6070000}"/>
    <cellStyle name="20% - 强调文字颜色 1 5 4 2" xfId="1863" xr:uid="{00000000-0005-0000-0000-0000D7070000}"/>
    <cellStyle name="20% - 强调文字颜色 1 5 4 2 2" xfId="1864" xr:uid="{00000000-0005-0000-0000-0000D8070000}"/>
    <cellStyle name="20% - 强调文字颜色 1 5 4 2 2 2" xfId="1865" xr:uid="{00000000-0005-0000-0000-0000D9070000}"/>
    <cellStyle name="20% - 强调文字颜色 1 5 4 2 2 3" xfId="1866" xr:uid="{00000000-0005-0000-0000-0000DA070000}"/>
    <cellStyle name="20% - 强调文字颜色 1 5 4 2 3" xfId="1867" xr:uid="{00000000-0005-0000-0000-0000DB070000}"/>
    <cellStyle name="20% - 强调文字颜色 1 5 4 2 3 2" xfId="1868" xr:uid="{00000000-0005-0000-0000-0000DC070000}"/>
    <cellStyle name="20% - 强调文字颜色 1 5 4 2 3 3" xfId="1869" xr:uid="{00000000-0005-0000-0000-0000DD070000}"/>
    <cellStyle name="20% - 强调文字颜色 1 5 4 2 4" xfId="1870" xr:uid="{00000000-0005-0000-0000-0000DE070000}"/>
    <cellStyle name="20% - 强调文字颜色 1 5 4 2 4 2" xfId="1871" xr:uid="{00000000-0005-0000-0000-0000DF070000}"/>
    <cellStyle name="20% - 强调文字颜色 1 5 4 2 4 3" xfId="1872" xr:uid="{00000000-0005-0000-0000-0000E0070000}"/>
    <cellStyle name="20% - 强调文字颜色 1 5 4 2 5" xfId="1873" xr:uid="{00000000-0005-0000-0000-0000E1070000}"/>
    <cellStyle name="20% - 强调文字颜色 1 5 4 2 5 2" xfId="1874" xr:uid="{00000000-0005-0000-0000-0000E2070000}"/>
    <cellStyle name="20% - 强调文字颜色 1 5 4 2 5 3" xfId="1875" xr:uid="{00000000-0005-0000-0000-0000E3070000}"/>
    <cellStyle name="20% - 强调文字颜色 1 5 4 2 6" xfId="1876" xr:uid="{00000000-0005-0000-0000-0000E4070000}"/>
    <cellStyle name="20% - 强调文字颜色 1 5 4 2 6 2" xfId="1877" xr:uid="{00000000-0005-0000-0000-0000E5070000}"/>
    <cellStyle name="20% - 强调文字颜色 1 5 4 2 6 3" xfId="1878" xr:uid="{00000000-0005-0000-0000-0000E6070000}"/>
    <cellStyle name="20% - 强调文字颜色 1 5 4 2 7" xfId="1879" xr:uid="{00000000-0005-0000-0000-0000E7070000}"/>
    <cellStyle name="20% - 强调文字颜色 1 5 4 2 8" xfId="1880" xr:uid="{00000000-0005-0000-0000-0000E8070000}"/>
    <cellStyle name="20% - 强调文字颜色 1 5 4 3" xfId="1881" xr:uid="{00000000-0005-0000-0000-0000E9070000}"/>
    <cellStyle name="20% - 强调文字颜色 1 5 4 3 2" xfId="1882" xr:uid="{00000000-0005-0000-0000-0000EA070000}"/>
    <cellStyle name="20% - 强调文字颜色 1 5 4 3 2 2" xfId="1883" xr:uid="{00000000-0005-0000-0000-0000EB070000}"/>
    <cellStyle name="20% - 强调文字颜色 1 5 4 3 2 3" xfId="1884" xr:uid="{00000000-0005-0000-0000-0000EC070000}"/>
    <cellStyle name="20% - 强调文字颜色 1 5 4 3 3" xfId="1885" xr:uid="{00000000-0005-0000-0000-0000ED070000}"/>
    <cellStyle name="20% - 强调文字颜色 1 5 4 3 3 2" xfId="1886" xr:uid="{00000000-0005-0000-0000-0000EE070000}"/>
    <cellStyle name="20% - 强调文字颜色 1 5 4 3 3 3" xfId="1887" xr:uid="{00000000-0005-0000-0000-0000EF070000}"/>
    <cellStyle name="20% - 强调文字颜色 1 5 4 3 4" xfId="1888" xr:uid="{00000000-0005-0000-0000-0000F0070000}"/>
    <cellStyle name="20% - 强调文字颜色 1 5 4 3 4 2" xfId="1889" xr:uid="{00000000-0005-0000-0000-0000F1070000}"/>
    <cellStyle name="20% - 强调文字颜色 1 5 4 3 4 3" xfId="1890" xr:uid="{00000000-0005-0000-0000-0000F2070000}"/>
    <cellStyle name="20% - 强调文字颜色 1 5 4 3 5" xfId="1891" xr:uid="{00000000-0005-0000-0000-0000F3070000}"/>
    <cellStyle name="20% - 强调文字颜色 1 5 4 3 5 2" xfId="1892" xr:uid="{00000000-0005-0000-0000-0000F4070000}"/>
    <cellStyle name="20% - 强调文字颜色 1 5 4 3 5 3" xfId="1893" xr:uid="{00000000-0005-0000-0000-0000F5070000}"/>
    <cellStyle name="20% - 强调文字颜色 1 5 4 3 6" xfId="1894" xr:uid="{00000000-0005-0000-0000-0000F6070000}"/>
    <cellStyle name="20% - 强调文字颜色 1 5 4 3 6 2" xfId="1895" xr:uid="{00000000-0005-0000-0000-0000F7070000}"/>
    <cellStyle name="20% - 强调文字颜色 1 5 4 3 6 3" xfId="1896" xr:uid="{00000000-0005-0000-0000-0000F8070000}"/>
    <cellStyle name="20% - 强调文字颜色 1 5 4 3 7" xfId="1897" xr:uid="{00000000-0005-0000-0000-0000F9070000}"/>
    <cellStyle name="20% - 强调文字颜色 1 5 4 3 8" xfId="1898" xr:uid="{00000000-0005-0000-0000-0000FA070000}"/>
    <cellStyle name="20% - 强调文字颜色 1 5 4 4" xfId="1899" xr:uid="{00000000-0005-0000-0000-0000FB070000}"/>
    <cellStyle name="20% - 强调文字颜色 1 5 4 4 2" xfId="1900" xr:uid="{00000000-0005-0000-0000-0000FC070000}"/>
    <cellStyle name="20% - 强调文字颜色 1 5 4 4 2 2" xfId="1901" xr:uid="{00000000-0005-0000-0000-0000FD070000}"/>
    <cellStyle name="20% - 强调文字颜色 1 5 4 4 2 3" xfId="1902" xr:uid="{00000000-0005-0000-0000-0000FE070000}"/>
    <cellStyle name="20% - 强调文字颜色 1 5 4 4 3" xfId="1903" xr:uid="{00000000-0005-0000-0000-0000FF070000}"/>
    <cellStyle name="20% - 强调文字颜色 1 5 4 4 3 2" xfId="1904" xr:uid="{00000000-0005-0000-0000-000000080000}"/>
    <cellStyle name="20% - 强调文字颜色 1 5 4 4 3 3" xfId="1905" xr:uid="{00000000-0005-0000-0000-000001080000}"/>
    <cellStyle name="20% - 强调文字颜色 1 5 4 4 4" xfId="1906" xr:uid="{00000000-0005-0000-0000-000002080000}"/>
    <cellStyle name="20% - 强调文字颜色 1 5 4 4 4 2" xfId="1907" xr:uid="{00000000-0005-0000-0000-000003080000}"/>
    <cellStyle name="20% - 强调文字颜色 1 5 4 4 4 3" xfId="1908" xr:uid="{00000000-0005-0000-0000-000004080000}"/>
    <cellStyle name="20% - 强调文字颜色 1 5 4 4 5" xfId="1909" xr:uid="{00000000-0005-0000-0000-000005080000}"/>
    <cellStyle name="20% - 强调文字颜色 1 5 4 4 5 2" xfId="1910" xr:uid="{00000000-0005-0000-0000-000006080000}"/>
    <cellStyle name="20% - 强调文字颜色 1 5 4 4 5 3" xfId="1911" xr:uid="{00000000-0005-0000-0000-000007080000}"/>
    <cellStyle name="20% - 强调文字颜色 1 5 4 4 6" xfId="1912" xr:uid="{00000000-0005-0000-0000-000008080000}"/>
    <cellStyle name="20% - 强调文字颜色 1 5 4 4 6 2" xfId="1913" xr:uid="{00000000-0005-0000-0000-000009080000}"/>
    <cellStyle name="20% - 强调文字颜色 1 5 4 4 6 3" xfId="1914" xr:uid="{00000000-0005-0000-0000-00000A080000}"/>
    <cellStyle name="20% - 强调文字颜色 1 5 4 4 7" xfId="1915" xr:uid="{00000000-0005-0000-0000-00000B080000}"/>
    <cellStyle name="20% - 强调文字颜色 1 5 4 4 8" xfId="1916" xr:uid="{00000000-0005-0000-0000-00000C080000}"/>
    <cellStyle name="20% - 强调文字颜色 1 5 4 5" xfId="1917" xr:uid="{00000000-0005-0000-0000-00000D080000}"/>
    <cellStyle name="20% - 强调文字颜色 1 5 4 5 2" xfId="1918" xr:uid="{00000000-0005-0000-0000-00000E080000}"/>
    <cellStyle name="20% - 强调文字颜色 1 5 4 5 3" xfId="1919" xr:uid="{00000000-0005-0000-0000-00000F080000}"/>
    <cellStyle name="20% - 强调文字颜色 1 5 4 6" xfId="1920" xr:uid="{00000000-0005-0000-0000-000010080000}"/>
    <cellStyle name="20% - 强调文字颜色 1 5 4 6 2" xfId="1921" xr:uid="{00000000-0005-0000-0000-000011080000}"/>
    <cellStyle name="20% - 强调文字颜色 1 5 4 6 3" xfId="1922" xr:uid="{00000000-0005-0000-0000-000012080000}"/>
    <cellStyle name="20% - 强调文字颜色 1 5 4 7" xfId="1923" xr:uid="{00000000-0005-0000-0000-000013080000}"/>
    <cellStyle name="20% - 强调文字颜色 1 5 4 7 2" xfId="1924" xr:uid="{00000000-0005-0000-0000-000014080000}"/>
    <cellStyle name="20% - 强调文字颜色 1 5 4 7 3" xfId="1925" xr:uid="{00000000-0005-0000-0000-000015080000}"/>
    <cellStyle name="20% - 强调文字颜色 1 5 4 8" xfId="1926" xr:uid="{00000000-0005-0000-0000-000016080000}"/>
    <cellStyle name="20% - 强调文字颜色 1 5 4 8 2" xfId="1927" xr:uid="{00000000-0005-0000-0000-000017080000}"/>
    <cellStyle name="20% - 强调文字颜色 1 5 4 8 3" xfId="1928" xr:uid="{00000000-0005-0000-0000-000018080000}"/>
    <cellStyle name="20% - 强调文字颜色 1 5 4 9" xfId="1929" xr:uid="{00000000-0005-0000-0000-000019080000}"/>
    <cellStyle name="20% - 强调文字颜色 1 5 4 9 2" xfId="1930" xr:uid="{00000000-0005-0000-0000-00001A080000}"/>
    <cellStyle name="20% - 强调文字颜色 1 5 4 9 3" xfId="1931" xr:uid="{00000000-0005-0000-0000-00001B080000}"/>
    <cellStyle name="20% - 强调文字颜色 1 5 5" xfId="1932" xr:uid="{00000000-0005-0000-0000-00001C080000}"/>
    <cellStyle name="20% - 强调文字颜色 1 5 5 2" xfId="1933" xr:uid="{00000000-0005-0000-0000-00001D080000}"/>
    <cellStyle name="20% - 强调文字颜色 1 5 5 2 2" xfId="1934" xr:uid="{00000000-0005-0000-0000-00001E080000}"/>
    <cellStyle name="20% - 强调文字颜色 1 5 5 2 3" xfId="1935" xr:uid="{00000000-0005-0000-0000-00001F080000}"/>
    <cellStyle name="20% - 强调文字颜色 1 5 5 3" xfId="1936" xr:uid="{00000000-0005-0000-0000-000020080000}"/>
    <cellStyle name="20% - 强调文字颜色 1 5 5 3 2" xfId="1937" xr:uid="{00000000-0005-0000-0000-000021080000}"/>
    <cellStyle name="20% - 强调文字颜色 1 5 5 3 3" xfId="1938" xr:uid="{00000000-0005-0000-0000-000022080000}"/>
    <cellStyle name="20% - 强调文字颜色 1 5 5 4" xfId="1939" xr:uid="{00000000-0005-0000-0000-000023080000}"/>
    <cellStyle name="20% - 强调文字颜色 1 5 5 4 2" xfId="1940" xr:uid="{00000000-0005-0000-0000-000024080000}"/>
    <cellStyle name="20% - 强调文字颜色 1 5 5 4 3" xfId="1941" xr:uid="{00000000-0005-0000-0000-000025080000}"/>
    <cellStyle name="20% - 强调文字颜色 1 5 5 5" xfId="1942" xr:uid="{00000000-0005-0000-0000-000026080000}"/>
    <cellStyle name="20% - 强调文字颜色 1 5 5 5 2" xfId="1943" xr:uid="{00000000-0005-0000-0000-000027080000}"/>
    <cellStyle name="20% - 强调文字颜色 1 5 5 5 3" xfId="1944" xr:uid="{00000000-0005-0000-0000-000028080000}"/>
    <cellStyle name="20% - 强调文字颜色 1 5 5 6" xfId="1945" xr:uid="{00000000-0005-0000-0000-000029080000}"/>
    <cellStyle name="20% - 强调文字颜色 1 5 5 6 2" xfId="1946" xr:uid="{00000000-0005-0000-0000-00002A080000}"/>
    <cellStyle name="20% - 强调文字颜色 1 5 5 6 3" xfId="1947" xr:uid="{00000000-0005-0000-0000-00002B080000}"/>
    <cellStyle name="20% - 强调文字颜色 1 5 5 7" xfId="1948" xr:uid="{00000000-0005-0000-0000-00002C080000}"/>
    <cellStyle name="20% - 强调文字颜色 1 5 5 8" xfId="1949" xr:uid="{00000000-0005-0000-0000-00002D080000}"/>
    <cellStyle name="20% - 强调文字颜色 1 5 6" xfId="1950" xr:uid="{00000000-0005-0000-0000-00002E080000}"/>
    <cellStyle name="20% - 强调文字颜色 1 5 6 2" xfId="1951" xr:uid="{00000000-0005-0000-0000-00002F080000}"/>
    <cellStyle name="20% - 强调文字颜色 1 5 6 2 2" xfId="1952" xr:uid="{00000000-0005-0000-0000-000030080000}"/>
    <cellStyle name="20% - 强调文字颜色 1 5 6 2 3" xfId="1953" xr:uid="{00000000-0005-0000-0000-000031080000}"/>
    <cellStyle name="20% - 强调文字颜色 1 5 6 3" xfId="1954" xr:uid="{00000000-0005-0000-0000-000032080000}"/>
    <cellStyle name="20% - 强调文字颜色 1 5 6 3 2" xfId="1955" xr:uid="{00000000-0005-0000-0000-000033080000}"/>
    <cellStyle name="20% - 强调文字颜色 1 5 6 3 3" xfId="1956" xr:uid="{00000000-0005-0000-0000-000034080000}"/>
    <cellStyle name="20% - 强调文字颜色 1 5 6 4" xfId="1957" xr:uid="{00000000-0005-0000-0000-000035080000}"/>
    <cellStyle name="20% - 强调文字颜色 1 5 6 4 2" xfId="1958" xr:uid="{00000000-0005-0000-0000-000036080000}"/>
    <cellStyle name="20% - 强调文字颜色 1 5 6 4 3" xfId="1959" xr:uid="{00000000-0005-0000-0000-000037080000}"/>
    <cellStyle name="20% - 强调文字颜色 1 5 6 5" xfId="1960" xr:uid="{00000000-0005-0000-0000-000038080000}"/>
    <cellStyle name="20% - 强调文字颜色 1 5 6 5 2" xfId="1961" xr:uid="{00000000-0005-0000-0000-000039080000}"/>
    <cellStyle name="20% - 强调文字颜色 1 5 6 5 3" xfId="1962" xr:uid="{00000000-0005-0000-0000-00003A080000}"/>
    <cellStyle name="20% - 强调文字颜色 1 5 6 6" xfId="1963" xr:uid="{00000000-0005-0000-0000-00003B080000}"/>
    <cellStyle name="20% - 强调文字颜色 1 5 6 6 2" xfId="1964" xr:uid="{00000000-0005-0000-0000-00003C080000}"/>
    <cellStyle name="20% - 强调文字颜色 1 5 6 6 3" xfId="1965" xr:uid="{00000000-0005-0000-0000-00003D080000}"/>
    <cellStyle name="20% - 强调文字颜色 1 5 6 7" xfId="1966" xr:uid="{00000000-0005-0000-0000-00003E080000}"/>
    <cellStyle name="20% - 强调文字颜色 1 5 6 8" xfId="1967" xr:uid="{00000000-0005-0000-0000-00003F080000}"/>
    <cellStyle name="20% - 强调文字颜色 1 5 7" xfId="1968" xr:uid="{00000000-0005-0000-0000-000040080000}"/>
    <cellStyle name="20% - 强调文字颜色 1 5 7 2" xfId="1969" xr:uid="{00000000-0005-0000-0000-000041080000}"/>
    <cellStyle name="20% - 强调文字颜色 1 5 7 2 2" xfId="1970" xr:uid="{00000000-0005-0000-0000-000042080000}"/>
    <cellStyle name="20% - 强调文字颜色 1 5 7 2 3" xfId="1971" xr:uid="{00000000-0005-0000-0000-000043080000}"/>
    <cellStyle name="20% - 强调文字颜色 1 5 7 3" xfId="1972" xr:uid="{00000000-0005-0000-0000-000044080000}"/>
    <cellStyle name="20% - 强调文字颜色 1 5 7 3 2" xfId="1973" xr:uid="{00000000-0005-0000-0000-000045080000}"/>
    <cellStyle name="20% - 强调文字颜色 1 5 7 3 3" xfId="1974" xr:uid="{00000000-0005-0000-0000-000046080000}"/>
    <cellStyle name="20% - 强调文字颜色 1 5 7 4" xfId="1975" xr:uid="{00000000-0005-0000-0000-000047080000}"/>
    <cellStyle name="20% - 强调文字颜色 1 5 7 4 2" xfId="1976" xr:uid="{00000000-0005-0000-0000-000048080000}"/>
    <cellStyle name="20% - 强调文字颜色 1 5 7 4 3" xfId="1977" xr:uid="{00000000-0005-0000-0000-000049080000}"/>
    <cellStyle name="20% - 强调文字颜色 1 5 7 5" xfId="1978" xr:uid="{00000000-0005-0000-0000-00004A080000}"/>
    <cellStyle name="20% - 强调文字颜色 1 5 7 5 2" xfId="1979" xr:uid="{00000000-0005-0000-0000-00004B080000}"/>
    <cellStyle name="20% - 强调文字颜色 1 5 7 5 3" xfId="1980" xr:uid="{00000000-0005-0000-0000-00004C080000}"/>
    <cellStyle name="20% - 强调文字颜色 1 5 7 6" xfId="1981" xr:uid="{00000000-0005-0000-0000-00004D080000}"/>
    <cellStyle name="20% - 强调文字颜色 1 5 7 6 2" xfId="1982" xr:uid="{00000000-0005-0000-0000-00004E080000}"/>
    <cellStyle name="20% - 强调文字颜色 1 5 7 6 3" xfId="1983" xr:uid="{00000000-0005-0000-0000-00004F080000}"/>
    <cellStyle name="20% - 强调文字颜色 1 5 7 7" xfId="1984" xr:uid="{00000000-0005-0000-0000-000050080000}"/>
    <cellStyle name="20% - 强调文字颜色 1 5 7 8" xfId="1985" xr:uid="{00000000-0005-0000-0000-000051080000}"/>
    <cellStyle name="20% - 强调文字颜色 1 5 8" xfId="1986" xr:uid="{00000000-0005-0000-0000-000052080000}"/>
    <cellStyle name="20% - 强调文字颜色 1 5 8 2" xfId="1987" xr:uid="{00000000-0005-0000-0000-000053080000}"/>
    <cellStyle name="20% - 强调文字颜色 1 5 8 3" xfId="1988" xr:uid="{00000000-0005-0000-0000-000054080000}"/>
    <cellStyle name="20% - 强调文字颜色 1 5 9" xfId="1989" xr:uid="{00000000-0005-0000-0000-000055080000}"/>
    <cellStyle name="20% - 强调文字颜色 1 5 9 2" xfId="1990" xr:uid="{00000000-0005-0000-0000-000056080000}"/>
    <cellStyle name="20% - 强调文字颜色 1 5 9 3" xfId="1991" xr:uid="{00000000-0005-0000-0000-000057080000}"/>
    <cellStyle name="20% - 强调文字颜色 1 50" xfId="49178" xr:uid="{00000000-0005-0000-0000-000058080000}"/>
    <cellStyle name="20% - 强调文字颜色 1 50 2" xfId="49179" xr:uid="{00000000-0005-0000-0000-000059080000}"/>
    <cellStyle name="20% - 强调文字颜色 1 51" xfId="49180" xr:uid="{00000000-0005-0000-0000-00005A080000}"/>
    <cellStyle name="20% - 强调文字颜色 1 52" xfId="49181" xr:uid="{00000000-0005-0000-0000-00005B080000}"/>
    <cellStyle name="20% - 强调文字颜色 1 52 2" xfId="49182" xr:uid="{00000000-0005-0000-0000-00005C080000}"/>
    <cellStyle name="20% - 强调文字颜色 1 53" xfId="49183" xr:uid="{00000000-0005-0000-0000-00005D080000}"/>
    <cellStyle name="20% - 强调文字颜色 1 53 2" xfId="49184" xr:uid="{00000000-0005-0000-0000-00005E080000}"/>
    <cellStyle name="20% - 强调文字颜色 1 54" xfId="49185" xr:uid="{00000000-0005-0000-0000-00005F080000}"/>
    <cellStyle name="20% - 强调文字颜色 1 55" xfId="49186" xr:uid="{00000000-0005-0000-0000-000060080000}"/>
    <cellStyle name="20% - 强调文字颜色 1 56" xfId="49187" xr:uid="{00000000-0005-0000-0000-000061080000}"/>
    <cellStyle name="20% - 强调文字颜色 1 6" xfId="1992" xr:uid="{00000000-0005-0000-0000-000062080000}"/>
    <cellStyle name="20% - 强调文字颜色 1 6 10" xfId="1993" xr:uid="{00000000-0005-0000-0000-000063080000}"/>
    <cellStyle name="20% - 强调文字颜色 1 6 10 2" xfId="1994" xr:uid="{00000000-0005-0000-0000-000064080000}"/>
    <cellStyle name="20% - 强调文字颜色 1 6 10 3" xfId="1995" xr:uid="{00000000-0005-0000-0000-000065080000}"/>
    <cellStyle name="20% - 强调文字颜色 1 6 11" xfId="1996" xr:uid="{00000000-0005-0000-0000-000066080000}"/>
    <cellStyle name="20% - 强调文字颜色 1 6 11 2" xfId="1997" xr:uid="{00000000-0005-0000-0000-000067080000}"/>
    <cellStyle name="20% - 强调文字颜色 1 6 11 3" xfId="1998" xr:uid="{00000000-0005-0000-0000-000068080000}"/>
    <cellStyle name="20% - 强调文字颜色 1 6 12" xfId="1999" xr:uid="{00000000-0005-0000-0000-000069080000}"/>
    <cellStyle name="20% - 强调文字颜色 1 6 12 2" xfId="2000" xr:uid="{00000000-0005-0000-0000-00006A080000}"/>
    <cellStyle name="20% - 强调文字颜色 1 6 12 3" xfId="2001" xr:uid="{00000000-0005-0000-0000-00006B080000}"/>
    <cellStyle name="20% - 强调文字颜色 1 6 13" xfId="2002" xr:uid="{00000000-0005-0000-0000-00006C080000}"/>
    <cellStyle name="20% - 强调文字颜色 1 6 14" xfId="2003" xr:uid="{00000000-0005-0000-0000-00006D080000}"/>
    <cellStyle name="20% - 强调文字颜色 1 6 2" xfId="2004" xr:uid="{00000000-0005-0000-0000-00006E080000}"/>
    <cellStyle name="20% - 强调文字颜色 1 6 2 10" xfId="2005" xr:uid="{00000000-0005-0000-0000-00006F080000}"/>
    <cellStyle name="20% - 强调文字颜色 1 6 2 11" xfId="2006" xr:uid="{00000000-0005-0000-0000-000070080000}"/>
    <cellStyle name="20% - 强调文字颜色 1 6 2 12" xfId="49188" xr:uid="{00000000-0005-0000-0000-000071080000}"/>
    <cellStyle name="20% - 强调文字颜色 1 6 2 2" xfId="2007" xr:uid="{00000000-0005-0000-0000-000072080000}"/>
    <cellStyle name="20% - 强调文字颜色 1 6 2 2 2" xfId="2008" xr:uid="{00000000-0005-0000-0000-000073080000}"/>
    <cellStyle name="20% - 强调文字颜色 1 6 2 2 2 2" xfId="2009" xr:uid="{00000000-0005-0000-0000-000074080000}"/>
    <cellStyle name="20% - 强调文字颜色 1 6 2 2 2 3" xfId="2010" xr:uid="{00000000-0005-0000-0000-000075080000}"/>
    <cellStyle name="20% - 强调文字颜色 1 6 2 2 2 4" xfId="49189" xr:uid="{00000000-0005-0000-0000-000076080000}"/>
    <cellStyle name="20% - 强调文字颜色 1 6 2 2 3" xfId="2011" xr:uid="{00000000-0005-0000-0000-000077080000}"/>
    <cellStyle name="20% - 强调文字颜色 1 6 2 2 3 2" xfId="2012" xr:uid="{00000000-0005-0000-0000-000078080000}"/>
    <cellStyle name="20% - 强调文字颜色 1 6 2 2 3 3" xfId="2013" xr:uid="{00000000-0005-0000-0000-000079080000}"/>
    <cellStyle name="20% - 强调文字颜色 1 6 2 2 4" xfId="2014" xr:uid="{00000000-0005-0000-0000-00007A080000}"/>
    <cellStyle name="20% - 强调文字颜色 1 6 2 2 4 2" xfId="2015" xr:uid="{00000000-0005-0000-0000-00007B080000}"/>
    <cellStyle name="20% - 强调文字颜色 1 6 2 2 4 3" xfId="2016" xr:uid="{00000000-0005-0000-0000-00007C080000}"/>
    <cellStyle name="20% - 强调文字颜色 1 6 2 2 5" xfId="2017" xr:uid="{00000000-0005-0000-0000-00007D080000}"/>
    <cellStyle name="20% - 强调文字颜色 1 6 2 2 5 2" xfId="2018" xr:uid="{00000000-0005-0000-0000-00007E080000}"/>
    <cellStyle name="20% - 强调文字颜色 1 6 2 2 5 3" xfId="2019" xr:uid="{00000000-0005-0000-0000-00007F080000}"/>
    <cellStyle name="20% - 强调文字颜色 1 6 2 2 6" xfId="2020" xr:uid="{00000000-0005-0000-0000-000080080000}"/>
    <cellStyle name="20% - 强调文字颜色 1 6 2 2 6 2" xfId="2021" xr:uid="{00000000-0005-0000-0000-000081080000}"/>
    <cellStyle name="20% - 强调文字颜色 1 6 2 2 6 3" xfId="2022" xr:uid="{00000000-0005-0000-0000-000082080000}"/>
    <cellStyle name="20% - 强调文字颜色 1 6 2 2 7" xfId="2023" xr:uid="{00000000-0005-0000-0000-000083080000}"/>
    <cellStyle name="20% - 强调文字颜色 1 6 2 2 8" xfId="2024" xr:uid="{00000000-0005-0000-0000-000084080000}"/>
    <cellStyle name="20% - 强调文字颜色 1 6 2 2 9" xfId="49190" xr:uid="{00000000-0005-0000-0000-000085080000}"/>
    <cellStyle name="20% - 强调文字颜色 1 6 2 3" xfId="2025" xr:uid="{00000000-0005-0000-0000-000086080000}"/>
    <cellStyle name="20% - 强调文字颜色 1 6 2 3 2" xfId="2026" xr:uid="{00000000-0005-0000-0000-000087080000}"/>
    <cellStyle name="20% - 强调文字颜色 1 6 2 3 2 2" xfId="2027" xr:uid="{00000000-0005-0000-0000-000088080000}"/>
    <cellStyle name="20% - 强调文字颜色 1 6 2 3 2 2 2" xfId="49191" xr:uid="{00000000-0005-0000-0000-000089080000}"/>
    <cellStyle name="20% - 强调文字颜色 1 6 2 3 2 3" xfId="2028" xr:uid="{00000000-0005-0000-0000-00008A080000}"/>
    <cellStyle name="20% - 强调文字颜色 1 6 2 3 2 4" xfId="49192" xr:uid="{00000000-0005-0000-0000-00008B080000}"/>
    <cellStyle name="20% - 强调文字颜色 1 6 2 3 3" xfId="2029" xr:uid="{00000000-0005-0000-0000-00008C080000}"/>
    <cellStyle name="20% - 强调文字颜色 1 6 2 3 3 2" xfId="2030" xr:uid="{00000000-0005-0000-0000-00008D080000}"/>
    <cellStyle name="20% - 强调文字颜色 1 6 2 3 3 3" xfId="2031" xr:uid="{00000000-0005-0000-0000-00008E080000}"/>
    <cellStyle name="20% - 强调文字颜色 1 6 2 3 3 4" xfId="49193" xr:uid="{00000000-0005-0000-0000-00008F080000}"/>
    <cellStyle name="20% - 强调文字颜色 1 6 2 3 4" xfId="2032" xr:uid="{00000000-0005-0000-0000-000090080000}"/>
    <cellStyle name="20% - 强调文字颜色 1 6 2 3 4 2" xfId="2033" xr:uid="{00000000-0005-0000-0000-000091080000}"/>
    <cellStyle name="20% - 强调文字颜色 1 6 2 3 4 3" xfId="2034" xr:uid="{00000000-0005-0000-0000-000092080000}"/>
    <cellStyle name="20% - 强调文字颜色 1 6 2 3 5" xfId="2035" xr:uid="{00000000-0005-0000-0000-000093080000}"/>
    <cellStyle name="20% - 强调文字颜色 1 6 2 3 5 2" xfId="2036" xr:uid="{00000000-0005-0000-0000-000094080000}"/>
    <cellStyle name="20% - 强调文字颜色 1 6 2 3 5 3" xfId="2037" xr:uid="{00000000-0005-0000-0000-000095080000}"/>
    <cellStyle name="20% - 强调文字颜色 1 6 2 3 6" xfId="2038" xr:uid="{00000000-0005-0000-0000-000096080000}"/>
    <cellStyle name="20% - 强调文字颜色 1 6 2 3 6 2" xfId="2039" xr:uid="{00000000-0005-0000-0000-000097080000}"/>
    <cellStyle name="20% - 强调文字颜色 1 6 2 3 6 3" xfId="2040" xr:uid="{00000000-0005-0000-0000-000098080000}"/>
    <cellStyle name="20% - 强调文字颜色 1 6 2 3 7" xfId="2041" xr:uid="{00000000-0005-0000-0000-000099080000}"/>
    <cellStyle name="20% - 强调文字颜色 1 6 2 3 8" xfId="2042" xr:uid="{00000000-0005-0000-0000-00009A080000}"/>
    <cellStyle name="20% - 强调文字颜色 1 6 2 3 9" xfId="49194" xr:uid="{00000000-0005-0000-0000-00009B080000}"/>
    <cellStyle name="20% - 强调文字颜色 1 6 2 4" xfId="2043" xr:uid="{00000000-0005-0000-0000-00009C080000}"/>
    <cellStyle name="20% - 强调文字颜色 1 6 2 4 2" xfId="2044" xr:uid="{00000000-0005-0000-0000-00009D080000}"/>
    <cellStyle name="20% - 强调文字颜色 1 6 2 4 2 2" xfId="2045" xr:uid="{00000000-0005-0000-0000-00009E080000}"/>
    <cellStyle name="20% - 强调文字颜色 1 6 2 4 2 3" xfId="2046" xr:uid="{00000000-0005-0000-0000-00009F080000}"/>
    <cellStyle name="20% - 强调文字颜色 1 6 2 4 2 4" xfId="49195" xr:uid="{00000000-0005-0000-0000-0000A0080000}"/>
    <cellStyle name="20% - 强调文字颜色 1 6 2 4 3" xfId="2047" xr:uid="{00000000-0005-0000-0000-0000A1080000}"/>
    <cellStyle name="20% - 强调文字颜色 1 6 2 4 3 2" xfId="2048" xr:uid="{00000000-0005-0000-0000-0000A2080000}"/>
    <cellStyle name="20% - 强调文字颜色 1 6 2 4 3 3" xfId="2049" xr:uid="{00000000-0005-0000-0000-0000A3080000}"/>
    <cellStyle name="20% - 强调文字颜色 1 6 2 4 3 4" xfId="49196" xr:uid="{00000000-0005-0000-0000-0000A4080000}"/>
    <cellStyle name="20% - 强调文字颜色 1 6 2 4 4" xfId="2050" xr:uid="{00000000-0005-0000-0000-0000A5080000}"/>
    <cellStyle name="20% - 强调文字颜色 1 6 2 4 4 2" xfId="2051" xr:uid="{00000000-0005-0000-0000-0000A6080000}"/>
    <cellStyle name="20% - 强调文字颜色 1 6 2 4 4 3" xfId="2052" xr:uid="{00000000-0005-0000-0000-0000A7080000}"/>
    <cellStyle name="20% - 强调文字颜色 1 6 2 4 5" xfId="2053" xr:uid="{00000000-0005-0000-0000-0000A8080000}"/>
    <cellStyle name="20% - 强调文字颜色 1 6 2 4 5 2" xfId="2054" xr:uid="{00000000-0005-0000-0000-0000A9080000}"/>
    <cellStyle name="20% - 强调文字颜色 1 6 2 4 5 3" xfId="2055" xr:uid="{00000000-0005-0000-0000-0000AA080000}"/>
    <cellStyle name="20% - 强调文字颜色 1 6 2 4 6" xfId="2056" xr:uid="{00000000-0005-0000-0000-0000AB080000}"/>
    <cellStyle name="20% - 强调文字颜色 1 6 2 4 6 2" xfId="2057" xr:uid="{00000000-0005-0000-0000-0000AC080000}"/>
    <cellStyle name="20% - 强调文字颜色 1 6 2 4 6 3" xfId="2058" xr:uid="{00000000-0005-0000-0000-0000AD080000}"/>
    <cellStyle name="20% - 强调文字颜色 1 6 2 4 7" xfId="2059" xr:uid="{00000000-0005-0000-0000-0000AE080000}"/>
    <cellStyle name="20% - 强调文字颜色 1 6 2 4 8" xfId="2060" xr:uid="{00000000-0005-0000-0000-0000AF080000}"/>
    <cellStyle name="20% - 强调文字颜色 1 6 2 4 9" xfId="49197" xr:uid="{00000000-0005-0000-0000-0000B0080000}"/>
    <cellStyle name="20% - 强调文字颜色 1 6 2 5" xfId="2061" xr:uid="{00000000-0005-0000-0000-0000B1080000}"/>
    <cellStyle name="20% - 强调文字颜色 1 6 2 5 2" xfId="2062" xr:uid="{00000000-0005-0000-0000-0000B2080000}"/>
    <cellStyle name="20% - 强调文字颜色 1 6 2 5 3" xfId="2063" xr:uid="{00000000-0005-0000-0000-0000B3080000}"/>
    <cellStyle name="20% - 强调文字颜色 1 6 2 6" xfId="2064" xr:uid="{00000000-0005-0000-0000-0000B4080000}"/>
    <cellStyle name="20% - 强调文字颜色 1 6 2 6 2" xfId="2065" xr:uid="{00000000-0005-0000-0000-0000B5080000}"/>
    <cellStyle name="20% - 强调文字颜色 1 6 2 6 3" xfId="2066" xr:uid="{00000000-0005-0000-0000-0000B6080000}"/>
    <cellStyle name="20% - 强调文字颜色 1 6 2 7" xfId="2067" xr:uid="{00000000-0005-0000-0000-0000B7080000}"/>
    <cellStyle name="20% - 强调文字颜色 1 6 2 7 2" xfId="2068" xr:uid="{00000000-0005-0000-0000-0000B8080000}"/>
    <cellStyle name="20% - 强调文字颜色 1 6 2 7 3" xfId="2069" xr:uid="{00000000-0005-0000-0000-0000B9080000}"/>
    <cellStyle name="20% - 强调文字颜色 1 6 2 8" xfId="2070" xr:uid="{00000000-0005-0000-0000-0000BA080000}"/>
    <cellStyle name="20% - 强调文字颜色 1 6 2 8 2" xfId="2071" xr:uid="{00000000-0005-0000-0000-0000BB080000}"/>
    <cellStyle name="20% - 强调文字颜色 1 6 2 8 3" xfId="2072" xr:uid="{00000000-0005-0000-0000-0000BC080000}"/>
    <cellStyle name="20% - 强调文字颜色 1 6 2 9" xfId="2073" xr:uid="{00000000-0005-0000-0000-0000BD080000}"/>
    <cellStyle name="20% - 强调文字颜色 1 6 2 9 2" xfId="2074" xr:uid="{00000000-0005-0000-0000-0000BE080000}"/>
    <cellStyle name="20% - 强调文字颜色 1 6 2 9 3" xfId="2075" xr:uid="{00000000-0005-0000-0000-0000BF080000}"/>
    <cellStyle name="20% - 强调文字颜色 1 6 3" xfId="2076" xr:uid="{00000000-0005-0000-0000-0000C0080000}"/>
    <cellStyle name="20% - 强调文字颜色 1 6 3 10" xfId="2077" xr:uid="{00000000-0005-0000-0000-0000C1080000}"/>
    <cellStyle name="20% - 强调文字颜色 1 6 3 11" xfId="2078" xr:uid="{00000000-0005-0000-0000-0000C2080000}"/>
    <cellStyle name="20% - 强调文字颜色 1 6 3 12" xfId="49198" xr:uid="{00000000-0005-0000-0000-0000C3080000}"/>
    <cellStyle name="20% - 强调文字颜色 1 6 3 2" xfId="2079" xr:uid="{00000000-0005-0000-0000-0000C4080000}"/>
    <cellStyle name="20% - 强调文字颜色 1 6 3 2 2" xfId="2080" xr:uid="{00000000-0005-0000-0000-0000C5080000}"/>
    <cellStyle name="20% - 强调文字颜色 1 6 3 2 2 2" xfId="2081" xr:uid="{00000000-0005-0000-0000-0000C6080000}"/>
    <cellStyle name="20% - 强调文字颜色 1 6 3 2 2 3" xfId="2082" xr:uid="{00000000-0005-0000-0000-0000C7080000}"/>
    <cellStyle name="20% - 强调文字颜色 1 6 3 2 3" xfId="2083" xr:uid="{00000000-0005-0000-0000-0000C8080000}"/>
    <cellStyle name="20% - 强调文字颜色 1 6 3 2 3 2" xfId="2084" xr:uid="{00000000-0005-0000-0000-0000C9080000}"/>
    <cellStyle name="20% - 强调文字颜色 1 6 3 2 3 3" xfId="2085" xr:uid="{00000000-0005-0000-0000-0000CA080000}"/>
    <cellStyle name="20% - 强调文字颜色 1 6 3 2 4" xfId="2086" xr:uid="{00000000-0005-0000-0000-0000CB080000}"/>
    <cellStyle name="20% - 强调文字颜色 1 6 3 2 4 2" xfId="2087" xr:uid="{00000000-0005-0000-0000-0000CC080000}"/>
    <cellStyle name="20% - 强调文字颜色 1 6 3 2 4 3" xfId="2088" xr:uid="{00000000-0005-0000-0000-0000CD080000}"/>
    <cellStyle name="20% - 强调文字颜色 1 6 3 2 5" xfId="2089" xr:uid="{00000000-0005-0000-0000-0000CE080000}"/>
    <cellStyle name="20% - 强调文字颜色 1 6 3 2 5 2" xfId="2090" xr:uid="{00000000-0005-0000-0000-0000CF080000}"/>
    <cellStyle name="20% - 强调文字颜色 1 6 3 2 5 3" xfId="2091" xr:uid="{00000000-0005-0000-0000-0000D0080000}"/>
    <cellStyle name="20% - 强调文字颜色 1 6 3 2 6" xfId="2092" xr:uid="{00000000-0005-0000-0000-0000D1080000}"/>
    <cellStyle name="20% - 强调文字颜色 1 6 3 2 6 2" xfId="2093" xr:uid="{00000000-0005-0000-0000-0000D2080000}"/>
    <cellStyle name="20% - 强调文字颜色 1 6 3 2 6 3" xfId="2094" xr:uid="{00000000-0005-0000-0000-0000D3080000}"/>
    <cellStyle name="20% - 强调文字颜色 1 6 3 2 7" xfId="2095" xr:uid="{00000000-0005-0000-0000-0000D4080000}"/>
    <cellStyle name="20% - 强调文字颜色 1 6 3 2 8" xfId="2096" xr:uid="{00000000-0005-0000-0000-0000D5080000}"/>
    <cellStyle name="20% - 强调文字颜色 1 6 3 2 9" xfId="49199" xr:uid="{00000000-0005-0000-0000-0000D6080000}"/>
    <cellStyle name="20% - 强调文字颜色 1 6 3 3" xfId="2097" xr:uid="{00000000-0005-0000-0000-0000D7080000}"/>
    <cellStyle name="20% - 强调文字颜色 1 6 3 3 2" xfId="2098" xr:uid="{00000000-0005-0000-0000-0000D8080000}"/>
    <cellStyle name="20% - 强调文字颜色 1 6 3 3 2 2" xfId="2099" xr:uid="{00000000-0005-0000-0000-0000D9080000}"/>
    <cellStyle name="20% - 强调文字颜色 1 6 3 3 2 3" xfId="2100" xr:uid="{00000000-0005-0000-0000-0000DA080000}"/>
    <cellStyle name="20% - 强调文字颜色 1 6 3 3 3" xfId="2101" xr:uid="{00000000-0005-0000-0000-0000DB080000}"/>
    <cellStyle name="20% - 强调文字颜色 1 6 3 3 3 2" xfId="2102" xr:uid="{00000000-0005-0000-0000-0000DC080000}"/>
    <cellStyle name="20% - 强调文字颜色 1 6 3 3 3 3" xfId="2103" xr:uid="{00000000-0005-0000-0000-0000DD080000}"/>
    <cellStyle name="20% - 强调文字颜色 1 6 3 3 4" xfId="2104" xr:uid="{00000000-0005-0000-0000-0000DE080000}"/>
    <cellStyle name="20% - 强调文字颜色 1 6 3 3 4 2" xfId="2105" xr:uid="{00000000-0005-0000-0000-0000DF080000}"/>
    <cellStyle name="20% - 强调文字颜色 1 6 3 3 4 3" xfId="2106" xr:uid="{00000000-0005-0000-0000-0000E0080000}"/>
    <cellStyle name="20% - 强调文字颜色 1 6 3 3 5" xfId="2107" xr:uid="{00000000-0005-0000-0000-0000E1080000}"/>
    <cellStyle name="20% - 强调文字颜色 1 6 3 3 5 2" xfId="2108" xr:uid="{00000000-0005-0000-0000-0000E2080000}"/>
    <cellStyle name="20% - 强调文字颜色 1 6 3 3 5 3" xfId="2109" xr:uid="{00000000-0005-0000-0000-0000E3080000}"/>
    <cellStyle name="20% - 强调文字颜色 1 6 3 3 6" xfId="2110" xr:uid="{00000000-0005-0000-0000-0000E4080000}"/>
    <cellStyle name="20% - 强调文字颜色 1 6 3 3 6 2" xfId="2111" xr:uid="{00000000-0005-0000-0000-0000E5080000}"/>
    <cellStyle name="20% - 强调文字颜色 1 6 3 3 6 3" xfId="2112" xr:uid="{00000000-0005-0000-0000-0000E6080000}"/>
    <cellStyle name="20% - 强调文字颜色 1 6 3 3 7" xfId="2113" xr:uid="{00000000-0005-0000-0000-0000E7080000}"/>
    <cellStyle name="20% - 强调文字颜色 1 6 3 3 8" xfId="2114" xr:uid="{00000000-0005-0000-0000-0000E8080000}"/>
    <cellStyle name="20% - 强调文字颜色 1 6 3 4" xfId="2115" xr:uid="{00000000-0005-0000-0000-0000E9080000}"/>
    <cellStyle name="20% - 强调文字颜色 1 6 3 4 2" xfId="2116" xr:uid="{00000000-0005-0000-0000-0000EA080000}"/>
    <cellStyle name="20% - 强调文字颜色 1 6 3 4 2 2" xfId="2117" xr:uid="{00000000-0005-0000-0000-0000EB080000}"/>
    <cellStyle name="20% - 强调文字颜色 1 6 3 4 2 3" xfId="2118" xr:uid="{00000000-0005-0000-0000-0000EC080000}"/>
    <cellStyle name="20% - 强调文字颜色 1 6 3 4 3" xfId="2119" xr:uid="{00000000-0005-0000-0000-0000ED080000}"/>
    <cellStyle name="20% - 强调文字颜色 1 6 3 4 3 2" xfId="2120" xr:uid="{00000000-0005-0000-0000-0000EE080000}"/>
    <cellStyle name="20% - 强调文字颜色 1 6 3 4 3 3" xfId="2121" xr:uid="{00000000-0005-0000-0000-0000EF080000}"/>
    <cellStyle name="20% - 强调文字颜色 1 6 3 4 4" xfId="2122" xr:uid="{00000000-0005-0000-0000-0000F0080000}"/>
    <cellStyle name="20% - 强调文字颜色 1 6 3 4 4 2" xfId="2123" xr:uid="{00000000-0005-0000-0000-0000F1080000}"/>
    <cellStyle name="20% - 强调文字颜色 1 6 3 4 4 3" xfId="2124" xr:uid="{00000000-0005-0000-0000-0000F2080000}"/>
    <cellStyle name="20% - 强调文字颜色 1 6 3 4 5" xfId="2125" xr:uid="{00000000-0005-0000-0000-0000F3080000}"/>
    <cellStyle name="20% - 强调文字颜色 1 6 3 4 5 2" xfId="2126" xr:uid="{00000000-0005-0000-0000-0000F4080000}"/>
    <cellStyle name="20% - 强调文字颜色 1 6 3 4 5 3" xfId="2127" xr:uid="{00000000-0005-0000-0000-0000F5080000}"/>
    <cellStyle name="20% - 强调文字颜色 1 6 3 4 6" xfId="2128" xr:uid="{00000000-0005-0000-0000-0000F6080000}"/>
    <cellStyle name="20% - 强调文字颜色 1 6 3 4 6 2" xfId="2129" xr:uid="{00000000-0005-0000-0000-0000F7080000}"/>
    <cellStyle name="20% - 强调文字颜色 1 6 3 4 6 3" xfId="2130" xr:uid="{00000000-0005-0000-0000-0000F8080000}"/>
    <cellStyle name="20% - 强调文字颜色 1 6 3 4 7" xfId="2131" xr:uid="{00000000-0005-0000-0000-0000F9080000}"/>
    <cellStyle name="20% - 强调文字颜色 1 6 3 4 8" xfId="2132" xr:uid="{00000000-0005-0000-0000-0000FA080000}"/>
    <cellStyle name="20% - 强调文字颜色 1 6 3 5" xfId="2133" xr:uid="{00000000-0005-0000-0000-0000FB080000}"/>
    <cellStyle name="20% - 强调文字颜色 1 6 3 5 2" xfId="2134" xr:uid="{00000000-0005-0000-0000-0000FC080000}"/>
    <cellStyle name="20% - 强调文字颜色 1 6 3 5 3" xfId="2135" xr:uid="{00000000-0005-0000-0000-0000FD080000}"/>
    <cellStyle name="20% - 强调文字颜色 1 6 3 6" xfId="2136" xr:uid="{00000000-0005-0000-0000-0000FE080000}"/>
    <cellStyle name="20% - 强调文字颜色 1 6 3 6 2" xfId="2137" xr:uid="{00000000-0005-0000-0000-0000FF080000}"/>
    <cellStyle name="20% - 强调文字颜色 1 6 3 6 3" xfId="2138" xr:uid="{00000000-0005-0000-0000-000000090000}"/>
    <cellStyle name="20% - 强调文字颜色 1 6 3 7" xfId="2139" xr:uid="{00000000-0005-0000-0000-000001090000}"/>
    <cellStyle name="20% - 强调文字颜色 1 6 3 7 2" xfId="2140" xr:uid="{00000000-0005-0000-0000-000002090000}"/>
    <cellStyle name="20% - 强调文字颜色 1 6 3 7 3" xfId="2141" xr:uid="{00000000-0005-0000-0000-000003090000}"/>
    <cellStyle name="20% - 强调文字颜色 1 6 3 8" xfId="2142" xr:uid="{00000000-0005-0000-0000-000004090000}"/>
    <cellStyle name="20% - 强调文字颜色 1 6 3 8 2" xfId="2143" xr:uid="{00000000-0005-0000-0000-000005090000}"/>
    <cellStyle name="20% - 强调文字颜色 1 6 3 8 3" xfId="2144" xr:uid="{00000000-0005-0000-0000-000006090000}"/>
    <cellStyle name="20% - 强调文字颜色 1 6 3 9" xfId="2145" xr:uid="{00000000-0005-0000-0000-000007090000}"/>
    <cellStyle name="20% - 强调文字颜色 1 6 3 9 2" xfId="2146" xr:uid="{00000000-0005-0000-0000-000008090000}"/>
    <cellStyle name="20% - 强调文字颜色 1 6 3 9 3" xfId="2147" xr:uid="{00000000-0005-0000-0000-000009090000}"/>
    <cellStyle name="20% - 强调文字颜色 1 6 4" xfId="2148" xr:uid="{00000000-0005-0000-0000-00000A090000}"/>
    <cellStyle name="20% - 强调文字颜色 1 6 4 10" xfId="2149" xr:uid="{00000000-0005-0000-0000-00000B090000}"/>
    <cellStyle name="20% - 强调文字颜色 1 6 4 11" xfId="2150" xr:uid="{00000000-0005-0000-0000-00000C090000}"/>
    <cellStyle name="20% - 强调文字颜色 1 6 4 12" xfId="49200" xr:uid="{00000000-0005-0000-0000-00000D090000}"/>
    <cellStyle name="20% - 强调文字颜色 1 6 4 2" xfId="2151" xr:uid="{00000000-0005-0000-0000-00000E090000}"/>
    <cellStyle name="20% - 强调文字颜色 1 6 4 2 2" xfId="2152" xr:uid="{00000000-0005-0000-0000-00000F090000}"/>
    <cellStyle name="20% - 强调文字颜色 1 6 4 2 2 2" xfId="2153" xr:uid="{00000000-0005-0000-0000-000010090000}"/>
    <cellStyle name="20% - 强调文字颜色 1 6 4 2 2 2 2" xfId="49201" xr:uid="{00000000-0005-0000-0000-000011090000}"/>
    <cellStyle name="20% - 强调文字颜色 1 6 4 2 2 3" xfId="2154" xr:uid="{00000000-0005-0000-0000-000012090000}"/>
    <cellStyle name="20% - 强调文字颜色 1 6 4 2 2 4" xfId="49202" xr:uid="{00000000-0005-0000-0000-000013090000}"/>
    <cellStyle name="20% - 强调文字颜色 1 6 4 2 3" xfId="2155" xr:uid="{00000000-0005-0000-0000-000014090000}"/>
    <cellStyle name="20% - 强调文字颜色 1 6 4 2 3 2" xfId="2156" xr:uid="{00000000-0005-0000-0000-000015090000}"/>
    <cellStyle name="20% - 强调文字颜色 1 6 4 2 3 3" xfId="2157" xr:uid="{00000000-0005-0000-0000-000016090000}"/>
    <cellStyle name="20% - 强调文字颜色 1 6 4 2 3 4" xfId="49203" xr:uid="{00000000-0005-0000-0000-000017090000}"/>
    <cellStyle name="20% - 强调文字颜色 1 6 4 2 4" xfId="2158" xr:uid="{00000000-0005-0000-0000-000018090000}"/>
    <cellStyle name="20% - 强调文字颜色 1 6 4 2 4 2" xfId="2159" xr:uid="{00000000-0005-0000-0000-000019090000}"/>
    <cellStyle name="20% - 强调文字颜色 1 6 4 2 4 3" xfId="2160" xr:uid="{00000000-0005-0000-0000-00001A090000}"/>
    <cellStyle name="20% - 强调文字颜色 1 6 4 2 5" xfId="2161" xr:uid="{00000000-0005-0000-0000-00001B090000}"/>
    <cellStyle name="20% - 强调文字颜色 1 6 4 2 5 2" xfId="2162" xr:uid="{00000000-0005-0000-0000-00001C090000}"/>
    <cellStyle name="20% - 强调文字颜色 1 6 4 2 5 3" xfId="2163" xr:uid="{00000000-0005-0000-0000-00001D090000}"/>
    <cellStyle name="20% - 强调文字颜色 1 6 4 2 6" xfId="2164" xr:uid="{00000000-0005-0000-0000-00001E090000}"/>
    <cellStyle name="20% - 强调文字颜色 1 6 4 2 6 2" xfId="2165" xr:uid="{00000000-0005-0000-0000-00001F090000}"/>
    <cellStyle name="20% - 强调文字颜色 1 6 4 2 6 3" xfId="2166" xr:uid="{00000000-0005-0000-0000-000020090000}"/>
    <cellStyle name="20% - 强调文字颜色 1 6 4 2 7" xfId="2167" xr:uid="{00000000-0005-0000-0000-000021090000}"/>
    <cellStyle name="20% - 强调文字颜色 1 6 4 2 8" xfId="2168" xr:uid="{00000000-0005-0000-0000-000022090000}"/>
    <cellStyle name="20% - 强调文字颜色 1 6 4 2 9" xfId="49204" xr:uid="{00000000-0005-0000-0000-000023090000}"/>
    <cellStyle name="20% - 强调文字颜色 1 6 4 3" xfId="2169" xr:uid="{00000000-0005-0000-0000-000024090000}"/>
    <cellStyle name="20% - 强调文字颜色 1 6 4 3 2" xfId="2170" xr:uid="{00000000-0005-0000-0000-000025090000}"/>
    <cellStyle name="20% - 强调文字颜色 1 6 4 3 2 2" xfId="2171" xr:uid="{00000000-0005-0000-0000-000026090000}"/>
    <cellStyle name="20% - 强调文字颜色 1 6 4 3 2 3" xfId="2172" xr:uid="{00000000-0005-0000-0000-000027090000}"/>
    <cellStyle name="20% - 强调文字颜色 1 6 4 3 2 4" xfId="49205" xr:uid="{00000000-0005-0000-0000-000028090000}"/>
    <cellStyle name="20% - 强调文字颜色 1 6 4 3 3" xfId="2173" xr:uid="{00000000-0005-0000-0000-000029090000}"/>
    <cellStyle name="20% - 强调文字颜色 1 6 4 3 3 2" xfId="2174" xr:uid="{00000000-0005-0000-0000-00002A090000}"/>
    <cellStyle name="20% - 强调文字颜色 1 6 4 3 3 3" xfId="2175" xr:uid="{00000000-0005-0000-0000-00002B090000}"/>
    <cellStyle name="20% - 强调文字颜色 1 6 4 3 4" xfId="2176" xr:uid="{00000000-0005-0000-0000-00002C090000}"/>
    <cellStyle name="20% - 强调文字颜色 1 6 4 3 4 2" xfId="2177" xr:uid="{00000000-0005-0000-0000-00002D090000}"/>
    <cellStyle name="20% - 强调文字颜色 1 6 4 3 4 3" xfId="2178" xr:uid="{00000000-0005-0000-0000-00002E090000}"/>
    <cellStyle name="20% - 强调文字颜色 1 6 4 3 5" xfId="2179" xr:uid="{00000000-0005-0000-0000-00002F090000}"/>
    <cellStyle name="20% - 强调文字颜色 1 6 4 3 5 2" xfId="2180" xr:uid="{00000000-0005-0000-0000-000030090000}"/>
    <cellStyle name="20% - 强调文字颜色 1 6 4 3 5 3" xfId="2181" xr:uid="{00000000-0005-0000-0000-000031090000}"/>
    <cellStyle name="20% - 强调文字颜色 1 6 4 3 6" xfId="2182" xr:uid="{00000000-0005-0000-0000-000032090000}"/>
    <cellStyle name="20% - 强调文字颜色 1 6 4 3 6 2" xfId="2183" xr:uid="{00000000-0005-0000-0000-000033090000}"/>
    <cellStyle name="20% - 强调文字颜色 1 6 4 3 6 3" xfId="2184" xr:uid="{00000000-0005-0000-0000-000034090000}"/>
    <cellStyle name="20% - 强调文字颜色 1 6 4 3 7" xfId="2185" xr:uid="{00000000-0005-0000-0000-000035090000}"/>
    <cellStyle name="20% - 强调文字颜色 1 6 4 3 8" xfId="2186" xr:uid="{00000000-0005-0000-0000-000036090000}"/>
    <cellStyle name="20% - 强调文字颜色 1 6 4 3 9" xfId="49206" xr:uid="{00000000-0005-0000-0000-000037090000}"/>
    <cellStyle name="20% - 强调文字颜色 1 6 4 4" xfId="2187" xr:uid="{00000000-0005-0000-0000-000038090000}"/>
    <cellStyle name="20% - 强调文字颜色 1 6 4 4 2" xfId="2188" xr:uid="{00000000-0005-0000-0000-000039090000}"/>
    <cellStyle name="20% - 强调文字颜色 1 6 4 4 2 2" xfId="2189" xr:uid="{00000000-0005-0000-0000-00003A090000}"/>
    <cellStyle name="20% - 强调文字颜色 1 6 4 4 2 3" xfId="2190" xr:uid="{00000000-0005-0000-0000-00003B090000}"/>
    <cellStyle name="20% - 强调文字颜色 1 6 4 4 3" xfId="2191" xr:uid="{00000000-0005-0000-0000-00003C090000}"/>
    <cellStyle name="20% - 强调文字颜色 1 6 4 4 3 2" xfId="2192" xr:uid="{00000000-0005-0000-0000-00003D090000}"/>
    <cellStyle name="20% - 强调文字颜色 1 6 4 4 3 3" xfId="2193" xr:uid="{00000000-0005-0000-0000-00003E090000}"/>
    <cellStyle name="20% - 强调文字颜色 1 6 4 4 4" xfId="2194" xr:uid="{00000000-0005-0000-0000-00003F090000}"/>
    <cellStyle name="20% - 强调文字颜色 1 6 4 4 4 2" xfId="2195" xr:uid="{00000000-0005-0000-0000-000040090000}"/>
    <cellStyle name="20% - 强调文字颜色 1 6 4 4 4 3" xfId="2196" xr:uid="{00000000-0005-0000-0000-000041090000}"/>
    <cellStyle name="20% - 强调文字颜色 1 6 4 4 5" xfId="2197" xr:uid="{00000000-0005-0000-0000-000042090000}"/>
    <cellStyle name="20% - 强调文字颜色 1 6 4 4 5 2" xfId="2198" xr:uid="{00000000-0005-0000-0000-000043090000}"/>
    <cellStyle name="20% - 强调文字颜色 1 6 4 4 5 3" xfId="2199" xr:uid="{00000000-0005-0000-0000-000044090000}"/>
    <cellStyle name="20% - 强调文字颜色 1 6 4 4 6" xfId="2200" xr:uid="{00000000-0005-0000-0000-000045090000}"/>
    <cellStyle name="20% - 强调文字颜色 1 6 4 4 6 2" xfId="2201" xr:uid="{00000000-0005-0000-0000-000046090000}"/>
    <cellStyle name="20% - 强调文字颜色 1 6 4 4 6 3" xfId="2202" xr:uid="{00000000-0005-0000-0000-000047090000}"/>
    <cellStyle name="20% - 强调文字颜色 1 6 4 4 7" xfId="2203" xr:uid="{00000000-0005-0000-0000-000048090000}"/>
    <cellStyle name="20% - 强调文字颜色 1 6 4 4 8" xfId="2204" xr:uid="{00000000-0005-0000-0000-000049090000}"/>
    <cellStyle name="20% - 强调文字颜色 1 6 4 4 9" xfId="49207" xr:uid="{00000000-0005-0000-0000-00004A090000}"/>
    <cellStyle name="20% - 强调文字颜色 1 6 4 5" xfId="2205" xr:uid="{00000000-0005-0000-0000-00004B090000}"/>
    <cellStyle name="20% - 强调文字颜色 1 6 4 5 2" xfId="2206" xr:uid="{00000000-0005-0000-0000-00004C090000}"/>
    <cellStyle name="20% - 强调文字颜色 1 6 4 5 3" xfId="2207" xr:uid="{00000000-0005-0000-0000-00004D090000}"/>
    <cellStyle name="20% - 强调文字颜色 1 6 4 6" xfId="2208" xr:uid="{00000000-0005-0000-0000-00004E090000}"/>
    <cellStyle name="20% - 强调文字颜色 1 6 4 6 2" xfId="2209" xr:uid="{00000000-0005-0000-0000-00004F090000}"/>
    <cellStyle name="20% - 强调文字颜色 1 6 4 6 3" xfId="2210" xr:uid="{00000000-0005-0000-0000-000050090000}"/>
    <cellStyle name="20% - 强调文字颜色 1 6 4 7" xfId="2211" xr:uid="{00000000-0005-0000-0000-000051090000}"/>
    <cellStyle name="20% - 强调文字颜色 1 6 4 7 2" xfId="2212" xr:uid="{00000000-0005-0000-0000-000052090000}"/>
    <cellStyle name="20% - 强调文字颜色 1 6 4 7 3" xfId="2213" xr:uid="{00000000-0005-0000-0000-000053090000}"/>
    <cellStyle name="20% - 强调文字颜色 1 6 4 8" xfId="2214" xr:uid="{00000000-0005-0000-0000-000054090000}"/>
    <cellStyle name="20% - 强调文字颜色 1 6 4 8 2" xfId="2215" xr:uid="{00000000-0005-0000-0000-000055090000}"/>
    <cellStyle name="20% - 强调文字颜色 1 6 4 8 3" xfId="2216" xr:uid="{00000000-0005-0000-0000-000056090000}"/>
    <cellStyle name="20% - 强调文字颜色 1 6 4 9" xfId="2217" xr:uid="{00000000-0005-0000-0000-000057090000}"/>
    <cellStyle name="20% - 强调文字颜色 1 6 4 9 2" xfId="2218" xr:uid="{00000000-0005-0000-0000-000058090000}"/>
    <cellStyle name="20% - 强调文字颜色 1 6 4 9 3" xfId="2219" xr:uid="{00000000-0005-0000-0000-000059090000}"/>
    <cellStyle name="20% - 强调文字颜色 1 6 5" xfId="2220" xr:uid="{00000000-0005-0000-0000-00005A090000}"/>
    <cellStyle name="20% - 强调文字颜色 1 6 5 2" xfId="2221" xr:uid="{00000000-0005-0000-0000-00005B090000}"/>
    <cellStyle name="20% - 强调文字颜色 1 6 5 2 2" xfId="2222" xr:uid="{00000000-0005-0000-0000-00005C090000}"/>
    <cellStyle name="20% - 强调文字颜色 1 6 5 2 2 2" xfId="49208" xr:uid="{00000000-0005-0000-0000-00005D090000}"/>
    <cellStyle name="20% - 强调文字颜色 1 6 5 2 2 3" xfId="49209" xr:uid="{00000000-0005-0000-0000-00005E090000}"/>
    <cellStyle name="20% - 强调文字颜色 1 6 5 2 3" xfId="2223" xr:uid="{00000000-0005-0000-0000-00005F090000}"/>
    <cellStyle name="20% - 强调文字颜色 1 6 5 2 3 2" xfId="49210" xr:uid="{00000000-0005-0000-0000-000060090000}"/>
    <cellStyle name="20% - 强调文字颜色 1 6 5 2 4" xfId="49211" xr:uid="{00000000-0005-0000-0000-000061090000}"/>
    <cellStyle name="20% - 强调文字颜色 1 6 5 3" xfId="2224" xr:uid="{00000000-0005-0000-0000-000062090000}"/>
    <cellStyle name="20% - 强调文字颜色 1 6 5 3 2" xfId="2225" xr:uid="{00000000-0005-0000-0000-000063090000}"/>
    <cellStyle name="20% - 强调文字颜色 1 6 5 3 2 2" xfId="49212" xr:uid="{00000000-0005-0000-0000-000064090000}"/>
    <cellStyle name="20% - 强调文字颜色 1 6 5 3 3" xfId="2226" xr:uid="{00000000-0005-0000-0000-000065090000}"/>
    <cellStyle name="20% - 强调文字颜色 1 6 5 3 4" xfId="49213" xr:uid="{00000000-0005-0000-0000-000066090000}"/>
    <cellStyle name="20% - 强调文字颜色 1 6 5 4" xfId="2227" xr:uid="{00000000-0005-0000-0000-000067090000}"/>
    <cellStyle name="20% - 强调文字颜色 1 6 5 4 2" xfId="2228" xr:uid="{00000000-0005-0000-0000-000068090000}"/>
    <cellStyle name="20% - 强调文字颜色 1 6 5 4 3" xfId="2229" xr:uid="{00000000-0005-0000-0000-000069090000}"/>
    <cellStyle name="20% - 强调文字颜色 1 6 5 4 4" xfId="49214" xr:uid="{00000000-0005-0000-0000-00006A090000}"/>
    <cellStyle name="20% - 强调文字颜色 1 6 5 5" xfId="2230" xr:uid="{00000000-0005-0000-0000-00006B090000}"/>
    <cellStyle name="20% - 强调文字颜色 1 6 5 5 2" xfId="2231" xr:uid="{00000000-0005-0000-0000-00006C090000}"/>
    <cellStyle name="20% - 强调文字颜色 1 6 5 5 3" xfId="2232" xr:uid="{00000000-0005-0000-0000-00006D090000}"/>
    <cellStyle name="20% - 强调文字颜色 1 6 5 6" xfId="2233" xr:uid="{00000000-0005-0000-0000-00006E090000}"/>
    <cellStyle name="20% - 强调文字颜色 1 6 5 6 2" xfId="2234" xr:uid="{00000000-0005-0000-0000-00006F090000}"/>
    <cellStyle name="20% - 强调文字颜色 1 6 5 6 3" xfId="2235" xr:uid="{00000000-0005-0000-0000-000070090000}"/>
    <cellStyle name="20% - 强调文字颜色 1 6 5 7" xfId="2236" xr:uid="{00000000-0005-0000-0000-000071090000}"/>
    <cellStyle name="20% - 强调文字颜色 1 6 5 8" xfId="2237" xr:uid="{00000000-0005-0000-0000-000072090000}"/>
    <cellStyle name="20% - 强调文字颜色 1 6 5 9" xfId="49215" xr:uid="{00000000-0005-0000-0000-000073090000}"/>
    <cellStyle name="20% - 强调文字颜色 1 6 6" xfId="2238" xr:uid="{00000000-0005-0000-0000-000074090000}"/>
    <cellStyle name="20% - 强调文字颜色 1 6 6 2" xfId="2239" xr:uid="{00000000-0005-0000-0000-000075090000}"/>
    <cellStyle name="20% - 强调文字颜色 1 6 6 2 2" xfId="2240" xr:uid="{00000000-0005-0000-0000-000076090000}"/>
    <cellStyle name="20% - 强调文字颜色 1 6 6 2 2 2" xfId="49216" xr:uid="{00000000-0005-0000-0000-000077090000}"/>
    <cellStyle name="20% - 强调文字颜色 1 6 6 2 3" xfId="2241" xr:uid="{00000000-0005-0000-0000-000078090000}"/>
    <cellStyle name="20% - 强调文字颜色 1 6 6 2 4" xfId="49217" xr:uid="{00000000-0005-0000-0000-000079090000}"/>
    <cellStyle name="20% - 强调文字颜色 1 6 6 3" xfId="2242" xr:uid="{00000000-0005-0000-0000-00007A090000}"/>
    <cellStyle name="20% - 强调文字颜色 1 6 6 3 2" xfId="2243" xr:uid="{00000000-0005-0000-0000-00007B090000}"/>
    <cellStyle name="20% - 强调文字颜色 1 6 6 3 3" xfId="2244" xr:uid="{00000000-0005-0000-0000-00007C090000}"/>
    <cellStyle name="20% - 强调文字颜色 1 6 6 3 4" xfId="49218" xr:uid="{00000000-0005-0000-0000-00007D090000}"/>
    <cellStyle name="20% - 强调文字颜色 1 6 6 4" xfId="2245" xr:uid="{00000000-0005-0000-0000-00007E090000}"/>
    <cellStyle name="20% - 强调文字颜色 1 6 6 4 2" xfId="2246" xr:uid="{00000000-0005-0000-0000-00007F090000}"/>
    <cellStyle name="20% - 强调文字颜色 1 6 6 4 3" xfId="2247" xr:uid="{00000000-0005-0000-0000-000080090000}"/>
    <cellStyle name="20% - 强调文字颜色 1 6 6 5" xfId="2248" xr:uid="{00000000-0005-0000-0000-000081090000}"/>
    <cellStyle name="20% - 强调文字颜色 1 6 6 5 2" xfId="2249" xr:uid="{00000000-0005-0000-0000-000082090000}"/>
    <cellStyle name="20% - 强调文字颜色 1 6 6 5 3" xfId="2250" xr:uid="{00000000-0005-0000-0000-000083090000}"/>
    <cellStyle name="20% - 强调文字颜色 1 6 6 6" xfId="2251" xr:uid="{00000000-0005-0000-0000-000084090000}"/>
    <cellStyle name="20% - 强调文字颜色 1 6 6 6 2" xfId="2252" xr:uid="{00000000-0005-0000-0000-000085090000}"/>
    <cellStyle name="20% - 强调文字颜色 1 6 6 6 3" xfId="2253" xr:uid="{00000000-0005-0000-0000-000086090000}"/>
    <cellStyle name="20% - 强调文字颜色 1 6 6 7" xfId="2254" xr:uid="{00000000-0005-0000-0000-000087090000}"/>
    <cellStyle name="20% - 强调文字颜色 1 6 6 8" xfId="2255" xr:uid="{00000000-0005-0000-0000-000088090000}"/>
    <cellStyle name="20% - 强调文字颜色 1 6 6 9" xfId="49219" xr:uid="{00000000-0005-0000-0000-000089090000}"/>
    <cellStyle name="20% - 强调文字颜色 1 6 7" xfId="2256" xr:uid="{00000000-0005-0000-0000-00008A090000}"/>
    <cellStyle name="20% - 强调文字颜色 1 6 7 2" xfId="2257" xr:uid="{00000000-0005-0000-0000-00008B090000}"/>
    <cellStyle name="20% - 强调文字颜色 1 6 7 2 2" xfId="2258" xr:uid="{00000000-0005-0000-0000-00008C090000}"/>
    <cellStyle name="20% - 强调文字颜色 1 6 7 2 3" xfId="2259" xr:uid="{00000000-0005-0000-0000-00008D090000}"/>
    <cellStyle name="20% - 强调文字颜色 1 6 7 2 4" xfId="49220" xr:uid="{00000000-0005-0000-0000-00008E090000}"/>
    <cellStyle name="20% - 强调文字颜色 1 6 7 3" xfId="2260" xr:uid="{00000000-0005-0000-0000-00008F090000}"/>
    <cellStyle name="20% - 强调文字颜色 1 6 7 3 2" xfId="2261" xr:uid="{00000000-0005-0000-0000-000090090000}"/>
    <cellStyle name="20% - 强调文字颜色 1 6 7 3 3" xfId="2262" xr:uid="{00000000-0005-0000-0000-000091090000}"/>
    <cellStyle name="20% - 强调文字颜色 1 6 7 3 4" xfId="49221" xr:uid="{00000000-0005-0000-0000-000092090000}"/>
    <cellStyle name="20% - 强调文字颜色 1 6 7 4" xfId="2263" xr:uid="{00000000-0005-0000-0000-000093090000}"/>
    <cellStyle name="20% - 强调文字颜色 1 6 7 4 2" xfId="2264" xr:uid="{00000000-0005-0000-0000-000094090000}"/>
    <cellStyle name="20% - 强调文字颜色 1 6 7 4 3" xfId="2265" xr:uid="{00000000-0005-0000-0000-000095090000}"/>
    <cellStyle name="20% - 强调文字颜色 1 6 7 5" xfId="2266" xr:uid="{00000000-0005-0000-0000-000096090000}"/>
    <cellStyle name="20% - 强调文字颜色 1 6 7 5 2" xfId="2267" xr:uid="{00000000-0005-0000-0000-000097090000}"/>
    <cellStyle name="20% - 强调文字颜色 1 6 7 5 3" xfId="2268" xr:uid="{00000000-0005-0000-0000-000098090000}"/>
    <cellStyle name="20% - 强调文字颜色 1 6 7 6" xfId="2269" xr:uid="{00000000-0005-0000-0000-000099090000}"/>
    <cellStyle name="20% - 强调文字颜色 1 6 7 6 2" xfId="2270" xr:uid="{00000000-0005-0000-0000-00009A090000}"/>
    <cellStyle name="20% - 强调文字颜色 1 6 7 6 3" xfId="2271" xr:uid="{00000000-0005-0000-0000-00009B090000}"/>
    <cellStyle name="20% - 强调文字颜色 1 6 7 7" xfId="2272" xr:uid="{00000000-0005-0000-0000-00009C090000}"/>
    <cellStyle name="20% - 强调文字颜色 1 6 7 8" xfId="2273" xr:uid="{00000000-0005-0000-0000-00009D090000}"/>
    <cellStyle name="20% - 强调文字颜色 1 6 7 9" xfId="49222" xr:uid="{00000000-0005-0000-0000-00009E090000}"/>
    <cellStyle name="20% - 强调文字颜色 1 6 8" xfId="2274" xr:uid="{00000000-0005-0000-0000-00009F090000}"/>
    <cellStyle name="20% - 强调文字颜色 1 6 8 2" xfId="2275" xr:uid="{00000000-0005-0000-0000-0000A0090000}"/>
    <cellStyle name="20% - 强调文字颜色 1 6 8 3" xfId="2276" xr:uid="{00000000-0005-0000-0000-0000A1090000}"/>
    <cellStyle name="20% - 强调文字颜色 1 6 9" xfId="2277" xr:uid="{00000000-0005-0000-0000-0000A2090000}"/>
    <cellStyle name="20% - 强调文字颜色 1 6 9 2" xfId="2278" xr:uid="{00000000-0005-0000-0000-0000A3090000}"/>
    <cellStyle name="20% - 强调文字颜色 1 6 9 3" xfId="2279" xr:uid="{00000000-0005-0000-0000-0000A4090000}"/>
    <cellStyle name="20% - 强调文字颜色 1 7" xfId="2280" xr:uid="{00000000-0005-0000-0000-0000A5090000}"/>
    <cellStyle name="20% - 强调文字颜色 1 7 10" xfId="2281" xr:uid="{00000000-0005-0000-0000-0000A6090000}"/>
    <cellStyle name="20% - 强调文字颜色 1 7 10 2" xfId="2282" xr:uid="{00000000-0005-0000-0000-0000A7090000}"/>
    <cellStyle name="20% - 强调文字颜色 1 7 10 3" xfId="2283" xr:uid="{00000000-0005-0000-0000-0000A8090000}"/>
    <cellStyle name="20% - 强调文字颜色 1 7 11" xfId="2284" xr:uid="{00000000-0005-0000-0000-0000A9090000}"/>
    <cellStyle name="20% - 强调文字颜色 1 7 11 2" xfId="2285" xr:uid="{00000000-0005-0000-0000-0000AA090000}"/>
    <cellStyle name="20% - 强调文字颜色 1 7 11 3" xfId="2286" xr:uid="{00000000-0005-0000-0000-0000AB090000}"/>
    <cellStyle name="20% - 强调文字颜色 1 7 12" xfId="2287" xr:uid="{00000000-0005-0000-0000-0000AC090000}"/>
    <cellStyle name="20% - 强调文字颜色 1 7 12 2" xfId="2288" xr:uid="{00000000-0005-0000-0000-0000AD090000}"/>
    <cellStyle name="20% - 强调文字颜色 1 7 12 3" xfId="2289" xr:uid="{00000000-0005-0000-0000-0000AE090000}"/>
    <cellStyle name="20% - 强调文字颜色 1 7 13" xfId="2290" xr:uid="{00000000-0005-0000-0000-0000AF090000}"/>
    <cellStyle name="20% - 强调文字颜色 1 7 14" xfId="2291" xr:uid="{00000000-0005-0000-0000-0000B0090000}"/>
    <cellStyle name="20% - 强调文字颜色 1 7 15" xfId="49223" xr:uid="{00000000-0005-0000-0000-0000B1090000}"/>
    <cellStyle name="20% - 强调文字颜色 1 7 2" xfId="2292" xr:uid="{00000000-0005-0000-0000-0000B2090000}"/>
    <cellStyle name="20% - 强调文字颜色 1 7 2 10" xfId="2293" xr:uid="{00000000-0005-0000-0000-0000B3090000}"/>
    <cellStyle name="20% - 强调文字颜色 1 7 2 11" xfId="2294" xr:uid="{00000000-0005-0000-0000-0000B4090000}"/>
    <cellStyle name="20% - 强调文字颜色 1 7 2 2" xfId="2295" xr:uid="{00000000-0005-0000-0000-0000B5090000}"/>
    <cellStyle name="20% - 强调文字颜色 1 7 2 2 2" xfId="2296" xr:uid="{00000000-0005-0000-0000-0000B6090000}"/>
    <cellStyle name="20% - 强调文字颜色 1 7 2 2 2 2" xfId="2297" xr:uid="{00000000-0005-0000-0000-0000B7090000}"/>
    <cellStyle name="20% - 强调文字颜色 1 7 2 2 2 3" xfId="2298" xr:uid="{00000000-0005-0000-0000-0000B8090000}"/>
    <cellStyle name="20% - 强调文字颜色 1 7 2 2 3" xfId="2299" xr:uid="{00000000-0005-0000-0000-0000B9090000}"/>
    <cellStyle name="20% - 强调文字颜色 1 7 2 2 3 2" xfId="2300" xr:uid="{00000000-0005-0000-0000-0000BA090000}"/>
    <cellStyle name="20% - 强调文字颜色 1 7 2 2 3 3" xfId="2301" xr:uid="{00000000-0005-0000-0000-0000BB090000}"/>
    <cellStyle name="20% - 强调文字颜色 1 7 2 2 4" xfId="2302" xr:uid="{00000000-0005-0000-0000-0000BC090000}"/>
    <cellStyle name="20% - 强调文字颜色 1 7 2 2 4 2" xfId="2303" xr:uid="{00000000-0005-0000-0000-0000BD090000}"/>
    <cellStyle name="20% - 强调文字颜色 1 7 2 2 4 3" xfId="2304" xr:uid="{00000000-0005-0000-0000-0000BE090000}"/>
    <cellStyle name="20% - 强调文字颜色 1 7 2 2 5" xfId="2305" xr:uid="{00000000-0005-0000-0000-0000BF090000}"/>
    <cellStyle name="20% - 强调文字颜色 1 7 2 2 5 2" xfId="2306" xr:uid="{00000000-0005-0000-0000-0000C0090000}"/>
    <cellStyle name="20% - 强调文字颜色 1 7 2 2 5 3" xfId="2307" xr:uid="{00000000-0005-0000-0000-0000C1090000}"/>
    <cellStyle name="20% - 强调文字颜色 1 7 2 2 6" xfId="2308" xr:uid="{00000000-0005-0000-0000-0000C2090000}"/>
    <cellStyle name="20% - 强调文字颜色 1 7 2 2 6 2" xfId="2309" xr:uid="{00000000-0005-0000-0000-0000C3090000}"/>
    <cellStyle name="20% - 强调文字颜色 1 7 2 2 6 3" xfId="2310" xr:uid="{00000000-0005-0000-0000-0000C4090000}"/>
    <cellStyle name="20% - 强调文字颜色 1 7 2 2 7" xfId="2311" xr:uid="{00000000-0005-0000-0000-0000C5090000}"/>
    <cellStyle name="20% - 强调文字颜色 1 7 2 2 8" xfId="2312" xr:uid="{00000000-0005-0000-0000-0000C6090000}"/>
    <cellStyle name="20% - 强调文字颜色 1 7 2 2 9" xfId="49224" xr:uid="{00000000-0005-0000-0000-0000C7090000}"/>
    <cellStyle name="20% - 强调文字颜色 1 7 2 3" xfId="2313" xr:uid="{00000000-0005-0000-0000-0000C8090000}"/>
    <cellStyle name="20% - 强调文字颜色 1 7 2 3 2" xfId="2314" xr:uid="{00000000-0005-0000-0000-0000C9090000}"/>
    <cellStyle name="20% - 强调文字颜色 1 7 2 3 2 2" xfId="2315" xr:uid="{00000000-0005-0000-0000-0000CA090000}"/>
    <cellStyle name="20% - 强调文字颜色 1 7 2 3 2 3" xfId="2316" xr:uid="{00000000-0005-0000-0000-0000CB090000}"/>
    <cellStyle name="20% - 强调文字颜色 1 7 2 3 3" xfId="2317" xr:uid="{00000000-0005-0000-0000-0000CC090000}"/>
    <cellStyle name="20% - 强调文字颜色 1 7 2 3 3 2" xfId="2318" xr:uid="{00000000-0005-0000-0000-0000CD090000}"/>
    <cellStyle name="20% - 强调文字颜色 1 7 2 3 3 3" xfId="2319" xr:uid="{00000000-0005-0000-0000-0000CE090000}"/>
    <cellStyle name="20% - 强调文字颜色 1 7 2 3 4" xfId="2320" xr:uid="{00000000-0005-0000-0000-0000CF090000}"/>
    <cellStyle name="20% - 强调文字颜色 1 7 2 3 4 2" xfId="2321" xr:uid="{00000000-0005-0000-0000-0000D0090000}"/>
    <cellStyle name="20% - 强调文字颜色 1 7 2 3 4 3" xfId="2322" xr:uid="{00000000-0005-0000-0000-0000D1090000}"/>
    <cellStyle name="20% - 强调文字颜色 1 7 2 3 5" xfId="2323" xr:uid="{00000000-0005-0000-0000-0000D2090000}"/>
    <cellStyle name="20% - 强调文字颜色 1 7 2 3 5 2" xfId="2324" xr:uid="{00000000-0005-0000-0000-0000D3090000}"/>
    <cellStyle name="20% - 强调文字颜色 1 7 2 3 5 3" xfId="2325" xr:uid="{00000000-0005-0000-0000-0000D4090000}"/>
    <cellStyle name="20% - 强调文字颜色 1 7 2 3 6" xfId="2326" xr:uid="{00000000-0005-0000-0000-0000D5090000}"/>
    <cellStyle name="20% - 强调文字颜色 1 7 2 3 6 2" xfId="2327" xr:uid="{00000000-0005-0000-0000-0000D6090000}"/>
    <cellStyle name="20% - 强调文字颜色 1 7 2 3 6 3" xfId="2328" xr:uid="{00000000-0005-0000-0000-0000D7090000}"/>
    <cellStyle name="20% - 强调文字颜色 1 7 2 3 7" xfId="2329" xr:uid="{00000000-0005-0000-0000-0000D8090000}"/>
    <cellStyle name="20% - 强调文字颜色 1 7 2 3 8" xfId="2330" xr:uid="{00000000-0005-0000-0000-0000D9090000}"/>
    <cellStyle name="20% - 强调文字颜色 1 7 2 4" xfId="2331" xr:uid="{00000000-0005-0000-0000-0000DA090000}"/>
    <cellStyle name="20% - 强调文字颜色 1 7 2 4 2" xfId="2332" xr:uid="{00000000-0005-0000-0000-0000DB090000}"/>
    <cellStyle name="20% - 强调文字颜色 1 7 2 4 2 2" xfId="2333" xr:uid="{00000000-0005-0000-0000-0000DC090000}"/>
    <cellStyle name="20% - 强调文字颜色 1 7 2 4 2 3" xfId="2334" xr:uid="{00000000-0005-0000-0000-0000DD090000}"/>
    <cellStyle name="20% - 强调文字颜色 1 7 2 4 3" xfId="2335" xr:uid="{00000000-0005-0000-0000-0000DE090000}"/>
    <cellStyle name="20% - 强调文字颜色 1 7 2 4 3 2" xfId="2336" xr:uid="{00000000-0005-0000-0000-0000DF090000}"/>
    <cellStyle name="20% - 强调文字颜色 1 7 2 4 3 3" xfId="2337" xr:uid="{00000000-0005-0000-0000-0000E0090000}"/>
    <cellStyle name="20% - 强调文字颜色 1 7 2 4 4" xfId="2338" xr:uid="{00000000-0005-0000-0000-0000E1090000}"/>
    <cellStyle name="20% - 强调文字颜色 1 7 2 4 4 2" xfId="2339" xr:uid="{00000000-0005-0000-0000-0000E2090000}"/>
    <cellStyle name="20% - 强调文字颜色 1 7 2 4 4 3" xfId="2340" xr:uid="{00000000-0005-0000-0000-0000E3090000}"/>
    <cellStyle name="20% - 强调文字颜色 1 7 2 4 5" xfId="2341" xr:uid="{00000000-0005-0000-0000-0000E4090000}"/>
    <cellStyle name="20% - 强调文字颜色 1 7 2 4 5 2" xfId="2342" xr:uid="{00000000-0005-0000-0000-0000E5090000}"/>
    <cellStyle name="20% - 强调文字颜色 1 7 2 4 5 3" xfId="2343" xr:uid="{00000000-0005-0000-0000-0000E6090000}"/>
    <cellStyle name="20% - 强调文字颜色 1 7 2 4 6" xfId="2344" xr:uid="{00000000-0005-0000-0000-0000E7090000}"/>
    <cellStyle name="20% - 强调文字颜色 1 7 2 4 6 2" xfId="2345" xr:uid="{00000000-0005-0000-0000-0000E8090000}"/>
    <cellStyle name="20% - 强调文字颜色 1 7 2 4 6 3" xfId="2346" xr:uid="{00000000-0005-0000-0000-0000E9090000}"/>
    <cellStyle name="20% - 强调文字颜色 1 7 2 4 7" xfId="2347" xr:uid="{00000000-0005-0000-0000-0000EA090000}"/>
    <cellStyle name="20% - 强调文字颜色 1 7 2 4 8" xfId="2348" xr:uid="{00000000-0005-0000-0000-0000EB090000}"/>
    <cellStyle name="20% - 强调文字颜色 1 7 2 5" xfId="2349" xr:uid="{00000000-0005-0000-0000-0000EC090000}"/>
    <cellStyle name="20% - 强调文字颜色 1 7 2 5 2" xfId="2350" xr:uid="{00000000-0005-0000-0000-0000ED090000}"/>
    <cellStyle name="20% - 强调文字颜色 1 7 2 5 3" xfId="2351" xr:uid="{00000000-0005-0000-0000-0000EE090000}"/>
    <cellStyle name="20% - 强调文字颜色 1 7 2 6" xfId="2352" xr:uid="{00000000-0005-0000-0000-0000EF090000}"/>
    <cellStyle name="20% - 强调文字颜色 1 7 2 6 2" xfId="2353" xr:uid="{00000000-0005-0000-0000-0000F0090000}"/>
    <cellStyle name="20% - 强调文字颜色 1 7 2 6 3" xfId="2354" xr:uid="{00000000-0005-0000-0000-0000F1090000}"/>
    <cellStyle name="20% - 强调文字颜色 1 7 2 7" xfId="2355" xr:uid="{00000000-0005-0000-0000-0000F2090000}"/>
    <cellStyle name="20% - 强调文字颜色 1 7 2 7 2" xfId="2356" xr:uid="{00000000-0005-0000-0000-0000F3090000}"/>
    <cellStyle name="20% - 强调文字颜色 1 7 2 7 3" xfId="2357" xr:uid="{00000000-0005-0000-0000-0000F4090000}"/>
    <cellStyle name="20% - 强调文字颜色 1 7 2 8" xfId="2358" xr:uid="{00000000-0005-0000-0000-0000F5090000}"/>
    <cellStyle name="20% - 强调文字颜色 1 7 2 8 2" xfId="2359" xr:uid="{00000000-0005-0000-0000-0000F6090000}"/>
    <cellStyle name="20% - 强调文字颜色 1 7 2 8 3" xfId="2360" xr:uid="{00000000-0005-0000-0000-0000F7090000}"/>
    <cellStyle name="20% - 强调文字颜色 1 7 2 9" xfId="2361" xr:uid="{00000000-0005-0000-0000-0000F8090000}"/>
    <cellStyle name="20% - 强调文字颜色 1 7 2 9 2" xfId="2362" xr:uid="{00000000-0005-0000-0000-0000F9090000}"/>
    <cellStyle name="20% - 强调文字颜色 1 7 2 9 3" xfId="2363" xr:uid="{00000000-0005-0000-0000-0000FA090000}"/>
    <cellStyle name="20% - 强调文字颜色 1 7 3" xfId="2364" xr:uid="{00000000-0005-0000-0000-0000FB090000}"/>
    <cellStyle name="20% - 强调文字颜色 1 7 3 10" xfId="2365" xr:uid="{00000000-0005-0000-0000-0000FC090000}"/>
    <cellStyle name="20% - 强调文字颜色 1 7 3 11" xfId="2366" xr:uid="{00000000-0005-0000-0000-0000FD090000}"/>
    <cellStyle name="20% - 强调文字颜色 1 7 3 12" xfId="49225" xr:uid="{00000000-0005-0000-0000-0000FE090000}"/>
    <cellStyle name="20% - 强调文字颜色 1 7 3 2" xfId="2367" xr:uid="{00000000-0005-0000-0000-0000FF090000}"/>
    <cellStyle name="20% - 强调文字颜色 1 7 3 2 2" xfId="2368" xr:uid="{00000000-0005-0000-0000-0000000A0000}"/>
    <cellStyle name="20% - 强调文字颜色 1 7 3 2 2 2" xfId="2369" xr:uid="{00000000-0005-0000-0000-0000010A0000}"/>
    <cellStyle name="20% - 强调文字颜色 1 7 3 2 2 3" xfId="2370" xr:uid="{00000000-0005-0000-0000-0000020A0000}"/>
    <cellStyle name="20% - 强调文字颜色 1 7 3 2 3" xfId="2371" xr:uid="{00000000-0005-0000-0000-0000030A0000}"/>
    <cellStyle name="20% - 强调文字颜色 1 7 3 2 3 2" xfId="2372" xr:uid="{00000000-0005-0000-0000-0000040A0000}"/>
    <cellStyle name="20% - 强调文字颜色 1 7 3 2 3 3" xfId="2373" xr:uid="{00000000-0005-0000-0000-0000050A0000}"/>
    <cellStyle name="20% - 强调文字颜色 1 7 3 2 4" xfId="2374" xr:uid="{00000000-0005-0000-0000-0000060A0000}"/>
    <cellStyle name="20% - 强调文字颜色 1 7 3 2 4 2" xfId="2375" xr:uid="{00000000-0005-0000-0000-0000070A0000}"/>
    <cellStyle name="20% - 强调文字颜色 1 7 3 2 4 3" xfId="2376" xr:uid="{00000000-0005-0000-0000-0000080A0000}"/>
    <cellStyle name="20% - 强调文字颜色 1 7 3 2 5" xfId="2377" xr:uid="{00000000-0005-0000-0000-0000090A0000}"/>
    <cellStyle name="20% - 强调文字颜色 1 7 3 2 5 2" xfId="2378" xr:uid="{00000000-0005-0000-0000-00000A0A0000}"/>
    <cellStyle name="20% - 强调文字颜色 1 7 3 2 5 3" xfId="2379" xr:uid="{00000000-0005-0000-0000-00000B0A0000}"/>
    <cellStyle name="20% - 强调文字颜色 1 7 3 2 6" xfId="2380" xr:uid="{00000000-0005-0000-0000-00000C0A0000}"/>
    <cellStyle name="20% - 强调文字颜色 1 7 3 2 6 2" xfId="2381" xr:uid="{00000000-0005-0000-0000-00000D0A0000}"/>
    <cellStyle name="20% - 强调文字颜色 1 7 3 2 6 3" xfId="2382" xr:uid="{00000000-0005-0000-0000-00000E0A0000}"/>
    <cellStyle name="20% - 强调文字颜色 1 7 3 2 7" xfId="2383" xr:uid="{00000000-0005-0000-0000-00000F0A0000}"/>
    <cellStyle name="20% - 强调文字颜色 1 7 3 2 8" xfId="2384" xr:uid="{00000000-0005-0000-0000-0000100A0000}"/>
    <cellStyle name="20% - 强调文字颜色 1 7 3 3" xfId="2385" xr:uid="{00000000-0005-0000-0000-0000110A0000}"/>
    <cellStyle name="20% - 强调文字颜色 1 7 3 3 2" xfId="2386" xr:uid="{00000000-0005-0000-0000-0000120A0000}"/>
    <cellStyle name="20% - 强调文字颜色 1 7 3 3 2 2" xfId="2387" xr:uid="{00000000-0005-0000-0000-0000130A0000}"/>
    <cellStyle name="20% - 强调文字颜色 1 7 3 3 2 3" xfId="2388" xr:uid="{00000000-0005-0000-0000-0000140A0000}"/>
    <cellStyle name="20% - 强调文字颜色 1 7 3 3 3" xfId="2389" xr:uid="{00000000-0005-0000-0000-0000150A0000}"/>
    <cellStyle name="20% - 强调文字颜色 1 7 3 3 3 2" xfId="2390" xr:uid="{00000000-0005-0000-0000-0000160A0000}"/>
    <cellStyle name="20% - 强调文字颜色 1 7 3 3 3 3" xfId="2391" xr:uid="{00000000-0005-0000-0000-0000170A0000}"/>
    <cellStyle name="20% - 强调文字颜色 1 7 3 3 4" xfId="2392" xr:uid="{00000000-0005-0000-0000-0000180A0000}"/>
    <cellStyle name="20% - 强调文字颜色 1 7 3 3 4 2" xfId="2393" xr:uid="{00000000-0005-0000-0000-0000190A0000}"/>
    <cellStyle name="20% - 强调文字颜色 1 7 3 3 4 3" xfId="2394" xr:uid="{00000000-0005-0000-0000-00001A0A0000}"/>
    <cellStyle name="20% - 强调文字颜色 1 7 3 3 5" xfId="2395" xr:uid="{00000000-0005-0000-0000-00001B0A0000}"/>
    <cellStyle name="20% - 强调文字颜色 1 7 3 3 5 2" xfId="2396" xr:uid="{00000000-0005-0000-0000-00001C0A0000}"/>
    <cellStyle name="20% - 强调文字颜色 1 7 3 3 5 3" xfId="2397" xr:uid="{00000000-0005-0000-0000-00001D0A0000}"/>
    <cellStyle name="20% - 强调文字颜色 1 7 3 3 6" xfId="2398" xr:uid="{00000000-0005-0000-0000-00001E0A0000}"/>
    <cellStyle name="20% - 强调文字颜色 1 7 3 3 6 2" xfId="2399" xr:uid="{00000000-0005-0000-0000-00001F0A0000}"/>
    <cellStyle name="20% - 强调文字颜色 1 7 3 3 6 3" xfId="2400" xr:uid="{00000000-0005-0000-0000-0000200A0000}"/>
    <cellStyle name="20% - 强调文字颜色 1 7 3 3 7" xfId="2401" xr:uid="{00000000-0005-0000-0000-0000210A0000}"/>
    <cellStyle name="20% - 强调文字颜色 1 7 3 3 8" xfId="2402" xr:uid="{00000000-0005-0000-0000-0000220A0000}"/>
    <cellStyle name="20% - 强调文字颜色 1 7 3 4" xfId="2403" xr:uid="{00000000-0005-0000-0000-0000230A0000}"/>
    <cellStyle name="20% - 强调文字颜色 1 7 3 4 2" xfId="2404" xr:uid="{00000000-0005-0000-0000-0000240A0000}"/>
    <cellStyle name="20% - 强调文字颜色 1 7 3 4 2 2" xfId="2405" xr:uid="{00000000-0005-0000-0000-0000250A0000}"/>
    <cellStyle name="20% - 强调文字颜色 1 7 3 4 2 3" xfId="2406" xr:uid="{00000000-0005-0000-0000-0000260A0000}"/>
    <cellStyle name="20% - 强调文字颜色 1 7 3 4 3" xfId="2407" xr:uid="{00000000-0005-0000-0000-0000270A0000}"/>
    <cellStyle name="20% - 强调文字颜色 1 7 3 4 3 2" xfId="2408" xr:uid="{00000000-0005-0000-0000-0000280A0000}"/>
    <cellStyle name="20% - 强调文字颜色 1 7 3 4 3 3" xfId="2409" xr:uid="{00000000-0005-0000-0000-0000290A0000}"/>
    <cellStyle name="20% - 强调文字颜色 1 7 3 4 4" xfId="2410" xr:uid="{00000000-0005-0000-0000-00002A0A0000}"/>
    <cellStyle name="20% - 强调文字颜色 1 7 3 4 4 2" xfId="2411" xr:uid="{00000000-0005-0000-0000-00002B0A0000}"/>
    <cellStyle name="20% - 强调文字颜色 1 7 3 4 4 3" xfId="2412" xr:uid="{00000000-0005-0000-0000-00002C0A0000}"/>
    <cellStyle name="20% - 强调文字颜色 1 7 3 4 5" xfId="2413" xr:uid="{00000000-0005-0000-0000-00002D0A0000}"/>
    <cellStyle name="20% - 强调文字颜色 1 7 3 4 5 2" xfId="2414" xr:uid="{00000000-0005-0000-0000-00002E0A0000}"/>
    <cellStyle name="20% - 强调文字颜色 1 7 3 4 5 3" xfId="2415" xr:uid="{00000000-0005-0000-0000-00002F0A0000}"/>
    <cellStyle name="20% - 强调文字颜色 1 7 3 4 6" xfId="2416" xr:uid="{00000000-0005-0000-0000-0000300A0000}"/>
    <cellStyle name="20% - 强调文字颜色 1 7 3 4 6 2" xfId="2417" xr:uid="{00000000-0005-0000-0000-0000310A0000}"/>
    <cellStyle name="20% - 强调文字颜色 1 7 3 4 6 3" xfId="2418" xr:uid="{00000000-0005-0000-0000-0000320A0000}"/>
    <cellStyle name="20% - 强调文字颜色 1 7 3 4 7" xfId="2419" xr:uid="{00000000-0005-0000-0000-0000330A0000}"/>
    <cellStyle name="20% - 强调文字颜色 1 7 3 4 8" xfId="2420" xr:uid="{00000000-0005-0000-0000-0000340A0000}"/>
    <cellStyle name="20% - 强调文字颜色 1 7 3 5" xfId="2421" xr:uid="{00000000-0005-0000-0000-0000350A0000}"/>
    <cellStyle name="20% - 强调文字颜色 1 7 3 5 2" xfId="2422" xr:uid="{00000000-0005-0000-0000-0000360A0000}"/>
    <cellStyle name="20% - 强调文字颜色 1 7 3 5 3" xfId="2423" xr:uid="{00000000-0005-0000-0000-0000370A0000}"/>
    <cellStyle name="20% - 强调文字颜色 1 7 3 6" xfId="2424" xr:uid="{00000000-0005-0000-0000-0000380A0000}"/>
    <cellStyle name="20% - 强调文字颜色 1 7 3 6 2" xfId="2425" xr:uid="{00000000-0005-0000-0000-0000390A0000}"/>
    <cellStyle name="20% - 强调文字颜色 1 7 3 6 3" xfId="2426" xr:uid="{00000000-0005-0000-0000-00003A0A0000}"/>
    <cellStyle name="20% - 强调文字颜色 1 7 3 7" xfId="2427" xr:uid="{00000000-0005-0000-0000-00003B0A0000}"/>
    <cellStyle name="20% - 强调文字颜色 1 7 3 7 2" xfId="2428" xr:uid="{00000000-0005-0000-0000-00003C0A0000}"/>
    <cellStyle name="20% - 强调文字颜色 1 7 3 7 3" xfId="2429" xr:uid="{00000000-0005-0000-0000-00003D0A0000}"/>
    <cellStyle name="20% - 强调文字颜色 1 7 3 8" xfId="2430" xr:uid="{00000000-0005-0000-0000-00003E0A0000}"/>
    <cellStyle name="20% - 强调文字颜色 1 7 3 8 2" xfId="2431" xr:uid="{00000000-0005-0000-0000-00003F0A0000}"/>
    <cellStyle name="20% - 强调文字颜色 1 7 3 8 3" xfId="2432" xr:uid="{00000000-0005-0000-0000-0000400A0000}"/>
    <cellStyle name="20% - 强调文字颜色 1 7 3 9" xfId="2433" xr:uid="{00000000-0005-0000-0000-0000410A0000}"/>
    <cellStyle name="20% - 强调文字颜色 1 7 3 9 2" xfId="2434" xr:uid="{00000000-0005-0000-0000-0000420A0000}"/>
    <cellStyle name="20% - 强调文字颜色 1 7 3 9 3" xfId="2435" xr:uid="{00000000-0005-0000-0000-0000430A0000}"/>
    <cellStyle name="20% - 强调文字颜色 1 7 4" xfId="2436" xr:uid="{00000000-0005-0000-0000-0000440A0000}"/>
    <cellStyle name="20% - 强调文字颜色 1 7 4 10" xfId="2437" xr:uid="{00000000-0005-0000-0000-0000450A0000}"/>
    <cellStyle name="20% - 强调文字颜色 1 7 4 11" xfId="2438" xr:uid="{00000000-0005-0000-0000-0000460A0000}"/>
    <cellStyle name="20% - 强调文字颜色 1 7 4 2" xfId="2439" xr:uid="{00000000-0005-0000-0000-0000470A0000}"/>
    <cellStyle name="20% - 强调文字颜色 1 7 4 2 2" xfId="2440" xr:uid="{00000000-0005-0000-0000-0000480A0000}"/>
    <cellStyle name="20% - 强调文字颜色 1 7 4 2 2 2" xfId="2441" xr:uid="{00000000-0005-0000-0000-0000490A0000}"/>
    <cellStyle name="20% - 强调文字颜色 1 7 4 2 2 3" xfId="2442" xr:uid="{00000000-0005-0000-0000-00004A0A0000}"/>
    <cellStyle name="20% - 强调文字颜色 1 7 4 2 3" xfId="2443" xr:uid="{00000000-0005-0000-0000-00004B0A0000}"/>
    <cellStyle name="20% - 强调文字颜色 1 7 4 2 3 2" xfId="2444" xr:uid="{00000000-0005-0000-0000-00004C0A0000}"/>
    <cellStyle name="20% - 强调文字颜色 1 7 4 2 3 3" xfId="2445" xr:uid="{00000000-0005-0000-0000-00004D0A0000}"/>
    <cellStyle name="20% - 强调文字颜色 1 7 4 2 4" xfId="2446" xr:uid="{00000000-0005-0000-0000-00004E0A0000}"/>
    <cellStyle name="20% - 强调文字颜色 1 7 4 2 4 2" xfId="2447" xr:uid="{00000000-0005-0000-0000-00004F0A0000}"/>
    <cellStyle name="20% - 强调文字颜色 1 7 4 2 4 3" xfId="2448" xr:uid="{00000000-0005-0000-0000-0000500A0000}"/>
    <cellStyle name="20% - 强调文字颜色 1 7 4 2 5" xfId="2449" xr:uid="{00000000-0005-0000-0000-0000510A0000}"/>
    <cellStyle name="20% - 强调文字颜色 1 7 4 2 5 2" xfId="2450" xr:uid="{00000000-0005-0000-0000-0000520A0000}"/>
    <cellStyle name="20% - 强调文字颜色 1 7 4 2 5 3" xfId="2451" xr:uid="{00000000-0005-0000-0000-0000530A0000}"/>
    <cellStyle name="20% - 强调文字颜色 1 7 4 2 6" xfId="2452" xr:uid="{00000000-0005-0000-0000-0000540A0000}"/>
    <cellStyle name="20% - 强调文字颜色 1 7 4 2 6 2" xfId="2453" xr:uid="{00000000-0005-0000-0000-0000550A0000}"/>
    <cellStyle name="20% - 强调文字颜色 1 7 4 2 6 3" xfId="2454" xr:uid="{00000000-0005-0000-0000-0000560A0000}"/>
    <cellStyle name="20% - 强调文字颜色 1 7 4 2 7" xfId="2455" xr:uid="{00000000-0005-0000-0000-0000570A0000}"/>
    <cellStyle name="20% - 强调文字颜色 1 7 4 2 8" xfId="2456" xr:uid="{00000000-0005-0000-0000-0000580A0000}"/>
    <cellStyle name="20% - 强调文字颜色 1 7 4 3" xfId="2457" xr:uid="{00000000-0005-0000-0000-0000590A0000}"/>
    <cellStyle name="20% - 强调文字颜色 1 7 4 3 2" xfId="2458" xr:uid="{00000000-0005-0000-0000-00005A0A0000}"/>
    <cellStyle name="20% - 强调文字颜色 1 7 4 3 2 2" xfId="2459" xr:uid="{00000000-0005-0000-0000-00005B0A0000}"/>
    <cellStyle name="20% - 强调文字颜色 1 7 4 3 2 3" xfId="2460" xr:uid="{00000000-0005-0000-0000-00005C0A0000}"/>
    <cellStyle name="20% - 强调文字颜色 1 7 4 3 3" xfId="2461" xr:uid="{00000000-0005-0000-0000-00005D0A0000}"/>
    <cellStyle name="20% - 强调文字颜色 1 7 4 3 3 2" xfId="2462" xr:uid="{00000000-0005-0000-0000-00005E0A0000}"/>
    <cellStyle name="20% - 强调文字颜色 1 7 4 3 3 3" xfId="2463" xr:uid="{00000000-0005-0000-0000-00005F0A0000}"/>
    <cellStyle name="20% - 强调文字颜色 1 7 4 3 4" xfId="2464" xr:uid="{00000000-0005-0000-0000-0000600A0000}"/>
    <cellStyle name="20% - 强调文字颜色 1 7 4 3 4 2" xfId="2465" xr:uid="{00000000-0005-0000-0000-0000610A0000}"/>
    <cellStyle name="20% - 强调文字颜色 1 7 4 3 4 3" xfId="2466" xr:uid="{00000000-0005-0000-0000-0000620A0000}"/>
    <cellStyle name="20% - 强调文字颜色 1 7 4 3 5" xfId="2467" xr:uid="{00000000-0005-0000-0000-0000630A0000}"/>
    <cellStyle name="20% - 强调文字颜色 1 7 4 3 5 2" xfId="2468" xr:uid="{00000000-0005-0000-0000-0000640A0000}"/>
    <cellStyle name="20% - 强调文字颜色 1 7 4 3 5 3" xfId="2469" xr:uid="{00000000-0005-0000-0000-0000650A0000}"/>
    <cellStyle name="20% - 强调文字颜色 1 7 4 3 6" xfId="2470" xr:uid="{00000000-0005-0000-0000-0000660A0000}"/>
    <cellStyle name="20% - 强调文字颜色 1 7 4 3 6 2" xfId="2471" xr:uid="{00000000-0005-0000-0000-0000670A0000}"/>
    <cellStyle name="20% - 强调文字颜色 1 7 4 3 6 3" xfId="2472" xr:uid="{00000000-0005-0000-0000-0000680A0000}"/>
    <cellStyle name="20% - 强调文字颜色 1 7 4 3 7" xfId="2473" xr:uid="{00000000-0005-0000-0000-0000690A0000}"/>
    <cellStyle name="20% - 强调文字颜色 1 7 4 3 8" xfId="2474" xr:uid="{00000000-0005-0000-0000-00006A0A0000}"/>
    <cellStyle name="20% - 强调文字颜色 1 7 4 4" xfId="2475" xr:uid="{00000000-0005-0000-0000-00006B0A0000}"/>
    <cellStyle name="20% - 强调文字颜色 1 7 4 4 2" xfId="2476" xr:uid="{00000000-0005-0000-0000-00006C0A0000}"/>
    <cellStyle name="20% - 强调文字颜色 1 7 4 4 2 2" xfId="2477" xr:uid="{00000000-0005-0000-0000-00006D0A0000}"/>
    <cellStyle name="20% - 强调文字颜色 1 7 4 4 2 3" xfId="2478" xr:uid="{00000000-0005-0000-0000-00006E0A0000}"/>
    <cellStyle name="20% - 强调文字颜色 1 7 4 4 3" xfId="2479" xr:uid="{00000000-0005-0000-0000-00006F0A0000}"/>
    <cellStyle name="20% - 强调文字颜色 1 7 4 4 3 2" xfId="2480" xr:uid="{00000000-0005-0000-0000-0000700A0000}"/>
    <cellStyle name="20% - 强调文字颜色 1 7 4 4 3 3" xfId="2481" xr:uid="{00000000-0005-0000-0000-0000710A0000}"/>
    <cellStyle name="20% - 强调文字颜色 1 7 4 4 4" xfId="2482" xr:uid="{00000000-0005-0000-0000-0000720A0000}"/>
    <cellStyle name="20% - 强调文字颜色 1 7 4 4 4 2" xfId="2483" xr:uid="{00000000-0005-0000-0000-0000730A0000}"/>
    <cellStyle name="20% - 强调文字颜色 1 7 4 4 4 3" xfId="2484" xr:uid="{00000000-0005-0000-0000-0000740A0000}"/>
    <cellStyle name="20% - 强调文字颜色 1 7 4 4 5" xfId="2485" xr:uid="{00000000-0005-0000-0000-0000750A0000}"/>
    <cellStyle name="20% - 强调文字颜色 1 7 4 4 5 2" xfId="2486" xr:uid="{00000000-0005-0000-0000-0000760A0000}"/>
    <cellStyle name="20% - 强调文字颜色 1 7 4 4 5 3" xfId="2487" xr:uid="{00000000-0005-0000-0000-0000770A0000}"/>
    <cellStyle name="20% - 强调文字颜色 1 7 4 4 6" xfId="2488" xr:uid="{00000000-0005-0000-0000-0000780A0000}"/>
    <cellStyle name="20% - 强调文字颜色 1 7 4 4 6 2" xfId="2489" xr:uid="{00000000-0005-0000-0000-0000790A0000}"/>
    <cellStyle name="20% - 强调文字颜色 1 7 4 4 6 3" xfId="2490" xr:uid="{00000000-0005-0000-0000-00007A0A0000}"/>
    <cellStyle name="20% - 强调文字颜色 1 7 4 4 7" xfId="2491" xr:uid="{00000000-0005-0000-0000-00007B0A0000}"/>
    <cellStyle name="20% - 强调文字颜色 1 7 4 4 8" xfId="2492" xr:uid="{00000000-0005-0000-0000-00007C0A0000}"/>
    <cellStyle name="20% - 强调文字颜色 1 7 4 5" xfId="2493" xr:uid="{00000000-0005-0000-0000-00007D0A0000}"/>
    <cellStyle name="20% - 强调文字颜色 1 7 4 5 2" xfId="2494" xr:uid="{00000000-0005-0000-0000-00007E0A0000}"/>
    <cellStyle name="20% - 强调文字颜色 1 7 4 5 3" xfId="2495" xr:uid="{00000000-0005-0000-0000-00007F0A0000}"/>
    <cellStyle name="20% - 强调文字颜色 1 7 4 6" xfId="2496" xr:uid="{00000000-0005-0000-0000-0000800A0000}"/>
    <cellStyle name="20% - 强调文字颜色 1 7 4 6 2" xfId="2497" xr:uid="{00000000-0005-0000-0000-0000810A0000}"/>
    <cellStyle name="20% - 强调文字颜色 1 7 4 6 3" xfId="2498" xr:uid="{00000000-0005-0000-0000-0000820A0000}"/>
    <cellStyle name="20% - 强调文字颜色 1 7 4 7" xfId="2499" xr:uid="{00000000-0005-0000-0000-0000830A0000}"/>
    <cellStyle name="20% - 强调文字颜色 1 7 4 7 2" xfId="2500" xr:uid="{00000000-0005-0000-0000-0000840A0000}"/>
    <cellStyle name="20% - 强调文字颜色 1 7 4 7 3" xfId="2501" xr:uid="{00000000-0005-0000-0000-0000850A0000}"/>
    <cellStyle name="20% - 强调文字颜色 1 7 4 8" xfId="2502" xr:uid="{00000000-0005-0000-0000-0000860A0000}"/>
    <cellStyle name="20% - 强调文字颜色 1 7 4 8 2" xfId="2503" xr:uid="{00000000-0005-0000-0000-0000870A0000}"/>
    <cellStyle name="20% - 强调文字颜色 1 7 4 8 3" xfId="2504" xr:uid="{00000000-0005-0000-0000-0000880A0000}"/>
    <cellStyle name="20% - 强调文字颜色 1 7 4 9" xfId="2505" xr:uid="{00000000-0005-0000-0000-0000890A0000}"/>
    <cellStyle name="20% - 强调文字颜色 1 7 4 9 2" xfId="2506" xr:uid="{00000000-0005-0000-0000-00008A0A0000}"/>
    <cellStyle name="20% - 强调文字颜色 1 7 4 9 3" xfId="2507" xr:uid="{00000000-0005-0000-0000-00008B0A0000}"/>
    <cellStyle name="20% - 强调文字颜色 1 7 5" xfId="2508" xr:uid="{00000000-0005-0000-0000-00008C0A0000}"/>
    <cellStyle name="20% - 强调文字颜色 1 7 5 2" xfId="2509" xr:uid="{00000000-0005-0000-0000-00008D0A0000}"/>
    <cellStyle name="20% - 强调文字颜色 1 7 5 2 2" xfId="2510" xr:uid="{00000000-0005-0000-0000-00008E0A0000}"/>
    <cellStyle name="20% - 强调文字颜色 1 7 5 2 3" xfId="2511" xr:uid="{00000000-0005-0000-0000-00008F0A0000}"/>
    <cellStyle name="20% - 强调文字颜色 1 7 5 3" xfId="2512" xr:uid="{00000000-0005-0000-0000-0000900A0000}"/>
    <cellStyle name="20% - 强调文字颜色 1 7 5 3 2" xfId="2513" xr:uid="{00000000-0005-0000-0000-0000910A0000}"/>
    <cellStyle name="20% - 强调文字颜色 1 7 5 3 3" xfId="2514" xr:uid="{00000000-0005-0000-0000-0000920A0000}"/>
    <cellStyle name="20% - 强调文字颜色 1 7 5 4" xfId="2515" xr:uid="{00000000-0005-0000-0000-0000930A0000}"/>
    <cellStyle name="20% - 强调文字颜色 1 7 5 4 2" xfId="2516" xr:uid="{00000000-0005-0000-0000-0000940A0000}"/>
    <cellStyle name="20% - 强调文字颜色 1 7 5 4 3" xfId="2517" xr:uid="{00000000-0005-0000-0000-0000950A0000}"/>
    <cellStyle name="20% - 强调文字颜色 1 7 5 5" xfId="2518" xr:uid="{00000000-0005-0000-0000-0000960A0000}"/>
    <cellStyle name="20% - 强调文字颜色 1 7 5 5 2" xfId="2519" xr:uid="{00000000-0005-0000-0000-0000970A0000}"/>
    <cellStyle name="20% - 强调文字颜色 1 7 5 5 3" xfId="2520" xr:uid="{00000000-0005-0000-0000-0000980A0000}"/>
    <cellStyle name="20% - 强调文字颜色 1 7 5 6" xfId="2521" xr:uid="{00000000-0005-0000-0000-0000990A0000}"/>
    <cellStyle name="20% - 强调文字颜色 1 7 5 6 2" xfId="2522" xr:uid="{00000000-0005-0000-0000-00009A0A0000}"/>
    <cellStyle name="20% - 强调文字颜色 1 7 5 6 3" xfId="2523" xr:uid="{00000000-0005-0000-0000-00009B0A0000}"/>
    <cellStyle name="20% - 强调文字颜色 1 7 5 7" xfId="2524" xr:uid="{00000000-0005-0000-0000-00009C0A0000}"/>
    <cellStyle name="20% - 强调文字颜色 1 7 5 8" xfId="2525" xr:uid="{00000000-0005-0000-0000-00009D0A0000}"/>
    <cellStyle name="20% - 强调文字颜色 1 7 6" xfId="2526" xr:uid="{00000000-0005-0000-0000-00009E0A0000}"/>
    <cellStyle name="20% - 强调文字颜色 1 7 6 2" xfId="2527" xr:uid="{00000000-0005-0000-0000-00009F0A0000}"/>
    <cellStyle name="20% - 强调文字颜色 1 7 6 2 2" xfId="2528" xr:uid="{00000000-0005-0000-0000-0000A00A0000}"/>
    <cellStyle name="20% - 强调文字颜色 1 7 6 2 3" xfId="2529" xr:uid="{00000000-0005-0000-0000-0000A10A0000}"/>
    <cellStyle name="20% - 强调文字颜色 1 7 6 3" xfId="2530" xr:uid="{00000000-0005-0000-0000-0000A20A0000}"/>
    <cellStyle name="20% - 强调文字颜色 1 7 6 3 2" xfId="2531" xr:uid="{00000000-0005-0000-0000-0000A30A0000}"/>
    <cellStyle name="20% - 强调文字颜色 1 7 6 3 3" xfId="2532" xr:uid="{00000000-0005-0000-0000-0000A40A0000}"/>
    <cellStyle name="20% - 强调文字颜色 1 7 6 4" xfId="2533" xr:uid="{00000000-0005-0000-0000-0000A50A0000}"/>
    <cellStyle name="20% - 强调文字颜色 1 7 6 4 2" xfId="2534" xr:uid="{00000000-0005-0000-0000-0000A60A0000}"/>
    <cellStyle name="20% - 强调文字颜色 1 7 6 4 3" xfId="2535" xr:uid="{00000000-0005-0000-0000-0000A70A0000}"/>
    <cellStyle name="20% - 强调文字颜色 1 7 6 5" xfId="2536" xr:uid="{00000000-0005-0000-0000-0000A80A0000}"/>
    <cellStyle name="20% - 强调文字颜色 1 7 6 5 2" xfId="2537" xr:uid="{00000000-0005-0000-0000-0000A90A0000}"/>
    <cellStyle name="20% - 强调文字颜色 1 7 6 5 3" xfId="2538" xr:uid="{00000000-0005-0000-0000-0000AA0A0000}"/>
    <cellStyle name="20% - 强调文字颜色 1 7 6 6" xfId="2539" xr:uid="{00000000-0005-0000-0000-0000AB0A0000}"/>
    <cellStyle name="20% - 强调文字颜色 1 7 6 6 2" xfId="2540" xr:uid="{00000000-0005-0000-0000-0000AC0A0000}"/>
    <cellStyle name="20% - 强调文字颜色 1 7 6 6 3" xfId="2541" xr:uid="{00000000-0005-0000-0000-0000AD0A0000}"/>
    <cellStyle name="20% - 强调文字颜色 1 7 6 7" xfId="2542" xr:uid="{00000000-0005-0000-0000-0000AE0A0000}"/>
    <cellStyle name="20% - 强调文字颜色 1 7 6 8" xfId="2543" xr:uid="{00000000-0005-0000-0000-0000AF0A0000}"/>
    <cellStyle name="20% - 强调文字颜色 1 7 7" xfId="2544" xr:uid="{00000000-0005-0000-0000-0000B00A0000}"/>
    <cellStyle name="20% - 强调文字颜色 1 7 7 2" xfId="2545" xr:uid="{00000000-0005-0000-0000-0000B10A0000}"/>
    <cellStyle name="20% - 强调文字颜色 1 7 7 2 2" xfId="2546" xr:uid="{00000000-0005-0000-0000-0000B20A0000}"/>
    <cellStyle name="20% - 强调文字颜色 1 7 7 2 3" xfId="2547" xr:uid="{00000000-0005-0000-0000-0000B30A0000}"/>
    <cellStyle name="20% - 强调文字颜色 1 7 7 3" xfId="2548" xr:uid="{00000000-0005-0000-0000-0000B40A0000}"/>
    <cellStyle name="20% - 强调文字颜色 1 7 7 3 2" xfId="2549" xr:uid="{00000000-0005-0000-0000-0000B50A0000}"/>
    <cellStyle name="20% - 强调文字颜色 1 7 7 3 3" xfId="2550" xr:uid="{00000000-0005-0000-0000-0000B60A0000}"/>
    <cellStyle name="20% - 强调文字颜色 1 7 7 4" xfId="2551" xr:uid="{00000000-0005-0000-0000-0000B70A0000}"/>
    <cellStyle name="20% - 强调文字颜色 1 7 7 4 2" xfId="2552" xr:uid="{00000000-0005-0000-0000-0000B80A0000}"/>
    <cellStyle name="20% - 强调文字颜色 1 7 7 4 3" xfId="2553" xr:uid="{00000000-0005-0000-0000-0000B90A0000}"/>
    <cellStyle name="20% - 强调文字颜色 1 7 7 5" xfId="2554" xr:uid="{00000000-0005-0000-0000-0000BA0A0000}"/>
    <cellStyle name="20% - 强调文字颜色 1 7 7 5 2" xfId="2555" xr:uid="{00000000-0005-0000-0000-0000BB0A0000}"/>
    <cellStyle name="20% - 强调文字颜色 1 7 7 5 3" xfId="2556" xr:uid="{00000000-0005-0000-0000-0000BC0A0000}"/>
    <cellStyle name="20% - 强调文字颜色 1 7 7 6" xfId="2557" xr:uid="{00000000-0005-0000-0000-0000BD0A0000}"/>
    <cellStyle name="20% - 强调文字颜色 1 7 7 6 2" xfId="2558" xr:uid="{00000000-0005-0000-0000-0000BE0A0000}"/>
    <cellStyle name="20% - 强调文字颜色 1 7 7 6 3" xfId="2559" xr:uid="{00000000-0005-0000-0000-0000BF0A0000}"/>
    <cellStyle name="20% - 强调文字颜色 1 7 7 7" xfId="2560" xr:uid="{00000000-0005-0000-0000-0000C00A0000}"/>
    <cellStyle name="20% - 强调文字颜色 1 7 7 8" xfId="2561" xr:uid="{00000000-0005-0000-0000-0000C10A0000}"/>
    <cellStyle name="20% - 强调文字颜色 1 7 8" xfId="2562" xr:uid="{00000000-0005-0000-0000-0000C20A0000}"/>
    <cellStyle name="20% - 强调文字颜色 1 7 8 2" xfId="2563" xr:uid="{00000000-0005-0000-0000-0000C30A0000}"/>
    <cellStyle name="20% - 强调文字颜色 1 7 8 3" xfId="2564" xr:uid="{00000000-0005-0000-0000-0000C40A0000}"/>
    <cellStyle name="20% - 强调文字颜色 1 7 9" xfId="2565" xr:uid="{00000000-0005-0000-0000-0000C50A0000}"/>
    <cellStyle name="20% - 强调文字颜色 1 7 9 2" xfId="2566" xr:uid="{00000000-0005-0000-0000-0000C60A0000}"/>
    <cellStyle name="20% - 强调文字颜色 1 7 9 3" xfId="2567" xr:uid="{00000000-0005-0000-0000-0000C70A0000}"/>
    <cellStyle name="20% - 强调文字颜色 1 8" xfId="2568" xr:uid="{00000000-0005-0000-0000-0000C80A0000}"/>
    <cellStyle name="20% - 强调文字颜色 1 8 10" xfId="2569" xr:uid="{00000000-0005-0000-0000-0000C90A0000}"/>
    <cellStyle name="20% - 强调文字颜色 1 8 10 2" xfId="2570" xr:uid="{00000000-0005-0000-0000-0000CA0A0000}"/>
    <cellStyle name="20% - 强调文字颜色 1 8 10 3" xfId="2571" xr:uid="{00000000-0005-0000-0000-0000CB0A0000}"/>
    <cellStyle name="20% - 强调文字颜色 1 8 11" xfId="2572" xr:uid="{00000000-0005-0000-0000-0000CC0A0000}"/>
    <cellStyle name="20% - 强调文字颜色 1 8 11 2" xfId="2573" xr:uid="{00000000-0005-0000-0000-0000CD0A0000}"/>
    <cellStyle name="20% - 强调文字颜色 1 8 11 3" xfId="2574" xr:uid="{00000000-0005-0000-0000-0000CE0A0000}"/>
    <cellStyle name="20% - 强调文字颜色 1 8 12" xfId="2575" xr:uid="{00000000-0005-0000-0000-0000CF0A0000}"/>
    <cellStyle name="20% - 强调文字颜色 1 8 13" xfId="2576" xr:uid="{00000000-0005-0000-0000-0000D00A0000}"/>
    <cellStyle name="20% - 强调文字颜色 1 8 14" xfId="49226" xr:uid="{00000000-0005-0000-0000-0000D10A0000}"/>
    <cellStyle name="20% - 强调文字颜色 1 8 2" xfId="2577" xr:uid="{00000000-0005-0000-0000-0000D20A0000}"/>
    <cellStyle name="20% - 强调文字颜色 1 8 2 10" xfId="2578" xr:uid="{00000000-0005-0000-0000-0000D30A0000}"/>
    <cellStyle name="20% - 强调文字颜色 1 8 2 11" xfId="2579" xr:uid="{00000000-0005-0000-0000-0000D40A0000}"/>
    <cellStyle name="20% - 强调文字颜色 1 8 2 2" xfId="2580" xr:uid="{00000000-0005-0000-0000-0000D50A0000}"/>
    <cellStyle name="20% - 强调文字颜色 1 8 2 2 2" xfId="2581" xr:uid="{00000000-0005-0000-0000-0000D60A0000}"/>
    <cellStyle name="20% - 强调文字颜色 1 8 2 2 2 2" xfId="2582" xr:uid="{00000000-0005-0000-0000-0000D70A0000}"/>
    <cellStyle name="20% - 强调文字颜色 1 8 2 2 2 3" xfId="2583" xr:uid="{00000000-0005-0000-0000-0000D80A0000}"/>
    <cellStyle name="20% - 强调文字颜色 1 8 2 2 3" xfId="2584" xr:uid="{00000000-0005-0000-0000-0000D90A0000}"/>
    <cellStyle name="20% - 强调文字颜色 1 8 2 2 3 2" xfId="2585" xr:uid="{00000000-0005-0000-0000-0000DA0A0000}"/>
    <cellStyle name="20% - 强调文字颜色 1 8 2 2 3 3" xfId="2586" xr:uid="{00000000-0005-0000-0000-0000DB0A0000}"/>
    <cellStyle name="20% - 强调文字颜色 1 8 2 2 4" xfId="2587" xr:uid="{00000000-0005-0000-0000-0000DC0A0000}"/>
    <cellStyle name="20% - 强调文字颜色 1 8 2 2 4 2" xfId="2588" xr:uid="{00000000-0005-0000-0000-0000DD0A0000}"/>
    <cellStyle name="20% - 强调文字颜色 1 8 2 2 4 3" xfId="2589" xr:uid="{00000000-0005-0000-0000-0000DE0A0000}"/>
    <cellStyle name="20% - 强调文字颜色 1 8 2 2 5" xfId="2590" xr:uid="{00000000-0005-0000-0000-0000DF0A0000}"/>
    <cellStyle name="20% - 强调文字颜色 1 8 2 2 5 2" xfId="2591" xr:uid="{00000000-0005-0000-0000-0000E00A0000}"/>
    <cellStyle name="20% - 强调文字颜色 1 8 2 2 5 3" xfId="2592" xr:uid="{00000000-0005-0000-0000-0000E10A0000}"/>
    <cellStyle name="20% - 强调文字颜色 1 8 2 2 6" xfId="2593" xr:uid="{00000000-0005-0000-0000-0000E20A0000}"/>
    <cellStyle name="20% - 强调文字颜色 1 8 2 2 6 2" xfId="2594" xr:uid="{00000000-0005-0000-0000-0000E30A0000}"/>
    <cellStyle name="20% - 强调文字颜色 1 8 2 2 6 3" xfId="2595" xr:uid="{00000000-0005-0000-0000-0000E40A0000}"/>
    <cellStyle name="20% - 强调文字颜色 1 8 2 2 7" xfId="2596" xr:uid="{00000000-0005-0000-0000-0000E50A0000}"/>
    <cellStyle name="20% - 强调文字颜色 1 8 2 2 8" xfId="2597" xr:uid="{00000000-0005-0000-0000-0000E60A0000}"/>
    <cellStyle name="20% - 强调文字颜色 1 8 2 2 9" xfId="49227" xr:uid="{00000000-0005-0000-0000-0000E70A0000}"/>
    <cellStyle name="20% - 强调文字颜色 1 8 2 3" xfId="2598" xr:uid="{00000000-0005-0000-0000-0000E80A0000}"/>
    <cellStyle name="20% - 强调文字颜色 1 8 2 3 2" xfId="2599" xr:uid="{00000000-0005-0000-0000-0000E90A0000}"/>
    <cellStyle name="20% - 强调文字颜色 1 8 2 3 2 2" xfId="2600" xr:uid="{00000000-0005-0000-0000-0000EA0A0000}"/>
    <cellStyle name="20% - 强调文字颜色 1 8 2 3 2 3" xfId="2601" xr:uid="{00000000-0005-0000-0000-0000EB0A0000}"/>
    <cellStyle name="20% - 强调文字颜色 1 8 2 3 3" xfId="2602" xr:uid="{00000000-0005-0000-0000-0000EC0A0000}"/>
    <cellStyle name="20% - 强调文字颜色 1 8 2 3 3 2" xfId="2603" xr:uid="{00000000-0005-0000-0000-0000ED0A0000}"/>
    <cellStyle name="20% - 强调文字颜色 1 8 2 3 3 3" xfId="2604" xr:uid="{00000000-0005-0000-0000-0000EE0A0000}"/>
    <cellStyle name="20% - 强调文字颜色 1 8 2 3 4" xfId="2605" xr:uid="{00000000-0005-0000-0000-0000EF0A0000}"/>
    <cellStyle name="20% - 强调文字颜色 1 8 2 3 4 2" xfId="2606" xr:uid="{00000000-0005-0000-0000-0000F00A0000}"/>
    <cellStyle name="20% - 强调文字颜色 1 8 2 3 4 3" xfId="2607" xr:uid="{00000000-0005-0000-0000-0000F10A0000}"/>
    <cellStyle name="20% - 强调文字颜色 1 8 2 3 5" xfId="2608" xr:uid="{00000000-0005-0000-0000-0000F20A0000}"/>
    <cellStyle name="20% - 强调文字颜色 1 8 2 3 5 2" xfId="2609" xr:uid="{00000000-0005-0000-0000-0000F30A0000}"/>
    <cellStyle name="20% - 强调文字颜色 1 8 2 3 5 3" xfId="2610" xr:uid="{00000000-0005-0000-0000-0000F40A0000}"/>
    <cellStyle name="20% - 强调文字颜色 1 8 2 3 6" xfId="2611" xr:uid="{00000000-0005-0000-0000-0000F50A0000}"/>
    <cellStyle name="20% - 强调文字颜色 1 8 2 3 6 2" xfId="2612" xr:uid="{00000000-0005-0000-0000-0000F60A0000}"/>
    <cellStyle name="20% - 强调文字颜色 1 8 2 3 6 3" xfId="2613" xr:uid="{00000000-0005-0000-0000-0000F70A0000}"/>
    <cellStyle name="20% - 强调文字颜色 1 8 2 3 7" xfId="2614" xr:uid="{00000000-0005-0000-0000-0000F80A0000}"/>
    <cellStyle name="20% - 强调文字颜色 1 8 2 3 8" xfId="2615" xr:uid="{00000000-0005-0000-0000-0000F90A0000}"/>
    <cellStyle name="20% - 强调文字颜色 1 8 2 4" xfId="2616" xr:uid="{00000000-0005-0000-0000-0000FA0A0000}"/>
    <cellStyle name="20% - 强调文字颜色 1 8 2 4 2" xfId="2617" xr:uid="{00000000-0005-0000-0000-0000FB0A0000}"/>
    <cellStyle name="20% - 强调文字颜色 1 8 2 4 2 2" xfId="2618" xr:uid="{00000000-0005-0000-0000-0000FC0A0000}"/>
    <cellStyle name="20% - 强调文字颜色 1 8 2 4 2 3" xfId="2619" xr:uid="{00000000-0005-0000-0000-0000FD0A0000}"/>
    <cellStyle name="20% - 强调文字颜色 1 8 2 4 3" xfId="2620" xr:uid="{00000000-0005-0000-0000-0000FE0A0000}"/>
    <cellStyle name="20% - 强调文字颜色 1 8 2 4 3 2" xfId="2621" xr:uid="{00000000-0005-0000-0000-0000FF0A0000}"/>
    <cellStyle name="20% - 强调文字颜色 1 8 2 4 3 3" xfId="2622" xr:uid="{00000000-0005-0000-0000-0000000B0000}"/>
    <cellStyle name="20% - 强调文字颜色 1 8 2 4 4" xfId="2623" xr:uid="{00000000-0005-0000-0000-0000010B0000}"/>
    <cellStyle name="20% - 强调文字颜色 1 8 2 4 4 2" xfId="2624" xr:uid="{00000000-0005-0000-0000-0000020B0000}"/>
    <cellStyle name="20% - 强调文字颜色 1 8 2 4 4 3" xfId="2625" xr:uid="{00000000-0005-0000-0000-0000030B0000}"/>
    <cellStyle name="20% - 强调文字颜色 1 8 2 4 5" xfId="2626" xr:uid="{00000000-0005-0000-0000-0000040B0000}"/>
    <cellStyle name="20% - 强调文字颜色 1 8 2 4 5 2" xfId="2627" xr:uid="{00000000-0005-0000-0000-0000050B0000}"/>
    <cellStyle name="20% - 强调文字颜色 1 8 2 4 5 3" xfId="2628" xr:uid="{00000000-0005-0000-0000-0000060B0000}"/>
    <cellStyle name="20% - 强调文字颜色 1 8 2 4 6" xfId="2629" xr:uid="{00000000-0005-0000-0000-0000070B0000}"/>
    <cellStyle name="20% - 强调文字颜色 1 8 2 4 6 2" xfId="2630" xr:uid="{00000000-0005-0000-0000-0000080B0000}"/>
    <cellStyle name="20% - 强调文字颜色 1 8 2 4 6 3" xfId="2631" xr:uid="{00000000-0005-0000-0000-0000090B0000}"/>
    <cellStyle name="20% - 强调文字颜色 1 8 2 4 7" xfId="2632" xr:uid="{00000000-0005-0000-0000-00000A0B0000}"/>
    <cellStyle name="20% - 强调文字颜色 1 8 2 4 8" xfId="2633" xr:uid="{00000000-0005-0000-0000-00000B0B0000}"/>
    <cellStyle name="20% - 强调文字颜色 1 8 2 5" xfId="2634" xr:uid="{00000000-0005-0000-0000-00000C0B0000}"/>
    <cellStyle name="20% - 强调文字颜色 1 8 2 5 2" xfId="2635" xr:uid="{00000000-0005-0000-0000-00000D0B0000}"/>
    <cellStyle name="20% - 强调文字颜色 1 8 2 5 3" xfId="2636" xr:uid="{00000000-0005-0000-0000-00000E0B0000}"/>
    <cellStyle name="20% - 强调文字颜色 1 8 2 6" xfId="2637" xr:uid="{00000000-0005-0000-0000-00000F0B0000}"/>
    <cellStyle name="20% - 强调文字颜色 1 8 2 6 2" xfId="2638" xr:uid="{00000000-0005-0000-0000-0000100B0000}"/>
    <cellStyle name="20% - 强调文字颜色 1 8 2 6 3" xfId="2639" xr:uid="{00000000-0005-0000-0000-0000110B0000}"/>
    <cellStyle name="20% - 强调文字颜色 1 8 2 7" xfId="2640" xr:uid="{00000000-0005-0000-0000-0000120B0000}"/>
    <cellStyle name="20% - 强调文字颜色 1 8 2 7 2" xfId="2641" xr:uid="{00000000-0005-0000-0000-0000130B0000}"/>
    <cellStyle name="20% - 强调文字颜色 1 8 2 7 3" xfId="2642" xr:uid="{00000000-0005-0000-0000-0000140B0000}"/>
    <cellStyle name="20% - 强调文字颜色 1 8 2 8" xfId="2643" xr:uid="{00000000-0005-0000-0000-0000150B0000}"/>
    <cellStyle name="20% - 强调文字颜色 1 8 2 8 2" xfId="2644" xr:uid="{00000000-0005-0000-0000-0000160B0000}"/>
    <cellStyle name="20% - 强调文字颜色 1 8 2 8 3" xfId="2645" xr:uid="{00000000-0005-0000-0000-0000170B0000}"/>
    <cellStyle name="20% - 强调文字颜色 1 8 2 9" xfId="2646" xr:uid="{00000000-0005-0000-0000-0000180B0000}"/>
    <cellStyle name="20% - 强调文字颜色 1 8 2 9 2" xfId="2647" xr:uid="{00000000-0005-0000-0000-0000190B0000}"/>
    <cellStyle name="20% - 强调文字颜色 1 8 2 9 3" xfId="2648" xr:uid="{00000000-0005-0000-0000-00001A0B0000}"/>
    <cellStyle name="20% - 强调文字颜色 1 8 3" xfId="2649" xr:uid="{00000000-0005-0000-0000-00001B0B0000}"/>
    <cellStyle name="20% - 强调文字颜色 1 8 3 10" xfId="2650" xr:uid="{00000000-0005-0000-0000-00001C0B0000}"/>
    <cellStyle name="20% - 强调文字颜色 1 8 3 11" xfId="2651" xr:uid="{00000000-0005-0000-0000-00001D0B0000}"/>
    <cellStyle name="20% - 强调文字颜色 1 8 3 12" xfId="49228" xr:uid="{00000000-0005-0000-0000-00001E0B0000}"/>
    <cellStyle name="20% - 强调文字颜色 1 8 3 2" xfId="2652" xr:uid="{00000000-0005-0000-0000-00001F0B0000}"/>
    <cellStyle name="20% - 强调文字颜色 1 8 3 2 2" xfId="2653" xr:uid="{00000000-0005-0000-0000-0000200B0000}"/>
    <cellStyle name="20% - 强调文字颜色 1 8 3 2 2 2" xfId="2654" xr:uid="{00000000-0005-0000-0000-0000210B0000}"/>
    <cellStyle name="20% - 强调文字颜色 1 8 3 2 2 3" xfId="2655" xr:uid="{00000000-0005-0000-0000-0000220B0000}"/>
    <cellStyle name="20% - 强调文字颜色 1 8 3 2 3" xfId="2656" xr:uid="{00000000-0005-0000-0000-0000230B0000}"/>
    <cellStyle name="20% - 强调文字颜色 1 8 3 2 3 2" xfId="2657" xr:uid="{00000000-0005-0000-0000-0000240B0000}"/>
    <cellStyle name="20% - 强调文字颜色 1 8 3 2 3 3" xfId="2658" xr:uid="{00000000-0005-0000-0000-0000250B0000}"/>
    <cellStyle name="20% - 强调文字颜色 1 8 3 2 4" xfId="2659" xr:uid="{00000000-0005-0000-0000-0000260B0000}"/>
    <cellStyle name="20% - 强调文字颜色 1 8 3 2 4 2" xfId="2660" xr:uid="{00000000-0005-0000-0000-0000270B0000}"/>
    <cellStyle name="20% - 强调文字颜色 1 8 3 2 4 3" xfId="2661" xr:uid="{00000000-0005-0000-0000-0000280B0000}"/>
    <cellStyle name="20% - 强调文字颜色 1 8 3 2 5" xfId="2662" xr:uid="{00000000-0005-0000-0000-0000290B0000}"/>
    <cellStyle name="20% - 强调文字颜色 1 8 3 2 5 2" xfId="2663" xr:uid="{00000000-0005-0000-0000-00002A0B0000}"/>
    <cellStyle name="20% - 强调文字颜色 1 8 3 2 5 3" xfId="2664" xr:uid="{00000000-0005-0000-0000-00002B0B0000}"/>
    <cellStyle name="20% - 强调文字颜色 1 8 3 2 6" xfId="2665" xr:uid="{00000000-0005-0000-0000-00002C0B0000}"/>
    <cellStyle name="20% - 强调文字颜色 1 8 3 2 6 2" xfId="2666" xr:uid="{00000000-0005-0000-0000-00002D0B0000}"/>
    <cellStyle name="20% - 强调文字颜色 1 8 3 2 6 3" xfId="2667" xr:uid="{00000000-0005-0000-0000-00002E0B0000}"/>
    <cellStyle name="20% - 强调文字颜色 1 8 3 2 7" xfId="2668" xr:uid="{00000000-0005-0000-0000-00002F0B0000}"/>
    <cellStyle name="20% - 强调文字颜色 1 8 3 2 8" xfId="2669" xr:uid="{00000000-0005-0000-0000-0000300B0000}"/>
    <cellStyle name="20% - 强调文字颜色 1 8 3 3" xfId="2670" xr:uid="{00000000-0005-0000-0000-0000310B0000}"/>
    <cellStyle name="20% - 强调文字颜色 1 8 3 3 2" xfId="2671" xr:uid="{00000000-0005-0000-0000-0000320B0000}"/>
    <cellStyle name="20% - 强调文字颜色 1 8 3 3 2 2" xfId="2672" xr:uid="{00000000-0005-0000-0000-0000330B0000}"/>
    <cellStyle name="20% - 强调文字颜色 1 8 3 3 2 3" xfId="2673" xr:uid="{00000000-0005-0000-0000-0000340B0000}"/>
    <cellStyle name="20% - 强调文字颜色 1 8 3 3 3" xfId="2674" xr:uid="{00000000-0005-0000-0000-0000350B0000}"/>
    <cellStyle name="20% - 强调文字颜色 1 8 3 3 3 2" xfId="2675" xr:uid="{00000000-0005-0000-0000-0000360B0000}"/>
    <cellStyle name="20% - 强调文字颜色 1 8 3 3 3 3" xfId="2676" xr:uid="{00000000-0005-0000-0000-0000370B0000}"/>
    <cellStyle name="20% - 强调文字颜色 1 8 3 3 4" xfId="2677" xr:uid="{00000000-0005-0000-0000-0000380B0000}"/>
    <cellStyle name="20% - 强调文字颜色 1 8 3 3 4 2" xfId="2678" xr:uid="{00000000-0005-0000-0000-0000390B0000}"/>
    <cellStyle name="20% - 强调文字颜色 1 8 3 3 4 3" xfId="2679" xr:uid="{00000000-0005-0000-0000-00003A0B0000}"/>
    <cellStyle name="20% - 强调文字颜色 1 8 3 3 5" xfId="2680" xr:uid="{00000000-0005-0000-0000-00003B0B0000}"/>
    <cellStyle name="20% - 强调文字颜色 1 8 3 3 5 2" xfId="2681" xr:uid="{00000000-0005-0000-0000-00003C0B0000}"/>
    <cellStyle name="20% - 强调文字颜色 1 8 3 3 5 3" xfId="2682" xr:uid="{00000000-0005-0000-0000-00003D0B0000}"/>
    <cellStyle name="20% - 强调文字颜色 1 8 3 3 6" xfId="2683" xr:uid="{00000000-0005-0000-0000-00003E0B0000}"/>
    <cellStyle name="20% - 强调文字颜色 1 8 3 3 6 2" xfId="2684" xr:uid="{00000000-0005-0000-0000-00003F0B0000}"/>
    <cellStyle name="20% - 强调文字颜色 1 8 3 3 6 3" xfId="2685" xr:uid="{00000000-0005-0000-0000-0000400B0000}"/>
    <cellStyle name="20% - 强调文字颜色 1 8 3 3 7" xfId="2686" xr:uid="{00000000-0005-0000-0000-0000410B0000}"/>
    <cellStyle name="20% - 强调文字颜色 1 8 3 3 8" xfId="2687" xr:uid="{00000000-0005-0000-0000-0000420B0000}"/>
    <cellStyle name="20% - 强调文字颜色 1 8 3 4" xfId="2688" xr:uid="{00000000-0005-0000-0000-0000430B0000}"/>
    <cellStyle name="20% - 强调文字颜色 1 8 3 4 2" xfId="2689" xr:uid="{00000000-0005-0000-0000-0000440B0000}"/>
    <cellStyle name="20% - 强调文字颜色 1 8 3 4 2 2" xfId="2690" xr:uid="{00000000-0005-0000-0000-0000450B0000}"/>
    <cellStyle name="20% - 强调文字颜色 1 8 3 4 2 3" xfId="2691" xr:uid="{00000000-0005-0000-0000-0000460B0000}"/>
    <cellStyle name="20% - 强调文字颜色 1 8 3 4 3" xfId="2692" xr:uid="{00000000-0005-0000-0000-0000470B0000}"/>
    <cellStyle name="20% - 强调文字颜色 1 8 3 4 3 2" xfId="2693" xr:uid="{00000000-0005-0000-0000-0000480B0000}"/>
    <cellStyle name="20% - 强调文字颜色 1 8 3 4 3 3" xfId="2694" xr:uid="{00000000-0005-0000-0000-0000490B0000}"/>
    <cellStyle name="20% - 强调文字颜色 1 8 3 4 4" xfId="2695" xr:uid="{00000000-0005-0000-0000-00004A0B0000}"/>
    <cellStyle name="20% - 强调文字颜色 1 8 3 4 4 2" xfId="2696" xr:uid="{00000000-0005-0000-0000-00004B0B0000}"/>
    <cellStyle name="20% - 强调文字颜色 1 8 3 4 4 3" xfId="2697" xr:uid="{00000000-0005-0000-0000-00004C0B0000}"/>
    <cellStyle name="20% - 强调文字颜色 1 8 3 4 5" xfId="2698" xr:uid="{00000000-0005-0000-0000-00004D0B0000}"/>
    <cellStyle name="20% - 强调文字颜色 1 8 3 4 5 2" xfId="2699" xr:uid="{00000000-0005-0000-0000-00004E0B0000}"/>
    <cellStyle name="20% - 强调文字颜色 1 8 3 4 5 3" xfId="2700" xr:uid="{00000000-0005-0000-0000-00004F0B0000}"/>
    <cellStyle name="20% - 强调文字颜色 1 8 3 4 6" xfId="2701" xr:uid="{00000000-0005-0000-0000-0000500B0000}"/>
    <cellStyle name="20% - 强调文字颜色 1 8 3 4 6 2" xfId="2702" xr:uid="{00000000-0005-0000-0000-0000510B0000}"/>
    <cellStyle name="20% - 强调文字颜色 1 8 3 4 6 3" xfId="2703" xr:uid="{00000000-0005-0000-0000-0000520B0000}"/>
    <cellStyle name="20% - 强调文字颜色 1 8 3 4 7" xfId="2704" xr:uid="{00000000-0005-0000-0000-0000530B0000}"/>
    <cellStyle name="20% - 强调文字颜色 1 8 3 4 8" xfId="2705" xr:uid="{00000000-0005-0000-0000-0000540B0000}"/>
    <cellStyle name="20% - 强调文字颜色 1 8 3 5" xfId="2706" xr:uid="{00000000-0005-0000-0000-0000550B0000}"/>
    <cellStyle name="20% - 强调文字颜色 1 8 3 5 2" xfId="2707" xr:uid="{00000000-0005-0000-0000-0000560B0000}"/>
    <cellStyle name="20% - 强调文字颜色 1 8 3 5 3" xfId="2708" xr:uid="{00000000-0005-0000-0000-0000570B0000}"/>
    <cellStyle name="20% - 强调文字颜色 1 8 3 6" xfId="2709" xr:uid="{00000000-0005-0000-0000-0000580B0000}"/>
    <cellStyle name="20% - 强调文字颜色 1 8 3 6 2" xfId="2710" xr:uid="{00000000-0005-0000-0000-0000590B0000}"/>
    <cellStyle name="20% - 强调文字颜色 1 8 3 6 3" xfId="2711" xr:uid="{00000000-0005-0000-0000-00005A0B0000}"/>
    <cellStyle name="20% - 强调文字颜色 1 8 3 7" xfId="2712" xr:uid="{00000000-0005-0000-0000-00005B0B0000}"/>
    <cellStyle name="20% - 强调文字颜色 1 8 3 7 2" xfId="2713" xr:uid="{00000000-0005-0000-0000-00005C0B0000}"/>
    <cellStyle name="20% - 强调文字颜色 1 8 3 7 3" xfId="2714" xr:uid="{00000000-0005-0000-0000-00005D0B0000}"/>
    <cellStyle name="20% - 强调文字颜色 1 8 3 8" xfId="2715" xr:uid="{00000000-0005-0000-0000-00005E0B0000}"/>
    <cellStyle name="20% - 强调文字颜色 1 8 3 8 2" xfId="2716" xr:uid="{00000000-0005-0000-0000-00005F0B0000}"/>
    <cellStyle name="20% - 强调文字颜色 1 8 3 8 3" xfId="2717" xr:uid="{00000000-0005-0000-0000-0000600B0000}"/>
    <cellStyle name="20% - 强调文字颜色 1 8 3 9" xfId="2718" xr:uid="{00000000-0005-0000-0000-0000610B0000}"/>
    <cellStyle name="20% - 强调文字颜色 1 8 3 9 2" xfId="2719" xr:uid="{00000000-0005-0000-0000-0000620B0000}"/>
    <cellStyle name="20% - 强调文字颜色 1 8 3 9 3" xfId="2720" xr:uid="{00000000-0005-0000-0000-0000630B0000}"/>
    <cellStyle name="20% - 强调文字颜色 1 8 4" xfId="2721" xr:uid="{00000000-0005-0000-0000-0000640B0000}"/>
    <cellStyle name="20% - 强调文字颜色 1 8 4 2" xfId="2722" xr:uid="{00000000-0005-0000-0000-0000650B0000}"/>
    <cellStyle name="20% - 强调文字颜色 1 8 4 2 2" xfId="2723" xr:uid="{00000000-0005-0000-0000-0000660B0000}"/>
    <cellStyle name="20% - 强调文字颜色 1 8 4 2 3" xfId="2724" xr:uid="{00000000-0005-0000-0000-0000670B0000}"/>
    <cellStyle name="20% - 强调文字颜色 1 8 4 3" xfId="2725" xr:uid="{00000000-0005-0000-0000-0000680B0000}"/>
    <cellStyle name="20% - 强调文字颜色 1 8 4 3 2" xfId="2726" xr:uid="{00000000-0005-0000-0000-0000690B0000}"/>
    <cellStyle name="20% - 强调文字颜色 1 8 4 3 3" xfId="2727" xr:uid="{00000000-0005-0000-0000-00006A0B0000}"/>
    <cellStyle name="20% - 强调文字颜色 1 8 4 4" xfId="2728" xr:uid="{00000000-0005-0000-0000-00006B0B0000}"/>
    <cellStyle name="20% - 强调文字颜色 1 8 4 4 2" xfId="2729" xr:uid="{00000000-0005-0000-0000-00006C0B0000}"/>
    <cellStyle name="20% - 强调文字颜色 1 8 4 4 3" xfId="2730" xr:uid="{00000000-0005-0000-0000-00006D0B0000}"/>
    <cellStyle name="20% - 强调文字颜色 1 8 4 5" xfId="2731" xr:uid="{00000000-0005-0000-0000-00006E0B0000}"/>
    <cellStyle name="20% - 强调文字颜色 1 8 4 5 2" xfId="2732" xr:uid="{00000000-0005-0000-0000-00006F0B0000}"/>
    <cellStyle name="20% - 强调文字颜色 1 8 4 5 3" xfId="2733" xr:uid="{00000000-0005-0000-0000-0000700B0000}"/>
    <cellStyle name="20% - 强调文字颜色 1 8 4 6" xfId="2734" xr:uid="{00000000-0005-0000-0000-0000710B0000}"/>
    <cellStyle name="20% - 强调文字颜色 1 8 4 6 2" xfId="2735" xr:uid="{00000000-0005-0000-0000-0000720B0000}"/>
    <cellStyle name="20% - 强调文字颜色 1 8 4 6 3" xfId="2736" xr:uid="{00000000-0005-0000-0000-0000730B0000}"/>
    <cellStyle name="20% - 强调文字颜色 1 8 4 7" xfId="2737" xr:uid="{00000000-0005-0000-0000-0000740B0000}"/>
    <cellStyle name="20% - 强调文字颜色 1 8 4 8" xfId="2738" xr:uid="{00000000-0005-0000-0000-0000750B0000}"/>
    <cellStyle name="20% - 强调文字颜色 1 8 5" xfId="2739" xr:uid="{00000000-0005-0000-0000-0000760B0000}"/>
    <cellStyle name="20% - 强调文字颜色 1 8 5 2" xfId="2740" xr:uid="{00000000-0005-0000-0000-0000770B0000}"/>
    <cellStyle name="20% - 强调文字颜色 1 8 5 2 2" xfId="2741" xr:uid="{00000000-0005-0000-0000-0000780B0000}"/>
    <cellStyle name="20% - 强调文字颜色 1 8 5 2 3" xfId="2742" xr:uid="{00000000-0005-0000-0000-0000790B0000}"/>
    <cellStyle name="20% - 强调文字颜色 1 8 5 3" xfId="2743" xr:uid="{00000000-0005-0000-0000-00007A0B0000}"/>
    <cellStyle name="20% - 强调文字颜色 1 8 5 3 2" xfId="2744" xr:uid="{00000000-0005-0000-0000-00007B0B0000}"/>
    <cellStyle name="20% - 强调文字颜色 1 8 5 3 3" xfId="2745" xr:uid="{00000000-0005-0000-0000-00007C0B0000}"/>
    <cellStyle name="20% - 强调文字颜色 1 8 5 4" xfId="2746" xr:uid="{00000000-0005-0000-0000-00007D0B0000}"/>
    <cellStyle name="20% - 强调文字颜色 1 8 5 4 2" xfId="2747" xr:uid="{00000000-0005-0000-0000-00007E0B0000}"/>
    <cellStyle name="20% - 强调文字颜色 1 8 5 4 3" xfId="2748" xr:uid="{00000000-0005-0000-0000-00007F0B0000}"/>
    <cellStyle name="20% - 强调文字颜色 1 8 5 5" xfId="2749" xr:uid="{00000000-0005-0000-0000-0000800B0000}"/>
    <cellStyle name="20% - 强调文字颜色 1 8 5 5 2" xfId="2750" xr:uid="{00000000-0005-0000-0000-0000810B0000}"/>
    <cellStyle name="20% - 强调文字颜色 1 8 5 5 3" xfId="2751" xr:uid="{00000000-0005-0000-0000-0000820B0000}"/>
    <cellStyle name="20% - 强调文字颜色 1 8 5 6" xfId="2752" xr:uid="{00000000-0005-0000-0000-0000830B0000}"/>
    <cellStyle name="20% - 强调文字颜色 1 8 5 6 2" xfId="2753" xr:uid="{00000000-0005-0000-0000-0000840B0000}"/>
    <cellStyle name="20% - 强调文字颜色 1 8 5 6 3" xfId="2754" xr:uid="{00000000-0005-0000-0000-0000850B0000}"/>
    <cellStyle name="20% - 强调文字颜色 1 8 5 7" xfId="2755" xr:uid="{00000000-0005-0000-0000-0000860B0000}"/>
    <cellStyle name="20% - 强调文字颜色 1 8 5 8" xfId="2756" xr:uid="{00000000-0005-0000-0000-0000870B0000}"/>
    <cellStyle name="20% - 强调文字颜色 1 8 6" xfId="2757" xr:uid="{00000000-0005-0000-0000-0000880B0000}"/>
    <cellStyle name="20% - 强调文字颜色 1 8 6 2" xfId="2758" xr:uid="{00000000-0005-0000-0000-0000890B0000}"/>
    <cellStyle name="20% - 强调文字颜色 1 8 6 2 2" xfId="2759" xr:uid="{00000000-0005-0000-0000-00008A0B0000}"/>
    <cellStyle name="20% - 强调文字颜色 1 8 6 2 3" xfId="2760" xr:uid="{00000000-0005-0000-0000-00008B0B0000}"/>
    <cellStyle name="20% - 强调文字颜色 1 8 6 3" xfId="2761" xr:uid="{00000000-0005-0000-0000-00008C0B0000}"/>
    <cellStyle name="20% - 强调文字颜色 1 8 6 3 2" xfId="2762" xr:uid="{00000000-0005-0000-0000-00008D0B0000}"/>
    <cellStyle name="20% - 强调文字颜色 1 8 6 3 3" xfId="2763" xr:uid="{00000000-0005-0000-0000-00008E0B0000}"/>
    <cellStyle name="20% - 强调文字颜色 1 8 6 4" xfId="2764" xr:uid="{00000000-0005-0000-0000-00008F0B0000}"/>
    <cellStyle name="20% - 强调文字颜色 1 8 6 4 2" xfId="2765" xr:uid="{00000000-0005-0000-0000-0000900B0000}"/>
    <cellStyle name="20% - 强调文字颜色 1 8 6 4 3" xfId="2766" xr:uid="{00000000-0005-0000-0000-0000910B0000}"/>
    <cellStyle name="20% - 强调文字颜色 1 8 6 5" xfId="2767" xr:uid="{00000000-0005-0000-0000-0000920B0000}"/>
    <cellStyle name="20% - 强调文字颜色 1 8 6 5 2" xfId="2768" xr:uid="{00000000-0005-0000-0000-0000930B0000}"/>
    <cellStyle name="20% - 强调文字颜色 1 8 6 5 3" xfId="2769" xr:uid="{00000000-0005-0000-0000-0000940B0000}"/>
    <cellStyle name="20% - 强调文字颜色 1 8 6 6" xfId="2770" xr:uid="{00000000-0005-0000-0000-0000950B0000}"/>
    <cellStyle name="20% - 强调文字颜色 1 8 6 6 2" xfId="2771" xr:uid="{00000000-0005-0000-0000-0000960B0000}"/>
    <cellStyle name="20% - 强调文字颜色 1 8 6 6 3" xfId="2772" xr:uid="{00000000-0005-0000-0000-0000970B0000}"/>
    <cellStyle name="20% - 强调文字颜色 1 8 6 7" xfId="2773" xr:uid="{00000000-0005-0000-0000-0000980B0000}"/>
    <cellStyle name="20% - 强调文字颜色 1 8 6 8" xfId="2774" xr:uid="{00000000-0005-0000-0000-0000990B0000}"/>
    <cellStyle name="20% - 强调文字颜色 1 8 7" xfId="2775" xr:uid="{00000000-0005-0000-0000-00009A0B0000}"/>
    <cellStyle name="20% - 强调文字颜色 1 8 7 2" xfId="2776" xr:uid="{00000000-0005-0000-0000-00009B0B0000}"/>
    <cellStyle name="20% - 强调文字颜色 1 8 7 3" xfId="2777" xr:uid="{00000000-0005-0000-0000-00009C0B0000}"/>
    <cellStyle name="20% - 强调文字颜色 1 8 8" xfId="2778" xr:uid="{00000000-0005-0000-0000-00009D0B0000}"/>
    <cellStyle name="20% - 强调文字颜色 1 8 8 2" xfId="2779" xr:uid="{00000000-0005-0000-0000-00009E0B0000}"/>
    <cellStyle name="20% - 强调文字颜色 1 8 8 3" xfId="2780" xr:uid="{00000000-0005-0000-0000-00009F0B0000}"/>
    <cellStyle name="20% - 强调文字颜色 1 8 9" xfId="2781" xr:uid="{00000000-0005-0000-0000-0000A00B0000}"/>
    <cellStyle name="20% - 强调文字颜色 1 8 9 2" xfId="2782" xr:uid="{00000000-0005-0000-0000-0000A10B0000}"/>
    <cellStyle name="20% - 强调文字颜色 1 8 9 3" xfId="2783" xr:uid="{00000000-0005-0000-0000-0000A20B0000}"/>
    <cellStyle name="20% - 强调文字颜色 1 9" xfId="2784" xr:uid="{00000000-0005-0000-0000-0000A30B0000}"/>
    <cellStyle name="20% - 强调文字颜色 1 9 10" xfId="2785" xr:uid="{00000000-0005-0000-0000-0000A40B0000}"/>
    <cellStyle name="20% - 强调文字颜色 1 9 11" xfId="2786" xr:uid="{00000000-0005-0000-0000-0000A50B0000}"/>
    <cellStyle name="20% - 强调文字颜色 1 9 2" xfId="2787" xr:uid="{00000000-0005-0000-0000-0000A60B0000}"/>
    <cellStyle name="20% - 强调文字颜色 1 9 2 2" xfId="2788" xr:uid="{00000000-0005-0000-0000-0000A70B0000}"/>
    <cellStyle name="20% - 强调文字颜色 1 9 2 2 2" xfId="2789" xr:uid="{00000000-0005-0000-0000-0000A80B0000}"/>
    <cellStyle name="20% - 强调文字颜色 1 9 2 2 3" xfId="2790" xr:uid="{00000000-0005-0000-0000-0000A90B0000}"/>
    <cellStyle name="20% - 强调文字颜色 1 9 2 2 4" xfId="49229" xr:uid="{00000000-0005-0000-0000-0000AA0B0000}"/>
    <cellStyle name="20% - 强调文字颜色 1 9 2 3" xfId="2791" xr:uid="{00000000-0005-0000-0000-0000AB0B0000}"/>
    <cellStyle name="20% - 强调文字颜色 1 9 2 3 2" xfId="2792" xr:uid="{00000000-0005-0000-0000-0000AC0B0000}"/>
    <cellStyle name="20% - 强调文字颜色 1 9 2 3 3" xfId="2793" xr:uid="{00000000-0005-0000-0000-0000AD0B0000}"/>
    <cellStyle name="20% - 强调文字颜色 1 9 2 4" xfId="2794" xr:uid="{00000000-0005-0000-0000-0000AE0B0000}"/>
    <cellStyle name="20% - 强调文字颜色 1 9 2 4 2" xfId="2795" xr:uid="{00000000-0005-0000-0000-0000AF0B0000}"/>
    <cellStyle name="20% - 强调文字颜色 1 9 2 4 3" xfId="2796" xr:uid="{00000000-0005-0000-0000-0000B00B0000}"/>
    <cellStyle name="20% - 强调文字颜色 1 9 2 5" xfId="2797" xr:uid="{00000000-0005-0000-0000-0000B10B0000}"/>
    <cellStyle name="20% - 强调文字颜色 1 9 2 5 2" xfId="2798" xr:uid="{00000000-0005-0000-0000-0000B20B0000}"/>
    <cellStyle name="20% - 强调文字颜色 1 9 2 5 3" xfId="2799" xr:uid="{00000000-0005-0000-0000-0000B30B0000}"/>
    <cellStyle name="20% - 强调文字颜色 1 9 2 6" xfId="2800" xr:uid="{00000000-0005-0000-0000-0000B40B0000}"/>
    <cellStyle name="20% - 强调文字颜色 1 9 2 6 2" xfId="2801" xr:uid="{00000000-0005-0000-0000-0000B50B0000}"/>
    <cellStyle name="20% - 强调文字颜色 1 9 2 6 3" xfId="2802" xr:uid="{00000000-0005-0000-0000-0000B60B0000}"/>
    <cellStyle name="20% - 强调文字颜色 1 9 2 7" xfId="2803" xr:uid="{00000000-0005-0000-0000-0000B70B0000}"/>
    <cellStyle name="20% - 强调文字颜色 1 9 2 8" xfId="2804" xr:uid="{00000000-0005-0000-0000-0000B80B0000}"/>
    <cellStyle name="20% - 强调文字颜色 1 9 3" xfId="2805" xr:uid="{00000000-0005-0000-0000-0000B90B0000}"/>
    <cellStyle name="20% - 强调文字颜色 1 9 3 2" xfId="2806" xr:uid="{00000000-0005-0000-0000-0000BA0B0000}"/>
    <cellStyle name="20% - 强调文字颜色 1 9 3 2 2" xfId="2807" xr:uid="{00000000-0005-0000-0000-0000BB0B0000}"/>
    <cellStyle name="20% - 强调文字颜色 1 9 3 2 3" xfId="2808" xr:uid="{00000000-0005-0000-0000-0000BC0B0000}"/>
    <cellStyle name="20% - 强调文字颜色 1 9 3 3" xfId="2809" xr:uid="{00000000-0005-0000-0000-0000BD0B0000}"/>
    <cellStyle name="20% - 强调文字颜色 1 9 3 3 2" xfId="2810" xr:uid="{00000000-0005-0000-0000-0000BE0B0000}"/>
    <cellStyle name="20% - 强调文字颜色 1 9 3 3 3" xfId="2811" xr:uid="{00000000-0005-0000-0000-0000BF0B0000}"/>
    <cellStyle name="20% - 强调文字颜色 1 9 3 4" xfId="2812" xr:uid="{00000000-0005-0000-0000-0000C00B0000}"/>
    <cellStyle name="20% - 强调文字颜色 1 9 3 4 2" xfId="2813" xr:uid="{00000000-0005-0000-0000-0000C10B0000}"/>
    <cellStyle name="20% - 强调文字颜色 1 9 3 4 3" xfId="2814" xr:uid="{00000000-0005-0000-0000-0000C20B0000}"/>
    <cellStyle name="20% - 强调文字颜色 1 9 3 5" xfId="2815" xr:uid="{00000000-0005-0000-0000-0000C30B0000}"/>
    <cellStyle name="20% - 强调文字颜色 1 9 3 5 2" xfId="2816" xr:uid="{00000000-0005-0000-0000-0000C40B0000}"/>
    <cellStyle name="20% - 强调文字颜色 1 9 3 5 3" xfId="2817" xr:uid="{00000000-0005-0000-0000-0000C50B0000}"/>
    <cellStyle name="20% - 强调文字颜色 1 9 3 6" xfId="2818" xr:uid="{00000000-0005-0000-0000-0000C60B0000}"/>
    <cellStyle name="20% - 强调文字颜色 1 9 3 6 2" xfId="2819" xr:uid="{00000000-0005-0000-0000-0000C70B0000}"/>
    <cellStyle name="20% - 强调文字颜色 1 9 3 6 3" xfId="2820" xr:uid="{00000000-0005-0000-0000-0000C80B0000}"/>
    <cellStyle name="20% - 强调文字颜色 1 9 3 7" xfId="2821" xr:uid="{00000000-0005-0000-0000-0000C90B0000}"/>
    <cellStyle name="20% - 强调文字颜色 1 9 3 8" xfId="2822" xr:uid="{00000000-0005-0000-0000-0000CA0B0000}"/>
    <cellStyle name="20% - 强调文字颜色 1 9 3 9" xfId="49230" xr:uid="{00000000-0005-0000-0000-0000CB0B0000}"/>
    <cellStyle name="20% - 强调文字颜色 1 9 4" xfId="2823" xr:uid="{00000000-0005-0000-0000-0000CC0B0000}"/>
    <cellStyle name="20% - 强调文字颜色 1 9 4 2" xfId="2824" xr:uid="{00000000-0005-0000-0000-0000CD0B0000}"/>
    <cellStyle name="20% - 强调文字颜色 1 9 4 2 2" xfId="2825" xr:uid="{00000000-0005-0000-0000-0000CE0B0000}"/>
    <cellStyle name="20% - 强调文字颜色 1 9 4 2 3" xfId="2826" xr:uid="{00000000-0005-0000-0000-0000CF0B0000}"/>
    <cellStyle name="20% - 强调文字颜色 1 9 4 3" xfId="2827" xr:uid="{00000000-0005-0000-0000-0000D00B0000}"/>
    <cellStyle name="20% - 强调文字颜色 1 9 4 3 2" xfId="2828" xr:uid="{00000000-0005-0000-0000-0000D10B0000}"/>
    <cellStyle name="20% - 强调文字颜色 1 9 4 3 3" xfId="2829" xr:uid="{00000000-0005-0000-0000-0000D20B0000}"/>
    <cellStyle name="20% - 强调文字颜色 1 9 4 4" xfId="2830" xr:uid="{00000000-0005-0000-0000-0000D30B0000}"/>
    <cellStyle name="20% - 强调文字颜色 1 9 4 4 2" xfId="2831" xr:uid="{00000000-0005-0000-0000-0000D40B0000}"/>
    <cellStyle name="20% - 强调文字颜色 1 9 4 4 3" xfId="2832" xr:uid="{00000000-0005-0000-0000-0000D50B0000}"/>
    <cellStyle name="20% - 强调文字颜色 1 9 4 5" xfId="2833" xr:uid="{00000000-0005-0000-0000-0000D60B0000}"/>
    <cellStyle name="20% - 强调文字颜色 1 9 4 5 2" xfId="2834" xr:uid="{00000000-0005-0000-0000-0000D70B0000}"/>
    <cellStyle name="20% - 强调文字颜色 1 9 4 5 3" xfId="2835" xr:uid="{00000000-0005-0000-0000-0000D80B0000}"/>
    <cellStyle name="20% - 强调文字颜色 1 9 4 6" xfId="2836" xr:uid="{00000000-0005-0000-0000-0000D90B0000}"/>
    <cellStyle name="20% - 强调文字颜色 1 9 4 6 2" xfId="2837" xr:uid="{00000000-0005-0000-0000-0000DA0B0000}"/>
    <cellStyle name="20% - 强调文字颜色 1 9 4 6 3" xfId="2838" xr:uid="{00000000-0005-0000-0000-0000DB0B0000}"/>
    <cellStyle name="20% - 强调文字颜色 1 9 4 7" xfId="2839" xr:uid="{00000000-0005-0000-0000-0000DC0B0000}"/>
    <cellStyle name="20% - 强调文字颜色 1 9 4 8" xfId="2840" xr:uid="{00000000-0005-0000-0000-0000DD0B0000}"/>
    <cellStyle name="20% - 强调文字颜色 1 9 5" xfId="2841" xr:uid="{00000000-0005-0000-0000-0000DE0B0000}"/>
    <cellStyle name="20% - 强调文字颜色 1 9 5 2" xfId="2842" xr:uid="{00000000-0005-0000-0000-0000DF0B0000}"/>
    <cellStyle name="20% - 强调文字颜色 1 9 5 3" xfId="2843" xr:uid="{00000000-0005-0000-0000-0000E00B0000}"/>
    <cellStyle name="20% - 强调文字颜色 1 9 6" xfId="2844" xr:uid="{00000000-0005-0000-0000-0000E10B0000}"/>
    <cellStyle name="20% - 强调文字颜色 1 9 6 2" xfId="2845" xr:uid="{00000000-0005-0000-0000-0000E20B0000}"/>
    <cellStyle name="20% - 强调文字颜色 1 9 6 3" xfId="2846" xr:uid="{00000000-0005-0000-0000-0000E30B0000}"/>
    <cellStyle name="20% - 强调文字颜色 1 9 7" xfId="2847" xr:uid="{00000000-0005-0000-0000-0000E40B0000}"/>
    <cellStyle name="20% - 强调文字颜色 1 9 7 2" xfId="2848" xr:uid="{00000000-0005-0000-0000-0000E50B0000}"/>
    <cellStyle name="20% - 强调文字颜色 1 9 7 3" xfId="2849" xr:uid="{00000000-0005-0000-0000-0000E60B0000}"/>
    <cellStyle name="20% - 强调文字颜色 1 9 8" xfId="2850" xr:uid="{00000000-0005-0000-0000-0000E70B0000}"/>
    <cellStyle name="20% - 强调文字颜色 1 9 8 2" xfId="2851" xr:uid="{00000000-0005-0000-0000-0000E80B0000}"/>
    <cellStyle name="20% - 强调文字颜色 1 9 8 3" xfId="2852" xr:uid="{00000000-0005-0000-0000-0000E90B0000}"/>
    <cellStyle name="20% - 强调文字颜色 1 9 9" xfId="2853" xr:uid="{00000000-0005-0000-0000-0000EA0B0000}"/>
    <cellStyle name="20% - 强调文字颜色 1 9 9 2" xfId="2854" xr:uid="{00000000-0005-0000-0000-0000EB0B0000}"/>
    <cellStyle name="20% - 强调文字颜色 1 9 9 3" xfId="2855" xr:uid="{00000000-0005-0000-0000-0000EC0B0000}"/>
    <cellStyle name="20% - 强调文字颜色 2 10" xfId="2856" xr:uid="{00000000-0005-0000-0000-0000ED0B0000}"/>
    <cellStyle name="20% - 强调文字颜色 2 10 10" xfId="2857" xr:uid="{00000000-0005-0000-0000-0000EE0B0000}"/>
    <cellStyle name="20% - 强调文字颜色 2 10 11" xfId="2858" xr:uid="{00000000-0005-0000-0000-0000EF0B0000}"/>
    <cellStyle name="20% - 强调文字颜色 2 10 2" xfId="2859" xr:uid="{00000000-0005-0000-0000-0000F00B0000}"/>
    <cellStyle name="20% - 强调文字颜色 2 10 2 2" xfId="2860" xr:uid="{00000000-0005-0000-0000-0000F10B0000}"/>
    <cellStyle name="20% - 强调文字颜色 2 10 2 2 2" xfId="2861" xr:uid="{00000000-0005-0000-0000-0000F20B0000}"/>
    <cellStyle name="20% - 强调文字颜色 2 10 2 2 3" xfId="2862" xr:uid="{00000000-0005-0000-0000-0000F30B0000}"/>
    <cellStyle name="20% - 强调文字颜色 2 10 2 2 4" xfId="49231" xr:uid="{00000000-0005-0000-0000-0000F40B0000}"/>
    <cellStyle name="20% - 强调文字颜色 2 10 2 3" xfId="2863" xr:uid="{00000000-0005-0000-0000-0000F50B0000}"/>
    <cellStyle name="20% - 强调文字颜色 2 10 2 3 2" xfId="2864" xr:uid="{00000000-0005-0000-0000-0000F60B0000}"/>
    <cellStyle name="20% - 强调文字颜色 2 10 2 3 3" xfId="2865" xr:uid="{00000000-0005-0000-0000-0000F70B0000}"/>
    <cellStyle name="20% - 强调文字颜色 2 10 2 4" xfId="2866" xr:uid="{00000000-0005-0000-0000-0000F80B0000}"/>
    <cellStyle name="20% - 强调文字颜色 2 10 2 4 2" xfId="2867" xr:uid="{00000000-0005-0000-0000-0000F90B0000}"/>
    <cellStyle name="20% - 强调文字颜色 2 10 2 4 3" xfId="2868" xr:uid="{00000000-0005-0000-0000-0000FA0B0000}"/>
    <cellStyle name="20% - 强调文字颜色 2 10 2 5" xfId="2869" xr:uid="{00000000-0005-0000-0000-0000FB0B0000}"/>
    <cellStyle name="20% - 强调文字颜色 2 10 2 5 2" xfId="2870" xr:uid="{00000000-0005-0000-0000-0000FC0B0000}"/>
    <cellStyle name="20% - 强调文字颜色 2 10 2 5 3" xfId="2871" xr:uid="{00000000-0005-0000-0000-0000FD0B0000}"/>
    <cellStyle name="20% - 强调文字颜色 2 10 2 6" xfId="2872" xr:uid="{00000000-0005-0000-0000-0000FE0B0000}"/>
    <cellStyle name="20% - 强调文字颜色 2 10 2 6 2" xfId="2873" xr:uid="{00000000-0005-0000-0000-0000FF0B0000}"/>
    <cellStyle name="20% - 强调文字颜色 2 10 2 6 3" xfId="2874" xr:uid="{00000000-0005-0000-0000-0000000C0000}"/>
    <cellStyle name="20% - 强调文字颜色 2 10 2 7" xfId="2875" xr:uid="{00000000-0005-0000-0000-0000010C0000}"/>
    <cellStyle name="20% - 强调文字颜色 2 10 2 8" xfId="2876" xr:uid="{00000000-0005-0000-0000-0000020C0000}"/>
    <cellStyle name="20% - 强调文字颜色 2 10 3" xfId="2877" xr:uid="{00000000-0005-0000-0000-0000030C0000}"/>
    <cellStyle name="20% - 强调文字颜色 2 10 3 2" xfId="2878" xr:uid="{00000000-0005-0000-0000-0000040C0000}"/>
    <cellStyle name="20% - 强调文字颜色 2 10 3 2 2" xfId="2879" xr:uid="{00000000-0005-0000-0000-0000050C0000}"/>
    <cellStyle name="20% - 强调文字颜色 2 10 3 2 3" xfId="2880" xr:uid="{00000000-0005-0000-0000-0000060C0000}"/>
    <cellStyle name="20% - 强调文字颜色 2 10 3 3" xfId="2881" xr:uid="{00000000-0005-0000-0000-0000070C0000}"/>
    <cellStyle name="20% - 强调文字颜色 2 10 3 3 2" xfId="2882" xr:uid="{00000000-0005-0000-0000-0000080C0000}"/>
    <cellStyle name="20% - 强调文字颜色 2 10 3 3 3" xfId="2883" xr:uid="{00000000-0005-0000-0000-0000090C0000}"/>
    <cellStyle name="20% - 强调文字颜色 2 10 3 4" xfId="2884" xr:uid="{00000000-0005-0000-0000-00000A0C0000}"/>
    <cellStyle name="20% - 强调文字颜色 2 10 3 4 2" xfId="2885" xr:uid="{00000000-0005-0000-0000-00000B0C0000}"/>
    <cellStyle name="20% - 强调文字颜色 2 10 3 4 3" xfId="2886" xr:uid="{00000000-0005-0000-0000-00000C0C0000}"/>
    <cellStyle name="20% - 强调文字颜色 2 10 3 5" xfId="2887" xr:uid="{00000000-0005-0000-0000-00000D0C0000}"/>
    <cellStyle name="20% - 强调文字颜色 2 10 3 5 2" xfId="2888" xr:uid="{00000000-0005-0000-0000-00000E0C0000}"/>
    <cellStyle name="20% - 强调文字颜色 2 10 3 5 3" xfId="2889" xr:uid="{00000000-0005-0000-0000-00000F0C0000}"/>
    <cellStyle name="20% - 强调文字颜色 2 10 3 6" xfId="2890" xr:uid="{00000000-0005-0000-0000-0000100C0000}"/>
    <cellStyle name="20% - 强调文字颜色 2 10 3 6 2" xfId="2891" xr:uid="{00000000-0005-0000-0000-0000110C0000}"/>
    <cellStyle name="20% - 强调文字颜色 2 10 3 6 3" xfId="2892" xr:uid="{00000000-0005-0000-0000-0000120C0000}"/>
    <cellStyle name="20% - 强调文字颜色 2 10 3 7" xfId="2893" xr:uid="{00000000-0005-0000-0000-0000130C0000}"/>
    <cellStyle name="20% - 强调文字颜色 2 10 3 8" xfId="2894" xr:uid="{00000000-0005-0000-0000-0000140C0000}"/>
    <cellStyle name="20% - 强调文字颜色 2 10 3 9" xfId="49232" xr:uid="{00000000-0005-0000-0000-0000150C0000}"/>
    <cellStyle name="20% - 强调文字颜色 2 10 4" xfId="2895" xr:uid="{00000000-0005-0000-0000-0000160C0000}"/>
    <cellStyle name="20% - 强调文字颜色 2 10 4 2" xfId="2896" xr:uid="{00000000-0005-0000-0000-0000170C0000}"/>
    <cellStyle name="20% - 强调文字颜色 2 10 4 2 2" xfId="2897" xr:uid="{00000000-0005-0000-0000-0000180C0000}"/>
    <cellStyle name="20% - 强调文字颜色 2 10 4 2 3" xfId="2898" xr:uid="{00000000-0005-0000-0000-0000190C0000}"/>
    <cellStyle name="20% - 强调文字颜色 2 10 4 3" xfId="2899" xr:uid="{00000000-0005-0000-0000-00001A0C0000}"/>
    <cellStyle name="20% - 强调文字颜色 2 10 4 3 2" xfId="2900" xr:uid="{00000000-0005-0000-0000-00001B0C0000}"/>
    <cellStyle name="20% - 强调文字颜色 2 10 4 3 3" xfId="2901" xr:uid="{00000000-0005-0000-0000-00001C0C0000}"/>
    <cellStyle name="20% - 强调文字颜色 2 10 4 4" xfId="2902" xr:uid="{00000000-0005-0000-0000-00001D0C0000}"/>
    <cellStyle name="20% - 强调文字颜色 2 10 4 4 2" xfId="2903" xr:uid="{00000000-0005-0000-0000-00001E0C0000}"/>
    <cellStyle name="20% - 强调文字颜色 2 10 4 4 3" xfId="2904" xr:uid="{00000000-0005-0000-0000-00001F0C0000}"/>
    <cellStyle name="20% - 强调文字颜色 2 10 4 5" xfId="2905" xr:uid="{00000000-0005-0000-0000-0000200C0000}"/>
    <cellStyle name="20% - 强调文字颜色 2 10 4 5 2" xfId="2906" xr:uid="{00000000-0005-0000-0000-0000210C0000}"/>
    <cellStyle name="20% - 强调文字颜色 2 10 4 5 3" xfId="2907" xr:uid="{00000000-0005-0000-0000-0000220C0000}"/>
    <cellStyle name="20% - 强调文字颜色 2 10 4 6" xfId="2908" xr:uid="{00000000-0005-0000-0000-0000230C0000}"/>
    <cellStyle name="20% - 强调文字颜色 2 10 4 6 2" xfId="2909" xr:uid="{00000000-0005-0000-0000-0000240C0000}"/>
    <cellStyle name="20% - 强调文字颜色 2 10 4 6 3" xfId="2910" xr:uid="{00000000-0005-0000-0000-0000250C0000}"/>
    <cellStyle name="20% - 强调文字颜色 2 10 4 7" xfId="2911" xr:uid="{00000000-0005-0000-0000-0000260C0000}"/>
    <cellStyle name="20% - 强调文字颜色 2 10 4 8" xfId="2912" xr:uid="{00000000-0005-0000-0000-0000270C0000}"/>
    <cellStyle name="20% - 强调文字颜色 2 10 5" xfId="2913" xr:uid="{00000000-0005-0000-0000-0000280C0000}"/>
    <cellStyle name="20% - 强调文字颜色 2 10 5 2" xfId="2914" xr:uid="{00000000-0005-0000-0000-0000290C0000}"/>
    <cellStyle name="20% - 强调文字颜色 2 10 5 3" xfId="2915" xr:uid="{00000000-0005-0000-0000-00002A0C0000}"/>
    <cellStyle name="20% - 强调文字颜色 2 10 6" xfId="2916" xr:uid="{00000000-0005-0000-0000-00002B0C0000}"/>
    <cellStyle name="20% - 强调文字颜色 2 10 6 2" xfId="2917" xr:uid="{00000000-0005-0000-0000-00002C0C0000}"/>
    <cellStyle name="20% - 强调文字颜色 2 10 6 3" xfId="2918" xr:uid="{00000000-0005-0000-0000-00002D0C0000}"/>
    <cellStyle name="20% - 强调文字颜色 2 10 7" xfId="2919" xr:uid="{00000000-0005-0000-0000-00002E0C0000}"/>
    <cellStyle name="20% - 强调文字颜色 2 10 7 2" xfId="2920" xr:uid="{00000000-0005-0000-0000-00002F0C0000}"/>
    <cellStyle name="20% - 强调文字颜色 2 10 7 3" xfId="2921" xr:uid="{00000000-0005-0000-0000-0000300C0000}"/>
    <cellStyle name="20% - 强调文字颜色 2 10 8" xfId="2922" xr:uid="{00000000-0005-0000-0000-0000310C0000}"/>
    <cellStyle name="20% - 强调文字颜色 2 10 8 2" xfId="2923" xr:uid="{00000000-0005-0000-0000-0000320C0000}"/>
    <cellStyle name="20% - 强调文字颜色 2 10 8 3" xfId="2924" xr:uid="{00000000-0005-0000-0000-0000330C0000}"/>
    <cellStyle name="20% - 强调文字颜色 2 10 9" xfId="2925" xr:uid="{00000000-0005-0000-0000-0000340C0000}"/>
    <cellStyle name="20% - 强调文字颜色 2 10 9 2" xfId="2926" xr:uid="{00000000-0005-0000-0000-0000350C0000}"/>
    <cellStyle name="20% - 强调文字颜色 2 10 9 3" xfId="2927" xr:uid="{00000000-0005-0000-0000-0000360C0000}"/>
    <cellStyle name="20% - 强调文字颜色 2 11" xfId="2928" xr:uid="{00000000-0005-0000-0000-0000370C0000}"/>
    <cellStyle name="20% - 强调文字颜色 2 11 10" xfId="2929" xr:uid="{00000000-0005-0000-0000-0000380C0000}"/>
    <cellStyle name="20% - 强调文字颜色 2 11 11" xfId="2930" xr:uid="{00000000-0005-0000-0000-0000390C0000}"/>
    <cellStyle name="20% - 强调文字颜色 2 11 2" xfId="2931" xr:uid="{00000000-0005-0000-0000-00003A0C0000}"/>
    <cellStyle name="20% - 强调文字颜色 2 11 2 2" xfId="2932" xr:uid="{00000000-0005-0000-0000-00003B0C0000}"/>
    <cellStyle name="20% - 强调文字颜色 2 11 2 2 2" xfId="2933" xr:uid="{00000000-0005-0000-0000-00003C0C0000}"/>
    <cellStyle name="20% - 强调文字颜色 2 11 2 2 3" xfId="2934" xr:uid="{00000000-0005-0000-0000-00003D0C0000}"/>
    <cellStyle name="20% - 强调文字颜色 2 11 2 2 4" xfId="49233" xr:uid="{00000000-0005-0000-0000-00003E0C0000}"/>
    <cellStyle name="20% - 强调文字颜色 2 11 2 3" xfId="2935" xr:uid="{00000000-0005-0000-0000-00003F0C0000}"/>
    <cellStyle name="20% - 强调文字颜色 2 11 2 3 2" xfId="2936" xr:uid="{00000000-0005-0000-0000-0000400C0000}"/>
    <cellStyle name="20% - 强调文字颜色 2 11 2 3 3" xfId="2937" xr:uid="{00000000-0005-0000-0000-0000410C0000}"/>
    <cellStyle name="20% - 强调文字颜色 2 11 2 4" xfId="2938" xr:uid="{00000000-0005-0000-0000-0000420C0000}"/>
    <cellStyle name="20% - 强调文字颜色 2 11 2 4 2" xfId="2939" xr:uid="{00000000-0005-0000-0000-0000430C0000}"/>
    <cellStyle name="20% - 强调文字颜色 2 11 2 4 3" xfId="2940" xr:uid="{00000000-0005-0000-0000-0000440C0000}"/>
    <cellStyle name="20% - 强调文字颜色 2 11 2 5" xfId="2941" xr:uid="{00000000-0005-0000-0000-0000450C0000}"/>
    <cellStyle name="20% - 强调文字颜色 2 11 2 5 2" xfId="2942" xr:uid="{00000000-0005-0000-0000-0000460C0000}"/>
    <cellStyle name="20% - 强调文字颜色 2 11 2 5 3" xfId="2943" xr:uid="{00000000-0005-0000-0000-0000470C0000}"/>
    <cellStyle name="20% - 强调文字颜色 2 11 2 6" xfId="2944" xr:uid="{00000000-0005-0000-0000-0000480C0000}"/>
    <cellStyle name="20% - 强调文字颜色 2 11 2 6 2" xfId="2945" xr:uid="{00000000-0005-0000-0000-0000490C0000}"/>
    <cellStyle name="20% - 强调文字颜色 2 11 2 6 3" xfId="2946" xr:uid="{00000000-0005-0000-0000-00004A0C0000}"/>
    <cellStyle name="20% - 强调文字颜色 2 11 2 7" xfId="2947" xr:uid="{00000000-0005-0000-0000-00004B0C0000}"/>
    <cellStyle name="20% - 强调文字颜色 2 11 2 8" xfId="2948" xr:uid="{00000000-0005-0000-0000-00004C0C0000}"/>
    <cellStyle name="20% - 强调文字颜色 2 11 3" xfId="2949" xr:uid="{00000000-0005-0000-0000-00004D0C0000}"/>
    <cellStyle name="20% - 强调文字颜色 2 11 3 2" xfId="2950" xr:uid="{00000000-0005-0000-0000-00004E0C0000}"/>
    <cellStyle name="20% - 强调文字颜色 2 11 3 2 2" xfId="2951" xr:uid="{00000000-0005-0000-0000-00004F0C0000}"/>
    <cellStyle name="20% - 强调文字颜色 2 11 3 2 3" xfId="2952" xr:uid="{00000000-0005-0000-0000-0000500C0000}"/>
    <cellStyle name="20% - 强调文字颜色 2 11 3 3" xfId="2953" xr:uid="{00000000-0005-0000-0000-0000510C0000}"/>
    <cellStyle name="20% - 强调文字颜色 2 11 3 3 2" xfId="2954" xr:uid="{00000000-0005-0000-0000-0000520C0000}"/>
    <cellStyle name="20% - 强调文字颜色 2 11 3 3 3" xfId="2955" xr:uid="{00000000-0005-0000-0000-0000530C0000}"/>
    <cellStyle name="20% - 强调文字颜色 2 11 3 4" xfId="2956" xr:uid="{00000000-0005-0000-0000-0000540C0000}"/>
    <cellStyle name="20% - 强调文字颜色 2 11 3 4 2" xfId="2957" xr:uid="{00000000-0005-0000-0000-0000550C0000}"/>
    <cellStyle name="20% - 强调文字颜色 2 11 3 4 3" xfId="2958" xr:uid="{00000000-0005-0000-0000-0000560C0000}"/>
    <cellStyle name="20% - 强调文字颜色 2 11 3 5" xfId="2959" xr:uid="{00000000-0005-0000-0000-0000570C0000}"/>
    <cellStyle name="20% - 强调文字颜色 2 11 3 5 2" xfId="2960" xr:uid="{00000000-0005-0000-0000-0000580C0000}"/>
    <cellStyle name="20% - 强调文字颜色 2 11 3 5 3" xfId="2961" xr:uid="{00000000-0005-0000-0000-0000590C0000}"/>
    <cellStyle name="20% - 强调文字颜色 2 11 3 6" xfId="2962" xr:uid="{00000000-0005-0000-0000-00005A0C0000}"/>
    <cellStyle name="20% - 强调文字颜色 2 11 3 6 2" xfId="2963" xr:uid="{00000000-0005-0000-0000-00005B0C0000}"/>
    <cellStyle name="20% - 强调文字颜色 2 11 3 6 3" xfId="2964" xr:uid="{00000000-0005-0000-0000-00005C0C0000}"/>
    <cellStyle name="20% - 强调文字颜色 2 11 3 7" xfId="2965" xr:uid="{00000000-0005-0000-0000-00005D0C0000}"/>
    <cellStyle name="20% - 强调文字颜色 2 11 3 8" xfId="2966" xr:uid="{00000000-0005-0000-0000-00005E0C0000}"/>
    <cellStyle name="20% - 强调文字颜色 2 11 3 9" xfId="49234" xr:uid="{00000000-0005-0000-0000-00005F0C0000}"/>
    <cellStyle name="20% - 强调文字颜色 2 11 4" xfId="2967" xr:uid="{00000000-0005-0000-0000-0000600C0000}"/>
    <cellStyle name="20% - 强调文字颜色 2 11 4 2" xfId="2968" xr:uid="{00000000-0005-0000-0000-0000610C0000}"/>
    <cellStyle name="20% - 强调文字颜色 2 11 4 2 2" xfId="2969" xr:uid="{00000000-0005-0000-0000-0000620C0000}"/>
    <cellStyle name="20% - 强调文字颜色 2 11 4 2 3" xfId="2970" xr:uid="{00000000-0005-0000-0000-0000630C0000}"/>
    <cellStyle name="20% - 强调文字颜色 2 11 4 3" xfId="2971" xr:uid="{00000000-0005-0000-0000-0000640C0000}"/>
    <cellStyle name="20% - 强调文字颜色 2 11 4 3 2" xfId="2972" xr:uid="{00000000-0005-0000-0000-0000650C0000}"/>
    <cellStyle name="20% - 强调文字颜色 2 11 4 3 3" xfId="2973" xr:uid="{00000000-0005-0000-0000-0000660C0000}"/>
    <cellStyle name="20% - 强调文字颜色 2 11 4 4" xfId="2974" xr:uid="{00000000-0005-0000-0000-0000670C0000}"/>
    <cellStyle name="20% - 强调文字颜色 2 11 4 4 2" xfId="2975" xr:uid="{00000000-0005-0000-0000-0000680C0000}"/>
    <cellStyle name="20% - 强调文字颜色 2 11 4 4 3" xfId="2976" xr:uid="{00000000-0005-0000-0000-0000690C0000}"/>
    <cellStyle name="20% - 强调文字颜色 2 11 4 5" xfId="2977" xr:uid="{00000000-0005-0000-0000-00006A0C0000}"/>
    <cellStyle name="20% - 强调文字颜色 2 11 4 5 2" xfId="2978" xr:uid="{00000000-0005-0000-0000-00006B0C0000}"/>
    <cellStyle name="20% - 强调文字颜色 2 11 4 5 3" xfId="2979" xr:uid="{00000000-0005-0000-0000-00006C0C0000}"/>
    <cellStyle name="20% - 强调文字颜色 2 11 4 6" xfId="2980" xr:uid="{00000000-0005-0000-0000-00006D0C0000}"/>
    <cellStyle name="20% - 强调文字颜色 2 11 4 6 2" xfId="2981" xr:uid="{00000000-0005-0000-0000-00006E0C0000}"/>
    <cellStyle name="20% - 强调文字颜色 2 11 4 6 3" xfId="2982" xr:uid="{00000000-0005-0000-0000-00006F0C0000}"/>
    <cellStyle name="20% - 强调文字颜色 2 11 4 7" xfId="2983" xr:uid="{00000000-0005-0000-0000-0000700C0000}"/>
    <cellStyle name="20% - 强调文字颜色 2 11 4 8" xfId="2984" xr:uid="{00000000-0005-0000-0000-0000710C0000}"/>
    <cellStyle name="20% - 强调文字颜色 2 11 5" xfId="2985" xr:uid="{00000000-0005-0000-0000-0000720C0000}"/>
    <cellStyle name="20% - 强调文字颜色 2 11 5 2" xfId="2986" xr:uid="{00000000-0005-0000-0000-0000730C0000}"/>
    <cellStyle name="20% - 强调文字颜色 2 11 5 3" xfId="2987" xr:uid="{00000000-0005-0000-0000-0000740C0000}"/>
    <cellStyle name="20% - 强调文字颜色 2 11 6" xfId="2988" xr:uid="{00000000-0005-0000-0000-0000750C0000}"/>
    <cellStyle name="20% - 强调文字颜色 2 11 6 2" xfId="2989" xr:uid="{00000000-0005-0000-0000-0000760C0000}"/>
    <cellStyle name="20% - 强调文字颜色 2 11 6 3" xfId="2990" xr:uid="{00000000-0005-0000-0000-0000770C0000}"/>
    <cellStyle name="20% - 强调文字颜色 2 11 7" xfId="2991" xr:uid="{00000000-0005-0000-0000-0000780C0000}"/>
    <cellStyle name="20% - 强调文字颜色 2 11 7 2" xfId="2992" xr:uid="{00000000-0005-0000-0000-0000790C0000}"/>
    <cellStyle name="20% - 强调文字颜色 2 11 7 3" xfId="2993" xr:uid="{00000000-0005-0000-0000-00007A0C0000}"/>
    <cellStyle name="20% - 强调文字颜色 2 11 8" xfId="2994" xr:uid="{00000000-0005-0000-0000-00007B0C0000}"/>
    <cellStyle name="20% - 强调文字颜色 2 11 8 2" xfId="2995" xr:uid="{00000000-0005-0000-0000-00007C0C0000}"/>
    <cellStyle name="20% - 强调文字颜色 2 11 8 3" xfId="2996" xr:uid="{00000000-0005-0000-0000-00007D0C0000}"/>
    <cellStyle name="20% - 强调文字颜色 2 11 9" xfId="2997" xr:uid="{00000000-0005-0000-0000-00007E0C0000}"/>
    <cellStyle name="20% - 强调文字颜色 2 11 9 2" xfId="2998" xr:uid="{00000000-0005-0000-0000-00007F0C0000}"/>
    <cellStyle name="20% - 强调文字颜色 2 11 9 3" xfId="2999" xr:uid="{00000000-0005-0000-0000-0000800C0000}"/>
    <cellStyle name="20% - 强调文字颜色 2 12" xfId="3000" xr:uid="{00000000-0005-0000-0000-0000810C0000}"/>
    <cellStyle name="20% - 强调文字颜色 2 12 10" xfId="3001" xr:uid="{00000000-0005-0000-0000-0000820C0000}"/>
    <cellStyle name="20% - 强调文字颜色 2 12 11" xfId="3002" xr:uid="{00000000-0005-0000-0000-0000830C0000}"/>
    <cellStyle name="20% - 强调文字颜色 2 12 2" xfId="3003" xr:uid="{00000000-0005-0000-0000-0000840C0000}"/>
    <cellStyle name="20% - 强调文字颜色 2 12 2 2" xfId="49235" xr:uid="{00000000-0005-0000-0000-0000850C0000}"/>
    <cellStyle name="20% - 强调文字颜色 2 12 3" xfId="3004" xr:uid="{00000000-0005-0000-0000-0000860C0000}"/>
    <cellStyle name="20% - 强调文字颜色 2 12 3 2" xfId="3005" xr:uid="{00000000-0005-0000-0000-0000870C0000}"/>
    <cellStyle name="20% - 强调文字颜色 2 12 3 2 2" xfId="3006" xr:uid="{00000000-0005-0000-0000-0000880C0000}"/>
    <cellStyle name="20% - 强调文字颜色 2 12 3 2 3" xfId="3007" xr:uid="{00000000-0005-0000-0000-0000890C0000}"/>
    <cellStyle name="20% - 强调文字颜色 2 12 3 3" xfId="3008" xr:uid="{00000000-0005-0000-0000-00008A0C0000}"/>
    <cellStyle name="20% - 强调文字颜色 2 12 3 3 2" xfId="3009" xr:uid="{00000000-0005-0000-0000-00008B0C0000}"/>
    <cellStyle name="20% - 强调文字颜色 2 12 3 3 3" xfId="3010" xr:uid="{00000000-0005-0000-0000-00008C0C0000}"/>
    <cellStyle name="20% - 强调文字颜色 2 12 3 4" xfId="3011" xr:uid="{00000000-0005-0000-0000-00008D0C0000}"/>
    <cellStyle name="20% - 强调文字颜色 2 12 3 4 2" xfId="3012" xr:uid="{00000000-0005-0000-0000-00008E0C0000}"/>
    <cellStyle name="20% - 强调文字颜色 2 12 3 4 3" xfId="3013" xr:uid="{00000000-0005-0000-0000-00008F0C0000}"/>
    <cellStyle name="20% - 强调文字颜色 2 12 3 5" xfId="3014" xr:uid="{00000000-0005-0000-0000-0000900C0000}"/>
    <cellStyle name="20% - 强调文字颜色 2 12 3 5 2" xfId="3015" xr:uid="{00000000-0005-0000-0000-0000910C0000}"/>
    <cellStyle name="20% - 强调文字颜色 2 12 3 5 3" xfId="3016" xr:uid="{00000000-0005-0000-0000-0000920C0000}"/>
    <cellStyle name="20% - 强调文字颜色 2 12 3 6" xfId="3017" xr:uid="{00000000-0005-0000-0000-0000930C0000}"/>
    <cellStyle name="20% - 强调文字颜色 2 12 3 6 2" xfId="3018" xr:uid="{00000000-0005-0000-0000-0000940C0000}"/>
    <cellStyle name="20% - 强调文字颜色 2 12 3 6 3" xfId="3019" xr:uid="{00000000-0005-0000-0000-0000950C0000}"/>
    <cellStyle name="20% - 强调文字颜色 2 12 3 7" xfId="3020" xr:uid="{00000000-0005-0000-0000-0000960C0000}"/>
    <cellStyle name="20% - 强调文字颜色 2 12 3 8" xfId="3021" xr:uid="{00000000-0005-0000-0000-0000970C0000}"/>
    <cellStyle name="20% - 强调文字颜色 2 12 3 9" xfId="49236" xr:uid="{00000000-0005-0000-0000-0000980C0000}"/>
    <cellStyle name="20% - 强调文字颜色 2 12 4" xfId="3022" xr:uid="{00000000-0005-0000-0000-0000990C0000}"/>
    <cellStyle name="20% - 强调文字颜色 2 12 4 2" xfId="3023" xr:uid="{00000000-0005-0000-0000-00009A0C0000}"/>
    <cellStyle name="20% - 强调文字颜色 2 12 4 2 2" xfId="3024" xr:uid="{00000000-0005-0000-0000-00009B0C0000}"/>
    <cellStyle name="20% - 强调文字颜色 2 12 4 2 3" xfId="3025" xr:uid="{00000000-0005-0000-0000-00009C0C0000}"/>
    <cellStyle name="20% - 强调文字颜色 2 12 4 3" xfId="3026" xr:uid="{00000000-0005-0000-0000-00009D0C0000}"/>
    <cellStyle name="20% - 强调文字颜色 2 12 4 3 2" xfId="3027" xr:uid="{00000000-0005-0000-0000-00009E0C0000}"/>
    <cellStyle name="20% - 强调文字颜色 2 12 4 3 3" xfId="3028" xr:uid="{00000000-0005-0000-0000-00009F0C0000}"/>
    <cellStyle name="20% - 强调文字颜色 2 12 4 4" xfId="3029" xr:uid="{00000000-0005-0000-0000-0000A00C0000}"/>
    <cellStyle name="20% - 强调文字颜色 2 12 4 4 2" xfId="3030" xr:uid="{00000000-0005-0000-0000-0000A10C0000}"/>
    <cellStyle name="20% - 强调文字颜色 2 12 4 4 3" xfId="3031" xr:uid="{00000000-0005-0000-0000-0000A20C0000}"/>
    <cellStyle name="20% - 强调文字颜色 2 12 4 5" xfId="3032" xr:uid="{00000000-0005-0000-0000-0000A30C0000}"/>
    <cellStyle name="20% - 强调文字颜色 2 12 4 5 2" xfId="3033" xr:uid="{00000000-0005-0000-0000-0000A40C0000}"/>
    <cellStyle name="20% - 强调文字颜色 2 12 4 5 3" xfId="3034" xr:uid="{00000000-0005-0000-0000-0000A50C0000}"/>
    <cellStyle name="20% - 强调文字颜色 2 12 4 6" xfId="3035" xr:uid="{00000000-0005-0000-0000-0000A60C0000}"/>
    <cellStyle name="20% - 强调文字颜色 2 12 4 6 2" xfId="3036" xr:uid="{00000000-0005-0000-0000-0000A70C0000}"/>
    <cellStyle name="20% - 强调文字颜色 2 12 4 6 3" xfId="3037" xr:uid="{00000000-0005-0000-0000-0000A80C0000}"/>
    <cellStyle name="20% - 强调文字颜色 2 12 4 7" xfId="3038" xr:uid="{00000000-0005-0000-0000-0000A90C0000}"/>
    <cellStyle name="20% - 强调文字颜色 2 12 4 8" xfId="3039" xr:uid="{00000000-0005-0000-0000-0000AA0C0000}"/>
    <cellStyle name="20% - 强调文字颜色 2 12 5" xfId="3040" xr:uid="{00000000-0005-0000-0000-0000AB0C0000}"/>
    <cellStyle name="20% - 强调文字颜色 2 12 5 2" xfId="3041" xr:uid="{00000000-0005-0000-0000-0000AC0C0000}"/>
    <cellStyle name="20% - 强调文字颜色 2 12 5 3" xfId="3042" xr:uid="{00000000-0005-0000-0000-0000AD0C0000}"/>
    <cellStyle name="20% - 强调文字颜色 2 12 6" xfId="3043" xr:uid="{00000000-0005-0000-0000-0000AE0C0000}"/>
    <cellStyle name="20% - 强调文字颜色 2 12 6 2" xfId="3044" xr:uid="{00000000-0005-0000-0000-0000AF0C0000}"/>
    <cellStyle name="20% - 强调文字颜色 2 12 6 3" xfId="3045" xr:uid="{00000000-0005-0000-0000-0000B00C0000}"/>
    <cellStyle name="20% - 强调文字颜色 2 12 7" xfId="3046" xr:uid="{00000000-0005-0000-0000-0000B10C0000}"/>
    <cellStyle name="20% - 强调文字颜色 2 12 7 2" xfId="3047" xr:uid="{00000000-0005-0000-0000-0000B20C0000}"/>
    <cellStyle name="20% - 强调文字颜色 2 12 7 3" xfId="3048" xr:uid="{00000000-0005-0000-0000-0000B30C0000}"/>
    <cellStyle name="20% - 强调文字颜色 2 12 8" xfId="3049" xr:uid="{00000000-0005-0000-0000-0000B40C0000}"/>
    <cellStyle name="20% - 强调文字颜色 2 12 8 2" xfId="3050" xr:uid="{00000000-0005-0000-0000-0000B50C0000}"/>
    <cellStyle name="20% - 强调文字颜色 2 12 8 3" xfId="3051" xr:uid="{00000000-0005-0000-0000-0000B60C0000}"/>
    <cellStyle name="20% - 强调文字颜色 2 12 9" xfId="3052" xr:uid="{00000000-0005-0000-0000-0000B70C0000}"/>
    <cellStyle name="20% - 强调文字颜色 2 12 9 2" xfId="3053" xr:uid="{00000000-0005-0000-0000-0000B80C0000}"/>
    <cellStyle name="20% - 强调文字颜色 2 12 9 3" xfId="3054" xr:uid="{00000000-0005-0000-0000-0000B90C0000}"/>
    <cellStyle name="20% - 强调文字颜色 2 13" xfId="3055" xr:uid="{00000000-0005-0000-0000-0000BA0C0000}"/>
    <cellStyle name="20% - 强调文字颜色 2 13 2" xfId="49237" xr:uid="{00000000-0005-0000-0000-0000BB0C0000}"/>
    <cellStyle name="20% - 强调文字颜色 2 13 2 2" xfId="49238" xr:uid="{00000000-0005-0000-0000-0000BC0C0000}"/>
    <cellStyle name="20% - 强调文字颜色 2 13 3" xfId="49239" xr:uid="{00000000-0005-0000-0000-0000BD0C0000}"/>
    <cellStyle name="20% - 强调文字颜色 2 14" xfId="3056" xr:uid="{00000000-0005-0000-0000-0000BE0C0000}"/>
    <cellStyle name="20% - 强调文字颜色 2 14 10" xfId="3057" xr:uid="{00000000-0005-0000-0000-0000BF0C0000}"/>
    <cellStyle name="20% - 强调文字颜色 2 14 2" xfId="3058" xr:uid="{00000000-0005-0000-0000-0000C00C0000}"/>
    <cellStyle name="20% - 强调文字颜色 2 14 2 2" xfId="49240" xr:uid="{00000000-0005-0000-0000-0000C10C0000}"/>
    <cellStyle name="20% - 强调文字颜色 2 14 3" xfId="3059" xr:uid="{00000000-0005-0000-0000-0000C20C0000}"/>
    <cellStyle name="20% - 强调文字颜色 2 14 3 2" xfId="3060" xr:uid="{00000000-0005-0000-0000-0000C30C0000}"/>
    <cellStyle name="20% - 强调文字颜色 2 14 3 2 2" xfId="3061" xr:uid="{00000000-0005-0000-0000-0000C40C0000}"/>
    <cellStyle name="20% - 强调文字颜色 2 14 3 2 3" xfId="3062" xr:uid="{00000000-0005-0000-0000-0000C50C0000}"/>
    <cellStyle name="20% - 强调文字颜色 2 14 3 3" xfId="3063" xr:uid="{00000000-0005-0000-0000-0000C60C0000}"/>
    <cellStyle name="20% - 强调文字颜色 2 14 3 3 2" xfId="3064" xr:uid="{00000000-0005-0000-0000-0000C70C0000}"/>
    <cellStyle name="20% - 强调文字颜色 2 14 3 3 3" xfId="3065" xr:uid="{00000000-0005-0000-0000-0000C80C0000}"/>
    <cellStyle name="20% - 强调文字颜色 2 14 3 4" xfId="3066" xr:uid="{00000000-0005-0000-0000-0000C90C0000}"/>
    <cellStyle name="20% - 强调文字颜色 2 14 3 4 2" xfId="3067" xr:uid="{00000000-0005-0000-0000-0000CA0C0000}"/>
    <cellStyle name="20% - 强调文字颜色 2 14 3 4 3" xfId="3068" xr:uid="{00000000-0005-0000-0000-0000CB0C0000}"/>
    <cellStyle name="20% - 强调文字颜色 2 14 3 5" xfId="3069" xr:uid="{00000000-0005-0000-0000-0000CC0C0000}"/>
    <cellStyle name="20% - 强调文字颜色 2 14 3 5 2" xfId="3070" xr:uid="{00000000-0005-0000-0000-0000CD0C0000}"/>
    <cellStyle name="20% - 强调文字颜色 2 14 3 5 3" xfId="3071" xr:uid="{00000000-0005-0000-0000-0000CE0C0000}"/>
    <cellStyle name="20% - 强调文字颜色 2 14 3 6" xfId="3072" xr:uid="{00000000-0005-0000-0000-0000CF0C0000}"/>
    <cellStyle name="20% - 强调文字颜色 2 14 3 6 2" xfId="3073" xr:uid="{00000000-0005-0000-0000-0000D00C0000}"/>
    <cellStyle name="20% - 强调文字颜色 2 14 3 6 3" xfId="3074" xr:uid="{00000000-0005-0000-0000-0000D10C0000}"/>
    <cellStyle name="20% - 强调文字颜色 2 14 3 7" xfId="3075" xr:uid="{00000000-0005-0000-0000-0000D20C0000}"/>
    <cellStyle name="20% - 强调文字颜色 2 14 3 8" xfId="3076" xr:uid="{00000000-0005-0000-0000-0000D30C0000}"/>
    <cellStyle name="20% - 强调文字颜色 2 14 3 9" xfId="49241" xr:uid="{00000000-0005-0000-0000-0000D40C0000}"/>
    <cellStyle name="20% - 强调文字颜色 2 14 4" xfId="3077" xr:uid="{00000000-0005-0000-0000-0000D50C0000}"/>
    <cellStyle name="20% - 强调文字颜色 2 14 4 2" xfId="3078" xr:uid="{00000000-0005-0000-0000-0000D60C0000}"/>
    <cellStyle name="20% - 强调文字颜色 2 14 4 3" xfId="3079" xr:uid="{00000000-0005-0000-0000-0000D70C0000}"/>
    <cellStyle name="20% - 强调文字颜色 2 14 5" xfId="3080" xr:uid="{00000000-0005-0000-0000-0000D80C0000}"/>
    <cellStyle name="20% - 强调文字颜色 2 14 5 2" xfId="3081" xr:uid="{00000000-0005-0000-0000-0000D90C0000}"/>
    <cellStyle name="20% - 强调文字颜色 2 14 5 3" xfId="3082" xr:uid="{00000000-0005-0000-0000-0000DA0C0000}"/>
    <cellStyle name="20% - 强调文字颜色 2 14 6" xfId="3083" xr:uid="{00000000-0005-0000-0000-0000DB0C0000}"/>
    <cellStyle name="20% - 强调文字颜色 2 14 6 2" xfId="3084" xr:uid="{00000000-0005-0000-0000-0000DC0C0000}"/>
    <cellStyle name="20% - 强调文字颜色 2 14 6 3" xfId="3085" xr:uid="{00000000-0005-0000-0000-0000DD0C0000}"/>
    <cellStyle name="20% - 强调文字颜色 2 14 7" xfId="3086" xr:uid="{00000000-0005-0000-0000-0000DE0C0000}"/>
    <cellStyle name="20% - 强调文字颜色 2 14 7 2" xfId="3087" xr:uid="{00000000-0005-0000-0000-0000DF0C0000}"/>
    <cellStyle name="20% - 强调文字颜色 2 14 7 3" xfId="3088" xr:uid="{00000000-0005-0000-0000-0000E00C0000}"/>
    <cellStyle name="20% - 强调文字颜色 2 14 8" xfId="3089" xr:uid="{00000000-0005-0000-0000-0000E10C0000}"/>
    <cellStyle name="20% - 强调文字颜色 2 14 8 2" xfId="3090" xr:uid="{00000000-0005-0000-0000-0000E20C0000}"/>
    <cellStyle name="20% - 强调文字颜色 2 14 8 3" xfId="3091" xr:uid="{00000000-0005-0000-0000-0000E30C0000}"/>
    <cellStyle name="20% - 强调文字颜色 2 14 9" xfId="3092" xr:uid="{00000000-0005-0000-0000-0000E40C0000}"/>
    <cellStyle name="20% - 强调文字颜色 2 15" xfId="3093" xr:uid="{00000000-0005-0000-0000-0000E50C0000}"/>
    <cellStyle name="20% - 强调文字颜色 2 15 2" xfId="49242" xr:uid="{00000000-0005-0000-0000-0000E60C0000}"/>
    <cellStyle name="20% - 强调文字颜色 2 15 2 2" xfId="49243" xr:uid="{00000000-0005-0000-0000-0000E70C0000}"/>
    <cellStyle name="20% - 强调文字颜色 2 15 3" xfId="49244" xr:uid="{00000000-0005-0000-0000-0000E80C0000}"/>
    <cellStyle name="20% - 强调文字颜色 2 16" xfId="3094" xr:uid="{00000000-0005-0000-0000-0000E90C0000}"/>
    <cellStyle name="20% - 强调文字颜色 2 16 2" xfId="3095" xr:uid="{00000000-0005-0000-0000-0000EA0C0000}"/>
    <cellStyle name="20% - 强调文字颜色 2 16 2 2" xfId="49245" xr:uid="{00000000-0005-0000-0000-0000EB0C0000}"/>
    <cellStyle name="20% - 强调文字颜色 2 16 3" xfId="3096" xr:uid="{00000000-0005-0000-0000-0000EC0C0000}"/>
    <cellStyle name="20% - 强调文字颜色 2 16 3 2" xfId="3097" xr:uid="{00000000-0005-0000-0000-0000ED0C0000}"/>
    <cellStyle name="20% - 强调文字颜色 2 16 3 3" xfId="3098" xr:uid="{00000000-0005-0000-0000-0000EE0C0000}"/>
    <cellStyle name="20% - 强调文字颜色 2 16 3 4" xfId="49246" xr:uid="{00000000-0005-0000-0000-0000EF0C0000}"/>
    <cellStyle name="20% - 强调文字颜色 2 16 4" xfId="3099" xr:uid="{00000000-0005-0000-0000-0000F00C0000}"/>
    <cellStyle name="20% - 强调文字颜色 2 16 4 2" xfId="3100" xr:uid="{00000000-0005-0000-0000-0000F10C0000}"/>
    <cellStyle name="20% - 强调文字颜色 2 16 4 3" xfId="3101" xr:uid="{00000000-0005-0000-0000-0000F20C0000}"/>
    <cellStyle name="20% - 强调文字颜色 2 16 5" xfId="3102" xr:uid="{00000000-0005-0000-0000-0000F30C0000}"/>
    <cellStyle name="20% - 强调文字颜色 2 16 5 2" xfId="3103" xr:uid="{00000000-0005-0000-0000-0000F40C0000}"/>
    <cellStyle name="20% - 强调文字颜色 2 16 5 3" xfId="3104" xr:uid="{00000000-0005-0000-0000-0000F50C0000}"/>
    <cellStyle name="20% - 强调文字颜色 2 16 6" xfId="3105" xr:uid="{00000000-0005-0000-0000-0000F60C0000}"/>
    <cellStyle name="20% - 强调文字颜色 2 16 6 2" xfId="3106" xr:uid="{00000000-0005-0000-0000-0000F70C0000}"/>
    <cellStyle name="20% - 强调文字颜色 2 16 6 3" xfId="3107" xr:uid="{00000000-0005-0000-0000-0000F80C0000}"/>
    <cellStyle name="20% - 强调文字颜色 2 16 7" xfId="3108" xr:uid="{00000000-0005-0000-0000-0000F90C0000}"/>
    <cellStyle name="20% - 强调文字颜色 2 16 7 2" xfId="3109" xr:uid="{00000000-0005-0000-0000-0000FA0C0000}"/>
    <cellStyle name="20% - 强调文字颜色 2 16 7 3" xfId="3110" xr:uid="{00000000-0005-0000-0000-0000FB0C0000}"/>
    <cellStyle name="20% - 强调文字颜色 2 16 8" xfId="3111" xr:uid="{00000000-0005-0000-0000-0000FC0C0000}"/>
    <cellStyle name="20% - 强调文字颜色 2 16 9" xfId="3112" xr:uid="{00000000-0005-0000-0000-0000FD0C0000}"/>
    <cellStyle name="20% - 强调文字颜色 2 17" xfId="3113" xr:uid="{00000000-0005-0000-0000-0000FE0C0000}"/>
    <cellStyle name="20% - 强调文字颜色 2 17 2" xfId="49247" xr:uid="{00000000-0005-0000-0000-0000FF0C0000}"/>
    <cellStyle name="20% - 强调文字颜色 2 17 2 2" xfId="49248" xr:uid="{00000000-0005-0000-0000-0000000D0000}"/>
    <cellStyle name="20% - 强调文字颜色 2 17 3" xfId="49249" xr:uid="{00000000-0005-0000-0000-0000010D0000}"/>
    <cellStyle name="20% - 强调文字颜色 2 18" xfId="3114" xr:uid="{00000000-0005-0000-0000-0000020D0000}"/>
    <cellStyle name="20% - 强调文字颜色 2 18 2" xfId="49250" xr:uid="{00000000-0005-0000-0000-0000030D0000}"/>
    <cellStyle name="20% - 强调文字颜色 2 18 2 2" xfId="49251" xr:uid="{00000000-0005-0000-0000-0000040D0000}"/>
    <cellStyle name="20% - 强调文字颜色 2 18 3" xfId="49252" xr:uid="{00000000-0005-0000-0000-0000050D0000}"/>
    <cellStyle name="20% - 强调文字颜色 2 19" xfId="3115" xr:uid="{00000000-0005-0000-0000-0000060D0000}"/>
    <cellStyle name="20% - 强调文字颜色 2 19 2" xfId="3116" xr:uid="{00000000-0005-0000-0000-0000070D0000}"/>
    <cellStyle name="20% - 强调文字颜色 2 19 2 2" xfId="3117" xr:uid="{00000000-0005-0000-0000-0000080D0000}"/>
    <cellStyle name="20% - 强调文字颜色 2 19 2 2 2" xfId="49253" xr:uid="{00000000-0005-0000-0000-0000090D0000}"/>
    <cellStyle name="20% - 强调文字颜色 2 19 2 3" xfId="3118" xr:uid="{00000000-0005-0000-0000-00000A0D0000}"/>
    <cellStyle name="20% - 强调文字颜色 2 19 2 4" xfId="49254" xr:uid="{00000000-0005-0000-0000-00000B0D0000}"/>
    <cellStyle name="20% - 强调文字颜色 2 19 3" xfId="3119" xr:uid="{00000000-0005-0000-0000-00000C0D0000}"/>
    <cellStyle name="20% - 强调文字颜色 2 19 3 2" xfId="3120" xr:uid="{00000000-0005-0000-0000-00000D0D0000}"/>
    <cellStyle name="20% - 强调文字颜色 2 19 3 3" xfId="3121" xr:uid="{00000000-0005-0000-0000-00000E0D0000}"/>
    <cellStyle name="20% - 强调文字颜色 2 19 3 4" xfId="49255" xr:uid="{00000000-0005-0000-0000-00000F0D0000}"/>
    <cellStyle name="20% - 强调文字颜色 2 19 4" xfId="3122" xr:uid="{00000000-0005-0000-0000-0000100D0000}"/>
    <cellStyle name="20% - 强调文字颜色 2 19 5" xfId="3123" xr:uid="{00000000-0005-0000-0000-0000110D0000}"/>
    <cellStyle name="20% - 强调文字颜色 2 19 6" xfId="3124" xr:uid="{00000000-0005-0000-0000-0000120D0000}"/>
    <cellStyle name="20% - 强调文字颜色 2 19 7" xfId="49256" xr:uid="{00000000-0005-0000-0000-0000130D0000}"/>
    <cellStyle name="20% - 强调文字颜色 2 2" xfId="3125" xr:uid="{00000000-0005-0000-0000-0000140D0000}"/>
    <cellStyle name="20% - 强调文字颜色 2 2 10" xfId="3126" xr:uid="{00000000-0005-0000-0000-0000150D0000}"/>
    <cellStyle name="20% - 强调文字颜色 2 2 11" xfId="3127" xr:uid="{00000000-0005-0000-0000-0000160D0000}"/>
    <cellStyle name="20% - 强调文字颜色 2 2 12" xfId="3128" xr:uid="{00000000-0005-0000-0000-0000170D0000}"/>
    <cellStyle name="20% - 强调文字颜色 2 2 13" xfId="3129" xr:uid="{00000000-0005-0000-0000-0000180D0000}"/>
    <cellStyle name="20% - 强调文字颜色 2 2 14" xfId="3130" xr:uid="{00000000-0005-0000-0000-0000190D0000}"/>
    <cellStyle name="20% - 强调文字颜色 2 2 15" xfId="3131" xr:uid="{00000000-0005-0000-0000-00001A0D0000}"/>
    <cellStyle name="20% - 强调文字颜色 2 2 2" xfId="3132" xr:uid="{00000000-0005-0000-0000-00001B0D0000}"/>
    <cellStyle name="20% - 强调文字颜色 2 2 2 10" xfId="3133" xr:uid="{00000000-0005-0000-0000-00001C0D0000}"/>
    <cellStyle name="20% - 强调文字颜色 2 2 2 10 2" xfId="3134" xr:uid="{00000000-0005-0000-0000-00001D0D0000}"/>
    <cellStyle name="20% - 强调文字颜色 2 2 2 10 2 2" xfId="3135" xr:uid="{00000000-0005-0000-0000-00001E0D0000}"/>
    <cellStyle name="20% - 强调文字颜色 2 2 2 10 2 2 2" xfId="3136" xr:uid="{00000000-0005-0000-0000-00001F0D0000}"/>
    <cellStyle name="20% - 强调文字颜色 2 2 2 10 2 2 3" xfId="3137" xr:uid="{00000000-0005-0000-0000-0000200D0000}"/>
    <cellStyle name="20% - 强调文字颜色 2 2 2 10 2 3" xfId="3138" xr:uid="{00000000-0005-0000-0000-0000210D0000}"/>
    <cellStyle name="20% - 强调文字颜色 2 2 2 10 2 3 2" xfId="3139" xr:uid="{00000000-0005-0000-0000-0000220D0000}"/>
    <cellStyle name="20% - 强调文字颜色 2 2 2 10 2 3 3" xfId="3140" xr:uid="{00000000-0005-0000-0000-0000230D0000}"/>
    <cellStyle name="20% - 强调文字颜色 2 2 2 10 2 4" xfId="3141" xr:uid="{00000000-0005-0000-0000-0000240D0000}"/>
    <cellStyle name="20% - 强调文字颜色 2 2 2 10 2 4 2" xfId="3142" xr:uid="{00000000-0005-0000-0000-0000250D0000}"/>
    <cellStyle name="20% - 强调文字颜色 2 2 2 10 2 4 3" xfId="3143" xr:uid="{00000000-0005-0000-0000-0000260D0000}"/>
    <cellStyle name="20% - 强调文字颜色 2 2 2 10 2 5" xfId="3144" xr:uid="{00000000-0005-0000-0000-0000270D0000}"/>
    <cellStyle name="20% - 强调文字颜色 2 2 2 10 2 5 2" xfId="3145" xr:uid="{00000000-0005-0000-0000-0000280D0000}"/>
    <cellStyle name="20% - 强调文字颜色 2 2 2 10 2 5 3" xfId="3146" xr:uid="{00000000-0005-0000-0000-0000290D0000}"/>
    <cellStyle name="20% - 强调文字颜色 2 2 2 10 2 6" xfId="3147" xr:uid="{00000000-0005-0000-0000-00002A0D0000}"/>
    <cellStyle name="20% - 强调文字颜色 2 2 2 10 2 6 2" xfId="3148" xr:uid="{00000000-0005-0000-0000-00002B0D0000}"/>
    <cellStyle name="20% - 强调文字颜色 2 2 2 10 2 6 3" xfId="3149" xr:uid="{00000000-0005-0000-0000-00002C0D0000}"/>
    <cellStyle name="20% - 强调文字颜色 2 2 2 10 2 7" xfId="3150" xr:uid="{00000000-0005-0000-0000-00002D0D0000}"/>
    <cellStyle name="20% - 强调文字颜色 2 2 2 10 2 8" xfId="3151" xr:uid="{00000000-0005-0000-0000-00002E0D0000}"/>
    <cellStyle name="20% - 强调文字颜色 2 2 2 11" xfId="3152" xr:uid="{00000000-0005-0000-0000-00002F0D0000}"/>
    <cellStyle name="20% - 强调文字颜色 2 2 2 11 2" xfId="3153" xr:uid="{00000000-0005-0000-0000-0000300D0000}"/>
    <cellStyle name="20% - 强调文字颜色 2 2 2 11 2 2" xfId="3154" xr:uid="{00000000-0005-0000-0000-0000310D0000}"/>
    <cellStyle name="20% - 强调文字颜色 2 2 2 11 2 3" xfId="3155" xr:uid="{00000000-0005-0000-0000-0000320D0000}"/>
    <cellStyle name="20% - 强调文字颜色 2 2 2 11 3" xfId="3156" xr:uid="{00000000-0005-0000-0000-0000330D0000}"/>
    <cellStyle name="20% - 强调文字颜色 2 2 2 11 3 2" xfId="3157" xr:uid="{00000000-0005-0000-0000-0000340D0000}"/>
    <cellStyle name="20% - 强调文字颜色 2 2 2 11 3 3" xfId="3158" xr:uid="{00000000-0005-0000-0000-0000350D0000}"/>
    <cellStyle name="20% - 强调文字颜色 2 2 2 11 4" xfId="3159" xr:uid="{00000000-0005-0000-0000-0000360D0000}"/>
    <cellStyle name="20% - 强调文字颜色 2 2 2 11 4 2" xfId="3160" xr:uid="{00000000-0005-0000-0000-0000370D0000}"/>
    <cellStyle name="20% - 强调文字颜色 2 2 2 11 4 3" xfId="3161" xr:uid="{00000000-0005-0000-0000-0000380D0000}"/>
    <cellStyle name="20% - 强调文字颜色 2 2 2 11 5" xfId="3162" xr:uid="{00000000-0005-0000-0000-0000390D0000}"/>
    <cellStyle name="20% - 强调文字颜色 2 2 2 11 5 2" xfId="3163" xr:uid="{00000000-0005-0000-0000-00003A0D0000}"/>
    <cellStyle name="20% - 强调文字颜色 2 2 2 11 5 3" xfId="3164" xr:uid="{00000000-0005-0000-0000-00003B0D0000}"/>
    <cellStyle name="20% - 强调文字颜色 2 2 2 11 6" xfId="3165" xr:uid="{00000000-0005-0000-0000-00003C0D0000}"/>
    <cellStyle name="20% - 强调文字颜色 2 2 2 11 6 2" xfId="3166" xr:uid="{00000000-0005-0000-0000-00003D0D0000}"/>
    <cellStyle name="20% - 强调文字颜色 2 2 2 11 6 3" xfId="3167" xr:uid="{00000000-0005-0000-0000-00003E0D0000}"/>
    <cellStyle name="20% - 强调文字颜色 2 2 2 11 7" xfId="3168" xr:uid="{00000000-0005-0000-0000-00003F0D0000}"/>
    <cellStyle name="20% - 强调文字颜色 2 2 2 11 8" xfId="3169" xr:uid="{00000000-0005-0000-0000-0000400D0000}"/>
    <cellStyle name="20% - 强调文字颜色 2 2 2 12" xfId="3170" xr:uid="{00000000-0005-0000-0000-0000410D0000}"/>
    <cellStyle name="20% - 强调文字颜色 2 2 2 12 2" xfId="3171" xr:uid="{00000000-0005-0000-0000-0000420D0000}"/>
    <cellStyle name="20% - 强调文字颜色 2 2 2 12 2 2" xfId="3172" xr:uid="{00000000-0005-0000-0000-0000430D0000}"/>
    <cellStyle name="20% - 强调文字颜色 2 2 2 12 2 3" xfId="3173" xr:uid="{00000000-0005-0000-0000-0000440D0000}"/>
    <cellStyle name="20% - 强调文字颜色 2 2 2 12 3" xfId="3174" xr:uid="{00000000-0005-0000-0000-0000450D0000}"/>
    <cellStyle name="20% - 强调文字颜色 2 2 2 12 3 2" xfId="3175" xr:uid="{00000000-0005-0000-0000-0000460D0000}"/>
    <cellStyle name="20% - 强调文字颜色 2 2 2 12 3 3" xfId="3176" xr:uid="{00000000-0005-0000-0000-0000470D0000}"/>
    <cellStyle name="20% - 强调文字颜色 2 2 2 12 4" xfId="3177" xr:uid="{00000000-0005-0000-0000-0000480D0000}"/>
    <cellStyle name="20% - 强调文字颜色 2 2 2 12 4 2" xfId="3178" xr:uid="{00000000-0005-0000-0000-0000490D0000}"/>
    <cellStyle name="20% - 强调文字颜色 2 2 2 12 4 3" xfId="3179" xr:uid="{00000000-0005-0000-0000-00004A0D0000}"/>
    <cellStyle name="20% - 强调文字颜色 2 2 2 12 5" xfId="3180" xr:uid="{00000000-0005-0000-0000-00004B0D0000}"/>
    <cellStyle name="20% - 强调文字颜色 2 2 2 12 5 2" xfId="3181" xr:uid="{00000000-0005-0000-0000-00004C0D0000}"/>
    <cellStyle name="20% - 强调文字颜色 2 2 2 12 5 3" xfId="3182" xr:uid="{00000000-0005-0000-0000-00004D0D0000}"/>
    <cellStyle name="20% - 强调文字颜色 2 2 2 12 6" xfId="3183" xr:uid="{00000000-0005-0000-0000-00004E0D0000}"/>
    <cellStyle name="20% - 强调文字颜色 2 2 2 12 6 2" xfId="3184" xr:uid="{00000000-0005-0000-0000-00004F0D0000}"/>
    <cellStyle name="20% - 强调文字颜色 2 2 2 12 6 3" xfId="3185" xr:uid="{00000000-0005-0000-0000-0000500D0000}"/>
    <cellStyle name="20% - 强调文字颜色 2 2 2 12 7" xfId="3186" xr:uid="{00000000-0005-0000-0000-0000510D0000}"/>
    <cellStyle name="20% - 强调文字颜色 2 2 2 12 8" xfId="3187" xr:uid="{00000000-0005-0000-0000-0000520D0000}"/>
    <cellStyle name="20% - 强调文字颜色 2 2 2 13" xfId="3188" xr:uid="{00000000-0005-0000-0000-0000530D0000}"/>
    <cellStyle name="20% - 强调文字颜色 2 2 2 13 2" xfId="3189" xr:uid="{00000000-0005-0000-0000-0000540D0000}"/>
    <cellStyle name="20% - 强调文字颜色 2 2 2 13 2 2" xfId="3190" xr:uid="{00000000-0005-0000-0000-0000550D0000}"/>
    <cellStyle name="20% - 强调文字颜色 2 2 2 13 2 3" xfId="3191" xr:uid="{00000000-0005-0000-0000-0000560D0000}"/>
    <cellStyle name="20% - 强调文字颜色 2 2 2 14" xfId="3192" xr:uid="{00000000-0005-0000-0000-0000570D0000}"/>
    <cellStyle name="20% - 强调文字颜色 2 2 2 14 2" xfId="3193" xr:uid="{00000000-0005-0000-0000-0000580D0000}"/>
    <cellStyle name="20% - 强调文字颜色 2 2 2 14 2 2" xfId="3194" xr:uid="{00000000-0005-0000-0000-0000590D0000}"/>
    <cellStyle name="20% - 强调文字颜色 2 2 2 14 2 3" xfId="3195" xr:uid="{00000000-0005-0000-0000-00005A0D0000}"/>
    <cellStyle name="20% - 强调文字颜色 2 2 2 15" xfId="3196" xr:uid="{00000000-0005-0000-0000-00005B0D0000}"/>
    <cellStyle name="20% - 强调文字颜色 2 2 2 16" xfId="3197" xr:uid="{00000000-0005-0000-0000-00005C0D0000}"/>
    <cellStyle name="20% - 强调文字颜色 2 2 2 17" xfId="3198" xr:uid="{00000000-0005-0000-0000-00005D0D0000}"/>
    <cellStyle name="20% - 强调文字颜色 2 2 2 18" xfId="3199" xr:uid="{00000000-0005-0000-0000-00005E0D0000}"/>
    <cellStyle name="20% - 强调文字颜色 2 2 2 18 2" xfId="3200" xr:uid="{00000000-0005-0000-0000-00005F0D0000}"/>
    <cellStyle name="20% - 强调文字颜色 2 2 2 18 3" xfId="3201" xr:uid="{00000000-0005-0000-0000-0000600D0000}"/>
    <cellStyle name="20% - 强调文字颜色 2 2 2 19" xfId="3202" xr:uid="{00000000-0005-0000-0000-0000610D0000}"/>
    <cellStyle name="20% - 强调文字颜色 2 2 2 2" xfId="3203" xr:uid="{00000000-0005-0000-0000-0000620D0000}"/>
    <cellStyle name="20% - 强调文字颜色 2 2 2 2 10" xfId="3204" xr:uid="{00000000-0005-0000-0000-0000630D0000}"/>
    <cellStyle name="20% - 强调文字颜色 2 2 2 2 10 2" xfId="3205" xr:uid="{00000000-0005-0000-0000-0000640D0000}"/>
    <cellStyle name="20% - 强调文字颜色 2 2 2 2 10 3" xfId="3206" xr:uid="{00000000-0005-0000-0000-0000650D0000}"/>
    <cellStyle name="20% - 强调文字颜色 2 2 2 2 11" xfId="3207" xr:uid="{00000000-0005-0000-0000-0000660D0000}"/>
    <cellStyle name="20% - 强调文字颜色 2 2 2 2 11 2" xfId="3208" xr:uid="{00000000-0005-0000-0000-0000670D0000}"/>
    <cellStyle name="20% - 强调文字颜色 2 2 2 2 11 3" xfId="3209" xr:uid="{00000000-0005-0000-0000-0000680D0000}"/>
    <cellStyle name="20% - 强调文字颜色 2 2 2 2 12" xfId="3210" xr:uid="{00000000-0005-0000-0000-0000690D0000}"/>
    <cellStyle name="20% - 强调文字颜色 2 2 2 2 13" xfId="3211" xr:uid="{00000000-0005-0000-0000-00006A0D0000}"/>
    <cellStyle name="20% - 强调文字颜色 2 2 2 2 14" xfId="49257" xr:uid="{00000000-0005-0000-0000-00006B0D0000}"/>
    <cellStyle name="20% - 强调文字颜色 2 2 2 2 2" xfId="3212" xr:uid="{00000000-0005-0000-0000-00006C0D0000}"/>
    <cellStyle name="20% - 强调文字颜色 2 2 2 2 3" xfId="3213" xr:uid="{00000000-0005-0000-0000-00006D0D0000}"/>
    <cellStyle name="20% - 强调文字颜色 2 2 2 2 3 10" xfId="3214" xr:uid="{00000000-0005-0000-0000-00006E0D0000}"/>
    <cellStyle name="20% - 强调文字颜色 2 2 2 2 3 11" xfId="3215" xr:uid="{00000000-0005-0000-0000-00006F0D0000}"/>
    <cellStyle name="20% - 强调文字颜色 2 2 2 2 3 2" xfId="3216" xr:uid="{00000000-0005-0000-0000-0000700D0000}"/>
    <cellStyle name="20% - 强调文字颜色 2 2 2 2 3 2 2" xfId="3217" xr:uid="{00000000-0005-0000-0000-0000710D0000}"/>
    <cellStyle name="20% - 强调文字颜色 2 2 2 2 3 2 2 2" xfId="3218" xr:uid="{00000000-0005-0000-0000-0000720D0000}"/>
    <cellStyle name="20% - 强调文字颜色 2 2 2 2 3 2 2 3" xfId="3219" xr:uid="{00000000-0005-0000-0000-0000730D0000}"/>
    <cellStyle name="20% - 强调文字颜色 2 2 2 2 3 2 3" xfId="3220" xr:uid="{00000000-0005-0000-0000-0000740D0000}"/>
    <cellStyle name="20% - 强调文字颜色 2 2 2 2 3 2 3 2" xfId="3221" xr:uid="{00000000-0005-0000-0000-0000750D0000}"/>
    <cellStyle name="20% - 强调文字颜色 2 2 2 2 3 2 3 3" xfId="3222" xr:uid="{00000000-0005-0000-0000-0000760D0000}"/>
    <cellStyle name="20% - 强调文字颜色 2 2 2 2 3 2 4" xfId="3223" xr:uid="{00000000-0005-0000-0000-0000770D0000}"/>
    <cellStyle name="20% - 强调文字颜色 2 2 2 2 3 2 4 2" xfId="3224" xr:uid="{00000000-0005-0000-0000-0000780D0000}"/>
    <cellStyle name="20% - 强调文字颜色 2 2 2 2 3 2 4 3" xfId="3225" xr:uid="{00000000-0005-0000-0000-0000790D0000}"/>
    <cellStyle name="20% - 强调文字颜色 2 2 2 2 3 2 5" xfId="3226" xr:uid="{00000000-0005-0000-0000-00007A0D0000}"/>
    <cellStyle name="20% - 强调文字颜色 2 2 2 2 3 2 5 2" xfId="3227" xr:uid="{00000000-0005-0000-0000-00007B0D0000}"/>
    <cellStyle name="20% - 强调文字颜色 2 2 2 2 3 2 5 3" xfId="3228" xr:uid="{00000000-0005-0000-0000-00007C0D0000}"/>
    <cellStyle name="20% - 强调文字颜色 2 2 2 2 3 2 6" xfId="3229" xr:uid="{00000000-0005-0000-0000-00007D0D0000}"/>
    <cellStyle name="20% - 强调文字颜色 2 2 2 2 3 2 6 2" xfId="3230" xr:uid="{00000000-0005-0000-0000-00007E0D0000}"/>
    <cellStyle name="20% - 强调文字颜色 2 2 2 2 3 2 6 3" xfId="3231" xr:uid="{00000000-0005-0000-0000-00007F0D0000}"/>
    <cellStyle name="20% - 强调文字颜色 2 2 2 2 3 2 7" xfId="3232" xr:uid="{00000000-0005-0000-0000-0000800D0000}"/>
    <cellStyle name="20% - 强调文字颜色 2 2 2 2 3 2 8" xfId="3233" xr:uid="{00000000-0005-0000-0000-0000810D0000}"/>
    <cellStyle name="20% - 强调文字颜色 2 2 2 2 3 3" xfId="3234" xr:uid="{00000000-0005-0000-0000-0000820D0000}"/>
    <cellStyle name="20% - 强调文字颜色 2 2 2 2 3 3 2" xfId="3235" xr:uid="{00000000-0005-0000-0000-0000830D0000}"/>
    <cellStyle name="20% - 强调文字颜色 2 2 2 2 3 3 2 2" xfId="3236" xr:uid="{00000000-0005-0000-0000-0000840D0000}"/>
    <cellStyle name="20% - 强调文字颜色 2 2 2 2 3 3 2 3" xfId="3237" xr:uid="{00000000-0005-0000-0000-0000850D0000}"/>
    <cellStyle name="20% - 强调文字颜色 2 2 2 2 3 3 3" xfId="3238" xr:uid="{00000000-0005-0000-0000-0000860D0000}"/>
    <cellStyle name="20% - 强调文字颜色 2 2 2 2 3 3 3 2" xfId="3239" xr:uid="{00000000-0005-0000-0000-0000870D0000}"/>
    <cellStyle name="20% - 强调文字颜色 2 2 2 2 3 3 3 3" xfId="3240" xr:uid="{00000000-0005-0000-0000-0000880D0000}"/>
    <cellStyle name="20% - 强调文字颜色 2 2 2 2 3 3 4" xfId="3241" xr:uid="{00000000-0005-0000-0000-0000890D0000}"/>
    <cellStyle name="20% - 强调文字颜色 2 2 2 2 3 3 4 2" xfId="3242" xr:uid="{00000000-0005-0000-0000-00008A0D0000}"/>
    <cellStyle name="20% - 强调文字颜色 2 2 2 2 3 3 4 3" xfId="3243" xr:uid="{00000000-0005-0000-0000-00008B0D0000}"/>
    <cellStyle name="20% - 强调文字颜色 2 2 2 2 3 3 5" xfId="3244" xr:uid="{00000000-0005-0000-0000-00008C0D0000}"/>
    <cellStyle name="20% - 强调文字颜色 2 2 2 2 3 3 5 2" xfId="3245" xr:uid="{00000000-0005-0000-0000-00008D0D0000}"/>
    <cellStyle name="20% - 强调文字颜色 2 2 2 2 3 3 5 3" xfId="3246" xr:uid="{00000000-0005-0000-0000-00008E0D0000}"/>
    <cellStyle name="20% - 强调文字颜色 2 2 2 2 3 3 6" xfId="3247" xr:uid="{00000000-0005-0000-0000-00008F0D0000}"/>
    <cellStyle name="20% - 强调文字颜色 2 2 2 2 3 3 6 2" xfId="3248" xr:uid="{00000000-0005-0000-0000-0000900D0000}"/>
    <cellStyle name="20% - 强调文字颜色 2 2 2 2 3 3 6 3" xfId="3249" xr:uid="{00000000-0005-0000-0000-0000910D0000}"/>
    <cellStyle name="20% - 强调文字颜色 2 2 2 2 3 3 7" xfId="3250" xr:uid="{00000000-0005-0000-0000-0000920D0000}"/>
    <cellStyle name="20% - 强调文字颜色 2 2 2 2 3 3 8" xfId="3251" xr:uid="{00000000-0005-0000-0000-0000930D0000}"/>
    <cellStyle name="20% - 强调文字颜色 2 2 2 2 3 4" xfId="3252" xr:uid="{00000000-0005-0000-0000-0000940D0000}"/>
    <cellStyle name="20% - 强调文字颜色 2 2 2 2 3 4 2" xfId="3253" xr:uid="{00000000-0005-0000-0000-0000950D0000}"/>
    <cellStyle name="20% - 强调文字颜色 2 2 2 2 3 4 2 2" xfId="3254" xr:uid="{00000000-0005-0000-0000-0000960D0000}"/>
    <cellStyle name="20% - 强调文字颜色 2 2 2 2 3 4 2 3" xfId="3255" xr:uid="{00000000-0005-0000-0000-0000970D0000}"/>
    <cellStyle name="20% - 强调文字颜色 2 2 2 2 3 4 3" xfId="3256" xr:uid="{00000000-0005-0000-0000-0000980D0000}"/>
    <cellStyle name="20% - 强调文字颜色 2 2 2 2 3 4 3 2" xfId="3257" xr:uid="{00000000-0005-0000-0000-0000990D0000}"/>
    <cellStyle name="20% - 强调文字颜色 2 2 2 2 3 4 3 3" xfId="3258" xr:uid="{00000000-0005-0000-0000-00009A0D0000}"/>
    <cellStyle name="20% - 强调文字颜色 2 2 2 2 3 4 4" xfId="3259" xr:uid="{00000000-0005-0000-0000-00009B0D0000}"/>
    <cellStyle name="20% - 强调文字颜色 2 2 2 2 3 4 4 2" xfId="3260" xr:uid="{00000000-0005-0000-0000-00009C0D0000}"/>
    <cellStyle name="20% - 强调文字颜色 2 2 2 2 3 4 4 3" xfId="3261" xr:uid="{00000000-0005-0000-0000-00009D0D0000}"/>
    <cellStyle name="20% - 强调文字颜色 2 2 2 2 3 4 5" xfId="3262" xr:uid="{00000000-0005-0000-0000-00009E0D0000}"/>
    <cellStyle name="20% - 强调文字颜色 2 2 2 2 3 4 5 2" xfId="3263" xr:uid="{00000000-0005-0000-0000-00009F0D0000}"/>
    <cellStyle name="20% - 强调文字颜色 2 2 2 2 3 4 5 3" xfId="3264" xr:uid="{00000000-0005-0000-0000-0000A00D0000}"/>
    <cellStyle name="20% - 强调文字颜色 2 2 2 2 3 4 6" xfId="3265" xr:uid="{00000000-0005-0000-0000-0000A10D0000}"/>
    <cellStyle name="20% - 强调文字颜色 2 2 2 2 3 4 6 2" xfId="3266" xr:uid="{00000000-0005-0000-0000-0000A20D0000}"/>
    <cellStyle name="20% - 强调文字颜色 2 2 2 2 3 4 6 3" xfId="3267" xr:uid="{00000000-0005-0000-0000-0000A30D0000}"/>
    <cellStyle name="20% - 强调文字颜色 2 2 2 2 3 4 7" xfId="3268" xr:uid="{00000000-0005-0000-0000-0000A40D0000}"/>
    <cellStyle name="20% - 强调文字颜色 2 2 2 2 3 4 8" xfId="3269" xr:uid="{00000000-0005-0000-0000-0000A50D0000}"/>
    <cellStyle name="20% - 强调文字颜色 2 2 2 2 3 5" xfId="3270" xr:uid="{00000000-0005-0000-0000-0000A60D0000}"/>
    <cellStyle name="20% - 强调文字颜色 2 2 2 2 3 5 2" xfId="3271" xr:uid="{00000000-0005-0000-0000-0000A70D0000}"/>
    <cellStyle name="20% - 强调文字颜色 2 2 2 2 3 5 3" xfId="3272" xr:uid="{00000000-0005-0000-0000-0000A80D0000}"/>
    <cellStyle name="20% - 强调文字颜色 2 2 2 2 3 6" xfId="3273" xr:uid="{00000000-0005-0000-0000-0000A90D0000}"/>
    <cellStyle name="20% - 强调文字颜色 2 2 2 2 3 6 2" xfId="3274" xr:uid="{00000000-0005-0000-0000-0000AA0D0000}"/>
    <cellStyle name="20% - 强调文字颜色 2 2 2 2 3 6 3" xfId="3275" xr:uid="{00000000-0005-0000-0000-0000AB0D0000}"/>
    <cellStyle name="20% - 强调文字颜色 2 2 2 2 3 7" xfId="3276" xr:uid="{00000000-0005-0000-0000-0000AC0D0000}"/>
    <cellStyle name="20% - 强调文字颜色 2 2 2 2 3 7 2" xfId="3277" xr:uid="{00000000-0005-0000-0000-0000AD0D0000}"/>
    <cellStyle name="20% - 强调文字颜色 2 2 2 2 3 7 3" xfId="3278" xr:uid="{00000000-0005-0000-0000-0000AE0D0000}"/>
    <cellStyle name="20% - 强调文字颜色 2 2 2 2 3 8" xfId="3279" xr:uid="{00000000-0005-0000-0000-0000AF0D0000}"/>
    <cellStyle name="20% - 强调文字颜色 2 2 2 2 3 8 2" xfId="3280" xr:uid="{00000000-0005-0000-0000-0000B00D0000}"/>
    <cellStyle name="20% - 强调文字颜色 2 2 2 2 3 8 3" xfId="3281" xr:uid="{00000000-0005-0000-0000-0000B10D0000}"/>
    <cellStyle name="20% - 强调文字颜色 2 2 2 2 3 9" xfId="3282" xr:uid="{00000000-0005-0000-0000-0000B20D0000}"/>
    <cellStyle name="20% - 强调文字颜色 2 2 2 2 3 9 2" xfId="3283" xr:uid="{00000000-0005-0000-0000-0000B30D0000}"/>
    <cellStyle name="20% - 强调文字颜色 2 2 2 2 3 9 3" xfId="3284" xr:uid="{00000000-0005-0000-0000-0000B40D0000}"/>
    <cellStyle name="20% - 强调文字颜色 2 2 2 2 4" xfId="3285" xr:uid="{00000000-0005-0000-0000-0000B50D0000}"/>
    <cellStyle name="20% - 强调文字颜色 2 2 2 2 4 2" xfId="3286" xr:uid="{00000000-0005-0000-0000-0000B60D0000}"/>
    <cellStyle name="20% - 强调文字颜色 2 2 2 2 4 2 2" xfId="3287" xr:uid="{00000000-0005-0000-0000-0000B70D0000}"/>
    <cellStyle name="20% - 强调文字颜色 2 2 2 2 4 2 3" xfId="3288" xr:uid="{00000000-0005-0000-0000-0000B80D0000}"/>
    <cellStyle name="20% - 强调文字颜色 2 2 2 2 4 3" xfId="3289" xr:uid="{00000000-0005-0000-0000-0000B90D0000}"/>
    <cellStyle name="20% - 强调文字颜色 2 2 2 2 4 3 2" xfId="3290" xr:uid="{00000000-0005-0000-0000-0000BA0D0000}"/>
    <cellStyle name="20% - 强调文字颜色 2 2 2 2 4 3 3" xfId="3291" xr:uid="{00000000-0005-0000-0000-0000BB0D0000}"/>
    <cellStyle name="20% - 强调文字颜色 2 2 2 2 4 4" xfId="3292" xr:uid="{00000000-0005-0000-0000-0000BC0D0000}"/>
    <cellStyle name="20% - 强调文字颜色 2 2 2 2 4 4 2" xfId="3293" xr:uid="{00000000-0005-0000-0000-0000BD0D0000}"/>
    <cellStyle name="20% - 强调文字颜色 2 2 2 2 4 4 3" xfId="3294" xr:uid="{00000000-0005-0000-0000-0000BE0D0000}"/>
    <cellStyle name="20% - 强调文字颜色 2 2 2 2 4 5" xfId="3295" xr:uid="{00000000-0005-0000-0000-0000BF0D0000}"/>
    <cellStyle name="20% - 强调文字颜色 2 2 2 2 4 5 2" xfId="3296" xr:uid="{00000000-0005-0000-0000-0000C00D0000}"/>
    <cellStyle name="20% - 强调文字颜色 2 2 2 2 4 5 3" xfId="3297" xr:uid="{00000000-0005-0000-0000-0000C10D0000}"/>
    <cellStyle name="20% - 强调文字颜色 2 2 2 2 4 6" xfId="3298" xr:uid="{00000000-0005-0000-0000-0000C20D0000}"/>
    <cellStyle name="20% - 强调文字颜色 2 2 2 2 4 6 2" xfId="3299" xr:uid="{00000000-0005-0000-0000-0000C30D0000}"/>
    <cellStyle name="20% - 强调文字颜色 2 2 2 2 4 6 3" xfId="3300" xr:uid="{00000000-0005-0000-0000-0000C40D0000}"/>
    <cellStyle name="20% - 强调文字颜色 2 2 2 2 4 7" xfId="3301" xr:uid="{00000000-0005-0000-0000-0000C50D0000}"/>
    <cellStyle name="20% - 强调文字颜色 2 2 2 2 4 8" xfId="3302" xr:uid="{00000000-0005-0000-0000-0000C60D0000}"/>
    <cellStyle name="20% - 强调文字颜色 2 2 2 2 5" xfId="3303" xr:uid="{00000000-0005-0000-0000-0000C70D0000}"/>
    <cellStyle name="20% - 强调文字颜色 2 2 2 2 5 2" xfId="3304" xr:uid="{00000000-0005-0000-0000-0000C80D0000}"/>
    <cellStyle name="20% - 强调文字颜色 2 2 2 2 5 2 2" xfId="3305" xr:uid="{00000000-0005-0000-0000-0000C90D0000}"/>
    <cellStyle name="20% - 强调文字颜色 2 2 2 2 5 2 3" xfId="3306" xr:uid="{00000000-0005-0000-0000-0000CA0D0000}"/>
    <cellStyle name="20% - 强调文字颜色 2 2 2 2 5 3" xfId="3307" xr:uid="{00000000-0005-0000-0000-0000CB0D0000}"/>
    <cellStyle name="20% - 强调文字颜色 2 2 2 2 5 3 2" xfId="3308" xr:uid="{00000000-0005-0000-0000-0000CC0D0000}"/>
    <cellStyle name="20% - 强调文字颜色 2 2 2 2 5 3 3" xfId="3309" xr:uid="{00000000-0005-0000-0000-0000CD0D0000}"/>
    <cellStyle name="20% - 强调文字颜色 2 2 2 2 5 4" xfId="3310" xr:uid="{00000000-0005-0000-0000-0000CE0D0000}"/>
    <cellStyle name="20% - 强调文字颜色 2 2 2 2 5 4 2" xfId="3311" xr:uid="{00000000-0005-0000-0000-0000CF0D0000}"/>
    <cellStyle name="20% - 强调文字颜色 2 2 2 2 5 4 3" xfId="3312" xr:uid="{00000000-0005-0000-0000-0000D00D0000}"/>
    <cellStyle name="20% - 强调文字颜色 2 2 2 2 5 5" xfId="3313" xr:uid="{00000000-0005-0000-0000-0000D10D0000}"/>
    <cellStyle name="20% - 强调文字颜色 2 2 2 2 5 5 2" xfId="3314" xr:uid="{00000000-0005-0000-0000-0000D20D0000}"/>
    <cellStyle name="20% - 强调文字颜色 2 2 2 2 5 5 3" xfId="3315" xr:uid="{00000000-0005-0000-0000-0000D30D0000}"/>
    <cellStyle name="20% - 强调文字颜色 2 2 2 2 5 6" xfId="3316" xr:uid="{00000000-0005-0000-0000-0000D40D0000}"/>
    <cellStyle name="20% - 强调文字颜色 2 2 2 2 5 6 2" xfId="3317" xr:uid="{00000000-0005-0000-0000-0000D50D0000}"/>
    <cellStyle name="20% - 强调文字颜色 2 2 2 2 5 6 3" xfId="3318" xr:uid="{00000000-0005-0000-0000-0000D60D0000}"/>
    <cellStyle name="20% - 强调文字颜色 2 2 2 2 5 7" xfId="3319" xr:uid="{00000000-0005-0000-0000-0000D70D0000}"/>
    <cellStyle name="20% - 强调文字颜色 2 2 2 2 5 8" xfId="3320" xr:uid="{00000000-0005-0000-0000-0000D80D0000}"/>
    <cellStyle name="20% - 强调文字颜色 2 2 2 2 6" xfId="3321" xr:uid="{00000000-0005-0000-0000-0000D90D0000}"/>
    <cellStyle name="20% - 强调文字颜色 2 2 2 2 6 2" xfId="3322" xr:uid="{00000000-0005-0000-0000-0000DA0D0000}"/>
    <cellStyle name="20% - 强调文字颜色 2 2 2 2 6 2 2" xfId="3323" xr:uid="{00000000-0005-0000-0000-0000DB0D0000}"/>
    <cellStyle name="20% - 强调文字颜色 2 2 2 2 6 2 3" xfId="3324" xr:uid="{00000000-0005-0000-0000-0000DC0D0000}"/>
    <cellStyle name="20% - 强调文字颜色 2 2 2 2 6 3" xfId="3325" xr:uid="{00000000-0005-0000-0000-0000DD0D0000}"/>
    <cellStyle name="20% - 强调文字颜色 2 2 2 2 6 3 2" xfId="3326" xr:uid="{00000000-0005-0000-0000-0000DE0D0000}"/>
    <cellStyle name="20% - 强调文字颜色 2 2 2 2 6 3 3" xfId="3327" xr:uid="{00000000-0005-0000-0000-0000DF0D0000}"/>
    <cellStyle name="20% - 强调文字颜色 2 2 2 2 6 4" xfId="3328" xr:uid="{00000000-0005-0000-0000-0000E00D0000}"/>
    <cellStyle name="20% - 强调文字颜色 2 2 2 2 6 4 2" xfId="3329" xr:uid="{00000000-0005-0000-0000-0000E10D0000}"/>
    <cellStyle name="20% - 强调文字颜色 2 2 2 2 6 4 3" xfId="3330" xr:uid="{00000000-0005-0000-0000-0000E20D0000}"/>
    <cellStyle name="20% - 强调文字颜色 2 2 2 2 6 5" xfId="3331" xr:uid="{00000000-0005-0000-0000-0000E30D0000}"/>
    <cellStyle name="20% - 强调文字颜色 2 2 2 2 6 5 2" xfId="3332" xr:uid="{00000000-0005-0000-0000-0000E40D0000}"/>
    <cellStyle name="20% - 强调文字颜色 2 2 2 2 6 5 3" xfId="3333" xr:uid="{00000000-0005-0000-0000-0000E50D0000}"/>
    <cellStyle name="20% - 强调文字颜色 2 2 2 2 6 6" xfId="3334" xr:uid="{00000000-0005-0000-0000-0000E60D0000}"/>
    <cellStyle name="20% - 强调文字颜色 2 2 2 2 6 6 2" xfId="3335" xr:uid="{00000000-0005-0000-0000-0000E70D0000}"/>
    <cellStyle name="20% - 强调文字颜色 2 2 2 2 6 6 3" xfId="3336" xr:uid="{00000000-0005-0000-0000-0000E80D0000}"/>
    <cellStyle name="20% - 强调文字颜色 2 2 2 2 6 7" xfId="3337" xr:uid="{00000000-0005-0000-0000-0000E90D0000}"/>
    <cellStyle name="20% - 强调文字颜色 2 2 2 2 6 8" xfId="3338" xr:uid="{00000000-0005-0000-0000-0000EA0D0000}"/>
    <cellStyle name="20% - 强调文字颜色 2 2 2 2 7" xfId="3339" xr:uid="{00000000-0005-0000-0000-0000EB0D0000}"/>
    <cellStyle name="20% - 强调文字颜色 2 2 2 2 7 2" xfId="3340" xr:uid="{00000000-0005-0000-0000-0000EC0D0000}"/>
    <cellStyle name="20% - 强调文字颜色 2 2 2 2 7 3" xfId="3341" xr:uid="{00000000-0005-0000-0000-0000ED0D0000}"/>
    <cellStyle name="20% - 强调文字颜色 2 2 2 2 8" xfId="3342" xr:uid="{00000000-0005-0000-0000-0000EE0D0000}"/>
    <cellStyle name="20% - 强调文字颜色 2 2 2 2 8 2" xfId="3343" xr:uid="{00000000-0005-0000-0000-0000EF0D0000}"/>
    <cellStyle name="20% - 强调文字颜色 2 2 2 2 8 3" xfId="3344" xr:uid="{00000000-0005-0000-0000-0000F00D0000}"/>
    <cellStyle name="20% - 强调文字颜色 2 2 2 2 9" xfId="3345" xr:uid="{00000000-0005-0000-0000-0000F10D0000}"/>
    <cellStyle name="20% - 强调文字颜色 2 2 2 2 9 2" xfId="3346" xr:uid="{00000000-0005-0000-0000-0000F20D0000}"/>
    <cellStyle name="20% - 强调文字颜色 2 2 2 2 9 3" xfId="3347" xr:uid="{00000000-0005-0000-0000-0000F30D0000}"/>
    <cellStyle name="20% - 强调文字颜色 2 2 2 20" xfId="49258" xr:uid="{00000000-0005-0000-0000-0000F40D0000}"/>
    <cellStyle name="20% - 强调文字颜色 2 2 2 3" xfId="3348" xr:uid="{00000000-0005-0000-0000-0000F50D0000}"/>
    <cellStyle name="20% - 强调文字颜色 2 2 2 3 10" xfId="3349" xr:uid="{00000000-0005-0000-0000-0000F60D0000}"/>
    <cellStyle name="20% - 强调文字颜色 2 2 2 3 11" xfId="3350" xr:uid="{00000000-0005-0000-0000-0000F70D0000}"/>
    <cellStyle name="20% - 强调文字颜色 2 2 2 3 2" xfId="3351" xr:uid="{00000000-0005-0000-0000-0000F80D0000}"/>
    <cellStyle name="20% - 强调文字颜色 2 2 2 3 2 2" xfId="3352" xr:uid="{00000000-0005-0000-0000-0000F90D0000}"/>
    <cellStyle name="20% - 强调文字颜色 2 2 2 3 2 2 2" xfId="3353" xr:uid="{00000000-0005-0000-0000-0000FA0D0000}"/>
    <cellStyle name="20% - 强调文字颜色 2 2 2 3 2 2 3" xfId="3354" xr:uid="{00000000-0005-0000-0000-0000FB0D0000}"/>
    <cellStyle name="20% - 强调文字颜色 2 2 2 3 2 3" xfId="3355" xr:uid="{00000000-0005-0000-0000-0000FC0D0000}"/>
    <cellStyle name="20% - 强调文字颜色 2 2 2 3 2 3 2" xfId="3356" xr:uid="{00000000-0005-0000-0000-0000FD0D0000}"/>
    <cellStyle name="20% - 强调文字颜色 2 2 2 3 2 3 3" xfId="3357" xr:uid="{00000000-0005-0000-0000-0000FE0D0000}"/>
    <cellStyle name="20% - 强调文字颜色 2 2 2 3 2 4" xfId="3358" xr:uid="{00000000-0005-0000-0000-0000FF0D0000}"/>
    <cellStyle name="20% - 强调文字颜色 2 2 2 3 2 4 2" xfId="3359" xr:uid="{00000000-0005-0000-0000-0000000E0000}"/>
    <cellStyle name="20% - 强调文字颜色 2 2 2 3 2 4 3" xfId="3360" xr:uid="{00000000-0005-0000-0000-0000010E0000}"/>
    <cellStyle name="20% - 强调文字颜色 2 2 2 3 2 5" xfId="3361" xr:uid="{00000000-0005-0000-0000-0000020E0000}"/>
    <cellStyle name="20% - 强调文字颜色 2 2 2 3 2 5 2" xfId="3362" xr:uid="{00000000-0005-0000-0000-0000030E0000}"/>
    <cellStyle name="20% - 强调文字颜色 2 2 2 3 2 5 3" xfId="3363" xr:uid="{00000000-0005-0000-0000-0000040E0000}"/>
    <cellStyle name="20% - 强调文字颜色 2 2 2 3 2 6" xfId="3364" xr:uid="{00000000-0005-0000-0000-0000050E0000}"/>
    <cellStyle name="20% - 强调文字颜色 2 2 2 3 2 6 2" xfId="3365" xr:uid="{00000000-0005-0000-0000-0000060E0000}"/>
    <cellStyle name="20% - 强调文字颜色 2 2 2 3 2 6 3" xfId="3366" xr:uid="{00000000-0005-0000-0000-0000070E0000}"/>
    <cellStyle name="20% - 强调文字颜色 2 2 2 3 2 7" xfId="3367" xr:uid="{00000000-0005-0000-0000-0000080E0000}"/>
    <cellStyle name="20% - 强调文字颜色 2 2 2 3 2 8" xfId="3368" xr:uid="{00000000-0005-0000-0000-0000090E0000}"/>
    <cellStyle name="20% - 强调文字颜色 2 2 2 3 3" xfId="3369" xr:uid="{00000000-0005-0000-0000-00000A0E0000}"/>
    <cellStyle name="20% - 强调文字颜色 2 2 2 3 3 2" xfId="3370" xr:uid="{00000000-0005-0000-0000-00000B0E0000}"/>
    <cellStyle name="20% - 强调文字颜色 2 2 2 3 3 2 2" xfId="3371" xr:uid="{00000000-0005-0000-0000-00000C0E0000}"/>
    <cellStyle name="20% - 强调文字颜色 2 2 2 3 3 2 3" xfId="3372" xr:uid="{00000000-0005-0000-0000-00000D0E0000}"/>
    <cellStyle name="20% - 强调文字颜色 2 2 2 3 3 3" xfId="3373" xr:uid="{00000000-0005-0000-0000-00000E0E0000}"/>
    <cellStyle name="20% - 强调文字颜色 2 2 2 3 3 3 2" xfId="3374" xr:uid="{00000000-0005-0000-0000-00000F0E0000}"/>
    <cellStyle name="20% - 强调文字颜色 2 2 2 3 3 3 3" xfId="3375" xr:uid="{00000000-0005-0000-0000-0000100E0000}"/>
    <cellStyle name="20% - 强调文字颜色 2 2 2 3 3 4" xfId="3376" xr:uid="{00000000-0005-0000-0000-0000110E0000}"/>
    <cellStyle name="20% - 强调文字颜色 2 2 2 3 3 4 2" xfId="3377" xr:uid="{00000000-0005-0000-0000-0000120E0000}"/>
    <cellStyle name="20% - 强调文字颜色 2 2 2 3 3 4 3" xfId="3378" xr:uid="{00000000-0005-0000-0000-0000130E0000}"/>
    <cellStyle name="20% - 强调文字颜色 2 2 2 3 3 5" xfId="3379" xr:uid="{00000000-0005-0000-0000-0000140E0000}"/>
    <cellStyle name="20% - 强调文字颜色 2 2 2 3 3 5 2" xfId="3380" xr:uid="{00000000-0005-0000-0000-0000150E0000}"/>
    <cellStyle name="20% - 强调文字颜色 2 2 2 3 3 5 3" xfId="3381" xr:uid="{00000000-0005-0000-0000-0000160E0000}"/>
    <cellStyle name="20% - 强调文字颜色 2 2 2 3 3 6" xfId="3382" xr:uid="{00000000-0005-0000-0000-0000170E0000}"/>
    <cellStyle name="20% - 强调文字颜色 2 2 2 3 3 6 2" xfId="3383" xr:uid="{00000000-0005-0000-0000-0000180E0000}"/>
    <cellStyle name="20% - 强调文字颜色 2 2 2 3 3 6 3" xfId="3384" xr:uid="{00000000-0005-0000-0000-0000190E0000}"/>
    <cellStyle name="20% - 强调文字颜色 2 2 2 3 3 7" xfId="3385" xr:uid="{00000000-0005-0000-0000-00001A0E0000}"/>
    <cellStyle name="20% - 强调文字颜色 2 2 2 3 3 8" xfId="3386" xr:uid="{00000000-0005-0000-0000-00001B0E0000}"/>
    <cellStyle name="20% - 强调文字颜色 2 2 2 3 4" xfId="3387" xr:uid="{00000000-0005-0000-0000-00001C0E0000}"/>
    <cellStyle name="20% - 强调文字颜色 2 2 2 3 4 2" xfId="3388" xr:uid="{00000000-0005-0000-0000-00001D0E0000}"/>
    <cellStyle name="20% - 强调文字颜色 2 2 2 3 4 2 2" xfId="3389" xr:uid="{00000000-0005-0000-0000-00001E0E0000}"/>
    <cellStyle name="20% - 强调文字颜色 2 2 2 3 4 2 3" xfId="3390" xr:uid="{00000000-0005-0000-0000-00001F0E0000}"/>
    <cellStyle name="20% - 强调文字颜色 2 2 2 3 4 3" xfId="3391" xr:uid="{00000000-0005-0000-0000-0000200E0000}"/>
    <cellStyle name="20% - 强调文字颜色 2 2 2 3 4 3 2" xfId="3392" xr:uid="{00000000-0005-0000-0000-0000210E0000}"/>
    <cellStyle name="20% - 强调文字颜色 2 2 2 3 4 3 3" xfId="3393" xr:uid="{00000000-0005-0000-0000-0000220E0000}"/>
    <cellStyle name="20% - 强调文字颜色 2 2 2 3 4 4" xfId="3394" xr:uid="{00000000-0005-0000-0000-0000230E0000}"/>
    <cellStyle name="20% - 强调文字颜色 2 2 2 3 4 4 2" xfId="3395" xr:uid="{00000000-0005-0000-0000-0000240E0000}"/>
    <cellStyle name="20% - 强调文字颜色 2 2 2 3 4 4 3" xfId="3396" xr:uid="{00000000-0005-0000-0000-0000250E0000}"/>
    <cellStyle name="20% - 强调文字颜色 2 2 2 3 4 5" xfId="3397" xr:uid="{00000000-0005-0000-0000-0000260E0000}"/>
    <cellStyle name="20% - 强调文字颜色 2 2 2 3 4 5 2" xfId="3398" xr:uid="{00000000-0005-0000-0000-0000270E0000}"/>
    <cellStyle name="20% - 强调文字颜色 2 2 2 3 4 5 3" xfId="3399" xr:uid="{00000000-0005-0000-0000-0000280E0000}"/>
    <cellStyle name="20% - 强调文字颜色 2 2 2 3 4 6" xfId="3400" xr:uid="{00000000-0005-0000-0000-0000290E0000}"/>
    <cellStyle name="20% - 强调文字颜色 2 2 2 3 4 6 2" xfId="3401" xr:uid="{00000000-0005-0000-0000-00002A0E0000}"/>
    <cellStyle name="20% - 强调文字颜色 2 2 2 3 4 6 3" xfId="3402" xr:uid="{00000000-0005-0000-0000-00002B0E0000}"/>
    <cellStyle name="20% - 强调文字颜色 2 2 2 3 4 7" xfId="3403" xr:uid="{00000000-0005-0000-0000-00002C0E0000}"/>
    <cellStyle name="20% - 强调文字颜色 2 2 2 3 4 8" xfId="3404" xr:uid="{00000000-0005-0000-0000-00002D0E0000}"/>
    <cellStyle name="20% - 强调文字颜色 2 2 2 3 5" xfId="3405" xr:uid="{00000000-0005-0000-0000-00002E0E0000}"/>
    <cellStyle name="20% - 强调文字颜色 2 2 2 3 5 2" xfId="3406" xr:uid="{00000000-0005-0000-0000-00002F0E0000}"/>
    <cellStyle name="20% - 强调文字颜色 2 2 2 3 5 3" xfId="3407" xr:uid="{00000000-0005-0000-0000-0000300E0000}"/>
    <cellStyle name="20% - 强调文字颜色 2 2 2 3 6" xfId="3408" xr:uid="{00000000-0005-0000-0000-0000310E0000}"/>
    <cellStyle name="20% - 强调文字颜色 2 2 2 3 6 2" xfId="3409" xr:uid="{00000000-0005-0000-0000-0000320E0000}"/>
    <cellStyle name="20% - 强调文字颜色 2 2 2 3 6 3" xfId="3410" xr:uid="{00000000-0005-0000-0000-0000330E0000}"/>
    <cellStyle name="20% - 强调文字颜色 2 2 2 3 7" xfId="3411" xr:uid="{00000000-0005-0000-0000-0000340E0000}"/>
    <cellStyle name="20% - 强调文字颜色 2 2 2 3 7 2" xfId="3412" xr:uid="{00000000-0005-0000-0000-0000350E0000}"/>
    <cellStyle name="20% - 强调文字颜色 2 2 2 3 7 3" xfId="3413" xr:uid="{00000000-0005-0000-0000-0000360E0000}"/>
    <cellStyle name="20% - 强调文字颜色 2 2 2 3 8" xfId="3414" xr:uid="{00000000-0005-0000-0000-0000370E0000}"/>
    <cellStyle name="20% - 强调文字颜色 2 2 2 3 8 2" xfId="3415" xr:uid="{00000000-0005-0000-0000-0000380E0000}"/>
    <cellStyle name="20% - 强调文字颜色 2 2 2 3 8 3" xfId="3416" xr:uid="{00000000-0005-0000-0000-0000390E0000}"/>
    <cellStyle name="20% - 强调文字颜色 2 2 2 3 9" xfId="3417" xr:uid="{00000000-0005-0000-0000-00003A0E0000}"/>
    <cellStyle name="20% - 强调文字颜色 2 2 2 3 9 2" xfId="3418" xr:uid="{00000000-0005-0000-0000-00003B0E0000}"/>
    <cellStyle name="20% - 强调文字颜色 2 2 2 3 9 3" xfId="3419" xr:uid="{00000000-0005-0000-0000-00003C0E0000}"/>
    <cellStyle name="20% - 强调文字颜色 2 2 2 4" xfId="3420" xr:uid="{00000000-0005-0000-0000-00003D0E0000}"/>
    <cellStyle name="20% - 强调文字颜色 2 2 2 4 10" xfId="3421" xr:uid="{00000000-0005-0000-0000-00003E0E0000}"/>
    <cellStyle name="20% - 强调文字颜色 2 2 2 4 11" xfId="3422" xr:uid="{00000000-0005-0000-0000-00003F0E0000}"/>
    <cellStyle name="20% - 强调文字颜色 2 2 2 4 2" xfId="3423" xr:uid="{00000000-0005-0000-0000-0000400E0000}"/>
    <cellStyle name="20% - 强调文字颜色 2 2 2 4 2 2" xfId="3424" xr:uid="{00000000-0005-0000-0000-0000410E0000}"/>
    <cellStyle name="20% - 强调文字颜色 2 2 2 4 2 2 2" xfId="3425" xr:uid="{00000000-0005-0000-0000-0000420E0000}"/>
    <cellStyle name="20% - 强调文字颜色 2 2 2 4 2 2 3" xfId="3426" xr:uid="{00000000-0005-0000-0000-0000430E0000}"/>
    <cellStyle name="20% - 强调文字颜色 2 2 2 4 2 3" xfId="3427" xr:uid="{00000000-0005-0000-0000-0000440E0000}"/>
    <cellStyle name="20% - 强调文字颜色 2 2 2 4 2 3 2" xfId="3428" xr:uid="{00000000-0005-0000-0000-0000450E0000}"/>
    <cellStyle name="20% - 强调文字颜色 2 2 2 4 2 3 3" xfId="3429" xr:uid="{00000000-0005-0000-0000-0000460E0000}"/>
    <cellStyle name="20% - 强调文字颜色 2 2 2 4 2 4" xfId="3430" xr:uid="{00000000-0005-0000-0000-0000470E0000}"/>
    <cellStyle name="20% - 强调文字颜色 2 2 2 4 2 4 2" xfId="3431" xr:uid="{00000000-0005-0000-0000-0000480E0000}"/>
    <cellStyle name="20% - 强调文字颜色 2 2 2 4 2 4 3" xfId="3432" xr:uid="{00000000-0005-0000-0000-0000490E0000}"/>
    <cellStyle name="20% - 强调文字颜色 2 2 2 4 2 5" xfId="3433" xr:uid="{00000000-0005-0000-0000-00004A0E0000}"/>
    <cellStyle name="20% - 强调文字颜色 2 2 2 4 2 5 2" xfId="3434" xr:uid="{00000000-0005-0000-0000-00004B0E0000}"/>
    <cellStyle name="20% - 强调文字颜色 2 2 2 4 2 5 3" xfId="3435" xr:uid="{00000000-0005-0000-0000-00004C0E0000}"/>
    <cellStyle name="20% - 强调文字颜色 2 2 2 4 2 6" xfId="3436" xr:uid="{00000000-0005-0000-0000-00004D0E0000}"/>
    <cellStyle name="20% - 强调文字颜色 2 2 2 4 2 6 2" xfId="3437" xr:uid="{00000000-0005-0000-0000-00004E0E0000}"/>
    <cellStyle name="20% - 强调文字颜色 2 2 2 4 2 6 3" xfId="3438" xr:uid="{00000000-0005-0000-0000-00004F0E0000}"/>
    <cellStyle name="20% - 强调文字颜色 2 2 2 4 2 7" xfId="3439" xr:uid="{00000000-0005-0000-0000-0000500E0000}"/>
    <cellStyle name="20% - 强调文字颜色 2 2 2 4 2 8" xfId="3440" xr:uid="{00000000-0005-0000-0000-0000510E0000}"/>
    <cellStyle name="20% - 强调文字颜色 2 2 2 4 3" xfId="3441" xr:uid="{00000000-0005-0000-0000-0000520E0000}"/>
    <cellStyle name="20% - 强调文字颜色 2 2 2 4 3 2" xfId="3442" xr:uid="{00000000-0005-0000-0000-0000530E0000}"/>
    <cellStyle name="20% - 强调文字颜色 2 2 2 4 3 2 2" xfId="3443" xr:uid="{00000000-0005-0000-0000-0000540E0000}"/>
    <cellStyle name="20% - 强调文字颜色 2 2 2 4 3 2 3" xfId="3444" xr:uid="{00000000-0005-0000-0000-0000550E0000}"/>
    <cellStyle name="20% - 强调文字颜色 2 2 2 4 3 3" xfId="3445" xr:uid="{00000000-0005-0000-0000-0000560E0000}"/>
    <cellStyle name="20% - 强调文字颜色 2 2 2 4 3 3 2" xfId="3446" xr:uid="{00000000-0005-0000-0000-0000570E0000}"/>
    <cellStyle name="20% - 强调文字颜色 2 2 2 4 3 3 3" xfId="3447" xr:uid="{00000000-0005-0000-0000-0000580E0000}"/>
    <cellStyle name="20% - 强调文字颜色 2 2 2 4 3 4" xfId="3448" xr:uid="{00000000-0005-0000-0000-0000590E0000}"/>
    <cellStyle name="20% - 强调文字颜色 2 2 2 4 3 4 2" xfId="3449" xr:uid="{00000000-0005-0000-0000-00005A0E0000}"/>
    <cellStyle name="20% - 强调文字颜色 2 2 2 4 3 4 3" xfId="3450" xr:uid="{00000000-0005-0000-0000-00005B0E0000}"/>
    <cellStyle name="20% - 强调文字颜色 2 2 2 4 3 5" xfId="3451" xr:uid="{00000000-0005-0000-0000-00005C0E0000}"/>
    <cellStyle name="20% - 强调文字颜色 2 2 2 4 3 5 2" xfId="3452" xr:uid="{00000000-0005-0000-0000-00005D0E0000}"/>
    <cellStyle name="20% - 强调文字颜色 2 2 2 4 3 5 3" xfId="3453" xr:uid="{00000000-0005-0000-0000-00005E0E0000}"/>
    <cellStyle name="20% - 强调文字颜色 2 2 2 4 3 6" xfId="3454" xr:uid="{00000000-0005-0000-0000-00005F0E0000}"/>
    <cellStyle name="20% - 强调文字颜色 2 2 2 4 3 6 2" xfId="3455" xr:uid="{00000000-0005-0000-0000-0000600E0000}"/>
    <cellStyle name="20% - 强调文字颜色 2 2 2 4 3 6 3" xfId="3456" xr:uid="{00000000-0005-0000-0000-0000610E0000}"/>
    <cellStyle name="20% - 强调文字颜色 2 2 2 4 3 7" xfId="3457" xr:uid="{00000000-0005-0000-0000-0000620E0000}"/>
    <cellStyle name="20% - 强调文字颜色 2 2 2 4 3 8" xfId="3458" xr:uid="{00000000-0005-0000-0000-0000630E0000}"/>
    <cellStyle name="20% - 强调文字颜色 2 2 2 4 4" xfId="3459" xr:uid="{00000000-0005-0000-0000-0000640E0000}"/>
    <cellStyle name="20% - 强调文字颜色 2 2 2 4 4 2" xfId="3460" xr:uid="{00000000-0005-0000-0000-0000650E0000}"/>
    <cellStyle name="20% - 强调文字颜色 2 2 2 4 4 2 2" xfId="3461" xr:uid="{00000000-0005-0000-0000-0000660E0000}"/>
    <cellStyle name="20% - 强调文字颜色 2 2 2 4 4 2 3" xfId="3462" xr:uid="{00000000-0005-0000-0000-0000670E0000}"/>
    <cellStyle name="20% - 强调文字颜色 2 2 2 4 4 3" xfId="3463" xr:uid="{00000000-0005-0000-0000-0000680E0000}"/>
    <cellStyle name="20% - 强调文字颜色 2 2 2 4 4 3 2" xfId="3464" xr:uid="{00000000-0005-0000-0000-0000690E0000}"/>
    <cellStyle name="20% - 强调文字颜色 2 2 2 4 4 3 3" xfId="3465" xr:uid="{00000000-0005-0000-0000-00006A0E0000}"/>
    <cellStyle name="20% - 强调文字颜色 2 2 2 4 4 4" xfId="3466" xr:uid="{00000000-0005-0000-0000-00006B0E0000}"/>
    <cellStyle name="20% - 强调文字颜色 2 2 2 4 4 4 2" xfId="3467" xr:uid="{00000000-0005-0000-0000-00006C0E0000}"/>
    <cellStyle name="20% - 强调文字颜色 2 2 2 4 4 4 3" xfId="3468" xr:uid="{00000000-0005-0000-0000-00006D0E0000}"/>
    <cellStyle name="20% - 强调文字颜色 2 2 2 4 4 5" xfId="3469" xr:uid="{00000000-0005-0000-0000-00006E0E0000}"/>
    <cellStyle name="20% - 强调文字颜色 2 2 2 4 4 5 2" xfId="3470" xr:uid="{00000000-0005-0000-0000-00006F0E0000}"/>
    <cellStyle name="20% - 强调文字颜色 2 2 2 4 4 5 3" xfId="3471" xr:uid="{00000000-0005-0000-0000-0000700E0000}"/>
    <cellStyle name="20% - 强调文字颜色 2 2 2 4 4 6" xfId="3472" xr:uid="{00000000-0005-0000-0000-0000710E0000}"/>
    <cellStyle name="20% - 强调文字颜色 2 2 2 4 4 6 2" xfId="3473" xr:uid="{00000000-0005-0000-0000-0000720E0000}"/>
    <cellStyle name="20% - 强调文字颜色 2 2 2 4 4 6 3" xfId="3474" xr:uid="{00000000-0005-0000-0000-0000730E0000}"/>
    <cellStyle name="20% - 强调文字颜色 2 2 2 4 4 7" xfId="3475" xr:uid="{00000000-0005-0000-0000-0000740E0000}"/>
    <cellStyle name="20% - 强调文字颜色 2 2 2 4 4 8" xfId="3476" xr:uid="{00000000-0005-0000-0000-0000750E0000}"/>
    <cellStyle name="20% - 强调文字颜色 2 2 2 4 5" xfId="3477" xr:uid="{00000000-0005-0000-0000-0000760E0000}"/>
    <cellStyle name="20% - 强调文字颜色 2 2 2 4 5 2" xfId="3478" xr:uid="{00000000-0005-0000-0000-0000770E0000}"/>
    <cellStyle name="20% - 强调文字颜色 2 2 2 4 5 3" xfId="3479" xr:uid="{00000000-0005-0000-0000-0000780E0000}"/>
    <cellStyle name="20% - 强调文字颜色 2 2 2 4 6" xfId="3480" xr:uid="{00000000-0005-0000-0000-0000790E0000}"/>
    <cellStyle name="20% - 强调文字颜色 2 2 2 4 6 2" xfId="3481" xr:uid="{00000000-0005-0000-0000-00007A0E0000}"/>
    <cellStyle name="20% - 强调文字颜色 2 2 2 4 6 3" xfId="3482" xr:uid="{00000000-0005-0000-0000-00007B0E0000}"/>
    <cellStyle name="20% - 强调文字颜色 2 2 2 4 7" xfId="3483" xr:uid="{00000000-0005-0000-0000-00007C0E0000}"/>
    <cellStyle name="20% - 强调文字颜色 2 2 2 4 7 2" xfId="3484" xr:uid="{00000000-0005-0000-0000-00007D0E0000}"/>
    <cellStyle name="20% - 强调文字颜色 2 2 2 4 7 3" xfId="3485" xr:uid="{00000000-0005-0000-0000-00007E0E0000}"/>
    <cellStyle name="20% - 强调文字颜色 2 2 2 4 8" xfId="3486" xr:uid="{00000000-0005-0000-0000-00007F0E0000}"/>
    <cellStyle name="20% - 强调文字颜色 2 2 2 4 8 2" xfId="3487" xr:uid="{00000000-0005-0000-0000-0000800E0000}"/>
    <cellStyle name="20% - 强调文字颜色 2 2 2 4 8 3" xfId="3488" xr:uid="{00000000-0005-0000-0000-0000810E0000}"/>
    <cellStyle name="20% - 强调文字颜色 2 2 2 4 9" xfId="3489" xr:uid="{00000000-0005-0000-0000-0000820E0000}"/>
    <cellStyle name="20% - 强调文字颜色 2 2 2 4 9 2" xfId="3490" xr:uid="{00000000-0005-0000-0000-0000830E0000}"/>
    <cellStyle name="20% - 强调文字颜色 2 2 2 4 9 3" xfId="3491" xr:uid="{00000000-0005-0000-0000-0000840E0000}"/>
    <cellStyle name="20% - 强调文字颜色 2 2 2 5" xfId="3492" xr:uid="{00000000-0005-0000-0000-0000850E0000}"/>
    <cellStyle name="20% - 强调文字颜色 2 2 2 6" xfId="3493" xr:uid="{00000000-0005-0000-0000-0000860E0000}"/>
    <cellStyle name="20% - 强调文字颜色 2 2 2 6 2" xfId="3494" xr:uid="{00000000-0005-0000-0000-0000870E0000}"/>
    <cellStyle name="20% - 强调文字颜色 2 2 2 6 2 2" xfId="3495" xr:uid="{00000000-0005-0000-0000-0000880E0000}"/>
    <cellStyle name="20% - 强调文字颜色 2 2 2 6 2 2 2" xfId="3496" xr:uid="{00000000-0005-0000-0000-0000890E0000}"/>
    <cellStyle name="20% - 强调文字颜色 2 2 2 6 2 2 3" xfId="3497" xr:uid="{00000000-0005-0000-0000-00008A0E0000}"/>
    <cellStyle name="20% - 强调文字颜色 2 2 2 6 2 3" xfId="3498" xr:uid="{00000000-0005-0000-0000-00008B0E0000}"/>
    <cellStyle name="20% - 强调文字颜色 2 2 2 6 2 3 2" xfId="3499" xr:uid="{00000000-0005-0000-0000-00008C0E0000}"/>
    <cellStyle name="20% - 强调文字颜色 2 2 2 6 2 3 3" xfId="3500" xr:uid="{00000000-0005-0000-0000-00008D0E0000}"/>
    <cellStyle name="20% - 强调文字颜色 2 2 2 6 2 4" xfId="3501" xr:uid="{00000000-0005-0000-0000-00008E0E0000}"/>
    <cellStyle name="20% - 强调文字颜色 2 2 2 6 2 4 2" xfId="3502" xr:uid="{00000000-0005-0000-0000-00008F0E0000}"/>
    <cellStyle name="20% - 强调文字颜色 2 2 2 6 2 4 3" xfId="3503" xr:uid="{00000000-0005-0000-0000-0000900E0000}"/>
    <cellStyle name="20% - 强调文字颜色 2 2 2 6 2 5" xfId="3504" xr:uid="{00000000-0005-0000-0000-0000910E0000}"/>
    <cellStyle name="20% - 强调文字颜色 2 2 2 6 2 5 2" xfId="3505" xr:uid="{00000000-0005-0000-0000-0000920E0000}"/>
    <cellStyle name="20% - 强调文字颜色 2 2 2 6 2 5 3" xfId="3506" xr:uid="{00000000-0005-0000-0000-0000930E0000}"/>
    <cellStyle name="20% - 强调文字颜色 2 2 2 6 2 6" xfId="3507" xr:uid="{00000000-0005-0000-0000-0000940E0000}"/>
    <cellStyle name="20% - 强调文字颜色 2 2 2 6 2 6 2" xfId="3508" xr:uid="{00000000-0005-0000-0000-0000950E0000}"/>
    <cellStyle name="20% - 强调文字颜色 2 2 2 6 2 6 3" xfId="3509" xr:uid="{00000000-0005-0000-0000-0000960E0000}"/>
    <cellStyle name="20% - 强调文字颜色 2 2 2 6 2 7" xfId="3510" xr:uid="{00000000-0005-0000-0000-0000970E0000}"/>
    <cellStyle name="20% - 强调文字颜色 2 2 2 6 2 8" xfId="3511" xr:uid="{00000000-0005-0000-0000-0000980E0000}"/>
    <cellStyle name="20% - 强调文字颜色 2 2 2 7" xfId="3512" xr:uid="{00000000-0005-0000-0000-0000990E0000}"/>
    <cellStyle name="20% - 强调文字颜色 2 2 2 7 2" xfId="3513" xr:uid="{00000000-0005-0000-0000-00009A0E0000}"/>
    <cellStyle name="20% - 强调文字颜色 2 2 2 7 2 2" xfId="3514" xr:uid="{00000000-0005-0000-0000-00009B0E0000}"/>
    <cellStyle name="20% - 强调文字颜色 2 2 2 7 2 3" xfId="3515" xr:uid="{00000000-0005-0000-0000-00009C0E0000}"/>
    <cellStyle name="20% - 强调文字颜色 2 2 2 7 3" xfId="3516" xr:uid="{00000000-0005-0000-0000-00009D0E0000}"/>
    <cellStyle name="20% - 强调文字颜色 2 2 2 7 3 2" xfId="3517" xr:uid="{00000000-0005-0000-0000-00009E0E0000}"/>
    <cellStyle name="20% - 强调文字颜色 2 2 2 7 3 3" xfId="3518" xr:uid="{00000000-0005-0000-0000-00009F0E0000}"/>
    <cellStyle name="20% - 强调文字颜色 2 2 2 7 4" xfId="3519" xr:uid="{00000000-0005-0000-0000-0000A00E0000}"/>
    <cellStyle name="20% - 强调文字颜色 2 2 2 7 4 2" xfId="3520" xr:uid="{00000000-0005-0000-0000-0000A10E0000}"/>
    <cellStyle name="20% - 强调文字颜色 2 2 2 7 4 3" xfId="3521" xr:uid="{00000000-0005-0000-0000-0000A20E0000}"/>
    <cellStyle name="20% - 强调文字颜色 2 2 2 7 5" xfId="3522" xr:uid="{00000000-0005-0000-0000-0000A30E0000}"/>
    <cellStyle name="20% - 强调文字颜色 2 2 2 7 5 2" xfId="3523" xr:uid="{00000000-0005-0000-0000-0000A40E0000}"/>
    <cellStyle name="20% - 强调文字颜色 2 2 2 7 5 3" xfId="3524" xr:uid="{00000000-0005-0000-0000-0000A50E0000}"/>
    <cellStyle name="20% - 强调文字颜色 2 2 2 7 6" xfId="3525" xr:uid="{00000000-0005-0000-0000-0000A60E0000}"/>
    <cellStyle name="20% - 强调文字颜色 2 2 2 7 6 2" xfId="3526" xr:uid="{00000000-0005-0000-0000-0000A70E0000}"/>
    <cellStyle name="20% - 强调文字颜色 2 2 2 7 6 3" xfId="3527" xr:uid="{00000000-0005-0000-0000-0000A80E0000}"/>
    <cellStyle name="20% - 强调文字颜色 2 2 2 7 7" xfId="3528" xr:uid="{00000000-0005-0000-0000-0000A90E0000}"/>
    <cellStyle name="20% - 强调文字颜色 2 2 2 7 8" xfId="3529" xr:uid="{00000000-0005-0000-0000-0000AA0E0000}"/>
    <cellStyle name="20% - 强调文字颜色 2 2 2 8" xfId="3530" xr:uid="{00000000-0005-0000-0000-0000AB0E0000}"/>
    <cellStyle name="20% - 强调文字颜色 2 2 2 8 2" xfId="3531" xr:uid="{00000000-0005-0000-0000-0000AC0E0000}"/>
    <cellStyle name="20% - 强调文字颜色 2 2 2 8 2 2" xfId="3532" xr:uid="{00000000-0005-0000-0000-0000AD0E0000}"/>
    <cellStyle name="20% - 强调文字颜色 2 2 2 8 2 2 2" xfId="3533" xr:uid="{00000000-0005-0000-0000-0000AE0E0000}"/>
    <cellStyle name="20% - 强调文字颜色 2 2 2 8 2 2 3" xfId="3534" xr:uid="{00000000-0005-0000-0000-0000AF0E0000}"/>
    <cellStyle name="20% - 强调文字颜色 2 2 2 8 2 3" xfId="3535" xr:uid="{00000000-0005-0000-0000-0000B00E0000}"/>
    <cellStyle name="20% - 强调文字颜色 2 2 2 8 2 3 2" xfId="3536" xr:uid="{00000000-0005-0000-0000-0000B10E0000}"/>
    <cellStyle name="20% - 强调文字颜色 2 2 2 8 2 3 3" xfId="3537" xr:uid="{00000000-0005-0000-0000-0000B20E0000}"/>
    <cellStyle name="20% - 强调文字颜色 2 2 2 8 2 4" xfId="3538" xr:uid="{00000000-0005-0000-0000-0000B30E0000}"/>
    <cellStyle name="20% - 强调文字颜色 2 2 2 8 2 4 2" xfId="3539" xr:uid="{00000000-0005-0000-0000-0000B40E0000}"/>
    <cellStyle name="20% - 强调文字颜色 2 2 2 8 2 4 3" xfId="3540" xr:uid="{00000000-0005-0000-0000-0000B50E0000}"/>
    <cellStyle name="20% - 强调文字颜色 2 2 2 8 2 5" xfId="3541" xr:uid="{00000000-0005-0000-0000-0000B60E0000}"/>
    <cellStyle name="20% - 强调文字颜色 2 2 2 8 2 5 2" xfId="3542" xr:uid="{00000000-0005-0000-0000-0000B70E0000}"/>
    <cellStyle name="20% - 强调文字颜色 2 2 2 8 2 5 3" xfId="3543" xr:uid="{00000000-0005-0000-0000-0000B80E0000}"/>
    <cellStyle name="20% - 强调文字颜色 2 2 2 8 2 6" xfId="3544" xr:uid="{00000000-0005-0000-0000-0000B90E0000}"/>
    <cellStyle name="20% - 强调文字颜色 2 2 2 8 2 6 2" xfId="3545" xr:uid="{00000000-0005-0000-0000-0000BA0E0000}"/>
    <cellStyle name="20% - 强调文字颜色 2 2 2 8 2 6 3" xfId="3546" xr:uid="{00000000-0005-0000-0000-0000BB0E0000}"/>
    <cellStyle name="20% - 强调文字颜色 2 2 2 8 2 7" xfId="3547" xr:uid="{00000000-0005-0000-0000-0000BC0E0000}"/>
    <cellStyle name="20% - 强调文字颜色 2 2 2 8 2 8" xfId="3548" xr:uid="{00000000-0005-0000-0000-0000BD0E0000}"/>
    <cellStyle name="20% - 强调文字颜色 2 2 2 9" xfId="3549" xr:uid="{00000000-0005-0000-0000-0000BE0E0000}"/>
    <cellStyle name="20% - 强调文字颜色 2 2 2 9 2" xfId="3550" xr:uid="{00000000-0005-0000-0000-0000BF0E0000}"/>
    <cellStyle name="20% - 强调文字颜色 2 2 2 9 2 2" xfId="3551" xr:uid="{00000000-0005-0000-0000-0000C00E0000}"/>
    <cellStyle name="20% - 强调文字颜色 2 2 2 9 2 3" xfId="3552" xr:uid="{00000000-0005-0000-0000-0000C10E0000}"/>
    <cellStyle name="20% - 强调文字颜色 2 2 2 9 3" xfId="3553" xr:uid="{00000000-0005-0000-0000-0000C20E0000}"/>
    <cellStyle name="20% - 强调文字颜色 2 2 2 9 3 2" xfId="3554" xr:uid="{00000000-0005-0000-0000-0000C30E0000}"/>
    <cellStyle name="20% - 强调文字颜色 2 2 2 9 3 3" xfId="3555" xr:uid="{00000000-0005-0000-0000-0000C40E0000}"/>
    <cellStyle name="20% - 强调文字颜色 2 2 2 9 4" xfId="3556" xr:uid="{00000000-0005-0000-0000-0000C50E0000}"/>
    <cellStyle name="20% - 强调文字颜色 2 2 2 9 4 2" xfId="3557" xr:uid="{00000000-0005-0000-0000-0000C60E0000}"/>
    <cellStyle name="20% - 强调文字颜色 2 2 2 9 4 3" xfId="3558" xr:uid="{00000000-0005-0000-0000-0000C70E0000}"/>
    <cellStyle name="20% - 强调文字颜色 2 2 2 9 5" xfId="3559" xr:uid="{00000000-0005-0000-0000-0000C80E0000}"/>
    <cellStyle name="20% - 强调文字颜色 2 2 2 9 5 2" xfId="3560" xr:uid="{00000000-0005-0000-0000-0000C90E0000}"/>
    <cellStyle name="20% - 强调文字颜色 2 2 2 9 5 3" xfId="3561" xr:uid="{00000000-0005-0000-0000-0000CA0E0000}"/>
    <cellStyle name="20% - 强调文字颜色 2 2 2 9 6" xfId="3562" xr:uid="{00000000-0005-0000-0000-0000CB0E0000}"/>
    <cellStyle name="20% - 强调文字颜色 2 2 2 9 6 2" xfId="3563" xr:uid="{00000000-0005-0000-0000-0000CC0E0000}"/>
    <cellStyle name="20% - 强调文字颜色 2 2 2 9 6 3" xfId="3564" xr:uid="{00000000-0005-0000-0000-0000CD0E0000}"/>
    <cellStyle name="20% - 强调文字颜色 2 2 2 9 7" xfId="3565" xr:uid="{00000000-0005-0000-0000-0000CE0E0000}"/>
    <cellStyle name="20% - 强调文字颜色 2 2 2 9 8" xfId="3566" xr:uid="{00000000-0005-0000-0000-0000CF0E0000}"/>
    <cellStyle name="20% - 强调文字颜色 2 2 3" xfId="3567" xr:uid="{00000000-0005-0000-0000-0000D00E0000}"/>
    <cellStyle name="20% - 强调文字颜色 2 2 3 2" xfId="3568" xr:uid="{00000000-0005-0000-0000-0000D10E0000}"/>
    <cellStyle name="20% - 强调文字颜色 2 2 3 2 2" xfId="49259" xr:uid="{00000000-0005-0000-0000-0000D20E0000}"/>
    <cellStyle name="20% - 强调文字颜色 2 2 3 3" xfId="49260" xr:uid="{00000000-0005-0000-0000-0000D30E0000}"/>
    <cellStyle name="20% - 强调文字颜色 2 2 4" xfId="3569" xr:uid="{00000000-0005-0000-0000-0000D40E0000}"/>
    <cellStyle name="20% - 强调文字颜色 2 2 4 2" xfId="49261" xr:uid="{00000000-0005-0000-0000-0000D50E0000}"/>
    <cellStyle name="20% - 强调文字颜色 2 2 5" xfId="3570" xr:uid="{00000000-0005-0000-0000-0000D60E0000}"/>
    <cellStyle name="20% - 强调文字颜色 2 2 5 10" xfId="3571" xr:uid="{00000000-0005-0000-0000-0000D70E0000}"/>
    <cellStyle name="20% - 强调文字颜色 2 2 5 11" xfId="3572" xr:uid="{00000000-0005-0000-0000-0000D80E0000}"/>
    <cellStyle name="20% - 强调文字颜色 2 2 5 2" xfId="3573" xr:uid="{00000000-0005-0000-0000-0000D90E0000}"/>
    <cellStyle name="20% - 强调文字颜色 2 2 5 2 2" xfId="3574" xr:uid="{00000000-0005-0000-0000-0000DA0E0000}"/>
    <cellStyle name="20% - 强调文字颜色 2 2 5 2 2 2" xfId="3575" xr:uid="{00000000-0005-0000-0000-0000DB0E0000}"/>
    <cellStyle name="20% - 强调文字颜色 2 2 5 2 2 3" xfId="3576" xr:uid="{00000000-0005-0000-0000-0000DC0E0000}"/>
    <cellStyle name="20% - 强调文字颜色 2 2 5 2 3" xfId="3577" xr:uid="{00000000-0005-0000-0000-0000DD0E0000}"/>
    <cellStyle name="20% - 强调文字颜色 2 2 5 2 3 2" xfId="3578" xr:uid="{00000000-0005-0000-0000-0000DE0E0000}"/>
    <cellStyle name="20% - 强调文字颜色 2 2 5 2 3 3" xfId="3579" xr:uid="{00000000-0005-0000-0000-0000DF0E0000}"/>
    <cellStyle name="20% - 强调文字颜色 2 2 5 2 4" xfId="3580" xr:uid="{00000000-0005-0000-0000-0000E00E0000}"/>
    <cellStyle name="20% - 强调文字颜色 2 2 5 2 4 2" xfId="3581" xr:uid="{00000000-0005-0000-0000-0000E10E0000}"/>
    <cellStyle name="20% - 强调文字颜色 2 2 5 2 4 3" xfId="3582" xr:uid="{00000000-0005-0000-0000-0000E20E0000}"/>
    <cellStyle name="20% - 强调文字颜色 2 2 5 2 5" xfId="3583" xr:uid="{00000000-0005-0000-0000-0000E30E0000}"/>
    <cellStyle name="20% - 强调文字颜色 2 2 5 2 5 2" xfId="3584" xr:uid="{00000000-0005-0000-0000-0000E40E0000}"/>
    <cellStyle name="20% - 强调文字颜色 2 2 5 2 5 3" xfId="3585" xr:uid="{00000000-0005-0000-0000-0000E50E0000}"/>
    <cellStyle name="20% - 强调文字颜色 2 2 5 2 6" xfId="3586" xr:uid="{00000000-0005-0000-0000-0000E60E0000}"/>
    <cellStyle name="20% - 强调文字颜色 2 2 5 2 6 2" xfId="3587" xr:uid="{00000000-0005-0000-0000-0000E70E0000}"/>
    <cellStyle name="20% - 强调文字颜色 2 2 5 2 6 3" xfId="3588" xr:uid="{00000000-0005-0000-0000-0000E80E0000}"/>
    <cellStyle name="20% - 强调文字颜色 2 2 5 2 7" xfId="3589" xr:uid="{00000000-0005-0000-0000-0000E90E0000}"/>
    <cellStyle name="20% - 强调文字颜色 2 2 5 2 8" xfId="3590" xr:uid="{00000000-0005-0000-0000-0000EA0E0000}"/>
    <cellStyle name="20% - 强调文字颜色 2 2 5 3" xfId="3591" xr:uid="{00000000-0005-0000-0000-0000EB0E0000}"/>
    <cellStyle name="20% - 强调文字颜色 2 2 5 3 2" xfId="3592" xr:uid="{00000000-0005-0000-0000-0000EC0E0000}"/>
    <cellStyle name="20% - 强调文字颜色 2 2 5 3 2 2" xfId="3593" xr:uid="{00000000-0005-0000-0000-0000ED0E0000}"/>
    <cellStyle name="20% - 强调文字颜色 2 2 5 3 2 3" xfId="3594" xr:uid="{00000000-0005-0000-0000-0000EE0E0000}"/>
    <cellStyle name="20% - 强调文字颜色 2 2 5 3 3" xfId="3595" xr:uid="{00000000-0005-0000-0000-0000EF0E0000}"/>
    <cellStyle name="20% - 强调文字颜色 2 2 5 3 3 2" xfId="3596" xr:uid="{00000000-0005-0000-0000-0000F00E0000}"/>
    <cellStyle name="20% - 强调文字颜色 2 2 5 3 3 3" xfId="3597" xr:uid="{00000000-0005-0000-0000-0000F10E0000}"/>
    <cellStyle name="20% - 强调文字颜色 2 2 5 3 4" xfId="3598" xr:uid="{00000000-0005-0000-0000-0000F20E0000}"/>
    <cellStyle name="20% - 强调文字颜色 2 2 5 3 4 2" xfId="3599" xr:uid="{00000000-0005-0000-0000-0000F30E0000}"/>
    <cellStyle name="20% - 强调文字颜色 2 2 5 3 4 3" xfId="3600" xr:uid="{00000000-0005-0000-0000-0000F40E0000}"/>
    <cellStyle name="20% - 强调文字颜色 2 2 5 3 5" xfId="3601" xr:uid="{00000000-0005-0000-0000-0000F50E0000}"/>
    <cellStyle name="20% - 强调文字颜色 2 2 5 3 5 2" xfId="3602" xr:uid="{00000000-0005-0000-0000-0000F60E0000}"/>
    <cellStyle name="20% - 强调文字颜色 2 2 5 3 5 3" xfId="3603" xr:uid="{00000000-0005-0000-0000-0000F70E0000}"/>
    <cellStyle name="20% - 强调文字颜色 2 2 5 3 6" xfId="3604" xr:uid="{00000000-0005-0000-0000-0000F80E0000}"/>
    <cellStyle name="20% - 强调文字颜色 2 2 5 3 6 2" xfId="3605" xr:uid="{00000000-0005-0000-0000-0000F90E0000}"/>
    <cellStyle name="20% - 强调文字颜色 2 2 5 3 6 3" xfId="3606" xr:uid="{00000000-0005-0000-0000-0000FA0E0000}"/>
    <cellStyle name="20% - 强调文字颜色 2 2 5 3 7" xfId="3607" xr:uid="{00000000-0005-0000-0000-0000FB0E0000}"/>
    <cellStyle name="20% - 强调文字颜色 2 2 5 3 8" xfId="3608" xr:uid="{00000000-0005-0000-0000-0000FC0E0000}"/>
    <cellStyle name="20% - 强调文字颜色 2 2 5 4" xfId="3609" xr:uid="{00000000-0005-0000-0000-0000FD0E0000}"/>
    <cellStyle name="20% - 强调文字颜色 2 2 5 4 2" xfId="3610" xr:uid="{00000000-0005-0000-0000-0000FE0E0000}"/>
    <cellStyle name="20% - 强调文字颜色 2 2 5 4 2 2" xfId="3611" xr:uid="{00000000-0005-0000-0000-0000FF0E0000}"/>
    <cellStyle name="20% - 强调文字颜色 2 2 5 4 2 3" xfId="3612" xr:uid="{00000000-0005-0000-0000-0000000F0000}"/>
    <cellStyle name="20% - 强调文字颜色 2 2 5 4 3" xfId="3613" xr:uid="{00000000-0005-0000-0000-0000010F0000}"/>
    <cellStyle name="20% - 强调文字颜色 2 2 5 4 3 2" xfId="3614" xr:uid="{00000000-0005-0000-0000-0000020F0000}"/>
    <cellStyle name="20% - 强调文字颜色 2 2 5 4 3 3" xfId="3615" xr:uid="{00000000-0005-0000-0000-0000030F0000}"/>
    <cellStyle name="20% - 强调文字颜色 2 2 5 4 4" xfId="3616" xr:uid="{00000000-0005-0000-0000-0000040F0000}"/>
    <cellStyle name="20% - 强调文字颜色 2 2 5 4 4 2" xfId="3617" xr:uid="{00000000-0005-0000-0000-0000050F0000}"/>
    <cellStyle name="20% - 强调文字颜色 2 2 5 4 4 3" xfId="3618" xr:uid="{00000000-0005-0000-0000-0000060F0000}"/>
    <cellStyle name="20% - 强调文字颜色 2 2 5 4 5" xfId="3619" xr:uid="{00000000-0005-0000-0000-0000070F0000}"/>
    <cellStyle name="20% - 强调文字颜色 2 2 5 4 5 2" xfId="3620" xr:uid="{00000000-0005-0000-0000-0000080F0000}"/>
    <cellStyle name="20% - 强调文字颜色 2 2 5 4 5 3" xfId="3621" xr:uid="{00000000-0005-0000-0000-0000090F0000}"/>
    <cellStyle name="20% - 强调文字颜色 2 2 5 4 6" xfId="3622" xr:uid="{00000000-0005-0000-0000-00000A0F0000}"/>
    <cellStyle name="20% - 强调文字颜色 2 2 5 4 6 2" xfId="3623" xr:uid="{00000000-0005-0000-0000-00000B0F0000}"/>
    <cellStyle name="20% - 强调文字颜色 2 2 5 4 6 3" xfId="3624" xr:uid="{00000000-0005-0000-0000-00000C0F0000}"/>
    <cellStyle name="20% - 强调文字颜色 2 2 5 4 7" xfId="3625" xr:uid="{00000000-0005-0000-0000-00000D0F0000}"/>
    <cellStyle name="20% - 强调文字颜色 2 2 5 4 8" xfId="3626" xr:uid="{00000000-0005-0000-0000-00000E0F0000}"/>
    <cellStyle name="20% - 强调文字颜色 2 2 5 5" xfId="3627" xr:uid="{00000000-0005-0000-0000-00000F0F0000}"/>
    <cellStyle name="20% - 强调文字颜色 2 2 5 5 2" xfId="3628" xr:uid="{00000000-0005-0000-0000-0000100F0000}"/>
    <cellStyle name="20% - 强调文字颜色 2 2 5 5 3" xfId="3629" xr:uid="{00000000-0005-0000-0000-0000110F0000}"/>
    <cellStyle name="20% - 强调文字颜色 2 2 5 6" xfId="3630" xr:uid="{00000000-0005-0000-0000-0000120F0000}"/>
    <cellStyle name="20% - 强调文字颜色 2 2 5 6 2" xfId="3631" xr:uid="{00000000-0005-0000-0000-0000130F0000}"/>
    <cellStyle name="20% - 强调文字颜色 2 2 5 6 3" xfId="3632" xr:uid="{00000000-0005-0000-0000-0000140F0000}"/>
    <cellStyle name="20% - 强调文字颜色 2 2 5 7" xfId="3633" xr:uid="{00000000-0005-0000-0000-0000150F0000}"/>
    <cellStyle name="20% - 强调文字颜色 2 2 5 7 2" xfId="3634" xr:uid="{00000000-0005-0000-0000-0000160F0000}"/>
    <cellStyle name="20% - 强调文字颜色 2 2 5 7 3" xfId="3635" xr:uid="{00000000-0005-0000-0000-0000170F0000}"/>
    <cellStyle name="20% - 强调文字颜色 2 2 5 8" xfId="3636" xr:uid="{00000000-0005-0000-0000-0000180F0000}"/>
    <cellStyle name="20% - 强调文字颜色 2 2 5 8 2" xfId="3637" xr:uid="{00000000-0005-0000-0000-0000190F0000}"/>
    <cellStyle name="20% - 强调文字颜色 2 2 5 8 3" xfId="3638" xr:uid="{00000000-0005-0000-0000-00001A0F0000}"/>
    <cellStyle name="20% - 强调文字颜色 2 2 5 9" xfId="3639" xr:uid="{00000000-0005-0000-0000-00001B0F0000}"/>
    <cellStyle name="20% - 强调文字颜色 2 2 5 9 2" xfId="3640" xr:uid="{00000000-0005-0000-0000-00001C0F0000}"/>
    <cellStyle name="20% - 强调文字颜色 2 2 5 9 3" xfId="3641" xr:uid="{00000000-0005-0000-0000-00001D0F0000}"/>
    <cellStyle name="20% - 强调文字颜色 2 2 6" xfId="3642" xr:uid="{00000000-0005-0000-0000-00001E0F0000}"/>
    <cellStyle name="20% - 强调文字颜色 2 2 7" xfId="3643" xr:uid="{00000000-0005-0000-0000-00001F0F0000}"/>
    <cellStyle name="20% - 强调文字颜色 2 2 8" xfId="3644" xr:uid="{00000000-0005-0000-0000-0000200F0000}"/>
    <cellStyle name="20% - 强调文字颜色 2 2 9" xfId="3645" xr:uid="{00000000-0005-0000-0000-0000210F0000}"/>
    <cellStyle name="20% - 强调文字颜色 2 20" xfId="3646" xr:uid="{00000000-0005-0000-0000-0000220F0000}"/>
    <cellStyle name="20% - 强调文字颜色 2 20 2" xfId="3647" xr:uid="{00000000-0005-0000-0000-0000230F0000}"/>
    <cellStyle name="20% - 强调文字颜色 2 20 2 2" xfId="3648" xr:uid="{00000000-0005-0000-0000-0000240F0000}"/>
    <cellStyle name="20% - 强调文字颜色 2 20 2 2 2" xfId="49262" xr:uid="{00000000-0005-0000-0000-0000250F0000}"/>
    <cellStyle name="20% - 强调文字颜色 2 20 2 3" xfId="3649" xr:uid="{00000000-0005-0000-0000-0000260F0000}"/>
    <cellStyle name="20% - 强调文字颜色 2 20 2 4" xfId="49263" xr:uid="{00000000-0005-0000-0000-0000270F0000}"/>
    <cellStyle name="20% - 强调文字颜色 2 20 3" xfId="3650" xr:uid="{00000000-0005-0000-0000-0000280F0000}"/>
    <cellStyle name="20% - 强调文字颜色 2 20 3 2" xfId="3651" xr:uid="{00000000-0005-0000-0000-0000290F0000}"/>
    <cellStyle name="20% - 强调文字颜色 2 20 3 3" xfId="3652" xr:uid="{00000000-0005-0000-0000-00002A0F0000}"/>
    <cellStyle name="20% - 强调文字颜色 2 20 3 4" xfId="49264" xr:uid="{00000000-0005-0000-0000-00002B0F0000}"/>
    <cellStyle name="20% - 强调文字颜色 2 20 4" xfId="3653" xr:uid="{00000000-0005-0000-0000-00002C0F0000}"/>
    <cellStyle name="20% - 强调文字颜色 2 20 5" xfId="3654" xr:uid="{00000000-0005-0000-0000-00002D0F0000}"/>
    <cellStyle name="20% - 强调文字颜色 2 20 6" xfId="3655" xr:uid="{00000000-0005-0000-0000-00002E0F0000}"/>
    <cellStyle name="20% - 强调文字颜色 2 20 7" xfId="49265" xr:uid="{00000000-0005-0000-0000-00002F0F0000}"/>
    <cellStyle name="20% - 强调文字颜色 2 21" xfId="3656" xr:uid="{00000000-0005-0000-0000-0000300F0000}"/>
    <cellStyle name="20% - 强调文字颜色 2 21 2" xfId="3657" xr:uid="{00000000-0005-0000-0000-0000310F0000}"/>
    <cellStyle name="20% - 强调文字颜色 2 21 2 2" xfId="3658" xr:uid="{00000000-0005-0000-0000-0000320F0000}"/>
    <cellStyle name="20% - 强调文字颜色 2 21 2 2 2" xfId="49266" xr:uid="{00000000-0005-0000-0000-0000330F0000}"/>
    <cellStyle name="20% - 强调文字颜色 2 21 2 3" xfId="3659" xr:uid="{00000000-0005-0000-0000-0000340F0000}"/>
    <cellStyle name="20% - 强调文字颜色 2 21 2 4" xfId="49267" xr:uid="{00000000-0005-0000-0000-0000350F0000}"/>
    <cellStyle name="20% - 强调文字颜色 2 21 3" xfId="3660" xr:uid="{00000000-0005-0000-0000-0000360F0000}"/>
    <cellStyle name="20% - 强调文字颜色 2 21 3 2" xfId="3661" xr:uid="{00000000-0005-0000-0000-0000370F0000}"/>
    <cellStyle name="20% - 强调文字颜色 2 21 3 3" xfId="3662" xr:uid="{00000000-0005-0000-0000-0000380F0000}"/>
    <cellStyle name="20% - 强调文字颜色 2 21 3 4" xfId="49268" xr:uid="{00000000-0005-0000-0000-0000390F0000}"/>
    <cellStyle name="20% - 强调文字颜色 2 21 4" xfId="3663" xr:uid="{00000000-0005-0000-0000-00003A0F0000}"/>
    <cellStyle name="20% - 强调文字颜色 2 21 5" xfId="3664" xr:uid="{00000000-0005-0000-0000-00003B0F0000}"/>
    <cellStyle name="20% - 强调文字颜色 2 21 6" xfId="49269" xr:uid="{00000000-0005-0000-0000-00003C0F0000}"/>
    <cellStyle name="20% - 强调文字颜色 2 22" xfId="3665" xr:uid="{00000000-0005-0000-0000-00003D0F0000}"/>
    <cellStyle name="20% - 强调文字颜色 2 22 2" xfId="3666" xr:uid="{00000000-0005-0000-0000-00003E0F0000}"/>
    <cellStyle name="20% - 强调文字颜色 2 22 2 2" xfId="3667" xr:uid="{00000000-0005-0000-0000-00003F0F0000}"/>
    <cellStyle name="20% - 强调文字颜色 2 22 2 2 2" xfId="49270" xr:uid="{00000000-0005-0000-0000-0000400F0000}"/>
    <cellStyle name="20% - 强调文字颜色 2 22 2 3" xfId="3668" xr:uid="{00000000-0005-0000-0000-0000410F0000}"/>
    <cellStyle name="20% - 强调文字颜色 2 22 2 4" xfId="49271" xr:uid="{00000000-0005-0000-0000-0000420F0000}"/>
    <cellStyle name="20% - 强调文字颜色 2 22 3" xfId="3669" xr:uid="{00000000-0005-0000-0000-0000430F0000}"/>
    <cellStyle name="20% - 强调文字颜色 2 22 3 2" xfId="49272" xr:uid="{00000000-0005-0000-0000-0000440F0000}"/>
    <cellStyle name="20% - 强调文字颜色 2 22 4" xfId="3670" xr:uid="{00000000-0005-0000-0000-0000450F0000}"/>
    <cellStyle name="20% - 强调文字颜色 2 22 5" xfId="49273" xr:uid="{00000000-0005-0000-0000-0000460F0000}"/>
    <cellStyle name="20% - 强调文字颜色 2 23" xfId="3671" xr:uid="{00000000-0005-0000-0000-0000470F0000}"/>
    <cellStyle name="20% - 强调文字颜色 2 23 2" xfId="3672" xr:uid="{00000000-0005-0000-0000-0000480F0000}"/>
    <cellStyle name="20% - 强调文字颜色 2 23 2 2" xfId="49274" xr:uid="{00000000-0005-0000-0000-0000490F0000}"/>
    <cellStyle name="20% - 强调文字颜色 2 23 2 3" xfId="49275" xr:uid="{00000000-0005-0000-0000-00004A0F0000}"/>
    <cellStyle name="20% - 强调文字颜色 2 23 3" xfId="3673" xr:uid="{00000000-0005-0000-0000-00004B0F0000}"/>
    <cellStyle name="20% - 强调文字颜色 2 23 3 2" xfId="49276" xr:uid="{00000000-0005-0000-0000-00004C0F0000}"/>
    <cellStyle name="20% - 强调文字颜色 2 23 4" xfId="49277" xr:uid="{00000000-0005-0000-0000-00004D0F0000}"/>
    <cellStyle name="20% - 强调文字颜色 2 24" xfId="3674" xr:uid="{00000000-0005-0000-0000-00004E0F0000}"/>
    <cellStyle name="20% - 强调文字颜色 2 24 2" xfId="3675" xr:uid="{00000000-0005-0000-0000-00004F0F0000}"/>
    <cellStyle name="20% - 强调文字颜色 2 24 2 2" xfId="49278" xr:uid="{00000000-0005-0000-0000-0000500F0000}"/>
    <cellStyle name="20% - 强调文字颜色 2 24 2 3" xfId="49279" xr:uid="{00000000-0005-0000-0000-0000510F0000}"/>
    <cellStyle name="20% - 强调文字颜色 2 24 3" xfId="3676" xr:uid="{00000000-0005-0000-0000-0000520F0000}"/>
    <cellStyle name="20% - 强调文字颜色 2 24 3 2" xfId="49280" xr:uid="{00000000-0005-0000-0000-0000530F0000}"/>
    <cellStyle name="20% - 强调文字颜色 2 24 4" xfId="49281" xr:uid="{00000000-0005-0000-0000-0000540F0000}"/>
    <cellStyle name="20% - 强调文字颜色 2 25" xfId="3677" xr:uid="{00000000-0005-0000-0000-0000550F0000}"/>
    <cellStyle name="20% - 强调文字颜色 2 25 2" xfId="3678" xr:uid="{00000000-0005-0000-0000-0000560F0000}"/>
    <cellStyle name="20% - 强调文字颜色 2 25 2 2" xfId="49282" xr:uid="{00000000-0005-0000-0000-0000570F0000}"/>
    <cellStyle name="20% - 强调文字颜色 2 25 2 3" xfId="49283" xr:uid="{00000000-0005-0000-0000-0000580F0000}"/>
    <cellStyle name="20% - 强调文字颜色 2 25 3" xfId="3679" xr:uid="{00000000-0005-0000-0000-0000590F0000}"/>
    <cellStyle name="20% - 强调文字颜色 2 25 3 2" xfId="49284" xr:uid="{00000000-0005-0000-0000-00005A0F0000}"/>
    <cellStyle name="20% - 强调文字颜色 2 25 4" xfId="49285" xr:uid="{00000000-0005-0000-0000-00005B0F0000}"/>
    <cellStyle name="20% - 强调文字颜色 2 26" xfId="3680" xr:uid="{00000000-0005-0000-0000-00005C0F0000}"/>
    <cellStyle name="20% - 强调文字颜色 2 26 2" xfId="3681" xr:uid="{00000000-0005-0000-0000-00005D0F0000}"/>
    <cellStyle name="20% - 强调文字颜色 2 26 2 2" xfId="49286" xr:uid="{00000000-0005-0000-0000-00005E0F0000}"/>
    <cellStyle name="20% - 强调文字颜色 2 26 2 3" xfId="49287" xr:uid="{00000000-0005-0000-0000-00005F0F0000}"/>
    <cellStyle name="20% - 强调文字颜色 2 26 3" xfId="3682" xr:uid="{00000000-0005-0000-0000-0000600F0000}"/>
    <cellStyle name="20% - 强调文字颜色 2 26 3 2" xfId="49288" xr:uid="{00000000-0005-0000-0000-0000610F0000}"/>
    <cellStyle name="20% - 强调文字颜色 2 26 4" xfId="49289" xr:uid="{00000000-0005-0000-0000-0000620F0000}"/>
    <cellStyle name="20% - 强调文字颜色 2 27" xfId="3683" xr:uid="{00000000-0005-0000-0000-0000630F0000}"/>
    <cellStyle name="20% - 强调文字颜色 2 27 2" xfId="3684" xr:uid="{00000000-0005-0000-0000-0000640F0000}"/>
    <cellStyle name="20% - 强调文字颜色 2 27 2 2" xfId="49290" xr:uid="{00000000-0005-0000-0000-0000650F0000}"/>
    <cellStyle name="20% - 强调文字颜色 2 27 2 3" xfId="49291" xr:uid="{00000000-0005-0000-0000-0000660F0000}"/>
    <cellStyle name="20% - 强调文字颜色 2 27 3" xfId="3685" xr:uid="{00000000-0005-0000-0000-0000670F0000}"/>
    <cellStyle name="20% - 强调文字颜色 2 27 3 2" xfId="49292" xr:uid="{00000000-0005-0000-0000-0000680F0000}"/>
    <cellStyle name="20% - 强调文字颜色 2 27 4" xfId="49293" xr:uid="{00000000-0005-0000-0000-0000690F0000}"/>
    <cellStyle name="20% - 强调文字颜色 2 28" xfId="3686" xr:uid="{00000000-0005-0000-0000-00006A0F0000}"/>
    <cellStyle name="20% - 强调文字颜色 2 28 2" xfId="3687" xr:uid="{00000000-0005-0000-0000-00006B0F0000}"/>
    <cellStyle name="20% - 强调文字颜色 2 28 2 2" xfId="49294" xr:uid="{00000000-0005-0000-0000-00006C0F0000}"/>
    <cellStyle name="20% - 强调文字颜色 2 28 2 3" xfId="49295" xr:uid="{00000000-0005-0000-0000-00006D0F0000}"/>
    <cellStyle name="20% - 强调文字颜色 2 28 3" xfId="3688" xr:uid="{00000000-0005-0000-0000-00006E0F0000}"/>
    <cellStyle name="20% - 强调文字颜色 2 28 3 2" xfId="49296" xr:uid="{00000000-0005-0000-0000-00006F0F0000}"/>
    <cellStyle name="20% - 强调文字颜色 2 28 4" xfId="49297" xr:uid="{00000000-0005-0000-0000-0000700F0000}"/>
    <cellStyle name="20% - 强调文字颜色 2 29" xfId="3689" xr:uid="{00000000-0005-0000-0000-0000710F0000}"/>
    <cellStyle name="20% - 强调文字颜色 2 29 2" xfId="3690" xr:uid="{00000000-0005-0000-0000-0000720F0000}"/>
    <cellStyle name="20% - 强调文字颜色 2 29 2 2" xfId="49298" xr:uid="{00000000-0005-0000-0000-0000730F0000}"/>
    <cellStyle name="20% - 强调文字颜色 2 29 2 3" xfId="49299" xr:uid="{00000000-0005-0000-0000-0000740F0000}"/>
    <cellStyle name="20% - 强调文字颜色 2 29 3" xfId="3691" xr:uid="{00000000-0005-0000-0000-0000750F0000}"/>
    <cellStyle name="20% - 强调文字颜色 2 29 3 2" xfId="49300" xr:uid="{00000000-0005-0000-0000-0000760F0000}"/>
    <cellStyle name="20% - 强调文字颜色 2 29 4" xfId="49301" xr:uid="{00000000-0005-0000-0000-0000770F0000}"/>
    <cellStyle name="20% - 强调文字颜色 2 3" xfId="3692" xr:uid="{00000000-0005-0000-0000-0000780F0000}"/>
    <cellStyle name="20% - 强调文字颜色 2 3 10" xfId="3693" xr:uid="{00000000-0005-0000-0000-0000790F0000}"/>
    <cellStyle name="20% - 强调文字颜色 2 3 10 2" xfId="3694" xr:uid="{00000000-0005-0000-0000-00007A0F0000}"/>
    <cellStyle name="20% - 强调文字颜色 2 3 10 3" xfId="3695" xr:uid="{00000000-0005-0000-0000-00007B0F0000}"/>
    <cellStyle name="20% - 强调文字颜色 2 3 11" xfId="3696" xr:uid="{00000000-0005-0000-0000-00007C0F0000}"/>
    <cellStyle name="20% - 强调文字颜色 2 3 11 2" xfId="3697" xr:uid="{00000000-0005-0000-0000-00007D0F0000}"/>
    <cellStyle name="20% - 强调文字颜色 2 3 11 3" xfId="3698" xr:uid="{00000000-0005-0000-0000-00007E0F0000}"/>
    <cellStyle name="20% - 强调文字颜色 2 3 12" xfId="3699" xr:uid="{00000000-0005-0000-0000-00007F0F0000}"/>
    <cellStyle name="20% - 强调文字颜色 2 3 12 2" xfId="3700" xr:uid="{00000000-0005-0000-0000-0000800F0000}"/>
    <cellStyle name="20% - 强调文字颜色 2 3 12 3" xfId="3701" xr:uid="{00000000-0005-0000-0000-0000810F0000}"/>
    <cellStyle name="20% - 强调文字颜色 2 3 13" xfId="3702" xr:uid="{00000000-0005-0000-0000-0000820F0000}"/>
    <cellStyle name="20% - 强调文字颜色 2 3 13 2" xfId="3703" xr:uid="{00000000-0005-0000-0000-0000830F0000}"/>
    <cellStyle name="20% - 强调文字颜色 2 3 13 3" xfId="3704" xr:uid="{00000000-0005-0000-0000-0000840F0000}"/>
    <cellStyle name="20% - 强调文字颜色 2 3 14" xfId="3705" xr:uid="{00000000-0005-0000-0000-0000850F0000}"/>
    <cellStyle name="20% - 强调文字颜色 2 3 14 2" xfId="3706" xr:uid="{00000000-0005-0000-0000-0000860F0000}"/>
    <cellStyle name="20% - 强调文字颜色 2 3 14 3" xfId="3707" xr:uid="{00000000-0005-0000-0000-0000870F0000}"/>
    <cellStyle name="20% - 强调文字颜色 2 3 15" xfId="3708" xr:uid="{00000000-0005-0000-0000-0000880F0000}"/>
    <cellStyle name="20% - 强调文字颜色 2 3 16" xfId="3709" xr:uid="{00000000-0005-0000-0000-0000890F0000}"/>
    <cellStyle name="20% - 强调文字颜色 2 3 2" xfId="3710" xr:uid="{00000000-0005-0000-0000-00008A0F0000}"/>
    <cellStyle name="20% - 强调文字颜色 2 3 2 10" xfId="3711" xr:uid="{00000000-0005-0000-0000-00008B0F0000}"/>
    <cellStyle name="20% - 强调文字颜色 2 3 2 10 2" xfId="3712" xr:uid="{00000000-0005-0000-0000-00008C0F0000}"/>
    <cellStyle name="20% - 强调文字颜色 2 3 2 10 3" xfId="3713" xr:uid="{00000000-0005-0000-0000-00008D0F0000}"/>
    <cellStyle name="20% - 强调文字颜色 2 3 2 11" xfId="3714" xr:uid="{00000000-0005-0000-0000-00008E0F0000}"/>
    <cellStyle name="20% - 强调文字颜色 2 3 2 11 2" xfId="3715" xr:uid="{00000000-0005-0000-0000-00008F0F0000}"/>
    <cellStyle name="20% - 强调文字颜色 2 3 2 11 3" xfId="3716" xr:uid="{00000000-0005-0000-0000-0000900F0000}"/>
    <cellStyle name="20% - 强调文字颜色 2 3 2 12" xfId="3717" xr:uid="{00000000-0005-0000-0000-0000910F0000}"/>
    <cellStyle name="20% - 强调文字颜色 2 3 2 12 2" xfId="3718" xr:uid="{00000000-0005-0000-0000-0000920F0000}"/>
    <cellStyle name="20% - 强调文字颜色 2 3 2 12 3" xfId="3719" xr:uid="{00000000-0005-0000-0000-0000930F0000}"/>
    <cellStyle name="20% - 强调文字颜色 2 3 2 13" xfId="3720" xr:uid="{00000000-0005-0000-0000-0000940F0000}"/>
    <cellStyle name="20% - 强调文字颜色 2 3 2 14" xfId="3721" xr:uid="{00000000-0005-0000-0000-0000950F0000}"/>
    <cellStyle name="20% - 强调文字颜色 2 3 2 15" xfId="49302" xr:uid="{00000000-0005-0000-0000-0000960F0000}"/>
    <cellStyle name="20% - 强调文字颜色 2 3 2 2" xfId="3722" xr:uid="{00000000-0005-0000-0000-0000970F0000}"/>
    <cellStyle name="20% - 强调文字颜色 2 3 2 2 2" xfId="3723" xr:uid="{00000000-0005-0000-0000-0000980F0000}"/>
    <cellStyle name="20% - 强调文字颜色 2 3 2 2 3" xfId="49303" xr:uid="{00000000-0005-0000-0000-0000990F0000}"/>
    <cellStyle name="20% - 强调文字颜色 2 3 2 3" xfId="3724" xr:uid="{00000000-0005-0000-0000-00009A0F0000}"/>
    <cellStyle name="20% - 强调文字颜色 2 3 2 3 10" xfId="3725" xr:uid="{00000000-0005-0000-0000-00009B0F0000}"/>
    <cellStyle name="20% - 强调文字颜色 2 3 2 3 11" xfId="3726" xr:uid="{00000000-0005-0000-0000-00009C0F0000}"/>
    <cellStyle name="20% - 强调文字颜色 2 3 2 3 2" xfId="3727" xr:uid="{00000000-0005-0000-0000-00009D0F0000}"/>
    <cellStyle name="20% - 强调文字颜色 2 3 2 3 2 2" xfId="3728" xr:uid="{00000000-0005-0000-0000-00009E0F0000}"/>
    <cellStyle name="20% - 强调文字颜色 2 3 2 3 2 2 2" xfId="3729" xr:uid="{00000000-0005-0000-0000-00009F0F0000}"/>
    <cellStyle name="20% - 强调文字颜色 2 3 2 3 2 2 3" xfId="3730" xr:uid="{00000000-0005-0000-0000-0000A00F0000}"/>
    <cellStyle name="20% - 强调文字颜色 2 3 2 3 2 3" xfId="3731" xr:uid="{00000000-0005-0000-0000-0000A10F0000}"/>
    <cellStyle name="20% - 强调文字颜色 2 3 2 3 2 3 2" xfId="3732" xr:uid="{00000000-0005-0000-0000-0000A20F0000}"/>
    <cellStyle name="20% - 强调文字颜色 2 3 2 3 2 3 3" xfId="3733" xr:uid="{00000000-0005-0000-0000-0000A30F0000}"/>
    <cellStyle name="20% - 强调文字颜色 2 3 2 3 2 4" xfId="3734" xr:uid="{00000000-0005-0000-0000-0000A40F0000}"/>
    <cellStyle name="20% - 强调文字颜色 2 3 2 3 2 4 2" xfId="3735" xr:uid="{00000000-0005-0000-0000-0000A50F0000}"/>
    <cellStyle name="20% - 强调文字颜色 2 3 2 3 2 4 3" xfId="3736" xr:uid="{00000000-0005-0000-0000-0000A60F0000}"/>
    <cellStyle name="20% - 强调文字颜色 2 3 2 3 2 5" xfId="3737" xr:uid="{00000000-0005-0000-0000-0000A70F0000}"/>
    <cellStyle name="20% - 强调文字颜色 2 3 2 3 2 5 2" xfId="3738" xr:uid="{00000000-0005-0000-0000-0000A80F0000}"/>
    <cellStyle name="20% - 强调文字颜色 2 3 2 3 2 5 3" xfId="3739" xr:uid="{00000000-0005-0000-0000-0000A90F0000}"/>
    <cellStyle name="20% - 强调文字颜色 2 3 2 3 2 6" xfId="3740" xr:uid="{00000000-0005-0000-0000-0000AA0F0000}"/>
    <cellStyle name="20% - 强调文字颜色 2 3 2 3 2 6 2" xfId="3741" xr:uid="{00000000-0005-0000-0000-0000AB0F0000}"/>
    <cellStyle name="20% - 强调文字颜色 2 3 2 3 2 6 3" xfId="3742" xr:uid="{00000000-0005-0000-0000-0000AC0F0000}"/>
    <cellStyle name="20% - 强调文字颜色 2 3 2 3 2 7" xfId="3743" xr:uid="{00000000-0005-0000-0000-0000AD0F0000}"/>
    <cellStyle name="20% - 强调文字颜色 2 3 2 3 2 8" xfId="3744" xr:uid="{00000000-0005-0000-0000-0000AE0F0000}"/>
    <cellStyle name="20% - 强调文字颜色 2 3 2 3 3" xfId="3745" xr:uid="{00000000-0005-0000-0000-0000AF0F0000}"/>
    <cellStyle name="20% - 强调文字颜色 2 3 2 3 3 2" xfId="3746" xr:uid="{00000000-0005-0000-0000-0000B00F0000}"/>
    <cellStyle name="20% - 强调文字颜色 2 3 2 3 3 2 2" xfId="3747" xr:uid="{00000000-0005-0000-0000-0000B10F0000}"/>
    <cellStyle name="20% - 强调文字颜色 2 3 2 3 3 2 3" xfId="3748" xr:uid="{00000000-0005-0000-0000-0000B20F0000}"/>
    <cellStyle name="20% - 强调文字颜色 2 3 2 3 3 3" xfId="3749" xr:uid="{00000000-0005-0000-0000-0000B30F0000}"/>
    <cellStyle name="20% - 强调文字颜色 2 3 2 3 3 3 2" xfId="3750" xr:uid="{00000000-0005-0000-0000-0000B40F0000}"/>
    <cellStyle name="20% - 强调文字颜色 2 3 2 3 3 3 3" xfId="3751" xr:uid="{00000000-0005-0000-0000-0000B50F0000}"/>
    <cellStyle name="20% - 强调文字颜色 2 3 2 3 3 4" xfId="3752" xr:uid="{00000000-0005-0000-0000-0000B60F0000}"/>
    <cellStyle name="20% - 强调文字颜色 2 3 2 3 3 4 2" xfId="3753" xr:uid="{00000000-0005-0000-0000-0000B70F0000}"/>
    <cellStyle name="20% - 强调文字颜色 2 3 2 3 3 4 3" xfId="3754" xr:uid="{00000000-0005-0000-0000-0000B80F0000}"/>
    <cellStyle name="20% - 强调文字颜色 2 3 2 3 3 5" xfId="3755" xr:uid="{00000000-0005-0000-0000-0000B90F0000}"/>
    <cellStyle name="20% - 强调文字颜色 2 3 2 3 3 5 2" xfId="3756" xr:uid="{00000000-0005-0000-0000-0000BA0F0000}"/>
    <cellStyle name="20% - 强调文字颜色 2 3 2 3 3 5 3" xfId="3757" xr:uid="{00000000-0005-0000-0000-0000BB0F0000}"/>
    <cellStyle name="20% - 强调文字颜色 2 3 2 3 3 6" xfId="3758" xr:uid="{00000000-0005-0000-0000-0000BC0F0000}"/>
    <cellStyle name="20% - 强调文字颜色 2 3 2 3 3 6 2" xfId="3759" xr:uid="{00000000-0005-0000-0000-0000BD0F0000}"/>
    <cellStyle name="20% - 强调文字颜色 2 3 2 3 3 6 3" xfId="3760" xr:uid="{00000000-0005-0000-0000-0000BE0F0000}"/>
    <cellStyle name="20% - 强调文字颜色 2 3 2 3 3 7" xfId="3761" xr:uid="{00000000-0005-0000-0000-0000BF0F0000}"/>
    <cellStyle name="20% - 强调文字颜色 2 3 2 3 3 8" xfId="3762" xr:uid="{00000000-0005-0000-0000-0000C00F0000}"/>
    <cellStyle name="20% - 强调文字颜色 2 3 2 3 4" xfId="3763" xr:uid="{00000000-0005-0000-0000-0000C10F0000}"/>
    <cellStyle name="20% - 强调文字颜色 2 3 2 3 4 2" xfId="3764" xr:uid="{00000000-0005-0000-0000-0000C20F0000}"/>
    <cellStyle name="20% - 强调文字颜色 2 3 2 3 4 2 2" xfId="3765" xr:uid="{00000000-0005-0000-0000-0000C30F0000}"/>
    <cellStyle name="20% - 强调文字颜色 2 3 2 3 4 2 3" xfId="3766" xr:uid="{00000000-0005-0000-0000-0000C40F0000}"/>
    <cellStyle name="20% - 强调文字颜色 2 3 2 3 4 3" xfId="3767" xr:uid="{00000000-0005-0000-0000-0000C50F0000}"/>
    <cellStyle name="20% - 强调文字颜色 2 3 2 3 4 3 2" xfId="3768" xr:uid="{00000000-0005-0000-0000-0000C60F0000}"/>
    <cellStyle name="20% - 强调文字颜色 2 3 2 3 4 3 3" xfId="3769" xr:uid="{00000000-0005-0000-0000-0000C70F0000}"/>
    <cellStyle name="20% - 强调文字颜色 2 3 2 3 4 4" xfId="3770" xr:uid="{00000000-0005-0000-0000-0000C80F0000}"/>
    <cellStyle name="20% - 强调文字颜色 2 3 2 3 4 4 2" xfId="3771" xr:uid="{00000000-0005-0000-0000-0000C90F0000}"/>
    <cellStyle name="20% - 强调文字颜色 2 3 2 3 4 4 3" xfId="3772" xr:uid="{00000000-0005-0000-0000-0000CA0F0000}"/>
    <cellStyle name="20% - 强调文字颜色 2 3 2 3 4 5" xfId="3773" xr:uid="{00000000-0005-0000-0000-0000CB0F0000}"/>
    <cellStyle name="20% - 强调文字颜色 2 3 2 3 4 5 2" xfId="3774" xr:uid="{00000000-0005-0000-0000-0000CC0F0000}"/>
    <cellStyle name="20% - 强调文字颜色 2 3 2 3 4 5 3" xfId="3775" xr:uid="{00000000-0005-0000-0000-0000CD0F0000}"/>
    <cellStyle name="20% - 强调文字颜色 2 3 2 3 4 6" xfId="3776" xr:uid="{00000000-0005-0000-0000-0000CE0F0000}"/>
    <cellStyle name="20% - 强调文字颜色 2 3 2 3 4 6 2" xfId="3777" xr:uid="{00000000-0005-0000-0000-0000CF0F0000}"/>
    <cellStyle name="20% - 强调文字颜色 2 3 2 3 4 6 3" xfId="3778" xr:uid="{00000000-0005-0000-0000-0000D00F0000}"/>
    <cellStyle name="20% - 强调文字颜色 2 3 2 3 4 7" xfId="3779" xr:uid="{00000000-0005-0000-0000-0000D10F0000}"/>
    <cellStyle name="20% - 强调文字颜色 2 3 2 3 4 8" xfId="3780" xr:uid="{00000000-0005-0000-0000-0000D20F0000}"/>
    <cellStyle name="20% - 强调文字颜色 2 3 2 3 5" xfId="3781" xr:uid="{00000000-0005-0000-0000-0000D30F0000}"/>
    <cellStyle name="20% - 强调文字颜色 2 3 2 3 5 2" xfId="3782" xr:uid="{00000000-0005-0000-0000-0000D40F0000}"/>
    <cellStyle name="20% - 强调文字颜色 2 3 2 3 5 3" xfId="3783" xr:uid="{00000000-0005-0000-0000-0000D50F0000}"/>
    <cellStyle name="20% - 强调文字颜色 2 3 2 3 6" xfId="3784" xr:uid="{00000000-0005-0000-0000-0000D60F0000}"/>
    <cellStyle name="20% - 强调文字颜色 2 3 2 3 6 2" xfId="3785" xr:uid="{00000000-0005-0000-0000-0000D70F0000}"/>
    <cellStyle name="20% - 强调文字颜色 2 3 2 3 6 3" xfId="3786" xr:uid="{00000000-0005-0000-0000-0000D80F0000}"/>
    <cellStyle name="20% - 强调文字颜色 2 3 2 3 7" xfId="3787" xr:uid="{00000000-0005-0000-0000-0000D90F0000}"/>
    <cellStyle name="20% - 强调文字颜色 2 3 2 3 7 2" xfId="3788" xr:uid="{00000000-0005-0000-0000-0000DA0F0000}"/>
    <cellStyle name="20% - 强调文字颜色 2 3 2 3 7 3" xfId="3789" xr:uid="{00000000-0005-0000-0000-0000DB0F0000}"/>
    <cellStyle name="20% - 强调文字颜色 2 3 2 3 8" xfId="3790" xr:uid="{00000000-0005-0000-0000-0000DC0F0000}"/>
    <cellStyle name="20% - 强调文字颜色 2 3 2 3 8 2" xfId="3791" xr:uid="{00000000-0005-0000-0000-0000DD0F0000}"/>
    <cellStyle name="20% - 强调文字颜色 2 3 2 3 8 3" xfId="3792" xr:uid="{00000000-0005-0000-0000-0000DE0F0000}"/>
    <cellStyle name="20% - 强调文字颜色 2 3 2 3 9" xfId="3793" xr:uid="{00000000-0005-0000-0000-0000DF0F0000}"/>
    <cellStyle name="20% - 强调文字颜色 2 3 2 3 9 2" xfId="3794" xr:uid="{00000000-0005-0000-0000-0000E00F0000}"/>
    <cellStyle name="20% - 强调文字颜色 2 3 2 3 9 3" xfId="3795" xr:uid="{00000000-0005-0000-0000-0000E10F0000}"/>
    <cellStyle name="20% - 强调文字颜色 2 3 2 4" xfId="3796" xr:uid="{00000000-0005-0000-0000-0000E20F0000}"/>
    <cellStyle name="20% - 强调文字颜色 2 3 2 5" xfId="3797" xr:uid="{00000000-0005-0000-0000-0000E30F0000}"/>
    <cellStyle name="20% - 强调文字颜色 2 3 2 5 2" xfId="3798" xr:uid="{00000000-0005-0000-0000-0000E40F0000}"/>
    <cellStyle name="20% - 强调文字颜色 2 3 2 5 2 2" xfId="3799" xr:uid="{00000000-0005-0000-0000-0000E50F0000}"/>
    <cellStyle name="20% - 强调文字颜色 2 3 2 5 2 3" xfId="3800" xr:uid="{00000000-0005-0000-0000-0000E60F0000}"/>
    <cellStyle name="20% - 强调文字颜色 2 3 2 5 3" xfId="3801" xr:uid="{00000000-0005-0000-0000-0000E70F0000}"/>
    <cellStyle name="20% - 强调文字颜色 2 3 2 5 3 2" xfId="3802" xr:uid="{00000000-0005-0000-0000-0000E80F0000}"/>
    <cellStyle name="20% - 强调文字颜色 2 3 2 5 3 3" xfId="3803" xr:uid="{00000000-0005-0000-0000-0000E90F0000}"/>
    <cellStyle name="20% - 强调文字颜色 2 3 2 5 4" xfId="3804" xr:uid="{00000000-0005-0000-0000-0000EA0F0000}"/>
    <cellStyle name="20% - 强调文字颜色 2 3 2 5 4 2" xfId="3805" xr:uid="{00000000-0005-0000-0000-0000EB0F0000}"/>
    <cellStyle name="20% - 强调文字颜色 2 3 2 5 4 3" xfId="3806" xr:uid="{00000000-0005-0000-0000-0000EC0F0000}"/>
    <cellStyle name="20% - 强调文字颜色 2 3 2 5 5" xfId="3807" xr:uid="{00000000-0005-0000-0000-0000ED0F0000}"/>
    <cellStyle name="20% - 强调文字颜色 2 3 2 5 5 2" xfId="3808" xr:uid="{00000000-0005-0000-0000-0000EE0F0000}"/>
    <cellStyle name="20% - 强调文字颜色 2 3 2 5 5 3" xfId="3809" xr:uid="{00000000-0005-0000-0000-0000EF0F0000}"/>
    <cellStyle name="20% - 强调文字颜色 2 3 2 5 6" xfId="3810" xr:uid="{00000000-0005-0000-0000-0000F00F0000}"/>
    <cellStyle name="20% - 强调文字颜色 2 3 2 5 6 2" xfId="3811" xr:uid="{00000000-0005-0000-0000-0000F10F0000}"/>
    <cellStyle name="20% - 强调文字颜色 2 3 2 5 6 3" xfId="3812" xr:uid="{00000000-0005-0000-0000-0000F20F0000}"/>
    <cellStyle name="20% - 强调文字颜色 2 3 2 5 7" xfId="3813" xr:uid="{00000000-0005-0000-0000-0000F30F0000}"/>
    <cellStyle name="20% - 强调文字颜色 2 3 2 5 8" xfId="3814" xr:uid="{00000000-0005-0000-0000-0000F40F0000}"/>
    <cellStyle name="20% - 强调文字颜色 2 3 2 6" xfId="3815" xr:uid="{00000000-0005-0000-0000-0000F50F0000}"/>
    <cellStyle name="20% - 强调文字颜色 2 3 2 6 2" xfId="3816" xr:uid="{00000000-0005-0000-0000-0000F60F0000}"/>
    <cellStyle name="20% - 强调文字颜色 2 3 2 6 2 2" xfId="3817" xr:uid="{00000000-0005-0000-0000-0000F70F0000}"/>
    <cellStyle name="20% - 强调文字颜色 2 3 2 6 2 3" xfId="3818" xr:uid="{00000000-0005-0000-0000-0000F80F0000}"/>
    <cellStyle name="20% - 强调文字颜色 2 3 2 6 3" xfId="3819" xr:uid="{00000000-0005-0000-0000-0000F90F0000}"/>
    <cellStyle name="20% - 强调文字颜色 2 3 2 6 3 2" xfId="3820" xr:uid="{00000000-0005-0000-0000-0000FA0F0000}"/>
    <cellStyle name="20% - 强调文字颜色 2 3 2 6 3 3" xfId="3821" xr:uid="{00000000-0005-0000-0000-0000FB0F0000}"/>
    <cellStyle name="20% - 强调文字颜色 2 3 2 6 4" xfId="3822" xr:uid="{00000000-0005-0000-0000-0000FC0F0000}"/>
    <cellStyle name="20% - 强调文字颜色 2 3 2 6 4 2" xfId="3823" xr:uid="{00000000-0005-0000-0000-0000FD0F0000}"/>
    <cellStyle name="20% - 强调文字颜色 2 3 2 6 4 3" xfId="3824" xr:uid="{00000000-0005-0000-0000-0000FE0F0000}"/>
    <cellStyle name="20% - 强调文字颜色 2 3 2 6 5" xfId="3825" xr:uid="{00000000-0005-0000-0000-0000FF0F0000}"/>
    <cellStyle name="20% - 强调文字颜色 2 3 2 6 5 2" xfId="3826" xr:uid="{00000000-0005-0000-0000-000000100000}"/>
    <cellStyle name="20% - 强调文字颜色 2 3 2 6 5 3" xfId="3827" xr:uid="{00000000-0005-0000-0000-000001100000}"/>
    <cellStyle name="20% - 强调文字颜色 2 3 2 6 6" xfId="3828" xr:uid="{00000000-0005-0000-0000-000002100000}"/>
    <cellStyle name="20% - 强调文字颜色 2 3 2 6 6 2" xfId="3829" xr:uid="{00000000-0005-0000-0000-000003100000}"/>
    <cellStyle name="20% - 强调文字颜色 2 3 2 6 6 3" xfId="3830" xr:uid="{00000000-0005-0000-0000-000004100000}"/>
    <cellStyle name="20% - 强调文字颜色 2 3 2 6 7" xfId="3831" xr:uid="{00000000-0005-0000-0000-000005100000}"/>
    <cellStyle name="20% - 强调文字颜色 2 3 2 6 8" xfId="3832" xr:uid="{00000000-0005-0000-0000-000006100000}"/>
    <cellStyle name="20% - 强调文字颜色 2 3 2 7" xfId="3833" xr:uid="{00000000-0005-0000-0000-000007100000}"/>
    <cellStyle name="20% - 强调文字颜色 2 3 2 7 2" xfId="3834" xr:uid="{00000000-0005-0000-0000-000008100000}"/>
    <cellStyle name="20% - 强调文字颜色 2 3 2 7 2 2" xfId="3835" xr:uid="{00000000-0005-0000-0000-000009100000}"/>
    <cellStyle name="20% - 强调文字颜色 2 3 2 7 2 3" xfId="3836" xr:uid="{00000000-0005-0000-0000-00000A100000}"/>
    <cellStyle name="20% - 强调文字颜色 2 3 2 7 3" xfId="3837" xr:uid="{00000000-0005-0000-0000-00000B100000}"/>
    <cellStyle name="20% - 强调文字颜色 2 3 2 7 3 2" xfId="3838" xr:uid="{00000000-0005-0000-0000-00000C100000}"/>
    <cellStyle name="20% - 强调文字颜色 2 3 2 7 3 3" xfId="3839" xr:uid="{00000000-0005-0000-0000-00000D100000}"/>
    <cellStyle name="20% - 强调文字颜色 2 3 2 7 4" xfId="3840" xr:uid="{00000000-0005-0000-0000-00000E100000}"/>
    <cellStyle name="20% - 强调文字颜色 2 3 2 7 4 2" xfId="3841" xr:uid="{00000000-0005-0000-0000-00000F100000}"/>
    <cellStyle name="20% - 强调文字颜色 2 3 2 7 4 3" xfId="3842" xr:uid="{00000000-0005-0000-0000-000010100000}"/>
    <cellStyle name="20% - 强调文字颜色 2 3 2 7 5" xfId="3843" xr:uid="{00000000-0005-0000-0000-000011100000}"/>
    <cellStyle name="20% - 强调文字颜色 2 3 2 7 5 2" xfId="3844" xr:uid="{00000000-0005-0000-0000-000012100000}"/>
    <cellStyle name="20% - 强调文字颜色 2 3 2 7 5 3" xfId="3845" xr:uid="{00000000-0005-0000-0000-000013100000}"/>
    <cellStyle name="20% - 强调文字颜色 2 3 2 7 6" xfId="3846" xr:uid="{00000000-0005-0000-0000-000014100000}"/>
    <cellStyle name="20% - 强调文字颜色 2 3 2 7 6 2" xfId="3847" xr:uid="{00000000-0005-0000-0000-000015100000}"/>
    <cellStyle name="20% - 强调文字颜色 2 3 2 7 6 3" xfId="3848" xr:uid="{00000000-0005-0000-0000-000016100000}"/>
    <cellStyle name="20% - 强调文字颜色 2 3 2 7 7" xfId="3849" xr:uid="{00000000-0005-0000-0000-000017100000}"/>
    <cellStyle name="20% - 强调文字颜色 2 3 2 7 8" xfId="3850" xr:uid="{00000000-0005-0000-0000-000018100000}"/>
    <cellStyle name="20% - 强调文字颜色 2 3 2 8" xfId="3851" xr:uid="{00000000-0005-0000-0000-000019100000}"/>
    <cellStyle name="20% - 强调文字颜色 2 3 2 8 2" xfId="3852" xr:uid="{00000000-0005-0000-0000-00001A100000}"/>
    <cellStyle name="20% - 强调文字颜色 2 3 2 8 3" xfId="3853" xr:uid="{00000000-0005-0000-0000-00001B100000}"/>
    <cellStyle name="20% - 强调文字颜色 2 3 2 9" xfId="3854" xr:uid="{00000000-0005-0000-0000-00001C100000}"/>
    <cellStyle name="20% - 强调文字颜色 2 3 2 9 2" xfId="3855" xr:uid="{00000000-0005-0000-0000-00001D100000}"/>
    <cellStyle name="20% - 强调文字颜色 2 3 2 9 3" xfId="3856" xr:uid="{00000000-0005-0000-0000-00001E100000}"/>
    <cellStyle name="20% - 强调文字颜色 2 3 3" xfId="3857" xr:uid="{00000000-0005-0000-0000-00001F100000}"/>
    <cellStyle name="20% - 强调文字颜色 2 3 3 2" xfId="3858" xr:uid="{00000000-0005-0000-0000-000020100000}"/>
    <cellStyle name="20% - 强调文字颜色 2 3 3 2 2" xfId="3859" xr:uid="{00000000-0005-0000-0000-000021100000}"/>
    <cellStyle name="20% - 强调文字颜色 2 3 3 3" xfId="49304" xr:uid="{00000000-0005-0000-0000-000022100000}"/>
    <cellStyle name="20% - 强调文字颜色 2 3 4" xfId="3860" xr:uid="{00000000-0005-0000-0000-000023100000}"/>
    <cellStyle name="20% - 强调文字颜色 2 3 5" xfId="3861" xr:uid="{00000000-0005-0000-0000-000024100000}"/>
    <cellStyle name="20% - 强调文字颜色 2 3 5 10" xfId="3862" xr:uid="{00000000-0005-0000-0000-000025100000}"/>
    <cellStyle name="20% - 强调文字颜色 2 3 5 11" xfId="3863" xr:uid="{00000000-0005-0000-0000-000026100000}"/>
    <cellStyle name="20% - 强调文字颜色 2 3 5 2" xfId="3864" xr:uid="{00000000-0005-0000-0000-000027100000}"/>
    <cellStyle name="20% - 强调文字颜色 2 3 5 2 2" xfId="3865" xr:uid="{00000000-0005-0000-0000-000028100000}"/>
    <cellStyle name="20% - 强调文字颜色 2 3 5 2 2 2" xfId="3866" xr:uid="{00000000-0005-0000-0000-000029100000}"/>
    <cellStyle name="20% - 强调文字颜色 2 3 5 2 2 3" xfId="3867" xr:uid="{00000000-0005-0000-0000-00002A100000}"/>
    <cellStyle name="20% - 强调文字颜色 2 3 5 2 3" xfId="3868" xr:uid="{00000000-0005-0000-0000-00002B100000}"/>
    <cellStyle name="20% - 强调文字颜色 2 3 5 2 3 2" xfId="3869" xr:uid="{00000000-0005-0000-0000-00002C100000}"/>
    <cellStyle name="20% - 强调文字颜色 2 3 5 2 3 3" xfId="3870" xr:uid="{00000000-0005-0000-0000-00002D100000}"/>
    <cellStyle name="20% - 强调文字颜色 2 3 5 2 4" xfId="3871" xr:uid="{00000000-0005-0000-0000-00002E100000}"/>
    <cellStyle name="20% - 强调文字颜色 2 3 5 2 4 2" xfId="3872" xr:uid="{00000000-0005-0000-0000-00002F100000}"/>
    <cellStyle name="20% - 强调文字颜色 2 3 5 2 4 3" xfId="3873" xr:uid="{00000000-0005-0000-0000-000030100000}"/>
    <cellStyle name="20% - 强调文字颜色 2 3 5 2 5" xfId="3874" xr:uid="{00000000-0005-0000-0000-000031100000}"/>
    <cellStyle name="20% - 强调文字颜色 2 3 5 2 5 2" xfId="3875" xr:uid="{00000000-0005-0000-0000-000032100000}"/>
    <cellStyle name="20% - 强调文字颜色 2 3 5 2 5 3" xfId="3876" xr:uid="{00000000-0005-0000-0000-000033100000}"/>
    <cellStyle name="20% - 强调文字颜色 2 3 5 2 6" xfId="3877" xr:uid="{00000000-0005-0000-0000-000034100000}"/>
    <cellStyle name="20% - 强调文字颜色 2 3 5 2 6 2" xfId="3878" xr:uid="{00000000-0005-0000-0000-000035100000}"/>
    <cellStyle name="20% - 强调文字颜色 2 3 5 2 6 3" xfId="3879" xr:uid="{00000000-0005-0000-0000-000036100000}"/>
    <cellStyle name="20% - 强调文字颜色 2 3 5 2 7" xfId="3880" xr:uid="{00000000-0005-0000-0000-000037100000}"/>
    <cellStyle name="20% - 强调文字颜色 2 3 5 2 8" xfId="3881" xr:uid="{00000000-0005-0000-0000-000038100000}"/>
    <cellStyle name="20% - 强调文字颜色 2 3 5 3" xfId="3882" xr:uid="{00000000-0005-0000-0000-000039100000}"/>
    <cellStyle name="20% - 强调文字颜色 2 3 5 3 2" xfId="3883" xr:uid="{00000000-0005-0000-0000-00003A100000}"/>
    <cellStyle name="20% - 强调文字颜色 2 3 5 3 2 2" xfId="3884" xr:uid="{00000000-0005-0000-0000-00003B100000}"/>
    <cellStyle name="20% - 强调文字颜色 2 3 5 3 2 3" xfId="3885" xr:uid="{00000000-0005-0000-0000-00003C100000}"/>
    <cellStyle name="20% - 强调文字颜色 2 3 5 3 3" xfId="3886" xr:uid="{00000000-0005-0000-0000-00003D100000}"/>
    <cellStyle name="20% - 强调文字颜色 2 3 5 3 3 2" xfId="3887" xr:uid="{00000000-0005-0000-0000-00003E100000}"/>
    <cellStyle name="20% - 强调文字颜色 2 3 5 3 3 3" xfId="3888" xr:uid="{00000000-0005-0000-0000-00003F100000}"/>
    <cellStyle name="20% - 强调文字颜色 2 3 5 3 4" xfId="3889" xr:uid="{00000000-0005-0000-0000-000040100000}"/>
    <cellStyle name="20% - 强调文字颜色 2 3 5 3 4 2" xfId="3890" xr:uid="{00000000-0005-0000-0000-000041100000}"/>
    <cellStyle name="20% - 强调文字颜色 2 3 5 3 4 3" xfId="3891" xr:uid="{00000000-0005-0000-0000-000042100000}"/>
    <cellStyle name="20% - 强调文字颜色 2 3 5 3 5" xfId="3892" xr:uid="{00000000-0005-0000-0000-000043100000}"/>
    <cellStyle name="20% - 强调文字颜色 2 3 5 3 5 2" xfId="3893" xr:uid="{00000000-0005-0000-0000-000044100000}"/>
    <cellStyle name="20% - 强调文字颜色 2 3 5 3 5 3" xfId="3894" xr:uid="{00000000-0005-0000-0000-000045100000}"/>
    <cellStyle name="20% - 强调文字颜色 2 3 5 3 6" xfId="3895" xr:uid="{00000000-0005-0000-0000-000046100000}"/>
    <cellStyle name="20% - 强调文字颜色 2 3 5 3 6 2" xfId="3896" xr:uid="{00000000-0005-0000-0000-000047100000}"/>
    <cellStyle name="20% - 强调文字颜色 2 3 5 3 6 3" xfId="3897" xr:uid="{00000000-0005-0000-0000-000048100000}"/>
    <cellStyle name="20% - 强调文字颜色 2 3 5 3 7" xfId="3898" xr:uid="{00000000-0005-0000-0000-000049100000}"/>
    <cellStyle name="20% - 强调文字颜色 2 3 5 3 8" xfId="3899" xr:uid="{00000000-0005-0000-0000-00004A100000}"/>
    <cellStyle name="20% - 强调文字颜色 2 3 5 4" xfId="3900" xr:uid="{00000000-0005-0000-0000-00004B100000}"/>
    <cellStyle name="20% - 强调文字颜色 2 3 5 4 2" xfId="3901" xr:uid="{00000000-0005-0000-0000-00004C100000}"/>
    <cellStyle name="20% - 强调文字颜色 2 3 5 4 2 2" xfId="3902" xr:uid="{00000000-0005-0000-0000-00004D100000}"/>
    <cellStyle name="20% - 强调文字颜色 2 3 5 4 2 3" xfId="3903" xr:uid="{00000000-0005-0000-0000-00004E100000}"/>
    <cellStyle name="20% - 强调文字颜色 2 3 5 4 3" xfId="3904" xr:uid="{00000000-0005-0000-0000-00004F100000}"/>
    <cellStyle name="20% - 强调文字颜色 2 3 5 4 3 2" xfId="3905" xr:uid="{00000000-0005-0000-0000-000050100000}"/>
    <cellStyle name="20% - 强调文字颜色 2 3 5 4 3 3" xfId="3906" xr:uid="{00000000-0005-0000-0000-000051100000}"/>
    <cellStyle name="20% - 强调文字颜色 2 3 5 4 4" xfId="3907" xr:uid="{00000000-0005-0000-0000-000052100000}"/>
    <cellStyle name="20% - 强调文字颜色 2 3 5 4 4 2" xfId="3908" xr:uid="{00000000-0005-0000-0000-000053100000}"/>
    <cellStyle name="20% - 强调文字颜色 2 3 5 4 4 3" xfId="3909" xr:uid="{00000000-0005-0000-0000-000054100000}"/>
    <cellStyle name="20% - 强调文字颜色 2 3 5 4 5" xfId="3910" xr:uid="{00000000-0005-0000-0000-000055100000}"/>
    <cellStyle name="20% - 强调文字颜色 2 3 5 4 5 2" xfId="3911" xr:uid="{00000000-0005-0000-0000-000056100000}"/>
    <cellStyle name="20% - 强调文字颜色 2 3 5 4 5 3" xfId="3912" xr:uid="{00000000-0005-0000-0000-000057100000}"/>
    <cellStyle name="20% - 强调文字颜色 2 3 5 4 6" xfId="3913" xr:uid="{00000000-0005-0000-0000-000058100000}"/>
    <cellStyle name="20% - 强调文字颜色 2 3 5 4 6 2" xfId="3914" xr:uid="{00000000-0005-0000-0000-000059100000}"/>
    <cellStyle name="20% - 强调文字颜色 2 3 5 4 6 3" xfId="3915" xr:uid="{00000000-0005-0000-0000-00005A100000}"/>
    <cellStyle name="20% - 强调文字颜色 2 3 5 4 7" xfId="3916" xr:uid="{00000000-0005-0000-0000-00005B100000}"/>
    <cellStyle name="20% - 强调文字颜色 2 3 5 4 8" xfId="3917" xr:uid="{00000000-0005-0000-0000-00005C100000}"/>
    <cellStyle name="20% - 强调文字颜色 2 3 5 5" xfId="3918" xr:uid="{00000000-0005-0000-0000-00005D100000}"/>
    <cellStyle name="20% - 强调文字颜色 2 3 5 5 2" xfId="3919" xr:uid="{00000000-0005-0000-0000-00005E100000}"/>
    <cellStyle name="20% - 强调文字颜色 2 3 5 5 3" xfId="3920" xr:uid="{00000000-0005-0000-0000-00005F100000}"/>
    <cellStyle name="20% - 强调文字颜色 2 3 5 6" xfId="3921" xr:uid="{00000000-0005-0000-0000-000060100000}"/>
    <cellStyle name="20% - 强调文字颜色 2 3 5 6 2" xfId="3922" xr:uid="{00000000-0005-0000-0000-000061100000}"/>
    <cellStyle name="20% - 强调文字颜色 2 3 5 6 3" xfId="3923" xr:uid="{00000000-0005-0000-0000-000062100000}"/>
    <cellStyle name="20% - 强调文字颜色 2 3 5 7" xfId="3924" xr:uid="{00000000-0005-0000-0000-000063100000}"/>
    <cellStyle name="20% - 强调文字颜色 2 3 5 7 2" xfId="3925" xr:uid="{00000000-0005-0000-0000-000064100000}"/>
    <cellStyle name="20% - 强调文字颜色 2 3 5 7 3" xfId="3926" xr:uid="{00000000-0005-0000-0000-000065100000}"/>
    <cellStyle name="20% - 强调文字颜色 2 3 5 8" xfId="3927" xr:uid="{00000000-0005-0000-0000-000066100000}"/>
    <cellStyle name="20% - 强调文字颜色 2 3 5 8 2" xfId="3928" xr:uid="{00000000-0005-0000-0000-000067100000}"/>
    <cellStyle name="20% - 强调文字颜色 2 3 5 8 3" xfId="3929" xr:uid="{00000000-0005-0000-0000-000068100000}"/>
    <cellStyle name="20% - 强调文字颜色 2 3 5 9" xfId="3930" xr:uid="{00000000-0005-0000-0000-000069100000}"/>
    <cellStyle name="20% - 强调文字颜色 2 3 5 9 2" xfId="3931" xr:uid="{00000000-0005-0000-0000-00006A100000}"/>
    <cellStyle name="20% - 强调文字颜色 2 3 5 9 3" xfId="3932" xr:uid="{00000000-0005-0000-0000-00006B100000}"/>
    <cellStyle name="20% - 强调文字颜色 2 3 6" xfId="3933" xr:uid="{00000000-0005-0000-0000-00006C100000}"/>
    <cellStyle name="20% - 强调文字颜色 2 3 6 10" xfId="3934" xr:uid="{00000000-0005-0000-0000-00006D100000}"/>
    <cellStyle name="20% - 强调文字颜色 2 3 6 11" xfId="3935" xr:uid="{00000000-0005-0000-0000-00006E100000}"/>
    <cellStyle name="20% - 强调文字颜色 2 3 6 2" xfId="3936" xr:uid="{00000000-0005-0000-0000-00006F100000}"/>
    <cellStyle name="20% - 强调文字颜色 2 3 6 2 2" xfId="3937" xr:uid="{00000000-0005-0000-0000-000070100000}"/>
    <cellStyle name="20% - 强调文字颜色 2 3 6 2 2 2" xfId="3938" xr:uid="{00000000-0005-0000-0000-000071100000}"/>
    <cellStyle name="20% - 强调文字颜色 2 3 6 2 2 3" xfId="3939" xr:uid="{00000000-0005-0000-0000-000072100000}"/>
    <cellStyle name="20% - 强调文字颜色 2 3 6 2 3" xfId="3940" xr:uid="{00000000-0005-0000-0000-000073100000}"/>
    <cellStyle name="20% - 强调文字颜色 2 3 6 2 3 2" xfId="3941" xr:uid="{00000000-0005-0000-0000-000074100000}"/>
    <cellStyle name="20% - 强调文字颜色 2 3 6 2 3 3" xfId="3942" xr:uid="{00000000-0005-0000-0000-000075100000}"/>
    <cellStyle name="20% - 强调文字颜色 2 3 6 2 4" xfId="3943" xr:uid="{00000000-0005-0000-0000-000076100000}"/>
    <cellStyle name="20% - 强调文字颜色 2 3 6 2 4 2" xfId="3944" xr:uid="{00000000-0005-0000-0000-000077100000}"/>
    <cellStyle name="20% - 强调文字颜色 2 3 6 2 4 3" xfId="3945" xr:uid="{00000000-0005-0000-0000-000078100000}"/>
    <cellStyle name="20% - 强调文字颜色 2 3 6 2 5" xfId="3946" xr:uid="{00000000-0005-0000-0000-000079100000}"/>
    <cellStyle name="20% - 强调文字颜色 2 3 6 2 5 2" xfId="3947" xr:uid="{00000000-0005-0000-0000-00007A100000}"/>
    <cellStyle name="20% - 强调文字颜色 2 3 6 2 5 3" xfId="3948" xr:uid="{00000000-0005-0000-0000-00007B100000}"/>
    <cellStyle name="20% - 强调文字颜色 2 3 6 2 6" xfId="3949" xr:uid="{00000000-0005-0000-0000-00007C100000}"/>
    <cellStyle name="20% - 强调文字颜色 2 3 6 2 6 2" xfId="3950" xr:uid="{00000000-0005-0000-0000-00007D100000}"/>
    <cellStyle name="20% - 强调文字颜色 2 3 6 2 6 3" xfId="3951" xr:uid="{00000000-0005-0000-0000-00007E100000}"/>
    <cellStyle name="20% - 强调文字颜色 2 3 6 2 7" xfId="3952" xr:uid="{00000000-0005-0000-0000-00007F100000}"/>
    <cellStyle name="20% - 强调文字颜色 2 3 6 2 8" xfId="3953" xr:uid="{00000000-0005-0000-0000-000080100000}"/>
    <cellStyle name="20% - 强调文字颜色 2 3 6 3" xfId="3954" xr:uid="{00000000-0005-0000-0000-000081100000}"/>
    <cellStyle name="20% - 强调文字颜色 2 3 6 3 2" xfId="3955" xr:uid="{00000000-0005-0000-0000-000082100000}"/>
    <cellStyle name="20% - 强调文字颜色 2 3 6 3 2 2" xfId="3956" xr:uid="{00000000-0005-0000-0000-000083100000}"/>
    <cellStyle name="20% - 强调文字颜色 2 3 6 3 2 3" xfId="3957" xr:uid="{00000000-0005-0000-0000-000084100000}"/>
    <cellStyle name="20% - 强调文字颜色 2 3 6 3 3" xfId="3958" xr:uid="{00000000-0005-0000-0000-000085100000}"/>
    <cellStyle name="20% - 强调文字颜色 2 3 6 3 3 2" xfId="3959" xr:uid="{00000000-0005-0000-0000-000086100000}"/>
    <cellStyle name="20% - 强调文字颜色 2 3 6 3 3 3" xfId="3960" xr:uid="{00000000-0005-0000-0000-000087100000}"/>
    <cellStyle name="20% - 强调文字颜色 2 3 6 3 4" xfId="3961" xr:uid="{00000000-0005-0000-0000-000088100000}"/>
    <cellStyle name="20% - 强调文字颜色 2 3 6 3 4 2" xfId="3962" xr:uid="{00000000-0005-0000-0000-000089100000}"/>
    <cellStyle name="20% - 强调文字颜色 2 3 6 3 4 3" xfId="3963" xr:uid="{00000000-0005-0000-0000-00008A100000}"/>
    <cellStyle name="20% - 强调文字颜色 2 3 6 3 5" xfId="3964" xr:uid="{00000000-0005-0000-0000-00008B100000}"/>
    <cellStyle name="20% - 强调文字颜色 2 3 6 3 5 2" xfId="3965" xr:uid="{00000000-0005-0000-0000-00008C100000}"/>
    <cellStyle name="20% - 强调文字颜色 2 3 6 3 5 3" xfId="3966" xr:uid="{00000000-0005-0000-0000-00008D100000}"/>
    <cellStyle name="20% - 强调文字颜色 2 3 6 3 6" xfId="3967" xr:uid="{00000000-0005-0000-0000-00008E100000}"/>
    <cellStyle name="20% - 强调文字颜色 2 3 6 3 6 2" xfId="3968" xr:uid="{00000000-0005-0000-0000-00008F100000}"/>
    <cellStyle name="20% - 强调文字颜色 2 3 6 3 6 3" xfId="3969" xr:uid="{00000000-0005-0000-0000-000090100000}"/>
    <cellStyle name="20% - 强调文字颜色 2 3 6 3 7" xfId="3970" xr:uid="{00000000-0005-0000-0000-000091100000}"/>
    <cellStyle name="20% - 强调文字颜色 2 3 6 3 8" xfId="3971" xr:uid="{00000000-0005-0000-0000-000092100000}"/>
    <cellStyle name="20% - 强调文字颜色 2 3 6 4" xfId="3972" xr:uid="{00000000-0005-0000-0000-000093100000}"/>
    <cellStyle name="20% - 强调文字颜色 2 3 6 4 2" xfId="3973" xr:uid="{00000000-0005-0000-0000-000094100000}"/>
    <cellStyle name="20% - 强调文字颜色 2 3 6 4 2 2" xfId="3974" xr:uid="{00000000-0005-0000-0000-000095100000}"/>
    <cellStyle name="20% - 强调文字颜色 2 3 6 4 2 3" xfId="3975" xr:uid="{00000000-0005-0000-0000-000096100000}"/>
    <cellStyle name="20% - 强调文字颜色 2 3 6 4 3" xfId="3976" xr:uid="{00000000-0005-0000-0000-000097100000}"/>
    <cellStyle name="20% - 强调文字颜色 2 3 6 4 3 2" xfId="3977" xr:uid="{00000000-0005-0000-0000-000098100000}"/>
    <cellStyle name="20% - 强调文字颜色 2 3 6 4 3 3" xfId="3978" xr:uid="{00000000-0005-0000-0000-000099100000}"/>
    <cellStyle name="20% - 强调文字颜色 2 3 6 4 4" xfId="3979" xr:uid="{00000000-0005-0000-0000-00009A100000}"/>
    <cellStyle name="20% - 强调文字颜色 2 3 6 4 4 2" xfId="3980" xr:uid="{00000000-0005-0000-0000-00009B100000}"/>
    <cellStyle name="20% - 强调文字颜色 2 3 6 4 4 3" xfId="3981" xr:uid="{00000000-0005-0000-0000-00009C100000}"/>
    <cellStyle name="20% - 强调文字颜色 2 3 6 4 5" xfId="3982" xr:uid="{00000000-0005-0000-0000-00009D100000}"/>
    <cellStyle name="20% - 强调文字颜色 2 3 6 4 5 2" xfId="3983" xr:uid="{00000000-0005-0000-0000-00009E100000}"/>
    <cellStyle name="20% - 强调文字颜色 2 3 6 4 5 3" xfId="3984" xr:uid="{00000000-0005-0000-0000-00009F100000}"/>
    <cellStyle name="20% - 强调文字颜色 2 3 6 4 6" xfId="3985" xr:uid="{00000000-0005-0000-0000-0000A0100000}"/>
    <cellStyle name="20% - 强调文字颜色 2 3 6 4 6 2" xfId="3986" xr:uid="{00000000-0005-0000-0000-0000A1100000}"/>
    <cellStyle name="20% - 强调文字颜色 2 3 6 4 6 3" xfId="3987" xr:uid="{00000000-0005-0000-0000-0000A2100000}"/>
    <cellStyle name="20% - 强调文字颜色 2 3 6 4 7" xfId="3988" xr:uid="{00000000-0005-0000-0000-0000A3100000}"/>
    <cellStyle name="20% - 强调文字颜色 2 3 6 4 8" xfId="3989" xr:uid="{00000000-0005-0000-0000-0000A4100000}"/>
    <cellStyle name="20% - 强调文字颜色 2 3 6 5" xfId="3990" xr:uid="{00000000-0005-0000-0000-0000A5100000}"/>
    <cellStyle name="20% - 强调文字颜色 2 3 6 5 2" xfId="3991" xr:uid="{00000000-0005-0000-0000-0000A6100000}"/>
    <cellStyle name="20% - 强调文字颜色 2 3 6 5 3" xfId="3992" xr:uid="{00000000-0005-0000-0000-0000A7100000}"/>
    <cellStyle name="20% - 强调文字颜色 2 3 6 6" xfId="3993" xr:uid="{00000000-0005-0000-0000-0000A8100000}"/>
    <cellStyle name="20% - 强调文字颜色 2 3 6 6 2" xfId="3994" xr:uid="{00000000-0005-0000-0000-0000A9100000}"/>
    <cellStyle name="20% - 强调文字颜色 2 3 6 6 3" xfId="3995" xr:uid="{00000000-0005-0000-0000-0000AA100000}"/>
    <cellStyle name="20% - 强调文字颜色 2 3 6 7" xfId="3996" xr:uid="{00000000-0005-0000-0000-0000AB100000}"/>
    <cellStyle name="20% - 强调文字颜色 2 3 6 7 2" xfId="3997" xr:uid="{00000000-0005-0000-0000-0000AC100000}"/>
    <cellStyle name="20% - 强调文字颜色 2 3 6 7 3" xfId="3998" xr:uid="{00000000-0005-0000-0000-0000AD100000}"/>
    <cellStyle name="20% - 强调文字颜色 2 3 6 8" xfId="3999" xr:uid="{00000000-0005-0000-0000-0000AE100000}"/>
    <cellStyle name="20% - 强调文字颜色 2 3 6 8 2" xfId="4000" xr:uid="{00000000-0005-0000-0000-0000AF100000}"/>
    <cellStyle name="20% - 强调文字颜色 2 3 6 8 3" xfId="4001" xr:uid="{00000000-0005-0000-0000-0000B0100000}"/>
    <cellStyle name="20% - 强调文字颜色 2 3 6 9" xfId="4002" xr:uid="{00000000-0005-0000-0000-0000B1100000}"/>
    <cellStyle name="20% - 强调文字颜色 2 3 6 9 2" xfId="4003" xr:uid="{00000000-0005-0000-0000-0000B2100000}"/>
    <cellStyle name="20% - 强调文字颜色 2 3 6 9 3" xfId="4004" xr:uid="{00000000-0005-0000-0000-0000B3100000}"/>
    <cellStyle name="20% - 强调文字颜色 2 3 7" xfId="4005" xr:uid="{00000000-0005-0000-0000-0000B4100000}"/>
    <cellStyle name="20% - 强调文字颜色 2 3 7 2" xfId="4006" xr:uid="{00000000-0005-0000-0000-0000B5100000}"/>
    <cellStyle name="20% - 强调文字颜色 2 3 7 2 2" xfId="4007" xr:uid="{00000000-0005-0000-0000-0000B6100000}"/>
    <cellStyle name="20% - 强调文字颜色 2 3 7 2 3" xfId="4008" xr:uid="{00000000-0005-0000-0000-0000B7100000}"/>
    <cellStyle name="20% - 强调文字颜色 2 3 7 3" xfId="4009" xr:uid="{00000000-0005-0000-0000-0000B8100000}"/>
    <cellStyle name="20% - 强调文字颜色 2 3 7 3 2" xfId="4010" xr:uid="{00000000-0005-0000-0000-0000B9100000}"/>
    <cellStyle name="20% - 强调文字颜色 2 3 7 3 3" xfId="4011" xr:uid="{00000000-0005-0000-0000-0000BA100000}"/>
    <cellStyle name="20% - 强调文字颜色 2 3 7 4" xfId="4012" xr:uid="{00000000-0005-0000-0000-0000BB100000}"/>
    <cellStyle name="20% - 强调文字颜色 2 3 7 4 2" xfId="4013" xr:uid="{00000000-0005-0000-0000-0000BC100000}"/>
    <cellStyle name="20% - 强调文字颜色 2 3 7 4 3" xfId="4014" xr:uid="{00000000-0005-0000-0000-0000BD100000}"/>
    <cellStyle name="20% - 强调文字颜色 2 3 7 5" xfId="4015" xr:uid="{00000000-0005-0000-0000-0000BE100000}"/>
    <cellStyle name="20% - 强调文字颜色 2 3 7 5 2" xfId="4016" xr:uid="{00000000-0005-0000-0000-0000BF100000}"/>
    <cellStyle name="20% - 强调文字颜色 2 3 7 5 3" xfId="4017" xr:uid="{00000000-0005-0000-0000-0000C0100000}"/>
    <cellStyle name="20% - 强调文字颜色 2 3 7 6" xfId="4018" xr:uid="{00000000-0005-0000-0000-0000C1100000}"/>
    <cellStyle name="20% - 强调文字颜色 2 3 7 6 2" xfId="4019" xr:uid="{00000000-0005-0000-0000-0000C2100000}"/>
    <cellStyle name="20% - 强调文字颜色 2 3 7 6 3" xfId="4020" xr:uid="{00000000-0005-0000-0000-0000C3100000}"/>
    <cellStyle name="20% - 强调文字颜色 2 3 7 7" xfId="4021" xr:uid="{00000000-0005-0000-0000-0000C4100000}"/>
    <cellStyle name="20% - 强调文字颜色 2 3 7 8" xfId="4022" xr:uid="{00000000-0005-0000-0000-0000C5100000}"/>
    <cellStyle name="20% - 强调文字颜色 2 3 8" xfId="4023" xr:uid="{00000000-0005-0000-0000-0000C6100000}"/>
    <cellStyle name="20% - 强调文字颜色 2 3 8 2" xfId="4024" xr:uid="{00000000-0005-0000-0000-0000C7100000}"/>
    <cellStyle name="20% - 强调文字颜色 2 3 8 2 2" xfId="4025" xr:uid="{00000000-0005-0000-0000-0000C8100000}"/>
    <cellStyle name="20% - 强调文字颜色 2 3 8 2 3" xfId="4026" xr:uid="{00000000-0005-0000-0000-0000C9100000}"/>
    <cellStyle name="20% - 强调文字颜色 2 3 8 3" xfId="4027" xr:uid="{00000000-0005-0000-0000-0000CA100000}"/>
    <cellStyle name="20% - 强调文字颜色 2 3 8 3 2" xfId="4028" xr:uid="{00000000-0005-0000-0000-0000CB100000}"/>
    <cellStyle name="20% - 强调文字颜色 2 3 8 3 3" xfId="4029" xr:uid="{00000000-0005-0000-0000-0000CC100000}"/>
    <cellStyle name="20% - 强调文字颜色 2 3 8 4" xfId="4030" xr:uid="{00000000-0005-0000-0000-0000CD100000}"/>
    <cellStyle name="20% - 强调文字颜色 2 3 8 4 2" xfId="4031" xr:uid="{00000000-0005-0000-0000-0000CE100000}"/>
    <cellStyle name="20% - 强调文字颜色 2 3 8 4 3" xfId="4032" xr:uid="{00000000-0005-0000-0000-0000CF100000}"/>
    <cellStyle name="20% - 强调文字颜色 2 3 8 5" xfId="4033" xr:uid="{00000000-0005-0000-0000-0000D0100000}"/>
    <cellStyle name="20% - 强调文字颜色 2 3 8 5 2" xfId="4034" xr:uid="{00000000-0005-0000-0000-0000D1100000}"/>
    <cellStyle name="20% - 强调文字颜色 2 3 8 5 3" xfId="4035" xr:uid="{00000000-0005-0000-0000-0000D2100000}"/>
    <cellStyle name="20% - 强调文字颜色 2 3 8 6" xfId="4036" xr:uid="{00000000-0005-0000-0000-0000D3100000}"/>
    <cellStyle name="20% - 强调文字颜色 2 3 8 6 2" xfId="4037" xr:uid="{00000000-0005-0000-0000-0000D4100000}"/>
    <cellStyle name="20% - 强调文字颜色 2 3 8 6 3" xfId="4038" xr:uid="{00000000-0005-0000-0000-0000D5100000}"/>
    <cellStyle name="20% - 强调文字颜色 2 3 8 7" xfId="4039" xr:uid="{00000000-0005-0000-0000-0000D6100000}"/>
    <cellStyle name="20% - 强调文字颜色 2 3 8 8" xfId="4040" xr:uid="{00000000-0005-0000-0000-0000D7100000}"/>
    <cellStyle name="20% - 强调文字颜色 2 3 9" xfId="4041" xr:uid="{00000000-0005-0000-0000-0000D8100000}"/>
    <cellStyle name="20% - 强调文字颜色 2 3 9 2" xfId="4042" xr:uid="{00000000-0005-0000-0000-0000D9100000}"/>
    <cellStyle name="20% - 强调文字颜色 2 3 9 2 2" xfId="4043" xr:uid="{00000000-0005-0000-0000-0000DA100000}"/>
    <cellStyle name="20% - 强调文字颜色 2 3 9 2 3" xfId="4044" xr:uid="{00000000-0005-0000-0000-0000DB100000}"/>
    <cellStyle name="20% - 强调文字颜色 2 3 9 3" xfId="4045" xr:uid="{00000000-0005-0000-0000-0000DC100000}"/>
    <cellStyle name="20% - 强调文字颜色 2 3 9 3 2" xfId="4046" xr:uid="{00000000-0005-0000-0000-0000DD100000}"/>
    <cellStyle name="20% - 强调文字颜色 2 3 9 3 3" xfId="4047" xr:uid="{00000000-0005-0000-0000-0000DE100000}"/>
    <cellStyle name="20% - 强调文字颜色 2 3 9 4" xfId="4048" xr:uid="{00000000-0005-0000-0000-0000DF100000}"/>
    <cellStyle name="20% - 强调文字颜色 2 3 9 4 2" xfId="4049" xr:uid="{00000000-0005-0000-0000-0000E0100000}"/>
    <cellStyle name="20% - 强调文字颜色 2 3 9 4 3" xfId="4050" xr:uid="{00000000-0005-0000-0000-0000E1100000}"/>
    <cellStyle name="20% - 强调文字颜色 2 3 9 5" xfId="4051" xr:uid="{00000000-0005-0000-0000-0000E2100000}"/>
    <cellStyle name="20% - 强调文字颜色 2 3 9 5 2" xfId="4052" xr:uid="{00000000-0005-0000-0000-0000E3100000}"/>
    <cellStyle name="20% - 强调文字颜色 2 3 9 5 3" xfId="4053" xr:uid="{00000000-0005-0000-0000-0000E4100000}"/>
    <cellStyle name="20% - 强调文字颜色 2 3 9 6" xfId="4054" xr:uid="{00000000-0005-0000-0000-0000E5100000}"/>
    <cellStyle name="20% - 强调文字颜色 2 3 9 6 2" xfId="4055" xr:uid="{00000000-0005-0000-0000-0000E6100000}"/>
    <cellStyle name="20% - 强调文字颜色 2 3 9 6 3" xfId="4056" xr:uid="{00000000-0005-0000-0000-0000E7100000}"/>
    <cellStyle name="20% - 强调文字颜色 2 3 9 7" xfId="4057" xr:uid="{00000000-0005-0000-0000-0000E8100000}"/>
    <cellStyle name="20% - 强调文字颜色 2 3 9 8" xfId="4058" xr:uid="{00000000-0005-0000-0000-0000E9100000}"/>
    <cellStyle name="20% - 强调文字颜色 2 30" xfId="4059" xr:uid="{00000000-0005-0000-0000-0000EA100000}"/>
    <cellStyle name="20% - 强调文字颜色 2 30 2" xfId="4060" xr:uid="{00000000-0005-0000-0000-0000EB100000}"/>
    <cellStyle name="20% - 强调文字颜色 2 30 2 2" xfId="49305" xr:uid="{00000000-0005-0000-0000-0000EC100000}"/>
    <cellStyle name="20% - 强调文字颜色 2 30 3" xfId="4061" xr:uid="{00000000-0005-0000-0000-0000ED100000}"/>
    <cellStyle name="20% - 强调文字颜色 2 30 3 2" xfId="49306" xr:uid="{00000000-0005-0000-0000-0000EE100000}"/>
    <cellStyle name="20% - 强调文字颜色 2 30 4" xfId="49307" xr:uid="{00000000-0005-0000-0000-0000EF100000}"/>
    <cellStyle name="20% - 强调文字颜色 2 31" xfId="4062" xr:uid="{00000000-0005-0000-0000-0000F0100000}"/>
    <cellStyle name="20% - 强调文字颜色 2 31 2" xfId="49308" xr:uid="{00000000-0005-0000-0000-0000F1100000}"/>
    <cellStyle name="20% - 强调文字颜色 2 31 2 2" xfId="49309" xr:uid="{00000000-0005-0000-0000-0000F2100000}"/>
    <cellStyle name="20% - 强调文字颜色 2 31 3" xfId="49310" xr:uid="{00000000-0005-0000-0000-0000F3100000}"/>
    <cellStyle name="20% - 强调文字颜色 2 31 4" xfId="49311" xr:uid="{00000000-0005-0000-0000-0000F4100000}"/>
    <cellStyle name="20% - 强调文字颜色 2 32" xfId="4063" xr:uid="{00000000-0005-0000-0000-0000F5100000}"/>
    <cellStyle name="20% - 强调文字颜色 2 32 2" xfId="49312" xr:uid="{00000000-0005-0000-0000-0000F6100000}"/>
    <cellStyle name="20% - 强调文字颜色 2 32 2 2" xfId="49313" xr:uid="{00000000-0005-0000-0000-0000F7100000}"/>
    <cellStyle name="20% - 强调文字颜色 2 32 3" xfId="49314" xr:uid="{00000000-0005-0000-0000-0000F8100000}"/>
    <cellStyle name="20% - 强调文字颜色 2 32 4" xfId="49315" xr:uid="{00000000-0005-0000-0000-0000F9100000}"/>
    <cellStyle name="20% - 强调文字颜色 2 33" xfId="4064" xr:uid="{00000000-0005-0000-0000-0000FA100000}"/>
    <cellStyle name="20% - 强调文字颜色 2 33 2" xfId="49316" xr:uid="{00000000-0005-0000-0000-0000FB100000}"/>
    <cellStyle name="20% - 强调文字颜色 2 33 2 2" xfId="49317" xr:uid="{00000000-0005-0000-0000-0000FC100000}"/>
    <cellStyle name="20% - 强调文字颜色 2 33 3" xfId="49318" xr:uid="{00000000-0005-0000-0000-0000FD100000}"/>
    <cellStyle name="20% - 强调文字颜色 2 33 4" xfId="49319" xr:uid="{00000000-0005-0000-0000-0000FE100000}"/>
    <cellStyle name="20% - 强调文字颜色 2 34" xfId="49320" xr:uid="{00000000-0005-0000-0000-0000FF100000}"/>
    <cellStyle name="20% - 强调文字颜色 2 34 2" xfId="49321" xr:uid="{00000000-0005-0000-0000-000000110000}"/>
    <cellStyle name="20% - 强调文字颜色 2 34 2 2" xfId="49322" xr:uid="{00000000-0005-0000-0000-000001110000}"/>
    <cellStyle name="20% - 强调文字颜色 2 34 3" xfId="49323" xr:uid="{00000000-0005-0000-0000-000002110000}"/>
    <cellStyle name="20% - 强调文字颜色 2 35" xfId="49324" xr:uid="{00000000-0005-0000-0000-000003110000}"/>
    <cellStyle name="20% - 强调文字颜色 2 35 2" xfId="49325" xr:uid="{00000000-0005-0000-0000-000004110000}"/>
    <cellStyle name="20% - 强调文字颜色 2 35 2 2" xfId="49326" xr:uid="{00000000-0005-0000-0000-000005110000}"/>
    <cellStyle name="20% - 强调文字颜色 2 35 3" xfId="49327" xr:uid="{00000000-0005-0000-0000-000006110000}"/>
    <cellStyle name="20% - 强调文字颜色 2 36" xfId="49328" xr:uid="{00000000-0005-0000-0000-000007110000}"/>
    <cellStyle name="20% - 强调文字颜色 2 36 2" xfId="49329" xr:uid="{00000000-0005-0000-0000-000008110000}"/>
    <cellStyle name="20% - 强调文字颜色 2 37" xfId="49330" xr:uid="{00000000-0005-0000-0000-000009110000}"/>
    <cellStyle name="20% - 强调文字颜色 2 37 2" xfId="49331" xr:uid="{00000000-0005-0000-0000-00000A110000}"/>
    <cellStyle name="20% - 强调文字颜色 2 38" xfId="49332" xr:uid="{00000000-0005-0000-0000-00000B110000}"/>
    <cellStyle name="20% - 强调文字颜色 2 38 2" xfId="49333" xr:uid="{00000000-0005-0000-0000-00000C110000}"/>
    <cellStyle name="20% - 强调文字颜色 2 39" xfId="49334" xr:uid="{00000000-0005-0000-0000-00000D110000}"/>
    <cellStyle name="20% - 强调文字颜色 2 39 2" xfId="49335" xr:uid="{00000000-0005-0000-0000-00000E110000}"/>
    <cellStyle name="20% - 强调文字颜色 2 4" xfId="4065" xr:uid="{00000000-0005-0000-0000-00000F110000}"/>
    <cellStyle name="20% - 强调文字颜色 2 4 10" xfId="4066" xr:uid="{00000000-0005-0000-0000-000010110000}"/>
    <cellStyle name="20% - 强调文字颜色 2 4 10 2" xfId="4067" xr:uid="{00000000-0005-0000-0000-000011110000}"/>
    <cellStyle name="20% - 强调文字颜色 2 4 10 3" xfId="4068" xr:uid="{00000000-0005-0000-0000-000012110000}"/>
    <cellStyle name="20% - 强调文字颜色 2 4 11" xfId="4069" xr:uid="{00000000-0005-0000-0000-000013110000}"/>
    <cellStyle name="20% - 强调文字颜色 2 4 11 2" xfId="4070" xr:uid="{00000000-0005-0000-0000-000014110000}"/>
    <cellStyle name="20% - 强调文字颜色 2 4 11 3" xfId="4071" xr:uid="{00000000-0005-0000-0000-000015110000}"/>
    <cellStyle name="20% - 强调文字颜色 2 4 12" xfId="4072" xr:uid="{00000000-0005-0000-0000-000016110000}"/>
    <cellStyle name="20% - 强调文字颜色 2 4 12 2" xfId="4073" xr:uid="{00000000-0005-0000-0000-000017110000}"/>
    <cellStyle name="20% - 强调文字颜色 2 4 12 3" xfId="4074" xr:uid="{00000000-0005-0000-0000-000018110000}"/>
    <cellStyle name="20% - 强调文字颜色 2 4 13" xfId="4075" xr:uid="{00000000-0005-0000-0000-000019110000}"/>
    <cellStyle name="20% - 强调文字颜色 2 4 14" xfId="4076" xr:uid="{00000000-0005-0000-0000-00001A110000}"/>
    <cellStyle name="20% - 强调文字颜色 2 4 2" xfId="4077" xr:uid="{00000000-0005-0000-0000-00001B110000}"/>
    <cellStyle name="20% - 强调文字颜色 2 4 2 2" xfId="4078" xr:uid="{00000000-0005-0000-0000-00001C110000}"/>
    <cellStyle name="20% - 强调文字颜色 2 4 2 2 2" xfId="49336" xr:uid="{00000000-0005-0000-0000-00001D110000}"/>
    <cellStyle name="20% - 强调文字颜色 2 4 2 3" xfId="49337" xr:uid="{00000000-0005-0000-0000-00001E110000}"/>
    <cellStyle name="20% - 强调文字颜色 2 4 3" xfId="4079" xr:uid="{00000000-0005-0000-0000-00001F110000}"/>
    <cellStyle name="20% - 强调文字颜色 2 4 3 10" xfId="4080" xr:uid="{00000000-0005-0000-0000-000020110000}"/>
    <cellStyle name="20% - 强调文字颜色 2 4 3 11" xfId="4081" xr:uid="{00000000-0005-0000-0000-000021110000}"/>
    <cellStyle name="20% - 强调文字颜色 2 4 3 12" xfId="49338" xr:uid="{00000000-0005-0000-0000-000022110000}"/>
    <cellStyle name="20% - 强调文字颜色 2 4 3 2" xfId="4082" xr:uid="{00000000-0005-0000-0000-000023110000}"/>
    <cellStyle name="20% - 强调文字颜色 2 4 3 2 2" xfId="4083" xr:uid="{00000000-0005-0000-0000-000024110000}"/>
    <cellStyle name="20% - 强调文字颜色 2 4 3 2 2 2" xfId="4084" xr:uid="{00000000-0005-0000-0000-000025110000}"/>
    <cellStyle name="20% - 强调文字颜色 2 4 3 2 2 3" xfId="4085" xr:uid="{00000000-0005-0000-0000-000026110000}"/>
    <cellStyle name="20% - 强调文字颜色 2 4 3 2 3" xfId="4086" xr:uid="{00000000-0005-0000-0000-000027110000}"/>
    <cellStyle name="20% - 强调文字颜色 2 4 3 2 3 2" xfId="4087" xr:uid="{00000000-0005-0000-0000-000028110000}"/>
    <cellStyle name="20% - 强调文字颜色 2 4 3 2 3 3" xfId="4088" xr:uid="{00000000-0005-0000-0000-000029110000}"/>
    <cellStyle name="20% - 强调文字颜色 2 4 3 2 4" xfId="4089" xr:uid="{00000000-0005-0000-0000-00002A110000}"/>
    <cellStyle name="20% - 强调文字颜色 2 4 3 2 4 2" xfId="4090" xr:uid="{00000000-0005-0000-0000-00002B110000}"/>
    <cellStyle name="20% - 强调文字颜色 2 4 3 2 4 3" xfId="4091" xr:uid="{00000000-0005-0000-0000-00002C110000}"/>
    <cellStyle name="20% - 强调文字颜色 2 4 3 2 5" xfId="4092" xr:uid="{00000000-0005-0000-0000-00002D110000}"/>
    <cellStyle name="20% - 强调文字颜色 2 4 3 2 5 2" xfId="4093" xr:uid="{00000000-0005-0000-0000-00002E110000}"/>
    <cellStyle name="20% - 强调文字颜色 2 4 3 2 5 3" xfId="4094" xr:uid="{00000000-0005-0000-0000-00002F110000}"/>
    <cellStyle name="20% - 强调文字颜色 2 4 3 2 6" xfId="4095" xr:uid="{00000000-0005-0000-0000-000030110000}"/>
    <cellStyle name="20% - 强调文字颜色 2 4 3 2 6 2" xfId="4096" xr:uid="{00000000-0005-0000-0000-000031110000}"/>
    <cellStyle name="20% - 强调文字颜色 2 4 3 2 6 3" xfId="4097" xr:uid="{00000000-0005-0000-0000-000032110000}"/>
    <cellStyle name="20% - 强调文字颜色 2 4 3 2 7" xfId="4098" xr:uid="{00000000-0005-0000-0000-000033110000}"/>
    <cellStyle name="20% - 强调文字颜色 2 4 3 2 8" xfId="4099" xr:uid="{00000000-0005-0000-0000-000034110000}"/>
    <cellStyle name="20% - 强调文字颜色 2 4 3 3" xfId="4100" xr:uid="{00000000-0005-0000-0000-000035110000}"/>
    <cellStyle name="20% - 强调文字颜色 2 4 3 3 2" xfId="4101" xr:uid="{00000000-0005-0000-0000-000036110000}"/>
    <cellStyle name="20% - 强调文字颜色 2 4 3 3 2 2" xfId="4102" xr:uid="{00000000-0005-0000-0000-000037110000}"/>
    <cellStyle name="20% - 强调文字颜色 2 4 3 3 2 3" xfId="4103" xr:uid="{00000000-0005-0000-0000-000038110000}"/>
    <cellStyle name="20% - 强调文字颜色 2 4 3 3 3" xfId="4104" xr:uid="{00000000-0005-0000-0000-000039110000}"/>
    <cellStyle name="20% - 强调文字颜色 2 4 3 3 3 2" xfId="4105" xr:uid="{00000000-0005-0000-0000-00003A110000}"/>
    <cellStyle name="20% - 强调文字颜色 2 4 3 3 3 3" xfId="4106" xr:uid="{00000000-0005-0000-0000-00003B110000}"/>
    <cellStyle name="20% - 强调文字颜色 2 4 3 3 4" xfId="4107" xr:uid="{00000000-0005-0000-0000-00003C110000}"/>
    <cellStyle name="20% - 强调文字颜色 2 4 3 3 4 2" xfId="4108" xr:uid="{00000000-0005-0000-0000-00003D110000}"/>
    <cellStyle name="20% - 强调文字颜色 2 4 3 3 4 3" xfId="4109" xr:uid="{00000000-0005-0000-0000-00003E110000}"/>
    <cellStyle name="20% - 强调文字颜色 2 4 3 3 5" xfId="4110" xr:uid="{00000000-0005-0000-0000-00003F110000}"/>
    <cellStyle name="20% - 强调文字颜色 2 4 3 3 5 2" xfId="4111" xr:uid="{00000000-0005-0000-0000-000040110000}"/>
    <cellStyle name="20% - 强调文字颜色 2 4 3 3 5 3" xfId="4112" xr:uid="{00000000-0005-0000-0000-000041110000}"/>
    <cellStyle name="20% - 强调文字颜色 2 4 3 3 6" xfId="4113" xr:uid="{00000000-0005-0000-0000-000042110000}"/>
    <cellStyle name="20% - 强调文字颜色 2 4 3 3 6 2" xfId="4114" xr:uid="{00000000-0005-0000-0000-000043110000}"/>
    <cellStyle name="20% - 强调文字颜色 2 4 3 3 6 3" xfId="4115" xr:uid="{00000000-0005-0000-0000-000044110000}"/>
    <cellStyle name="20% - 强调文字颜色 2 4 3 3 7" xfId="4116" xr:uid="{00000000-0005-0000-0000-000045110000}"/>
    <cellStyle name="20% - 强调文字颜色 2 4 3 3 8" xfId="4117" xr:uid="{00000000-0005-0000-0000-000046110000}"/>
    <cellStyle name="20% - 强调文字颜色 2 4 3 4" xfId="4118" xr:uid="{00000000-0005-0000-0000-000047110000}"/>
    <cellStyle name="20% - 强调文字颜色 2 4 3 4 2" xfId="4119" xr:uid="{00000000-0005-0000-0000-000048110000}"/>
    <cellStyle name="20% - 强调文字颜色 2 4 3 4 2 2" xfId="4120" xr:uid="{00000000-0005-0000-0000-000049110000}"/>
    <cellStyle name="20% - 强调文字颜色 2 4 3 4 2 3" xfId="4121" xr:uid="{00000000-0005-0000-0000-00004A110000}"/>
    <cellStyle name="20% - 强调文字颜色 2 4 3 4 3" xfId="4122" xr:uid="{00000000-0005-0000-0000-00004B110000}"/>
    <cellStyle name="20% - 强调文字颜色 2 4 3 4 3 2" xfId="4123" xr:uid="{00000000-0005-0000-0000-00004C110000}"/>
    <cellStyle name="20% - 强调文字颜色 2 4 3 4 3 3" xfId="4124" xr:uid="{00000000-0005-0000-0000-00004D110000}"/>
    <cellStyle name="20% - 强调文字颜色 2 4 3 4 4" xfId="4125" xr:uid="{00000000-0005-0000-0000-00004E110000}"/>
    <cellStyle name="20% - 强调文字颜色 2 4 3 4 4 2" xfId="4126" xr:uid="{00000000-0005-0000-0000-00004F110000}"/>
    <cellStyle name="20% - 强调文字颜色 2 4 3 4 4 3" xfId="4127" xr:uid="{00000000-0005-0000-0000-000050110000}"/>
    <cellStyle name="20% - 强调文字颜色 2 4 3 4 5" xfId="4128" xr:uid="{00000000-0005-0000-0000-000051110000}"/>
    <cellStyle name="20% - 强调文字颜色 2 4 3 4 5 2" xfId="4129" xr:uid="{00000000-0005-0000-0000-000052110000}"/>
    <cellStyle name="20% - 强调文字颜色 2 4 3 4 5 3" xfId="4130" xr:uid="{00000000-0005-0000-0000-000053110000}"/>
    <cellStyle name="20% - 强调文字颜色 2 4 3 4 6" xfId="4131" xr:uid="{00000000-0005-0000-0000-000054110000}"/>
    <cellStyle name="20% - 强调文字颜色 2 4 3 4 6 2" xfId="4132" xr:uid="{00000000-0005-0000-0000-000055110000}"/>
    <cellStyle name="20% - 强调文字颜色 2 4 3 4 6 3" xfId="4133" xr:uid="{00000000-0005-0000-0000-000056110000}"/>
    <cellStyle name="20% - 强调文字颜色 2 4 3 4 7" xfId="4134" xr:uid="{00000000-0005-0000-0000-000057110000}"/>
    <cellStyle name="20% - 强调文字颜色 2 4 3 4 8" xfId="4135" xr:uid="{00000000-0005-0000-0000-000058110000}"/>
    <cellStyle name="20% - 强调文字颜色 2 4 3 5" xfId="4136" xr:uid="{00000000-0005-0000-0000-000059110000}"/>
    <cellStyle name="20% - 强调文字颜色 2 4 3 5 2" xfId="4137" xr:uid="{00000000-0005-0000-0000-00005A110000}"/>
    <cellStyle name="20% - 强调文字颜色 2 4 3 5 3" xfId="4138" xr:uid="{00000000-0005-0000-0000-00005B110000}"/>
    <cellStyle name="20% - 强调文字颜色 2 4 3 6" xfId="4139" xr:uid="{00000000-0005-0000-0000-00005C110000}"/>
    <cellStyle name="20% - 强调文字颜色 2 4 3 6 2" xfId="4140" xr:uid="{00000000-0005-0000-0000-00005D110000}"/>
    <cellStyle name="20% - 强调文字颜色 2 4 3 6 3" xfId="4141" xr:uid="{00000000-0005-0000-0000-00005E110000}"/>
    <cellStyle name="20% - 强调文字颜色 2 4 3 7" xfId="4142" xr:uid="{00000000-0005-0000-0000-00005F110000}"/>
    <cellStyle name="20% - 强调文字颜色 2 4 3 7 2" xfId="4143" xr:uid="{00000000-0005-0000-0000-000060110000}"/>
    <cellStyle name="20% - 强调文字颜色 2 4 3 7 3" xfId="4144" xr:uid="{00000000-0005-0000-0000-000061110000}"/>
    <cellStyle name="20% - 强调文字颜色 2 4 3 8" xfId="4145" xr:uid="{00000000-0005-0000-0000-000062110000}"/>
    <cellStyle name="20% - 强调文字颜色 2 4 3 8 2" xfId="4146" xr:uid="{00000000-0005-0000-0000-000063110000}"/>
    <cellStyle name="20% - 强调文字颜色 2 4 3 8 3" xfId="4147" xr:uid="{00000000-0005-0000-0000-000064110000}"/>
    <cellStyle name="20% - 强调文字颜色 2 4 3 9" xfId="4148" xr:uid="{00000000-0005-0000-0000-000065110000}"/>
    <cellStyle name="20% - 强调文字颜色 2 4 3 9 2" xfId="4149" xr:uid="{00000000-0005-0000-0000-000066110000}"/>
    <cellStyle name="20% - 强调文字颜色 2 4 3 9 3" xfId="4150" xr:uid="{00000000-0005-0000-0000-000067110000}"/>
    <cellStyle name="20% - 强调文字颜色 2 4 4" xfId="4151" xr:uid="{00000000-0005-0000-0000-000068110000}"/>
    <cellStyle name="20% - 强调文字颜色 2 4 4 10" xfId="4152" xr:uid="{00000000-0005-0000-0000-000069110000}"/>
    <cellStyle name="20% - 强调文字颜色 2 4 4 11" xfId="4153" xr:uid="{00000000-0005-0000-0000-00006A110000}"/>
    <cellStyle name="20% - 强调文字颜色 2 4 4 2" xfId="4154" xr:uid="{00000000-0005-0000-0000-00006B110000}"/>
    <cellStyle name="20% - 强调文字颜色 2 4 4 2 2" xfId="4155" xr:uid="{00000000-0005-0000-0000-00006C110000}"/>
    <cellStyle name="20% - 强调文字颜色 2 4 4 2 2 2" xfId="4156" xr:uid="{00000000-0005-0000-0000-00006D110000}"/>
    <cellStyle name="20% - 强调文字颜色 2 4 4 2 2 3" xfId="4157" xr:uid="{00000000-0005-0000-0000-00006E110000}"/>
    <cellStyle name="20% - 强调文字颜色 2 4 4 2 3" xfId="4158" xr:uid="{00000000-0005-0000-0000-00006F110000}"/>
    <cellStyle name="20% - 强调文字颜色 2 4 4 2 3 2" xfId="4159" xr:uid="{00000000-0005-0000-0000-000070110000}"/>
    <cellStyle name="20% - 强调文字颜色 2 4 4 2 3 3" xfId="4160" xr:uid="{00000000-0005-0000-0000-000071110000}"/>
    <cellStyle name="20% - 强调文字颜色 2 4 4 2 4" xfId="4161" xr:uid="{00000000-0005-0000-0000-000072110000}"/>
    <cellStyle name="20% - 强调文字颜色 2 4 4 2 4 2" xfId="4162" xr:uid="{00000000-0005-0000-0000-000073110000}"/>
    <cellStyle name="20% - 强调文字颜色 2 4 4 2 4 3" xfId="4163" xr:uid="{00000000-0005-0000-0000-000074110000}"/>
    <cellStyle name="20% - 强调文字颜色 2 4 4 2 5" xfId="4164" xr:uid="{00000000-0005-0000-0000-000075110000}"/>
    <cellStyle name="20% - 强调文字颜色 2 4 4 2 5 2" xfId="4165" xr:uid="{00000000-0005-0000-0000-000076110000}"/>
    <cellStyle name="20% - 强调文字颜色 2 4 4 2 5 3" xfId="4166" xr:uid="{00000000-0005-0000-0000-000077110000}"/>
    <cellStyle name="20% - 强调文字颜色 2 4 4 2 6" xfId="4167" xr:uid="{00000000-0005-0000-0000-000078110000}"/>
    <cellStyle name="20% - 强调文字颜色 2 4 4 2 6 2" xfId="4168" xr:uid="{00000000-0005-0000-0000-000079110000}"/>
    <cellStyle name="20% - 强调文字颜色 2 4 4 2 6 3" xfId="4169" xr:uid="{00000000-0005-0000-0000-00007A110000}"/>
    <cellStyle name="20% - 强调文字颜色 2 4 4 2 7" xfId="4170" xr:uid="{00000000-0005-0000-0000-00007B110000}"/>
    <cellStyle name="20% - 强调文字颜色 2 4 4 2 8" xfId="4171" xr:uid="{00000000-0005-0000-0000-00007C110000}"/>
    <cellStyle name="20% - 强调文字颜色 2 4 4 3" xfId="4172" xr:uid="{00000000-0005-0000-0000-00007D110000}"/>
    <cellStyle name="20% - 强调文字颜色 2 4 4 3 2" xfId="4173" xr:uid="{00000000-0005-0000-0000-00007E110000}"/>
    <cellStyle name="20% - 强调文字颜色 2 4 4 3 2 2" xfId="4174" xr:uid="{00000000-0005-0000-0000-00007F110000}"/>
    <cellStyle name="20% - 强调文字颜色 2 4 4 3 2 3" xfId="4175" xr:uid="{00000000-0005-0000-0000-000080110000}"/>
    <cellStyle name="20% - 强调文字颜色 2 4 4 3 3" xfId="4176" xr:uid="{00000000-0005-0000-0000-000081110000}"/>
    <cellStyle name="20% - 强调文字颜色 2 4 4 3 3 2" xfId="4177" xr:uid="{00000000-0005-0000-0000-000082110000}"/>
    <cellStyle name="20% - 强调文字颜色 2 4 4 3 3 3" xfId="4178" xr:uid="{00000000-0005-0000-0000-000083110000}"/>
    <cellStyle name="20% - 强调文字颜色 2 4 4 3 4" xfId="4179" xr:uid="{00000000-0005-0000-0000-000084110000}"/>
    <cellStyle name="20% - 强调文字颜色 2 4 4 3 4 2" xfId="4180" xr:uid="{00000000-0005-0000-0000-000085110000}"/>
    <cellStyle name="20% - 强调文字颜色 2 4 4 3 4 3" xfId="4181" xr:uid="{00000000-0005-0000-0000-000086110000}"/>
    <cellStyle name="20% - 强调文字颜色 2 4 4 3 5" xfId="4182" xr:uid="{00000000-0005-0000-0000-000087110000}"/>
    <cellStyle name="20% - 强调文字颜色 2 4 4 3 5 2" xfId="4183" xr:uid="{00000000-0005-0000-0000-000088110000}"/>
    <cellStyle name="20% - 强调文字颜色 2 4 4 3 5 3" xfId="4184" xr:uid="{00000000-0005-0000-0000-000089110000}"/>
    <cellStyle name="20% - 强调文字颜色 2 4 4 3 6" xfId="4185" xr:uid="{00000000-0005-0000-0000-00008A110000}"/>
    <cellStyle name="20% - 强调文字颜色 2 4 4 3 6 2" xfId="4186" xr:uid="{00000000-0005-0000-0000-00008B110000}"/>
    <cellStyle name="20% - 强调文字颜色 2 4 4 3 6 3" xfId="4187" xr:uid="{00000000-0005-0000-0000-00008C110000}"/>
    <cellStyle name="20% - 强调文字颜色 2 4 4 3 7" xfId="4188" xr:uid="{00000000-0005-0000-0000-00008D110000}"/>
    <cellStyle name="20% - 强调文字颜色 2 4 4 3 8" xfId="4189" xr:uid="{00000000-0005-0000-0000-00008E110000}"/>
    <cellStyle name="20% - 强调文字颜色 2 4 4 4" xfId="4190" xr:uid="{00000000-0005-0000-0000-00008F110000}"/>
    <cellStyle name="20% - 强调文字颜色 2 4 4 4 2" xfId="4191" xr:uid="{00000000-0005-0000-0000-000090110000}"/>
    <cellStyle name="20% - 强调文字颜色 2 4 4 4 2 2" xfId="4192" xr:uid="{00000000-0005-0000-0000-000091110000}"/>
    <cellStyle name="20% - 强调文字颜色 2 4 4 4 2 3" xfId="4193" xr:uid="{00000000-0005-0000-0000-000092110000}"/>
    <cellStyle name="20% - 强调文字颜色 2 4 4 4 3" xfId="4194" xr:uid="{00000000-0005-0000-0000-000093110000}"/>
    <cellStyle name="20% - 强调文字颜色 2 4 4 4 3 2" xfId="4195" xr:uid="{00000000-0005-0000-0000-000094110000}"/>
    <cellStyle name="20% - 强调文字颜色 2 4 4 4 3 3" xfId="4196" xr:uid="{00000000-0005-0000-0000-000095110000}"/>
    <cellStyle name="20% - 强调文字颜色 2 4 4 4 4" xfId="4197" xr:uid="{00000000-0005-0000-0000-000096110000}"/>
    <cellStyle name="20% - 强调文字颜色 2 4 4 4 4 2" xfId="4198" xr:uid="{00000000-0005-0000-0000-000097110000}"/>
    <cellStyle name="20% - 强调文字颜色 2 4 4 4 4 3" xfId="4199" xr:uid="{00000000-0005-0000-0000-000098110000}"/>
    <cellStyle name="20% - 强调文字颜色 2 4 4 4 5" xfId="4200" xr:uid="{00000000-0005-0000-0000-000099110000}"/>
    <cellStyle name="20% - 强调文字颜色 2 4 4 4 5 2" xfId="4201" xr:uid="{00000000-0005-0000-0000-00009A110000}"/>
    <cellStyle name="20% - 强调文字颜色 2 4 4 4 5 3" xfId="4202" xr:uid="{00000000-0005-0000-0000-00009B110000}"/>
    <cellStyle name="20% - 强调文字颜色 2 4 4 4 6" xfId="4203" xr:uid="{00000000-0005-0000-0000-00009C110000}"/>
    <cellStyle name="20% - 强调文字颜色 2 4 4 4 6 2" xfId="4204" xr:uid="{00000000-0005-0000-0000-00009D110000}"/>
    <cellStyle name="20% - 强调文字颜色 2 4 4 4 6 3" xfId="4205" xr:uid="{00000000-0005-0000-0000-00009E110000}"/>
    <cellStyle name="20% - 强调文字颜色 2 4 4 4 7" xfId="4206" xr:uid="{00000000-0005-0000-0000-00009F110000}"/>
    <cellStyle name="20% - 强调文字颜色 2 4 4 4 8" xfId="4207" xr:uid="{00000000-0005-0000-0000-0000A0110000}"/>
    <cellStyle name="20% - 强调文字颜色 2 4 4 5" xfId="4208" xr:uid="{00000000-0005-0000-0000-0000A1110000}"/>
    <cellStyle name="20% - 强调文字颜色 2 4 4 5 2" xfId="4209" xr:uid="{00000000-0005-0000-0000-0000A2110000}"/>
    <cellStyle name="20% - 强调文字颜色 2 4 4 5 3" xfId="4210" xr:uid="{00000000-0005-0000-0000-0000A3110000}"/>
    <cellStyle name="20% - 强调文字颜色 2 4 4 6" xfId="4211" xr:uid="{00000000-0005-0000-0000-0000A4110000}"/>
    <cellStyle name="20% - 强调文字颜色 2 4 4 6 2" xfId="4212" xr:uid="{00000000-0005-0000-0000-0000A5110000}"/>
    <cellStyle name="20% - 强调文字颜色 2 4 4 6 3" xfId="4213" xr:uid="{00000000-0005-0000-0000-0000A6110000}"/>
    <cellStyle name="20% - 强调文字颜色 2 4 4 7" xfId="4214" xr:uid="{00000000-0005-0000-0000-0000A7110000}"/>
    <cellStyle name="20% - 强调文字颜色 2 4 4 7 2" xfId="4215" xr:uid="{00000000-0005-0000-0000-0000A8110000}"/>
    <cellStyle name="20% - 强调文字颜色 2 4 4 7 3" xfId="4216" xr:uid="{00000000-0005-0000-0000-0000A9110000}"/>
    <cellStyle name="20% - 强调文字颜色 2 4 4 8" xfId="4217" xr:uid="{00000000-0005-0000-0000-0000AA110000}"/>
    <cellStyle name="20% - 强调文字颜色 2 4 4 8 2" xfId="4218" xr:uid="{00000000-0005-0000-0000-0000AB110000}"/>
    <cellStyle name="20% - 强调文字颜色 2 4 4 8 3" xfId="4219" xr:uid="{00000000-0005-0000-0000-0000AC110000}"/>
    <cellStyle name="20% - 强调文字颜色 2 4 4 9" xfId="4220" xr:uid="{00000000-0005-0000-0000-0000AD110000}"/>
    <cellStyle name="20% - 强调文字颜色 2 4 4 9 2" xfId="4221" xr:uid="{00000000-0005-0000-0000-0000AE110000}"/>
    <cellStyle name="20% - 强调文字颜色 2 4 4 9 3" xfId="4222" xr:uid="{00000000-0005-0000-0000-0000AF110000}"/>
    <cellStyle name="20% - 强调文字颜色 2 4 5" xfId="4223" xr:uid="{00000000-0005-0000-0000-0000B0110000}"/>
    <cellStyle name="20% - 强调文字颜色 2 4 5 2" xfId="4224" xr:uid="{00000000-0005-0000-0000-0000B1110000}"/>
    <cellStyle name="20% - 强调文字颜色 2 4 5 2 2" xfId="4225" xr:uid="{00000000-0005-0000-0000-0000B2110000}"/>
    <cellStyle name="20% - 强调文字颜色 2 4 5 2 3" xfId="4226" xr:uid="{00000000-0005-0000-0000-0000B3110000}"/>
    <cellStyle name="20% - 强调文字颜色 2 4 5 3" xfId="4227" xr:uid="{00000000-0005-0000-0000-0000B4110000}"/>
    <cellStyle name="20% - 强调文字颜色 2 4 5 3 2" xfId="4228" xr:uid="{00000000-0005-0000-0000-0000B5110000}"/>
    <cellStyle name="20% - 强调文字颜色 2 4 5 3 3" xfId="4229" xr:uid="{00000000-0005-0000-0000-0000B6110000}"/>
    <cellStyle name="20% - 强调文字颜色 2 4 5 4" xfId="4230" xr:uid="{00000000-0005-0000-0000-0000B7110000}"/>
    <cellStyle name="20% - 强调文字颜色 2 4 5 4 2" xfId="4231" xr:uid="{00000000-0005-0000-0000-0000B8110000}"/>
    <cellStyle name="20% - 强调文字颜色 2 4 5 4 3" xfId="4232" xr:uid="{00000000-0005-0000-0000-0000B9110000}"/>
    <cellStyle name="20% - 强调文字颜色 2 4 5 5" xfId="4233" xr:uid="{00000000-0005-0000-0000-0000BA110000}"/>
    <cellStyle name="20% - 强调文字颜色 2 4 5 5 2" xfId="4234" xr:uid="{00000000-0005-0000-0000-0000BB110000}"/>
    <cellStyle name="20% - 强调文字颜色 2 4 5 5 3" xfId="4235" xr:uid="{00000000-0005-0000-0000-0000BC110000}"/>
    <cellStyle name="20% - 强调文字颜色 2 4 5 6" xfId="4236" xr:uid="{00000000-0005-0000-0000-0000BD110000}"/>
    <cellStyle name="20% - 强调文字颜色 2 4 5 6 2" xfId="4237" xr:uid="{00000000-0005-0000-0000-0000BE110000}"/>
    <cellStyle name="20% - 强调文字颜色 2 4 5 6 3" xfId="4238" xr:uid="{00000000-0005-0000-0000-0000BF110000}"/>
    <cellStyle name="20% - 强调文字颜色 2 4 5 7" xfId="4239" xr:uid="{00000000-0005-0000-0000-0000C0110000}"/>
    <cellStyle name="20% - 强调文字颜色 2 4 5 8" xfId="4240" xr:uid="{00000000-0005-0000-0000-0000C1110000}"/>
    <cellStyle name="20% - 强调文字颜色 2 4 6" xfId="4241" xr:uid="{00000000-0005-0000-0000-0000C2110000}"/>
    <cellStyle name="20% - 强调文字颜色 2 4 6 2" xfId="4242" xr:uid="{00000000-0005-0000-0000-0000C3110000}"/>
    <cellStyle name="20% - 强调文字颜色 2 4 6 2 2" xfId="4243" xr:uid="{00000000-0005-0000-0000-0000C4110000}"/>
    <cellStyle name="20% - 强调文字颜色 2 4 6 2 3" xfId="4244" xr:uid="{00000000-0005-0000-0000-0000C5110000}"/>
    <cellStyle name="20% - 强调文字颜色 2 4 6 3" xfId="4245" xr:uid="{00000000-0005-0000-0000-0000C6110000}"/>
    <cellStyle name="20% - 强调文字颜色 2 4 6 3 2" xfId="4246" xr:uid="{00000000-0005-0000-0000-0000C7110000}"/>
    <cellStyle name="20% - 强调文字颜色 2 4 6 3 3" xfId="4247" xr:uid="{00000000-0005-0000-0000-0000C8110000}"/>
    <cellStyle name="20% - 强调文字颜色 2 4 6 4" xfId="4248" xr:uid="{00000000-0005-0000-0000-0000C9110000}"/>
    <cellStyle name="20% - 强调文字颜色 2 4 6 4 2" xfId="4249" xr:uid="{00000000-0005-0000-0000-0000CA110000}"/>
    <cellStyle name="20% - 强调文字颜色 2 4 6 4 3" xfId="4250" xr:uid="{00000000-0005-0000-0000-0000CB110000}"/>
    <cellStyle name="20% - 强调文字颜色 2 4 6 5" xfId="4251" xr:uid="{00000000-0005-0000-0000-0000CC110000}"/>
    <cellStyle name="20% - 强调文字颜色 2 4 6 5 2" xfId="4252" xr:uid="{00000000-0005-0000-0000-0000CD110000}"/>
    <cellStyle name="20% - 强调文字颜色 2 4 6 5 3" xfId="4253" xr:uid="{00000000-0005-0000-0000-0000CE110000}"/>
    <cellStyle name="20% - 强调文字颜色 2 4 6 6" xfId="4254" xr:uid="{00000000-0005-0000-0000-0000CF110000}"/>
    <cellStyle name="20% - 强调文字颜色 2 4 6 6 2" xfId="4255" xr:uid="{00000000-0005-0000-0000-0000D0110000}"/>
    <cellStyle name="20% - 强调文字颜色 2 4 6 6 3" xfId="4256" xr:uid="{00000000-0005-0000-0000-0000D1110000}"/>
    <cellStyle name="20% - 强调文字颜色 2 4 6 7" xfId="4257" xr:uid="{00000000-0005-0000-0000-0000D2110000}"/>
    <cellStyle name="20% - 强调文字颜色 2 4 6 8" xfId="4258" xr:uid="{00000000-0005-0000-0000-0000D3110000}"/>
    <cellStyle name="20% - 强调文字颜色 2 4 7" xfId="4259" xr:uid="{00000000-0005-0000-0000-0000D4110000}"/>
    <cellStyle name="20% - 强调文字颜色 2 4 7 2" xfId="4260" xr:uid="{00000000-0005-0000-0000-0000D5110000}"/>
    <cellStyle name="20% - 强调文字颜色 2 4 7 2 2" xfId="4261" xr:uid="{00000000-0005-0000-0000-0000D6110000}"/>
    <cellStyle name="20% - 强调文字颜色 2 4 7 2 3" xfId="4262" xr:uid="{00000000-0005-0000-0000-0000D7110000}"/>
    <cellStyle name="20% - 强调文字颜色 2 4 7 3" xfId="4263" xr:uid="{00000000-0005-0000-0000-0000D8110000}"/>
    <cellStyle name="20% - 强调文字颜色 2 4 7 3 2" xfId="4264" xr:uid="{00000000-0005-0000-0000-0000D9110000}"/>
    <cellStyle name="20% - 强调文字颜色 2 4 7 3 3" xfId="4265" xr:uid="{00000000-0005-0000-0000-0000DA110000}"/>
    <cellStyle name="20% - 强调文字颜色 2 4 7 4" xfId="4266" xr:uid="{00000000-0005-0000-0000-0000DB110000}"/>
    <cellStyle name="20% - 强调文字颜色 2 4 7 4 2" xfId="4267" xr:uid="{00000000-0005-0000-0000-0000DC110000}"/>
    <cellStyle name="20% - 强调文字颜色 2 4 7 4 3" xfId="4268" xr:uid="{00000000-0005-0000-0000-0000DD110000}"/>
    <cellStyle name="20% - 强调文字颜色 2 4 7 5" xfId="4269" xr:uid="{00000000-0005-0000-0000-0000DE110000}"/>
    <cellStyle name="20% - 强调文字颜色 2 4 7 5 2" xfId="4270" xr:uid="{00000000-0005-0000-0000-0000DF110000}"/>
    <cellStyle name="20% - 强调文字颜色 2 4 7 5 3" xfId="4271" xr:uid="{00000000-0005-0000-0000-0000E0110000}"/>
    <cellStyle name="20% - 强调文字颜色 2 4 7 6" xfId="4272" xr:uid="{00000000-0005-0000-0000-0000E1110000}"/>
    <cellStyle name="20% - 强调文字颜色 2 4 7 6 2" xfId="4273" xr:uid="{00000000-0005-0000-0000-0000E2110000}"/>
    <cellStyle name="20% - 强调文字颜色 2 4 7 6 3" xfId="4274" xr:uid="{00000000-0005-0000-0000-0000E3110000}"/>
    <cellStyle name="20% - 强调文字颜色 2 4 7 7" xfId="4275" xr:uid="{00000000-0005-0000-0000-0000E4110000}"/>
    <cellStyle name="20% - 强调文字颜色 2 4 7 8" xfId="4276" xr:uid="{00000000-0005-0000-0000-0000E5110000}"/>
    <cellStyle name="20% - 强调文字颜色 2 4 8" xfId="4277" xr:uid="{00000000-0005-0000-0000-0000E6110000}"/>
    <cellStyle name="20% - 强调文字颜色 2 4 8 2" xfId="4278" xr:uid="{00000000-0005-0000-0000-0000E7110000}"/>
    <cellStyle name="20% - 强调文字颜色 2 4 8 3" xfId="4279" xr:uid="{00000000-0005-0000-0000-0000E8110000}"/>
    <cellStyle name="20% - 强调文字颜色 2 4 9" xfId="4280" xr:uid="{00000000-0005-0000-0000-0000E9110000}"/>
    <cellStyle name="20% - 强调文字颜色 2 4 9 2" xfId="4281" xr:uid="{00000000-0005-0000-0000-0000EA110000}"/>
    <cellStyle name="20% - 强调文字颜色 2 4 9 3" xfId="4282" xr:uid="{00000000-0005-0000-0000-0000EB110000}"/>
    <cellStyle name="20% - 强调文字颜色 2 40" xfId="49339" xr:uid="{00000000-0005-0000-0000-0000EC110000}"/>
    <cellStyle name="20% - 强调文字颜色 2 40 2" xfId="49340" xr:uid="{00000000-0005-0000-0000-0000ED110000}"/>
    <cellStyle name="20% - 强调文字颜色 2 41" xfId="49341" xr:uid="{00000000-0005-0000-0000-0000EE110000}"/>
    <cellStyle name="20% - 强调文字颜色 2 41 2" xfId="49342" xr:uid="{00000000-0005-0000-0000-0000EF110000}"/>
    <cellStyle name="20% - 强调文字颜色 2 42" xfId="49343" xr:uid="{00000000-0005-0000-0000-0000F0110000}"/>
    <cellStyle name="20% - 强调文字颜色 2 42 2" xfId="49344" xr:uid="{00000000-0005-0000-0000-0000F1110000}"/>
    <cellStyle name="20% - 强调文字颜色 2 43" xfId="49345" xr:uid="{00000000-0005-0000-0000-0000F2110000}"/>
    <cellStyle name="20% - 强调文字颜色 2 43 2" xfId="49346" xr:uid="{00000000-0005-0000-0000-0000F3110000}"/>
    <cellStyle name="20% - 强调文字颜色 2 44" xfId="49347" xr:uid="{00000000-0005-0000-0000-0000F4110000}"/>
    <cellStyle name="20% - 强调文字颜色 2 44 2" xfId="49348" xr:uid="{00000000-0005-0000-0000-0000F5110000}"/>
    <cellStyle name="20% - 强调文字颜色 2 45" xfId="49349" xr:uid="{00000000-0005-0000-0000-0000F6110000}"/>
    <cellStyle name="20% - 强调文字颜色 2 45 2" xfId="49350" xr:uid="{00000000-0005-0000-0000-0000F7110000}"/>
    <cellStyle name="20% - 强调文字颜色 2 46" xfId="49351" xr:uid="{00000000-0005-0000-0000-0000F8110000}"/>
    <cellStyle name="20% - 强调文字颜色 2 46 2" xfId="49352" xr:uid="{00000000-0005-0000-0000-0000F9110000}"/>
    <cellStyle name="20% - 强调文字颜色 2 47" xfId="49353" xr:uid="{00000000-0005-0000-0000-0000FA110000}"/>
    <cellStyle name="20% - 强调文字颜色 2 47 2" xfId="49354" xr:uid="{00000000-0005-0000-0000-0000FB110000}"/>
    <cellStyle name="20% - 强调文字颜色 2 48" xfId="49355" xr:uid="{00000000-0005-0000-0000-0000FC110000}"/>
    <cellStyle name="20% - 强调文字颜色 2 48 2" xfId="49356" xr:uid="{00000000-0005-0000-0000-0000FD110000}"/>
    <cellStyle name="20% - 强调文字颜色 2 49" xfId="49357" xr:uid="{00000000-0005-0000-0000-0000FE110000}"/>
    <cellStyle name="20% - 强调文字颜色 2 49 2" xfId="49358" xr:uid="{00000000-0005-0000-0000-0000FF110000}"/>
    <cellStyle name="20% - 强调文字颜色 2 5" xfId="4283" xr:uid="{00000000-0005-0000-0000-000000120000}"/>
    <cellStyle name="20% - 强调文字颜色 2 5 10" xfId="4284" xr:uid="{00000000-0005-0000-0000-000001120000}"/>
    <cellStyle name="20% - 强调文字颜色 2 5 10 2" xfId="4285" xr:uid="{00000000-0005-0000-0000-000002120000}"/>
    <cellStyle name="20% - 强调文字颜色 2 5 10 3" xfId="4286" xr:uid="{00000000-0005-0000-0000-000003120000}"/>
    <cellStyle name="20% - 强调文字颜色 2 5 11" xfId="4287" xr:uid="{00000000-0005-0000-0000-000004120000}"/>
    <cellStyle name="20% - 强调文字颜色 2 5 11 2" xfId="4288" xr:uid="{00000000-0005-0000-0000-000005120000}"/>
    <cellStyle name="20% - 强调文字颜色 2 5 11 3" xfId="4289" xr:uid="{00000000-0005-0000-0000-000006120000}"/>
    <cellStyle name="20% - 强调文字颜色 2 5 12" xfId="4290" xr:uid="{00000000-0005-0000-0000-000007120000}"/>
    <cellStyle name="20% - 强调文字颜色 2 5 12 2" xfId="4291" xr:uid="{00000000-0005-0000-0000-000008120000}"/>
    <cellStyle name="20% - 强调文字颜色 2 5 12 3" xfId="4292" xr:uid="{00000000-0005-0000-0000-000009120000}"/>
    <cellStyle name="20% - 强调文字颜色 2 5 13" xfId="4293" xr:uid="{00000000-0005-0000-0000-00000A120000}"/>
    <cellStyle name="20% - 强调文字颜色 2 5 14" xfId="4294" xr:uid="{00000000-0005-0000-0000-00000B120000}"/>
    <cellStyle name="20% - 强调文字颜色 2 5 15" xfId="49359" xr:uid="{00000000-0005-0000-0000-00000C120000}"/>
    <cellStyle name="20% - 强调文字颜色 2 5 2" xfId="4295" xr:uid="{00000000-0005-0000-0000-00000D120000}"/>
    <cellStyle name="20% - 强调文字颜色 2 5 2 10" xfId="4296" xr:uid="{00000000-0005-0000-0000-00000E120000}"/>
    <cellStyle name="20% - 强调文字颜色 2 5 2 10 2" xfId="4297" xr:uid="{00000000-0005-0000-0000-00000F120000}"/>
    <cellStyle name="20% - 强调文字颜色 2 5 2 10 3" xfId="4298" xr:uid="{00000000-0005-0000-0000-000010120000}"/>
    <cellStyle name="20% - 强调文字颜色 2 5 2 11" xfId="4299" xr:uid="{00000000-0005-0000-0000-000011120000}"/>
    <cellStyle name="20% - 强调文字颜色 2 5 2 12" xfId="4300" xr:uid="{00000000-0005-0000-0000-000012120000}"/>
    <cellStyle name="20% - 强调文字颜色 2 5 2 2" xfId="4301" xr:uid="{00000000-0005-0000-0000-000013120000}"/>
    <cellStyle name="20% - 强调文字颜色 2 5 2 2 10" xfId="4302" xr:uid="{00000000-0005-0000-0000-000014120000}"/>
    <cellStyle name="20% - 强调文字颜色 2 5 2 2 11" xfId="4303" xr:uid="{00000000-0005-0000-0000-000015120000}"/>
    <cellStyle name="20% - 强调文字颜色 2 5 2 2 12" xfId="49360" xr:uid="{00000000-0005-0000-0000-000016120000}"/>
    <cellStyle name="20% - 强调文字颜色 2 5 2 2 2" xfId="4304" xr:uid="{00000000-0005-0000-0000-000017120000}"/>
    <cellStyle name="20% - 强调文字颜色 2 5 2 2 2 2" xfId="4305" xr:uid="{00000000-0005-0000-0000-000018120000}"/>
    <cellStyle name="20% - 强调文字颜色 2 5 2 2 2 2 2" xfId="4306" xr:uid="{00000000-0005-0000-0000-000019120000}"/>
    <cellStyle name="20% - 强调文字颜色 2 5 2 2 2 2 3" xfId="4307" xr:uid="{00000000-0005-0000-0000-00001A120000}"/>
    <cellStyle name="20% - 强调文字颜色 2 5 2 2 2 3" xfId="4308" xr:uid="{00000000-0005-0000-0000-00001B120000}"/>
    <cellStyle name="20% - 强调文字颜色 2 5 2 2 2 3 2" xfId="4309" xr:uid="{00000000-0005-0000-0000-00001C120000}"/>
    <cellStyle name="20% - 强调文字颜色 2 5 2 2 2 3 3" xfId="4310" xr:uid="{00000000-0005-0000-0000-00001D120000}"/>
    <cellStyle name="20% - 强调文字颜色 2 5 2 2 2 4" xfId="4311" xr:uid="{00000000-0005-0000-0000-00001E120000}"/>
    <cellStyle name="20% - 强调文字颜色 2 5 2 2 2 4 2" xfId="4312" xr:uid="{00000000-0005-0000-0000-00001F120000}"/>
    <cellStyle name="20% - 强调文字颜色 2 5 2 2 2 4 3" xfId="4313" xr:uid="{00000000-0005-0000-0000-000020120000}"/>
    <cellStyle name="20% - 强调文字颜色 2 5 2 2 2 5" xfId="4314" xr:uid="{00000000-0005-0000-0000-000021120000}"/>
    <cellStyle name="20% - 强调文字颜色 2 5 2 2 2 5 2" xfId="4315" xr:uid="{00000000-0005-0000-0000-000022120000}"/>
    <cellStyle name="20% - 强调文字颜色 2 5 2 2 2 5 3" xfId="4316" xr:uid="{00000000-0005-0000-0000-000023120000}"/>
    <cellStyle name="20% - 强调文字颜色 2 5 2 2 2 6" xfId="4317" xr:uid="{00000000-0005-0000-0000-000024120000}"/>
    <cellStyle name="20% - 强调文字颜色 2 5 2 2 2 6 2" xfId="4318" xr:uid="{00000000-0005-0000-0000-000025120000}"/>
    <cellStyle name="20% - 强调文字颜色 2 5 2 2 2 6 3" xfId="4319" xr:uid="{00000000-0005-0000-0000-000026120000}"/>
    <cellStyle name="20% - 强调文字颜色 2 5 2 2 2 7" xfId="4320" xr:uid="{00000000-0005-0000-0000-000027120000}"/>
    <cellStyle name="20% - 强调文字颜色 2 5 2 2 2 8" xfId="4321" xr:uid="{00000000-0005-0000-0000-000028120000}"/>
    <cellStyle name="20% - 强调文字颜色 2 5 2 2 3" xfId="4322" xr:uid="{00000000-0005-0000-0000-000029120000}"/>
    <cellStyle name="20% - 强调文字颜色 2 5 2 2 3 2" xfId="4323" xr:uid="{00000000-0005-0000-0000-00002A120000}"/>
    <cellStyle name="20% - 强调文字颜色 2 5 2 2 3 2 2" xfId="4324" xr:uid="{00000000-0005-0000-0000-00002B120000}"/>
    <cellStyle name="20% - 强调文字颜色 2 5 2 2 3 2 3" xfId="4325" xr:uid="{00000000-0005-0000-0000-00002C120000}"/>
    <cellStyle name="20% - 强调文字颜色 2 5 2 2 3 3" xfId="4326" xr:uid="{00000000-0005-0000-0000-00002D120000}"/>
    <cellStyle name="20% - 强调文字颜色 2 5 2 2 3 3 2" xfId="4327" xr:uid="{00000000-0005-0000-0000-00002E120000}"/>
    <cellStyle name="20% - 强调文字颜色 2 5 2 2 3 3 3" xfId="4328" xr:uid="{00000000-0005-0000-0000-00002F120000}"/>
    <cellStyle name="20% - 强调文字颜色 2 5 2 2 3 4" xfId="4329" xr:uid="{00000000-0005-0000-0000-000030120000}"/>
    <cellStyle name="20% - 强调文字颜色 2 5 2 2 3 4 2" xfId="4330" xr:uid="{00000000-0005-0000-0000-000031120000}"/>
    <cellStyle name="20% - 强调文字颜色 2 5 2 2 3 4 3" xfId="4331" xr:uid="{00000000-0005-0000-0000-000032120000}"/>
    <cellStyle name="20% - 强调文字颜色 2 5 2 2 3 5" xfId="4332" xr:uid="{00000000-0005-0000-0000-000033120000}"/>
    <cellStyle name="20% - 强调文字颜色 2 5 2 2 3 5 2" xfId="4333" xr:uid="{00000000-0005-0000-0000-000034120000}"/>
    <cellStyle name="20% - 强调文字颜色 2 5 2 2 3 5 3" xfId="4334" xr:uid="{00000000-0005-0000-0000-000035120000}"/>
    <cellStyle name="20% - 强调文字颜色 2 5 2 2 3 6" xfId="4335" xr:uid="{00000000-0005-0000-0000-000036120000}"/>
    <cellStyle name="20% - 强调文字颜色 2 5 2 2 3 6 2" xfId="4336" xr:uid="{00000000-0005-0000-0000-000037120000}"/>
    <cellStyle name="20% - 强调文字颜色 2 5 2 2 3 6 3" xfId="4337" xr:uid="{00000000-0005-0000-0000-000038120000}"/>
    <cellStyle name="20% - 强调文字颜色 2 5 2 2 3 7" xfId="4338" xr:uid="{00000000-0005-0000-0000-000039120000}"/>
    <cellStyle name="20% - 强调文字颜色 2 5 2 2 3 8" xfId="4339" xr:uid="{00000000-0005-0000-0000-00003A120000}"/>
    <cellStyle name="20% - 强调文字颜色 2 5 2 2 4" xfId="4340" xr:uid="{00000000-0005-0000-0000-00003B120000}"/>
    <cellStyle name="20% - 强调文字颜色 2 5 2 2 4 2" xfId="4341" xr:uid="{00000000-0005-0000-0000-00003C120000}"/>
    <cellStyle name="20% - 强调文字颜色 2 5 2 2 4 2 2" xfId="4342" xr:uid="{00000000-0005-0000-0000-00003D120000}"/>
    <cellStyle name="20% - 强调文字颜色 2 5 2 2 4 2 3" xfId="4343" xr:uid="{00000000-0005-0000-0000-00003E120000}"/>
    <cellStyle name="20% - 强调文字颜色 2 5 2 2 4 3" xfId="4344" xr:uid="{00000000-0005-0000-0000-00003F120000}"/>
    <cellStyle name="20% - 强调文字颜色 2 5 2 2 4 3 2" xfId="4345" xr:uid="{00000000-0005-0000-0000-000040120000}"/>
    <cellStyle name="20% - 强调文字颜色 2 5 2 2 4 3 3" xfId="4346" xr:uid="{00000000-0005-0000-0000-000041120000}"/>
    <cellStyle name="20% - 强调文字颜色 2 5 2 2 4 4" xfId="4347" xr:uid="{00000000-0005-0000-0000-000042120000}"/>
    <cellStyle name="20% - 强调文字颜色 2 5 2 2 4 4 2" xfId="4348" xr:uid="{00000000-0005-0000-0000-000043120000}"/>
    <cellStyle name="20% - 强调文字颜色 2 5 2 2 4 4 3" xfId="4349" xr:uid="{00000000-0005-0000-0000-000044120000}"/>
    <cellStyle name="20% - 强调文字颜色 2 5 2 2 4 5" xfId="4350" xr:uid="{00000000-0005-0000-0000-000045120000}"/>
    <cellStyle name="20% - 强调文字颜色 2 5 2 2 4 5 2" xfId="4351" xr:uid="{00000000-0005-0000-0000-000046120000}"/>
    <cellStyle name="20% - 强调文字颜色 2 5 2 2 4 5 3" xfId="4352" xr:uid="{00000000-0005-0000-0000-000047120000}"/>
    <cellStyle name="20% - 强调文字颜色 2 5 2 2 4 6" xfId="4353" xr:uid="{00000000-0005-0000-0000-000048120000}"/>
    <cellStyle name="20% - 强调文字颜色 2 5 2 2 4 6 2" xfId="4354" xr:uid="{00000000-0005-0000-0000-000049120000}"/>
    <cellStyle name="20% - 强调文字颜色 2 5 2 2 4 6 3" xfId="4355" xr:uid="{00000000-0005-0000-0000-00004A120000}"/>
    <cellStyle name="20% - 强调文字颜色 2 5 2 2 4 7" xfId="4356" xr:uid="{00000000-0005-0000-0000-00004B120000}"/>
    <cellStyle name="20% - 强调文字颜色 2 5 2 2 4 8" xfId="4357" xr:uid="{00000000-0005-0000-0000-00004C120000}"/>
    <cellStyle name="20% - 强调文字颜色 2 5 2 2 5" xfId="4358" xr:uid="{00000000-0005-0000-0000-00004D120000}"/>
    <cellStyle name="20% - 强调文字颜色 2 5 2 2 5 2" xfId="4359" xr:uid="{00000000-0005-0000-0000-00004E120000}"/>
    <cellStyle name="20% - 强调文字颜色 2 5 2 2 5 3" xfId="4360" xr:uid="{00000000-0005-0000-0000-00004F120000}"/>
    <cellStyle name="20% - 强调文字颜色 2 5 2 2 6" xfId="4361" xr:uid="{00000000-0005-0000-0000-000050120000}"/>
    <cellStyle name="20% - 强调文字颜色 2 5 2 2 6 2" xfId="4362" xr:uid="{00000000-0005-0000-0000-000051120000}"/>
    <cellStyle name="20% - 强调文字颜色 2 5 2 2 6 3" xfId="4363" xr:uid="{00000000-0005-0000-0000-000052120000}"/>
    <cellStyle name="20% - 强调文字颜色 2 5 2 2 7" xfId="4364" xr:uid="{00000000-0005-0000-0000-000053120000}"/>
    <cellStyle name="20% - 强调文字颜色 2 5 2 2 7 2" xfId="4365" xr:uid="{00000000-0005-0000-0000-000054120000}"/>
    <cellStyle name="20% - 强调文字颜色 2 5 2 2 7 3" xfId="4366" xr:uid="{00000000-0005-0000-0000-000055120000}"/>
    <cellStyle name="20% - 强调文字颜色 2 5 2 2 8" xfId="4367" xr:uid="{00000000-0005-0000-0000-000056120000}"/>
    <cellStyle name="20% - 强调文字颜色 2 5 2 2 8 2" xfId="4368" xr:uid="{00000000-0005-0000-0000-000057120000}"/>
    <cellStyle name="20% - 强调文字颜色 2 5 2 2 8 3" xfId="4369" xr:uid="{00000000-0005-0000-0000-000058120000}"/>
    <cellStyle name="20% - 强调文字颜色 2 5 2 2 9" xfId="4370" xr:uid="{00000000-0005-0000-0000-000059120000}"/>
    <cellStyle name="20% - 强调文字颜色 2 5 2 2 9 2" xfId="4371" xr:uid="{00000000-0005-0000-0000-00005A120000}"/>
    <cellStyle name="20% - 强调文字颜色 2 5 2 2 9 3" xfId="4372" xr:uid="{00000000-0005-0000-0000-00005B120000}"/>
    <cellStyle name="20% - 强调文字颜色 2 5 2 3" xfId="4373" xr:uid="{00000000-0005-0000-0000-00005C120000}"/>
    <cellStyle name="20% - 强调文字颜色 2 5 2 3 2" xfId="4374" xr:uid="{00000000-0005-0000-0000-00005D120000}"/>
    <cellStyle name="20% - 强调文字颜色 2 5 2 3 2 2" xfId="4375" xr:uid="{00000000-0005-0000-0000-00005E120000}"/>
    <cellStyle name="20% - 强调文字颜色 2 5 2 3 2 3" xfId="4376" xr:uid="{00000000-0005-0000-0000-00005F120000}"/>
    <cellStyle name="20% - 强调文字颜色 2 5 2 3 3" xfId="4377" xr:uid="{00000000-0005-0000-0000-000060120000}"/>
    <cellStyle name="20% - 强调文字颜色 2 5 2 3 3 2" xfId="4378" xr:uid="{00000000-0005-0000-0000-000061120000}"/>
    <cellStyle name="20% - 强调文字颜色 2 5 2 3 3 3" xfId="4379" xr:uid="{00000000-0005-0000-0000-000062120000}"/>
    <cellStyle name="20% - 强调文字颜色 2 5 2 3 4" xfId="4380" xr:uid="{00000000-0005-0000-0000-000063120000}"/>
    <cellStyle name="20% - 强调文字颜色 2 5 2 3 4 2" xfId="4381" xr:uid="{00000000-0005-0000-0000-000064120000}"/>
    <cellStyle name="20% - 强调文字颜色 2 5 2 3 4 3" xfId="4382" xr:uid="{00000000-0005-0000-0000-000065120000}"/>
    <cellStyle name="20% - 强调文字颜色 2 5 2 3 5" xfId="4383" xr:uid="{00000000-0005-0000-0000-000066120000}"/>
    <cellStyle name="20% - 强调文字颜色 2 5 2 3 5 2" xfId="4384" xr:uid="{00000000-0005-0000-0000-000067120000}"/>
    <cellStyle name="20% - 强调文字颜色 2 5 2 3 5 3" xfId="4385" xr:uid="{00000000-0005-0000-0000-000068120000}"/>
    <cellStyle name="20% - 强调文字颜色 2 5 2 3 6" xfId="4386" xr:uid="{00000000-0005-0000-0000-000069120000}"/>
    <cellStyle name="20% - 强调文字颜色 2 5 2 3 6 2" xfId="4387" xr:uid="{00000000-0005-0000-0000-00006A120000}"/>
    <cellStyle name="20% - 强调文字颜色 2 5 2 3 6 3" xfId="4388" xr:uid="{00000000-0005-0000-0000-00006B120000}"/>
    <cellStyle name="20% - 强调文字颜色 2 5 2 3 7" xfId="4389" xr:uid="{00000000-0005-0000-0000-00006C120000}"/>
    <cellStyle name="20% - 强调文字颜色 2 5 2 3 8" xfId="4390" xr:uid="{00000000-0005-0000-0000-00006D120000}"/>
    <cellStyle name="20% - 强调文字颜色 2 5 2 4" xfId="4391" xr:uid="{00000000-0005-0000-0000-00006E120000}"/>
    <cellStyle name="20% - 强调文字颜色 2 5 2 4 2" xfId="4392" xr:uid="{00000000-0005-0000-0000-00006F120000}"/>
    <cellStyle name="20% - 强调文字颜色 2 5 2 4 2 2" xfId="4393" xr:uid="{00000000-0005-0000-0000-000070120000}"/>
    <cellStyle name="20% - 强调文字颜色 2 5 2 4 2 3" xfId="4394" xr:uid="{00000000-0005-0000-0000-000071120000}"/>
    <cellStyle name="20% - 强调文字颜色 2 5 2 4 3" xfId="4395" xr:uid="{00000000-0005-0000-0000-000072120000}"/>
    <cellStyle name="20% - 强调文字颜色 2 5 2 4 3 2" xfId="4396" xr:uid="{00000000-0005-0000-0000-000073120000}"/>
    <cellStyle name="20% - 强调文字颜色 2 5 2 4 3 3" xfId="4397" xr:uid="{00000000-0005-0000-0000-000074120000}"/>
    <cellStyle name="20% - 强调文字颜色 2 5 2 4 4" xfId="4398" xr:uid="{00000000-0005-0000-0000-000075120000}"/>
    <cellStyle name="20% - 强调文字颜色 2 5 2 4 4 2" xfId="4399" xr:uid="{00000000-0005-0000-0000-000076120000}"/>
    <cellStyle name="20% - 强调文字颜色 2 5 2 4 4 3" xfId="4400" xr:uid="{00000000-0005-0000-0000-000077120000}"/>
    <cellStyle name="20% - 强调文字颜色 2 5 2 4 5" xfId="4401" xr:uid="{00000000-0005-0000-0000-000078120000}"/>
    <cellStyle name="20% - 强调文字颜色 2 5 2 4 5 2" xfId="4402" xr:uid="{00000000-0005-0000-0000-000079120000}"/>
    <cellStyle name="20% - 强调文字颜色 2 5 2 4 5 3" xfId="4403" xr:uid="{00000000-0005-0000-0000-00007A120000}"/>
    <cellStyle name="20% - 强调文字颜色 2 5 2 4 6" xfId="4404" xr:uid="{00000000-0005-0000-0000-00007B120000}"/>
    <cellStyle name="20% - 强调文字颜色 2 5 2 4 6 2" xfId="4405" xr:uid="{00000000-0005-0000-0000-00007C120000}"/>
    <cellStyle name="20% - 强调文字颜色 2 5 2 4 6 3" xfId="4406" xr:uid="{00000000-0005-0000-0000-00007D120000}"/>
    <cellStyle name="20% - 强调文字颜色 2 5 2 4 7" xfId="4407" xr:uid="{00000000-0005-0000-0000-00007E120000}"/>
    <cellStyle name="20% - 强调文字颜色 2 5 2 4 8" xfId="4408" xr:uid="{00000000-0005-0000-0000-00007F120000}"/>
    <cellStyle name="20% - 强调文字颜色 2 5 2 5" xfId="4409" xr:uid="{00000000-0005-0000-0000-000080120000}"/>
    <cellStyle name="20% - 强调文字颜色 2 5 2 5 2" xfId="4410" xr:uid="{00000000-0005-0000-0000-000081120000}"/>
    <cellStyle name="20% - 强调文字颜色 2 5 2 5 2 2" xfId="4411" xr:uid="{00000000-0005-0000-0000-000082120000}"/>
    <cellStyle name="20% - 强调文字颜色 2 5 2 5 2 3" xfId="4412" xr:uid="{00000000-0005-0000-0000-000083120000}"/>
    <cellStyle name="20% - 强调文字颜色 2 5 2 5 3" xfId="4413" xr:uid="{00000000-0005-0000-0000-000084120000}"/>
    <cellStyle name="20% - 强调文字颜色 2 5 2 5 3 2" xfId="4414" xr:uid="{00000000-0005-0000-0000-000085120000}"/>
    <cellStyle name="20% - 强调文字颜色 2 5 2 5 3 3" xfId="4415" xr:uid="{00000000-0005-0000-0000-000086120000}"/>
    <cellStyle name="20% - 强调文字颜色 2 5 2 5 4" xfId="4416" xr:uid="{00000000-0005-0000-0000-000087120000}"/>
    <cellStyle name="20% - 强调文字颜色 2 5 2 5 4 2" xfId="4417" xr:uid="{00000000-0005-0000-0000-000088120000}"/>
    <cellStyle name="20% - 强调文字颜色 2 5 2 5 4 3" xfId="4418" xr:uid="{00000000-0005-0000-0000-000089120000}"/>
    <cellStyle name="20% - 强调文字颜色 2 5 2 5 5" xfId="4419" xr:uid="{00000000-0005-0000-0000-00008A120000}"/>
    <cellStyle name="20% - 强调文字颜色 2 5 2 5 5 2" xfId="4420" xr:uid="{00000000-0005-0000-0000-00008B120000}"/>
    <cellStyle name="20% - 强调文字颜色 2 5 2 5 5 3" xfId="4421" xr:uid="{00000000-0005-0000-0000-00008C120000}"/>
    <cellStyle name="20% - 强调文字颜色 2 5 2 5 6" xfId="4422" xr:uid="{00000000-0005-0000-0000-00008D120000}"/>
    <cellStyle name="20% - 强调文字颜色 2 5 2 5 6 2" xfId="4423" xr:uid="{00000000-0005-0000-0000-00008E120000}"/>
    <cellStyle name="20% - 强调文字颜色 2 5 2 5 6 3" xfId="4424" xr:uid="{00000000-0005-0000-0000-00008F120000}"/>
    <cellStyle name="20% - 强调文字颜色 2 5 2 5 7" xfId="4425" xr:uid="{00000000-0005-0000-0000-000090120000}"/>
    <cellStyle name="20% - 强调文字颜色 2 5 2 5 8" xfId="4426" xr:uid="{00000000-0005-0000-0000-000091120000}"/>
    <cellStyle name="20% - 强调文字颜色 2 5 2 6" xfId="4427" xr:uid="{00000000-0005-0000-0000-000092120000}"/>
    <cellStyle name="20% - 强调文字颜色 2 5 2 6 2" xfId="4428" xr:uid="{00000000-0005-0000-0000-000093120000}"/>
    <cellStyle name="20% - 强调文字颜色 2 5 2 6 3" xfId="4429" xr:uid="{00000000-0005-0000-0000-000094120000}"/>
    <cellStyle name="20% - 强调文字颜色 2 5 2 7" xfId="4430" xr:uid="{00000000-0005-0000-0000-000095120000}"/>
    <cellStyle name="20% - 强调文字颜色 2 5 2 7 2" xfId="4431" xr:uid="{00000000-0005-0000-0000-000096120000}"/>
    <cellStyle name="20% - 强调文字颜色 2 5 2 7 3" xfId="4432" xr:uid="{00000000-0005-0000-0000-000097120000}"/>
    <cellStyle name="20% - 强调文字颜色 2 5 2 8" xfId="4433" xr:uid="{00000000-0005-0000-0000-000098120000}"/>
    <cellStyle name="20% - 强调文字颜色 2 5 2 8 2" xfId="4434" xr:uid="{00000000-0005-0000-0000-000099120000}"/>
    <cellStyle name="20% - 强调文字颜色 2 5 2 8 3" xfId="4435" xr:uid="{00000000-0005-0000-0000-00009A120000}"/>
    <cellStyle name="20% - 强调文字颜色 2 5 2 9" xfId="4436" xr:uid="{00000000-0005-0000-0000-00009B120000}"/>
    <cellStyle name="20% - 强调文字颜色 2 5 2 9 2" xfId="4437" xr:uid="{00000000-0005-0000-0000-00009C120000}"/>
    <cellStyle name="20% - 强调文字颜色 2 5 2 9 3" xfId="4438" xr:uid="{00000000-0005-0000-0000-00009D120000}"/>
    <cellStyle name="20% - 强调文字颜色 2 5 3" xfId="4439" xr:uid="{00000000-0005-0000-0000-00009E120000}"/>
    <cellStyle name="20% - 强调文字颜色 2 5 3 10" xfId="4440" xr:uid="{00000000-0005-0000-0000-00009F120000}"/>
    <cellStyle name="20% - 强调文字颜色 2 5 3 11" xfId="4441" xr:uid="{00000000-0005-0000-0000-0000A0120000}"/>
    <cellStyle name="20% - 强调文字颜色 2 5 3 12" xfId="49361" xr:uid="{00000000-0005-0000-0000-0000A1120000}"/>
    <cellStyle name="20% - 强调文字颜色 2 5 3 2" xfId="4442" xr:uid="{00000000-0005-0000-0000-0000A2120000}"/>
    <cellStyle name="20% - 强调文字颜色 2 5 3 2 2" xfId="4443" xr:uid="{00000000-0005-0000-0000-0000A3120000}"/>
    <cellStyle name="20% - 强调文字颜色 2 5 3 2 2 2" xfId="4444" xr:uid="{00000000-0005-0000-0000-0000A4120000}"/>
    <cellStyle name="20% - 强调文字颜色 2 5 3 2 2 3" xfId="4445" xr:uid="{00000000-0005-0000-0000-0000A5120000}"/>
    <cellStyle name="20% - 强调文字颜色 2 5 3 2 3" xfId="4446" xr:uid="{00000000-0005-0000-0000-0000A6120000}"/>
    <cellStyle name="20% - 强调文字颜色 2 5 3 2 3 2" xfId="4447" xr:uid="{00000000-0005-0000-0000-0000A7120000}"/>
    <cellStyle name="20% - 强调文字颜色 2 5 3 2 3 3" xfId="4448" xr:uid="{00000000-0005-0000-0000-0000A8120000}"/>
    <cellStyle name="20% - 强调文字颜色 2 5 3 2 4" xfId="4449" xr:uid="{00000000-0005-0000-0000-0000A9120000}"/>
    <cellStyle name="20% - 强调文字颜色 2 5 3 2 4 2" xfId="4450" xr:uid="{00000000-0005-0000-0000-0000AA120000}"/>
    <cellStyle name="20% - 强调文字颜色 2 5 3 2 4 3" xfId="4451" xr:uid="{00000000-0005-0000-0000-0000AB120000}"/>
    <cellStyle name="20% - 强调文字颜色 2 5 3 2 5" xfId="4452" xr:uid="{00000000-0005-0000-0000-0000AC120000}"/>
    <cellStyle name="20% - 强调文字颜色 2 5 3 2 5 2" xfId="4453" xr:uid="{00000000-0005-0000-0000-0000AD120000}"/>
    <cellStyle name="20% - 强调文字颜色 2 5 3 2 5 3" xfId="4454" xr:uid="{00000000-0005-0000-0000-0000AE120000}"/>
    <cellStyle name="20% - 强调文字颜色 2 5 3 2 6" xfId="4455" xr:uid="{00000000-0005-0000-0000-0000AF120000}"/>
    <cellStyle name="20% - 强调文字颜色 2 5 3 2 6 2" xfId="4456" xr:uid="{00000000-0005-0000-0000-0000B0120000}"/>
    <cellStyle name="20% - 强调文字颜色 2 5 3 2 6 3" xfId="4457" xr:uid="{00000000-0005-0000-0000-0000B1120000}"/>
    <cellStyle name="20% - 强调文字颜色 2 5 3 2 7" xfId="4458" xr:uid="{00000000-0005-0000-0000-0000B2120000}"/>
    <cellStyle name="20% - 强调文字颜色 2 5 3 2 8" xfId="4459" xr:uid="{00000000-0005-0000-0000-0000B3120000}"/>
    <cellStyle name="20% - 强调文字颜色 2 5 3 3" xfId="4460" xr:uid="{00000000-0005-0000-0000-0000B4120000}"/>
    <cellStyle name="20% - 强调文字颜色 2 5 3 3 2" xfId="4461" xr:uid="{00000000-0005-0000-0000-0000B5120000}"/>
    <cellStyle name="20% - 强调文字颜色 2 5 3 3 2 2" xfId="4462" xr:uid="{00000000-0005-0000-0000-0000B6120000}"/>
    <cellStyle name="20% - 强调文字颜色 2 5 3 3 2 3" xfId="4463" xr:uid="{00000000-0005-0000-0000-0000B7120000}"/>
    <cellStyle name="20% - 强调文字颜色 2 5 3 3 3" xfId="4464" xr:uid="{00000000-0005-0000-0000-0000B8120000}"/>
    <cellStyle name="20% - 强调文字颜色 2 5 3 3 3 2" xfId="4465" xr:uid="{00000000-0005-0000-0000-0000B9120000}"/>
    <cellStyle name="20% - 强调文字颜色 2 5 3 3 3 3" xfId="4466" xr:uid="{00000000-0005-0000-0000-0000BA120000}"/>
    <cellStyle name="20% - 强调文字颜色 2 5 3 3 4" xfId="4467" xr:uid="{00000000-0005-0000-0000-0000BB120000}"/>
    <cellStyle name="20% - 强调文字颜色 2 5 3 3 4 2" xfId="4468" xr:uid="{00000000-0005-0000-0000-0000BC120000}"/>
    <cellStyle name="20% - 强调文字颜色 2 5 3 3 4 3" xfId="4469" xr:uid="{00000000-0005-0000-0000-0000BD120000}"/>
    <cellStyle name="20% - 强调文字颜色 2 5 3 3 5" xfId="4470" xr:uid="{00000000-0005-0000-0000-0000BE120000}"/>
    <cellStyle name="20% - 强调文字颜色 2 5 3 3 5 2" xfId="4471" xr:uid="{00000000-0005-0000-0000-0000BF120000}"/>
    <cellStyle name="20% - 强调文字颜色 2 5 3 3 5 3" xfId="4472" xr:uid="{00000000-0005-0000-0000-0000C0120000}"/>
    <cellStyle name="20% - 强调文字颜色 2 5 3 3 6" xfId="4473" xr:uid="{00000000-0005-0000-0000-0000C1120000}"/>
    <cellStyle name="20% - 强调文字颜色 2 5 3 3 6 2" xfId="4474" xr:uid="{00000000-0005-0000-0000-0000C2120000}"/>
    <cellStyle name="20% - 强调文字颜色 2 5 3 3 6 3" xfId="4475" xr:uid="{00000000-0005-0000-0000-0000C3120000}"/>
    <cellStyle name="20% - 强调文字颜色 2 5 3 3 7" xfId="4476" xr:uid="{00000000-0005-0000-0000-0000C4120000}"/>
    <cellStyle name="20% - 强调文字颜色 2 5 3 3 8" xfId="4477" xr:uid="{00000000-0005-0000-0000-0000C5120000}"/>
    <cellStyle name="20% - 强调文字颜色 2 5 3 4" xfId="4478" xr:uid="{00000000-0005-0000-0000-0000C6120000}"/>
    <cellStyle name="20% - 强调文字颜色 2 5 3 4 2" xfId="4479" xr:uid="{00000000-0005-0000-0000-0000C7120000}"/>
    <cellStyle name="20% - 强调文字颜色 2 5 3 4 2 2" xfId="4480" xr:uid="{00000000-0005-0000-0000-0000C8120000}"/>
    <cellStyle name="20% - 强调文字颜色 2 5 3 4 2 3" xfId="4481" xr:uid="{00000000-0005-0000-0000-0000C9120000}"/>
    <cellStyle name="20% - 强调文字颜色 2 5 3 4 3" xfId="4482" xr:uid="{00000000-0005-0000-0000-0000CA120000}"/>
    <cellStyle name="20% - 强调文字颜色 2 5 3 4 3 2" xfId="4483" xr:uid="{00000000-0005-0000-0000-0000CB120000}"/>
    <cellStyle name="20% - 强调文字颜色 2 5 3 4 3 3" xfId="4484" xr:uid="{00000000-0005-0000-0000-0000CC120000}"/>
    <cellStyle name="20% - 强调文字颜色 2 5 3 4 4" xfId="4485" xr:uid="{00000000-0005-0000-0000-0000CD120000}"/>
    <cellStyle name="20% - 强调文字颜色 2 5 3 4 4 2" xfId="4486" xr:uid="{00000000-0005-0000-0000-0000CE120000}"/>
    <cellStyle name="20% - 强调文字颜色 2 5 3 4 4 3" xfId="4487" xr:uid="{00000000-0005-0000-0000-0000CF120000}"/>
    <cellStyle name="20% - 强调文字颜色 2 5 3 4 5" xfId="4488" xr:uid="{00000000-0005-0000-0000-0000D0120000}"/>
    <cellStyle name="20% - 强调文字颜色 2 5 3 4 5 2" xfId="4489" xr:uid="{00000000-0005-0000-0000-0000D1120000}"/>
    <cellStyle name="20% - 强调文字颜色 2 5 3 4 5 3" xfId="4490" xr:uid="{00000000-0005-0000-0000-0000D2120000}"/>
    <cellStyle name="20% - 强调文字颜色 2 5 3 4 6" xfId="4491" xr:uid="{00000000-0005-0000-0000-0000D3120000}"/>
    <cellStyle name="20% - 强调文字颜色 2 5 3 4 6 2" xfId="4492" xr:uid="{00000000-0005-0000-0000-0000D4120000}"/>
    <cellStyle name="20% - 强调文字颜色 2 5 3 4 6 3" xfId="4493" xr:uid="{00000000-0005-0000-0000-0000D5120000}"/>
    <cellStyle name="20% - 强调文字颜色 2 5 3 4 7" xfId="4494" xr:uid="{00000000-0005-0000-0000-0000D6120000}"/>
    <cellStyle name="20% - 强调文字颜色 2 5 3 4 8" xfId="4495" xr:uid="{00000000-0005-0000-0000-0000D7120000}"/>
    <cellStyle name="20% - 强调文字颜色 2 5 3 5" xfId="4496" xr:uid="{00000000-0005-0000-0000-0000D8120000}"/>
    <cellStyle name="20% - 强调文字颜色 2 5 3 5 2" xfId="4497" xr:uid="{00000000-0005-0000-0000-0000D9120000}"/>
    <cellStyle name="20% - 强调文字颜色 2 5 3 5 3" xfId="4498" xr:uid="{00000000-0005-0000-0000-0000DA120000}"/>
    <cellStyle name="20% - 强调文字颜色 2 5 3 6" xfId="4499" xr:uid="{00000000-0005-0000-0000-0000DB120000}"/>
    <cellStyle name="20% - 强调文字颜色 2 5 3 6 2" xfId="4500" xr:uid="{00000000-0005-0000-0000-0000DC120000}"/>
    <cellStyle name="20% - 强调文字颜色 2 5 3 6 3" xfId="4501" xr:uid="{00000000-0005-0000-0000-0000DD120000}"/>
    <cellStyle name="20% - 强调文字颜色 2 5 3 7" xfId="4502" xr:uid="{00000000-0005-0000-0000-0000DE120000}"/>
    <cellStyle name="20% - 强调文字颜色 2 5 3 7 2" xfId="4503" xr:uid="{00000000-0005-0000-0000-0000DF120000}"/>
    <cellStyle name="20% - 强调文字颜色 2 5 3 7 3" xfId="4504" xr:uid="{00000000-0005-0000-0000-0000E0120000}"/>
    <cellStyle name="20% - 强调文字颜色 2 5 3 8" xfId="4505" xr:uid="{00000000-0005-0000-0000-0000E1120000}"/>
    <cellStyle name="20% - 强调文字颜色 2 5 3 8 2" xfId="4506" xr:uid="{00000000-0005-0000-0000-0000E2120000}"/>
    <cellStyle name="20% - 强调文字颜色 2 5 3 8 3" xfId="4507" xr:uid="{00000000-0005-0000-0000-0000E3120000}"/>
    <cellStyle name="20% - 强调文字颜色 2 5 3 9" xfId="4508" xr:uid="{00000000-0005-0000-0000-0000E4120000}"/>
    <cellStyle name="20% - 强调文字颜色 2 5 3 9 2" xfId="4509" xr:uid="{00000000-0005-0000-0000-0000E5120000}"/>
    <cellStyle name="20% - 强调文字颜色 2 5 3 9 3" xfId="4510" xr:uid="{00000000-0005-0000-0000-0000E6120000}"/>
    <cellStyle name="20% - 强调文字颜色 2 5 4" xfId="4511" xr:uid="{00000000-0005-0000-0000-0000E7120000}"/>
    <cellStyle name="20% - 强调文字颜色 2 5 4 10" xfId="4512" xr:uid="{00000000-0005-0000-0000-0000E8120000}"/>
    <cellStyle name="20% - 强调文字颜色 2 5 4 11" xfId="4513" xr:uid="{00000000-0005-0000-0000-0000E9120000}"/>
    <cellStyle name="20% - 强调文字颜色 2 5 4 2" xfId="4514" xr:uid="{00000000-0005-0000-0000-0000EA120000}"/>
    <cellStyle name="20% - 强调文字颜色 2 5 4 2 2" xfId="4515" xr:uid="{00000000-0005-0000-0000-0000EB120000}"/>
    <cellStyle name="20% - 强调文字颜色 2 5 4 2 2 2" xfId="4516" xr:uid="{00000000-0005-0000-0000-0000EC120000}"/>
    <cellStyle name="20% - 强调文字颜色 2 5 4 2 2 3" xfId="4517" xr:uid="{00000000-0005-0000-0000-0000ED120000}"/>
    <cellStyle name="20% - 强调文字颜色 2 5 4 2 3" xfId="4518" xr:uid="{00000000-0005-0000-0000-0000EE120000}"/>
    <cellStyle name="20% - 强调文字颜色 2 5 4 2 3 2" xfId="4519" xr:uid="{00000000-0005-0000-0000-0000EF120000}"/>
    <cellStyle name="20% - 强调文字颜色 2 5 4 2 3 3" xfId="4520" xr:uid="{00000000-0005-0000-0000-0000F0120000}"/>
    <cellStyle name="20% - 强调文字颜色 2 5 4 2 4" xfId="4521" xr:uid="{00000000-0005-0000-0000-0000F1120000}"/>
    <cellStyle name="20% - 强调文字颜色 2 5 4 2 4 2" xfId="4522" xr:uid="{00000000-0005-0000-0000-0000F2120000}"/>
    <cellStyle name="20% - 强调文字颜色 2 5 4 2 4 3" xfId="4523" xr:uid="{00000000-0005-0000-0000-0000F3120000}"/>
    <cellStyle name="20% - 强调文字颜色 2 5 4 2 5" xfId="4524" xr:uid="{00000000-0005-0000-0000-0000F4120000}"/>
    <cellStyle name="20% - 强调文字颜色 2 5 4 2 5 2" xfId="4525" xr:uid="{00000000-0005-0000-0000-0000F5120000}"/>
    <cellStyle name="20% - 强调文字颜色 2 5 4 2 5 3" xfId="4526" xr:uid="{00000000-0005-0000-0000-0000F6120000}"/>
    <cellStyle name="20% - 强调文字颜色 2 5 4 2 6" xfId="4527" xr:uid="{00000000-0005-0000-0000-0000F7120000}"/>
    <cellStyle name="20% - 强调文字颜色 2 5 4 2 6 2" xfId="4528" xr:uid="{00000000-0005-0000-0000-0000F8120000}"/>
    <cellStyle name="20% - 强调文字颜色 2 5 4 2 6 3" xfId="4529" xr:uid="{00000000-0005-0000-0000-0000F9120000}"/>
    <cellStyle name="20% - 强调文字颜色 2 5 4 2 7" xfId="4530" xr:uid="{00000000-0005-0000-0000-0000FA120000}"/>
    <cellStyle name="20% - 强调文字颜色 2 5 4 2 8" xfId="4531" xr:uid="{00000000-0005-0000-0000-0000FB120000}"/>
    <cellStyle name="20% - 强调文字颜色 2 5 4 3" xfId="4532" xr:uid="{00000000-0005-0000-0000-0000FC120000}"/>
    <cellStyle name="20% - 强调文字颜色 2 5 4 3 2" xfId="4533" xr:uid="{00000000-0005-0000-0000-0000FD120000}"/>
    <cellStyle name="20% - 强调文字颜色 2 5 4 3 2 2" xfId="4534" xr:uid="{00000000-0005-0000-0000-0000FE120000}"/>
    <cellStyle name="20% - 强调文字颜色 2 5 4 3 2 3" xfId="4535" xr:uid="{00000000-0005-0000-0000-0000FF120000}"/>
    <cellStyle name="20% - 强调文字颜色 2 5 4 3 3" xfId="4536" xr:uid="{00000000-0005-0000-0000-000000130000}"/>
    <cellStyle name="20% - 强调文字颜色 2 5 4 3 3 2" xfId="4537" xr:uid="{00000000-0005-0000-0000-000001130000}"/>
    <cellStyle name="20% - 强调文字颜色 2 5 4 3 3 3" xfId="4538" xr:uid="{00000000-0005-0000-0000-000002130000}"/>
    <cellStyle name="20% - 强调文字颜色 2 5 4 3 4" xfId="4539" xr:uid="{00000000-0005-0000-0000-000003130000}"/>
    <cellStyle name="20% - 强调文字颜色 2 5 4 3 4 2" xfId="4540" xr:uid="{00000000-0005-0000-0000-000004130000}"/>
    <cellStyle name="20% - 强调文字颜色 2 5 4 3 4 3" xfId="4541" xr:uid="{00000000-0005-0000-0000-000005130000}"/>
    <cellStyle name="20% - 强调文字颜色 2 5 4 3 5" xfId="4542" xr:uid="{00000000-0005-0000-0000-000006130000}"/>
    <cellStyle name="20% - 强调文字颜色 2 5 4 3 5 2" xfId="4543" xr:uid="{00000000-0005-0000-0000-000007130000}"/>
    <cellStyle name="20% - 强调文字颜色 2 5 4 3 5 3" xfId="4544" xr:uid="{00000000-0005-0000-0000-000008130000}"/>
    <cellStyle name="20% - 强调文字颜色 2 5 4 3 6" xfId="4545" xr:uid="{00000000-0005-0000-0000-000009130000}"/>
    <cellStyle name="20% - 强调文字颜色 2 5 4 3 6 2" xfId="4546" xr:uid="{00000000-0005-0000-0000-00000A130000}"/>
    <cellStyle name="20% - 强调文字颜色 2 5 4 3 6 3" xfId="4547" xr:uid="{00000000-0005-0000-0000-00000B130000}"/>
    <cellStyle name="20% - 强调文字颜色 2 5 4 3 7" xfId="4548" xr:uid="{00000000-0005-0000-0000-00000C130000}"/>
    <cellStyle name="20% - 强调文字颜色 2 5 4 3 8" xfId="4549" xr:uid="{00000000-0005-0000-0000-00000D130000}"/>
    <cellStyle name="20% - 强调文字颜色 2 5 4 4" xfId="4550" xr:uid="{00000000-0005-0000-0000-00000E130000}"/>
    <cellStyle name="20% - 强调文字颜色 2 5 4 4 2" xfId="4551" xr:uid="{00000000-0005-0000-0000-00000F130000}"/>
    <cellStyle name="20% - 强调文字颜色 2 5 4 4 2 2" xfId="4552" xr:uid="{00000000-0005-0000-0000-000010130000}"/>
    <cellStyle name="20% - 强调文字颜色 2 5 4 4 2 3" xfId="4553" xr:uid="{00000000-0005-0000-0000-000011130000}"/>
    <cellStyle name="20% - 强调文字颜色 2 5 4 4 3" xfId="4554" xr:uid="{00000000-0005-0000-0000-000012130000}"/>
    <cellStyle name="20% - 强调文字颜色 2 5 4 4 3 2" xfId="4555" xr:uid="{00000000-0005-0000-0000-000013130000}"/>
    <cellStyle name="20% - 强调文字颜色 2 5 4 4 3 3" xfId="4556" xr:uid="{00000000-0005-0000-0000-000014130000}"/>
    <cellStyle name="20% - 强调文字颜色 2 5 4 4 4" xfId="4557" xr:uid="{00000000-0005-0000-0000-000015130000}"/>
    <cellStyle name="20% - 强调文字颜色 2 5 4 4 4 2" xfId="4558" xr:uid="{00000000-0005-0000-0000-000016130000}"/>
    <cellStyle name="20% - 强调文字颜色 2 5 4 4 4 3" xfId="4559" xr:uid="{00000000-0005-0000-0000-000017130000}"/>
    <cellStyle name="20% - 强调文字颜色 2 5 4 4 5" xfId="4560" xr:uid="{00000000-0005-0000-0000-000018130000}"/>
    <cellStyle name="20% - 强调文字颜色 2 5 4 4 5 2" xfId="4561" xr:uid="{00000000-0005-0000-0000-000019130000}"/>
    <cellStyle name="20% - 强调文字颜色 2 5 4 4 5 3" xfId="4562" xr:uid="{00000000-0005-0000-0000-00001A130000}"/>
    <cellStyle name="20% - 强调文字颜色 2 5 4 4 6" xfId="4563" xr:uid="{00000000-0005-0000-0000-00001B130000}"/>
    <cellStyle name="20% - 强调文字颜色 2 5 4 4 6 2" xfId="4564" xr:uid="{00000000-0005-0000-0000-00001C130000}"/>
    <cellStyle name="20% - 强调文字颜色 2 5 4 4 6 3" xfId="4565" xr:uid="{00000000-0005-0000-0000-00001D130000}"/>
    <cellStyle name="20% - 强调文字颜色 2 5 4 4 7" xfId="4566" xr:uid="{00000000-0005-0000-0000-00001E130000}"/>
    <cellStyle name="20% - 强调文字颜色 2 5 4 4 8" xfId="4567" xr:uid="{00000000-0005-0000-0000-00001F130000}"/>
    <cellStyle name="20% - 强调文字颜色 2 5 4 5" xfId="4568" xr:uid="{00000000-0005-0000-0000-000020130000}"/>
    <cellStyle name="20% - 强调文字颜色 2 5 4 5 2" xfId="4569" xr:uid="{00000000-0005-0000-0000-000021130000}"/>
    <cellStyle name="20% - 强调文字颜色 2 5 4 5 3" xfId="4570" xr:uid="{00000000-0005-0000-0000-000022130000}"/>
    <cellStyle name="20% - 强调文字颜色 2 5 4 6" xfId="4571" xr:uid="{00000000-0005-0000-0000-000023130000}"/>
    <cellStyle name="20% - 强调文字颜色 2 5 4 6 2" xfId="4572" xr:uid="{00000000-0005-0000-0000-000024130000}"/>
    <cellStyle name="20% - 强调文字颜色 2 5 4 6 3" xfId="4573" xr:uid="{00000000-0005-0000-0000-000025130000}"/>
    <cellStyle name="20% - 强调文字颜色 2 5 4 7" xfId="4574" xr:uid="{00000000-0005-0000-0000-000026130000}"/>
    <cellStyle name="20% - 强调文字颜色 2 5 4 7 2" xfId="4575" xr:uid="{00000000-0005-0000-0000-000027130000}"/>
    <cellStyle name="20% - 强调文字颜色 2 5 4 7 3" xfId="4576" xr:uid="{00000000-0005-0000-0000-000028130000}"/>
    <cellStyle name="20% - 强调文字颜色 2 5 4 8" xfId="4577" xr:uid="{00000000-0005-0000-0000-000029130000}"/>
    <cellStyle name="20% - 强调文字颜色 2 5 4 8 2" xfId="4578" xr:uid="{00000000-0005-0000-0000-00002A130000}"/>
    <cellStyle name="20% - 强调文字颜色 2 5 4 8 3" xfId="4579" xr:uid="{00000000-0005-0000-0000-00002B130000}"/>
    <cellStyle name="20% - 强调文字颜色 2 5 4 9" xfId="4580" xr:uid="{00000000-0005-0000-0000-00002C130000}"/>
    <cellStyle name="20% - 强调文字颜色 2 5 4 9 2" xfId="4581" xr:uid="{00000000-0005-0000-0000-00002D130000}"/>
    <cellStyle name="20% - 强调文字颜色 2 5 4 9 3" xfId="4582" xr:uid="{00000000-0005-0000-0000-00002E130000}"/>
    <cellStyle name="20% - 强调文字颜色 2 5 5" xfId="4583" xr:uid="{00000000-0005-0000-0000-00002F130000}"/>
    <cellStyle name="20% - 强调文字颜色 2 5 5 2" xfId="4584" xr:uid="{00000000-0005-0000-0000-000030130000}"/>
    <cellStyle name="20% - 强调文字颜色 2 5 5 2 2" xfId="4585" xr:uid="{00000000-0005-0000-0000-000031130000}"/>
    <cellStyle name="20% - 强调文字颜色 2 5 5 2 3" xfId="4586" xr:uid="{00000000-0005-0000-0000-000032130000}"/>
    <cellStyle name="20% - 强调文字颜色 2 5 5 3" xfId="4587" xr:uid="{00000000-0005-0000-0000-000033130000}"/>
    <cellStyle name="20% - 强调文字颜色 2 5 5 3 2" xfId="4588" xr:uid="{00000000-0005-0000-0000-000034130000}"/>
    <cellStyle name="20% - 强调文字颜色 2 5 5 3 3" xfId="4589" xr:uid="{00000000-0005-0000-0000-000035130000}"/>
    <cellStyle name="20% - 强调文字颜色 2 5 5 4" xfId="4590" xr:uid="{00000000-0005-0000-0000-000036130000}"/>
    <cellStyle name="20% - 强调文字颜色 2 5 5 4 2" xfId="4591" xr:uid="{00000000-0005-0000-0000-000037130000}"/>
    <cellStyle name="20% - 强调文字颜色 2 5 5 4 3" xfId="4592" xr:uid="{00000000-0005-0000-0000-000038130000}"/>
    <cellStyle name="20% - 强调文字颜色 2 5 5 5" xfId="4593" xr:uid="{00000000-0005-0000-0000-000039130000}"/>
    <cellStyle name="20% - 强调文字颜色 2 5 5 5 2" xfId="4594" xr:uid="{00000000-0005-0000-0000-00003A130000}"/>
    <cellStyle name="20% - 强调文字颜色 2 5 5 5 3" xfId="4595" xr:uid="{00000000-0005-0000-0000-00003B130000}"/>
    <cellStyle name="20% - 强调文字颜色 2 5 5 6" xfId="4596" xr:uid="{00000000-0005-0000-0000-00003C130000}"/>
    <cellStyle name="20% - 强调文字颜色 2 5 5 6 2" xfId="4597" xr:uid="{00000000-0005-0000-0000-00003D130000}"/>
    <cellStyle name="20% - 强调文字颜色 2 5 5 6 3" xfId="4598" xr:uid="{00000000-0005-0000-0000-00003E130000}"/>
    <cellStyle name="20% - 强调文字颜色 2 5 5 7" xfId="4599" xr:uid="{00000000-0005-0000-0000-00003F130000}"/>
    <cellStyle name="20% - 强调文字颜色 2 5 5 8" xfId="4600" xr:uid="{00000000-0005-0000-0000-000040130000}"/>
    <cellStyle name="20% - 强调文字颜色 2 5 6" xfId="4601" xr:uid="{00000000-0005-0000-0000-000041130000}"/>
    <cellStyle name="20% - 强调文字颜色 2 5 6 2" xfId="4602" xr:uid="{00000000-0005-0000-0000-000042130000}"/>
    <cellStyle name="20% - 强调文字颜色 2 5 6 2 2" xfId="4603" xr:uid="{00000000-0005-0000-0000-000043130000}"/>
    <cellStyle name="20% - 强调文字颜色 2 5 6 2 3" xfId="4604" xr:uid="{00000000-0005-0000-0000-000044130000}"/>
    <cellStyle name="20% - 强调文字颜色 2 5 6 3" xfId="4605" xr:uid="{00000000-0005-0000-0000-000045130000}"/>
    <cellStyle name="20% - 强调文字颜色 2 5 6 3 2" xfId="4606" xr:uid="{00000000-0005-0000-0000-000046130000}"/>
    <cellStyle name="20% - 强调文字颜色 2 5 6 3 3" xfId="4607" xr:uid="{00000000-0005-0000-0000-000047130000}"/>
    <cellStyle name="20% - 强调文字颜色 2 5 6 4" xfId="4608" xr:uid="{00000000-0005-0000-0000-000048130000}"/>
    <cellStyle name="20% - 强调文字颜色 2 5 6 4 2" xfId="4609" xr:uid="{00000000-0005-0000-0000-000049130000}"/>
    <cellStyle name="20% - 强调文字颜色 2 5 6 4 3" xfId="4610" xr:uid="{00000000-0005-0000-0000-00004A130000}"/>
    <cellStyle name="20% - 强调文字颜色 2 5 6 5" xfId="4611" xr:uid="{00000000-0005-0000-0000-00004B130000}"/>
    <cellStyle name="20% - 强调文字颜色 2 5 6 5 2" xfId="4612" xr:uid="{00000000-0005-0000-0000-00004C130000}"/>
    <cellStyle name="20% - 强调文字颜色 2 5 6 5 3" xfId="4613" xr:uid="{00000000-0005-0000-0000-00004D130000}"/>
    <cellStyle name="20% - 强调文字颜色 2 5 6 6" xfId="4614" xr:uid="{00000000-0005-0000-0000-00004E130000}"/>
    <cellStyle name="20% - 强调文字颜色 2 5 6 6 2" xfId="4615" xr:uid="{00000000-0005-0000-0000-00004F130000}"/>
    <cellStyle name="20% - 强调文字颜色 2 5 6 6 3" xfId="4616" xr:uid="{00000000-0005-0000-0000-000050130000}"/>
    <cellStyle name="20% - 强调文字颜色 2 5 6 7" xfId="4617" xr:uid="{00000000-0005-0000-0000-000051130000}"/>
    <cellStyle name="20% - 强调文字颜色 2 5 6 8" xfId="4618" xr:uid="{00000000-0005-0000-0000-000052130000}"/>
    <cellStyle name="20% - 强调文字颜色 2 5 7" xfId="4619" xr:uid="{00000000-0005-0000-0000-000053130000}"/>
    <cellStyle name="20% - 强调文字颜色 2 5 7 2" xfId="4620" xr:uid="{00000000-0005-0000-0000-000054130000}"/>
    <cellStyle name="20% - 强调文字颜色 2 5 7 2 2" xfId="4621" xr:uid="{00000000-0005-0000-0000-000055130000}"/>
    <cellStyle name="20% - 强调文字颜色 2 5 7 2 3" xfId="4622" xr:uid="{00000000-0005-0000-0000-000056130000}"/>
    <cellStyle name="20% - 强调文字颜色 2 5 7 3" xfId="4623" xr:uid="{00000000-0005-0000-0000-000057130000}"/>
    <cellStyle name="20% - 强调文字颜色 2 5 7 3 2" xfId="4624" xr:uid="{00000000-0005-0000-0000-000058130000}"/>
    <cellStyle name="20% - 强调文字颜色 2 5 7 3 3" xfId="4625" xr:uid="{00000000-0005-0000-0000-000059130000}"/>
    <cellStyle name="20% - 强调文字颜色 2 5 7 4" xfId="4626" xr:uid="{00000000-0005-0000-0000-00005A130000}"/>
    <cellStyle name="20% - 强调文字颜色 2 5 7 4 2" xfId="4627" xr:uid="{00000000-0005-0000-0000-00005B130000}"/>
    <cellStyle name="20% - 强调文字颜色 2 5 7 4 3" xfId="4628" xr:uid="{00000000-0005-0000-0000-00005C130000}"/>
    <cellStyle name="20% - 强调文字颜色 2 5 7 5" xfId="4629" xr:uid="{00000000-0005-0000-0000-00005D130000}"/>
    <cellStyle name="20% - 强调文字颜色 2 5 7 5 2" xfId="4630" xr:uid="{00000000-0005-0000-0000-00005E130000}"/>
    <cellStyle name="20% - 强调文字颜色 2 5 7 5 3" xfId="4631" xr:uid="{00000000-0005-0000-0000-00005F130000}"/>
    <cellStyle name="20% - 强调文字颜色 2 5 7 6" xfId="4632" xr:uid="{00000000-0005-0000-0000-000060130000}"/>
    <cellStyle name="20% - 强调文字颜色 2 5 7 6 2" xfId="4633" xr:uid="{00000000-0005-0000-0000-000061130000}"/>
    <cellStyle name="20% - 强调文字颜色 2 5 7 6 3" xfId="4634" xr:uid="{00000000-0005-0000-0000-000062130000}"/>
    <cellStyle name="20% - 强调文字颜色 2 5 7 7" xfId="4635" xr:uid="{00000000-0005-0000-0000-000063130000}"/>
    <cellStyle name="20% - 强调文字颜色 2 5 7 8" xfId="4636" xr:uid="{00000000-0005-0000-0000-000064130000}"/>
    <cellStyle name="20% - 强调文字颜色 2 5 8" xfId="4637" xr:uid="{00000000-0005-0000-0000-000065130000}"/>
    <cellStyle name="20% - 强调文字颜色 2 5 8 2" xfId="4638" xr:uid="{00000000-0005-0000-0000-000066130000}"/>
    <cellStyle name="20% - 强调文字颜色 2 5 8 3" xfId="4639" xr:uid="{00000000-0005-0000-0000-000067130000}"/>
    <cellStyle name="20% - 强调文字颜色 2 5 9" xfId="4640" xr:uid="{00000000-0005-0000-0000-000068130000}"/>
    <cellStyle name="20% - 强调文字颜色 2 5 9 2" xfId="4641" xr:uid="{00000000-0005-0000-0000-000069130000}"/>
    <cellStyle name="20% - 强调文字颜色 2 5 9 3" xfId="4642" xr:uid="{00000000-0005-0000-0000-00006A130000}"/>
    <cellStyle name="20% - 强调文字颜色 2 50" xfId="49362" xr:uid="{00000000-0005-0000-0000-00006B130000}"/>
    <cellStyle name="20% - 强调文字颜色 2 50 2" xfId="49363" xr:uid="{00000000-0005-0000-0000-00006C130000}"/>
    <cellStyle name="20% - 强调文字颜色 2 51" xfId="49364" xr:uid="{00000000-0005-0000-0000-00006D130000}"/>
    <cellStyle name="20% - 强调文字颜色 2 52" xfId="49365" xr:uid="{00000000-0005-0000-0000-00006E130000}"/>
    <cellStyle name="20% - 强调文字颜色 2 52 2" xfId="49366" xr:uid="{00000000-0005-0000-0000-00006F130000}"/>
    <cellStyle name="20% - 强调文字颜色 2 53" xfId="49367" xr:uid="{00000000-0005-0000-0000-000070130000}"/>
    <cellStyle name="20% - 强调文字颜色 2 53 2" xfId="49368" xr:uid="{00000000-0005-0000-0000-000071130000}"/>
    <cellStyle name="20% - 强调文字颜色 2 54" xfId="49369" xr:uid="{00000000-0005-0000-0000-000072130000}"/>
    <cellStyle name="20% - 强调文字颜色 2 55" xfId="49370" xr:uid="{00000000-0005-0000-0000-000073130000}"/>
    <cellStyle name="20% - 强调文字颜色 2 56" xfId="49371" xr:uid="{00000000-0005-0000-0000-000074130000}"/>
    <cellStyle name="20% - 强调文字颜色 2 6" xfId="4643" xr:uid="{00000000-0005-0000-0000-000075130000}"/>
    <cellStyle name="20% - 强调文字颜色 2 6 10" xfId="4644" xr:uid="{00000000-0005-0000-0000-000076130000}"/>
    <cellStyle name="20% - 强调文字颜色 2 6 10 2" xfId="4645" xr:uid="{00000000-0005-0000-0000-000077130000}"/>
    <cellStyle name="20% - 强调文字颜色 2 6 10 3" xfId="4646" xr:uid="{00000000-0005-0000-0000-000078130000}"/>
    <cellStyle name="20% - 强调文字颜色 2 6 11" xfId="4647" xr:uid="{00000000-0005-0000-0000-000079130000}"/>
    <cellStyle name="20% - 强调文字颜色 2 6 11 2" xfId="4648" xr:uid="{00000000-0005-0000-0000-00007A130000}"/>
    <cellStyle name="20% - 强调文字颜色 2 6 11 3" xfId="4649" xr:uid="{00000000-0005-0000-0000-00007B130000}"/>
    <cellStyle name="20% - 强调文字颜色 2 6 12" xfId="4650" xr:uid="{00000000-0005-0000-0000-00007C130000}"/>
    <cellStyle name="20% - 强调文字颜色 2 6 12 2" xfId="4651" xr:uid="{00000000-0005-0000-0000-00007D130000}"/>
    <cellStyle name="20% - 强调文字颜色 2 6 12 3" xfId="4652" xr:uid="{00000000-0005-0000-0000-00007E130000}"/>
    <cellStyle name="20% - 强调文字颜色 2 6 13" xfId="4653" xr:uid="{00000000-0005-0000-0000-00007F130000}"/>
    <cellStyle name="20% - 强调文字颜色 2 6 14" xfId="4654" xr:uid="{00000000-0005-0000-0000-000080130000}"/>
    <cellStyle name="20% - 强调文字颜色 2 6 2" xfId="4655" xr:uid="{00000000-0005-0000-0000-000081130000}"/>
    <cellStyle name="20% - 强调文字颜色 2 6 2 10" xfId="4656" xr:uid="{00000000-0005-0000-0000-000082130000}"/>
    <cellStyle name="20% - 强调文字颜色 2 6 2 11" xfId="4657" xr:uid="{00000000-0005-0000-0000-000083130000}"/>
    <cellStyle name="20% - 强调文字颜色 2 6 2 12" xfId="49372" xr:uid="{00000000-0005-0000-0000-000084130000}"/>
    <cellStyle name="20% - 强调文字颜色 2 6 2 2" xfId="4658" xr:uid="{00000000-0005-0000-0000-000085130000}"/>
    <cellStyle name="20% - 强调文字颜色 2 6 2 2 2" xfId="4659" xr:uid="{00000000-0005-0000-0000-000086130000}"/>
    <cellStyle name="20% - 强调文字颜色 2 6 2 2 2 2" xfId="4660" xr:uid="{00000000-0005-0000-0000-000087130000}"/>
    <cellStyle name="20% - 强调文字颜色 2 6 2 2 2 3" xfId="4661" xr:uid="{00000000-0005-0000-0000-000088130000}"/>
    <cellStyle name="20% - 强调文字颜色 2 6 2 2 2 4" xfId="49373" xr:uid="{00000000-0005-0000-0000-000089130000}"/>
    <cellStyle name="20% - 强调文字颜色 2 6 2 2 3" xfId="4662" xr:uid="{00000000-0005-0000-0000-00008A130000}"/>
    <cellStyle name="20% - 强调文字颜色 2 6 2 2 3 2" xfId="4663" xr:uid="{00000000-0005-0000-0000-00008B130000}"/>
    <cellStyle name="20% - 强调文字颜色 2 6 2 2 3 3" xfId="4664" xr:uid="{00000000-0005-0000-0000-00008C130000}"/>
    <cellStyle name="20% - 强调文字颜色 2 6 2 2 4" xfId="4665" xr:uid="{00000000-0005-0000-0000-00008D130000}"/>
    <cellStyle name="20% - 强调文字颜色 2 6 2 2 4 2" xfId="4666" xr:uid="{00000000-0005-0000-0000-00008E130000}"/>
    <cellStyle name="20% - 强调文字颜色 2 6 2 2 4 3" xfId="4667" xr:uid="{00000000-0005-0000-0000-00008F130000}"/>
    <cellStyle name="20% - 强调文字颜色 2 6 2 2 5" xfId="4668" xr:uid="{00000000-0005-0000-0000-000090130000}"/>
    <cellStyle name="20% - 强调文字颜色 2 6 2 2 5 2" xfId="4669" xr:uid="{00000000-0005-0000-0000-000091130000}"/>
    <cellStyle name="20% - 强调文字颜色 2 6 2 2 5 3" xfId="4670" xr:uid="{00000000-0005-0000-0000-000092130000}"/>
    <cellStyle name="20% - 强调文字颜色 2 6 2 2 6" xfId="4671" xr:uid="{00000000-0005-0000-0000-000093130000}"/>
    <cellStyle name="20% - 强调文字颜色 2 6 2 2 6 2" xfId="4672" xr:uid="{00000000-0005-0000-0000-000094130000}"/>
    <cellStyle name="20% - 强调文字颜色 2 6 2 2 6 3" xfId="4673" xr:uid="{00000000-0005-0000-0000-000095130000}"/>
    <cellStyle name="20% - 强调文字颜色 2 6 2 2 7" xfId="4674" xr:uid="{00000000-0005-0000-0000-000096130000}"/>
    <cellStyle name="20% - 强调文字颜色 2 6 2 2 8" xfId="4675" xr:uid="{00000000-0005-0000-0000-000097130000}"/>
    <cellStyle name="20% - 强调文字颜色 2 6 2 2 9" xfId="49374" xr:uid="{00000000-0005-0000-0000-000098130000}"/>
    <cellStyle name="20% - 强调文字颜色 2 6 2 3" xfId="4676" xr:uid="{00000000-0005-0000-0000-000099130000}"/>
    <cellStyle name="20% - 强调文字颜色 2 6 2 3 2" xfId="4677" xr:uid="{00000000-0005-0000-0000-00009A130000}"/>
    <cellStyle name="20% - 强调文字颜色 2 6 2 3 2 2" xfId="4678" xr:uid="{00000000-0005-0000-0000-00009B130000}"/>
    <cellStyle name="20% - 强调文字颜色 2 6 2 3 2 2 2" xfId="49375" xr:uid="{00000000-0005-0000-0000-00009C130000}"/>
    <cellStyle name="20% - 强调文字颜色 2 6 2 3 2 3" xfId="4679" xr:uid="{00000000-0005-0000-0000-00009D130000}"/>
    <cellStyle name="20% - 强调文字颜色 2 6 2 3 2 4" xfId="49376" xr:uid="{00000000-0005-0000-0000-00009E130000}"/>
    <cellStyle name="20% - 强调文字颜色 2 6 2 3 3" xfId="4680" xr:uid="{00000000-0005-0000-0000-00009F130000}"/>
    <cellStyle name="20% - 强调文字颜色 2 6 2 3 3 2" xfId="4681" xr:uid="{00000000-0005-0000-0000-0000A0130000}"/>
    <cellStyle name="20% - 强调文字颜色 2 6 2 3 3 3" xfId="4682" xr:uid="{00000000-0005-0000-0000-0000A1130000}"/>
    <cellStyle name="20% - 强调文字颜色 2 6 2 3 3 4" xfId="49377" xr:uid="{00000000-0005-0000-0000-0000A2130000}"/>
    <cellStyle name="20% - 强调文字颜色 2 6 2 3 4" xfId="4683" xr:uid="{00000000-0005-0000-0000-0000A3130000}"/>
    <cellStyle name="20% - 强调文字颜色 2 6 2 3 4 2" xfId="4684" xr:uid="{00000000-0005-0000-0000-0000A4130000}"/>
    <cellStyle name="20% - 强调文字颜色 2 6 2 3 4 3" xfId="4685" xr:uid="{00000000-0005-0000-0000-0000A5130000}"/>
    <cellStyle name="20% - 强调文字颜色 2 6 2 3 5" xfId="4686" xr:uid="{00000000-0005-0000-0000-0000A6130000}"/>
    <cellStyle name="20% - 强调文字颜色 2 6 2 3 5 2" xfId="4687" xr:uid="{00000000-0005-0000-0000-0000A7130000}"/>
    <cellStyle name="20% - 强调文字颜色 2 6 2 3 5 3" xfId="4688" xr:uid="{00000000-0005-0000-0000-0000A8130000}"/>
    <cellStyle name="20% - 强调文字颜色 2 6 2 3 6" xfId="4689" xr:uid="{00000000-0005-0000-0000-0000A9130000}"/>
    <cellStyle name="20% - 强调文字颜色 2 6 2 3 6 2" xfId="4690" xr:uid="{00000000-0005-0000-0000-0000AA130000}"/>
    <cellStyle name="20% - 强调文字颜色 2 6 2 3 6 3" xfId="4691" xr:uid="{00000000-0005-0000-0000-0000AB130000}"/>
    <cellStyle name="20% - 强调文字颜色 2 6 2 3 7" xfId="4692" xr:uid="{00000000-0005-0000-0000-0000AC130000}"/>
    <cellStyle name="20% - 强调文字颜色 2 6 2 3 8" xfId="4693" xr:uid="{00000000-0005-0000-0000-0000AD130000}"/>
    <cellStyle name="20% - 强调文字颜色 2 6 2 3 9" xfId="49378" xr:uid="{00000000-0005-0000-0000-0000AE130000}"/>
    <cellStyle name="20% - 强调文字颜色 2 6 2 4" xfId="4694" xr:uid="{00000000-0005-0000-0000-0000AF130000}"/>
    <cellStyle name="20% - 强调文字颜色 2 6 2 4 2" xfId="4695" xr:uid="{00000000-0005-0000-0000-0000B0130000}"/>
    <cellStyle name="20% - 强调文字颜色 2 6 2 4 2 2" xfId="4696" xr:uid="{00000000-0005-0000-0000-0000B1130000}"/>
    <cellStyle name="20% - 强调文字颜色 2 6 2 4 2 3" xfId="4697" xr:uid="{00000000-0005-0000-0000-0000B2130000}"/>
    <cellStyle name="20% - 强调文字颜色 2 6 2 4 2 4" xfId="49379" xr:uid="{00000000-0005-0000-0000-0000B3130000}"/>
    <cellStyle name="20% - 强调文字颜色 2 6 2 4 3" xfId="4698" xr:uid="{00000000-0005-0000-0000-0000B4130000}"/>
    <cellStyle name="20% - 强调文字颜色 2 6 2 4 3 2" xfId="4699" xr:uid="{00000000-0005-0000-0000-0000B5130000}"/>
    <cellStyle name="20% - 强调文字颜色 2 6 2 4 3 3" xfId="4700" xr:uid="{00000000-0005-0000-0000-0000B6130000}"/>
    <cellStyle name="20% - 强调文字颜色 2 6 2 4 3 4" xfId="49380" xr:uid="{00000000-0005-0000-0000-0000B7130000}"/>
    <cellStyle name="20% - 强调文字颜色 2 6 2 4 4" xfId="4701" xr:uid="{00000000-0005-0000-0000-0000B8130000}"/>
    <cellStyle name="20% - 强调文字颜色 2 6 2 4 4 2" xfId="4702" xr:uid="{00000000-0005-0000-0000-0000B9130000}"/>
    <cellStyle name="20% - 强调文字颜色 2 6 2 4 4 3" xfId="4703" xr:uid="{00000000-0005-0000-0000-0000BA130000}"/>
    <cellStyle name="20% - 强调文字颜色 2 6 2 4 5" xfId="4704" xr:uid="{00000000-0005-0000-0000-0000BB130000}"/>
    <cellStyle name="20% - 强调文字颜色 2 6 2 4 5 2" xfId="4705" xr:uid="{00000000-0005-0000-0000-0000BC130000}"/>
    <cellStyle name="20% - 强调文字颜色 2 6 2 4 5 3" xfId="4706" xr:uid="{00000000-0005-0000-0000-0000BD130000}"/>
    <cellStyle name="20% - 强调文字颜色 2 6 2 4 6" xfId="4707" xr:uid="{00000000-0005-0000-0000-0000BE130000}"/>
    <cellStyle name="20% - 强调文字颜色 2 6 2 4 6 2" xfId="4708" xr:uid="{00000000-0005-0000-0000-0000BF130000}"/>
    <cellStyle name="20% - 强调文字颜色 2 6 2 4 6 3" xfId="4709" xr:uid="{00000000-0005-0000-0000-0000C0130000}"/>
    <cellStyle name="20% - 强调文字颜色 2 6 2 4 7" xfId="4710" xr:uid="{00000000-0005-0000-0000-0000C1130000}"/>
    <cellStyle name="20% - 强调文字颜色 2 6 2 4 8" xfId="4711" xr:uid="{00000000-0005-0000-0000-0000C2130000}"/>
    <cellStyle name="20% - 强调文字颜色 2 6 2 4 9" xfId="49381" xr:uid="{00000000-0005-0000-0000-0000C3130000}"/>
    <cellStyle name="20% - 强调文字颜色 2 6 2 5" xfId="4712" xr:uid="{00000000-0005-0000-0000-0000C4130000}"/>
    <cellStyle name="20% - 强调文字颜色 2 6 2 5 2" xfId="4713" xr:uid="{00000000-0005-0000-0000-0000C5130000}"/>
    <cellStyle name="20% - 强调文字颜色 2 6 2 5 3" xfId="4714" xr:uid="{00000000-0005-0000-0000-0000C6130000}"/>
    <cellStyle name="20% - 强调文字颜色 2 6 2 6" xfId="4715" xr:uid="{00000000-0005-0000-0000-0000C7130000}"/>
    <cellStyle name="20% - 强调文字颜色 2 6 2 6 2" xfId="4716" xr:uid="{00000000-0005-0000-0000-0000C8130000}"/>
    <cellStyle name="20% - 强调文字颜色 2 6 2 6 3" xfId="4717" xr:uid="{00000000-0005-0000-0000-0000C9130000}"/>
    <cellStyle name="20% - 强调文字颜色 2 6 2 7" xfId="4718" xr:uid="{00000000-0005-0000-0000-0000CA130000}"/>
    <cellStyle name="20% - 强调文字颜色 2 6 2 7 2" xfId="4719" xr:uid="{00000000-0005-0000-0000-0000CB130000}"/>
    <cellStyle name="20% - 强调文字颜色 2 6 2 7 3" xfId="4720" xr:uid="{00000000-0005-0000-0000-0000CC130000}"/>
    <cellStyle name="20% - 强调文字颜色 2 6 2 8" xfId="4721" xr:uid="{00000000-0005-0000-0000-0000CD130000}"/>
    <cellStyle name="20% - 强调文字颜色 2 6 2 8 2" xfId="4722" xr:uid="{00000000-0005-0000-0000-0000CE130000}"/>
    <cellStyle name="20% - 强调文字颜色 2 6 2 8 3" xfId="4723" xr:uid="{00000000-0005-0000-0000-0000CF130000}"/>
    <cellStyle name="20% - 强调文字颜色 2 6 2 9" xfId="4724" xr:uid="{00000000-0005-0000-0000-0000D0130000}"/>
    <cellStyle name="20% - 强调文字颜色 2 6 2 9 2" xfId="4725" xr:uid="{00000000-0005-0000-0000-0000D1130000}"/>
    <cellStyle name="20% - 强调文字颜色 2 6 2 9 3" xfId="4726" xr:uid="{00000000-0005-0000-0000-0000D2130000}"/>
    <cellStyle name="20% - 强调文字颜色 2 6 3" xfId="4727" xr:uid="{00000000-0005-0000-0000-0000D3130000}"/>
    <cellStyle name="20% - 强调文字颜色 2 6 3 10" xfId="4728" xr:uid="{00000000-0005-0000-0000-0000D4130000}"/>
    <cellStyle name="20% - 强调文字颜色 2 6 3 11" xfId="4729" xr:uid="{00000000-0005-0000-0000-0000D5130000}"/>
    <cellStyle name="20% - 强调文字颜色 2 6 3 12" xfId="49382" xr:uid="{00000000-0005-0000-0000-0000D6130000}"/>
    <cellStyle name="20% - 强调文字颜色 2 6 3 2" xfId="4730" xr:uid="{00000000-0005-0000-0000-0000D7130000}"/>
    <cellStyle name="20% - 强调文字颜色 2 6 3 2 2" xfId="4731" xr:uid="{00000000-0005-0000-0000-0000D8130000}"/>
    <cellStyle name="20% - 强调文字颜色 2 6 3 2 2 2" xfId="4732" xr:uid="{00000000-0005-0000-0000-0000D9130000}"/>
    <cellStyle name="20% - 强调文字颜色 2 6 3 2 2 3" xfId="4733" xr:uid="{00000000-0005-0000-0000-0000DA130000}"/>
    <cellStyle name="20% - 强调文字颜色 2 6 3 2 3" xfId="4734" xr:uid="{00000000-0005-0000-0000-0000DB130000}"/>
    <cellStyle name="20% - 强调文字颜色 2 6 3 2 3 2" xfId="4735" xr:uid="{00000000-0005-0000-0000-0000DC130000}"/>
    <cellStyle name="20% - 强调文字颜色 2 6 3 2 3 3" xfId="4736" xr:uid="{00000000-0005-0000-0000-0000DD130000}"/>
    <cellStyle name="20% - 强调文字颜色 2 6 3 2 4" xfId="4737" xr:uid="{00000000-0005-0000-0000-0000DE130000}"/>
    <cellStyle name="20% - 强调文字颜色 2 6 3 2 4 2" xfId="4738" xr:uid="{00000000-0005-0000-0000-0000DF130000}"/>
    <cellStyle name="20% - 强调文字颜色 2 6 3 2 4 3" xfId="4739" xr:uid="{00000000-0005-0000-0000-0000E0130000}"/>
    <cellStyle name="20% - 强调文字颜色 2 6 3 2 5" xfId="4740" xr:uid="{00000000-0005-0000-0000-0000E1130000}"/>
    <cellStyle name="20% - 强调文字颜色 2 6 3 2 5 2" xfId="4741" xr:uid="{00000000-0005-0000-0000-0000E2130000}"/>
    <cellStyle name="20% - 强调文字颜色 2 6 3 2 5 3" xfId="4742" xr:uid="{00000000-0005-0000-0000-0000E3130000}"/>
    <cellStyle name="20% - 强调文字颜色 2 6 3 2 6" xfId="4743" xr:uid="{00000000-0005-0000-0000-0000E4130000}"/>
    <cellStyle name="20% - 强调文字颜色 2 6 3 2 6 2" xfId="4744" xr:uid="{00000000-0005-0000-0000-0000E5130000}"/>
    <cellStyle name="20% - 强调文字颜色 2 6 3 2 6 3" xfId="4745" xr:uid="{00000000-0005-0000-0000-0000E6130000}"/>
    <cellStyle name="20% - 强调文字颜色 2 6 3 2 7" xfId="4746" xr:uid="{00000000-0005-0000-0000-0000E7130000}"/>
    <cellStyle name="20% - 强调文字颜色 2 6 3 2 8" xfId="4747" xr:uid="{00000000-0005-0000-0000-0000E8130000}"/>
    <cellStyle name="20% - 强调文字颜色 2 6 3 2 9" xfId="49383" xr:uid="{00000000-0005-0000-0000-0000E9130000}"/>
    <cellStyle name="20% - 强调文字颜色 2 6 3 3" xfId="4748" xr:uid="{00000000-0005-0000-0000-0000EA130000}"/>
    <cellStyle name="20% - 强调文字颜色 2 6 3 3 2" xfId="4749" xr:uid="{00000000-0005-0000-0000-0000EB130000}"/>
    <cellStyle name="20% - 强调文字颜色 2 6 3 3 2 2" xfId="4750" xr:uid="{00000000-0005-0000-0000-0000EC130000}"/>
    <cellStyle name="20% - 强调文字颜色 2 6 3 3 2 3" xfId="4751" xr:uid="{00000000-0005-0000-0000-0000ED130000}"/>
    <cellStyle name="20% - 强调文字颜色 2 6 3 3 3" xfId="4752" xr:uid="{00000000-0005-0000-0000-0000EE130000}"/>
    <cellStyle name="20% - 强调文字颜色 2 6 3 3 3 2" xfId="4753" xr:uid="{00000000-0005-0000-0000-0000EF130000}"/>
    <cellStyle name="20% - 强调文字颜色 2 6 3 3 3 3" xfId="4754" xr:uid="{00000000-0005-0000-0000-0000F0130000}"/>
    <cellStyle name="20% - 强调文字颜色 2 6 3 3 4" xfId="4755" xr:uid="{00000000-0005-0000-0000-0000F1130000}"/>
    <cellStyle name="20% - 强调文字颜色 2 6 3 3 4 2" xfId="4756" xr:uid="{00000000-0005-0000-0000-0000F2130000}"/>
    <cellStyle name="20% - 强调文字颜色 2 6 3 3 4 3" xfId="4757" xr:uid="{00000000-0005-0000-0000-0000F3130000}"/>
    <cellStyle name="20% - 强调文字颜色 2 6 3 3 5" xfId="4758" xr:uid="{00000000-0005-0000-0000-0000F4130000}"/>
    <cellStyle name="20% - 强调文字颜色 2 6 3 3 5 2" xfId="4759" xr:uid="{00000000-0005-0000-0000-0000F5130000}"/>
    <cellStyle name="20% - 强调文字颜色 2 6 3 3 5 3" xfId="4760" xr:uid="{00000000-0005-0000-0000-0000F6130000}"/>
    <cellStyle name="20% - 强调文字颜色 2 6 3 3 6" xfId="4761" xr:uid="{00000000-0005-0000-0000-0000F7130000}"/>
    <cellStyle name="20% - 强调文字颜色 2 6 3 3 6 2" xfId="4762" xr:uid="{00000000-0005-0000-0000-0000F8130000}"/>
    <cellStyle name="20% - 强调文字颜色 2 6 3 3 6 3" xfId="4763" xr:uid="{00000000-0005-0000-0000-0000F9130000}"/>
    <cellStyle name="20% - 强调文字颜色 2 6 3 3 7" xfId="4764" xr:uid="{00000000-0005-0000-0000-0000FA130000}"/>
    <cellStyle name="20% - 强调文字颜色 2 6 3 3 8" xfId="4765" xr:uid="{00000000-0005-0000-0000-0000FB130000}"/>
    <cellStyle name="20% - 强调文字颜色 2 6 3 4" xfId="4766" xr:uid="{00000000-0005-0000-0000-0000FC130000}"/>
    <cellStyle name="20% - 强调文字颜色 2 6 3 4 2" xfId="4767" xr:uid="{00000000-0005-0000-0000-0000FD130000}"/>
    <cellStyle name="20% - 强调文字颜色 2 6 3 4 2 2" xfId="4768" xr:uid="{00000000-0005-0000-0000-0000FE130000}"/>
    <cellStyle name="20% - 强调文字颜色 2 6 3 4 2 3" xfId="4769" xr:uid="{00000000-0005-0000-0000-0000FF130000}"/>
    <cellStyle name="20% - 强调文字颜色 2 6 3 4 3" xfId="4770" xr:uid="{00000000-0005-0000-0000-000000140000}"/>
    <cellStyle name="20% - 强调文字颜色 2 6 3 4 3 2" xfId="4771" xr:uid="{00000000-0005-0000-0000-000001140000}"/>
    <cellStyle name="20% - 强调文字颜色 2 6 3 4 3 3" xfId="4772" xr:uid="{00000000-0005-0000-0000-000002140000}"/>
    <cellStyle name="20% - 强调文字颜色 2 6 3 4 4" xfId="4773" xr:uid="{00000000-0005-0000-0000-000003140000}"/>
    <cellStyle name="20% - 强调文字颜色 2 6 3 4 4 2" xfId="4774" xr:uid="{00000000-0005-0000-0000-000004140000}"/>
    <cellStyle name="20% - 强调文字颜色 2 6 3 4 4 3" xfId="4775" xr:uid="{00000000-0005-0000-0000-000005140000}"/>
    <cellStyle name="20% - 强调文字颜色 2 6 3 4 5" xfId="4776" xr:uid="{00000000-0005-0000-0000-000006140000}"/>
    <cellStyle name="20% - 强调文字颜色 2 6 3 4 5 2" xfId="4777" xr:uid="{00000000-0005-0000-0000-000007140000}"/>
    <cellStyle name="20% - 强调文字颜色 2 6 3 4 5 3" xfId="4778" xr:uid="{00000000-0005-0000-0000-000008140000}"/>
    <cellStyle name="20% - 强调文字颜色 2 6 3 4 6" xfId="4779" xr:uid="{00000000-0005-0000-0000-000009140000}"/>
    <cellStyle name="20% - 强调文字颜色 2 6 3 4 6 2" xfId="4780" xr:uid="{00000000-0005-0000-0000-00000A140000}"/>
    <cellStyle name="20% - 强调文字颜色 2 6 3 4 6 3" xfId="4781" xr:uid="{00000000-0005-0000-0000-00000B140000}"/>
    <cellStyle name="20% - 强调文字颜色 2 6 3 4 7" xfId="4782" xr:uid="{00000000-0005-0000-0000-00000C140000}"/>
    <cellStyle name="20% - 强调文字颜色 2 6 3 4 8" xfId="4783" xr:uid="{00000000-0005-0000-0000-00000D140000}"/>
    <cellStyle name="20% - 强调文字颜色 2 6 3 5" xfId="4784" xr:uid="{00000000-0005-0000-0000-00000E140000}"/>
    <cellStyle name="20% - 强调文字颜色 2 6 3 5 2" xfId="4785" xr:uid="{00000000-0005-0000-0000-00000F140000}"/>
    <cellStyle name="20% - 强调文字颜色 2 6 3 5 3" xfId="4786" xr:uid="{00000000-0005-0000-0000-000010140000}"/>
    <cellStyle name="20% - 强调文字颜色 2 6 3 6" xfId="4787" xr:uid="{00000000-0005-0000-0000-000011140000}"/>
    <cellStyle name="20% - 强调文字颜色 2 6 3 6 2" xfId="4788" xr:uid="{00000000-0005-0000-0000-000012140000}"/>
    <cellStyle name="20% - 强调文字颜色 2 6 3 6 3" xfId="4789" xr:uid="{00000000-0005-0000-0000-000013140000}"/>
    <cellStyle name="20% - 强调文字颜色 2 6 3 7" xfId="4790" xr:uid="{00000000-0005-0000-0000-000014140000}"/>
    <cellStyle name="20% - 强调文字颜色 2 6 3 7 2" xfId="4791" xr:uid="{00000000-0005-0000-0000-000015140000}"/>
    <cellStyle name="20% - 强调文字颜色 2 6 3 7 3" xfId="4792" xr:uid="{00000000-0005-0000-0000-000016140000}"/>
    <cellStyle name="20% - 强调文字颜色 2 6 3 8" xfId="4793" xr:uid="{00000000-0005-0000-0000-000017140000}"/>
    <cellStyle name="20% - 强调文字颜色 2 6 3 8 2" xfId="4794" xr:uid="{00000000-0005-0000-0000-000018140000}"/>
    <cellStyle name="20% - 强调文字颜色 2 6 3 8 3" xfId="4795" xr:uid="{00000000-0005-0000-0000-000019140000}"/>
    <cellStyle name="20% - 强调文字颜色 2 6 3 9" xfId="4796" xr:uid="{00000000-0005-0000-0000-00001A140000}"/>
    <cellStyle name="20% - 强调文字颜色 2 6 3 9 2" xfId="4797" xr:uid="{00000000-0005-0000-0000-00001B140000}"/>
    <cellStyle name="20% - 强调文字颜色 2 6 3 9 3" xfId="4798" xr:uid="{00000000-0005-0000-0000-00001C140000}"/>
    <cellStyle name="20% - 强调文字颜色 2 6 4" xfId="4799" xr:uid="{00000000-0005-0000-0000-00001D140000}"/>
    <cellStyle name="20% - 强调文字颜色 2 6 4 10" xfId="4800" xr:uid="{00000000-0005-0000-0000-00001E140000}"/>
    <cellStyle name="20% - 强调文字颜色 2 6 4 11" xfId="4801" xr:uid="{00000000-0005-0000-0000-00001F140000}"/>
    <cellStyle name="20% - 强调文字颜色 2 6 4 12" xfId="49384" xr:uid="{00000000-0005-0000-0000-000020140000}"/>
    <cellStyle name="20% - 强调文字颜色 2 6 4 2" xfId="4802" xr:uid="{00000000-0005-0000-0000-000021140000}"/>
    <cellStyle name="20% - 强调文字颜色 2 6 4 2 2" xfId="4803" xr:uid="{00000000-0005-0000-0000-000022140000}"/>
    <cellStyle name="20% - 强调文字颜色 2 6 4 2 2 2" xfId="4804" xr:uid="{00000000-0005-0000-0000-000023140000}"/>
    <cellStyle name="20% - 强调文字颜色 2 6 4 2 2 2 2" xfId="49385" xr:uid="{00000000-0005-0000-0000-000024140000}"/>
    <cellStyle name="20% - 强调文字颜色 2 6 4 2 2 3" xfId="4805" xr:uid="{00000000-0005-0000-0000-000025140000}"/>
    <cellStyle name="20% - 强调文字颜色 2 6 4 2 2 4" xfId="49386" xr:uid="{00000000-0005-0000-0000-000026140000}"/>
    <cellStyle name="20% - 强调文字颜色 2 6 4 2 3" xfId="4806" xr:uid="{00000000-0005-0000-0000-000027140000}"/>
    <cellStyle name="20% - 强调文字颜色 2 6 4 2 3 2" xfId="4807" xr:uid="{00000000-0005-0000-0000-000028140000}"/>
    <cellStyle name="20% - 强调文字颜色 2 6 4 2 3 3" xfId="4808" xr:uid="{00000000-0005-0000-0000-000029140000}"/>
    <cellStyle name="20% - 强调文字颜色 2 6 4 2 3 4" xfId="49387" xr:uid="{00000000-0005-0000-0000-00002A140000}"/>
    <cellStyle name="20% - 强调文字颜色 2 6 4 2 4" xfId="4809" xr:uid="{00000000-0005-0000-0000-00002B140000}"/>
    <cellStyle name="20% - 强调文字颜色 2 6 4 2 4 2" xfId="4810" xr:uid="{00000000-0005-0000-0000-00002C140000}"/>
    <cellStyle name="20% - 强调文字颜色 2 6 4 2 4 3" xfId="4811" xr:uid="{00000000-0005-0000-0000-00002D140000}"/>
    <cellStyle name="20% - 强调文字颜色 2 6 4 2 5" xfId="4812" xr:uid="{00000000-0005-0000-0000-00002E140000}"/>
    <cellStyle name="20% - 强调文字颜色 2 6 4 2 5 2" xfId="4813" xr:uid="{00000000-0005-0000-0000-00002F140000}"/>
    <cellStyle name="20% - 强调文字颜色 2 6 4 2 5 3" xfId="4814" xr:uid="{00000000-0005-0000-0000-000030140000}"/>
    <cellStyle name="20% - 强调文字颜色 2 6 4 2 6" xfId="4815" xr:uid="{00000000-0005-0000-0000-000031140000}"/>
    <cellStyle name="20% - 强调文字颜色 2 6 4 2 6 2" xfId="4816" xr:uid="{00000000-0005-0000-0000-000032140000}"/>
    <cellStyle name="20% - 强调文字颜色 2 6 4 2 6 3" xfId="4817" xr:uid="{00000000-0005-0000-0000-000033140000}"/>
    <cellStyle name="20% - 强调文字颜色 2 6 4 2 7" xfId="4818" xr:uid="{00000000-0005-0000-0000-000034140000}"/>
    <cellStyle name="20% - 强调文字颜色 2 6 4 2 8" xfId="4819" xr:uid="{00000000-0005-0000-0000-000035140000}"/>
    <cellStyle name="20% - 强调文字颜色 2 6 4 2 9" xfId="49388" xr:uid="{00000000-0005-0000-0000-000036140000}"/>
    <cellStyle name="20% - 强调文字颜色 2 6 4 3" xfId="4820" xr:uid="{00000000-0005-0000-0000-000037140000}"/>
    <cellStyle name="20% - 强调文字颜色 2 6 4 3 2" xfId="4821" xr:uid="{00000000-0005-0000-0000-000038140000}"/>
    <cellStyle name="20% - 强调文字颜色 2 6 4 3 2 2" xfId="4822" xr:uid="{00000000-0005-0000-0000-000039140000}"/>
    <cellStyle name="20% - 强调文字颜色 2 6 4 3 2 3" xfId="4823" xr:uid="{00000000-0005-0000-0000-00003A140000}"/>
    <cellStyle name="20% - 强调文字颜色 2 6 4 3 2 4" xfId="49389" xr:uid="{00000000-0005-0000-0000-00003B140000}"/>
    <cellStyle name="20% - 强调文字颜色 2 6 4 3 3" xfId="4824" xr:uid="{00000000-0005-0000-0000-00003C140000}"/>
    <cellStyle name="20% - 强调文字颜色 2 6 4 3 3 2" xfId="4825" xr:uid="{00000000-0005-0000-0000-00003D140000}"/>
    <cellStyle name="20% - 强调文字颜色 2 6 4 3 3 3" xfId="4826" xr:uid="{00000000-0005-0000-0000-00003E140000}"/>
    <cellStyle name="20% - 强调文字颜色 2 6 4 3 4" xfId="4827" xr:uid="{00000000-0005-0000-0000-00003F140000}"/>
    <cellStyle name="20% - 强调文字颜色 2 6 4 3 4 2" xfId="4828" xr:uid="{00000000-0005-0000-0000-000040140000}"/>
    <cellStyle name="20% - 强调文字颜色 2 6 4 3 4 3" xfId="4829" xr:uid="{00000000-0005-0000-0000-000041140000}"/>
    <cellStyle name="20% - 强调文字颜色 2 6 4 3 5" xfId="4830" xr:uid="{00000000-0005-0000-0000-000042140000}"/>
    <cellStyle name="20% - 强调文字颜色 2 6 4 3 5 2" xfId="4831" xr:uid="{00000000-0005-0000-0000-000043140000}"/>
    <cellStyle name="20% - 强调文字颜色 2 6 4 3 5 3" xfId="4832" xr:uid="{00000000-0005-0000-0000-000044140000}"/>
    <cellStyle name="20% - 强调文字颜色 2 6 4 3 6" xfId="4833" xr:uid="{00000000-0005-0000-0000-000045140000}"/>
    <cellStyle name="20% - 强调文字颜色 2 6 4 3 6 2" xfId="4834" xr:uid="{00000000-0005-0000-0000-000046140000}"/>
    <cellStyle name="20% - 强调文字颜色 2 6 4 3 6 3" xfId="4835" xr:uid="{00000000-0005-0000-0000-000047140000}"/>
    <cellStyle name="20% - 强调文字颜色 2 6 4 3 7" xfId="4836" xr:uid="{00000000-0005-0000-0000-000048140000}"/>
    <cellStyle name="20% - 强调文字颜色 2 6 4 3 8" xfId="4837" xr:uid="{00000000-0005-0000-0000-000049140000}"/>
    <cellStyle name="20% - 强调文字颜色 2 6 4 3 9" xfId="49390" xr:uid="{00000000-0005-0000-0000-00004A140000}"/>
    <cellStyle name="20% - 强调文字颜色 2 6 4 4" xfId="4838" xr:uid="{00000000-0005-0000-0000-00004B140000}"/>
    <cellStyle name="20% - 强调文字颜色 2 6 4 4 2" xfId="4839" xr:uid="{00000000-0005-0000-0000-00004C140000}"/>
    <cellStyle name="20% - 强调文字颜色 2 6 4 4 2 2" xfId="4840" xr:uid="{00000000-0005-0000-0000-00004D140000}"/>
    <cellStyle name="20% - 强调文字颜色 2 6 4 4 2 3" xfId="4841" xr:uid="{00000000-0005-0000-0000-00004E140000}"/>
    <cellStyle name="20% - 强调文字颜色 2 6 4 4 3" xfId="4842" xr:uid="{00000000-0005-0000-0000-00004F140000}"/>
    <cellStyle name="20% - 强调文字颜色 2 6 4 4 3 2" xfId="4843" xr:uid="{00000000-0005-0000-0000-000050140000}"/>
    <cellStyle name="20% - 强调文字颜色 2 6 4 4 3 3" xfId="4844" xr:uid="{00000000-0005-0000-0000-000051140000}"/>
    <cellStyle name="20% - 强调文字颜色 2 6 4 4 4" xfId="4845" xr:uid="{00000000-0005-0000-0000-000052140000}"/>
    <cellStyle name="20% - 强调文字颜色 2 6 4 4 4 2" xfId="4846" xr:uid="{00000000-0005-0000-0000-000053140000}"/>
    <cellStyle name="20% - 强调文字颜色 2 6 4 4 4 3" xfId="4847" xr:uid="{00000000-0005-0000-0000-000054140000}"/>
    <cellStyle name="20% - 强调文字颜色 2 6 4 4 5" xfId="4848" xr:uid="{00000000-0005-0000-0000-000055140000}"/>
    <cellStyle name="20% - 强调文字颜色 2 6 4 4 5 2" xfId="4849" xr:uid="{00000000-0005-0000-0000-000056140000}"/>
    <cellStyle name="20% - 强调文字颜色 2 6 4 4 5 3" xfId="4850" xr:uid="{00000000-0005-0000-0000-000057140000}"/>
    <cellStyle name="20% - 强调文字颜色 2 6 4 4 6" xfId="4851" xr:uid="{00000000-0005-0000-0000-000058140000}"/>
    <cellStyle name="20% - 强调文字颜色 2 6 4 4 6 2" xfId="4852" xr:uid="{00000000-0005-0000-0000-000059140000}"/>
    <cellStyle name="20% - 强调文字颜色 2 6 4 4 6 3" xfId="4853" xr:uid="{00000000-0005-0000-0000-00005A140000}"/>
    <cellStyle name="20% - 强调文字颜色 2 6 4 4 7" xfId="4854" xr:uid="{00000000-0005-0000-0000-00005B140000}"/>
    <cellStyle name="20% - 强调文字颜色 2 6 4 4 8" xfId="4855" xr:uid="{00000000-0005-0000-0000-00005C140000}"/>
    <cellStyle name="20% - 强调文字颜色 2 6 4 4 9" xfId="49391" xr:uid="{00000000-0005-0000-0000-00005D140000}"/>
    <cellStyle name="20% - 强调文字颜色 2 6 4 5" xfId="4856" xr:uid="{00000000-0005-0000-0000-00005E140000}"/>
    <cellStyle name="20% - 强调文字颜色 2 6 4 5 2" xfId="4857" xr:uid="{00000000-0005-0000-0000-00005F140000}"/>
    <cellStyle name="20% - 强调文字颜色 2 6 4 5 3" xfId="4858" xr:uid="{00000000-0005-0000-0000-000060140000}"/>
    <cellStyle name="20% - 强调文字颜色 2 6 4 6" xfId="4859" xr:uid="{00000000-0005-0000-0000-000061140000}"/>
    <cellStyle name="20% - 强调文字颜色 2 6 4 6 2" xfId="4860" xr:uid="{00000000-0005-0000-0000-000062140000}"/>
    <cellStyle name="20% - 强调文字颜色 2 6 4 6 3" xfId="4861" xr:uid="{00000000-0005-0000-0000-000063140000}"/>
    <cellStyle name="20% - 强调文字颜色 2 6 4 7" xfId="4862" xr:uid="{00000000-0005-0000-0000-000064140000}"/>
    <cellStyle name="20% - 强调文字颜色 2 6 4 7 2" xfId="4863" xr:uid="{00000000-0005-0000-0000-000065140000}"/>
    <cellStyle name="20% - 强调文字颜色 2 6 4 7 3" xfId="4864" xr:uid="{00000000-0005-0000-0000-000066140000}"/>
    <cellStyle name="20% - 强调文字颜色 2 6 4 8" xfId="4865" xr:uid="{00000000-0005-0000-0000-000067140000}"/>
    <cellStyle name="20% - 强调文字颜色 2 6 4 8 2" xfId="4866" xr:uid="{00000000-0005-0000-0000-000068140000}"/>
    <cellStyle name="20% - 强调文字颜色 2 6 4 8 3" xfId="4867" xr:uid="{00000000-0005-0000-0000-000069140000}"/>
    <cellStyle name="20% - 强调文字颜色 2 6 4 9" xfId="4868" xr:uid="{00000000-0005-0000-0000-00006A140000}"/>
    <cellStyle name="20% - 强调文字颜色 2 6 4 9 2" xfId="4869" xr:uid="{00000000-0005-0000-0000-00006B140000}"/>
    <cellStyle name="20% - 强调文字颜色 2 6 4 9 3" xfId="4870" xr:uid="{00000000-0005-0000-0000-00006C140000}"/>
    <cellStyle name="20% - 强调文字颜色 2 6 5" xfId="4871" xr:uid="{00000000-0005-0000-0000-00006D140000}"/>
    <cellStyle name="20% - 强调文字颜色 2 6 5 2" xfId="4872" xr:uid="{00000000-0005-0000-0000-00006E140000}"/>
    <cellStyle name="20% - 强调文字颜色 2 6 5 2 2" xfId="4873" xr:uid="{00000000-0005-0000-0000-00006F140000}"/>
    <cellStyle name="20% - 强调文字颜色 2 6 5 2 2 2" xfId="49392" xr:uid="{00000000-0005-0000-0000-000070140000}"/>
    <cellStyle name="20% - 强调文字颜色 2 6 5 2 2 3" xfId="49393" xr:uid="{00000000-0005-0000-0000-000071140000}"/>
    <cellStyle name="20% - 强调文字颜色 2 6 5 2 3" xfId="4874" xr:uid="{00000000-0005-0000-0000-000072140000}"/>
    <cellStyle name="20% - 强调文字颜色 2 6 5 2 3 2" xfId="49394" xr:uid="{00000000-0005-0000-0000-000073140000}"/>
    <cellStyle name="20% - 强调文字颜色 2 6 5 2 4" xfId="49395" xr:uid="{00000000-0005-0000-0000-000074140000}"/>
    <cellStyle name="20% - 强调文字颜色 2 6 5 3" xfId="4875" xr:uid="{00000000-0005-0000-0000-000075140000}"/>
    <cellStyle name="20% - 强调文字颜色 2 6 5 3 2" xfId="4876" xr:uid="{00000000-0005-0000-0000-000076140000}"/>
    <cellStyle name="20% - 强调文字颜色 2 6 5 3 2 2" xfId="49396" xr:uid="{00000000-0005-0000-0000-000077140000}"/>
    <cellStyle name="20% - 强调文字颜色 2 6 5 3 3" xfId="4877" xr:uid="{00000000-0005-0000-0000-000078140000}"/>
    <cellStyle name="20% - 强调文字颜色 2 6 5 3 4" xfId="49397" xr:uid="{00000000-0005-0000-0000-000079140000}"/>
    <cellStyle name="20% - 强调文字颜色 2 6 5 4" xfId="4878" xr:uid="{00000000-0005-0000-0000-00007A140000}"/>
    <cellStyle name="20% - 强调文字颜色 2 6 5 4 2" xfId="4879" xr:uid="{00000000-0005-0000-0000-00007B140000}"/>
    <cellStyle name="20% - 强调文字颜色 2 6 5 4 3" xfId="4880" xr:uid="{00000000-0005-0000-0000-00007C140000}"/>
    <cellStyle name="20% - 强调文字颜色 2 6 5 4 4" xfId="49398" xr:uid="{00000000-0005-0000-0000-00007D140000}"/>
    <cellStyle name="20% - 强调文字颜色 2 6 5 5" xfId="4881" xr:uid="{00000000-0005-0000-0000-00007E140000}"/>
    <cellStyle name="20% - 强调文字颜色 2 6 5 5 2" xfId="4882" xr:uid="{00000000-0005-0000-0000-00007F140000}"/>
    <cellStyle name="20% - 强调文字颜色 2 6 5 5 3" xfId="4883" xr:uid="{00000000-0005-0000-0000-000080140000}"/>
    <cellStyle name="20% - 强调文字颜色 2 6 5 6" xfId="4884" xr:uid="{00000000-0005-0000-0000-000081140000}"/>
    <cellStyle name="20% - 强调文字颜色 2 6 5 6 2" xfId="4885" xr:uid="{00000000-0005-0000-0000-000082140000}"/>
    <cellStyle name="20% - 强调文字颜色 2 6 5 6 3" xfId="4886" xr:uid="{00000000-0005-0000-0000-000083140000}"/>
    <cellStyle name="20% - 强调文字颜色 2 6 5 7" xfId="4887" xr:uid="{00000000-0005-0000-0000-000084140000}"/>
    <cellStyle name="20% - 强调文字颜色 2 6 5 8" xfId="4888" xr:uid="{00000000-0005-0000-0000-000085140000}"/>
    <cellStyle name="20% - 强调文字颜色 2 6 5 9" xfId="49399" xr:uid="{00000000-0005-0000-0000-000086140000}"/>
    <cellStyle name="20% - 强调文字颜色 2 6 6" xfId="4889" xr:uid="{00000000-0005-0000-0000-000087140000}"/>
    <cellStyle name="20% - 强调文字颜色 2 6 6 2" xfId="4890" xr:uid="{00000000-0005-0000-0000-000088140000}"/>
    <cellStyle name="20% - 强调文字颜色 2 6 6 2 2" xfId="4891" xr:uid="{00000000-0005-0000-0000-000089140000}"/>
    <cellStyle name="20% - 强调文字颜色 2 6 6 2 2 2" xfId="49400" xr:uid="{00000000-0005-0000-0000-00008A140000}"/>
    <cellStyle name="20% - 强调文字颜色 2 6 6 2 3" xfId="4892" xr:uid="{00000000-0005-0000-0000-00008B140000}"/>
    <cellStyle name="20% - 强调文字颜色 2 6 6 2 4" xfId="49401" xr:uid="{00000000-0005-0000-0000-00008C140000}"/>
    <cellStyle name="20% - 强调文字颜色 2 6 6 3" xfId="4893" xr:uid="{00000000-0005-0000-0000-00008D140000}"/>
    <cellStyle name="20% - 强调文字颜色 2 6 6 3 2" xfId="4894" xr:uid="{00000000-0005-0000-0000-00008E140000}"/>
    <cellStyle name="20% - 强调文字颜色 2 6 6 3 3" xfId="4895" xr:uid="{00000000-0005-0000-0000-00008F140000}"/>
    <cellStyle name="20% - 强调文字颜色 2 6 6 3 4" xfId="49402" xr:uid="{00000000-0005-0000-0000-000090140000}"/>
    <cellStyle name="20% - 强调文字颜色 2 6 6 4" xfId="4896" xr:uid="{00000000-0005-0000-0000-000091140000}"/>
    <cellStyle name="20% - 强调文字颜色 2 6 6 4 2" xfId="4897" xr:uid="{00000000-0005-0000-0000-000092140000}"/>
    <cellStyle name="20% - 强调文字颜色 2 6 6 4 3" xfId="4898" xr:uid="{00000000-0005-0000-0000-000093140000}"/>
    <cellStyle name="20% - 强调文字颜色 2 6 6 5" xfId="4899" xr:uid="{00000000-0005-0000-0000-000094140000}"/>
    <cellStyle name="20% - 强调文字颜色 2 6 6 5 2" xfId="4900" xr:uid="{00000000-0005-0000-0000-000095140000}"/>
    <cellStyle name="20% - 强调文字颜色 2 6 6 5 3" xfId="4901" xr:uid="{00000000-0005-0000-0000-000096140000}"/>
    <cellStyle name="20% - 强调文字颜色 2 6 6 6" xfId="4902" xr:uid="{00000000-0005-0000-0000-000097140000}"/>
    <cellStyle name="20% - 强调文字颜色 2 6 6 6 2" xfId="4903" xr:uid="{00000000-0005-0000-0000-000098140000}"/>
    <cellStyle name="20% - 强调文字颜色 2 6 6 6 3" xfId="4904" xr:uid="{00000000-0005-0000-0000-000099140000}"/>
    <cellStyle name="20% - 强调文字颜色 2 6 6 7" xfId="4905" xr:uid="{00000000-0005-0000-0000-00009A140000}"/>
    <cellStyle name="20% - 强调文字颜色 2 6 6 8" xfId="4906" xr:uid="{00000000-0005-0000-0000-00009B140000}"/>
    <cellStyle name="20% - 强调文字颜色 2 6 6 9" xfId="49403" xr:uid="{00000000-0005-0000-0000-00009C140000}"/>
    <cellStyle name="20% - 强调文字颜色 2 6 7" xfId="4907" xr:uid="{00000000-0005-0000-0000-00009D140000}"/>
    <cellStyle name="20% - 强调文字颜色 2 6 7 2" xfId="4908" xr:uid="{00000000-0005-0000-0000-00009E140000}"/>
    <cellStyle name="20% - 强调文字颜色 2 6 7 2 2" xfId="4909" xr:uid="{00000000-0005-0000-0000-00009F140000}"/>
    <cellStyle name="20% - 强调文字颜色 2 6 7 2 3" xfId="4910" xr:uid="{00000000-0005-0000-0000-0000A0140000}"/>
    <cellStyle name="20% - 强调文字颜色 2 6 7 2 4" xfId="49404" xr:uid="{00000000-0005-0000-0000-0000A1140000}"/>
    <cellStyle name="20% - 强调文字颜色 2 6 7 3" xfId="4911" xr:uid="{00000000-0005-0000-0000-0000A2140000}"/>
    <cellStyle name="20% - 强调文字颜色 2 6 7 3 2" xfId="4912" xr:uid="{00000000-0005-0000-0000-0000A3140000}"/>
    <cellStyle name="20% - 强调文字颜色 2 6 7 3 3" xfId="4913" xr:uid="{00000000-0005-0000-0000-0000A4140000}"/>
    <cellStyle name="20% - 强调文字颜色 2 6 7 3 4" xfId="49405" xr:uid="{00000000-0005-0000-0000-0000A5140000}"/>
    <cellStyle name="20% - 强调文字颜色 2 6 7 4" xfId="4914" xr:uid="{00000000-0005-0000-0000-0000A6140000}"/>
    <cellStyle name="20% - 强调文字颜色 2 6 7 4 2" xfId="4915" xr:uid="{00000000-0005-0000-0000-0000A7140000}"/>
    <cellStyle name="20% - 强调文字颜色 2 6 7 4 3" xfId="4916" xr:uid="{00000000-0005-0000-0000-0000A8140000}"/>
    <cellStyle name="20% - 强调文字颜色 2 6 7 5" xfId="4917" xr:uid="{00000000-0005-0000-0000-0000A9140000}"/>
    <cellStyle name="20% - 强调文字颜色 2 6 7 5 2" xfId="4918" xr:uid="{00000000-0005-0000-0000-0000AA140000}"/>
    <cellStyle name="20% - 强调文字颜色 2 6 7 5 3" xfId="4919" xr:uid="{00000000-0005-0000-0000-0000AB140000}"/>
    <cellStyle name="20% - 强调文字颜色 2 6 7 6" xfId="4920" xr:uid="{00000000-0005-0000-0000-0000AC140000}"/>
    <cellStyle name="20% - 强调文字颜色 2 6 7 6 2" xfId="4921" xr:uid="{00000000-0005-0000-0000-0000AD140000}"/>
    <cellStyle name="20% - 强调文字颜色 2 6 7 6 3" xfId="4922" xr:uid="{00000000-0005-0000-0000-0000AE140000}"/>
    <cellStyle name="20% - 强调文字颜色 2 6 7 7" xfId="4923" xr:uid="{00000000-0005-0000-0000-0000AF140000}"/>
    <cellStyle name="20% - 强调文字颜色 2 6 7 8" xfId="4924" xr:uid="{00000000-0005-0000-0000-0000B0140000}"/>
    <cellStyle name="20% - 强调文字颜色 2 6 7 9" xfId="49406" xr:uid="{00000000-0005-0000-0000-0000B1140000}"/>
    <cellStyle name="20% - 强调文字颜色 2 6 8" xfId="4925" xr:uid="{00000000-0005-0000-0000-0000B2140000}"/>
    <cellStyle name="20% - 强调文字颜色 2 6 8 2" xfId="4926" xr:uid="{00000000-0005-0000-0000-0000B3140000}"/>
    <cellStyle name="20% - 强调文字颜色 2 6 8 3" xfId="4927" xr:uid="{00000000-0005-0000-0000-0000B4140000}"/>
    <cellStyle name="20% - 强调文字颜色 2 6 9" xfId="4928" xr:uid="{00000000-0005-0000-0000-0000B5140000}"/>
    <cellStyle name="20% - 强调文字颜色 2 6 9 2" xfId="4929" xr:uid="{00000000-0005-0000-0000-0000B6140000}"/>
    <cellStyle name="20% - 强调文字颜色 2 6 9 3" xfId="4930" xr:uid="{00000000-0005-0000-0000-0000B7140000}"/>
    <cellStyle name="20% - 强调文字颜色 2 7" xfId="4931" xr:uid="{00000000-0005-0000-0000-0000B8140000}"/>
    <cellStyle name="20% - 强调文字颜色 2 7 10" xfId="4932" xr:uid="{00000000-0005-0000-0000-0000B9140000}"/>
    <cellStyle name="20% - 强调文字颜色 2 7 10 2" xfId="4933" xr:uid="{00000000-0005-0000-0000-0000BA140000}"/>
    <cellStyle name="20% - 强调文字颜色 2 7 10 3" xfId="4934" xr:uid="{00000000-0005-0000-0000-0000BB140000}"/>
    <cellStyle name="20% - 强调文字颜色 2 7 11" xfId="4935" xr:uid="{00000000-0005-0000-0000-0000BC140000}"/>
    <cellStyle name="20% - 强调文字颜色 2 7 11 2" xfId="4936" xr:uid="{00000000-0005-0000-0000-0000BD140000}"/>
    <cellStyle name="20% - 强调文字颜色 2 7 11 3" xfId="4937" xr:uid="{00000000-0005-0000-0000-0000BE140000}"/>
    <cellStyle name="20% - 强调文字颜色 2 7 12" xfId="4938" xr:uid="{00000000-0005-0000-0000-0000BF140000}"/>
    <cellStyle name="20% - 强调文字颜色 2 7 12 2" xfId="4939" xr:uid="{00000000-0005-0000-0000-0000C0140000}"/>
    <cellStyle name="20% - 强调文字颜色 2 7 12 3" xfId="4940" xr:uid="{00000000-0005-0000-0000-0000C1140000}"/>
    <cellStyle name="20% - 强调文字颜色 2 7 13" xfId="4941" xr:uid="{00000000-0005-0000-0000-0000C2140000}"/>
    <cellStyle name="20% - 强调文字颜色 2 7 14" xfId="4942" xr:uid="{00000000-0005-0000-0000-0000C3140000}"/>
    <cellStyle name="20% - 强调文字颜色 2 7 15" xfId="49407" xr:uid="{00000000-0005-0000-0000-0000C4140000}"/>
    <cellStyle name="20% - 强调文字颜色 2 7 2" xfId="4943" xr:uid="{00000000-0005-0000-0000-0000C5140000}"/>
    <cellStyle name="20% - 强调文字颜色 2 7 2 10" xfId="4944" xr:uid="{00000000-0005-0000-0000-0000C6140000}"/>
    <cellStyle name="20% - 强调文字颜色 2 7 2 11" xfId="4945" xr:uid="{00000000-0005-0000-0000-0000C7140000}"/>
    <cellStyle name="20% - 强调文字颜色 2 7 2 2" xfId="4946" xr:uid="{00000000-0005-0000-0000-0000C8140000}"/>
    <cellStyle name="20% - 强调文字颜色 2 7 2 2 2" xfId="4947" xr:uid="{00000000-0005-0000-0000-0000C9140000}"/>
    <cellStyle name="20% - 强调文字颜色 2 7 2 2 2 2" xfId="4948" xr:uid="{00000000-0005-0000-0000-0000CA140000}"/>
    <cellStyle name="20% - 强调文字颜色 2 7 2 2 2 3" xfId="4949" xr:uid="{00000000-0005-0000-0000-0000CB140000}"/>
    <cellStyle name="20% - 强调文字颜色 2 7 2 2 3" xfId="4950" xr:uid="{00000000-0005-0000-0000-0000CC140000}"/>
    <cellStyle name="20% - 强调文字颜色 2 7 2 2 3 2" xfId="4951" xr:uid="{00000000-0005-0000-0000-0000CD140000}"/>
    <cellStyle name="20% - 强调文字颜色 2 7 2 2 3 3" xfId="4952" xr:uid="{00000000-0005-0000-0000-0000CE140000}"/>
    <cellStyle name="20% - 强调文字颜色 2 7 2 2 4" xfId="4953" xr:uid="{00000000-0005-0000-0000-0000CF140000}"/>
    <cellStyle name="20% - 强调文字颜色 2 7 2 2 4 2" xfId="4954" xr:uid="{00000000-0005-0000-0000-0000D0140000}"/>
    <cellStyle name="20% - 强调文字颜色 2 7 2 2 4 3" xfId="4955" xr:uid="{00000000-0005-0000-0000-0000D1140000}"/>
    <cellStyle name="20% - 强调文字颜色 2 7 2 2 5" xfId="4956" xr:uid="{00000000-0005-0000-0000-0000D2140000}"/>
    <cellStyle name="20% - 强调文字颜色 2 7 2 2 5 2" xfId="4957" xr:uid="{00000000-0005-0000-0000-0000D3140000}"/>
    <cellStyle name="20% - 强调文字颜色 2 7 2 2 5 3" xfId="4958" xr:uid="{00000000-0005-0000-0000-0000D4140000}"/>
    <cellStyle name="20% - 强调文字颜色 2 7 2 2 6" xfId="4959" xr:uid="{00000000-0005-0000-0000-0000D5140000}"/>
    <cellStyle name="20% - 强调文字颜色 2 7 2 2 6 2" xfId="4960" xr:uid="{00000000-0005-0000-0000-0000D6140000}"/>
    <cellStyle name="20% - 强调文字颜色 2 7 2 2 6 3" xfId="4961" xr:uid="{00000000-0005-0000-0000-0000D7140000}"/>
    <cellStyle name="20% - 强调文字颜色 2 7 2 2 7" xfId="4962" xr:uid="{00000000-0005-0000-0000-0000D8140000}"/>
    <cellStyle name="20% - 强调文字颜色 2 7 2 2 8" xfId="4963" xr:uid="{00000000-0005-0000-0000-0000D9140000}"/>
    <cellStyle name="20% - 强调文字颜色 2 7 2 2 9" xfId="49408" xr:uid="{00000000-0005-0000-0000-0000DA140000}"/>
    <cellStyle name="20% - 强调文字颜色 2 7 2 3" xfId="4964" xr:uid="{00000000-0005-0000-0000-0000DB140000}"/>
    <cellStyle name="20% - 强调文字颜色 2 7 2 3 2" xfId="4965" xr:uid="{00000000-0005-0000-0000-0000DC140000}"/>
    <cellStyle name="20% - 强调文字颜色 2 7 2 3 2 2" xfId="4966" xr:uid="{00000000-0005-0000-0000-0000DD140000}"/>
    <cellStyle name="20% - 强调文字颜色 2 7 2 3 2 3" xfId="4967" xr:uid="{00000000-0005-0000-0000-0000DE140000}"/>
    <cellStyle name="20% - 强调文字颜色 2 7 2 3 3" xfId="4968" xr:uid="{00000000-0005-0000-0000-0000DF140000}"/>
    <cellStyle name="20% - 强调文字颜色 2 7 2 3 3 2" xfId="4969" xr:uid="{00000000-0005-0000-0000-0000E0140000}"/>
    <cellStyle name="20% - 强调文字颜色 2 7 2 3 3 3" xfId="4970" xr:uid="{00000000-0005-0000-0000-0000E1140000}"/>
    <cellStyle name="20% - 强调文字颜色 2 7 2 3 4" xfId="4971" xr:uid="{00000000-0005-0000-0000-0000E2140000}"/>
    <cellStyle name="20% - 强调文字颜色 2 7 2 3 4 2" xfId="4972" xr:uid="{00000000-0005-0000-0000-0000E3140000}"/>
    <cellStyle name="20% - 强调文字颜色 2 7 2 3 4 3" xfId="4973" xr:uid="{00000000-0005-0000-0000-0000E4140000}"/>
    <cellStyle name="20% - 强调文字颜色 2 7 2 3 5" xfId="4974" xr:uid="{00000000-0005-0000-0000-0000E5140000}"/>
    <cellStyle name="20% - 强调文字颜色 2 7 2 3 5 2" xfId="4975" xr:uid="{00000000-0005-0000-0000-0000E6140000}"/>
    <cellStyle name="20% - 强调文字颜色 2 7 2 3 5 3" xfId="4976" xr:uid="{00000000-0005-0000-0000-0000E7140000}"/>
    <cellStyle name="20% - 强调文字颜色 2 7 2 3 6" xfId="4977" xr:uid="{00000000-0005-0000-0000-0000E8140000}"/>
    <cellStyle name="20% - 强调文字颜色 2 7 2 3 6 2" xfId="4978" xr:uid="{00000000-0005-0000-0000-0000E9140000}"/>
    <cellStyle name="20% - 强调文字颜色 2 7 2 3 6 3" xfId="4979" xr:uid="{00000000-0005-0000-0000-0000EA140000}"/>
    <cellStyle name="20% - 强调文字颜色 2 7 2 3 7" xfId="4980" xr:uid="{00000000-0005-0000-0000-0000EB140000}"/>
    <cellStyle name="20% - 强调文字颜色 2 7 2 3 8" xfId="4981" xr:uid="{00000000-0005-0000-0000-0000EC140000}"/>
    <cellStyle name="20% - 强调文字颜色 2 7 2 4" xfId="4982" xr:uid="{00000000-0005-0000-0000-0000ED140000}"/>
    <cellStyle name="20% - 强调文字颜色 2 7 2 4 2" xfId="4983" xr:uid="{00000000-0005-0000-0000-0000EE140000}"/>
    <cellStyle name="20% - 强调文字颜色 2 7 2 4 2 2" xfId="4984" xr:uid="{00000000-0005-0000-0000-0000EF140000}"/>
    <cellStyle name="20% - 强调文字颜色 2 7 2 4 2 3" xfId="4985" xr:uid="{00000000-0005-0000-0000-0000F0140000}"/>
    <cellStyle name="20% - 强调文字颜色 2 7 2 4 3" xfId="4986" xr:uid="{00000000-0005-0000-0000-0000F1140000}"/>
    <cellStyle name="20% - 强调文字颜色 2 7 2 4 3 2" xfId="4987" xr:uid="{00000000-0005-0000-0000-0000F2140000}"/>
    <cellStyle name="20% - 强调文字颜色 2 7 2 4 3 3" xfId="4988" xr:uid="{00000000-0005-0000-0000-0000F3140000}"/>
    <cellStyle name="20% - 强调文字颜色 2 7 2 4 4" xfId="4989" xr:uid="{00000000-0005-0000-0000-0000F4140000}"/>
    <cellStyle name="20% - 强调文字颜色 2 7 2 4 4 2" xfId="4990" xr:uid="{00000000-0005-0000-0000-0000F5140000}"/>
    <cellStyle name="20% - 强调文字颜色 2 7 2 4 4 3" xfId="4991" xr:uid="{00000000-0005-0000-0000-0000F6140000}"/>
    <cellStyle name="20% - 强调文字颜色 2 7 2 4 5" xfId="4992" xr:uid="{00000000-0005-0000-0000-0000F7140000}"/>
    <cellStyle name="20% - 强调文字颜色 2 7 2 4 5 2" xfId="4993" xr:uid="{00000000-0005-0000-0000-0000F8140000}"/>
    <cellStyle name="20% - 强调文字颜色 2 7 2 4 5 3" xfId="4994" xr:uid="{00000000-0005-0000-0000-0000F9140000}"/>
    <cellStyle name="20% - 强调文字颜色 2 7 2 4 6" xfId="4995" xr:uid="{00000000-0005-0000-0000-0000FA140000}"/>
    <cellStyle name="20% - 强调文字颜色 2 7 2 4 6 2" xfId="4996" xr:uid="{00000000-0005-0000-0000-0000FB140000}"/>
    <cellStyle name="20% - 强调文字颜色 2 7 2 4 6 3" xfId="4997" xr:uid="{00000000-0005-0000-0000-0000FC140000}"/>
    <cellStyle name="20% - 强调文字颜色 2 7 2 4 7" xfId="4998" xr:uid="{00000000-0005-0000-0000-0000FD140000}"/>
    <cellStyle name="20% - 强调文字颜色 2 7 2 4 8" xfId="4999" xr:uid="{00000000-0005-0000-0000-0000FE140000}"/>
    <cellStyle name="20% - 强调文字颜色 2 7 2 5" xfId="5000" xr:uid="{00000000-0005-0000-0000-0000FF140000}"/>
    <cellStyle name="20% - 强调文字颜色 2 7 2 5 2" xfId="5001" xr:uid="{00000000-0005-0000-0000-000000150000}"/>
    <cellStyle name="20% - 强调文字颜色 2 7 2 5 3" xfId="5002" xr:uid="{00000000-0005-0000-0000-000001150000}"/>
    <cellStyle name="20% - 强调文字颜色 2 7 2 6" xfId="5003" xr:uid="{00000000-0005-0000-0000-000002150000}"/>
    <cellStyle name="20% - 强调文字颜色 2 7 2 6 2" xfId="5004" xr:uid="{00000000-0005-0000-0000-000003150000}"/>
    <cellStyle name="20% - 强调文字颜色 2 7 2 6 3" xfId="5005" xr:uid="{00000000-0005-0000-0000-000004150000}"/>
    <cellStyle name="20% - 强调文字颜色 2 7 2 7" xfId="5006" xr:uid="{00000000-0005-0000-0000-000005150000}"/>
    <cellStyle name="20% - 强调文字颜色 2 7 2 7 2" xfId="5007" xr:uid="{00000000-0005-0000-0000-000006150000}"/>
    <cellStyle name="20% - 强调文字颜色 2 7 2 7 3" xfId="5008" xr:uid="{00000000-0005-0000-0000-000007150000}"/>
    <cellStyle name="20% - 强调文字颜色 2 7 2 8" xfId="5009" xr:uid="{00000000-0005-0000-0000-000008150000}"/>
    <cellStyle name="20% - 强调文字颜色 2 7 2 8 2" xfId="5010" xr:uid="{00000000-0005-0000-0000-000009150000}"/>
    <cellStyle name="20% - 强调文字颜色 2 7 2 8 3" xfId="5011" xr:uid="{00000000-0005-0000-0000-00000A150000}"/>
    <cellStyle name="20% - 强调文字颜色 2 7 2 9" xfId="5012" xr:uid="{00000000-0005-0000-0000-00000B150000}"/>
    <cellStyle name="20% - 强调文字颜色 2 7 2 9 2" xfId="5013" xr:uid="{00000000-0005-0000-0000-00000C150000}"/>
    <cellStyle name="20% - 强调文字颜色 2 7 2 9 3" xfId="5014" xr:uid="{00000000-0005-0000-0000-00000D150000}"/>
    <cellStyle name="20% - 强调文字颜色 2 7 3" xfId="5015" xr:uid="{00000000-0005-0000-0000-00000E150000}"/>
    <cellStyle name="20% - 强调文字颜色 2 7 3 10" xfId="5016" xr:uid="{00000000-0005-0000-0000-00000F150000}"/>
    <cellStyle name="20% - 强调文字颜色 2 7 3 11" xfId="5017" xr:uid="{00000000-0005-0000-0000-000010150000}"/>
    <cellStyle name="20% - 强调文字颜色 2 7 3 12" xfId="49409" xr:uid="{00000000-0005-0000-0000-000011150000}"/>
    <cellStyle name="20% - 强调文字颜色 2 7 3 2" xfId="5018" xr:uid="{00000000-0005-0000-0000-000012150000}"/>
    <cellStyle name="20% - 强调文字颜色 2 7 3 2 2" xfId="5019" xr:uid="{00000000-0005-0000-0000-000013150000}"/>
    <cellStyle name="20% - 强调文字颜色 2 7 3 2 2 2" xfId="5020" xr:uid="{00000000-0005-0000-0000-000014150000}"/>
    <cellStyle name="20% - 强调文字颜色 2 7 3 2 2 3" xfId="5021" xr:uid="{00000000-0005-0000-0000-000015150000}"/>
    <cellStyle name="20% - 强调文字颜色 2 7 3 2 3" xfId="5022" xr:uid="{00000000-0005-0000-0000-000016150000}"/>
    <cellStyle name="20% - 强调文字颜色 2 7 3 2 3 2" xfId="5023" xr:uid="{00000000-0005-0000-0000-000017150000}"/>
    <cellStyle name="20% - 强调文字颜色 2 7 3 2 3 3" xfId="5024" xr:uid="{00000000-0005-0000-0000-000018150000}"/>
    <cellStyle name="20% - 强调文字颜色 2 7 3 2 4" xfId="5025" xr:uid="{00000000-0005-0000-0000-000019150000}"/>
    <cellStyle name="20% - 强调文字颜色 2 7 3 2 4 2" xfId="5026" xr:uid="{00000000-0005-0000-0000-00001A150000}"/>
    <cellStyle name="20% - 强调文字颜色 2 7 3 2 4 3" xfId="5027" xr:uid="{00000000-0005-0000-0000-00001B150000}"/>
    <cellStyle name="20% - 强调文字颜色 2 7 3 2 5" xfId="5028" xr:uid="{00000000-0005-0000-0000-00001C150000}"/>
    <cellStyle name="20% - 强调文字颜色 2 7 3 2 5 2" xfId="5029" xr:uid="{00000000-0005-0000-0000-00001D150000}"/>
    <cellStyle name="20% - 强调文字颜色 2 7 3 2 5 3" xfId="5030" xr:uid="{00000000-0005-0000-0000-00001E150000}"/>
    <cellStyle name="20% - 强调文字颜色 2 7 3 2 6" xfId="5031" xr:uid="{00000000-0005-0000-0000-00001F150000}"/>
    <cellStyle name="20% - 强调文字颜色 2 7 3 2 6 2" xfId="5032" xr:uid="{00000000-0005-0000-0000-000020150000}"/>
    <cellStyle name="20% - 强调文字颜色 2 7 3 2 6 3" xfId="5033" xr:uid="{00000000-0005-0000-0000-000021150000}"/>
    <cellStyle name="20% - 强调文字颜色 2 7 3 2 7" xfId="5034" xr:uid="{00000000-0005-0000-0000-000022150000}"/>
    <cellStyle name="20% - 强调文字颜色 2 7 3 2 8" xfId="5035" xr:uid="{00000000-0005-0000-0000-000023150000}"/>
    <cellStyle name="20% - 强调文字颜色 2 7 3 3" xfId="5036" xr:uid="{00000000-0005-0000-0000-000024150000}"/>
    <cellStyle name="20% - 强调文字颜色 2 7 3 3 2" xfId="5037" xr:uid="{00000000-0005-0000-0000-000025150000}"/>
    <cellStyle name="20% - 强调文字颜色 2 7 3 3 2 2" xfId="5038" xr:uid="{00000000-0005-0000-0000-000026150000}"/>
    <cellStyle name="20% - 强调文字颜色 2 7 3 3 2 3" xfId="5039" xr:uid="{00000000-0005-0000-0000-000027150000}"/>
    <cellStyle name="20% - 强调文字颜色 2 7 3 3 3" xfId="5040" xr:uid="{00000000-0005-0000-0000-000028150000}"/>
    <cellStyle name="20% - 强调文字颜色 2 7 3 3 3 2" xfId="5041" xr:uid="{00000000-0005-0000-0000-000029150000}"/>
    <cellStyle name="20% - 强调文字颜色 2 7 3 3 3 3" xfId="5042" xr:uid="{00000000-0005-0000-0000-00002A150000}"/>
    <cellStyle name="20% - 强调文字颜色 2 7 3 3 4" xfId="5043" xr:uid="{00000000-0005-0000-0000-00002B150000}"/>
    <cellStyle name="20% - 强调文字颜色 2 7 3 3 4 2" xfId="5044" xr:uid="{00000000-0005-0000-0000-00002C150000}"/>
    <cellStyle name="20% - 强调文字颜色 2 7 3 3 4 3" xfId="5045" xr:uid="{00000000-0005-0000-0000-00002D150000}"/>
    <cellStyle name="20% - 强调文字颜色 2 7 3 3 5" xfId="5046" xr:uid="{00000000-0005-0000-0000-00002E150000}"/>
    <cellStyle name="20% - 强调文字颜色 2 7 3 3 5 2" xfId="5047" xr:uid="{00000000-0005-0000-0000-00002F150000}"/>
    <cellStyle name="20% - 强调文字颜色 2 7 3 3 5 3" xfId="5048" xr:uid="{00000000-0005-0000-0000-000030150000}"/>
    <cellStyle name="20% - 强调文字颜色 2 7 3 3 6" xfId="5049" xr:uid="{00000000-0005-0000-0000-000031150000}"/>
    <cellStyle name="20% - 强调文字颜色 2 7 3 3 6 2" xfId="5050" xr:uid="{00000000-0005-0000-0000-000032150000}"/>
    <cellStyle name="20% - 强调文字颜色 2 7 3 3 6 3" xfId="5051" xr:uid="{00000000-0005-0000-0000-000033150000}"/>
    <cellStyle name="20% - 强调文字颜色 2 7 3 3 7" xfId="5052" xr:uid="{00000000-0005-0000-0000-000034150000}"/>
    <cellStyle name="20% - 强调文字颜色 2 7 3 3 8" xfId="5053" xr:uid="{00000000-0005-0000-0000-000035150000}"/>
    <cellStyle name="20% - 强调文字颜色 2 7 3 4" xfId="5054" xr:uid="{00000000-0005-0000-0000-000036150000}"/>
    <cellStyle name="20% - 强调文字颜色 2 7 3 4 2" xfId="5055" xr:uid="{00000000-0005-0000-0000-000037150000}"/>
    <cellStyle name="20% - 强调文字颜色 2 7 3 4 2 2" xfId="5056" xr:uid="{00000000-0005-0000-0000-000038150000}"/>
    <cellStyle name="20% - 强调文字颜色 2 7 3 4 2 3" xfId="5057" xr:uid="{00000000-0005-0000-0000-000039150000}"/>
    <cellStyle name="20% - 强调文字颜色 2 7 3 4 3" xfId="5058" xr:uid="{00000000-0005-0000-0000-00003A150000}"/>
    <cellStyle name="20% - 强调文字颜色 2 7 3 4 3 2" xfId="5059" xr:uid="{00000000-0005-0000-0000-00003B150000}"/>
    <cellStyle name="20% - 强调文字颜色 2 7 3 4 3 3" xfId="5060" xr:uid="{00000000-0005-0000-0000-00003C150000}"/>
    <cellStyle name="20% - 强调文字颜色 2 7 3 4 4" xfId="5061" xr:uid="{00000000-0005-0000-0000-00003D150000}"/>
    <cellStyle name="20% - 强调文字颜色 2 7 3 4 4 2" xfId="5062" xr:uid="{00000000-0005-0000-0000-00003E150000}"/>
    <cellStyle name="20% - 强调文字颜色 2 7 3 4 4 3" xfId="5063" xr:uid="{00000000-0005-0000-0000-00003F150000}"/>
    <cellStyle name="20% - 强调文字颜色 2 7 3 4 5" xfId="5064" xr:uid="{00000000-0005-0000-0000-000040150000}"/>
    <cellStyle name="20% - 强调文字颜色 2 7 3 4 5 2" xfId="5065" xr:uid="{00000000-0005-0000-0000-000041150000}"/>
    <cellStyle name="20% - 强调文字颜色 2 7 3 4 5 3" xfId="5066" xr:uid="{00000000-0005-0000-0000-000042150000}"/>
    <cellStyle name="20% - 强调文字颜色 2 7 3 4 6" xfId="5067" xr:uid="{00000000-0005-0000-0000-000043150000}"/>
    <cellStyle name="20% - 强调文字颜色 2 7 3 4 6 2" xfId="5068" xr:uid="{00000000-0005-0000-0000-000044150000}"/>
    <cellStyle name="20% - 强调文字颜色 2 7 3 4 6 3" xfId="5069" xr:uid="{00000000-0005-0000-0000-000045150000}"/>
    <cellStyle name="20% - 强调文字颜色 2 7 3 4 7" xfId="5070" xr:uid="{00000000-0005-0000-0000-000046150000}"/>
    <cellStyle name="20% - 强调文字颜色 2 7 3 4 8" xfId="5071" xr:uid="{00000000-0005-0000-0000-000047150000}"/>
    <cellStyle name="20% - 强调文字颜色 2 7 3 5" xfId="5072" xr:uid="{00000000-0005-0000-0000-000048150000}"/>
    <cellStyle name="20% - 强调文字颜色 2 7 3 5 2" xfId="5073" xr:uid="{00000000-0005-0000-0000-000049150000}"/>
    <cellStyle name="20% - 强调文字颜色 2 7 3 5 3" xfId="5074" xr:uid="{00000000-0005-0000-0000-00004A150000}"/>
    <cellStyle name="20% - 强调文字颜色 2 7 3 6" xfId="5075" xr:uid="{00000000-0005-0000-0000-00004B150000}"/>
    <cellStyle name="20% - 强调文字颜色 2 7 3 6 2" xfId="5076" xr:uid="{00000000-0005-0000-0000-00004C150000}"/>
    <cellStyle name="20% - 强调文字颜色 2 7 3 6 3" xfId="5077" xr:uid="{00000000-0005-0000-0000-00004D150000}"/>
    <cellStyle name="20% - 强调文字颜色 2 7 3 7" xfId="5078" xr:uid="{00000000-0005-0000-0000-00004E150000}"/>
    <cellStyle name="20% - 强调文字颜色 2 7 3 7 2" xfId="5079" xr:uid="{00000000-0005-0000-0000-00004F150000}"/>
    <cellStyle name="20% - 强调文字颜色 2 7 3 7 3" xfId="5080" xr:uid="{00000000-0005-0000-0000-000050150000}"/>
    <cellStyle name="20% - 强调文字颜色 2 7 3 8" xfId="5081" xr:uid="{00000000-0005-0000-0000-000051150000}"/>
    <cellStyle name="20% - 强调文字颜色 2 7 3 8 2" xfId="5082" xr:uid="{00000000-0005-0000-0000-000052150000}"/>
    <cellStyle name="20% - 强调文字颜色 2 7 3 8 3" xfId="5083" xr:uid="{00000000-0005-0000-0000-000053150000}"/>
    <cellStyle name="20% - 强调文字颜色 2 7 3 9" xfId="5084" xr:uid="{00000000-0005-0000-0000-000054150000}"/>
    <cellStyle name="20% - 强调文字颜色 2 7 3 9 2" xfId="5085" xr:uid="{00000000-0005-0000-0000-000055150000}"/>
    <cellStyle name="20% - 强调文字颜色 2 7 3 9 3" xfId="5086" xr:uid="{00000000-0005-0000-0000-000056150000}"/>
    <cellStyle name="20% - 强调文字颜色 2 7 4" xfId="5087" xr:uid="{00000000-0005-0000-0000-000057150000}"/>
    <cellStyle name="20% - 强调文字颜色 2 7 4 10" xfId="5088" xr:uid="{00000000-0005-0000-0000-000058150000}"/>
    <cellStyle name="20% - 强调文字颜色 2 7 4 11" xfId="5089" xr:uid="{00000000-0005-0000-0000-000059150000}"/>
    <cellStyle name="20% - 强调文字颜色 2 7 4 2" xfId="5090" xr:uid="{00000000-0005-0000-0000-00005A150000}"/>
    <cellStyle name="20% - 强调文字颜色 2 7 4 2 2" xfId="5091" xr:uid="{00000000-0005-0000-0000-00005B150000}"/>
    <cellStyle name="20% - 强调文字颜色 2 7 4 2 2 2" xfId="5092" xr:uid="{00000000-0005-0000-0000-00005C150000}"/>
    <cellStyle name="20% - 强调文字颜色 2 7 4 2 2 3" xfId="5093" xr:uid="{00000000-0005-0000-0000-00005D150000}"/>
    <cellStyle name="20% - 强调文字颜色 2 7 4 2 3" xfId="5094" xr:uid="{00000000-0005-0000-0000-00005E150000}"/>
    <cellStyle name="20% - 强调文字颜色 2 7 4 2 3 2" xfId="5095" xr:uid="{00000000-0005-0000-0000-00005F150000}"/>
    <cellStyle name="20% - 强调文字颜色 2 7 4 2 3 3" xfId="5096" xr:uid="{00000000-0005-0000-0000-000060150000}"/>
    <cellStyle name="20% - 强调文字颜色 2 7 4 2 4" xfId="5097" xr:uid="{00000000-0005-0000-0000-000061150000}"/>
    <cellStyle name="20% - 强调文字颜色 2 7 4 2 4 2" xfId="5098" xr:uid="{00000000-0005-0000-0000-000062150000}"/>
    <cellStyle name="20% - 强调文字颜色 2 7 4 2 4 3" xfId="5099" xr:uid="{00000000-0005-0000-0000-000063150000}"/>
    <cellStyle name="20% - 强调文字颜色 2 7 4 2 5" xfId="5100" xr:uid="{00000000-0005-0000-0000-000064150000}"/>
    <cellStyle name="20% - 强调文字颜色 2 7 4 2 5 2" xfId="5101" xr:uid="{00000000-0005-0000-0000-000065150000}"/>
    <cellStyle name="20% - 强调文字颜色 2 7 4 2 5 3" xfId="5102" xr:uid="{00000000-0005-0000-0000-000066150000}"/>
    <cellStyle name="20% - 强调文字颜色 2 7 4 2 6" xfId="5103" xr:uid="{00000000-0005-0000-0000-000067150000}"/>
    <cellStyle name="20% - 强调文字颜色 2 7 4 2 6 2" xfId="5104" xr:uid="{00000000-0005-0000-0000-000068150000}"/>
    <cellStyle name="20% - 强调文字颜色 2 7 4 2 6 3" xfId="5105" xr:uid="{00000000-0005-0000-0000-000069150000}"/>
    <cellStyle name="20% - 强调文字颜色 2 7 4 2 7" xfId="5106" xr:uid="{00000000-0005-0000-0000-00006A150000}"/>
    <cellStyle name="20% - 强调文字颜色 2 7 4 2 8" xfId="5107" xr:uid="{00000000-0005-0000-0000-00006B150000}"/>
    <cellStyle name="20% - 强调文字颜色 2 7 4 3" xfId="5108" xr:uid="{00000000-0005-0000-0000-00006C150000}"/>
    <cellStyle name="20% - 强调文字颜色 2 7 4 3 2" xfId="5109" xr:uid="{00000000-0005-0000-0000-00006D150000}"/>
    <cellStyle name="20% - 强调文字颜色 2 7 4 3 2 2" xfId="5110" xr:uid="{00000000-0005-0000-0000-00006E150000}"/>
    <cellStyle name="20% - 强调文字颜色 2 7 4 3 2 3" xfId="5111" xr:uid="{00000000-0005-0000-0000-00006F150000}"/>
    <cellStyle name="20% - 强调文字颜色 2 7 4 3 3" xfId="5112" xr:uid="{00000000-0005-0000-0000-000070150000}"/>
    <cellStyle name="20% - 强调文字颜色 2 7 4 3 3 2" xfId="5113" xr:uid="{00000000-0005-0000-0000-000071150000}"/>
    <cellStyle name="20% - 强调文字颜色 2 7 4 3 3 3" xfId="5114" xr:uid="{00000000-0005-0000-0000-000072150000}"/>
    <cellStyle name="20% - 强调文字颜色 2 7 4 3 4" xfId="5115" xr:uid="{00000000-0005-0000-0000-000073150000}"/>
    <cellStyle name="20% - 强调文字颜色 2 7 4 3 4 2" xfId="5116" xr:uid="{00000000-0005-0000-0000-000074150000}"/>
    <cellStyle name="20% - 强调文字颜色 2 7 4 3 4 3" xfId="5117" xr:uid="{00000000-0005-0000-0000-000075150000}"/>
    <cellStyle name="20% - 强调文字颜色 2 7 4 3 5" xfId="5118" xr:uid="{00000000-0005-0000-0000-000076150000}"/>
    <cellStyle name="20% - 强调文字颜色 2 7 4 3 5 2" xfId="5119" xr:uid="{00000000-0005-0000-0000-000077150000}"/>
    <cellStyle name="20% - 强调文字颜色 2 7 4 3 5 3" xfId="5120" xr:uid="{00000000-0005-0000-0000-000078150000}"/>
    <cellStyle name="20% - 强调文字颜色 2 7 4 3 6" xfId="5121" xr:uid="{00000000-0005-0000-0000-000079150000}"/>
    <cellStyle name="20% - 强调文字颜色 2 7 4 3 6 2" xfId="5122" xr:uid="{00000000-0005-0000-0000-00007A150000}"/>
    <cellStyle name="20% - 强调文字颜色 2 7 4 3 6 3" xfId="5123" xr:uid="{00000000-0005-0000-0000-00007B150000}"/>
    <cellStyle name="20% - 强调文字颜色 2 7 4 3 7" xfId="5124" xr:uid="{00000000-0005-0000-0000-00007C150000}"/>
    <cellStyle name="20% - 强调文字颜色 2 7 4 3 8" xfId="5125" xr:uid="{00000000-0005-0000-0000-00007D150000}"/>
    <cellStyle name="20% - 强调文字颜色 2 7 4 4" xfId="5126" xr:uid="{00000000-0005-0000-0000-00007E150000}"/>
    <cellStyle name="20% - 强调文字颜色 2 7 4 4 2" xfId="5127" xr:uid="{00000000-0005-0000-0000-00007F150000}"/>
    <cellStyle name="20% - 强调文字颜色 2 7 4 4 2 2" xfId="5128" xr:uid="{00000000-0005-0000-0000-000080150000}"/>
    <cellStyle name="20% - 强调文字颜色 2 7 4 4 2 3" xfId="5129" xr:uid="{00000000-0005-0000-0000-000081150000}"/>
    <cellStyle name="20% - 强调文字颜色 2 7 4 4 3" xfId="5130" xr:uid="{00000000-0005-0000-0000-000082150000}"/>
    <cellStyle name="20% - 强调文字颜色 2 7 4 4 3 2" xfId="5131" xr:uid="{00000000-0005-0000-0000-000083150000}"/>
    <cellStyle name="20% - 强调文字颜色 2 7 4 4 3 3" xfId="5132" xr:uid="{00000000-0005-0000-0000-000084150000}"/>
    <cellStyle name="20% - 强调文字颜色 2 7 4 4 4" xfId="5133" xr:uid="{00000000-0005-0000-0000-000085150000}"/>
    <cellStyle name="20% - 强调文字颜色 2 7 4 4 4 2" xfId="5134" xr:uid="{00000000-0005-0000-0000-000086150000}"/>
    <cellStyle name="20% - 强调文字颜色 2 7 4 4 4 3" xfId="5135" xr:uid="{00000000-0005-0000-0000-000087150000}"/>
    <cellStyle name="20% - 强调文字颜色 2 7 4 4 5" xfId="5136" xr:uid="{00000000-0005-0000-0000-000088150000}"/>
    <cellStyle name="20% - 强调文字颜色 2 7 4 4 5 2" xfId="5137" xr:uid="{00000000-0005-0000-0000-000089150000}"/>
    <cellStyle name="20% - 强调文字颜色 2 7 4 4 5 3" xfId="5138" xr:uid="{00000000-0005-0000-0000-00008A150000}"/>
    <cellStyle name="20% - 强调文字颜色 2 7 4 4 6" xfId="5139" xr:uid="{00000000-0005-0000-0000-00008B150000}"/>
    <cellStyle name="20% - 强调文字颜色 2 7 4 4 6 2" xfId="5140" xr:uid="{00000000-0005-0000-0000-00008C150000}"/>
    <cellStyle name="20% - 强调文字颜色 2 7 4 4 6 3" xfId="5141" xr:uid="{00000000-0005-0000-0000-00008D150000}"/>
    <cellStyle name="20% - 强调文字颜色 2 7 4 4 7" xfId="5142" xr:uid="{00000000-0005-0000-0000-00008E150000}"/>
    <cellStyle name="20% - 强调文字颜色 2 7 4 4 8" xfId="5143" xr:uid="{00000000-0005-0000-0000-00008F150000}"/>
    <cellStyle name="20% - 强调文字颜色 2 7 4 5" xfId="5144" xr:uid="{00000000-0005-0000-0000-000090150000}"/>
    <cellStyle name="20% - 强调文字颜色 2 7 4 5 2" xfId="5145" xr:uid="{00000000-0005-0000-0000-000091150000}"/>
    <cellStyle name="20% - 强调文字颜色 2 7 4 5 3" xfId="5146" xr:uid="{00000000-0005-0000-0000-000092150000}"/>
    <cellStyle name="20% - 强调文字颜色 2 7 4 6" xfId="5147" xr:uid="{00000000-0005-0000-0000-000093150000}"/>
    <cellStyle name="20% - 强调文字颜色 2 7 4 6 2" xfId="5148" xr:uid="{00000000-0005-0000-0000-000094150000}"/>
    <cellStyle name="20% - 强调文字颜色 2 7 4 6 3" xfId="5149" xr:uid="{00000000-0005-0000-0000-000095150000}"/>
    <cellStyle name="20% - 强调文字颜色 2 7 4 7" xfId="5150" xr:uid="{00000000-0005-0000-0000-000096150000}"/>
    <cellStyle name="20% - 强调文字颜色 2 7 4 7 2" xfId="5151" xr:uid="{00000000-0005-0000-0000-000097150000}"/>
    <cellStyle name="20% - 强调文字颜色 2 7 4 7 3" xfId="5152" xr:uid="{00000000-0005-0000-0000-000098150000}"/>
    <cellStyle name="20% - 强调文字颜色 2 7 4 8" xfId="5153" xr:uid="{00000000-0005-0000-0000-000099150000}"/>
    <cellStyle name="20% - 强调文字颜色 2 7 4 8 2" xfId="5154" xr:uid="{00000000-0005-0000-0000-00009A150000}"/>
    <cellStyle name="20% - 强调文字颜色 2 7 4 8 3" xfId="5155" xr:uid="{00000000-0005-0000-0000-00009B150000}"/>
    <cellStyle name="20% - 强调文字颜色 2 7 4 9" xfId="5156" xr:uid="{00000000-0005-0000-0000-00009C150000}"/>
    <cellStyle name="20% - 强调文字颜色 2 7 4 9 2" xfId="5157" xr:uid="{00000000-0005-0000-0000-00009D150000}"/>
    <cellStyle name="20% - 强调文字颜色 2 7 4 9 3" xfId="5158" xr:uid="{00000000-0005-0000-0000-00009E150000}"/>
    <cellStyle name="20% - 强调文字颜色 2 7 5" xfId="5159" xr:uid="{00000000-0005-0000-0000-00009F150000}"/>
    <cellStyle name="20% - 强调文字颜色 2 7 5 2" xfId="5160" xr:uid="{00000000-0005-0000-0000-0000A0150000}"/>
    <cellStyle name="20% - 强调文字颜色 2 7 5 2 2" xfId="5161" xr:uid="{00000000-0005-0000-0000-0000A1150000}"/>
    <cellStyle name="20% - 强调文字颜色 2 7 5 2 3" xfId="5162" xr:uid="{00000000-0005-0000-0000-0000A2150000}"/>
    <cellStyle name="20% - 强调文字颜色 2 7 5 3" xfId="5163" xr:uid="{00000000-0005-0000-0000-0000A3150000}"/>
    <cellStyle name="20% - 强调文字颜色 2 7 5 3 2" xfId="5164" xr:uid="{00000000-0005-0000-0000-0000A4150000}"/>
    <cellStyle name="20% - 强调文字颜色 2 7 5 3 3" xfId="5165" xr:uid="{00000000-0005-0000-0000-0000A5150000}"/>
    <cellStyle name="20% - 强调文字颜色 2 7 5 4" xfId="5166" xr:uid="{00000000-0005-0000-0000-0000A6150000}"/>
    <cellStyle name="20% - 强调文字颜色 2 7 5 4 2" xfId="5167" xr:uid="{00000000-0005-0000-0000-0000A7150000}"/>
    <cellStyle name="20% - 强调文字颜色 2 7 5 4 3" xfId="5168" xr:uid="{00000000-0005-0000-0000-0000A8150000}"/>
    <cellStyle name="20% - 强调文字颜色 2 7 5 5" xfId="5169" xr:uid="{00000000-0005-0000-0000-0000A9150000}"/>
    <cellStyle name="20% - 强调文字颜色 2 7 5 5 2" xfId="5170" xr:uid="{00000000-0005-0000-0000-0000AA150000}"/>
    <cellStyle name="20% - 强调文字颜色 2 7 5 5 3" xfId="5171" xr:uid="{00000000-0005-0000-0000-0000AB150000}"/>
    <cellStyle name="20% - 强调文字颜色 2 7 5 6" xfId="5172" xr:uid="{00000000-0005-0000-0000-0000AC150000}"/>
    <cellStyle name="20% - 强调文字颜色 2 7 5 6 2" xfId="5173" xr:uid="{00000000-0005-0000-0000-0000AD150000}"/>
    <cellStyle name="20% - 强调文字颜色 2 7 5 6 3" xfId="5174" xr:uid="{00000000-0005-0000-0000-0000AE150000}"/>
    <cellStyle name="20% - 强调文字颜色 2 7 5 7" xfId="5175" xr:uid="{00000000-0005-0000-0000-0000AF150000}"/>
    <cellStyle name="20% - 强调文字颜色 2 7 5 8" xfId="5176" xr:uid="{00000000-0005-0000-0000-0000B0150000}"/>
    <cellStyle name="20% - 强调文字颜色 2 7 6" xfId="5177" xr:uid="{00000000-0005-0000-0000-0000B1150000}"/>
    <cellStyle name="20% - 强调文字颜色 2 7 6 2" xfId="5178" xr:uid="{00000000-0005-0000-0000-0000B2150000}"/>
    <cellStyle name="20% - 强调文字颜色 2 7 6 2 2" xfId="5179" xr:uid="{00000000-0005-0000-0000-0000B3150000}"/>
    <cellStyle name="20% - 强调文字颜色 2 7 6 2 3" xfId="5180" xr:uid="{00000000-0005-0000-0000-0000B4150000}"/>
    <cellStyle name="20% - 强调文字颜色 2 7 6 3" xfId="5181" xr:uid="{00000000-0005-0000-0000-0000B5150000}"/>
    <cellStyle name="20% - 强调文字颜色 2 7 6 3 2" xfId="5182" xr:uid="{00000000-0005-0000-0000-0000B6150000}"/>
    <cellStyle name="20% - 强调文字颜色 2 7 6 3 3" xfId="5183" xr:uid="{00000000-0005-0000-0000-0000B7150000}"/>
    <cellStyle name="20% - 强调文字颜色 2 7 6 4" xfId="5184" xr:uid="{00000000-0005-0000-0000-0000B8150000}"/>
    <cellStyle name="20% - 强调文字颜色 2 7 6 4 2" xfId="5185" xr:uid="{00000000-0005-0000-0000-0000B9150000}"/>
    <cellStyle name="20% - 强调文字颜色 2 7 6 4 3" xfId="5186" xr:uid="{00000000-0005-0000-0000-0000BA150000}"/>
    <cellStyle name="20% - 强调文字颜色 2 7 6 5" xfId="5187" xr:uid="{00000000-0005-0000-0000-0000BB150000}"/>
    <cellStyle name="20% - 强调文字颜色 2 7 6 5 2" xfId="5188" xr:uid="{00000000-0005-0000-0000-0000BC150000}"/>
    <cellStyle name="20% - 强调文字颜色 2 7 6 5 3" xfId="5189" xr:uid="{00000000-0005-0000-0000-0000BD150000}"/>
    <cellStyle name="20% - 强调文字颜色 2 7 6 6" xfId="5190" xr:uid="{00000000-0005-0000-0000-0000BE150000}"/>
    <cellStyle name="20% - 强调文字颜色 2 7 6 6 2" xfId="5191" xr:uid="{00000000-0005-0000-0000-0000BF150000}"/>
    <cellStyle name="20% - 强调文字颜色 2 7 6 6 3" xfId="5192" xr:uid="{00000000-0005-0000-0000-0000C0150000}"/>
    <cellStyle name="20% - 强调文字颜色 2 7 6 7" xfId="5193" xr:uid="{00000000-0005-0000-0000-0000C1150000}"/>
    <cellStyle name="20% - 强调文字颜色 2 7 6 8" xfId="5194" xr:uid="{00000000-0005-0000-0000-0000C2150000}"/>
    <cellStyle name="20% - 强调文字颜色 2 7 7" xfId="5195" xr:uid="{00000000-0005-0000-0000-0000C3150000}"/>
    <cellStyle name="20% - 强调文字颜色 2 7 7 2" xfId="5196" xr:uid="{00000000-0005-0000-0000-0000C4150000}"/>
    <cellStyle name="20% - 强调文字颜色 2 7 7 2 2" xfId="5197" xr:uid="{00000000-0005-0000-0000-0000C5150000}"/>
    <cellStyle name="20% - 强调文字颜色 2 7 7 2 3" xfId="5198" xr:uid="{00000000-0005-0000-0000-0000C6150000}"/>
    <cellStyle name="20% - 强调文字颜色 2 7 7 3" xfId="5199" xr:uid="{00000000-0005-0000-0000-0000C7150000}"/>
    <cellStyle name="20% - 强调文字颜色 2 7 7 3 2" xfId="5200" xr:uid="{00000000-0005-0000-0000-0000C8150000}"/>
    <cellStyle name="20% - 强调文字颜色 2 7 7 3 3" xfId="5201" xr:uid="{00000000-0005-0000-0000-0000C9150000}"/>
    <cellStyle name="20% - 强调文字颜色 2 7 7 4" xfId="5202" xr:uid="{00000000-0005-0000-0000-0000CA150000}"/>
    <cellStyle name="20% - 强调文字颜色 2 7 7 4 2" xfId="5203" xr:uid="{00000000-0005-0000-0000-0000CB150000}"/>
    <cellStyle name="20% - 强调文字颜色 2 7 7 4 3" xfId="5204" xr:uid="{00000000-0005-0000-0000-0000CC150000}"/>
    <cellStyle name="20% - 强调文字颜色 2 7 7 5" xfId="5205" xr:uid="{00000000-0005-0000-0000-0000CD150000}"/>
    <cellStyle name="20% - 强调文字颜色 2 7 7 5 2" xfId="5206" xr:uid="{00000000-0005-0000-0000-0000CE150000}"/>
    <cellStyle name="20% - 强调文字颜色 2 7 7 5 3" xfId="5207" xr:uid="{00000000-0005-0000-0000-0000CF150000}"/>
    <cellStyle name="20% - 强调文字颜色 2 7 7 6" xfId="5208" xr:uid="{00000000-0005-0000-0000-0000D0150000}"/>
    <cellStyle name="20% - 强调文字颜色 2 7 7 6 2" xfId="5209" xr:uid="{00000000-0005-0000-0000-0000D1150000}"/>
    <cellStyle name="20% - 强调文字颜色 2 7 7 6 3" xfId="5210" xr:uid="{00000000-0005-0000-0000-0000D2150000}"/>
    <cellStyle name="20% - 强调文字颜色 2 7 7 7" xfId="5211" xr:uid="{00000000-0005-0000-0000-0000D3150000}"/>
    <cellStyle name="20% - 强调文字颜色 2 7 7 8" xfId="5212" xr:uid="{00000000-0005-0000-0000-0000D4150000}"/>
    <cellStyle name="20% - 强调文字颜色 2 7 8" xfId="5213" xr:uid="{00000000-0005-0000-0000-0000D5150000}"/>
    <cellStyle name="20% - 强调文字颜色 2 7 8 2" xfId="5214" xr:uid="{00000000-0005-0000-0000-0000D6150000}"/>
    <cellStyle name="20% - 强调文字颜色 2 7 8 3" xfId="5215" xr:uid="{00000000-0005-0000-0000-0000D7150000}"/>
    <cellStyle name="20% - 强调文字颜色 2 7 9" xfId="5216" xr:uid="{00000000-0005-0000-0000-0000D8150000}"/>
    <cellStyle name="20% - 强调文字颜色 2 7 9 2" xfId="5217" xr:uid="{00000000-0005-0000-0000-0000D9150000}"/>
    <cellStyle name="20% - 强调文字颜色 2 7 9 3" xfId="5218" xr:uid="{00000000-0005-0000-0000-0000DA150000}"/>
    <cellStyle name="20% - 强调文字颜色 2 8" xfId="5219" xr:uid="{00000000-0005-0000-0000-0000DB150000}"/>
    <cellStyle name="20% - 强调文字颜色 2 8 10" xfId="5220" xr:uid="{00000000-0005-0000-0000-0000DC150000}"/>
    <cellStyle name="20% - 强调文字颜色 2 8 10 2" xfId="5221" xr:uid="{00000000-0005-0000-0000-0000DD150000}"/>
    <cellStyle name="20% - 强调文字颜色 2 8 10 3" xfId="5222" xr:uid="{00000000-0005-0000-0000-0000DE150000}"/>
    <cellStyle name="20% - 强调文字颜色 2 8 11" xfId="5223" xr:uid="{00000000-0005-0000-0000-0000DF150000}"/>
    <cellStyle name="20% - 强调文字颜色 2 8 11 2" xfId="5224" xr:uid="{00000000-0005-0000-0000-0000E0150000}"/>
    <cellStyle name="20% - 强调文字颜色 2 8 11 3" xfId="5225" xr:uid="{00000000-0005-0000-0000-0000E1150000}"/>
    <cellStyle name="20% - 强调文字颜色 2 8 12" xfId="5226" xr:uid="{00000000-0005-0000-0000-0000E2150000}"/>
    <cellStyle name="20% - 强调文字颜色 2 8 13" xfId="5227" xr:uid="{00000000-0005-0000-0000-0000E3150000}"/>
    <cellStyle name="20% - 强调文字颜色 2 8 14" xfId="49410" xr:uid="{00000000-0005-0000-0000-0000E4150000}"/>
    <cellStyle name="20% - 强调文字颜色 2 8 2" xfId="5228" xr:uid="{00000000-0005-0000-0000-0000E5150000}"/>
    <cellStyle name="20% - 强调文字颜色 2 8 2 10" xfId="5229" xr:uid="{00000000-0005-0000-0000-0000E6150000}"/>
    <cellStyle name="20% - 强调文字颜色 2 8 2 11" xfId="5230" xr:uid="{00000000-0005-0000-0000-0000E7150000}"/>
    <cellStyle name="20% - 强调文字颜色 2 8 2 2" xfId="5231" xr:uid="{00000000-0005-0000-0000-0000E8150000}"/>
    <cellStyle name="20% - 强调文字颜色 2 8 2 2 2" xfId="5232" xr:uid="{00000000-0005-0000-0000-0000E9150000}"/>
    <cellStyle name="20% - 强调文字颜色 2 8 2 2 2 2" xfId="5233" xr:uid="{00000000-0005-0000-0000-0000EA150000}"/>
    <cellStyle name="20% - 强调文字颜色 2 8 2 2 2 3" xfId="5234" xr:uid="{00000000-0005-0000-0000-0000EB150000}"/>
    <cellStyle name="20% - 强调文字颜色 2 8 2 2 3" xfId="5235" xr:uid="{00000000-0005-0000-0000-0000EC150000}"/>
    <cellStyle name="20% - 强调文字颜色 2 8 2 2 3 2" xfId="5236" xr:uid="{00000000-0005-0000-0000-0000ED150000}"/>
    <cellStyle name="20% - 强调文字颜色 2 8 2 2 3 3" xfId="5237" xr:uid="{00000000-0005-0000-0000-0000EE150000}"/>
    <cellStyle name="20% - 强调文字颜色 2 8 2 2 4" xfId="5238" xr:uid="{00000000-0005-0000-0000-0000EF150000}"/>
    <cellStyle name="20% - 强调文字颜色 2 8 2 2 4 2" xfId="5239" xr:uid="{00000000-0005-0000-0000-0000F0150000}"/>
    <cellStyle name="20% - 强调文字颜色 2 8 2 2 4 3" xfId="5240" xr:uid="{00000000-0005-0000-0000-0000F1150000}"/>
    <cellStyle name="20% - 强调文字颜色 2 8 2 2 5" xfId="5241" xr:uid="{00000000-0005-0000-0000-0000F2150000}"/>
    <cellStyle name="20% - 强调文字颜色 2 8 2 2 5 2" xfId="5242" xr:uid="{00000000-0005-0000-0000-0000F3150000}"/>
    <cellStyle name="20% - 强调文字颜色 2 8 2 2 5 3" xfId="5243" xr:uid="{00000000-0005-0000-0000-0000F4150000}"/>
    <cellStyle name="20% - 强调文字颜色 2 8 2 2 6" xfId="5244" xr:uid="{00000000-0005-0000-0000-0000F5150000}"/>
    <cellStyle name="20% - 强调文字颜色 2 8 2 2 6 2" xfId="5245" xr:uid="{00000000-0005-0000-0000-0000F6150000}"/>
    <cellStyle name="20% - 强调文字颜色 2 8 2 2 6 3" xfId="5246" xr:uid="{00000000-0005-0000-0000-0000F7150000}"/>
    <cellStyle name="20% - 强调文字颜色 2 8 2 2 7" xfId="5247" xr:uid="{00000000-0005-0000-0000-0000F8150000}"/>
    <cellStyle name="20% - 强调文字颜色 2 8 2 2 8" xfId="5248" xr:uid="{00000000-0005-0000-0000-0000F9150000}"/>
    <cellStyle name="20% - 强调文字颜色 2 8 2 2 9" xfId="49411" xr:uid="{00000000-0005-0000-0000-0000FA150000}"/>
    <cellStyle name="20% - 强调文字颜色 2 8 2 3" xfId="5249" xr:uid="{00000000-0005-0000-0000-0000FB150000}"/>
    <cellStyle name="20% - 强调文字颜色 2 8 2 3 2" xfId="5250" xr:uid="{00000000-0005-0000-0000-0000FC150000}"/>
    <cellStyle name="20% - 强调文字颜色 2 8 2 3 2 2" xfId="5251" xr:uid="{00000000-0005-0000-0000-0000FD150000}"/>
    <cellStyle name="20% - 强调文字颜色 2 8 2 3 2 3" xfId="5252" xr:uid="{00000000-0005-0000-0000-0000FE150000}"/>
    <cellStyle name="20% - 强调文字颜色 2 8 2 3 3" xfId="5253" xr:uid="{00000000-0005-0000-0000-0000FF150000}"/>
    <cellStyle name="20% - 强调文字颜色 2 8 2 3 3 2" xfId="5254" xr:uid="{00000000-0005-0000-0000-000000160000}"/>
    <cellStyle name="20% - 强调文字颜色 2 8 2 3 3 3" xfId="5255" xr:uid="{00000000-0005-0000-0000-000001160000}"/>
    <cellStyle name="20% - 强调文字颜色 2 8 2 3 4" xfId="5256" xr:uid="{00000000-0005-0000-0000-000002160000}"/>
    <cellStyle name="20% - 强调文字颜色 2 8 2 3 4 2" xfId="5257" xr:uid="{00000000-0005-0000-0000-000003160000}"/>
    <cellStyle name="20% - 强调文字颜色 2 8 2 3 4 3" xfId="5258" xr:uid="{00000000-0005-0000-0000-000004160000}"/>
    <cellStyle name="20% - 强调文字颜色 2 8 2 3 5" xfId="5259" xr:uid="{00000000-0005-0000-0000-000005160000}"/>
    <cellStyle name="20% - 强调文字颜色 2 8 2 3 5 2" xfId="5260" xr:uid="{00000000-0005-0000-0000-000006160000}"/>
    <cellStyle name="20% - 强调文字颜色 2 8 2 3 5 3" xfId="5261" xr:uid="{00000000-0005-0000-0000-000007160000}"/>
    <cellStyle name="20% - 强调文字颜色 2 8 2 3 6" xfId="5262" xr:uid="{00000000-0005-0000-0000-000008160000}"/>
    <cellStyle name="20% - 强调文字颜色 2 8 2 3 6 2" xfId="5263" xr:uid="{00000000-0005-0000-0000-000009160000}"/>
    <cellStyle name="20% - 强调文字颜色 2 8 2 3 6 3" xfId="5264" xr:uid="{00000000-0005-0000-0000-00000A160000}"/>
    <cellStyle name="20% - 强调文字颜色 2 8 2 3 7" xfId="5265" xr:uid="{00000000-0005-0000-0000-00000B160000}"/>
    <cellStyle name="20% - 强调文字颜色 2 8 2 3 8" xfId="5266" xr:uid="{00000000-0005-0000-0000-00000C160000}"/>
    <cellStyle name="20% - 强调文字颜色 2 8 2 4" xfId="5267" xr:uid="{00000000-0005-0000-0000-00000D160000}"/>
    <cellStyle name="20% - 强调文字颜色 2 8 2 4 2" xfId="5268" xr:uid="{00000000-0005-0000-0000-00000E160000}"/>
    <cellStyle name="20% - 强调文字颜色 2 8 2 4 2 2" xfId="5269" xr:uid="{00000000-0005-0000-0000-00000F160000}"/>
    <cellStyle name="20% - 强调文字颜色 2 8 2 4 2 3" xfId="5270" xr:uid="{00000000-0005-0000-0000-000010160000}"/>
    <cellStyle name="20% - 强调文字颜色 2 8 2 4 3" xfId="5271" xr:uid="{00000000-0005-0000-0000-000011160000}"/>
    <cellStyle name="20% - 强调文字颜色 2 8 2 4 3 2" xfId="5272" xr:uid="{00000000-0005-0000-0000-000012160000}"/>
    <cellStyle name="20% - 强调文字颜色 2 8 2 4 3 3" xfId="5273" xr:uid="{00000000-0005-0000-0000-000013160000}"/>
    <cellStyle name="20% - 强调文字颜色 2 8 2 4 4" xfId="5274" xr:uid="{00000000-0005-0000-0000-000014160000}"/>
    <cellStyle name="20% - 强调文字颜色 2 8 2 4 4 2" xfId="5275" xr:uid="{00000000-0005-0000-0000-000015160000}"/>
    <cellStyle name="20% - 强调文字颜色 2 8 2 4 4 3" xfId="5276" xr:uid="{00000000-0005-0000-0000-000016160000}"/>
    <cellStyle name="20% - 强调文字颜色 2 8 2 4 5" xfId="5277" xr:uid="{00000000-0005-0000-0000-000017160000}"/>
    <cellStyle name="20% - 强调文字颜色 2 8 2 4 5 2" xfId="5278" xr:uid="{00000000-0005-0000-0000-000018160000}"/>
    <cellStyle name="20% - 强调文字颜色 2 8 2 4 5 3" xfId="5279" xr:uid="{00000000-0005-0000-0000-000019160000}"/>
    <cellStyle name="20% - 强调文字颜色 2 8 2 4 6" xfId="5280" xr:uid="{00000000-0005-0000-0000-00001A160000}"/>
    <cellStyle name="20% - 强调文字颜色 2 8 2 4 6 2" xfId="5281" xr:uid="{00000000-0005-0000-0000-00001B160000}"/>
    <cellStyle name="20% - 强调文字颜色 2 8 2 4 6 3" xfId="5282" xr:uid="{00000000-0005-0000-0000-00001C160000}"/>
    <cellStyle name="20% - 强调文字颜色 2 8 2 4 7" xfId="5283" xr:uid="{00000000-0005-0000-0000-00001D160000}"/>
    <cellStyle name="20% - 强调文字颜色 2 8 2 4 8" xfId="5284" xr:uid="{00000000-0005-0000-0000-00001E160000}"/>
    <cellStyle name="20% - 强调文字颜色 2 8 2 5" xfId="5285" xr:uid="{00000000-0005-0000-0000-00001F160000}"/>
    <cellStyle name="20% - 强调文字颜色 2 8 2 5 2" xfId="5286" xr:uid="{00000000-0005-0000-0000-000020160000}"/>
    <cellStyle name="20% - 强调文字颜色 2 8 2 5 3" xfId="5287" xr:uid="{00000000-0005-0000-0000-000021160000}"/>
    <cellStyle name="20% - 强调文字颜色 2 8 2 6" xfId="5288" xr:uid="{00000000-0005-0000-0000-000022160000}"/>
    <cellStyle name="20% - 强调文字颜色 2 8 2 6 2" xfId="5289" xr:uid="{00000000-0005-0000-0000-000023160000}"/>
    <cellStyle name="20% - 强调文字颜色 2 8 2 6 3" xfId="5290" xr:uid="{00000000-0005-0000-0000-000024160000}"/>
    <cellStyle name="20% - 强调文字颜色 2 8 2 7" xfId="5291" xr:uid="{00000000-0005-0000-0000-000025160000}"/>
    <cellStyle name="20% - 强调文字颜色 2 8 2 7 2" xfId="5292" xr:uid="{00000000-0005-0000-0000-000026160000}"/>
    <cellStyle name="20% - 强调文字颜色 2 8 2 7 3" xfId="5293" xr:uid="{00000000-0005-0000-0000-000027160000}"/>
    <cellStyle name="20% - 强调文字颜色 2 8 2 8" xfId="5294" xr:uid="{00000000-0005-0000-0000-000028160000}"/>
    <cellStyle name="20% - 强调文字颜色 2 8 2 8 2" xfId="5295" xr:uid="{00000000-0005-0000-0000-000029160000}"/>
    <cellStyle name="20% - 强调文字颜色 2 8 2 8 3" xfId="5296" xr:uid="{00000000-0005-0000-0000-00002A160000}"/>
    <cellStyle name="20% - 强调文字颜色 2 8 2 9" xfId="5297" xr:uid="{00000000-0005-0000-0000-00002B160000}"/>
    <cellStyle name="20% - 强调文字颜色 2 8 2 9 2" xfId="5298" xr:uid="{00000000-0005-0000-0000-00002C160000}"/>
    <cellStyle name="20% - 强调文字颜色 2 8 2 9 3" xfId="5299" xr:uid="{00000000-0005-0000-0000-00002D160000}"/>
    <cellStyle name="20% - 强调文字颜色 2 8 3" xfId="5300" xr:uid="{00000000-0005-0000-0000-00002E160000}"/>
    <cellStyle name="20% - 强调文字颜色 2 8 3 10" xfId="5301" xr:uid="{00000000-0005-0000-0000-00002F160000}"/>
    <cellStyle name="20% - 强调文字颜色 2 8 3 11" xfId="5302" xr:uid="{00000000-0005-0000-0000-000030160000}"/>
    <cellStyle name="20% - 强调文字颜色 2 8 3 12" xfId="49412" xr:uid="{00000000-0005-0000-0000-000031160000}"/>
    <cellStyle name="20% - 强调文字颜色 2 8 3 2" xfId="5303" xr:uid="{00000000-0005-0000-0000-000032160000}"/>
    <cellStyle name="20% - 强调文字颜色 2 8 3 2 2" xfId="5304" xr:uid="{00000000-0005-0000-0000-000033160000}"/>
    <cellStyle name="20% - 强调文字颜色 2 8 3 2 2 2" xfId="5305" xr:uid="{00000000-0005-0000-0000-000034160000}"/>
    <cellStyle name="20% - 强调文字颜色 2 8 3 2 2 3" xfId="5306" xr:uid="{00000000-0005-0000-0000-000035160000}"/>
    <cellStyle name="20% - 强调文字颜色 2 8 3 2 3" xfId="5307" xr:uid="{00000000-0005-0000-0000-000036160000}"/>
    <cellStyle name="20% - 强调文字颜色 2 8 3 2 3 2" xfId="5308" xr:uid="{00000000-0005-0000-0000-000037160000}"/>
    <cellStyle name="20% - 强调文字颜色 2 8 3 2 3 3" xfId="5309" xr:uid="{00000000-0005-0000-0000-000038160000}"/>
    <cellStyle name="20% - 强调文字颜色 2 8 3 2 4" xfId="5310" xr:uid="{00000000-0005-0000-0000-000039160000}"/>
    <cellStyle name="20% - 强调文字颜色 2 8 3 2 4 2" xfId="5311" xr:uid="{00000000-0005-0000-0000-00003A160000}"/>
    <cellStyle name="20% - 强调文字颜色 2 8 3 2 4 3" xfId="5312" xr:uid="{00000000-0005-0000-0000-00003B160000}"/>
    <cellStyle name="20% - 强调文字颜色 2 8 3 2 5" xfId="5313" xr:uid="{00000000-0005-0000-0000-00003C160000}"/>
    <cellStyle name="20% - 强调文字颜色 2 8 3 2 5 2" xfId="5314" xr:uid="{00000000-0005-0000-0000-00003D160000}"/>
    <cellStyle name="20% - 强调文字颜色 2 8 3 2 5 3" xfId="5315" xr:uid="{00000000-0005-0000-0000-00003E160000}"/>
    <cellStyle name="20% - 强调文字颜色 2 8 3 2 6" xfId="5316" xr:uid="{00000000-0005-0000-0000-00003F160000}"/>
    <cellStyle name="20% - 强调文字颜色 2 8 3 2 6 2" xfId="5317" xr:uid="{00000000-0005-0000-0000-000040160000}"/>
    <cellStyle name="20% - 强调文字颜色 2 8 3 2 6 3" xfId="5318" xr:uid="{00000000-0005-0000-0000-000041160000}"/>
    <cellStyle name="20% - 强调文字颜色 2 8 3 2 7" xfId="5319" xr:uid="{00000000-0005-0000-0000-000042160000}"/>
    <cellStyle name="20% - 强调文字颜色 2 8 3 2 8" xfId="5320" xr:uid="{00000000-0005-0000-0000-000043160000}"/>
    <cellStyle name="20% - 强调文字颜色 2 8 3 3" xfId="5321" xr:uid="{00000000-0005-0000-0000-000044160000}"/>
    <cellStyle name="20% - 强调文字颜色 2 8 3 3 2" xfId="5322" xr:uid="{00000000-0005-0000-0000-000045160000}"/>
    <cellStyle name="20% - 强调文字颜色 2 8 3 3 2 2" xfId="5323" xr:uid="{00000000-0005-0000-0000-000046160000}"/>
    <cellStyle name="20% - 强调文字颜色 2 8 3 3 2 3" xfId="5324" xr:uid="{00000000-0005-0000-0000-000047160000}"/>
    <cellStyle name="20% - 强调文字颜色 2 8 3 3 3" xfId="5325" xr:uid="{00000000-0005-0000-0000-000048160000}"/>
    <cellStyle name="20% - 强调文字颜色 2 8 3 3 3 2" xfId="5326" xr:uid="{00000000-0005-0000-0000-000049160000}"/>
    <cellStyle name="20% - 强调文字颜色 2 8 3 3 3 3" xfId="5327" xr:uid="{00000000-0005-0000-0000-00004A160000}"/>
    <cellStyle name="20% - 强调文字颜色 2 8 3 3 4" xfId="5328" xr:uid="{00000000-0005-0000-0000-00004B160000}"/>
    <cellStyle name="20% - 强调文字颜色 2 8 3 3 4 2" xfId="5329" xr:uid="{00000000-0005-0000-0000-00004C160000}"/>
    <cellStyle name="20% - 强调文字颜色 2 8 3 3 4 3" xfId="5330" xr:uid="{00000000-0005-0000-0000-00004D160000}"/>
    <cellStyle name="20% - 强调文字颜色 2 8 3 3 5" xfId="5331" xr:uid="{00000000-0005-0000-0000-00004E160000}"/>
    <cellStyle name="20% - 强调文字颜色 2 8 3 3 5 2" xfId="5332" xr:uid="{00000000-0005-0000-0000-00004F160000}"/>
    <cellStyle name="20% - 强调文字颜色 2 8 3 3 5 3" xfId="5333" xr:uid="{00000000-0005-0000-0000-000050160000}"/>
    <cellStyle name="20% - 强调文字颜色 2 8 3 3 6" xfId="5334" xr:uid="{00000000-0005-0000-0000-000051160000}"/>
    <cellStyle name="20% - 强调文字颜色 2 8 3 3 6 2" xfId="5335" xr:uid="{00000000-0005-0000-0000-000052160000}"/>
    <cellStyle name="20% - 强调文字颜色 2 8 3 3 6 3" xfId="5336" xr:uid="{00000000-0005-0000-0000-000053160000}"/>
    <cellStyle name="20% - 强调文字颜色 2 8 3 3 7" xfId="5337" xr:uid="{00000000-0005-0000-0000-000054160000}"/>
    <cellStyle name="20% - 强调文字颜色 2 8 3 3 8" xfId="5338" xr:uid="{00000000-0005-0000-0000-000055160000}"/>
    <cellStyle name="20% - 强调文字颜色 2 8 3 4" xfId="5339" xr:uid="{00000000-0005-0000-0000-000056160000}"/>
    <cellStyle name="20% - 强调文字颜色 2 8 3 4 2" xfId="5340" xr:uid="{00000000-0005-0000-0000-000057160000}"/>
    <cellStyle name="20% - 强调文字颜色 2 8 3 4 2 2" xfId="5341" xr:uid="{00000000-0005-0000-0000-000058160000}"/>
    <cellStyle name="20% - 强调文字颜色 2 8 3 4 2 3" xfId="5342" xr:uid="{00000000-0005-0000-0000-000059160000}"/>
    <cellStyle name="20% - 强调文字颜色 2 8 3 4 3" xfId="5343" xr:uid="{00000000-0005-0000-0000-00005A160000}"/>
    <cellStyle name="20% - 强调文字颜色 2 8 3 4 3 2" xfId="5344" xr:uid="{00000000-0005-0000-0000-00005B160000}"/>
    <cellStyle name="20% - 强调文字颜色 2 8 3 4 3 3" xfId="5345" xr:uid="{00000000-0005-0000-0000-00005C160000}"/>
    <cellStyle name="20% - 强调文字颜色 2 8 3 4 4" xfId="5346" xr:uid="{00000000-0005-0000-0000-00005D160000}"/>
    <cellStyle name="20% - 强调文字颜色 2 8 3 4 4 2" xfId="5347" xr:uid="{00000000-0005-0000-0000-00005E160000}"/>
    <cellStyle name="20% - 强调文字颜色 2 8 3 4 4 3" xfId="5348" xr:uid="{00000000-0005-0000-0000-00005F160000}"/>
    <cellStyle name="20% - 强调文字颜色 2 8 3 4 5" xfId="5349" xr:uid="{00000000-0005-0000-0000-000060160000}"/>
    <cellStyle name="20% - 强调文字颜色 2 8 3 4 5 2" xfId="5350" xr:uid="{00000000-0005-0000-0000-000061160000}"/>
    <cellStyle name="20% - 强调文字颜色 2 8 3 4 5 3" xfId="5351" xr:uid="{00000000-0005-0000-0000-000062160000}"/>
    <cellStyle name="20% - 强调文字颜色 2 8 3 4 6" xfId="5352" xr:uid="{00000000-0005-0000-0000-000063160000}"/>
    <cellStyle name="20% - 强调文字颜色 2 8 3 4 6 2" xfId="5353" xr:uid="{00000000-0005-0000-0000-000064160000}"/>
    <cellStyle name="20% - 强调文字颜色 2 8 3 4 6 3" xfId="5354" xr:uid="{00000000-0005-0000-0000-000065160000}"/>
    <cellStyle name="20% - 强调文字颜色 2 8 3 4 7" xfId="5355" xr:uid="{00000000-0005-0000-0000-000066160000}"/>
    <cellStyle name="20% - 强调文字颜色 2 8 3 4 8" xfId="5356" xr:uid="{00000000-0005-0000-0000-000067160000}"/>
    <cellStyle name="20% - 强调文字颜色 2 8 3 5" xfId="5357" xr:uid="{00000000-0005-0000-0000-000068160000}"/>
    <cellStyle name="20% - 强调文字颜色 2 8 3 5 2" xfId="5358" xr:uid="{00000000-0005-0000-0000-000069160000}"/>
    <cellStyle name="20% - 强调文字颜色 2 8 3 5 3" xfId="5359" xr:uid="{00000000-0005-0000-0000-00006A160000}"/>
    <cellStyle name="20% - 强调文字颜色 2 8 3 6" xfId="5360" xr:uid="{00000000-0005-0000-0000-00006B160000}"/>
    <cellStyle name="20% - 强调文字颜色 2 8 3 6 2" xfId="5361" xr:uid="{00000000-0005-0000-0000-00006C160000}"/>
    <cellStyle name="20% - 强调文字颜色 2 8 3 6 3" xfId="5362" xr:uid="{00000000-0005-0000-0000-00006D160000}"/>
    <cellStyle name="20% - 强调文字颜色 2 8 3 7" xfId="5363" xr:uid="{00000000-0005-0000-0000-00006E160000}"/>
    <cellStyle name="20% - 强调文字颜色 2 8 3 7 2" xfId="5364" xr:uid="{00000000-0005-0000-0000-00006F160000}"/>
    <cellStyle name="20% - 强调文字颜色 2 8 3 7 3" xfId="5365" xr:uid="{00000000-0005-0000-0000-000070160000}"/>
    <cellStyle name="20% - 强调文字颜色 2 8 3 8" xfId="5366" xr:uid="{00000000-0005-0000-0000-000071160000}"/>
    <cellStyle name="20% - 强调文字颜色 2 8 3 8 2" xfId="5367" xr:uid="{00000000-0005-0000-0000-000072160000}"/>
    <cellStyle name="20% - 强调文字颜色 2 8 3 8 3" xfId="5368" xr:uid="{00000000-0005-0000-0000-000073160000}"/>
    <cellStyle name="20% - 强调文字颜色 2 8 3 9" xfId="5369" xr:uid="{00000000-0005-0000-0000-000074160000}"/>
    <cellStyle name="20% - 强调文字颜色 2 8 3 9 2" xfId="5370" xr:uid="{00000000-0005-0000-0000-000075160000}"/>
    <cellStyle name="20% - 强调文字颜色 2 8 3 9 3" xfId="5371" xr:uid="{00000000-0005-0000-0000-000076160000}"/>
    <cellStyle name="20% - 强调文字颜色 2 8 4" xfId="5372" xr:uid="{00000000-0005-0000-0000-000077160000}"/>
    <cellStyle name="20% - 强调文字颜色 2 8 4 2" xfId="5373" xr:uid="{00000000-0005-0000-0000-000078160000}"/>
    <cellStyle name="20% - 强调文字颜色 2 8 4 2 2" xfId="5374" xr:uid="{00000000-0005-0000-0000-000079160000}"/>
    <cellStyle name="20% - 强调文字颜色 2 8 4 2 3" xfId="5375" xr:uid="{00000000-0005-0000-0000-00007A160000}"/>
    <cellStyle name="20% - 强调文字颜色 2 8 4 3" xfId="5376" xr:uid="{00000000-0005-0000-0000-00007B160000}"/>
    <cellStyle name="20% - 强调文字颜色 2 8 4 3 2" xfId="5377" xr:uid="{00000000-0005-0000-0000-00007C160000}"/>
    <cellStyle name="20% - 强调文字颜色 2 8 4 3 3" xfId="5378" xr:uid="{00000000-0005-0000-0000-00007D160000}"/>
    <cellStyle name="20% - 强调文字颜色 2 8 4 4" xfId="5379" xr:uid="{00000000-0005-0000-0000-00007E160000}"/>
    <cellStyle name="20% - 强调文字颜色 2 8 4 4 2" xfId="5380" xr:uid="{00000000-0005-0000-0000-00007F160000}"/>
    <cellStyle name="20% - 强调文字颜色 2 8 4 4 3" xfId="5381" xr:uid="{00000000-0005-0000-0000-000080160000}"/>
    <cellStyle name="20% - 强调文字颜色 2 8 4 5" xfId="5382" xr:uid="{00000000-0005-0000-0000-000081160000}"/>
    <cellStyle name="20% - 强调文字颜色 2 8 4 5 2" xfId="5383" xr:uid="{00000000-0005-0000-0000-000082160000}"/>
    <cellStyle name="20% - 强调文字颜色 2 8 4 5 3" xfId="5384" xr:uid="{00000000-0005-0000-0000-000083160000}"/>
    <cellStyle name="20% - 强调文字颜色 2 8 4 6" xfId="5385" xr:uid="{00000000-0005-0000-0000-000084160000}"/>
    <cellStyle name="20% - 强调文字颜色 2 8 4 6 2" xfId="5386" xr:uid="{00000000-0005-0000-0000-000085160000}"/>
    <cellStyle name="20% - 强调文字颜色 2 8 4 6 3" xfId="5387" xr:uid="{00000000-0005-0000-0000-000086160000}"/>
    <cellStyle name="20% - 强调文字颜色 2 8 4 7" xfId="5388" xr:uid="{00000000-0005-0000-0000-000087160000}"/>
    <cellStyle name="20% - 强调文字颜色 2 8 4 8" xfId="5389" xr:uid="{00000000-0005-0000-0000-000088160000}"/>
    <cellStyle name="20% - 强调文字颜色 2 8 5" xfId="5390" xr:uid="{00000000-0005-0000-0000-000089160000}"/>
    <cellStyle name="20% - 强调文字颜色 2 8 5 2" xfId="5391" xr:uid="{00000000-0005-0000-0000-00008A160000}"/>
    <cellStyle name="20% - 强调文字颜色 2 8 5 2 2" xfId="5392" xr:uid="{00000000-0005-0000-0000-00008B160000}"/>
    <cellStyle name="20% - 强调文字颜色 2 8 5 2 3" xfId="5393" xr:uid="{00000000-0005-0000-0000-00008C160000}"/>
    <cellStyle name="20% - 强调文字颜色 2 8 5 3" xfId="5394" xr:uid="{00000000-0005-0000-0000-00008D160000}"/>
    <cellStyle name="20% - 强调文字颜色 2 8 5 3 2" xfId="5395" xr:uid="{00000000-0005-0000-0000-00008E160000}"/>
    <cellStyle name="20% - 强调文字颜色 2 8 5 3 3" xfId="5396" xr:uid="{00000000-0005-0000-0000-00008F160000}"/>
    <cellStyle name="20% - 强调文字颜色 2 8 5 4" xfId="5397" xr:uid="{00000000-0005-0000-0000-000090160000}"/>
    <cellStyle name="20% - 强调文字颜色 2 8 5 4 2" xfId="5398" xr:uid="{00000000-0005-0000-0000-000091160000}"/>
    <cellStyle name="20% - 强调文字颜色 2 8 5 4 3" xfId="5399" xr:uid="{00000000-0005-0000-0000-000092160000}"/>
    <cellStyle name="20% - 强调文字颜色 2 8 5 5" xfId="5400" xr:uid="{00000000-0005-0000-0000-000093160000}"/>
    <cellStyle name="20% - 强调文字颜色 2 8 5 5 2" xfId="5401" xr:uid="{00000000-0005-0000-0000-000094160000}"/>
    <cellStyle name="20% - 强调文字颜色 2 8 5 5 3" xfId="5402" xr:uid="{00000000-0005-0000-0000-000095160000}"/>
    <cellStyle name="20% - 强调文字颜色 2 8 5 6" xfId="5403" xr:uid="{00000000-0005-0000-0000-000096160000}"/>
    <cellStyle name="20% - 强调文字颜色 2 8 5 6 2" xfId="5404" xr:uid="{00000000-0005-0000-0000-000097160000}"/>
    <cellStyle name="20% - 强调文字颜色 2 8 5 6 3" xfId="5405" xr:uid="{00000000-0005-0000-0000-000098160000}"/>
    <cellStyle name="20% - 强调文字颜色 2 8 5 7" xfId="5406" xr:uid="{00000000-0005-0000-0000-000099160000}"/>
    <cellStyle name="20% - 强调文字颜色 2 8 5 8" xfId="5407" xr:uid="{00000000-0005-0000-0000-00009A160000}"/>
    <cellStyle name="20% - 强调文字颜色 2 8 6" xfId="5408" xr:uid="{00000000-0005-0000-0000-00009B160000}"/>
    <cellStyle name="20% - 强调文字颜色 2 8 6 2" xfId="5409" xr:uid="{00000000-0005-0000-0000-00009C160000}"/>
    <cellStyle name="20% - 强调文字颜色 2 8 6 2 2" xfId="5410" xr:uid="{00000000-0005-0000-0000-00009D160000}"/>
    <cellStyle name="20% - 强调文字颜色 2 8 6 2 3" xfId="5411" xr:uid="{00000000-0005-0000-0000-00009E160000}"/>
    <cellStyle name="20% - 强调文字颜色 2 8 6 3" xfId="5412" xr:uid="{00000000-0005-0000-0000-00009F160000}"/>
    <cellStyle name="20% - 强调文字颜色 2 8 6 3 2" xfId="5413" xr:uid="{00000000-0005-0000-0000-0000A0160000}"/>
    <cellStyle name="20% - 强调文字颜色 2 8 6 3 3" xfId="5414" xr:uid="{00000000-0005-0000-0000-0000A1160000}"/>
    <cellStyle name="20% - 强调文字颜色 2 8 6 4" xfId="5415" xr:uid="{00000000-0005-0000-0000-0000A2160000}"/>
    <cellStyle name="20% - 强调文字颜色 2 8 6 4 2" xfId="5416" xr:uid="{00000000-0005-0000-0000-0000A3160000}"/>
    <cellStyle name="20% - 强调文字颜色 2 8 6 4 3" xfId="5417" xr:uid="{00000000-0005-0000-0000-0000A4160000}"/>
    <cellStyle name="20% - 强调文字颜色 2 8 6 5" xfId="5418" xr:uid="{00000000-0005-0000-0000-0000A5160000}"/>
    <cellStyle name="20% - 强调文字颜色 2 8 6 5 2" xfId="5419" xr:uid="{00000000-0005-0000-0000-0000A6160000}"/>
    <cellStyle name="20% - 强调文字颜色 2 8 6 5 3" xfId="5420" xr:uid="{00000000-0005-0000-0000-0000A7160000}"/>
    <cellStyle name="20% - 强调文字颜色 2 8 6 6" xfId="5421" xr:uid="{00000000-0005-0000-0000-0000A8160000}"/>
    <cellStyle name="20% - 强调文字颜色 2 8 6 6 2" xfId="5422" xr:uid="{00000000-0005-0000-0000-0000A9160000}"/>
    <cellStyle name="20% - 强调文字颜色 2 8 6 6 3" xfId="5423" xr:uid="{00000000-0005-0000-0000-0000AA160000}"/>
    <cellStyle name="20% - 强调文字颜色 2 8 6 7" xfId="5424" xr:uid="{00000000-0005-0000-0000-0000AB160000}"/>
    <cellStyle name="20% - 强调文字颜色 2 8 6 8" xfId="5425" xr:uid="{00000000-0005-0000-0000-0000AC160000}"/>
    <cellStyle name="20% - 强调文字颜色 2 8 7" xfId="5426" xr:uid="{00000000-0005-0000-0000-0000AD160000}"/>
    <cellStyle name="20% - 强调文字颜色 2 8 7 2" xfId="5427" xr:uid="{00000000-0005-0000-0000-0000AE160000}"/>
    <cellStyle name="20% - 强调文字颜色 2 8 7 3" xfId="5428" xr:uid="{00000000-0005-0000-0000-0000AF160000}"/>
    <cellStyle name="20% - 强调文字颜色 2 8 8" xfId="5429" xr:uid="{00000000-0005-0000-0000-0000B0160000}"/>
    <cellStyle name="20% - 强调文字颜色 2 8 8 2" xfId="5430" xr:uid="{00000000-0005-0000-0000-0000B1160000}"/>
    <cellStyle name="20% - 强调文字颜色 2 8 8 3" xfId="5431" xr:uid="{00000000-0005-0000-0000-0000B2160000}"/>
    <cellStyle name="20% - 强调文字颜色 2 8 9" xfId="5432" xr:uid="{00000000-0005-0000-0000-0000B3160000}"/>
    <cellStyle name="20% - 强调文字颜色 2 8 9 2" xfId="5433" xr:uid="{00000000-0005-0000-0000-0000B4160000}"/>
    <cellStyle name="20% - 强调文字颜色 2 8 9 3" xfId="5434" xr:uid="{00000000-0005-0000-0000-0000B5160000}"/>
    <cellStyle name="20% - 强调文字颜色 2 9" xfId="5435" xr:uid="{00000000-0005-0000-0000-0000B6160000}"/>
    <cellStyle name="20% - 强调文字颜色 2 9 10" xfId="5436" xr:uid="{00000000-0005-0000-0000-0000B7160000}"/>
    <cellStyle name="20% - 强调文字颜色 2 9 11" xfId="5437" xr:uid="{00000000-0005-0000-0000-0000B8160000}"/>
    <cellStyle name="20% - 强调文字颜色 2 9 2" xfId="5438" xr:uid="{00000000-0005-0000-0000-0000B9160000}"/>
    <cellStyle name="20% - 强调文字颜色 2 9 2 2" xfId="5439" xr:uid="{00000000-0005-0000-0000-0000BA160000}"/>
    <cellStyle name="20% - 强调文字颜色 2 9 2 2 2" xfId="5440" xr:uid="{00000000-0005-0000-0000-0000BB160000}"/>
    <cellStyle name="20% - 强调文字颜色 2 9 2 2 3" xfId="5441" xr:uid="{00000000-0005-0000-0000-0000BC160000}"/>
    <cellStyle name="20% - 强调文字颜色 2 9 2 2 4" xfId="49413" xr:uid="{00000000-0005-0000-0000-0000BD160000}"/>
    <cellStyle name="20% - 强调文字颜色 2 9 2 3" xfId="5442" xr:uid="{00000000-0005-0000-0000-0000BE160000}"/>
    <cellStyle name="20% - 强调文字颜色 2 9 2 3 2" xfId="5443" xr:uid="{00000000-0005-0000-0000-0000BF160000}"/>
    <cellStyle name="20% - 强调文字颜色 2 9 2 3 3" xfId="5444" xr:uid="{00000000-0005-0000-0000-0000C0160000}"/>
    <cellStyle name="20% - 强调文字颜色 2 9 2 4" xfId="5445" xr:uid="{00000000-0005-0000-0000-0000C1160000}"/>
    <cellStyle name="20% - 强调文字颜色 2 9 2 4 2" xfId="5446" xr:uid="{00000000-0005-0000-0000-0000C2160000}"/>
    <cellStyle name="20% - 强调文字颜色 2 9 2 4 3" xfId="5447" xr:uid="{00000000-0005-0000-0000-0000C3160000}"/>
    <cellStyle name="20% - 强调文字颜色 2 9 2 5" xfId="5448" xr:uid="{00000000-0005-0000-0000-0000C4160000}"/>
    <cellStyle name="20% - 强调文字颜色 2 9 2 5 2" xfId="5449" xr:uid="{00000000-0005-0000-0000-0000C5160000}"/>
    <cellStyle name="20% - 强调文字颜色 2 9 2 5 3" xfId="5450" xr:uid="{00000000-0005-0000-0000-0000C6160000}"/>
    <cellStyle name="20% - 强调文字颜色 2 9 2 6" xfId="5451" xr:uid="{00000000-0005-0000-0000-0000C7160000}"/>
    <cellStyle name="20% - 强调文字颜色 2 9 2 6 2" xfId="5452" xr:uid="{00000000-0005-0000-0000-0000C8160000}"/>
    <cellStyle name="20% - 强调文字颜色 2 9 2 6 3" xfId="5453" xr:uid="{00000000-0005-0000-0000-0000C9160000}"/>
    <cellStyle name="20% - 强调文字颜色 2 9 2 7" xfId="5454" xr:uid="{00000000-0005-0000-0000-0000CA160000}"/>
    <cellStyle name="20% - 强调文字颜色 2 9 2 8" xfId="5455" xr:uid="{00000000-0005-0000-0000-0000CB160000}"/>
    <cellStyle name="20% - 强调文字颜色 2 9 3" xfId="5456" xr:uid="{00000000-0005-0000-0000-0000CC160000}"/>
    <cellStyle name="20% - 强调文字颜色 2 9 3 2" xfId="5457" xr:uid="{00000000-0005-0000-0000-0000CD160000}"/>
    <cellStyle name="20% - 强调文字颜色 2 9 3 2 2" xfId="5458" xr:uid="{00000000-0005-0000-0000-0000CE160000}"/>
    <cellStyle name="20% - 强调文字颜色 2 9 3 2 3" xfId="5459" xr:uid="{00000000-0005-0000-0000-0000CF160000}"/>
    <cellStyle name="20% - 强调文字颜色 2 9 3 3" xfId="5460" xr:uid="{00000000-0005-0000-0000-0000D0160000}"/>
    <cellStyle name="20% - 强调文字颜色 2 9 3 3 2" xfId="5461" xr:uid="{00000000-0005-0000-0000-0000D1160000}"/>
    <cellStyle name="20% - 强调文字颜色 2 9 3 3 3" xfId="5462" xr:uid="{00000000-0005-0000-0000-0000D2160000}"/>
    <cellStyle name="20% - 强调文字颜色 2 9 3 4" xfId="5463" xr:uid="{00000000-0005-0000-0000-0000D3160000}"/>
    <cellStyle name="20% - 强调文字颜色 2 9 3 4 2" xfId="5464" xr:uid="{00000000-0005-0000-0000-0000D4160000}"/>
    <cellStyle name="20% - 强调文字颜色 2 9 3 4 3" xfId="5465" xr:uid="{00000000-0005-0000-0000-0000D5160000}"/>
    <cellStyle name="20% - 强调文字颜色 2 9 3 5" xfId="5466" xr:uid="{00000000-0005-0000-0000-0000D6160000}"/>
    <cellStyle name="20% - 强调文字颜色 2 9 3 5 2" xfId="5467" xr:uid="{00000000-0005-0000-0000-0000D7160000}"/>
    <cellStyle name="20% - 强调文字颜色 2 9 3 5 3" xfId="5468" xr:uid="{00000000-0005-0000-0000-0000D8160000}"/>
    <cellStyle name="20% - 强调文字颜色 2 9 3 6" xfId="5469" xr:uid="{00000000-0005-0000-0000-0000D9160000}"/>
    <cellStyle name="20% - 强调文字颜色 2 9 3 6 2" xfId="5470" xr:uid="{00000000-0005-0000-0000-0000DA160000}"/>
    <cellStyle name="20% - 强调文字颜色 2 9 3 6 3" xfId="5471" xr:uid="{00000000-0005-0000-0000-0000DB160000}"/>
    <cellStyle name="20% - 强调文字颜色 2 9 3 7" xfId="5472" xr:uid="{00000000-0005-0000-0000-0000DC160000}"/>
    <cellStyle name="20% - 强调文字颜色 2 9 3 8" xfId="5473" xr:uid="{00000000-0005-0000-0000-0000DD160000}"/>
    <cellStyle name="20% - 强调文字颜色 2 9 3 9" xfId="49414" xr:uid="{00000000-0005-0000-0000-0000DE160000}"/>
    <cellStyle name="20% - 强调文字颜色 2 9 4" xfId="5474" xr:uid="{00000000-0005-0000-0000-0000DF160000}"/>
    <cellStyle name="20% - 强调文字颜色 2 9 4 2" xfId="5475" xr:uid="{00000000-0005-0000-0000-0000E0160000}"/>
    <cellStyle name="20% - 强调文字颜色 2 9 4 2 2" xfId="5476" xr:uid="{00000000-0005-0000-0000-0000E1160000}"/>
    <cellStyle name="20% - 强调文字颜色 2 9 4 2 3" xfId="5477" xr:uid="{00000000-0005-0000-0000-0000E2160000}"/>
    <cellStyle name="20% - 强调文字颜色 2 9 4 3" xfId="5478" xr:uid="{00000000-0005-0000-0000-0000E3160000}"/>
    <cellStyle name="20% - 强调文字颜色 2 9 4 3 2" xfId="5479" xr:uid="{00000000-0005-0000-0000-0000E4160000}"/>
    <cellStyle name="20% - 强调文字颜色 2 9 4 3 3" xfId="5480" xr:uid="{00000000-0005-0000-0000-0000E5160000}"/>
    <cellStyle name="20% - 强调文字颜色 2 9 4 4" xfId="5481" xr:uid="{00000000-0005-0000-0000-0000E6160000}"/>
    <cellStyle name="20% - 强调文字颜色 2 9 4 4 2" xfId="5482" xr:uid="{00000000-0005-0000-0000-0000E7160000}"/>
    <cellStyle name="20% - 强调文字颜色 2 9 4 4 3" xfId="5483" xr:uid="{00000000-0005-0000-0000-0000E8160000}"/>
    <cellStyle name="20% - 强调文字颜色 2 9 4 5" xfId="5484" xr:uid="{00000000-0005-0000-0000-0000E9160000}"/>
    <cellStyle name="20% - 强调文字颜色 2 9 4 5 2" xfId="5485" xr:uid="{00000000-0005-0000-0000-0000EA160000}"/>
    <cellStyle name="20% - 强调文字颜色 2 9 4 5 3" xfId="5486" xr:uid="{00000000-0005-0000-0000-0000EB160000}"/>
    <cellStyle name="20% - 强调文字颜色 2 9 4 6" xfId="5487" xr:uid="{00000000-0005-0000-0000-0000EC160000}"/>
    <cellStyle name="20% - 强调文字颜色 2 9 4 6 2" xfId="5488" xr:uid="{00000000-0005-0000-0000-0000ED160000}"/>
    <cellStyle name="20% - 强调文字颜色 2 9 4 6 3" xfId="5489" xr:uid="{00000000-0005-0000-0000-0000EE160000}"/>
    <cellStyle name="20% - 强调文字颜色 2 9 4 7" xfId="5490" xr:uid="{00000000-0005-0000-0000-0000EF160000}"/>
    <cellStyle name="20% - 强调文字颜色 2 9 4 8" xfId="5491" xr:uid="{00000000-0005-0000-0000-0000F0160000}"/>
    <cellStyle name="20% - 强调文字颜色 2 9 5" xfId="5492" xr:uid="{00000000-0005-0000-0000-0000F1160000}"/>
    <cellStyle name="20% - 强调文字颜色 2 9 5 2" xfId="5493" xr:uid="{00000000-0005-0000-0000-0000F2160000}"/>
    <cellStyle name="20% - 强调文字颜色 2 9 5 3" xfId="5494" xr:uid="{00000000-0005-0000-0000-0000F3160000}"/>
    <cellStyle name="20% - 强调文字颜色 2 9 6" xfId="5495" xr:uid="{00000000-0005-0000-0000-0000F4160000}"/>
    <cellStyle name="20% - 强调文字颜色 2 9 6 2" xfId="5496" xr:uid="{00000000-0005-0000-0000-0000F5160000}"/>
    <cellStyle name="20% - 强调文字颜色 2 9 6 3" xfId="5497" xr:uid="{00000000-0005-0000-0000-0000F6160000}"/>
    <cellStyle name="20% - 强调文字颜色 2 9 7" xfId="5498" xr:uid="{00000000-0005-0000-0000-0000F7160000}"/>
    <cellStyle name="20% - 强调文字颜色 2 9 7 2" xfId="5499" xr:uid="{00000000-0005-0000-0000-0000F8160000}"/>
    <cellStyle name="20% - 强调文字颜色 2 9 7 3" xfId="5500" xr:uid="{00000000-0005-0000-0000-0000F9160000}"/>
    <cellStyle name="20% - 强调文字颜色 2 9 8" xfId="5501" xr:uid="{00000000-0005-0000-0000-0000FA160000}"/>
    <cellStyle name="20% - 强调文字颜色 2 9 8 2" xfId="5502" xr:uid="{00000000-0005-0000-0000-0000FB160000}"/>
    <cellStyle name="20% - 强调文字颜色 2 9 8 3" xfId="5503" xr:uid="{00000000-0005-0000-0000-0000FC160000}"/>
    <cellStyle name="20% - 强调文字颜色 2 9 9" xfId="5504" xr:uid="{00000000-0005-0000-0000-0000FD160000}"/>
    <cellStyle name="20% - 强调文字颜色 2 9 9 2" xfId="5505" xr:uid="{00000000-0005-0000-0000-0000FE160000}"/>
    <cellStyle name="20% - 强调文字颜色 2 9 9 3" xfId="5506" xr:uid="{00000000-0005-0000-0000-0000FF160000}"/>
    <cellStyle name="20% - 强调文字颜色 3 10" xfId="5507" xr:uid="{00000000-0005-0000-0000-000000170000}"/>
    <cellStyle name="20% - 强调文字颜色 3 10 10" xfId="5508" xr:uid="{00000000-0005-0000-0000-000001170000}"/>
    <cellStyle name="20% - 强调文字颜色 3 10 11" xfId="5509" xr:uid="{00000000-0005-0000-0000-000002170000}"/>
    <cellStyle name="20% - 强调文字颜色 3 10 2" xfId="5510" xr:uid="{00000000-0005-0000-0000-000003170000}"/>
    <cellStyle name="20% - 强调文字颜色 3 10 2 2" xfId="5511" xr:uid="{00000000-0005-0000-0000-000004170000}"/>
    <cellStyle name="20% - 强调文字颜色 3 10 2 2 2" xfId="5512" xr:uid="{00000000-0005-0000-0000-000005170000}"/>
    <cellStyle name="20% - 强调文字颜色 3 10 2 2 3" xfId="5513" xr:uid="{00000000-0005-0000-0000-000006170000}"/>
    <cellStyle name="20% - 强调文字颜色 3 10 2 2 4" xfId="49415" xr:uid="{00000000-0005-0000-0000-000007170000}"/>
    <cellStyle name="20% - 强调文字颜色 3 10 2 3" xfId="5514" xr:uid="{00000000-0005-0000-0000-000008170000}"/>
    <cellStyle name="20% - 强调文字颜色 3 10 2 3 2" xfId="5515" xr:uid="{00000000-0005-0000-0000-000009170000}"/>
    <cellStyle name="20% - 强调文字颜色 3 10 2 3 3" xfId="5516" xr:uid="{00000000-0005-0000-0000-00000A170000}"/>
    <cellStyle name="20% - 强调文字颜色 3 10 2 4" xfId="5517" xr:uid="{00000000-0005-0000-0000-00000B170000}"/>
    <cellStyle name="20% - 强调文字颜色 3 10 2 4 2" xfId="5518" xr:uid="{00000000-0005-0000-0000-00000C170000}"/>
    <cellStyle name="20% - 强调文字颜色 3 10 2 4 3" xfId="5519" xr:uid="{00000000-0005-0000-0000-00000D170000}"/>
    <cellStyle name="20% - 强调文字颜色 3 10 2 5" xfId="5520" xr:uid="{00000000-0005-0000-0000-00000E170000}"/>
    <cellStyle name="20% - 强调文字颜色 3 10 2 5 2" xfId="5521" xr:uid="{00000000-0005-0000-0000-00000F170000}"/>
    <cellStyle name="20% - 强调文字颜色 3 10 2 5 3" xfId="5522" xr:uid="{00000000-0005-0000-0000-000010170000}"/>
    <cellStyle name="20% - 强调文字颜色 3 10 2 6" xfId="5523" xr:uid="{00000000-0005-0000-0000-000011170000}"/>
    <cellStyle name="20% - 强调文字颜色 3 10 2 6 2" xfId="5524" xr:uid="{00000000-0005-0000-0000-000012170000}"/>
    <cellStyle name="20% - 强调文字颜色 3 10 2 6 3" xfId="5525" xr:uid="{00000000-0005-0000-0000-000013170000}"/>
    <cellStyle name="20% - 强调文字颜色 3 10 2 7" xfId="5526" xr:uid="{00000000-0005-0000-0000-000014170000}"/>
    <cellStyle name="20% - 强调文字颜色 3 10 2 8" xfId="5527" xr:uid="{00000000-0005-0000-0000-000015170000}"/>
    <cellStyle name="20% - 强调文字颜色 3 10 3" xfId="5528" xr:uid="{00000000-0005-0000-0000-000016170000}"/>
    <cellStyle name="20% - 强调文字颜色 3 10 3 2" xfId="5529" xr:uid="{00000000-0005-0000-0000-000017170000}"/>
    <cellStyle name="20% - 强调文字颜色 3 10 3 2 2" xfId="5530" xr:uid="{00000000-0005-0000-0000-000018170000}"/>
    <cellStyle name="20% - 强调文字颜色 3 10 3 2 3" xfId="5531" xr:uid="{00000000-0005-0000-0000-000019170000}"/>
    <cellStyle name="20% - 强调文字颜色 3 10 3 3" xfId="5532" xr:uid="{00000000-0005-0000-0000-00001A170000}"/>
    <cellStyle name="20% - 强调文字颜色 3 10 3 3 2" xfId="5533" xr:uid="{00000000-0005-0000-0000-00001B170000}"/>
    <cellStyle name="20% - 强调文字颜色 3 10 3 3 3" xfId="5534" xr:uid="{00000000-0005-0000-0000-00001C170000}"/>
    <cellStyle name="20% - 强调文字颜色 3 10 3 4" xfId="5535" xr:uid="{00000000-0005-0000-0000-00001D170000}"/>
    <cellStyle name="20% - 强调文字颜色 3 10 3 4 2" xfId="5536" xr:uid="{00000000-0005-0000-0000-00001E170000}"/>
    <cellStyle name="20% - 强调文字颜色 3 10 3 4 3" xfId="5537" xr:uid="{00000000-0005-0000-0000-00001F170000}"/>
    <cellStyle name="20% - 强调文字颜色 3 10 3 5" xfId="5538" xr:uid="{00000000-0005-0000-0000-000020170000}"/>
    <cellStyle name="20% - 强调文字颜色 3 10 3 5 2" xfId="5539" xr:uid="{00000000-0005-0000-0000-000021170000}"/>
    <cellStyle name="20% - 强调文字颜色 3 10 3 5 3" xfId="5540" xr:uid="{00000000-0005-0000-0000-000022170000}"/>
    <cellStyle name="20% - 强调文字颜色 3 10 3 6" xfId="5541" xr:uid="{00000000-0005-0000-0000-000023170000}"/>
    <cellStyle name="20% - 强调文字颜色 3 10 3 6 2" xfId="5542" xr:uid="{00000000-0005-0000-0000-000024170000}"/>
    <cellStyle name="20% - 强调文字颜色 3 10 3 6 3" xfId="5543" xr:uid="{00000000-0005-0000-0000-000025170000}"/>
    <cellStyle name="20% - 强调文字颜色 3 10 3 7" xfId="5544" xr:uid="{00000000-0005-0000-0000-000026170000}"/>
    <cellStyle name="20% - 强调文字颜色 3 10 3 8" xfId="5545" xr:uid="{00000000-0005-0000-0000-000027170000}"/>
    <cellStyle name="20% - 强调文字颜色 3 10 3 9" xfId="49416" xr:uid="{00000000-0005-0000-0000-000028170000}"/>
    <cellStyle name="20% - 强调文字颜色 3 10 4" xfId="5546" xr:uid="{00000000-0005-0000-0000-000029170000}"/>
    <cellStyle name="20% - 强调文字颜色 3 10 4 2" xfId="5547" xr:uid="{00000000-0005-0000-0000-00002A170000}"/>
    <cellStyle name="20% - 强调文字颜色 3 10 4 2 2" xfId="5548" xr:uid="{00000000-0005-0000-0000-00002B170000}"/>
    <cellStyle name="20% - 强调文字颜色 3 10 4 2 3" xfId="5549" xr:uid="{00000000-0005-0000-0000-00002C170000}"/>
    <cellStyle name="20% - 强调文字颜色 3 10 4 3" xfId="5550" xr:uid="{00000000-0005-0000-0000-00002D170000}"/>
    <cellStyle name="20% - 强调文字颜色 3 10 4 3 2" xfId="5551" xr:uid="{00000000-0005-0000-0000-00002E170000}"/>
    <cellStyle name="20% - 强调文字颜色 3 10 4 3 3" xfId="5552" xr:uid="{00000000-0005-0000-0000-00002F170000}"/>
    <cellStyle name="20% - 强调文字颜色 3 10 4 4" xfId="5553" xr:uid="{00000000-0005-0000-0000-000030170000}"/>
    <cellStyle name="20% - 强调文字颜色 3 10 4 4 2" xfId="5554" xr:uid="{00000000-0005-0000-0000-000031170000}"/>
    <cellStyle name="20% - 强调文字颜色 3 10 4 4 3" xfId="5555" xr:uid="{00000000-0005-0000-0000-000032170000}"/>
    <cellStyle name="20% - 强调文字颜色 3 10 4 5" xfId="5556" xr:uid="{00000000-0005-0000-0000-000033170000}"/>
    <cellStyle name="20% - 强调文字颜色 3 10 4 5 2" xfId="5557" xr:uid="{00000000-0005-0000-0000-000034170000}"/>
    <cellStyle name="20% - 强调文字颜色 3 10 4 5 3" xfId="5558" xr:uid="{00000000-0005-0000-0000-000035170000}"/>
    <cellStyle name="20% - 强调文字颜色 3 10 4 6" xfId="5559" xr:uid="{00000000-0005-0000-0000-000036170000}"/>
    <cellStyle name="20% - 强调文字颜色 3 10 4 6 2" xfId="5560" xr:uid="{00000000-0005-0000-0000-000037170000}"/>
    <cellStyle name="20% - 强调文字颜色 3 10 4 6 3" xfId="5561" xr:uid="{00000000-0005-0000-0000-000038170000}"/>
    <cellStyle name="20% - 强调文字颜色 3 10 4 7" xfId="5562" xr:uid="{00000000-0005-0000-0000-000039170000}"/>
    <cellStyle name="20% - 强调文字颜色 3 10 4 8" xfId="5563" xr:uid="{00000000-0005-0000-0000-00003A170000}"/>
    <cellStyle name="20% - 强调文字颜色 3 10 5" xfId="5564" xr:uid="{00000000-0005-0000-0000-00003B170000}"/>
    <cellStyle name="20% - 强调文字颜色 3 10 5 2" xfId="5565" xr:uid="{00000000-0005-0000-0000-00003C170000}"/>
    <cellStyle name="20% - 强调文字颜色 3 10 5 3" xfId="5566" xr:uid="{00000000-0005-0000-0000-00003D170000}"/>
    <cellStyle name="20% - 强调文字颜色 3 10 6" xfId="5567" xr:uid="{00000000-0005-0000-0000-00003E170000}"/>
    <cellStyle name="20% - 强调文字颜色 3 10 6 2" xfId="5568" xr:uid="{00000000-0005-0000-0000-00003F170000}"/>
    <cellStyle name="20% - 强调文字颜色 3 10 6 3" xfId="5569" xr:uid="{00000000-0005-0000-0000-000040170000}"/>
    <cellStyle name="20% - 强调文字颜色 3 10 7" xfId="5570" xr:uid="{00000000-0005-0000-0000-000041170000}"/>
    <cellStyle name="20% - 强调文字颜色 3 10 7 2" xfId="5571" xr:uid="{00000000-0005-0000-0000-000042170000}"/>
    <cellStyle name="20% - 强调文字颜色 3 10 7 3" xfId="5572" xr:uid="{00000000-0005-0000-0000-000043170000}"/>
    <cellStyle name="20% - 强调文字颜色 3 10 8" xfId="5573" xr:uid="{00000000-0005-0000-0000-000044170000}"/>
    <cellStyle name="20% - 强调文字颜色 3 10 8 2" xfId="5574" xr:uid="{00000000-0005-0000-0000-000045170000}"/>
    <cellStyle name="20% - 强调文字颜色 3 10 8 3" xfId="5575" xr:uid="{00000000-0005-0000-0000-000046170000}"/>
    <cellStyle name="20% - 强调文字颜色 3 10 9" xfId="5576" xr:uid="{00000000-0005-0000-0000-000047170000}"/>
    <cellStyle name="20% - 强调文字颜色 3 10 9 2" xfId="5577" xr:uid="{00000000-0005-0000-0000-000048170000}"/>
    <cellStyle name="20% - 强调文字颜色 3 10 9 3" xfId="5578" xr:uid="{00000000-0005-0000-0000-000049170000}"/>
    <cellStyle name="20% - 强调文字颜色 3 11" xfId="5579" xr:uid="{00000000-0005-0000-0000-00004A170000}"/>
    <cellStyle name="20% - 强调文字颜色 3 11 10" xfId="5580" xr:uid="{00000000-0005-0000-0000-00004B170000}"/>
    <cellStyle name="20% - 强调文字颜色 3 11 11" xfId="5581" xr:uid="{00000000-0005-0000-0000-00004C170000}"/>
    <cellStyle name="20% - 强调文字颜色 3 11 2" xfId="5582" xr:uid="{00000000-0005-0000-0000-00004D170000}"/>
    <cellStyle name="20% - 强调文字颜色 3 11 2 2" xfId="5583" xr:uid="{00000000-0005-0000-0000-00004E170000}"/>
    <cellStyle name="20% - 强调文字颜色 3 11 2 2 2" xfId="5584" xr:uid="{00000000-0005-0000-0000-00004F170000}"/>
    <cellStyle name="20% - 强调文字颜色 3 11 2 2 3" xfId="5585" xr:uid="{00000000-0005-0000-0000-000050170000}"/>
    <cellStyle name="20% - 强调文字颜色 3 11 2 2 4" xfId="49417" xr:uid="{00000000-0005-0000-0000-000051170000}"/>
    <cellStyle name="20% - 强调文字颜色 3 11 2 3" xfId="5586" xr:uid="{00000000-0005-0000-0000-000052170000}"/>
    <cellStyle name="20% - 强调文字颜色 3 11 2 3 2" xfId="5587" xr:uid="{00000000-0005-0000-0000-000053170000}"/>
    <cellStyle name="20% - 强调文字颜色 3 11 2 3 3" xfId="5588" xr:uid="{00000000-0005-0000-0000-000054170000}"/>
    <cellStyle name="20% - 强调文字颜色 3 11 2 4" xfId="5589" xr:uid="{00000000-0005-0000-0000-000055170000}"/>
    <cellStyle name="20% - 强调文字颜色 3 11 2 4 2" xfId="5590" xr:uid="{00000000-0005-0000-0000-000056170000}"/>
    <cellStyle name="20% - 强调文字颜色 3 11 2 4 3" xfId="5591" xr:uid="{00000000-0005-0000-0000-000057170000}"/>
    <cellStyle name="20% - 强调文字颜色 3 11 2 5" xfId="5592" xr:uid="{00000000-0005-0000-0000-000058170000}"/>
    <cellStyle name="20% - 强调文字颜色 3 11 2 5 2" xfId="5593" xr:uid="{00000000-0005-0000-0000-000059170000}"/>
    <cellStyle name="20% - 强调文字颜色 3 11 2 5 3" xfId="5594" xr:uid="{00000000-0005-0000-0000-00005A170000}"/>
    <cellStyle name="20% - 强调文字颜色 3 11 2 6" xfId="5595" xr:uid="{00000000-0005-0000-0000-00005B170000}"/>
    <cellStyle name="20% - 强调文字颜色 3 11 2 6 2" xfId="5596" xr:uid="{00000000-0005-0000-0000-00005C170000}"/>
    <cellStyle name="20% - 强调文字颜色 3 11 2 6 3" xfId="5597" xr:uid="{00000000-0005-0000-0000-00005D170000}"/>
    <cellStyle name="20% - 强调文字颜色 3 11 2 7" xfId="5598" xr:uid="{00000000-0005-0000-0000-00005E170000}"/>
    <cellStyle name="20% - 强调文字颜色 3 11 2 8" xfId="5599" xr:uid="{00000000-0005-0000-0000-00005F170000}"/>
    <cellStyle name="20% - 强调文字颜色 3 11 3" xfId="5600" xr:uid="{00000000-0005-0000-0000-000060170000}"/>
    <cellStyle name="20% - 强调文字颜色 3 11 3 2" xfId="5601" xr:uid="{00000000-0005-0000-0000-000061170000}"/>
    <cellStyle name="20% - 强调文字颜色 3 11 3 2 2" xfId="5602" xr:uid="{00000000-0005-0000-0000-000062170000}"/>
    <cellStyle name="20% - 强调文字颜色 3 11 3 2 3" xfId="5603" xr:uid="{00000000-0005-0000-0000-000063170000}"/>
    <cellStyle name="20% - 强调文字颜色 3 11 3 3" xfId="5604" xr:uid="{00000000-0005-0000-0000-000064170000}"/>
    <cellStyle name="20% - 强调文字颜色 3 11 3 3 2" xfId="5605" xr:uid="{00000000-0005-0000-0000-000065170000}"/>
    <cellStyle name="20% - 强调文字颜色 3 11 3 3 3" xfId="5606" xr:uid="{00000000-0005-0000-0000-000066170000}"/>
    <cellStyle name="20% - 强调文字颜色 3 11 3 4" xfId="5607" xr:uid="{00000000-0005-0000-0000-000067170000}"/>
    <cellStyle name="20% - 强调文字颜色 3 11 3 4 2" xfId="5608" xr:uid="{00000000-0005-0000-0000-000068170000}"/>
    <cellStyle name="20% - 强调文字颜色 3 11 3 4 3" xfId="5609" xr:uid="{00000000-0005-0000-0000-000069170000}"/>
    <cellStyle name="20% - 强调文字颜色 3 11 3 5" xfId="5610" xr:uid="{00000000-0005-0000-0000-00006A170000}"/>
    <cellStyle name="20% - 强调文字颜色 3 11 3 5 2" xfId="5611" xr:uid="{00000000-0005-0000-0000-00006B170000}"/>
    <cellStyle name="20% - 强调文字颜色 3 11 3 5 3" xfId="5612" xr:uid="{00000000-0005-0000-0000-00006C170000}"/>
    <cellStyle name="20% - 强调文字颜色 3 11 3 6" xfId="5613" xr:uid="{00000000-0005-0000-0000-00006D170000}"/>
    <cellStyle name="20% - 强调文字颜色 3 11 3 6 2" xfId="5614" xr:uid="{00000000-0005-0000-0000-00006E170000}"/>
    <cellStyle name="20% - 强调文字颜色 3 11 3 6 3" xfId="5615" xr:uid="{00000000-0005-0000-0000-00006F170000}"/>
    <cellStyle name="20% - 强调文字颜色 3 11 3 7" xfId="5616" xr:uid="{00000000-0005-0000-0000-000070170000}"/>
    <cellStyle name="20% - 强调文字颜色 3 11 3 8" xfId="5617" xr:uid="{00000000-0005-0000-0000-000071170000}"/>
    <cellStyle name="20% - 强调文字颜色 3 11 3 9" xfId="49418" xr:uid="{00000000-0005-0000-0000-000072170000}"/>
    <cellStyle name="20% - 强调文字颜色 3 11 4" xfId="5618" xr:uid="{00000000-0005-0000-0000-000073170000}"/>
    <cellStyle name="20% - 强调文字颜色 3 11 4 2" xfId="5619" xr:uid="{00000000-0005-0000-0000-000074170000}"/>
    <cellStyle name="20% - 强调文字颜色 3 11 4 2 2" xfId="5620" xr:uid="{00000000-0005-0000-0000-000075170000}"/>
    <cellStyle name="20% - 强调文字颜色 3 11 4 2 3" xfId="5621" xr:uid="{00000000-0005-0000-0000-000076170000}"/>
    <cellStyle name="20% - 强调文字颜色 3 11 4 3" xfId="5622" xr:uid="{00000000-0005-0000-0000-000077170000}"/>
    <cellStyle name="20% - 强调文字颜色 3 11 4 3 2" xfId="5623" xr:uid="{00000000-0005-0000-0000-000078170000}"/>
    <cellStyle name="20% - 强调文字颜色 3 11 4 3 3" xfId="5624" xr:uid="{00000000-0005-0000-0000-000079170000}"/>
    <cellStyle name="20% - 强调文字颜色 3 11 4 4" xfId="5625" xr:uid="{00000000-0005-0000-0000-00007A170000}"/>
    <cellStyle name="20% - 强调文字颜色 3 11 4 4 2" xfId="5626" xr:uid="{00000000-0005-0000-0000-00007B170000}"/>
    <cellStyle name="20% - 强调文字颜色 3 11 4 4 3" xfId="5627" xr:uid="{00000000-0005-0000-0000-00007C170000}"/>
    <cellStyle name="20% - 强调文字颜色 3 11 4 5" xfId="5628" xr:uid="{00000000-0005-0000-0000-00007D170000}"/>
    <cellStyle name="20% - 强调文字颜色 3 11 4 5 2" xfId="5629" xr:uid="{00000000-0005-0000-0000-00007E170000}"/>
    <cellStyle name="20% - 强调文字颜色 3 11 4 5 3" xfId="5630" xr:uid="{00000000-0005-0000-0000-00007F170000}"/>
    <cellStyle name="20% - 强调文字颜色 3 11 4 6" xfId="5631" xr:uid="{00000000-0005-0000-0000-000080170000}"/>
    <cellStyle name="20% - 强调文字颜色 3 11 4 6 2" xfId="5632" xr:uid="{00000000-0005-0000-0000-000081170000}"/>
    <cellStyle name="20% - 强调文字颜色 3 11 4 6 3" xfId="5633" xr:uid="{00000000-0005-0000-0000-000082170000}"/>
    <cellStyle name="20% - 强调文字颜色 3 11 4 7" xfId="5634" xr:uid="{00000000-0005-0000-0000-000083170000}"/>
    <cellStyle name="20% - 强调文字颜色 3 11 4 8" xfId="5635" xr:uid="{00000000-0005-0000-0000-000084170000}"/>
    <cellStyle name="20% - 强调文字颜色 3 11 5" xfId="5636" xr:uid="{00000000-0005-0000-0000-000085170000}"/>
    <cellStyle name="20% - 强调文字颜色 3 11 5 2" xfId="5637" xr:uid="{00000000-0005-0000-0000-000086170000}"/>
    <cellStyle name="20% - 强调文字颜色 3 11 5 3" xfId="5638" xr:uid="{00000000-0005-0000-0000-000087170000}"/>
    <cellStyle name="20% - 强调文字颜色 3 11 6" xfId="5639" xr:uid="{00000000-0005-0000-0000-000088170000}"/>
    <cellStyle name="20% - 强调文字颜色 3 11 6 2" xfId="5640" xr:uid="{00000000-0005-0000-0000-000089170000}"/>
    <cellStyle name="20% - 强调文字颜色 3 11 6 3" xfId="5641" xr:uid="{00000000-0005-0000-0000-00008A170000}"/>
    <cellStyle name="20% - 强调文字颜色 3 11 7" xfId="5642" xr:uid="{00000000-0005-0000-0000-00008B170000}"/>
    <cellStyle name="20% - 强调文字颜色 3 11 7 2" xfId="5643" xr:uid="{00000000-0005-0000-0000-00008C170000}"/>
    <cellStyle name="20% - 强调文字颜色 3 11 7 3" xfId="5644" xr:uid="{00000000-0005-0000-0000-00008D170000}"/>
    <cellStyle name="20% - 强调文字颜色 3 11 8" xfId="5645" xr:uid="{00000000-0005-0000-0000-00008E170000}"/>
    <cellStyle name="20% - 强调文字颜色 3 11 8 2" xfId="5646" xr:uid="{00000000-0005-0000-0000-00008F170000}"/>
    <cellStyle name="20% - 强调文字颜色 3 11 8 3" xfId="5647" xr:uid="{00000000-0005-0000-0000-000090170000}"/>
    <cellStyle name="20% - 强调文字颜色 3 11 9" xfId="5648" xr:uid="{00000000-0005-0000-0000-000091170000}"/>
    <cellStyle name="20% - 强调文字颜色 3 11 9 2" xfId="5649" xr:uid="{00000000-0005-0000-0000-000092170000}"/>
    <cellStyle name="20% - 强调文字颜色 3 11 9 3" xfId="5650" xr:uid="{00000000-0005-0000-0000-000093170000}"/>
    <cellStyle name="20% - 强调文字颜色 3 12" xfId="5651" xr:uid="{00000000-0005-0000-0000-000094170000}"/>
    <cellStyle name="20% - 强调文字颜色 3 12 10" xfId="5652" xr:uid="{00000000-0005-0000-0000-000095170000}"/>
    <cellStyle name="20% - 强调文字颜色 3 12 11" xfId="5653" xr:uid="{00000000-0005-0000-0000-000096170000}"/>
    <cellStyle name="20% - 强调文字颜色 3 12 2" xfId="5654" xr:uid="{00000000-0005-0000-0000-000097170000}"/>
    <cellStyle name="20% - 强调文字颜色 3 12 2 2" xfId="49419" xr:uid="{00000000-0005-0000-0000-000098170000}"/>
    <cellStyle name="20% - 强调文字颜色 3 12 3" xfId="5655" xr:uid="{00000000-0005-0000-0000-000099170000}"/>
    <cellStyle name="20% - 强调文字颜色 3 12 3 2" xfId="5656" xr:uid="{00000000-0005-0000-0000-00009A170000}"/>
    <cellStyle name="20% - 强调文字颜色 3 12 3 2 2" xfId="5657" xr:uid="{00000000-0005-0000-0000-00009B170000}"/>
    <cellStyle name="20% - 强调文字颜色 3 12 3 2 3" xfId="5658" xr:uid="{00000000-0005-0000-0000-00009C170000}"/>
    <cellStyle name="20% - 强调文字颜色 3 12 3 3" xfId="5659" xr:uid="{00000000-0005-0000-0000-00009D170000}"/>
    <cellStyle name="20% - 强调文字颜色 3 12 3 3 2" xfId="5660" xr:uid="{00000000-0005-0000-0000-00009E170000}"/>
    <cellStyle name="20% - 强调文字颜色 3 12 3 3 3" xfId="5661" xr:uid="{00000000-0005-0000-0000-00009F170000}"/>
    <cellStyle name="20% - 强调文字颜色 3 12 3 4" xfId="5662" xr:uid="{00000000-0005-0000-0000-0000A0170000}"/>
    <cellStyle name="20% - 强调文字颜色 3 12 3 4 2" xfId="5663" xr:uid="{00000000-0005-0000-0000-0000A1170000}"/>
    <cellStyle name="20% - 强调文字颜色 3 12 3 4 3" xfId="5664" xr:uid="{00000000-0005-0000-0000-0000A2170000}"/>
    <cellStyle name="20% - 强调文字颜色 3 12 3 5" xfId="5665" xr:uid="{00000000-0005-0000-0000-0000A3170000}"/>
    <cellStyle name="20% - 强调文字颜色 3 12 3 5 2" xfId="5666" xr:uid="{00000000-0005-0000-0000-0000A4170000}"/>
    <cellStyle name="20% - 强调文字颜色 3 12 3 5 3" xfId="5667" xr:uid="{00000000-0005-0000-0000-0000A5170000}"/>
    <cellStyle name="20% - 强调文字颜色 3 12 3 6" xfId="5668" xr:uid="{00000000-0005-0000-0000-0000A6170000}"/>
    <cellStyle name="20% - 强调文字颜色 3 12 3 6 2" xfId="5669" xr:uid="{00000000-0005-0000-0000-0000A7170000}"/>
    <cellStyle name="20% - 强调文字颜色 3 12 3 6 3" xfId="5670" xr:uid="{00000000-0005-0000-0000-0000A8170000}"/>
    <cellStyle name="20% - 强调文字颜色 3 12 3 7" xfId="5671" xr:uid="{00000000-0005-0000-0000-0000A9170000}"/>
    <cellStyle name="20% - 强调文字颜色 3 12 3 8" xfId="5672" xr:uid="{00000000-0005-0000-0000-0000AA170000}"/>
    <cellStyle name="20% - 强调文字颜色 3 12 3 9" xfId="49420" xr:uid="{00000000-0005-0000-0000-0000AB170000}"/>
    <cellStyle name="20% - 强调文字颜色 3 12 4" xfId="5673" xr:uid="{00000000-0005-0000-0000-0000AC170000}"/>
    <cellStyle name="20% - 强调文字颜色 3 12 4 2" xfId="5674" xr:uid="{00000000-0005-0000-0000-0000AD170000}"/>
    <cellStyle name="20% - 强调文字颜色 3 12 4 2 2" xfId="5675" xr:uid="{00000000-0005-0000-0000-0000AE170000}"/>
    <cellStyle name="20% - 强调文字颜色 3 12 4 2 3" xfId="5676" xr:uid="{00000000-0005-0000-0000-0000AF170000}"/>
    <cellStyle name="20% - 强调文字颜色 3 12 4 3" xfId="5677" xr:uid="{00000000-0005-0000-0000-0000B0170000}"/>
    <cellStyle name="20% - 强调文字颜色 3 12 4 3 2" xfId="5678" xr:uid="{00000000-0005-0000-0000-0000B1170000}"/>
    <cellStyle name="20% - 强调文字颜色 3 12 4 3 3" xfId="5679" xr:uid="{00000000-0005-0000-0000-0000B2170000}"/>
    <cellStyle name="20% - 强调文字颜色 3 12 4 4" xfId="5680" xr:uid="{00000000-0005-0000-0000-0000B3170000}"/>
    <cellStyle name="20% - 强调文字颜色 3 12 4 4 2" xfId="5681" xr:uid="{00000000-0005-0000-0000-0000B4170000}"/>
    <cellStyle name="20% - 强调文字颜色 3 12 4 4 3" xfId="5682" xr:uid="{00000000-0005-0000-0000-0000B5170000}"/>
    <cellStyle name="20% - 强调文字颜色 3 12 4 5" xfId="5683" xr:uid="{00000000-0005-0000-0000-0000B6170000}"/>
    <cellStyle name="20% - 强调文字颜色 3 12 4 5 2" xfId="5684" xr:uid="{00000000-0005-0000-0000-0000B7170000}"/>
    <cellStyle name="20% - 强调文字颜色 3 12 4 5 3" xfId="5685" xr:uid="{00000000-0005-0000-0000-0000B8170000}"/>
    <cellStyle name="20% - 强调文字颜色 3 12 4 6" xfId="5686" xr:uid="{00000000-0005-0000-0000-0000B9170000}"/>
    <cellStyle name="20% - 强调文字颜色 3 12 4 6 2" xfId="5687" xr:uid="{00000000-0005-0000-0000-0000BA170000}"/>
    <cellStyle name="20% - 强调文字颜色 3 12 4 6 3" xfId="5688" xr:uid="{00000000-0005-0000-0000-0000BB170000}"/>
    <cellStyle name="20% - 强调文字颜色 3 12 4 7" xfId="5689" xr:uid="{00000000-0005-0000-0000-0000BC170000}"/>
    <cellStyle name="20% - 强调文字颜色 3 12 4 8" xfId="5690" xr:uid="{00000000-0005-0000-0000-0000BD170000}"/>
    <cellStyle name="20% - 强调文字颜色 3 12 5" xfId="5691" xr:uid="{00000000-0005-0000-0000-0000BE170000}"/>
    <cellStyle name="20% - 强调文字颜色 3 12 5 2" xfId="5692" xr:uid="{00000000-0005-0000-0000-0000BF170000}"/>
    <cellStyle name="20% - 强调文字颜色 3 12 5 3" xfId="5693" xr:uid="{00000000-0005-0000-0000-0000C0170000}"/>
    <cellStyle name="20% - 强调文字颜色 3 12 6" xfId="5694" xr:uid="{00000000-0005-0000-0000-0000C1170000}"/>
    <cellStyle name="20% - 强调文字颜色 3 12 6 2" xfId="5695" xr:uid="{00000000-0005-0000-0000-0000C2170000}"/>
    <cellStyle name="20% - 强调文字颜色 3 12 6 3" xfId="5696" xr:uid="{00000000-0005-0000-0000-0000C3170000}"/>
    <cellStyle name="20% - 强调文字颜色 3 12 7" xfId="5697" xr:uid="{00000000-0005-0000-0000-0000C4170000}"/>
    <cellStyle name="20% - 强调文字颜色 3 12 7 2" xfId="5698" xr:uid="{00000000-0005-0000-0000-0000C5170000}"/>
    <cellStyle name="20% - 强调文字颜色 3 12 7 3" xfId="5699" xr:uid="{00000000-0005-0000-0000-0000C6170000}"/>
    <cellStyle name="20% - 强调文字颜色 3 12 8" xfId="5700" xr:uid="{00000000-0005-0000-0000-0000C7170000}"/>
    <cellStyle name="20% - 强调文字颜色 3 12 8 2" xfId="5701" xr:uid="{00000000-0005-0000-0000-0000C8170000}"/>
    <cellStyle name="20% - 强调文字颜色 3 12 8 3" xfId="5702" xr:uid="{00000000-0005-0000-0000-0000C9170000}"/>
    <cellStyle name="20% - 强调文字颜色 3 12 9" xfId="5703" xr:uid="{00000000-0005-0000-0000-0000CA170000}"/>
    <cellStyle name="20% - 强调文字颜色 3 12 9 2" xfId="5704" xr:uid="{00000000-0005-0000-0000-0000CB170000}"/>
    <cellStyle name="20% - 强调文字颜色 3 12 9 3" xfId="5705" xr:uid="{00000000-0005-0000-0000-0000CC170000}"/>
    <cellStyle name="20% - 强调文字颜色 3 13" xfId="5706" xr:uid="{00000000-0005-0000-0000-0000CD170000}"/>
    <cellStyle name="20% - 强调文字颜色 3 13 2" xfId="49421" xr:uid="{00000000-0005-0000-0000-0000CE170000}"/>
    <cellStyle name="20% - 强调文字颜色 3 13 2 2" xfId="49422" xr:uid="{00000000-0005-0000-0000-0000CF170000}"/>
    <cellStyle name="20% - 强调文字颜色 3 13 3" xfId="49423" xr:uid="{00000000-0005-0000-0000-0000D0170000}"/>
    <cellStyle name="20% - 强调文字颜色 3 14" xfId="5707" xr:uid="{00000000-0005-0000-0000-0000D1170000}"/>
    <cellStyle name="20% - 强调文字颜色 3 14 10" xfId="5708" xr:uid="{00000000-0005-0000-0000-0000D2170000}"/>
    <cellStyle name="20% - 强调文字颜色 3 14 2" xfId="5709" xr:uid="{00000000-0005-0000-0000-0000D3170000}"/>
    <cellStyle name="20% - 强调文字颜色 3 14 2 2" xfId="49424" xr:uid="{00000000-0005-0000-0000-0000D4170000}"/>
    <cellStyle name="20% - 强调文字颜色 3 14 3" xfId="5710" xr:uid="{00000000-0005-0000-0000-0000D5170000}"/>
    <cellStyle name="20% - 强调文字颜色 3 14 3 2" xfId="5711" xr:uid="{00000000-0005-0000-0000-0000D6170000}"/>
    <cellStyle name="20% - 强调文字颜色 3 14 3 2 2" xfId="5712" xr:uid="{00000000-0005-0000-0000-0000D7170000}"/>
    <cellStyle name="20% - 强调文字颜色 3 14 3 2 3" xfId="5713" xr:uid="{00000000-0005-0000-0000-0000D8170000}"/>
    <cellStyle name="20% - 强调文字颜色 3 14 3 3" xfId="5714" xr:uid="{00000000-0005-0000-0000-0000D9170000}"/>
    <cellStyle name="20% - 强调文字颜色 3 14 3 3 2" xfId="5715" xr:uid="{00000000-0005-0000-0000-0000DA170000}"/>
    <cellStyle name="20% - 强调文字颜色 3 14 3 3 3" xfId="5716" xr:uid="{00000000-0005-0000-0000-0000DB170000}"/>
    <cellStyle name="20% - 强调文字颜色 3 14 3 4" xfId="5717" xr:uid="{00000000-0005-0000-0000-0000DC170000}"/>
    <cellStyle name="20% - 强调文字颜色 3 14 3 4 2" xfId="5718" xr:uid="{00000000-0005-0000-0000-0000DD170000}"/>
    <cellStyle name="20% - 强调文字颜色 3 14 3 4 3" xfId="5719" xr:uid="{00000000-0005-0000-0000-0000DE170000}"/>
    <cellStyle name="20% - 强调文字颜色 3 14 3 5" xfId="5720" xr:uid="{00000000-0005-0000-0000-0000DF170000}"/>
    <cellStyle name="20% - 强调文字颜色 3 14 3 5 2" xfId="5721" xr:uid="{00000000-0005-0000-0000-0000E0170000}"/>
    <cellStyle name="20% - 强调文字颜色 3 14 3 5 3" xfId="5722" xr:uid="{00000000-0005-0000-0000-0000E1170000}"/>
    <cellStyle name="20% - 强调文字颜色 3 14 3 6" xfId="5723" xr:uid="{00000000-0005-0000-0000-0000E2170000}"/>
    <cellStyle name="20% - 强调文字颜色 3 14 3 6 2" xfId="5724" xr:uid="{00000000-0005-0000-0000-0000E3170000}"/>
    <cellStyle name="20% - 强调文字颜色 3 14 3 6 3" xfId="5725" xr:uid="{00000000-0005-0000-0000-0000E4170000}"/>
    <cellStyle name="20% - 强调文字颜色 3 14 3 7" xfId="5726" xr:uid="{00000000-0005-0000-0000-0000E5170000}"/>
    <cellStyle name="20% - 强调文字颜色 3 14 3 8" xfId="5727" xr:uid="{00000000-0005-0000-0000-0000E6170000}"/>
    <cellStyle name="20% - 强调文字颜色 3 14 3 9" xfId="49425" xr:uid="{00000000-0005-0000-0000-0000E7170000}"/>
    <cellStyle name="20% - 强调文字颜色 3 14 4" xfId="5728" xr:uid="{00000000-0005-0000-0000-0000E8170000}"/>
    <cellStyle name="20% - 强调文字颜色 3 14 4 2" xfId="5729" xr:uid="{00000000-0005-0000-0000-0000E9170000}"/>
    <cellStyle name="20% - 强调文字颜色 3 14 4 3" xfId="5730" xr:uid="{00000000-0005-0000-0000-0000EA170000}"/>
    <cellStyle name="20% - 强调文字颜色 3 14 5" xfId="5731" xr:uid="{00000000-0005-0000-0000-0000EB170000}"/>
    <cellStyle name="20% - 强调文字颜色 3 14 5 2" xfId="5732" xr:uid="{00000000-0005-0000-0000-0000EC170000}"/>
    <cellStyle name="20% - 强调文字颜色 3 14 5 3" xfId="5733" xr:uid="{00000000-0005-0000-0000-0000ED170000}"/>
    <cellStyle name="20% - 强调文字颜色 3 14 6" xfId="5734" xr:uid="{00000000-0005-0000-0000-0000EE170000}"/>
    <cellStyle name="20% - 强调文字颜色 3 14 6 2" xfId="5735" xr:uid="{00000000-0005-0000-0000-0000EF170000}"/>
    <cellStyle name="20% - 强调文字颜色 3 14 6 3" xfId="5736" xr:uid="{00000000-0005-0000-0000-0000F0170000}"/>
    <cellStyle name="20% - 强调文字颜色 3 14 7" xfId="5737" xr:uid="{00000000-0005-0000-0000-0000F1170000}"/>
    <cellStyle name="20% - 强调文字颜色 3 14 7 2" xfId="5738" xr:uid="{00000000-0005-0000-0000-0000F2170000}"/>
    <cellStyle name="20% - 强调文字颜色 3 14 7 3" xfId="5739" xr:uid="{00000000-0005-0000-0000-0000F3170000}"/>
    <cellStyle name="20% - 强调文字颜色 3 14 8" xfId="5740" xr:uid="{00000000-0005-0000-0000-0000F4170000}"/>
    <cellStyle name="20% - 强调文字颜色 3 14 8 2" xfId="5741" xr:uid="{00000000-0005-0000-0000-0000F5170000}"/>
    <cellStyle name="20% - 强调文字颜色 3 14 8 3" xfId="5742" xr:uid="{00000000-0005-0000-0000-0000F6170000}"/>
    <cellStyle name="20% - 强调文字颜色 3 14 9" xfId="5743" xr:uid="{00000000-0005-0000-0000-0000F7170000}"/>
    <cellStyle name="20% - 强调文字颜色 3 15" xfId="5744" xr:uid="{00000000-0005-0000-0000-0000F8170000}"/>
    <cellStyle name="20% - 强调文字颜色 3 15 2" xfId="49426" xr:uid="{00000000-0005-0000-0000-0000F9170000}"/>
    <cellStyle name="20% - 强调文字颜色 3 15 2 2" xfId="49427" xr:uid="{00000000-0005-0000-0000-0000FA170000}"/>
    <cellStyle name="20% - 强调文字颜色 3 15 3" xfId="49428" xr:uid="{00000000-0005-0000-0000-0000FB170000}"/>
    <cellStyle name="20% - 强调文字颜色 3 16" xfId="5745" xr:uid="{00000000-0005-0000-0000-0000FC170000}"/>
    <cellStyle name="20% - 强调文字颜色 3 16 2" xfId="5746" xr:uid="{00000000-0005-0000-0000-0000FD170000}"/>
    <cellStyle name="20% - 强调文字颜色 3 16 2 2" xfId="49429" xr:uid="{00000000-0005-0000-0000-0000FE170000}"/>
    <cellStyle name="20% - 强调文字颜色 3 16 3" xfId="5747" xr:uid="{00000000-0005-0000-0000-0000FF170000}"/>
    <cellStyle name="20% - 强调文字颜色 3 16 3 2" xfId="5748" xr:uid="{00000000-0005-0000-0000-000000180000}"/>
    <cellStyle name="20% - 强调文字颜色 3 16 3 3" xfId="5749" xr:uid="{00000000-0005-0000-0000-000001180000}"/>
    <cellStyle name="20% - 强调文字颜色 3 16 3 4" xfId="49430" xr:uid="{00000000-0005-0000-0000-000002180000}"/>
    <cellStyle name="20% - 强调文字颜色 3 16 4" xfId="5750" xr:uid="{00000000-0005-0000-0000-000003180000}"/>
    <cellStyle name="20% - 强调文字颜色 3 16 4 2" xfId="5751" xr:uid="{00000000-0005-0000-0000-000004180000}"/>
    <cellStyle name="20% - 强调文字颜色 3 16 4 3" xfId="5752" xr:uid="{00000000-0005-0000-0000-000005180000}"/>
    <cellStyle name="20% - 强调文字颜色 3 16 5" xfId="5753" xr:uid="{00000000-0005-0000-0000-000006180000}"/>
    <cellStyle name="20% - 强调文字颜色 3 16 5 2" xfId="5754" xr:uid="{00000000-0005-0000-0000-000007180000}"/>
    <cellStyle name="20% - 强调文字颜色 3 16 5 3" xfId="5755" xr:uid="{00000000-0005-0000-0000-000008180000}"/>
    <cellStyle name="20% - 强调文字颜色 3 16 6" xfId="5756" xr:uid="{00000000-0005-0000-0000-000009180000}"/>
    <cellStyle name="20% - 强调文字颜色 3 16 6 2" xfId="5757" xr:uid="{00000000-0005-0000-0000-00000A180000}"/>
    <cellStyle name="20% - 强调文字颜色 3 16 6 3" xfId="5758" xr:uid="{00000000-0005-0000-0000-00000B180000}"/>
    <cellStyle name="20% - 强调文字颜色 3 16 7" xfId="5759" xr:uid="{00000000-0005-0000-0000-00000C180000}"/>
    <cellStyle name="20% - 强调文字颜色 3 16 7 2" xfId="5760" xr:uid="{00000000-0005-0000-0000-00000D180000}"/>
    <cellStyle name="20% - 强调文字颜色 3 16 7 3" xfId="5761" xr:uid="{00000000-0005-0000-0000-00000E180000}"/>
    <cellStyle name="20% - 强调文字颜色 3 16 8" xfId="5762" xr:uid="{00000000-0005-0000-0000-00000F180000}"/>
    <cellStyle name="20% - 强调文字颜色 3 16 9" xfId="5763" xr:uid="{00000000-0005-0000-0000-000010180000}"/>
    <cellStyle name="20% - 强调文字颜色 3 17" xfId="5764" xr:uid="{00000000-0005-0000-0000-000011180000}"/>
    <cellStyle name="20% - 强调文字颜色 3 17 2" xfId="49431" xr:uid="{00000000-0005-0000-0000-000012180000}"/>
    <cellStyle name="20% - 强调文字颜色 3 17 2 2" xfId="49432" xr:uid="{00000000-0005-0000-0000-000013180000}"/>
    <cellStyle name="20% - 强调文字颜色 3 17 3" xfId="49433" xr:uid="{00000000-0005-0000-0000-000014180000}"/>
    <cellStyle name="20% - 强调文字颜色 3 18" xfId="5765" xr:uid="{00000000-0005-0000-0000-000015180000}"/>
    <cellStyle name="20% - 强调文字颜色 3 18 2" xfId="49434" xr:uid="{00000000-0005-0000-0000-000016180000}"/>
    <cellStyle name="20% - 强调文字颜色 3 18 2 2" xfId="49435" xr:uid="{00000000-0005-0000-0000-000017180000}"/>
    <cellStyle name="20% - 强调文字颜色 3 18 3" xfId="49436" xr:uid="{00000000-0005-0000-0000-000018180000}"/>
    <cellStyle name="20% - 强调文字颜色 3 19" xfId="5766" xr:uid="{00000000-0005-0000-0000-000019180000}"/>
    <cellStyle name="20% - 强调文字颜色 3 19 2" xfId="5767" xr:uid="{00000000-0005-0000-0000-00001A180000}"/>
    <cellStyle name="20% - 强调文字颜色 3 19 2 2" xfId="5768" xr:uid="{00000000-0005-0000-0000-00001B180000}"/>
    <cellStyle name="20% - 强调文字颜色 3 19 2 2 2" xfId="49437" xr:uid="{00000000-0005-0000-0000-00001C180000}"/>
    <cellStyle name="20% - 强调文字颜色 3 19 2 3" xfId="5769" xr:uid="{00000000-0005-0000-0000-00001D180000}"/>
    <cellStyle name="20% - 强调文字颜色 3 19 2 4" xfId="49438" xr:uid="{00000000-0005-0000-0000-00001E180000}"/>
    <cellStyle name="20% - 强调文字颜色 3 19 3" xfId="5770" xr:uid="{00000000-0005-0000-0000-00001F180000}"/>
    <cellStyle name="20% - 强调文字颜色 3 19 3 2" xfId="5771" xr:uid="{00000000-0005-0000-0000-000020180000}"/>
    <cellStyle name="20% - 强调文字颜色 3 19 3 3" xfId="5772" xr:uid="{00000000-0005-0000-0000-000021180000}"/>
    <cellStyle name="20% - 强调文字颜色 3 19 3 4" xfId="49439" xr:uid="{00000000-0005-0000-0000-000022180000}"/>
    <cellStyle name="20% - 强调文字颜色 3 19 4" xfId="5773" xr:uid="{00000000-0005-0000-0000-000023180000}"/>
    <cellStyle name="20% - 强调文字颜色 3 19 5" xfId="5774" xr:uid="{00000000-0005-0000-0000-000024180000}"/>
    <cellStyle name="20% - 强调文字颜色 3 19 6" xfId="5775" xr:uid="{00000000-0005-0000-0000-000025180000}"/>
    <cellStyle name="20% - 强调文字颜色 3 19 7" xfId="49440" xr:uid="{00000000-0005-0000-0000-000026180000}"/>
    <cellStyle name="20% - 强调文字颜色 3 2" xfId="5776" xr:uid="{00000000-0005-0000-0000-000027180000}"/>
    <cellStyle name="20% - 强调文字颜色 3 2 10" xfId="5777" xr:uid="{00000000-0005-0000-0000-000028180000}"/>
    <cellStyle name="20% - 强调文字颜色 3 2 11" xfId="5778" xr:uid="{00000000-0005-0000-0000-000029180000}"/>
    <cellStyle name="20% - 强调文字颜色 3 2 12" xfId="5779" xr:uid="{00000000-0005-0000-0000-00002A180000}"/>
    <cellStyle name="20% - 强调文字颜色 3 2 13" xfId="5780" xr:uid="{00000000-0005-0000-0000-00002B180000}"/>
    <cellStyle name="20% - 强调文字颜色 3 2 14" xfId="5781" xr:uid="{00000000-0005-0000-0000-00002C180000}"/>
    <cellStyle name="20% - 强调文字颜色 3 2 15" xfId="5782" xr:uid="{00000000-0005-0000-0000-00002D180000}"/>
    <cellStyle name="20% - 强调文字颜色 3 2 2" xfId="5783" xr:uid="{00000000-0005-0000-0000-00002E180000}"/>
    <cellStyle name="20% - 强调文字颜色 3 2 2 10" xfId="5784" xr:uid="{00000000-0005-0000-0000-00002F180000}"/>
    <cellStyle name="20% - 强调文字颜色 3 2 2 10 2" xfId="5785" xr:uid="{00000000-0005-0000-0000-000030180000}"/>
    <cellStyle name="20% - 强调文字颜色 3 2 2 10 2 2" xfId="5786" xr:uid="{00000000-0005-0000-0000-000031180000}"/>
    <cellStyle name="20% - 强调文字颜色 3 2 2 10 2 2 2" xfId="5787" xr:uid="{00000000-0005-0000-0000-000032180000}"/>
    <cellStyle name="20% - 强调文字颜色 3 2 2 10 2 2 3" xfId="5788" xr:uid="{00000000-0005-0000-0000-000033180000}"/>
    <cellStyle name="20% - 强调文字颜色 3 2 2 10 2 3" xfId="5789" xr:uid="{00000000-0005-0000-0000-000034180000}"/>
    <cellStyle name="20% - 强调文字颜色 3 2 2 10 2 3 2" xfId="5790" xr:uid="{00000000-0005-0000-0000-000035180000}"/>
    <cellStyle name="20% - 强调文字颜色 3 2 2 10 2 3 3" xfId="5791" xr:uid="{00000000-0005-0000-0000-000036180000}"/>
    <cellStyle name="20% - 强调文字颜色 3 2 2 10 2 4" xfId="5792" xr:uid="{00000000-0005-0000-0000-000037180000}"/>
    <cellStyle name="20% - 强调文字颜色 3 2 2 10 2 4 2" xfId="5793" xr:uid="{00000000-0005-0000-0000-000038180000}"/>
    <cellStyle name="20% - 强调文字颜色 3 2 2 10 2 4 3" xfId="5794" xr:uid="{00000000-0005-0000-0000-000039180000}"/>
    <cellStyle name="20% - 强调文字颜色 3 2 2 10 2 5" xfId="5795" xr:uid="{00000000-0005-0000-0000-00003A180000}"/>
    <cellStyle name="20% - 强调文字颜色 3 2 2 10 2 5 2" xfId="5796" xr:uid="{00000000-0005-0000-0000-00003B180000}"/>
    <cellStyle name="20% - 强调文字颜色 3 2 2 10 2 5 3" xfId="5797" xr:uid="{00000000-0005-0000-0000-00003C180000}"/>
    <cellStyle name="20% - 强调文字颜色 3 2 2 10 2 6" xfId="5798" xr:uid="{00000000-0005-0000-0000-00003D180000}"/>
    <cellStyle name="20% - 强调文字颜色 3 2 2 10 2 6 2" xfId="5799" xr:uid="{00000000-0005-0000-0000-00003E180000}"/>
    <cellStyle name="20% - 强调文字颜色 3 2 2 10 2 6 3" xfId="5800" xr:uid="{00000000-0005-0000-0000-00003F180000}"/>
    <cellStyle name="20% - 强调文字颜色 3 2 2 10 2 7" xfId="5801" xr:uid="{00000000-0005-0000-0000-000040180000}"/>
    <cellStyle name="20% - 强调文字颜色 3 2 2 10 2 8" xfId="5802" xr:uid="{00000000-0005-0000-0000-000041180000}"/>
    <cellStyle name="20% - 强调文字颜色 3 2 2 11" xfId="5803" xr:uid="{00000000-0005-0000-0000-000042180000}"/>
    <cellStyle name="20% - 强调文字颜色 3 2 2 11 2" xfId="5804" xr:uid="{00000000-0005-0000-0000-000043180000}"/>
    <cellStyle name="20% - 强调文字颜色 3 2 2 11 2 2" xfId="5805" xr:uid="{00000000-0005-0000-0000-000044180000}"/>
    <cellStyle name="20% - 强调文字颜色 3 2 2 11 2 3" xfId="5806" xr:uid="{00000000-0005-0000-0000-000045180000}"/>
    <cellStyle name="20% - 强调文字颜色 3 2 2 11 3" xfId="5807" xr:uid="{00000000-0005-0000-0000-000046180000}"/>
    <cellStyle name="20% - 强调文字颜色 3 2 2 11 3 2" xfId="5808" xr:uid="{00000000-0005-0000-0000-000047180000}"/>
    <cellStyle name="20% - 强调文字颜色 3 2 2 11 3 3" xfId="5809" xr:uid="{00000000-0005-0000-0000-000048180000}"/>
    <cellStyle name="20% - 强调文字颜色 3 2 2 11 4" xfId="5810" xr:uid="{00000000-0005-0000-0000-000049180000}"/>
    <cellStyle name="20% - 强调文字颜色 3 2 2 11 4 2" xfId="5811" xr:uid="{00000000-0005-0000-0000-00004A180000}"/>
    <cellStyle name="20% - 强调文字颜色 3 2 2 11 4 3" xfId="5812" xr:uid="{00000000-0005-0000-0000-00004B180000}"/>
    <cellStyle name="20% - 强调文字颜色 3 2 2 11 5" xfId="5813" xr:uid="{00000000-0005-0000-0000-00004C180000}"/>
    <cellStyle name="20% - 强调文字颜色 3 2 2 11 5 2" xfId="5814" xr:uid="{00000000-0005-0000-0000-00004D180000}"/>
    <cellStyle name="20% - 强调文字颜色 3 2 2 11 5 3" xfId="5815" xr:uid="{00000000-0005-0000-0000-00004E180000}"/>
    <cellStyle name="20% - 强调文字颜色 3 2 2 11 6" xfId="5816" xr:uid="{00000000-0005-0000-0000-00004F180000}"/>
    <cellStyle name="20% - 强调文字颜色 3 2 2 11 6 2" xfId="5817" xr:uid="{00000000-0005-0000-0000-000050180000}"/>
    <cellStyle name="20% - 强调文字颜色 3 2 2 11 6 3" xfId="5818" xr:uid="{00000000-0005-0000-0000-000051180000}"/>
    <cellStyle name="20% - 强调文字颜色 3 2 2 11 7" xfId="5819" xr:uid="{00000000-0005-0000-0000-000052180000}"/>
    <cellStyle name="20% - 强调文字颜色 3 2 2 11 8" xfId="5820" xr:uid="{00000000-0005-0000-0000-000053180000}"/>
    <cellStyle name="20% - 强调文字颜色 3 2 2 12" xfId="5821" xr:uid="{00000000-0005-0000-0000-000054180000}"/>
    <cellStyle name="20% - 强调文字颜色 3 2 2 12 2" xfId="5822" xr:uid="{00000000-0005-0000-0000-000055180000}"/>
    <cellStyle name="20% - 强调文字颜色 3 2 2 12 2 2" xfId="5823" xr:uid="{00000000-0005-0000-0000-000056180000}"/>
    <cellStyle name="20% - 强调文字颜色 3 2 2 12 2 3" xfId="5824" xr:uid="{00000000-0005-0000-0000-000057180000}"/>
    <cellStyle name="20% - 强调文字颜色 3 2 2 12 3" xfId="5825" xr:uid="{00000000-0005-0000-0000-000058180000}"/>
    <cellStyle name="20% - 强调文字颜色 3 2 2 12 3 2" xfId="5826" xr:uid="{00000000-0005-0000-0000-000059180000}"/>
    <cellStyle name="20% - 强调文字颜色 3 2 2 12 3 3" xfId="5827" xr:uid="{00000000-0005-0000-0000-00005A180000}"/>
    <cellStyle name="20% - 强调文字颜色 3 2 2 12 4" xfId="5828" xr:uid="{00000000-0005-0000-0000-00005B180000}"/>
    <cellStyle name="20% - 强调文字颜色 3 2 2 12 4 2" xfId="5829" xr:uid="{00000000-0005-0000-0000-00005C180000}"/>
    <cellStyle name="20% - 强调文字颜色 3 2 2 12 4 3" xfId="5830" xr:uid="{00000000-0005-0000-0000-00005D180000}"/>
    <cellStyle name="20% - 强调文字颜色 3 2 2 12 5" xfId="5831" xr:uid="{00000000-0005-0000-0000-00005E180000}"/>
    <cellStyle name="20% - 强调文字颜色 3 2 2 12 5 2" xfId="5832" xr:uid="{00000000-0005-0000-0000-00005F180000}"/>
    <cellStyle name="20% - 强调文字颜色 3 2 2 12 5 3" xfId="5833" xr:uid="{00000000-0005-0000-0000-000060180000}"/>
    <cellStyle name="20% - 强调文字颜色 3 2 2 12 6" xfId="5834" xr:uid="{00000000-0005-0000-0000-000061180000}"/>
    <cellStyle name="20% - 强调文字颜色 3 2 2 12 6 2" xfId="5835" xr:uid="{00000000-0005-0000-0000-000062180000}"/>
    <cellStyle name="20% - 强调文字颜色 3 2 2 12 6 3" xfId="5836" xr:uid="{00000000-0005-0000-0000-000063180000}"/>
    <cellStyle name="20% - 强调文字颜色 3 2 2 12 7" xfId="5837" xr:uid="{00000000-0005-0000-0000-000064180000}"/>
    <cellStyle name="20% - 强调文字颜色 3 2 2 12 8" xfId="5838" xr:uid="{00000000-0005-0000-0000-000065180000}"/>
    <cellStyle name="20% - 强调文字颜色 3 2 2 13" xfId="5839" xr:uid="{00000000-0005-0000-0000-000066180000}"/>
    <cellStyle name="20% - 强调文字颜色 3 2 2 13 2" xfId="5840" xr:uid="{00000000-0005-0000-0000-000067180000}"/>
    <cellStyle name="20% - 强调文字颜色 3 2 2 13 2 2" xfId="5841" xr:uid="{00000000-0005-0000-0000-000068180000}"/>
    <cellStyle name="20% - 强调文字颜色 3 2 2 13 2 3" xfId="5842" xr:uid="{00000000-0005-0000-0000-000069180000}"/>
    <cellStyle name="20% - 强调文字颜色 3 2 2 14" xfId="5843" xr:uid="{00000000-0005-0000-0000-00006A180000}"/>
    <cellStyle name="20% - 强调文字颜色 3 2 2 14 2" xfId="5844" xr:uid="{00000000-0005-0000-0000-00006B180000}"/>
    <cellStyle name="20% - 强调文字颜色 3 2 2 14 2 2" xfId="5845" xr:uid="{00000000-0005-0000-0000-00006C180000}"/>
    <cellStyle name="20% - 强调文字颜色 3 2 2 14 2 3" xfId="5846" xr:uid="{00000000-0005-0000-0000-00006D180000}"/>
    <cellStyle name="20% - 强调文字颜色 3 2 2 15" xfId="5847" xr:uid="{00000000-0005-0000-0000-00006E180000}"/>
    <cellStyle name="20% - 强调文字颜色 3 2 2 16" xfId="5848" xr:uid="{00000000-0005-0000-0000-00006F180000}"/>
    <cellStyle name="20% - 强调文字颜色 3 2 2 17" xfId="5849" xr:uid="{00000000-0005-0000-0000-000070180000}"/>
    <cellStyle name="20% - 强调文字颜色 3 2 2 18" xfId="5850" xr:uid="{00000000-0005-0000-0000-000071180000}"/>
    <cellStyle name="20% - 强调文字颜色 3 2 2 18 2" xfId="5851" xr:uid="{00000000-0005-0000-0000-000072180000}"/>
    <cellStyle name="20% - 强调文字颜色 3 2 2 18 3" xfId="5852" xr:uid="{00000000-0005-0000-0000-000073180000}"/>
    <cellStyle name="20% - 强调文字颜色 3 2 2 19" xfId="5853" xr:uid="{00000000-0005-0000-0000-000074180000}"/>
    <cellStyle name="20% - 强调文字颜色 3 2 2 2" xfId="5854" xr:uid="{00000000-0005-0000-0000-000075180000}"/>
    <cellStyle name="20% - 强调文字颜色 3 2 2 2 10" xfId="5855" xr:uid="{00000000-0005-0000-0000-000076180000}"/>
    <cellStyle name="20% - 强调文字颜色 3 2 2 2 10 2" xfId="5856" xr:uid="{00000000-0005-0000-0000-000077180000}"/>
    <cellStyle name="20% - 强调文字颜色 3 2 2 2 10 3" xfId="5857" xr:uid="{00000000-0005-0000-0000-000078180000}"/>
    <cellStyle name="20% - 强调文字颜色 3 2 2 2 11" xfId="5858" xr:uid="{00000000-0005-0000-0000-000079180000}"/>
    <cellStyle name="20% - 强调文字颜色 3 2 2 2 11 2" xfId="5859" xr:uid="{00000000-0005-0000-0000-00007A180000}"/>
    <cellStyle name="20% - 强调文字颜色 3 2 2 2 11 3" xfId="5860" xr:uid="{00000000-0005-0000-0000-00007B180000}"/>
    <cellStyle name="20% - 强调文字颜色 3 2 2 2 12" xfId="5861" xr:uid="{00000000-0005-0000-0000-00007C180000}"/>
    <cellStyle name="20% - 强调文字颜色 3 2 2 2 13" xfId="5862" xr:uid="{00000000-0005-0000-0000-00007D180000}"/>
    <cellStyle name="20% - 强调文字颜色 3 2 2 2 14" xfId="49441" xr:uid="{00000000-0005-0000-0000-00007E180000}"/>
    <cellStyle name="20% - 强调文字颜色 3 2 2 2 2" xfId="5863" xr:uid="{00000000-0005-0000-0000-00007F180000}"/>
    <cellStyle name="20% - 强调文字颜色 3 2 2 2 3" xfId="5864" xr:uid="{00000000-0005-0000-0000-000080180000}"/>
    <cellStyle name="20% - 强调文字颜色 3 2 2 2 3 10" xfId="5865" xr:uid="{00000000-0005-0000-0000-000081180000}"/>
    <cellStyle name="20% - 强调文字颜色 3 2 2 2 3 11" xfId="5866" xr:uid="{00000000-0005-0000-0000-000082180000}"/>
    <cellStyle name="20% - 强调文字颜色 3 2 2 2 3 2" xfId="5867" xr:uid="{00000000-0005-0000-0000-000083180000}"/>
    <cellStyle name="20% - 强调文字颜色 3 2 2 2 3 2 2" xfId="5868" xr:uid="{00000000-0005-0000-0000-000084180000}"/>
    <cellStyle name="20% - 强调文字颜色 3 2 2 2 3 2 2 2" xfId="5869" xr:uid="{00000000-0005-0000-0000-000085180000}"/>
    <cellStyle name="20% - 强调文字颜色 3 2 2 2 3 2 2 3" xfId="5870" xr:uid="{00000000-0005-0000-0000-000086180000}"/>
    <cellStyle name="20% - 强调文字颜色 3 2 2 2 3 2 3" xfId="5871" xr:uid="{00000000-0005-0000-0000-000087180000}"/>
    <cellStyle name="20% - 强调文字颜色 3 2 2 2 3 2 3 2" xfId="5872" xr:uid="{00000000-0005-0000-0000-000088180000}"/>
    <cellStyle name="20% - 强调文字颜色 3 2 2 2 3 2 3 3" xfId="5873" xr:uid="{00000000-0005-0000-0000-000089180000}"/>
    <cellStyle name="20% - 强调文字颜色 3 2 2 2 3 2 4" xfId="5874" xr:uid="{00000000-0005-0000-0000-00008A180000}"/>
    <cellStyle name="20% - 强调文字颜色 3 2 2 2 3 2 4 2" xfId="5875" xr:uid="{00000000-0005-0000-0000-00008B180000}"/>
    <cellStyle name="20% - 强调文字颜色 3 2 2 2 3 2 4 3" xfId="5876" xr:uid="{00000000-0005-0000-0000-00008C180000}"/>
    <cellStyle name="20% - 强调文字颜色 3 2 2 2 3 2 5" xfId="5877" xr:uid="{00000000-0005-0000-0000-00008D180000}"/>
    <cellStyle name="20% - 强调文字颜色 3 2 2 2 3 2 5 2" xfId="5878" xr:uid="{00000000-0005-0000-0000-00008E180000}"/>
    <cellStyle name="20% - 强调文字颜色 3 2 2 2 3 2 5 3" xfId="5879" xr:uid="{00000000-0005-0000-0000-00008F180000}"/>
    <cellStyle name="20% - 强调文字颜色 3 2 2 2 3 2 6" xfId="5880" xr:uid="{00000000-0005-0000-0000-000090180000}"/>
    <cellStyle name="20% - 强调文字颜色 3 2 2 2 3 2 6 2" xfId="5881" xr:uid="{00000000-0005-0000-0000-000091180000}"/>
    <cellStyle name="20% - 强调文字颜色 3 2 2 2 3 2 6 3" xfId="5882" xr:uid="{00000000-0005-0000-0000-000092180000}"/>
    <cellStyle name="20% - 强调文字颜色 3 2 2 2 3 2 7" xfId="5883" xr:uid="{00000000-0005-0000-0000-000093180000}"/>
    <cellStyle name="20% - 强调文字颜色 3 2 2 2 3 2 8" xfId="5884" xr:uid="{00000000-0005-0000-0000-000094180000}"/>
    <cellStyle name="20% - 强调文字颜色 3 2 2 2 3 3" xfId="5885" xr:uid="{00000000-0005-0000-0000-000095180000}"/>
    <cellStyle name="20% - 强调文字颜色 3 2 2 2 3 3 2" xfId="5886" xr:uid="{00000000-0005-0000-0000-000096180000}"/>
    <cellStyle name="20% - 强调文字颜色 3 2 2 2 3 3 2 2" xfId="5887" xr:uid="{00000000-0005-0000-0000-000097180000}"/>
    <cellStyle name="20% - 强调文字颜色 3 2 2 2 3 3 2 3" xfId="5888" xr:uid="{00000000-0005-0000-0000-000098180000}"/>
    <cellStyle name="20% - 强调文字颜色 3 2 2 2 3 3 3" xfId="5889" xr:uid="{00000000-0005-0000-0000-000099180000}"/>
    <cellStyle name="20% - 强调文字颜色 3 2 2 2 3 3 3 2" xfId="5890" xr:uid="{00000000-0005-0000-0000-00009A180000}"/>
    <cellStyle name="20% - 强调文字颜色 3 2 2 2 3 3 3 3" xfId="5891" xr:uid="{00000000-0005-0000-0000-00009B180000}"/>
    <cellStyle name="20% - 强调文字颜色 3 2 2 2 3 3 4" xfId="5892" xr:uid="{00000000-0005-0000-0000-00009C180000}"/>
    <cellStyle name="20% - 强调文字颜色 3 2 2 2 3 3 4 2" xfId="5893" xr:uid="{00000000-0005-0000-0000-00009D180000}"/>
    <cellStyle name="20% - 强调文字颜色 3 2 2 2 3 3 4 3" xfId="5894" xr:uid="{00000000-0005-0000-0000-00009E180000}"/>
    <cellStyle name="20% - 强调文字颜色 3 2 2 2 3 3 5" xfId="5895" xr:uid="{00000000-0005-0000-0000-00009F180000}"/>
    <cellStyle name="20% - 强调文字颜色 3 2 2 2 3 3 5 2" xfId="5896" xr:uid="{00000000-0005-0000-0000-0000A0180000}"/>
    <cellStyle name="20% - 强调文字颜色 3 2 2 2 3 3 5 3" xfId="5897" xr:uid="{00000000-0005-0000-0000-0000A1180000}"/>
    <cellStyle name="20% - 强调文字颜色 3 2 2 2 3 3 6" xfId="5898" xr:uid="{00000000-0005-0000-0000-0000A2180000}"/>
    <cellStyle name="20% - 强调文字颜色 3 2 2 2 3 3 6 2" xfId="5899" xr:uid="{00000000-0005-0000-0000-0000A3180000}"/>
    <cellStyle name="20% - 强调文字颜色 3 2 2 2 3 3 6 3" xfId="5900" xr:uid="{00000000-0005-0000-0000-0000A4180000}"/>
    <cellStyle name="20% - 强调文字颜色 3 2 2 2 3 3 7" xfId="5901" xr:uid="{00000000-0005-0000-0000-0000A5180000}"/>
    <cellStyle name="20% - 强调文字颜色 3 2 2 2 3 3 8" xfId="5902" xr:uid="{00000000-0005-0000-0000-0000A6180000}"/>
    <cellStyle name="20% - 强调文字颜色 3 2 2 2 3 4" xfId="5903" xr:uid="{00000000-0005-0000-0000-0000A7180000}"/>
    <cellStyle name="20% - 强调文字颜色 3 2 2 2 3 4 2" xfId="5904" xr:uid="{00000000-0005-0000-0000-0000A8180000}"/>
    <cellStyle name="20% - 强调文字颜色 3 2 2 2 3 4 2 2" xfId="5905" xr:uid="{00000000-0005-0000-0000-0000A9180000}"/>
    <cellStyle name="20% - 强调文字颜色 3 2 2 2 3 4 2 3" xfId="5906" xr:uid="{00000000-0005-0000-0000-0000AA180000}"/>
    <cellStyle name="20% - 强调文字颜色 3 2 2 2 3 4 3" xfId="5907" xr:uid="{00000000-0005-0000-0000-0000AB180000}"/>
    <cellStyle name="20% - 强调文字颜色 3 2 2 2 3 4 3 2" xfId="5908" xr:uid="{00000000-0005-0000-0000-0000AC180000}"/>
    <cellStyle name="20% - 强调文字颜色 3 2 2 2 3 4 3 3" xfId="5909" xr:uid="{00000000-0005-0000-0000-0000AD180000}"/>
    <cellStyle name="20% - 强调文字颜色 3 2 2 2 3 4 4" xfId="5910" xr:uid="{00000000-0005-0000-0000-0000AE180000}"/>
    <cellStyle name="20% - 强调文字颜色 3 2 2 2 3 4 4 2" xfId="5911" xr:uid="{00000000-0005-0000-0000-0000AF180000}"/>
    <cellStyle name="20% - 强调文字颜色 3 2 2 2 3 4 4 3" xfId="5912" xr:uid="{00000000-0005-0000-0000-0000B0180000}"/>
    <cellStyle name="20% - 强调文字颜色 3 2 2 2 3 4 5" xfId="5913" xr:uid="{00000000-0005-0000-0000-0000B1180000}"/>
    <cellStyle name="20% - 强调文字颜色 3 2 2 2 3 4 5 2" xfId="5914" xr:uid="{00000000-0005-0000-0000-0000B2180000}"/>
    <cellStyle name="20% - 强调文字颜色 3 2 2 2 3 4 5 3" xfId="5915" xr:uid="{00000000-0005-0000-0000-0000B3180000}"/>
    <cellStyle name="20% - 强调文字颜色 3 2 2 2 3 4 6" xfId="5916" xr:uid="{00000000-0005-0000-0000-0000B4180000}"/>
    <cellStyle name="20% - 强调文字颜色 3 2 2 2 3 4 6 2" xfId="5917" xr:uid="{00000000-0005-0000-0000-0000B5180000}"/>
    <cellStyle name="20% - 强调文字颜色 3 2 2 2 3 4 6 3" xfId="5918" xr:uid="{00000000-0005-0000-0000-0000B6180000}"/>
    <cellStyle name="20% - 强调文字颜色 3 2 2 2 3 4 7" xfId="5919" xr:uid="{00000000-0005-0000-0000-0000B7180000}"/>
    <cellStyle name="20% - 强调文字颜色 3 2 2 2 3 4 8" xfId="5920" xr:uid="{00000000-0005-0000-0000-0000B8180000}"/>
    <cellStyle name="20% - 强调文字颜色 3 2 2 2 3 5" xfId="5921" xr:uid="{00000000-0005-0000-0000-0000B9180000}"/>
    <cellStyle name="20% - 强调文字颜色 3 2 2 2 3 5 2" xfId="5922" xr:uid="{00000000-0005-0000-0000-0000BA180000}"/>
    <cellStyle name="20% - 强调文字颜色 3 2 2 2 3 5 3" xfId="5923" xr:uid="{00000000-0005-0000-0000-0000BB180000}"/>
    <cellStyle name="20% - 强调文字颜色 3 2 2 2 3 6" xfId="5924" xr:uid="{00000000-0005-0000-0000-0000BC180000}"/>
    <cellStyle name="20% - 强调文字颜色 3 2 2 2 3 6 2" xfId="5925" xr:uid="{00000000-0005-0000-0000-0000BD180000}"/>
    <cellStyle name="20% - 强调文字颜色 3 2 2 2 3 6 3" xfId="5926" xr:uid="{00000000-0005-0000-0000-0000BE180000}"/>
    <cellStyle name="20% - 强调文字颜色 3 2 2 2 3 7" xfId="5927" xr:uid="{00000000-0005-0000-0000-0000BF180000}"/>
    <cellStyle name="20% - 强调文字颜色 3 2 2 2 3 7 2" xfId="5928" xr:uid="{00000000-0005-0000-0000-0000C0180000}"/>
    <cellStyle name="20% - 强调文字颜色 3 2 2 2 3 7 3" xfId="5929" xr:uid="{00000000-0005-0000-0000-0000C1180000}"/>
    <cellStyle name="20% - 强调文字颜色 3 2 2 2 3 8" xfId="5930" xr:uid="{00000000-0005-0000-0000-0000C2180000}"/>
    <cellStyle name="20% - 强调文字颜色 3 2 2 2 3 8 2" xfId="5931" xr:uid="{00000000-0005-0000-0000-0000C3180000}"/>
    <cellStyle name="20% - 强调文字颜色 3 2 2 2 3 8 3" xfId="5932" xr:uid="{00000000-0005-0000-0000-0000C4180000}"/>
    <cellStyle name="20% - 强调文字颜色 3 2 2 2 3 9" xfId="5933" xr:uid="{00000000-0005-0000-0000-0000C5180000}"/>
    <cellStyle name="20% - 强调文字颜色 3 2 2 2 3 9 2" xfId="5934" xr:uid="{00000000-0005-0000-0000-0000C6180000}"/>
    <cellStyle name="20% - 强调文字颜色 3 2 2 2 3 9 3" xfId="5935" xr:uid="{00000000-0005-0000-0000-0000C7180000}"/>
    <cellStyle name="20% - 强调文字颜色 3 2 2 2 4" xfId="5936" xr:uid="{00000000-0005-0000-0000-0000C8180000}"/>
    <cellStyle name="20% - 强调文字颜色 3 2 2 2 4 2" xfId="5937" xr:uid="{00000000-0005-0000-0000-0000C9180000}"/>
    <cellStyle name="20% - 强调文字颜色 3 2 2 2 4 2 2" xfId="5938" xr:uid="{00000000-0005-0000-0000-0000CA180000}"/>
    <cellStyle name="20% - 强调文字颜色 3 2 2 2 4 2 3" xfId="5939" xr:uid="{00000000-0005-0000-0000-0000CB180000}"/>
    <cellStyle name="20% - 强调文字颜色 3 2 2 2 4 3" xfId="5940" xr:uid="{00000000-0005-0000-0000-0000CC180000}"/>
    <cellStyle name="20% - 强调文字颜色 3 2 2 2 4 3 2" xfId="5941" xr:uid="{00000000-0005-0000-0000-0000CD180000}"/>
    <cellStyle name="20% - 强调文字颜色 3 2 2 2 4 3 3" xfId="5942" xr:uid="{00000000-0005-0000-0000-0000CE180000}"/>
    <cellStyle name="20% - 强调文字颜色 3 2 2 2 4 4" xfId="5943" xr:uid="{00000000-0005-0000-0000-0000CF180000}"/>
    <cellStyle name="20% - 强调文字颜色 3 2 2 2 4 4 2" xfId="5944" xr:uid="{00000000-0005-0000-0000-0000D0180000}"/>
    <cellStyle name="20% - 强调文字颜色 3 2 2 2 4 4 3" xfId="5945" xr:uid="{00000000-0005-0000-0000-0000D1180000}"/>
    <cellStyle name="20% - 强调文字颜色 3 2 2 2 4 5" xfId="5946" xr:uid="{00000000-0005-0000-0000-0000D2180000}"/>
    <cellStyle name="20% - 强调文字颜色 3 2 2 2 4 5 2" xfId="5947" xr:uid="{00000000-0005-0000-0000-0000D3180000}"/>
    <cellStyle name="20% - 强调文字颜色 3 2 2 2 4 5 3" xfId="5948" xr:uid="{00000000-0005-0000-0000-0000D4180000}"/>
    <cellStyle name="20% - 强调文字颜色 3 2 2 2 4 6" xfId="5949" xr:uid="{00000000-0005-0000-0000-0000D5180000}"/>
    <cellStyle name="20% - 强调文字颜色 3 2 2 2 4 6 2" xfId="5950" xr:uid="{00000000-0005-0000-0000-0000D6180000}"/>
    <cellStyle name="20% - 强调文字颜色 3 2 2 2 4 6 3" xfId="5951" xr:uid="{00000000-0005-0000-0000-0000D7180000}"/>
    <cellStyle name="20% - 强调文字颜色 3 2 2 2 4 7" xfId="5952" xr:uid="{00000000-0005-0000-0000-0000D8180000}"/>
    <cellStyle name="20% - 强调文字颜色 3 2 2 2 4 8" xfId="5953" xr:uid="{00000000-0005-0000-0000-0000D9180000}"/>
    <cellStyle name="20% - 强调文字颜色 3 2 2 2 5" xfId="5954" xr:uid="{00000000-0005-0000-0000-0000DA180000}"/>
    <cellStyle name="20% - 强调文字颜色 3 2 2 2 5 2" xfId="5955" xr:uid="{00000000-0005-0000-0000-0000DB180000}"/>
    <cellStyle name="20% - 强调文字颜色 3 2 2 2 5 2 2" xfId="5956" xr:uid="{00000000-0005-0000-0000-0000DC180000}"/>
    <cellStyle name="20% - 强调文字颜色 3 2 2 2 5 2 3" xfId="5957" xr:uid="{00000000-0005-0000-0000-0000DD180000}"/>
    <cellStyle name="20% - 强调文字颜色 3 2 2 2 5 3" xfId="5958" xr:uid="{00000000-0005-0000-0000-0000DE180000}"/>
    <cellStyle name="20% - 强调文字颜色 3 2 2 2 5 3 2" xfId="5959" xr:uid="{00000000-0005-0000-0000-0000DF180000}"/>
    <cellStyle name="20% - 强调文字颜色 3 2 2 2 5 3 3" xfId="5960" xr:uid="{00000000-0005-0000-0000-0000E0180000}"/>
    <cellStyle name="20% - 强调文字颜色 3 2 2 2 5 4" xfId="5961" xr:uid="{00000000-0005-0000-0000-0000E1180000}"/>
    <cellStyle name="20% - 强调文字颜色 3 2 2 2 5 4 2" xfId="5962" xr:uid="{00000000-0005-0000-0000-0000E2180000}"/>
    <cellStyle name="20% - 强调文字颜色 3 2 2 2 5 4 3" xfId="5963" xr:uid="{00000000-0005-0000-0000-0000E3180000}"/>
    <cellStyle name="20% - 强调文字颜色 3 2 2 2 5 5" xfId="5964" xr:uid="{00000000-0005-0000-0000-0000E4180000}"/>
    <cellStyle name="20% - 强调文字颜色 3 2 2 2 5 5 2" xfId="5965" xr:uid="{00000000-0005-0000-0000-0000E5180000}"/>
    <cellStyle name="20% - 强调文字颜色 3 2 2 2 5 5 3" xfId="5966" xr:uid="{00000000-0005-0000-0000-0000E6180000}"/>
    <cellStyle name="20% - 强调文字颜色 3 2 2 2 5 6" xfId="5967" xr:uid="{00000000-0005-0000-0000-0000E7180000}"/>
    <cellStyle name="20% - 强调文字颜色 3 2 2 2 5 6 2" xfId="5968" xr:uid="{00000000-0005-0000-0000-0000E8180000}"/>
    <cellStyle name="20% - 强调文字颜色 3 2 2 2 5 6 3" xfId="5969" xr:uid="{00000000-0005-0000-0000-0000E9180000}"/>
    <cellStyle name="20% - 强调文字颜色 3 2 2 2 5 7" xfId="5970" xr:uid="{00000000-0005-0000-0000-0000EA180000}"/>
    <cellStyle name="20% - 强调文字颜色 3 2 2 2 5 8" xfId="5971" xr:uid="{00000000-0005-0000-0000-0000EB180000}"/>
    <cellStyle name="20% - 强调文字颜色 3 2 2 2 6" xfId="5972" xr:uid="{00000000-0005-0000-0000-0000EC180000}"/>
    <cellStyle name="20% - 强调文字颜色 3 2 2 2 6 2" xfId="5973" xr:uid="{00000000-0005-0000-0000-0000ED180000}"/>
    <cellStyle name="20% - 强调文字颜色 3 2 2 2 6 2 2" xfId="5974" xr:uid="{00000000-0005-0000-0000-0000EE180000}"/>
    <cellStyle name="20% - 强调文字颜色 3 2 2 2 6 2 3" xfId="5975" xr:uid="{00000000-0005-0000-0000-0000EF180000}"/>
    <cellStyle name="20% - 强调文字颜色 3 2 2 2 6 3" xfId="5976" xr:uid="{00000000-0005-0000-0000-0000F0180000}"/>
    <cellStyle name="20% - 强调文字颜色 3 2 2 2 6 3 2" xfId="5977" xr:uid="{00000000-0005-0000-0000-0000F1180000}"/>
    <cellStyle name="20% - 强调文字颜色 3 2 2 2 6 3 3" xfId="5978" xr:uid="{00000000-0005-0000-0000-0000F2180000}"/>
    <cellStyle name="20% - 强调文字颜色 3 2 2 2 6 4" xfId="5979" xr:uid="{00000000-0005-0000-0000-0000F3180000}"/>
    <cellStyle name="20% - 强调文字颜色 3 2 2 2 6 4 2" xfId="5980" xr:uid="{00000000-0005-0000-0000-0000F4180000}"/>
    <cellStyle name="20% - 强调文字颜色 3 2 2 2 6 4 3" xfId="5981" xr:uid="{00000000-0005-0000-0000-0000F5180000}"/>
    <cellStyle name="20% - 强调文字颜色 3 2 2 2 6 5" xfId="5982" xr:uid="{00000000-0005-0000-0000-0000F6180000}"/>
    <cellStyle name="20% - 强调文字颜色 3 2 2 2 6 5 2" xfId="5983" xr:uid="{00000000-0005-0000-0000-0000F7180000}"/>
    <cellStyle name="20% - 强调文字颜色 3 2 2 2 6 5 3" xfId="5984" xr:uid="{00000000-0005-0000-0000-0000F8180000}"/>
    <cellStyle name="20% - 强调文字颜色 3 2 2 2 6 6" xfId="5985" xr:uid="{00000000-0005-0000-0000-0000F9180000}"/>
    <cellStyle name="20% - 强调文字颜色 3 2 2 2 6 6 2" xfId="5986" xr:uid="{00000000-0005-0000-0000-0000FA180000}"/>
    <cellStyle name="20% - 强调文字颜色 3 2 2 2 6 6 3" xfId="5987" xr:uid="{00000000-0005-0000-0000-0000FB180000}"/>
    <cellStyle name="20% - 强调文字颜色 3 2 2 2 6 7" xfId="5988" xr:uid="{00000000-0005-0000-0000-0000FC180000}"/>
    <cellStyle name="20% - 强调文字颜色 3 2 2 2 6 8" xfId="5989" xr:uid="{00000000-0005-0000-0000-0000FD180000}"/>
    <cellStyle name="20% - 强调文字颜色 3 2 2 2 7" xfId="5990" xr:uid="{00000000-0005-0000-0000-0000FE180000}"/>
    <cellStyle name="20% - 强调文字颜色 3 2 2 2 7 2" xfId="5991" xr:uid="{00000000-0005-0000-0000-0000FF180000}"/>
    <cellStyle name="20% - 强调文字颜色 3 2 2 2 7 3" xfId="5992" xr:uid="{00000000-0005-0000-0000-000000190000}"/>
    <cellStyle name="20% - 强调文字颜色 3 2 2 2 8" xfId="5993" xr:uid="{00000000-0005-0000-0000-000001190000}"/>
    <cellStyle name="20% - 强调文字颜色 3 2 2 2 8 2" xfId="5994" xr:uid="{00000000-0005-0000-0000-000002190000}"/>
    <cellStyle name="20% - 强调文字颜色 3 2 2 2 8 3" xfId="5995" xr:uid="{00000000-0005-0000-0000-000003190000}"/>
    <cellStyle name="20% - 强调文字颜色 3 2 2 2 9" xfId="5996" xr:uid="{00000000-0005-0000-0000-000004190000}"/>
    <cellStyle name="20% - 强调文字颜色 3 2 2 2 9 2" xfId="5997" xr:uid="{00000000-0005-0000-0000-000005190000}"/>
    <cellStyle name="20% - 强调文字颜色 3 2 2 2 9 3" xfId="5998" xr:uid="{00000000-0005-0000-0000-000006190000}"/>
    <cellStyle name="20% - 强调文字颜色 3 2 2 20" xfId="49442" xr:uid="{00000000-0005-0000-0000-000007190000}"/>
    <cellStyle name="20% - 强调文字颜色 3 2 2 3" xfId="5999" xr:uid="{00000000-0005-0000-0000-000008190000}"/>
    <cellStyle name="20% - 强调文字颜色 3 2 2 3 10" xfId="6000" xr:uid="{00000000-0005-0000-0000-000009190000}"/>
    <cellStyle name="20% - 强调文字颜色 3 2 2 3 11" xfId="6001" xr:uid="{00000000-0005-0000-0000-00000A190000}"/>
    <cellStyle name="20% - 强调文字颜色 3 2 2 3 2" xfId="6002" xr:uid="{00000000-0005-0000-0000-00000B190000}"/>
    <cellStyle name="20% - 强调文字颜色 3 2 2 3 2 2" xfId="6003" xr:uid="{00000000-0005-0000-0000-00000C190000}"/>
    <cellStyle name="20% - 强调文字颜色 3 2 2 3 2 2 2" xfId="6004" xr:uid="{00000000-0005-0000-0000-00000D190000}"/>
    <cellStyle name="20% - 强调文字颜色 3 2 2 3 2 2 3" xfId="6005" xr:uid="{00000000-0005-0000-0000-00000E190000}"/>
    <cellStyle name="20% - 强调文字颜色 3 2 2 3 2 3" xfId="6006" xr:uid="{00000000-0005-0000-0000-00000F190000}"/>
    <cellStyle name="20% - 强调文字颜色 3 2 2 3 2 3 2" xfId="6007" xr:uid="{00000000-0005-0000-0000-000010190000}"/>
    <cellStyle name="20% - 强调文字颜色 3 2 2 3 2 3 3" xfId="6008" xr:uid="{00000000-0005-0000-0000-000011190000}"/>
    <cellStyle name="20% - 强调文字颜色 3 2 2 3 2 4" xfId="6009" xr:uid="{00000000-0005-0000-0000-000012190000}"/>
    <cellStyle name="20% - 强调文字颜色 3 2 2 3 2 4 2" xfId="6010" xr:uid="{00000000-0005-0000-0000-000013190000}"/>
    <cellStyle name="20% - 强调文字颜色 3 2 2 3 2 4 3" xfId="6011" xr:uid="{00000000-0005-0000-0000-000014190000}"/>
    <cellStyle name="20% - 强调文字颜色 3 2 2 3 2 5" xfId="6012" xr:uid="{00000000-0005-0000-0000-000015190000}"/>
    <cellStyle name="20% - 强调文字颜色 3 2 2 3 2 5 2" xfId="6013" xr:uid="{00000000-0005-0000-0000-000016190000}"/>
    <cellStyle name="20% - 强调文字颜色 3 2 2 3 2 5 3" xfId="6014" xr:uid="{00000000-0005-0000-0000-000017190000}"/>
    <cellStyle name="20% - 强调文字颜色 3 2 2 3 2 6" xfId="6015" xr:uid="{00000000-0005-0000-0000-000018190000}"/>
    <cellStyle name="20% - 强调文字颜色 3 2 2 3 2 6 2" xfId="6016" xr:uid="{00000000-0005-0000-0000-000019190000}"/>
    <cellStyle name="20% - 强调文字颜色 3 2 2 3 2 6 3" xfId="6017" xr:uid="{00000000-0005-0000-0000-00001A190000}"/>
    <cellStyle name="20% - 强调文字颜色 3 2 2 3 2 7" xfId="6018" xr:uid="{00000000-0005-0000-0000-00001B190000}"/>
    <cellStyle name="20% - 强调文字颜色 3 2 2 3 2 8" xfId="6019" xr:uid="{00000000-0005-0000-0000-00001C190000}"/>
    <cellStyle name="20% - 强调文字颜色 3 2 2 3 3" xfId="6020" xr:uid="{00000000-0005-0000-0000-00001D190000}"/>
    <cellStyle name="20% - 强调文字颜色 3 2 2 3 3 2" xfId="6021" xr:uid="{00000000-0005-0000-0000-00001E190000}"/>
    <cellStyle name="20% - 强调文字颜色 3 2 2 3 3 2 2" xfId="6022" xr:uid="{00000000-0005-0000-0000-00001F190000}"/>
    <cellStyle name="20% - 强调文字颜色 3 2 2 3 3 2 3" xfId="6023" xr:uid="{00000000-0005-0000-0000-000020190000}"/>
    <cellStyle name="20% - 强调文字颜色 3 2 2 3 3 3" xfId="6024" xr:uid="{00000000-0005-0000-0000-000021190000}"/>
    <cellStyle name="20% - 强调文字颜色 3 2 2 3 3 3 2" xfId="6025" xr:uid="{00000000-0005-0000-0000-000022190000}"/>
    <cellStyle name="20% - 强调文字颜色 3 2 2 3 3 3 3" xfId="6026" xr:uid="{00000000-0005-0000-0000-000023190000}"/>
    <cellStyle name="20% - 强调文字颜色 3 2 2 3 3 4" xfId="6027" xr:uid="{00000000-0005-0000-0000-000024190000}"/>
    <cellStyle name="20% - 强调文字颜色 3 2 2 3 3 4 2" xfId="6028" xr:uid="{00000000-0005-0000-0000-000025190000}"/>
    <cellStyle name="20% - 强调文字颜色 3 2 2 3 3 4 3" xfId="6029" xr:uid="{00000000-0005-0000-0000-000026190000}"/>
    <cellStyle name="20% - 强调文字颜色 3 2 2 3 3 5" xfId="6030" xr:uid="{00000000-0005-0000-0000-000027190000}"/>
    <cellStyle name="20% - 强调文字颜色 3 2 2 3 3 5 2" xfId="6031" xr:uid="{00000000-0005-0000-0000-000028190000}"/>
    <cellStyle name="20% - 强调文字颜色 3 2 2 3 3 5 3" xfId="6032" xr:uid="{00000000-0005-0000-0000-000029190000}"/>
    <cellStyle name="20% - 强调文字颜色 3 2 2 3 3 6" xfId="6033" xr:uid="{00000000-0005-0000-0000-00002A190000}"/>
    <cellStyle name="20% - 强调文字颜色 3 2 2 3 3 6 2" xfId="6034" xr:uid="{00000000-0005-0000-0000-00002B190000}"/>
    <cellStyle name="20% - 强调文字颜色 3 2 2 3 3 6 3" xfId="6035" xr:uid="{00000000-0005-0000-0000-00002C190000}"/>
    <cellStyle name="20% - 强调文字颜色 3 2 2 3 3 7" xfId="6036" xr:uid="{00000000-0005-0000-0000-00002D190000}"/>
    <cellStyle name="20% - 强调文字颜色 3 2 2 3 3 8" xfId="6037" xr:uid="{00000000-0005-0000-0000-00002E190000}"/>
    <cellStyle name="20% - 强调文字颜色 3 2 2 3 4" xfId="6038" xr:uid="{00000000-0005-0000-0000-00002F190000}"/>
    <cellStyle name="20% - 强调文字颜色 3 2 2 3 4 2" xfId="6039" xr:uid="{00000000-0005-0000-0000-000030190000}"/>
    <cellStyle name="20% - 强调文字颜色 3 2 2 3 4 2 2" xfId="6040" xr:uid="{00000000-0005-0000-0000-000031190000}"/>
    <cellStyle name="20% - 强调文字颜色 3 2 2 3 4 2 3" xfId="6041" xr:uid="{00000000-0005-0000-0000-000032190000}"/>
    <cellStyle name="20% - 强调文字颜色 3 2 2 3 4 3" xfId="6042" xr:uid="{00000000-0005-0000-0000-000033190000}"/>
    <cellStyle name="20% - 强调文字颜色 3 2 2 3 4 3 2" xfId="6043" xr:uid="{00000000-0005-0000-0000-000034190000}"/>
    <cellStyle name="20% - 强调文字颜色 3 2 2 3 4 3 3" xfId="6044" xr:uid="{00000000-0005-0000-0000-000035190000}"/>
    <cellStyle name="20% - 强调文字颜色 3 2 2 3 4 4" xfId="6045" xr:uid="{00000000-0005-0000-0000-000036190000}"/>
    <cellStyle name="20% - 强调文字颜色 3 2 2 3 4 4 2" xfId="6046" xr:uid="{00000000-0005-0000-0000-000037190000}"/>
    <cellStyle name="20% - 强调文字颜色 3 2 2 3 4 4 3" xfId="6047" xr:uid="{00000000-0005-0000-0000-000038190000}"/>
    <cellStyle name="20% - 强调文字颜色 3 2 2 3 4 5" xfId="6048" xr:uid="{00000000-0005-0000-0000-000039190000}"/>
    <cellStyle name="20% - 强调文字颜色 3 2 2 3 4 5 2" xfId="6049" xr:uid="{00000000-0005-0000-0000-00003A190000}"/>
    <cellStyle name="20% - 强调文字颜色 3 2 2 3 4 5 3" xfId="6050" xr:uid="{00000000-0005-0000-0000-00003B190000}"/>
    <cellStyle name="20% - 强调文字颜色 3 2 2 3 4 6" xfId="6051" xr:uid="{00000000-0005-0000-0000-00003C190000}"/>
    <cellStyle name="20% - 强调文字颜色 3 2 2 3 4 6 2" xfId="6052" xr:uid="{00000000-0005-0000-0000-00003D190000}"/>
    <cellStyle name="20% - 强调文字颜色 3 2 2 3 4 6 3" xfId="6053" xr:uid="{00000000-0005-0000-0000-00003E190000}"/>
    <cellStyle name="20% - 强调文字颜色 3 2 2 3 4 7" xfId="6054" xr:uid="{00000000-0005-0000-0000-00003F190000}"/>
    <cellStyle name="20% - 强调文字颜色 3 2 2 3 4 8" xfId="6055" xr:uid="{00000000-0005-0000-0000-000040190000}"/>
    <cellStyle name="20% - 强调文字颜色 3 2 2 3 5" xfId="6056" xr:uid="{00000000-0005-0000-0000-000041190000}"/>
    <cellStyle name="20% - 强调文字颜色 3 2 2 3 5 2" xfId="6057" xr:uid="{00000000-0005-0000-0000-000042190000}"/>
    <cellStyle name="20% - 强调文字颜色 3 2 2 3 5 3" xfId="6058" xr:uid="{00000000-0005-0000-0000-000043190000}"/>
    <cellStyle name="20% - 强调文字颜色 3 2 2 3 6" xfId="6059" xr:uid="{00000000-0005-0000-0000-000044190000}"/>
    <cellStyle name="20% - 强调文字颜色 3 2 2 3 6 2" xfId="6060" xr:uid="{00000000-0005-0000-0000-000045190000}"/>
    <cellStyle name="20% - 强调文字颜色 3 2 2 3 6 3" xfId="6061" xr:uid="{00000000-0005-0000-0000-000046190000}"/>
    <cellStyle name="20% - 强调文字颜色 3 2 2 3 7" xfId="6062" xr:uid="{00000000-0005-0000-0000-000047190000}"/>
    <cellStyle name="20% - 强调文字颜色 3 2 2 3 7 2" xfId="6063" xr:uid="{00000000-0005-0000-0000-000048190000}"/>
    <cellStyle name="20% - 强调文字颜色 3 2 2 3 7 3" xfId="6064" xr:uid="{00000000-0005-0000-0000-000049190000}"/>
    <cellStyle name="20% - 强调文字颜色 3 2 2 3 8" xfId="6065" xr:uid="{00000000-0005-0000-0000-00004A190000}"/>
    <cellStyle name="20% - 强调文字颜色 3 2 2 3 8 2" xfId="6066" xr:uid="{00000000-0005-0000-0000-00004B190000}"/>
    <cellStyle name="20% - 强调文字颜色 3 2 2 3 8 3" xfId="6067" xr:uid="{00000000-0005-0000-0000-00004C190000}"/>
    <cellStyle name="20% - 强调文字颜色 3 2 2 3 9" xfId="6068" xr:uid="{00000000-0005-0000-0000-00004D190000}"/>
    <cellStyle name="20% - 强调文字颜色 3 2 2 3 9 2" xfId="6069" xr:uid="{00000000-0005-0000-0000-00004E190000}"/>
    <cellStyle name="20% - 强调文字颜色 3 2 2 3 9 3" xfId="6070" xr:uid="{00000000-0005-0000-0000-00004F190000}"/>
    <cellStyle name="20% - 强调文字颜色 3 2 2 4" xfId="6071" xr:uid="{00000000-0005-0000-0000-000050190000}"/>
    <cellStyle name="20% - 强调文字颜色 3 2 2 4 10" xfId="6072" xr:uid="{00000000-0005-0000-0000-000051190000}"/>
    <cellStyle name="20% - 强调文字颜色 3 2 2 4 11" xfId="6073" xr:uid="{00000000-0005-0000-0000-000052190000}"/>
    <cellStyle name="20% - 强调文字颜色 3 2 2 4 2" xfId="6074" xr:uid="{00000000-0005-0000-0000-000053190000}"/>
    <cellStyle name="20% - 强调文字颜色 3 2 2 4 2 2" xfId="6075" xr:uid="{00000000-0005-0000-0000-000054190000}"/>
    <cellStyle name="20% - 强调文字颜色 3 2 2 4 2 2 2" xfId="6076" xr:uid="{00000000-0005-0000-0000-000055190000}"/>
    <cellStyle name="20% - 强调文字颜色 3 2 2 4 2 2 3" xfId="6077" xr:uid="{00000000-0005-0000-0000-000056190000}"/>
    <cellStyle name="20% - 强调文字颜色 3 2 2 4 2 3" xfId="6078" xr:uid="{00000000-0005-0000-0000-000057190000}"/>
    <cellStyle name="20% - 强调文字颜色 3 2 2 4 2 3 2" xfId="6079" xr:uid="{00000000-0005-0000-0000-000058190000}"/>
    <cellStyle name="20% - 强调文字颜色 3 2 2 4 2 3 3" xfId="6080" xr:uid="{00000000-0005-0000-0000-000059190000}"/>
    <cellStyle name="20% - 强调文字颜色 3 2 2 4 2 4" xfId="6081" xr:uid="{00000000-0005-0000-0000-00005A190000}"/>
    <cellStyle name="20% - 强调文字颜色 3 2 2 4 2 4 2" xfId="6082" xr:uid="{00000000-0005-0000-0000-00005B190000}"/>
    <cellStyle name="20% - 强调文字颜色 3 2 2 4 2 4 3" xfId="6083" xr:uid="{00000000-0005-0000-0000-00005C190000}"/>
    <cellStyle name="20% - 强调文字颜色 3 2 2 4 2 5" xfId="6084" xr:uid="{00000000-0005-0000-0000-00005D190000}"/>
    <cellStyle name="20% - 强调文字颜色 3 2 2 4 2 5 2" xfId="6085" xr:uid="{00000000-0005-0000-0000-00005E190000}"/>
    <cellStyle name="20% - 强调文字颜色 3 2 2 4 2 5 3" xfId="6086" xr:uid="{00000000-0005-0000-0000-00005F190000}"/>
    <cellStyle name="20% - 强调文字颜色 3 2 2 4 2 6" xfId="6087" xr:uid="{00000000-0005-0000-0000-000060190000}"/>
    <cellStyle name="20% - 强调文字颜色 3 2 2 4 2 6 2" xfId="6088" xr:uid="{00000000-0005-0000-0000-000061190000}"/>
    <cellStyle name="20% - 强调文字颜色 3 2 2 4 2 6 3" xfId="6089" xr:uid="{00000000-0005-0000-0000-000062190000}"/>
    <cellStyle name="20% - 强调文字颜色 3 2 2 4 2 7" xfId="6090" xr:uid="{00000000-0005-0000-0000-000063190000}"/>
    <cellStyle name="20% - 强调文字颜色 3 2 2 4 2 8" xfId="6091" xr:uid="{00000000-0005-0000-0000-000064190000}"/>
    <cellStyle name="20% - 强调文字颜色 3 2 2 4 3" xfId="6092" xr:uid="{00000000-0005-0000-0000-000065190000}"/>
    <cellStyle name="20% - 强调文字颜色 3 2 2 4 3 2" xfId="6093" xr:uid="{00000000-0005-0000-0000-000066190000}"/>
    <cellStyle name="20% - 强调文字颜色 3 2 2 4 3 2 2" xfId="6094" xr:uid="{00000000-0005-0000-0000-000067190000}"/>
    <cellStyle name="20% - 强调文字颜色 3 2 2 4 3 2 3" xfId="6095" xr:uid="{00000000-0005-0000-0000-000068190000}"/>
    <cellStyle name="20% - 强调文字颜色 3 2 2 4 3 3" xfId="6096" xr:uid="{00000000-0005-0000-0000-000069190000}"/>
    <cellStyle name="20% - 强调文字颜色 3 2 2 4 3 3 2" xfId="6097" xr:uid="{00000000-0005-0000-0000-00006A190000}"/>
    <cellStyle name="20% - 强调文字颜色 3 2 2 4 3 3 3" xfId="6098" xr:uid="{00000000-0005-0000-0000-00006B190000}"/>
    <cellStyle name="20% - 强调文字颜色 3 2 2 4 3 4" xfId="6099" xr:uid="{00000000-0005-0000-0000-00006C190000}"/>
    <cellStyle name="20% - 强调文字颜色 3 2 2 4 3 4 2" xfId="6100" xr:uid="{00000000-0005-0000-0000-00006D190000}"/>
    <cellStyle name="20% - 强调文字颜色 3 2 2 4 3 4 3" xfId="6101" xr:uid="{00000000-0005-0000-0000-00006E190000}"/>
    <cellStyle name="20% - 强调文字颜色 3 2 2 4 3 5" xfId="6102" xr:uid="{00000000-0005-0000-0000-00006F190000}"/>
    <cellStyle name="20% - 强调文字颜色 3 2 2 4 3 5 2" xfId="6103" xr:uid="{00000000-0005-0000-0000-000070190000}"/>
    <cellStyle name="20% - 强调文字颜色 3 2 2 4 3 5 3" xfId="6104" xr:uid="{00000000-0005-0000-0000-000071190000}"/>
    <cellStyle name="20% - 强调文字颜色 3 2 2 4 3 6" xfId="6105" xr:uid="{00000000-0005-0000-0000-000072190000}"/>
    <cellStyle name="20% - 强调文字颜色 3 2 2 4 3 6 2" xfId="6106" xr:uid="{00000000-0005-0000-0000-000073190000}"/>
    <cellStyle name="20% - 强调文字颜色 3 2 2 4 3 6 3" xfId="6107" xr:uid="{00000000-0005-0000-0000-000074190000}"/>
    <cellStyle name="20% - 强调文字颜色 3 2 2 4 3 7" xfId="6108" xr:uid="{00000000-0005-0000-0000-000075190000}"/>
    <cellStyle name="20% - 强调文字颜色 3 2 2 4 3 8" xfId="6109" xr:uid="{00000000-0005-0000-0000-000076190000}"/>
    <cellStyle name="20% - 强调文字颜色 3 2 2 4 4" xfId="6110" xr:uid="{00000000-0005-0000-0000-000077190000}"/>
    <cellStyle name="20% - 强调文字颜色 3 2 2 4 4 2" xfId="6111" xr:uid="{00000000-0005-0000-0000-000078190000}"/>
    <cellStyle name="20% - 强调文字颜色 3 2 2 4 4 2 2" xfId="6112" xr:uid="{00000000-0005-0000-0000-000079190000}"/>
    <cellStyle name="20% - 强调文字颜色 3 2 2 4 4 2 3" xfId="6113" xr:uid="{00000000-0005-0000-0000-00007A190000}"/>
    <cellStyle name="20% - 强调文字颜色 3 2 2 4 4 3" xfId="6114" xr:uid="{00000000-0005-0000-0000-00007B190000}"/>
    <cellStyle name="20% - 强调文字颜色 3 2 2 4 4 3 2" xfId="6115" xr:uid="{00000000-0005-0000-0000-00007C190000}"/>
    <cellStyle name="20% - 强调文字颜色 3 2 2 4 4 3 3" xfId="6116" xr:uid="{00000000-0005-0000-0000-00007D190000}"/>
    <cellStyle name="20% - 强调文字颜色 3 2 2 4 4 4" xfId="6117" xr:uid="{00000000-0005-0000-0000-00007E190000}"/>
    <cellStyle name="20% - 强调文字颜色 3 2 2 4 4 4 2" xfId="6118" xr:uid="{00000000-0005-0000-0000-00007F190000}"/>
    <cellStyle name="20% - 强调文字颜色 3 2 2 4 4 4 3" xfId="6119" xr:uid="{00000000-0005-0000-0000-000080190000}"/>
    <cellStyle name="20% - 强调文字颜色 3 2 2 4 4 5" xfId="6120" xr:uid="{00000000-0005-0000-0000-000081190000}"/>
    <cellStyle name="20% - 强调文字颜色 3 2 2 4 4 5 2" xfId="6121" xr:uid="{00000000-0005-0000-0000-000082190000}"/>
    <cellStyle name="20% - 强调文字颜色 3 2 2 4 4 5 3" xfId="6122" xr:uid="{00000000-0005-0000-0000-000083190000}"/>
    <cellStyle name="20% - 强调文字颜色 3 2 2 4 4 6" xfId="6123" xr:uid="{00000000-0005-0000-0000-000084190000}"/>
    <cellStyle name="20% - 强调文字颜色 3 2 2 4 4 6 2" xfId="6124" xr:uid="{00000000-0005-0000-0000-000085190000}"/>
    <cellStyle name="20% - 强调文字颜色 3 2 2 4 4 6 3" xfId="6125" xr:uid="{00000000-0005-0000-0000-000086190000}"/>
    <cellStyle name="20% - 强调文字颜色 3 2 2 4 4 7" xfId="6126" xr:uid="{00000000-0005-0000-0000-000087190000}"/>
    <cellStyle name="20% - 强调文字颜色 3 2 2 4 4 8" xfId="6127" xr:uid="{00000000-0005-0000-0000-000088190000}"/>
    <cellStyle name="20% - 强调文字颜色 3 2 2 4 5" xfId="6128" xr:uid="{00000000-0005-0000-0000-000089190000}"/>
    <cellStyle name="20% - 强调文字颜色 3 2 2 4 5 2" xfId="6129" xr:uid="{00000000-0005-0000-0000-00008A190000}"/>
    <cellStyle name="20% - 强调文字颜色 3 2 2 4 5 3" xfId="6130" xr:uid="{00000000-0005-0000-0000-00008B190000}"/>
    <cellStyle name="20% - 强调文字颜色 3 2 2 4 6" xfId="6131" xr:uid="{00000000-0005-0000-0000-00008C190000}"/>
    <cellStyle name="20% - 强调文字颜色 3 2 2 4 6 2" xfId="6132" xr:uid="{00000000-0005-0000-0000-00008D190000}"/>
    <cellStyle name="20% - 强调文字颜色 3 2 2 4 6 3" xfId="6133" xr:uid="{00000000-0005-0000-0000-00008E190000}"/>
    <cellStyle name="20% - 强调文字颜色 3 2 2 4 7" xfId="6134" xr:uid="{00000000-0005-0000-0000-00008F190000}"/>
    <cellStyle name="20% - 强调文字颜色 3 2 2 4 7 2" xfId="6135" xr:uid="{00000000-0005-0000-0000-000090190000}"/>
    <cellStyle name="20% - 强调文字颜色 3 2 2 4 7 3" xfId="6136" xr:uid="{00000000-0005-0000-0000-000091190000}"/>
    <cellStyle name="20% - 强调文字颜色 3 2 2 4 8" xfId="6137" xr:uid="{00000000-0005-0000-0000-000092190000}"/>
    <cellStyle name="20% - 强调文字颜色 3 2 2 4 8 2" xfId="6138" xr:uid="{00000000-0005-0000-0000-000093190000}"/>
    <cellStyle name="20% - 强调文字颜色 3 2 2 4 8 3" xfId="6139" xr:uid="{00000000-0005-0000-0000-000094190000}"/>
    <cellStyle name="20% - 强调文字颜色 3 2 2 4 9" xfId="6140" xr:uid="{00000000-0005-0000-0000-000095190000}"/>
    <cellStyle name="20% - 强调文字颜色 3 2 2 4 9 2" xfId="6141" xr:uid="{00000000-0005-0000-0000-000096190000}"/>
    <cellStyle name="20% - 强调文字颜色 3 2 2 4 9 3" xfId="6142" xr:uid="{00000000-0005-0000-0000-000097190000}"/>
    <cellStyle name="20% - 强调文字颜色 3 2 2 5" xfId="6143" xr:uid="{00000000-0005-0000-0000-000098190000}"/>
    <cellStyle name="20% - 强调文字颜色 3 2 2 6" xfId="6144" xr:uid="{00000000-0005-0000-0000-000099190000}"/>
    <cellStyle name="20% - 强调文字颜色 3 2 2 6 2" xfId="6145" xr:uid="{00000000-0005-0000-0000-00009A190000}"/>
    <cellStyle name="20% - 强调文字颜色 3 2 2 6 2 2" xfId="6146" xr:uid="{00000000-0005-0000-0000-00009B190000}"/>
    <cellStyle name="20% - 强调文字颜色 3 2 2 6 2 2 2" xfId="6147" xr:uid="{00000000-0005-0000-0000-00009C190000}"/>
    <cellStyle name="20% - 强调文字颜色 3 2 2 6 2 2 3" xfId="6148" xr:uid="{00000000-0005-0000-0000-00009D190000}"/>
    <cellStyle name="20% - 强调文字颜色 3 2 2 6 2 3" xfId="6149" xr:uid="{00000000-0005-0000-0000-00009E190000}"/>
    <cellStyle name="20% - 强调文字颜色 3 2 2 6 2 3 2" xfId="6150" xr:uid="{00000000-0005-0000-0000-00009F190000}"/>
    <cellStyle name="20% - 强调文字颜色 3 2 2 6 2 3 3" xfId="6151" xr:uid="{00000000-0005-0000-0000-0000A0190000}"/>
    <cellStyle name="20% - 强调文字颜色 3 2 2 6 2 4" xfId="6152" xr:uid="{00000000-0005-0000-0000-0000A1190000}"/>
    <cellStyle name="20% - 强调文字颜色 3 2 2 6 2 4 2" xfId="6153" xr:uid="{00000000-0005-0000-0000-0000A2190000}"/>
    <cellStyle name="20% - 强调文字颜色 3 2 2 6 2 4 3" xfId="6154" xr:uid="{00000000-0005-0000-0000-0000A3190000}"/>
    <cellStyle name="20% - 强调文字颜色 3 2 2 6 2 5" xfId="6155" xr:uid="{00000000-0005-0000-0000-0000A4190000}"/>
    <cellStyle name="20% - 强调文字颜色 3 2 2 6 2 5 2" xfId="6156" xr:uid="{00000000-0005-0000-0000-0000A5190000}"/>
    <cellStyle name="20% - 强调文字颜色 3 2 2 6 2 5 3" xfId="6157" xr:uid="{00000000-0005-0000-0000-0000A6190000}"/>
    <cellStyle name="20% - 强调文字颜色 3 2 2 6 2 6" xfId="6158" xr:uid="{00000000-0005-0000-0000-0000A7190000}"/>
    <cellStyle name="20% - 强调文字颜色 3 2 2 6 2 6 2" xfId="6159" xr:uid="{00000000-0005-0000-0000-0000A8190000}"/>
    <cellStyle name="20% - 强调文字颜色 3 2 2 6 2 6 3" xfId="6160" xr:uid="{00000000-0005-0000-0000-0000A9190000}"/>
    <cellStyle name="20% - 强调文字颜色 3 2 2 6 2 7" xfId="6161" xr:uid="{00000000-0005-0000-0000-0000AA190000}"/>
    <cellStyle name="20% - 强调文字颜色 3 2 2 6 2 8" xfId="6162" xr:uid="{00000000-0005-0000-0000-0000AB190000}"/>
    <cellStyle name="20% - 强调文字颜色 3 2 2 7" xfId="6163" xr:uid="{00000000-0005-0000-0000-0000AC190000}"/>
    <cellStyle name="20% - 强调文字颜色 3 2 2 7 2" xfId="6164" xr:uid="{00000000-0005-0000-0000-0000AD190000}"/>
    <cellStyle name="20% - 强调文字颜色 3 2 2 7 2 2" xfId="6165" xr:uid="{00000000-0005-0000-0000-0000AE190000}"/>
    <cellStyle name="20% - 强调文字颜色 3 2 2 7 2 3" xfId="6166" xr:uid="{00000000-0005-0000-0000-0000AF190000}"/>
    <cellStyle name="20% - 强调文字颜色 3 2 2 7 3" xfId="6167" xr:uid="{00000000-0005-0000-0000-0000B0190000}"/>
    <cellStyle name="20% - 强调文字颜色 3 2 2 7 3 2" xfId="6168" xr:uid="{00000000-0005-0000-0000-0000B1190000}"/>
    <cellStyle name="20% - 强调文字颜色 3 2 2 7 3 3" xfId="6169" xr:uid="{00000000-0005-0000-0000-0000B2190000}"/>
    <cellStyle name="20% - 强调文字颜色 3 2 2 7 4" xfId="6170" xr:uid="{00000000-0005-0000-0000-0000B3190000}"/>
    <cellStyle name="20% - 强调文字颜色 3 2 2 7 4 2" xfId="6171" xr:uid="{00000000-0005-0000-0000-0000B4190000}"/>
    <cellStyle name="20% - 强调文字颜色 3 2 2 7 4 3" xfId="6172" xr:uid="{00000000-0005-0000-0000-0000B5190000}"/>
    <cellStyle name="20% - 强调文字颜色 3 2 2 7 5" xfId="6173" xr:uid="{00000000-0005-0000-0000-0000B6190000}"/>
    <cellStyle name="20% - 强调文字颜色 3 2 2 7 5 2" xfId="6174" xr:uid="{00000000-0005-0000-0000-0000B7190000}"/>
    <cellStyle name="20% - 强调文字颜色 3 2 2 7 5 3" xfId="6175" xr:uid="{00000000-0005-0000-0000-0000B8190000}"/>
    <cellStyle name="20% - 强调文字颜色 3 2 2 7 6" xfId="6176" xr:uid="{00000000-0005-0000-0000-0000B9190000}"/>
    <cellStyle name="20% - 强调文字颜色 3 2 2 7 6 2" xfId="6177" xr:uid="{00000000-0005-0000-0000-0000BA190000}"/>
    <cellStyle name="20% - 强调文字颜色 3 2 2 7 6 3" xfId="6178" xr:uid="{00000000-0005-0000-0000-0000BB190000}"/>
    <cellStyle name="20% - 强调文字颜色 3 2 2 7 7" xfId="6179" xr:uid="{00000000-0005-0000-0000-0000BC190000}"/>
    <cellStyle name="20% - 强调文字颜色 3 2 2 7 8" xfId="6180" xr:uid="{00000000-0005-0000-0000-0000BD190000}"/>
    <cellStyle name="20% - 强调文字颜色 3 2 2 8" xfId="6181" xr:uid="{00000000-0005-0000-0000-0000BE190000}"/>
    <cellStyle name="20% - 强调文字颜色 3 2 2 8 2" xfId="6182" xr:uid="{00000000-0005-0000-0000-0000BF190000}"/>
    <cellStyle name="20% - 强调文字颜色 3 2 2 8 2 2" xfId="6183" xr:uid="{00000000-0005-0000-0000-0000C0190000}"/>
    <cellStyle name="20% - 强调文字颜色 3 2 2 8 2 2 2" xfId="6184" xr:uid="{00000000-0005-0000-0000-0000C1190000}"/>
    <cellStyle name="20% - 强调文字颜色 3 2 2 8 2 2 3" xfId="6185" xr:uid="{00000000-0005-0000-0000-0000C2190000}"/>
    <cellStyle name="20% - 强调文字颜色 3 2 2 8 2 3" xfId="6186" xr:uid="{00000000-0005-0000-0000-0000C3190000}"/>
    <cellStyle name="20% - 强调文字颜色 3 2 2 8 2 3 2" xfId="6187" xr:uid="{00000000-0005-0000-0000-0000C4190000}"/>
    <cellStyle name="20% - 强调文字颜色 3 2 2 8 2 3 3" xfId="6188" xr:uid="{00000000-0005-0000-0000-0000C5190000}"/>
    <cellStyle name="20% - 强调文字颜色 3 2 2 8 2 4" xfId="6189" xr:uid="{00000000-0005-0000-0000-0000C6190000}"/>
    <cellStyle name="20% - 强调文字颜色 3 2 2 8 2 4 2" xfId="6190" xr:uid="{00000000-0005-0000-0000-0000C7190000}"/>
    <cellStyle name="20% - 强调文字颜色 3 2 2 8 2 4 3" xfId="6191" xr:uid="{00000000-0005-0000-0000-0000C8190000}"/>
    <cellStyle name="20% - 强调文字颜色 3 2 2 8 2 5" xfId="6192" xr:uid="{00000000-0005-0000-0000-0000C9190000}"/>
    <cellStyle name="20% - 强调文字颜色 3 2 2 8 2 5 2" xfId="6193" xr:uid="{00000000-0005-0000-0000-0000CA190000}"/>
    <cellStyle name="20% - 强调文字颜色 3 2 2 8 2 5 3" xfId="6194" xr:uid="{00000000-0005-0000-0000-0000CB190000}"/>
    <cellStyle name="20% - 强调文字颜色 3 2 2 8 2 6" xfId="6195" xr:uid="{00000000-0005-0000-0000-0000CC190000}"/>
    <cellStyle name="20% - 强调文字颜色 3 2 2 8 2 6 2" xfId="6196" xr:uid="{00000000-0005-0000-0000-0000CD190000}"/>
    <cellStyle name="20% - 强调文字颜色 3 2 2 8 2 6 3" xfId="6197" xr:uid="{00000000-0005-0000-0000-0000CE190000}"/>
    <cellStyle name="20% - 强调文字颜色 3 2 2 8 2 7" xfId="6198" xr:uid="{00000000-0005-0000-0000-0000CF190000}"/>
    <cellStyle name="20% - 强调文字颜色 3 2 2 8 2 8" xfId="6199" xr:uid="{00000000-0005-0000-0000-0000D0190000}"/>
    <cellStyle name="20% - 强调文字颜色 3 2 2 9" xfId="6200" xr:uid="{00000000-0005-0000-0000-0000D1190000}"/>
    <cellStyle name="20% - 强调文字颜色 3 2 2 9 2" xfId="6201" xr:uid="{00000000-0005-0000-0000-0000D2190000}"/>
    <cellStyle name="20% - 强调文字颜色 3 2 2 9 2 2" xfId="6202" xr:uid="{00000000-0005-0000-0000-0000D3190000}"/>
    <cellStyle name="20% - 强调文字颜色 3 2 2 9 2 3" xfId="6203" xr:uid="{00000000-0005-0000-0000-0000D4190000}"/>
    <cellStyle name="20% - 强调文字颜色 3 2 2 9 3" xfId="6204" xr:uid="{00000000-0005-0000-0000-0000D5190000}"/>
    <cellStyle name="20% - 强调文字颜色 3 2 2 9 3 2" xfId="6205" xr:uid="{00000000-0005-0000-0000-0000D6190000}"/>
    <cellStyle name="20% - 强调文字颜色 3 2 2 9 3 3" xfId="6206" xr:uid="{00000000-0005-0000-0000-0000D7190000}"/>
    <cellStyle name="20% - 强调文字颜色 3 2 2 9 4" xfId="6207" xr:uid="{00000000-0005-0000-0000-0000D8190000}"/>
    <cellStyle name="20% - 强调文字颜色 3 2 2 9 4 2" xfId="6208" xr:uid="{00000000-0005-0000-0000-0000D9190000}"/>
    <cellStyle name="20% - 强调文字颜色 3 2 2 9 4 3" xfId="6209" xr:uid="{00000000-0005-0000-0000-0000DA190000}"/>
    <cellStyle name="20% - 强调文字颜色 3 2 2 9 5" xfId="6210" xr:uid="{00000000-0005-0000-0000-0000DB190000}"/>
    <cellStyle name="20% - 强调文字颜色 3 2 2 9 5 2" xfId="6211" xr:uid="{00000000-0005-0000-0000-0000DC190000}"/>
    <cellStyle name="20% - 强调文字颜色 3 2 2 9 5 3" xfId="6212" xr:uid="{00000000-0005-0000-0000-0000DD190000}"/>
    <cellStyle name="20% - 强调文字颜色 3 2 2 9 6" xfId="6213" xr:uid="{00000000-0005-0000-0000-0000DE190000}"/>
    <cellStyle name="20% - 强调文字颜色 3 2 2 9 6 2" xfId="6214" xr:uid="{00000000-0005-0000-0000-0000DF190000}"/>
    <cellStyle name="20% - 强调文字颜色 3 2 2 9 6 3" xfId="6215" xr:uid="{00000000-0005-0000-0000-0000E0190000}"/>
    <cellStyle name="20% - 强调文字颜色 3 2 2 9 7" xfId="6216" xr:uid="{00000000-0005-0000-0000-0000E1190000}"/>
    <cellStyle name="20% - 强调文字颜色 3 2 2 9 8" xfId="6217" xr:uid="{00000000-0005-0000-0000-0000E2190000}"/>
    <cellStyle name="20% - 强调文字颜色 3 2 3" xfId="6218" xr:uid="{00000000-0005-0000-0000-0000E3190000}"/>
    <cellStyle name="20% - 强调文字颜色 3 2 3 2" xfId="6219" xr:uid="{00000000-0005-0000-0000-0000E4190000}"/>
    <cellStyle name="20% - 强调文字颜色 3 2 3 2 2" xfId="49443" xr:uid="{00000000-0005-0000-0000-0000E5190000}"/>
    <cellStyle name="20% - 强调文字颜色 3 2 3 3" xfId="49444" xr:uid="{00000000-0005-0000-0000-0000E6190000}"/>
    <cellStyle name="20% - 强调文字颜色 3 2 4" xfId="6220" xr:uid="{00000000-0005-0000-0000-0000E7190000}"/>
    <cellStyle name="20% - 强调文字颜色 3 2 4 2" xfId="49445" xr:uid="{00000000-0005-0000-0000-0000E8190000}"/>
    <cellStyle name="20% - 强调文字颜色 3 2 5" xfId="6221" xr:uid="{00000000-0005-0000-0000-0000E9190000}"/>
    <cellStyle name="20% - 强调文字颜色 3 2 5 10" xfId="6222" xr:uid="{00000000-0005-0000-0000-0000EA190000}"/>
    <cellStyle name="20% - 强调文字颜色 3 2 5 11" xfId="6223" xr:uid="{00000000-0005-0000-0000-0000EB190000}"/>
    <cellStyle name="20% - 强调文字颜色 3 2 5 2" xfId="6224" xr:uid="{00000000-0005-0000-0000-0000EC190000}"/>
    <cellStyle name="20% - 强调文字颜色 3 2 5 2 2" xfId="6225" xr:uid="{00000000-0005-0000-0000-0000ED190000}"/>
    <cellStyle name="20% - 强调文字颜色 3 2 5 2 2 2" xfId="6226" xr:uid="{00000000-0005-0000-0000-0000EE190000}"/>
    <cellStyle name="20% - 强调文字颜色 3 2 5 2 2 3" xfId="6227" xr:uid="{00000000-0005-0000-0000-0000EF190000}"/>
    <cellStyle name="20% - 强调文字颜色 3 2 5 2 3" xfId="6228" xr:uid="{00000000-0005-0000-0000-0000F0190000}"/>
    <cellStyle name="20% - 强调文字颜色 3 2 5 2 3 2" xfId="6229" xr:uid="{00000000-0005-0000-0000-0000F1190000}"/>
    <cellStyle name="20% - 强调文字颜色 3 2 5 2 3 3" xfId="6230" xr:uid="{00000000-0005-0000-0000-0000F2190000}"/>
    <cellStyle name="20% - 强调文字颜色 3 2 5 2 4" xfId="6231" xr:uid="{00000000-0005-0000-0000-0000F3190000}"/>
    <cellStyle name="20% - 强调文字颜色 3 2 5 2 4 2" xfId="6232" xr:uid="{00000000-0005-0000-0000-0000F4190000}"/>
    <cellStyle name="20% - 强调文字颜色 3 2 5 2 4 3" xfId="6233" xr:uid="{00000000-0005-0000-0000-0000F5190000}"/>
    <cellStyle name="20% - 强调文字颜色 3 2 5 2 5" xfId="6234" xr:uid="{00000000-0005-0000-0000-0000F6190000}"/>
    <cellStyle name="20% - 强调文字颜色 3 2 5 2 5 2" xfId="6235" xr:uid="{00000000-0005-0000-0000-0000F7190000}"/>
    <cellStyle name="20% - 强调文字颜色 3 2 5 2 5 3" xfId="6236" xr:uid="{00000000-0005-0000-0000-0000F8190000}"/>
    <cellStyle name="20% - 强调文字颜色 3 2 5 2 6" xfId="6237" xr:uid="{00000000-0005-0000-0000-0000F9190000}"/>
    <cellStyle name="20% - 强调文字颜色 3 2 5 2 6 2" xfId="6238" xr:uid="{00000000-0005-0000-0000-0000FA190000}"/>
    <cellStyle name="20% - 强调文字颜色 3 2 5 2 6 3" xfId="6239" xr:uid="{00000000-0005-0000-0000-0000FB190000}"/>
    <cellStyle name="20% - 强调文字颜色 3 2 5 2 7" xfId="6240" xr:uid="{00000000-0005-0000-0000-0000FC190000}"/>
    <cellStyle name="20% - 强调文字颜色 3 2 5 2 8" xfId="6241" xr:uid="{00000000-0005-0000-0000-0000FD190000}"/>
    <cellStyle name="20% - 强调文字颜色 3 2 5 3" xfId="6242" xr:uid="{00000000-0005-0000-0000-0000FE190000}"/>
    <cellStyle name="20% - 强调文字颜色 3 2 5 3 2" xfId="6243" xr:uid="{00000000-0005-0000-0000-0000FF190000}"/>
    <cellStyle name="20% - 强调文字颜色 3 2 5 3 2 2" xfId="6244" xr:uid="{00000000-0005-0000-0000-0000001A0000}"/>
    <cellStyle name="20% - 强调文字颜色 3 2 5 3 2 3" xfId="6245" xr:uid="{00000000-0005-0000-0000-0000011A0000}"/>
    <cellStyle name="20% - 强调文字颜色 3 2 5 3 3" xfId="6246" xr:uid="{00000000-0005-0000-0000-0000021A0000}"/>
    <cellStyle name="20% - 强调文字颜色 3 2 5 3 3 2" xfId="6247" xr:uid="{00000000-0005-0000-0000-0000031A0000}"/>
    <cellStyle name="20% - 强调文字颜色 3 2 5 3 3 3" xfId="6248" xr:uid="{00000000-0005-0000-0000-0000041A0000}"/>
    <cellStyle name="20% - 强调文字颜色 3 2 5 3 4" xfId="6249" xr:uid="{00000000-0005-0000-0000-0000051A0000}"/>
    <cellStyle name="20% - 强调文字颜色 3 2 5 3 4 2" xfId="6250" xr:uid="{00000000-0005-0000-0000-0000061A0000}"/>
    <cellStyle name="20% - 强调文字颜色 3 2 5 3 4 3" xfId="6251" xr:uid="{00000000-0005-0000-0000-0000071A0000}"/>
    <cellStyle name="20% - 强调文字颜色 3 2 5 3 5" xfId="6252" xr:uid="{00000000-0005-0000-0000-0000081A0000}"/>
    <cellStyle name="20% - 强调文字颜色 3 2 5 3 5 2" xfId="6253" xr:uid="{00000000-0005-0000-0000-0000091A0000}"/>
    <cellStyle name="20% - 强调文字颜色 3 2 5 3 5 3" xfId="6254" xr:uid="{00000000-0005-0000-0000-00000A1A0000}"/>
    <cellStyle name="20% - 强调文字颜色 3 2 5 3 6" xfId="6255" xr:uid="{00000000-0005-0000-0000-00000B1A0000}"/>
    <cellStyle name="20% - 强调文字颜色 3 2 5 3 6 2" xfId="6256" xr:uid="{00000000-0005-0000-0000-00000C1A0000}"/>
    <cellStyle name="20% - 强调文字颜色 3 2 5 3 6 3" xfId="6257" xr:uid="{00000000-0005-0000-0000-00000D1A0000}"/>
    <cellStyle name="20% - 强调文字颜色 3 2 5 3 7" xfId="6258" xr:uid="{00000000-0005-0000-0000-00000E1A0000}"/>
    <cellStyle name="20% - 强调文字颜色 3 2 5 3 8" xfId="6259" xr:uid="{00000000-0005-0000-0000-00000F1A0000}"/>
    <cellStyle name="20% - 强调文字颜色 3 2 5 4" xfId="6260" xr:uid="{00000000-0005-0000-0000-0000101A0000}"/>
    <cellStyle name="20% - 强调文字颜色 3 2 5 4 2" xfId="6261" xr:uid="{00000000-0005-0000-0000-0000111A0000}"/>
    <cellStyle name="20% - 强调文字颜色 3 2 5 4 2 2" xfId="6262" xr:uid="{00000000-0005-0000-0000-0000121A0000}"/>
    <cellStyle name="20% - 强调文字颜色 3 2 5 4 2 3" xfId="6263" xr:uid="{00000000-0005-0000-0000-0000131A0000}"/>
    <cellStyle name="20% - 强调文字颜色 3 2 5 4 3" xfId="6264" xr:uid="{00000000-0005-0000-0000-0000141A0000}"/>
    <cellStyle name="20% - 强调文字颜色 3 2 5 4 3 2" xfId="6265" xr:uid="{00000000-0005-0000-0000-0000151A0000}"/>
    <cellStyle name="20% - 强调文字颜色 3 2 5 4 3 3" xfId="6266" xr:uid="{00000000-0005-0000-0000-0000161A0000}"/>
    <cellStyle name="20% - 强调文字颜色 3 2 5 4 4" xfId="6267" xr:uid="{00000000-0005-0000-0000-0000171A0000}"/>
    <cellStyle name="20% - 强调文字颜色 3 2 5 4 4 2" xfId="6268" xr:uid="{00000000-0005-0000-0000-0000181A0000}"/>
    <cellStyle name="20% - 强调文字颜色 3 2 5 4 4 3" xfId="6269" xr:uid="{00000000-0005-0000-0000-0000191A0000}"/>
    <cellStyle name="20% - 强调文字颜色 3 2 5 4 5" xfId="6270" xr:uid="{00000000-0005-0000-0000-00001A1A0000}"/>
    <cellStyle name="20% - 强调文字颜色 3 2 5 4 5 2" xfId="6271" xr:uid="{00000000-0005-0000-0000-00001B1A0000}"/>
    <cellStyle name="20% - 强调文字颜色 3 2 5 4 5 3" xfId="6272" xr:uid="{00000000-0005-0000-0000-00001C1A0000}"/>
    <cellStyle name="20% - 强调文字颜色 3 2 5 4 6" xfId="6273" xr:uid="{00000000-0005-0000-0000-00001D1A0000}"/>
    <cellStyle name="20% - 强调文字颜色 3 2 5 4 6 2" xfId="6274" xr:uid="{00000000-0005-0000-0000-00001E1A0000}"/>
    <cellStyle name="20% - 强调文字颜色 3 2 5 4 6 3" xfId="6275" xr:uid="{00000000-0005-0000-0000-00001F1A0000}"/>
    <cellStyle name="20% - 强调文字颜色 3 2 5 4 7" xfId="6276" xr:uid="{00000000-0005-0000-0000-0000201A0000}"/>
    <cellStyle name="20% - 强调文字颜色 3 2 5 4 8" xfId="6277" xr:uid="{00000000-0005-0000-0000-0000211A0000}"/>
    <cellStyle name="20% - 强调文字颜色 3 2 5 5" xfId="6278" xr:uid="{00000000-0005-0000-0000-0000221A0000}"/>
    <cellStyle name="20% - 强调文字颜色 3 2 5 5 2" xfId="6279" xr:uid="{00000000-0005-0000-0000-0000231A0000}"/>
    <cellStyle name="20% - 强调文字颜色 3 2 5 5 3" xfId="6280" xr:uid="{00000000-0005-0000-0000-0000241A0000}"/>
    <cellStyle name="20% - 强调文字颜色 3 2 5 6" xfId="6281" xr:uid="{00000000-0005-0000-0000-0000251A0000}"/>
    <cellStyle name="20% - 强调文字颜色 3 2 5 6 2" xfId="6282" xr:uid="{00000000-0005-0000-0000-0000261A0000}"/>
    <cellStyle name="20% - 强调文字颜色 3 2 5 6 3" xfId="6283" xr:uid="{00000000-0005-0000-0000-0000271A0000}"/>
    <cellStyle name="20% - 强调文字颜色 3 2 5 7" xfId="6284" xr:uid="{00000000-0005-0000-0000-0000281A0000}"/>
    <cellStyle name="20% - 强调文字颜色 3 2 5 7 2" xfId="6285" xr:uid="{00000000-0005-0000-0000-0000291A0000}"/>
    <cellStyle name="20% - 强调文字颜色 3 2 5 7 3" xfId="6286" xr:uid="{00000000-0005-0000-0000-00002A1A0000}"/>
    <cellStyle name="20% - 强调文字颜色 3 2 5 8" xfId="6287" xr:uid="{00000000-0005-0000-0000-00002B1A0000}"/>
    <cellStyle name="20% - 强调文字颜色 3 2 5 8 2" xfId="6288" xr:uid="{00000000-0005-0000-0000-00002C1A0000}"/>
    <cellStyle name="20% - 强调文字颜色 3 2 5 8 3" xfId="6289" xr:uid="{00000000-0005-0000-0000-00002D1A0000}"/>
    <cellStyle name="20% - 强调文字颜色 3 2 5 9" xfId="6290" xr:uid="{00000000-0005-0000-0000-00002E1A0000}"/>
    <cellStyle name="20% - 强调文字颜色 3 2 5 9 2" xfId="6291" xr:uid="{00000000-0005-0000-0000-00002F1A0000}"/>
    <cellStyle name="20% - 强调文字颜色 3 2 5 9 3" xfId="6292" xr:uid="{00000000-0005-0000-0000-0000301A0000}"/>
    <cellStyle name="20% - 强调文字颜色 3 2 6" xfId="6293" xr:uid="{00000000-0005-0000-0000-0000311A0000}"/>
    <cellStyle name="20% - 强调文字颜色 3 2 7" xfId="6294" xr:uid="{00000000-0005-0000-0000-0000321A0000}"/>
    <cellStyle name="20% - 强调文字颜色 3 2 8" xfId="6295" xr:uid="{00000000-0005-0000-0000-0000331A0000}"/>
    <cellStyle name="20% - 强调文字颜色 3 2 9" xfId="6296" xr:uid="{00000000-0005-0000-0000-0000341A0000}"/>
    <cellStyle name="20% - 强调文字颜色 3 20" xfId="6297" xr:uid="{00000000-0005-0000-0000-0000351A0000}"/>
    <cellStyle name="20% - 强调文字颜色 3 20 2" xfId="6298" xr:uid="{00000000-0005-0000-0000-0000361A0000}"/>
    <cellStyle name="20% - 强调文字颜色 3 20 2 2" xfId="6299" xr:uid="{00000000-0005-0000-0000-0000371A0000}"/>
    <cellStyle name="20% - 强调文字颜色 3 20 2 2 2" xfId="49446" xr:uid="{00000000-0005-0000-0000-0000381A0000}"/>
    <cellStyle name="20% - 强调文字颜色 3 20 2 3" xfId="6300" xr:uid="{00000000-0005-0000-0000-0000391A0000}"/>
    <cellStyle name="20% - 强调文字颜色 3 20 2 4" xfId="49447" xr:uid="{00000000-0005-0000-0000-00003A1A0000}"/>
    <cellStyle name="20% - 强调文字颜色 3 20 3" xfId="6301" xr:uid="{00000000-0005-0000-0000-00003B1A0000}"/>
    <cellStyle name="20% - 强调文字颜色 3 20 3 2" xfId="6302" xr:uid="{00000000-0005-0000-0000-00003C1A0000}"/>
    <cellStyle name="20% - 强调文字颜色 3 20 3 3" xfId="6303" xr:uid="{00000000-0005-0000-0000-00003D1A0000}"/>
    <cellStyle name="20% - 强调文字颜色 3 20 3 4" xfId="49448" xr:uid="{00000000-0005-0000-0000-00003E1A0000}"/>
    <cellStyle name="20% - 强调文字颜色 3 20 4" xfId="6304" xr:uid="{00000000-0005-0000-0000-00003F1A0000}"/>
    <cellStyle name="20% - 强调文字颜色 3 20 5" xfId="6305" xr:uid="{00000000-0005-0000-0000-0000401A0000}"/>
    <cellStyle name="20% - 强调文字颜色 3 20 6" xfId="6306" xr:uid="{00000000-0005-0000-0000-0000411A0000}"/>
    <cellStyle name="20% - 强调文字颜色 3 20 7" xfId="49449" xr:uid="{00000000-0005-0000-0000-0000421A0000}"/>
    <cellStyle name="20% - 强调文字颜色 3 21" xfId="6307" xr:uid="{00000000-0005-0000-0000-0000431A0000}"/>
    <cellStyle name="20% - 强调文字颜色 3 21 2" xfId="6308" xr:uid="{00000000-0005-0000-0000-0000441A0000}"/>
    <cellStyle name="20% - 强调文字颜色 3 21 2 2" xfId="6309" xr:uid="{00000000-0005-0000-0000-0000451A0000}"/>
    <cellStyle name="20% - 强调文字颜色 3 21 2 2 2" xfId="49450" xr:uid="{00000000-0005-0000-0000-0000461A0000}"/>
    <cellStyle name="20% - 强调文字颜色 3 21 2 3" xfId="6310" xr:uid="{00000000-0005-0000-0000-0000471A0000}"/>
    <cellStyle name="20% - 强调文字颜色 3 21 2 4" xfId="49451" xr:uid="{00000000-0005-0000-0000-0000481A0000}"/>
    <cellStyle name="20% - 强调文字颜色 3 21 3" xfId="6311" xr:uid="{00000000-0005-0000-0000-0000491A0000}"/>
    <cellStyle name="20% - 强调文字颜色 3 21 3 2" xfId="6312" xr:uid="{00000000-0005-0000-0000-00004A1A0000}"/>
    <cellStyle name="20% - 强调文字颜色 3 21 3 3" xfId="6313" xr:uid="{00000000-0005-0000-0000-00004B1A0000}"/>
    <cellStyle name="20% - 强调文字颜色 3 21 3 4" xfId="49452" xr:uid="{00000000-0005-0000-0000-00004C1A0000}"/>
    <cellStyle name="20% - 强调文字颜色 3 21 4" xfId="6314" xr:uid="{00000000-0005-0000-0000-00004D1A0000}"/>
    <cellStyle name="20% - 强调文字颜色 3 21 5" xfId="6315" xr:uid="{00000000-0005-0000-0000-00004E1A0000}"/>
    <cellStyle name="20% - 强调文字颜色 3 21 6" xfId="49453" xr:uid="{00000000-0005-0000-0000-00004F1A0000}"/>
    <cellStyle name="20% - 强调文字颜色 3 22" xfId="6316" xr:uid="{00000000-0005-0000-0000-0000501A0000}"/>
    <cellStyle name="20% - 强调文字颜色 3 22 2" xfId="6317" xr:uid="{00000000-0005-0000-0000-0000511A0000}"/>
    <cellStyle name="20% - 强调文字颜色 3 22 2 2" xfId="6318" xr:uid="{00000000-0005-0000-0000-0000521A0000}"/>
    <cellStyle name="20% - 强调文字颜色 3 22 2 2 2" xfId="49454" xr:uid="{00000000-0005-0000-0000-0000531A0000}"/>
    <cellStyle name="20% - 强调文字颜色 3 22 2 3" xfId="6319" xr:uid="{00000000-0005-0000-0000-0000541A0000}"/>
    <cellStyle name="20% - 强调文字颜色 3 22 2 4" xfId="49455" xr:uid="{00000000-0005-0000-0000-0000551A0000}"/>
    <cellStyle name="20% - 强调文字颜色 3 22 3" xfId="6320" xr:uid="{00000000-0005-0000-0000-0000561A0000}"/>
    <cellStyle name="20% - 强调文字颜色 3 22 3 2" xfId="49456" xr:uid="{00000000-0005-0000-0000-0000571A0000}"/>
    <cellStyle name="20% - 强调文字颜色 3 22 4" xfId="6321" xr:uid="{00000000-0005-0000-0000-0000581A0000}"/>
    <cellStyle name="20% - 强调文字颜色 3 22 5" xfId="49457" xr:uid="{00000000-0005-0000-0000-0000591A0000}"/>
    <cellStyle name="20% - 强调文字颜色 3 23" xfId="6322" xr:uid="{00000000-0005-0000-0000-00005A1A0000}"/>
    <cellStyle name="20% - 强调文字颜色 3 23 2" xfId="6323" xr:uid="{00000000-0005-0000-0000-00005B1A0000}"/>
    <cellStyle name="20% - 强调文字颜色 3 23 2 2" xfId="49458" xr:uid="{00000000-0005-0000-0000-00005C1A0000}"/>
    <cellStyle name="20% - 强调文字颜色 3 23 2 3" xfId="49459" xr:uid="{00000000-0005-0000-0000-00005D1A0000}"/>
    <cellStyle name="20% - 强调文字颜色 3 23 3" xfId="6324" xr:uid="{00000000-0005-0000-0000-00005E1A0000}"/>
    <cellStyle name="20% - 强调文字颜色 3 23 3 2" xfId="49460" xr:uid="{00000000-0005-0000-0000-00005F1A0000}"/>
    <cellStyle name="20% - 强调文字颜色 3 23 4" xfId="49461" xr:uid="{00000000-0005-0000-0000-0000601A0000}"/>
    <cellStyle name="20% - 强调文字颜色 3 24" xfId="6325" xr:uid="{00000000-0005-0000-0000-0000611A0000}"/>
    <cellStyle name="20% - 强调文字颜色 3 24 2" xfId="6326" xr:uid="{00000000-0005-0000-0000-0000621A0000}"/>
    <cellStyle name="20% - 强调文字颜色 3 24 2 2" xfId="49462" xr:uid="{00000000-0005-0000-0000-0000631A0000}"/>
    <cellStyle name="20% - 强调文字颜色 3 24 2 3" xfId="49463" xr:uid="{00000000-0005-0000-0000-0000641A0000}"/>
    <cellStyle name="20% - 强调文字颜色 3 24 3" xfId="6327" xr:uid="{00000000-0005-0000-0000-0000651A0000}"/>
    <cellStyle name="20% - 强调文字颜色 3 24 3 2" xfId="49464" xr:uid="{00000000-0005-0000-0000-0000661A0000}"/>
    <cellStyle name="20% - 强调文字颜色 3 24 4" xfId="49465" xr:uid="{00000000-0005-0000-0000-0000671A0000}"/>
    <cellStyle name="20% - 强调文字颜色 3 25" xfId="6328" xr:uid="{00000000-0005-0000-0000-0000681A0000}"/>
    <cellStyle name="20% - 强调文字颜色 3 25 2" xfId="6329" xr:uid="{00000000-0005-0000-0000-0000691A0000}"/>
    <cellStyle name="20% - 强调文字颜色 3 25 2 2" xfId="49466" xr:uid="{00000000-0005-0000-0000-00006A1A0000}"/>
    <cellStyle name="20% - 强调文字颜色 3 25 2 3" xfId="49467" xr:uid="{00000000-0005-0000-0000-00006B1A0000}"/>
    <cellStyle name="20% - 强调文字颜色 3 25 3" xfId="6330" xr:uid="{00000000-0005-0000-0000-00006C1A0000}"/>
    <cellStyle name="20% - 强调文字颜色 3 25 3 2" xfId="49468" xr:uid="{00000000-0005-0000-0000-00006D1A0000}"/>
    <cellStyle name="20% - 强调文字颜色 3 25 4" xfId="49469" xr:uid="{00000000-0005-0000-0000-00006E1A0000}"/>
    <cellStyle name="20% - 强调文字颜色 3 26" xfId="6331" xr:uid="{00000000-0005-0000-0000-00006F1A0000}"/>
    <cellStyle name="20% - 强调文字颜色 3 26 2" xfId="6332" xr:uid="{00000000-0005-0000-0000-0000701A0000}"/>
    <cellStyle name="20% - 强调文字颜色 3 26 2 2" xfId="49470" xr:uid="{00000000-0005-0000-0000-0000711A0000}"/>
    <cellStyle name="20% - 强调文字颜色 3 26 2 3" xfId="49471" xr:uid="{00000000-0005-0000-0000-0000721A0000}"/>
    <cellStyle name="20% - 强调文字颜色 3 26 3" xfId="6333" xr:uid="{00000000-0005-0000-0000-0000731A0000}"/>
    <cellStyle name="20% - 强调文字颜色 3 26 3 2" xfId="49472" xr:uid="{00000000-0005-0000-0000-0000741A0000}"/>
    <cellStyle name="20% - 强调文字颜色 3 26 4" xfId="49473" xr:uid="{00000000-0005-0000-0000-0000751A0000}"/>
    <cellStyle name="20% - 强调文字颜色 3 27" xfId="6334" xr:uid="{00000000-0005-0000-0000-0000761A0000}"/>
    <cellStyle name="20% - 强调文字颜色 3 27 2" xfId="6335" xr:uid="{00000000-0005-0000-0000-0000771A0000}"/>
    <cellStyle name="20% - 强调文字颜色 3 27 2 2" xfId="49474" xr:uid="{00000000-0005-0000-0000-0000781A0000}"/>
    <cellStyle name="20% - 强调文字颜色 3 27 2 3" xfId="49475" xr:uid="{00000000-0005-0000-0000-0000791A0000}"/>
    <cellStyle name="20% - 强调文字颜色 3 27 3" xfId="6336" xr:uid="{00000000-0005-0000-0000-00007A1A0000}"/>
    <cellStyle name="20% - 强调文字颜色 3 27 3 2" xfId="49476" xr:uid="{00000000-0005-0000-0000-00007B1A0000}"/>
    <cellStyle name="20% - 强调文字颜色 3 27 4" xfId="49477" xr:uid="{00000000-0005-0000-0000-00007C1A0000}"/>
    <cellStyle name="20% - 强调文字颜色 3 28" xfId="6337" xr:uid="{00000000-0005-0000-0000-00007D1A0000}"/>
    <cellStyle name="20% - 强调文字颜色 3 28 2" xfId="6338" xr:uid="{00000000-0005-0000-0000-00007E1A0000}"/>
    <cellStyle name="20% - 强调文字颜色 3 28 2 2" xfId="49478" xr:uid="{00000000-0005-0000-0000-00007F1A0000}"/>
    <cellStyle name="20% - 强调文字颜色 3 28 2 3" xfId="49479" xr:uid="{00000000-0005-0000-0000-0000801A0000}"/>
    <cellStyle name="20% - 强调文字颜色 3 28 3" xfId="6339" xr:uid="{00000000-0005-0000-0000-0000811A0000}"/>
    <cellStyle name="20% - 强调文字颜色 3 28 3 2" xfId="49480" xr:uid="{00000000-0005-0000-0000-0000821A0000}"/>
    <cellStyle name="20% - 强调文字颜色 3 28 4" xfId="49481" xr:uid="{00000000-0005-0000-0000-0000831A0000}"/>
    <cellStyle name="20% - 强调文字颜色 3 29" xfId="6340" xr:uid="{00000000-0005-0000-0000-0000841A0000}"/>
    <cellStyle name="20% - 强调文字颜色 3 29 2" xfId="6341" xr:uid="{00000000-0005-0000-0000-0000851A0000}"/>
    <cellStyle name="20% - 强调文字颜色 3 29 2 2" xfId="49482" xr:uid="{00000000-0005-0000-0000-0000861A0000}"/>
    <cellStyle name="20% - 强调文字颜色 3 29 2 3" xfId="49483" xr:uid="{00000000-0005-0000-0000-0000871A0000}"/>
    <cellStyle name="20% - 强调文字颜色 3 29 3" xfId="6342" xr:uid="{00000000-0005-0000-0000-0000881A0000}"/>
    <cellStyle name="20% - 强调文字颜色 3 29 3 2" xfId="49484" xr:uid="{00000000-0005-0000-0000-0000891A0000}"/>
    <cellStyle name="20% - 强调文字颜色 3 29 4" xfId="49485" xr:uid="{00000000-0005-0000-0000-00008A1A0000}"/>
    <cellStyle name="20% - 强调文字颜色 3 3" xfId="6343" xr:uid="{00000000-0005-0000-0000-00008B1A0000}"/>
    <cellStyle name="20% - 强调文字颜色 3 3 10" xfId="6344" xr:uid="{00000000-0005-0000-0000-00008C1A0000}"/>
    <cellStyle name="20% - 强调文字颜色 3 3 10 2" xfId="6345" xr:uid="{00000000-0005-0000-0000-00008D1A0000}"/>
    <cellStyle name="20% - 强调文字颜色 3 3 10 3" xfId="6346" xr:uid="{00000000-0005-0000-0000-00008E1A0000}"/>
    <cellStyle name="20% - 强调文字颜色 3 3 11" xfId="6347" xr:uid="{00000000-0005-0000-0000-00008F1A0000}"/>
    <cellStyle name="20% - 强调文字颜色 3 3 11 2" xfId="6348" xr:uid="{00000000-0005-0000-0000-0000901A0000}"/>
    <cellStyle name="20% - 强调文字颜色 3 3 11 3" xfId="6349" xr:uid="{00000000-0005-0000-0000-0000911A0000}"/>
    <cellStyle name="20% - 强调文字颜色 3 3 12" xfId="6350" xr:uid="{00000000-0005-0000-0000-0000921A0000}"/>
    <cellStyle name="20% - 强调文字颜色 3 3 12 2" xfId="6351" xr:uid="{00000000-0005-0000-0000-0000931A0000}"/>
    <cellStyle name="20% - 强调文字颜色 3 3 12 3" xfId="6352" xr:uid="{00000000-0005-0000-0000-0000941A0000}"/>
    <cellStyle name="20% - 强调文字颜色 3 3 13" xfId="6353" xr:uid="{00000000-0005-0000-0000-0000951A0000}"/>
    <cellStyle name="20% - 强调文字颜色 3 3 13 2" xfId="6354" xr:uid="{00000000-0005-0000-0000-0000961A0000}"/>
    <cellStyle name="20% - 强调文字颜色 3 3 13 3" xfId="6355" xr:uid="{00000000-0005-0000-0000-0000971A0000}"/>
    <cellStyle name="20% - 强调文字颜色 3 3 14" xfId="6356" xr:uid="{00000000-0005-0000-0000-0000981A0000}"/>
    <cellStyle name="20% - 强调文字颜色 3 3 14 2" xfId="6357" xr:uid="{00000000-0005-0000-0000-0000991A0000}"/>
    <cellStyle name="20% - 强调文字颜色 3 3 14 3" xfId="6358" xr:uid="{00000000-0005-0000-0000-00009A1A0000}"/>
    <cellStyle name="20% - 强调文字颜色 3 3 15" xfId="6359" xr:uid="{00000000-0005-0000-0000-00009B1A0000}"/>
    <cellStyle name="20% - 强调文字颜色 3 3 16" xfId="6360" xr:uid="{00000000-0005-0000-0000-00009C1A0000}"/>
    <cellStyle name="20% - 强调文字颜色 3 3 2" xfId="6361" xr:uid="{00000000-0005-0000-0000-00009D1A0000}"/>
    <cellStyle name="20% - 强调文字颜色 3 3 2 10" xfId="6362" xr:uid="{00000000-0005-0000-0000-00009E1A0000}"/>
    <cellStyle name="20% - 强调文字颜色 3 3 2 10 2" xfId="6363" xr:uid="{00000000-0005-0000-0000-00009F1A0000}"/>
    <cellStyle name="20% - 强调文字颜色 3 3 2 10 3" xfId="6364" xr:uid="{00000000-0005-0000-0000-0000A01A0000}"/>
    <cellStyle name="20% - 强调文字颜色 3 3 2 11" xfId="6365" xr:uid="{00000000-0005-0000-0000-0000A11A0000}"/>
    <cellStyle name="20% - 强调文字颜色 3 3 2 11 2" xfId="6366" xr:uid="{00000000-0005-0000-0000-0000A21A0000}"/>
    <cellStyle name="20% - 强调文字颜色 3 3 2 11 3" xfId="6367" xr:uid="{00000000-0005-0000-0000-0000A31A0000}"/>
    <cellStyle name="20% - 强调文字颜色 3 3 2 12" xfId="6368" xr:uid="{00000000-0005-0000-0000-0000A41A0000}"/>
    <cellStyle name="20% - 强调文字颜色 3 3 2 12 2" xfId="6369" xr:uid="{00000000-0005-0000-0000-0000A51A0000}"/>
    <cellStyle name="20% - 强调文字颜色 3 3 2 12 3" xfId="6370" xr:uid="{00000000-0005-0000-0000-0000A61A0000}"/>
    <cellStyle name="20% - 强调文字颜色 3 3 2 13" xfId="6371" xr:uid="{00000000-0005-0000-0000-0000A71A0000}"/>
    <cellStyle name="20% - 强调文字颜色 3 3 2 14" xfId="6372" xr:uid="{00000000-0005-0000-0000-0000A81A0000}"/>
    <cellStyle name="20% - 强调文字颜色 3 3 2 15" xfId="49486" xr:uid="{00000000-0005-0000-0000-0000A91A0000}"/>
    <cellStyle name="20% - 强调文字颜色 3 3 2 2" xfId="6373" xr:uid="{00000000-0005-0000-0000-0000AA1A0000}"/>
    <cellStyle name="20% - 强调文字颜色 3 3 2 2 2" xfId="6374" xr:uid="{00000000-0005-0000-0000-0000AB1A0000}"/>
    <cellStyle name="20% - 强调文字颜色 3 3 2 2 3" xfId="49487" xr:uid="{00000000-0005-0000-0000-0000AC1A0000}"/>
    <cellStyle name="20% - 强调文字颜色 3 3 2 3" xfId="6375" xr:uid="{00000000-0005-0000-0000-0000AD1A0000}"/>
    <cellStyle name="20% - 强调文字颜色 3 3 2 3 10" xfId="6376" xr:uid="{00000000-0005-0000-0000-0000AE1A0000}"/>
    <cellStyle name="20% - 强调文字颜色 3 3 2 3 11" xfId="6377" xr:uid="{00000000-0005-0000-0000-0000AF1A0000}"/>
    <cellStyle name="20% - 强调文字颜色 3 3 2 3 2" xfId="6378" xr:uid="{00000000-0005-0000-0000-0000B01A0000}"/>
    <cellStyle name="20% - 强调文字颜色 3 3 2 3 2 2" xfId="6379" xr:uid="{00000000-0005-0000-0000-0000B11A0000}"/>
    <cellStyle name="20% - 强调文字颜色 3 3 2 3 2 2 2" xfId="6380" xr:uid="{00000000-0005-0000-0000-0000B21A0000}"/>
    <cellStyle name="20% - 强调文字颜色 3 3 2 3 2 2 3" xfId="6381" xr:uid="{00000000-0005-0000-0000-0000B31A0000}"/>
    <cellStyle name="20% - 强调文字颜色 3 3 2 3 2 3" xfId="6382" xr:uid="{00000000-0005-0000-0000-0000B41A0000}"/>
    <cellStyle name="20% - 强调文字颜色 3 3 2 3 2 3 2" xfId="6383" xr:uid="{00000000-0005-0000-0000-0000B51A0000}"/>
    <cellStyle name="20% - 强调文字颜色 3 3 2 3 2 3 3" xfId="6384" xr:uid="{00000000-0005-0000-0000-0000B61A0000}"/>
    <cellStyle name="20% - 强调文字颜色 3 3 2 3 2 4" xfId="6385" xr:uid="{00000000-0005-0000-0000-0000B71A0000}"/>
    <cellStyle name="20% - 强调文字颜色 3 3 2 3 2 4 2" xfId="6386" xr:uid="{00000000-0005-0000-0000-0000B81A0000}"/>
    <cellStyle name="20% - 强调文字颜色 3 3 2 3 2 4 3" xfId="6387" xr:uid="{00000000-0005-0000-0000-0000B91A0000}"/>
    <cellStyle name="20% - 强调文字颜色 3 3 2 3 2 5" xfId="6388" xr:uid="{00000000-0005-0000-0000-0000BA1A0000}"/>
    <cellStyle name="20% - 强调文字颜色 3 3 2 3 2 5 2" xfId="6389" xr:uid="{00000000-0005-0000-0000-0000BB1A0000}"/>
    <cellStyle name="20% - 强调文字颜色 3 3 2 3 2 5 3" xfId="6390" xr:uid="{00000000-0005-0000-0000-0000BC1A0000}"/>
    <cellStyle name="20% - 强调文字颜色 3 3 2 3 2 6" xfId="6391" xr:uid="{00000000-0005-0000-0000-0000BD1A0000}"/>
    <cellStyle name="20% - 强调文字颜色 3 3 2 3 2 6 2" xfId="6392" xr:uid="{00000000-0005-0000-0000-0000BE1A0000}"/>
    <cellStyle name="20% - 强调文字颜色 3 3 2 3 2 6 3" xfId="6393" xr:uid="{00000000-0005-0000-0000-0000BF1A0000}"/>
    <cellStyle name="20% - 强调文字颜色 3 3 2 3 2 7" xfId="6394" xr:uid="{00000000-0005-0000-0000-0000C01A0000}"/>
    <cellStyle name="20% - 强调文字颜色 3 3 2 3 2 8" xfId="6395" xr:uid="{00000000-0005-0000-0000-0000C11A0000}"/>
    <cellStyle name="20% - 强调文字颜色 3 3 2 3 3" xfId="6396" xr:uid="{00000000-0005-0000-0000-0000C21A0000}"/>
    <cellStyle name="20% - 强调文字颜色 3 3 2 3 3 2" xfId="6397" xr:uid="{00000000-0005-0000-0000-0000C31A0000}"/>
    <cellStyle name="20% - 强调文字颜色 3 3 2 3 3 2 2" xfId="6398" xr:uid="{00000000-0005-0000-0000-0000C41A0000}"/>
    <cellStyle name="20% - 强调文字颜色 3 3 2 3 3 2 3" xfId="6399" xr:uid="{00000000-0005-0000-0000-0000C51A0000}"/>
    <cellStyle name="20% - 强调文字颜色 3 3 2 3 3 3" xfId="6400" xr:uid="{00000000-0005-0000-0000-0000C61A0000}"/>
    <cellStyle name="20% - 强调文字颜色 3 3 2 3 3 3 2" xfId="6401" xr:uid="{00000000-0005-0000-0000-0000C71A0000}"/>
    <cellStyle name="20% - 强调文字颜色 3 3 2 3 3 3 3" xfId="6402" xr:uid="{00000000-0005-0000-0000-0000C81A0000}"/>
    <cellStyle name="20% - 强调文字颜色 3 3 2 3 3 4" xfId="6403" xr:uid="{00000000-0005-0000-0000-0000C91A0000}"/>
    <cellStyle name="20% - 强调文字颜色 3 3 2 3 3 4 2" xfId="6404" xr:uid="{00000000-0005-0000-0000-0000CA1A0000}"/>
    <cellStyle name="20% - 强调文字颜色 3 3 2 3 3 4 3" xfId="6405" xr:uid="{00000000-0005-0000-0000-0000CB1A0000}"/>
    <cellStyle name="20% - 强调文字颜色 3 3 2 3 3 5" xfId="6406" xr:uid="{00000000-0005-0000-0000-0000CC1A0000}"/>
    <cellStyle name="20% - 强调文字颜色 3 3 2 3 3 5 2" xfId="6407" xr:uid="{00000000-0005-0000-0000-0000CD1A0000}"/>
    <cellStyle name="20% - 强调文字颜色 3 3 2 3 3 5 3" xfId="6408" xr:uid="{00000000-0005-0000-0000-0000CE1A0000}"/>
    <cellStyle name="20% - 强调文字颜色 3 3 2 3 3 6" xfId="6409" xr:uid="{00000000-0005-0000-0000-0000CF1A0000}"/>
    <cellStyle name="20% - 强调文字颜色 3 3 2 3 3 6 2" xfId="6410" xr:uid="{00000000-0005-0000-0000-0000D01A0000}"/>
    <cellStyle name="20% - 强调文字颜色 3 3 2 3 3 6 3" xfId="6411" xr:uid="{00000000-0005-0000-0000-0000D11A0000}"/>
    <cellStyle name="20% - 强调文字颜色 3 3 2 3 3 7" xfId="6412" xr:uid="{00000000-0005-0000-0000-0000D21A0000}"/>
    <cellStyle name="20% - 强调文字颜色 3 3 2 3 3 8" xfId="6413" xr:uid="{00000000-0005-0000-0000-0000D31A0000}"/>
    <cellStyle name="20% - 强调文字颜色 3 3 2 3 4" xfId="6414" xr:uid="{00000000-0005-0000-0000-0000D41A0000}"/>
    <cellStyle name="20% - 强调文字颜色 3 3 2 3 4 2" xfId="6415" xr:uid="{00000000-0005-0000-0000-0000D51A0000}"/>
    <cellStyle name="20% - 强调文字颜色 3 3 2 3 4 2 2" xfId="6416" xr:uid="{00000000-0005-0000-0000-0000D61A0000}"/>
    <cellStyle name="20% - 强调文字颜色 3 3 2 3 4 2 3" xfId="6417" xr:uid="{00000000-0005-0000-0000-0000D71A0000}"/>
    <cellStyle name="20% - 强调文字颜色 3 3 2 3 4 3" xfId="6418" xr:uid="{00000000-0005-0000-0000-0000D81A0000}"/>
    <cellStyle name="20% - 强调文字颜色 3 3 2 3 4 3 2" xfId="6419" xr:uid="{00000000-0005-0000-0000-0000D91A0000}"/>
    <cellStyle name="20% - 强调文字颜色 3 3 2 3 4 3 3" xfId="6420" xr:uid="{00000000-0005-0000-0000-0000DA1A0000}"/>
    <cellStyle name="20% - 强调文字颜色 3 3 2 3 4 4" xfId="6421" xr:uid="{00000000-0005-0000-0000-0000DB1A0000}"/>
    <cellStyle name="20% - 强调文字颜色 3 3 2 3 4 4 2" xfId="6422" xr:uid="{00000000-0005-0000-0000-0000DC1A0000}"/>
    <cellStyle name="20% - 强调文字颜色 3 3 2 3 4 4 3" xfId="6423" xr:uid="{00000000-0005-0000-0000-0000DD1A0000}"/>
    <cellStyle name="20% - 强调文字颜色 3 3 2 3 4 5" xfId="6424" xr:uid="{00000000-0005-0000-0000-0000DE1A0000}"/>
    <cellStyle name="20% - 强调文字颜色 3 3 2 3 4 5 2" xfId="6425" xr:uid="{00000000-0005-0000-0000-0000DF1A0000}"/>
    <cellStyle name="20% - 强调文字颜色 3 3 2 3 4 5 3" xfId="6426" xr:uid="{00000000-0005-0000-0000-0000E01A0000}"/>
    <cellStyle name="20% - 强调文字颜色 3 3 2 3 4 6" xfId="6427" xr:uid="{00000000-0005-0000-0000-0000E11A0000}"/>
    <cellStyle name="20% - 强调文字颜色 3 3 2 3 4 6 2" xfId="6428" xr:uid="{00000000-0005-0000-0000-0000E21A0000}"/>
    <cellStyle name="20% - 强调文字颜色 3 3 2 3 4 6 3" xfId="6429" xr:uid="{00000000-0005-0000-0000-0000E31A0000}"/>
    <cellStyle name="20% - 强调文字颜色 3 3 2 3 4 7" xfId="6430" xr:uid="{00000000-0005-0000-0000-0000E41A0000}"/>
    <cellStyle name="20% - 强调文字颜色 3 3 2 3 4 8" xfId="6431" xr:uid="{00000000-0005-0000-0000-0000E51A0000}"/>
    <cellStyle name="20% - 强调文字颜色 3 3 2 3 5" xfId="6432" xr:uid="{00000000-0005-0000-0000-0000E61A0000}"/>
    <cellStyle name="20% - 强调文字颜色 3 3 2 3 5 2" xfId="6433" xr:uid="{00000000-0005-0000-0000-0000E71A0000}"/>
    <cellStyle name="20% - 强调文字颜色 3 3 2 3 5 3" xfId="6434" xr:uid="{00000000-0005-0000-0000-0000E81A0000}"/>
    <cellStyle name="20% - 强调文字颜色 3 3 2 3 6" xfId="6435" xr:uid="{00000000-0005-0000-0000-0000E91A0000}"/>
    <cellStyle name="20% - 强调文字颜色 3 3 2 3 6 2" xfId="6436" xr:uid="{00000000-0005-0000-0000-0000EA1A0000}"/>
    <cellStyle name="20% - 强调文字颜色 3 3 2 3 6 3" xfId="6437" xr:uid="{00000000-0005-0000-0000-0000EB1A0000}"/>
    <cellStyle name="20% - 强调文字颜色 3 3 2 3 7" xfId="6438" xr:uid="{00000000-0005-0000-0000-0000EC1A0000}"/>
    <cellStyle name="20% - 强调文字颜色 3 3 2 3 7 2" xfId="6439" xr:uid="{00000000-0005-0000-0000-0000ED1A0000}"/>
    <cellStyle name="20% - 强调文字颜色 3 3 2 3 7 3" xfId="6440" xr:uid="{00000000-0005-0000-0000-0000EE1A0000}"/>
    <cellStyle name="20% - 强调文字颜色 3 3 2 3 8" xfId="6441" xr:uid="{00000000-0005-0000-0000-0000EF1A0000}"/>
    <cellStyle name="20% - 强调文字颜色 3 3 2 3 8 2" xfId="6442" xr:uid="{00000000-0005-0000-0000-0000F01A0000}"/>
    <cellStyle name="20% - 强调文字颜色 3 3 2 3 8 3" xfId="6443" xr:uid="{00000000-0005-0000-0000-0000F11A0000}"/>
    <cellStyle name="20% - 强调文字颜色 3 3 2 3 9" xfId="6444" xr:uid="{00000000-0005-0000-0000-0000F21A0000}"/>
    <cellStyle name="20% - 强调文字颜色 3 3 2 3 9 2" xfId="6445" xr:uid="{00000000-0005-0000-0000-0000F31A0000}"/>
    <cellStyle name="20% - 强调文字颜色 3 3 2 3 9 3" xfId="6446" xr:uid="{00000000-0005-0000-0000-0000F41A0000}"/>
    <cellStyle name="20% - 强调文字颜色 3 3 2 4" xfId="6447" xr:uid="{00000000-0005-0000-0000-0000F51A0000}"/>
    <cellStyle name="20% - 强调文字颜色 3 3 2 5" xfId="6448" xr:uid="{00000000-0005-0000-0000-0000F61A0000}"/>
    <cellStyle name="20% - 强调文字颜色 3 3 2 5 2" xfId="6449" xr:uid="{00000000-0005-0000-0000-0000F71A0000}"/>
    <cellStyle name="20% - 强调文字颜色 3 3 2 5 2 2" xfId="6450" xr:uid="{00000000-0005-0000-0000-0000F81A0000}"/>
    <cellStyle name="20% - 强调文字颜色 3 3 2 5 2 3" xfId="6451" xr:uid="{00000000-0005-0000-0000-0000F91A0000}"/>
    <cellStyle name="20% - 强调文字颜色 3 3 2 5 3" xfId="6452" xr:uid="{00000000-0005-0000-0000-0000FA1A0000}"/>
    <cellStyle name="20% - 强调文字颜色 3 3 2 5 3 2" xfId="6453" xr:uid="{00000000-0005-0000-0000-0000FB1A0000}"/>
    <cellStyle name="20% - 强调文字颜色 3 3 2 5 3 3" xfId="6454" xr:uid="{00000000-0005-0000-0000-0000FC1A0000}"/>
    <cellStyle name="20% - 强调文字颜色 3 3 2 5 4" xfId="6455" xr:uid="{00000000-0005-0000-0000-0000FD1A0000}"/>
    <cellStyle name="20% - 强调文字颜色 3 3 2 5 4 2" xfId="6456" xr:uid="{00000000-0005-0000-0000-0000FE1A0000}"/>
    <cellStyle name="20% - 强调文字颜色 3 3 2 5 4 3" xfId="6457" xr:uid="{00000000-0005-0000-0000-0000FF1A0000}"/>
    <cellStyle name="20% - 强调文字颜色 3 3 2 5 5" xfId="6458" xr:uid="{00000000-0005-0000-0000-0000001B0000}"/>
    <cellStyle name="20% - 强调文字颜色 3 3 2 5 5 2" xfId="6459" xr:uid="{00000000-0005-0000-0000-0000011B0000}"/>
    <cellStyle name="20% - 强调文字颜色 3 3 2 5 5 3" xfId="6460" xr:uid="{00000000-0005-0000-0000-0000021B0000}"/>
    <cellStyle name="20% - 强调文字颜色 3 3 2 5 6" xfId="6461" xr:uid="{00000000-0005-0000-0000-0000031B0000}"/>
    <cellStyle name="20% - 强调文字颜色 3 3 2 5 6 2" xfId="6462" xr:uid="{00000000-0005-0000-0000-0000041B0000}"/>
    <cellStyle name="20% - 强调文字颜色 3 3 2 5 6 3" xfId="6463" xr:uid="{00000000-0005-0000-0000-0000051B0000}"/>
    <cellStyle name="20% - 强调文字颜色 3 3 2 5 7" xfId="6464" xr:uid="{00000000-0005-0000-0000-0000061B0000}"/>
    <cellStyle name="20% - 强调文字颜色 3 3 2 5 8" xfId="6465" xr:uid="{00000000-0005-0000-0000-0000071B0000}"/>
    <cellStyle name="20% - 强调文字颜色 3 3 2 6" xfId="6466" xr:uid="{00000000-0005-0000-0000-0000081B0000}"/>
    <cellStyle name="20% - 强调文字颜色 3 3 2 6 2" xfId="6467" xr:uid="{00000000-0005-0000-0000-0000091B0000}"/>
    <cellStyle name="20% - 强调文字颜色 3 3 2 6 2 2" xfId="6468" xr:uid="{00000000-0005-0000-0000-00000A1B0000}"/>
    <cellStyle name="20% - 强调文字颜色 3 3 2 6 2 3" xfId="6469" xr:uid="{00000000-0005-0000-0000-00000B1B0000}"/>
    <cellStyle name="20% - 强调文字颜色 3 3 2 6 3" xfId="6470" xr:uid="{00000000-0005-0000-0000-00000C1B0000}"/>
    <cellStyle name="20% - 强调文字颜色 3 3 2 6 3 2" xfId="6471" xr:uid="{00000000-0005-0000-0000-00000D1B0000}"/>
    <cellStyle name="20% - 强调文字颜色 3 3 2 6 3 3" xfId="6472" xr:uid="{00000000-0005-0000-0000-00000E1B0000}"/>
    <cellStyle name="20% - 强调文字颜色 3 3 2 6 4" xfId="6473" xr:uid="{00000000-0005-0000-0000-00000F1B0000}"/>
    <cellStyle name="20% - 强调文字颜色 3 3 2 6 4 2" xfId="6474" xr:uid="{00000000-0005-0000-0000-0000101B0000}"/>
    <cellStyle name="20% - 强调文字颜色 3 3 2 6 4 3" xfId="6475" xr:uid="{00000000-0005-0000-0000-0000111B0000}"/>
    <cellStyle name="20% - 强调文字颜色 3 3 2 6 5" xfId="6476" xr:uid="{00000000-0005-0000-0000-0000121B0000}"/>
    <cellStyle name="20% - 强调文字颜色 3 3 2 6 5 2" xfId="6477" xr:uid="{00000000-0005-0000-0000-0000131B0000}"/>
    <cellStyle name="20% - 强调文字颜色 3 3 2 6 5 3" xfId="6478" xr:uid="{00000000-0005-0000-0000-0000141B0000}"/>
    <cellStyle name="20% - 强调文字颜色 3 3 2 6 6" xfId="6479" xr:uid="{00000000-0005-0000-0000-0000151B0000}"/>
    <cellStyle name="20% - 强调文字颜色 3 3 2 6 6 2" xfId="6480" xr:uid="{00000000-0005-0000-0000-0000161B0000}"/>
    <cellStyle name="20% - 强调文字颜色 3 3 2 6 6 3" xfId="6481" xr:uid="{00000000-0005-0000-0000-0000171B0000}"/>
    <cellStyle name="20% - 强调文字颜色 3 3 2 6 7" xfId="6482" xr:uid="{00000000-0005-0000-0000-0000181B0000}"/>
    <cellStyle name="20% - 强调文字颜色 3 3 2 6 8" xfId="6483" xr:uid="{00000000-0005-0000-0000-0000191B0000}"/>
    <cellStyle name="20% - 强调文字颜色 3 3 2 7" xfId="6484" xr:uid="{00000000-0005-0000-0000-00001A1B0000}"/>
    <cellStyle name="20% - 强调文字颜色 3 3 2 7 2" xfId="6485" xr:uid="{00000000-0005-0000-0000-00001B1B0000}"/>
    <cellStyle name="20% - 强调文字颜色 3 3 2 7 2 2" xfId="6486" xr:uid="{00000000-0005-0000-0000-00001C1B0000}"/>
    <cellStyle name="20% - 强调文字颜色 3 3 2 7 2 3" xfId="6487" xr:uid="{00000000-0005-0000-0000-00001D1B0000}"/>
    <cellStyle name="20% - 强调文字颜色 3 3 2 7 3" xfId="6488" xr:uid="{00000000-0005-0000-0000-00001E1B0000}"/>
    <cellStyle name="20% - 强调文字颜色 3 3 2 7 3 2" xfId="6489" xr:uid="{00000000-0005-0000-0000-00001F1B0000}"/>
    <cellStyle name="20% - 强调文字颜色 3 3 2 7 3 3" xfId="6490" xr:uid="{00000000-0005-0000-0000-0000201B0000}"/>
    <cellStyle name="20% - 强调文字颜色 3 3 2 7 4" xfId="6491" xr:uid="{00000000-0005-0000-0000-0000211B0000}"/>
    <cellStyle name="20% - 强调文字颜色 3 3 2 7 4 2" xfId="6492" xr:uid="{00000000-0005-0000-0000-0000221B0000}"/>
    <cellStyle name="20% - 强调文字颜色 3 3 2 7 4 3" xfId="6493" xr:uid="{00000000-0005-0000-0000-0000231B0000}"/>
    <cellStyle name="20% - 强调文字颜色 3 3 2 7 5" xfId="6494" xr:uid="{00000000-0005-0000-0000-0000241B0000}"/>
    <cellStyle name="20% - 强调文字颜色 3 3 2 7 5 2" xfId="6495" xr:uid="{00000000-0005-0000-0000-0000251B0000}"/>
    <cellStyle name="20% - 强调文字颜色 3 3 2 7 5 3" xfId="6496" xr:uid="{00000000-0005-0000-0000-0000261B0000}"/>
    <cellStyle name="20% - 强调文字颜色 3 3 2 7 6" xfId="6497" xr:uid="{00000000-0005-0000-0000-0000271B0000}"/>
    <cellStyle name="20% - 强调文字颜色 3 3 2 7 6 2" xfId="6498" xr:uid="{00000000-0005-0000-0000-0000281B0000}"/>
    <cellStyle name="20% - 强调文字颜色 3 3 2 7 6 3" xfId="6499" xr:uid="{00000000-0005-0000-0000-0000291B0000}"/>
    <cellStyle name="20% - 强调文字颜色 3 3 2 7 7" xfId="6500" xr:uid="{00000000-0005-0000-0000-00002A1B0000}"/>
    <cellStyle name="20% - 强调文字颜色 3 3 2 7 8" xfId="6501" xr:uid="{00000000-0005-0000-0000-00002B1B0000}"/>
    <cellStyle name="20% - 强调文字颜色 3 3 2 8" xfId="6502" xr:uid="{00000000-0005-0000-0000-00002C1B0000}"/>
    <cellStyle name="20% - 强调文字颜色 3 3 2 8 2" xfId="6503" xr:uid="{00000000-0005-0000-0000-00002D1B0000}"/>
    <cellStyle name="20% - 强调文字颜色 3 3 2 8 3" xfId="6504" xr:uid="{00000000-0005-0000-0000-00002E1B0000}"/>
    <cellStyle name="20% - 强调文字颜色 3 3 2 9" xfId="6505" xr:uid="{00000000-0005-0000-0000-00002F1B0000}"/>
    <cellStyle name="20% - 强调文字颜色 3 3 2 9 2" xfId="6506" xr:uid="{00000000-0005-0000-0000-0000301B0000}"/>
    <cellStyle name="20% - 强调文字颜色 3 3 2 9 3" xfId="6507" xr:uid="{00000000-0005-0000-0000-0000311B0000}"/>
    <cellStyle name="20% - 强调文字颜色 3 3 3" xfId="6508" xr:uid="{00000000-0005-0000-0000-0000321B0000}"/>
    <cellStyle name="20% - 强调文字颜色 3 3 3 2" xfId="6509" xr:uid="{00000000-0005-0000-0000-0000331B0000}"/>
    <cellStyle name="20% - 强调文字颜色 3 3 3 2 2" xfId="6510" xr:uid="{00000000-0005-0000-0000-0000341B0000}"/>
    <cellStyle name="20% - 强调文字颜色 3 3 3 3" xfId="49488" xr:uid="{00000000-0005-0000-0000-0000351B0000}"/>
    <cellStyle name="20% - 强调文字颜色 3 3 4" xfId="6511" xr:uid="{00000000-0005-0000-0000-0000361B0000}"/>
    <cellStyle name="20% - 强调文字颜色 3 3 5" xfId="6512" xr:uid="{00000000-0005-0000-0000-0000371B0000}"/>
    <cellStyle name="20% - 强调文字颜色 3 3 5 10" xfId="6513" xr:uid="{00000000-0005-0000-0000-0000381B0000}"/>
    <cellStyle name="20% - 强调文字颜色 3 3 5 11" xfId="6514" xr:uid="{00000000-0005-0000-0000-0000391B0000}"/>
    <cellStyle name="20% - 强调文字颜色 3 3 5 2" xfId="6515" xr:uid="{00000000-0005-0000-0000-00003A1B0000}"/>
    <cellStyle name="20% - 强调文字颜色 3 3 5 2 2" xfId="6516" xr:uid="{00000000-0005-0000-0000-00003B1B0000}"/>
    <cellStyle name="20% - 强调文字颜色 3 3 5 2 2 2" xfId="6517" xr:uid="{00000000-0005-0000-0000-00003C1B0000}"/>
    <cellStyle name="20% - 强调文字颜色 3 3 5 2 2 3" xfId="6518" xr:uid="{00000000-0005-0000-0000-00003D1B0000}"/>
    <cellStyle name="20% - 强调文字颜色 3 3 5 2 3" xfId="6519" xr:uid="{00000000-0005-0000-0000-00003E1B0000}"/>
    <cellStyle name="20% - 强调文字颜色 3 3 5 2 3 2" xfId="6520" xr:uid="{00000000-0005-0000-0000-00003F1B0000}"/>
    <cellStyle name="20% - 强调文字颜色 3 3 5 2 3 3" xfId="6521" xr:uid="{00000000-0005-0000-0000-0000401B0000}"/>
    <cellStyle name="20% - 强调文字颜色 3 3 5 2 4" xfId="6522" xr:uid="{00000000-0005-0000-0000-0000411B0000}"/>
    <cellStyle name="20% - 强调文字颜色 3 3 5 2 4 2" xfId="6523" xr:uid="{00000000-0005-0000-0000-0000421B0000}"/>
    <cellStyle name="20% - 强调文字颜色 3 3 5 2 4 3" xfId="6524" xr:uid="{00000000-0005-0000-0000-0000431B0000}"/>
    <cellStyle name="20% - 强调文字颜色 3 3 5 2 5" xfId="6525" xr:uid="{00000000-0005-0000-0000-0000441B0000}"/>
    <cellStyle name="20% - 强调文字颜色 3 3 5 2 5 2" xfId="6526" xr:uid="{00000000-0005-0000-0000-0000451B0000}"/>
    <cellStyle name="20% - 强调文字颜色 3 3 5 2 5 3" xfId="6527" xr:uid="{00000000-0005-0000-0000-0000461B0000}"/>
    <cellStyle name="20% - 强调文字颜色 3 3 5 2 6" xfId="6528" xr:uid="{00000000-0005-0000-0000-0000471B0000}"/>
    <cellStyle name="20% - 强调文字颜色 3 3 5 2 6 2" xfId="6529" xr:uid="{00000000-0005-0000-0000-0000481B0000}"/>
    <cellStyle name="20% - 强调文字颜色 3 3 5 2 6 3" xfId="6530" xr:uid="{00000000-0005-0000-0000-0000491B0000}"/>
    <cellStyle name="20% - 强调文字颜色 3 3 5 2 7" xfId="6531" xr:uid="{00000000-0005-0000-0000-00004A1B0000}"/>
    <cellStyle name="20% - 强调文字颜色 3 3 5 2 8" xfId="6532" xr:uid="{00000000-0005-0000-0000-00004B1B0000}"/>
    <cellStyle name="20% - 强调文字颜色 3 3 5 3" xfId="6533" xr:uid="{00000000-0005-0000-0000-00004C1B0000}"/>
    <cellStyle name="20% - 强调文字颜色 3 3 5 3 2" xfId="6534" xr:uid="{00000000-0005-0000-0000-00004D1B0000}"/>
    <cellStyle name="20% - 强调文字颜色 3 3 5 3 2 2" xfId="6535" xr:uid="{00000000-0005-0000-0000-00004E1B0000}"/>
    <cellStyle name="20% - 强调文字颜色 3 3 5 3 2 3" xfId="6536" xr:uid="{00000000-0005-0000-0000-00004F1B0000}"/>
    <cellStyle name="20% - 强调文字颜色 3 3 5 3 3" xfId="6537" xr:uid="{00000000-0005-0000-0000-0000501B0000}"/>
    <cellStyle name="20% - 强调文字颜色 3 3 5 3 3 2" xfId="6538" xr:uid="{00000000-0005-0000-0000-0000511B0000}"/>
    <cellStyle name="20% - 强调文字颜色 3 3 5 3 3 3" xfId="6539" xr:uid="{00000000-0005-0000-0000-0000521B0000}"/>
    <cellStyle name="20% - 强调文字颜色 3 3 5 3 4" xfId="6540" xr:uid="{00000000-0005-0000-0000-0000531B0000}"/>
    <cellStyle name="20% - 强调文字颜色 3 3 5 3 4 2" xfId="6541" xr:uid="{00000000-0005-0000-0000-0000541B0000}"/>
    <cellStyle name="20% - 强调文字颜色 3 3 5 3 4 3" xfId="6542" xr:uid="{00000000-0005-0000-0000-0000551B0000}"/>
    <cellStyle name="20% - 强调文字颜色 3 3 5 3 5" xfId="6543" xr:uid="{00000000-0005-0000-0000-0000561B0000}"/>
    <cellStyle name="20% - 强调文字颜色 3 3 5 3 5 2" xfId="6544" xr:uid="{00000000-0005-0000-0000-0000571B0000}"/>
    <cellStyle name="20% - 强调文字颜色 3 3 5 3 5 3" xfId="6545" xr:uid="{00000000-0005-0000-0000-0000581B0000}"/>
    <cellStyle name="20% - 强调文字颜色 3 3 5 3 6" xfId="6546" xr:uid="{00000000-0005-0000-0000-0000591B0000}"/>
    <cellStyle name="20% - 强调文字颜色 3 3 5 3 6 2" xfId="6547" xr:uid="{00000000-0005-0000-0000-00005A1B0000}"/>
    <cellStyle name="20% - 强调文字颜色 3 3 5 3 6 3" xfId="6548" xr:uid="{00000000-0005-0000-0000-00005B1B0000}"/>
    <cellStyle name="20% - 强调文字颜色 3 3 5 3 7" xfId="6549" xr:uid="{00000000-0005-0000-0000-00005C1B0000}"/>
    <cellStyle name="20% - 强调文字颜色 3 3 5 3 8" xfId="6550" xr:uid="{00000000-0005-0000-0000-00005D1B0000}"/>
    <cellStyle name="20% - 强调文字颜色 3 3 5 4" xfId="6551" xr:uid="{00000000-0005-0000-0000-00005E1B0000}"/>
    <cellStyle name="20% - 强调文字颜色 3 3 5 4 2" xfId="6552" xr:uid="{00000000-0005-0000-0000-00005F1B0000}"/>
    <cellStyle name="20% - 强调文字颜色 3 3 5 4 2 2" xfId="6553" xr:uid="{00000000-0005-0000-0000-0000601B0000}"/>
    <cellStyle name="20% - 强调文字颜色 3 3 5 4 2 3" xfId="6554" xr:uid="{00000000-0005-0000-0000-0000611B0000}"/>
    <cellStyle name="20% - 强调文字颜色 3 3 5 4 3" xfId="6555" xr:uid="{00000000-0005-0000-0000-0000621B0000}"/>
    <cellStyle name="20% - 强调文字颜色 3 3 5 4 3 2" xfId="6556" xr:uid="{00000000-0005-0000-0000-0000631B0000}"/>
    <cellStyle name="20% - 强调文字颜色 3 3 5 4 3 3" xfId="6557" xr:uid="{00000000-0005-0000-0000-0000641B0000}"/>
    <cellStyle name="20% - 强调文字颜色 3 3 5 4 4" xfId="6558" xr:uid="{00000000-0005-0000-0000-0000651B0000}"/>
    <cellStyle name="20% - 强调文字颜色 3 3 5 4 4 2" xfId="6559" xr:uid="{00000000-0005-0000-0000-0000661B0000}"/>
    <cellStyle name="20% - 强调文字颜色 3 3 5 4 4 3" xfId="6560" xr:uid="{00000000-0005-0000-0000-0000671B0000}"/>
    <cellStyle name="20% - 强调文字颜色 3 3 5 4 5" xfId="6561" xr:uid="{00000000-0005-0000-0000-0000681B0000}"/>
    <cellStyle name="20% - 强调文字颜色 3 3 5 4 5 2" xfId="6562" xr:uid="{00000000-0005-0000-0000-0000691B0000}"/>
    <cellStyle name="20% - 强调文字颜色 3 3 5 4 5 3" xfId="6563" xr:uid="{00000000-0005-0000-0000-00006A1B0000}"/>
    <cellStyle name="20% - 强调文字颜色 3 3 5 4 6" xfId="6564" xr:uid="{00000000-0005-0000-0000-00006B1B0000}"/>
    <cellStyle name="20% - 强调文字颜色 3 3 5 4 6 2" xfId="6565" xr:uid="{00000000-0005-0000-0000-00006C1B0000}"/>
    <cellStyle name="20% - 强调文字颜色 3 3 5 4 6 3" xfId="6566" xr:uid="{00000000-0005-0000-0000-00006D1B0000}"/>
    <cellStyle name="20% - 强调文字颜色 3 3 5 4 7" xfId="6567" xr:uid="{00000000-0005-0000-0000-00006E1B0000}"/>
    <cellStyle name="20% - 强调文字颜色 3 3 5 4 8" xfId="6568" xr:uid="{00000000-0005-0000-0000-00006F1B0000}"/>
    <cellStyle name="20% - 强调文字颜色 3 3 5 5" xfId="6569" xr:uid="{00000000-0005-0000-0000-0000701B0000}"/>
    <cellStyle name="20% - 强调文字颜色 3 3 5 5 2" xfId="6570" xr:uid="{00000000-0005-0000-0000-0000711B0000}"/>
    <cellStyle name="20% - 强调文字颜色 3 3 5 5 3" xfId="6571" xr:uid="{00000000-0005-0000-0000-0000721B0000}"/>
    <cellStyle name="20% - 强调文字颜色 3 3 5 6" xfId="6572" xr:uid="{00000000-0005-0000-0000-0000731B0000}"/>
    <cellStyle name="20% - 强调文字颜色 3 3 5 6 2" xfId="6573" xr:uid="{00000000-0005-0000-0000-0000741B0000}"/>
    <cellStyle name="20% - 强调文字颜色 3 3 5 6 3" xfId="6574" xr:uid="{00000000-0005-0000-0000-0000751B0000}"/>
    <cellStyle name="20% - 强调文字颜色 3 3 5 7" xfId="6575" xr:uid="{00000000-0005-0000-0000-0000761B0000}"/>
    <cellStyle name="20% - 强调文字颜色 3 3 5 7 2" xfId="6576" xr:uid="{00000000-0005-0000-0000-0000771B0000}"/>
    <cellStyle name="20% - 强调文字颜色 3 3 5 7 3" xfId="6577" xr:uid="{00000000-0005-0000-0000-0000781B0000}"/>
    <cellStyle name="20% - 强调文字颜色 3 3 5 8" xfId="6578" xr:uid="{00000000-0005-0000-0000-0000791B0000}"/>
    <cellStyle name="20% - 强调文字颜色 3 3 5 8 2" xfId="6579" xr:uid="{00000000-0005-0000-0000-00007A1B0000}"/>
    <cellStyle name="20% - 强调文字颜色 3 3 5 8 3" xfId="6580" xr:uid="{00000000-0005-0000-0000-00007B1B0000}"/>
    <cellStyle name="20% - 强调文字颜色 3 3 5 9" xfId="6581" xr:uid="{00000000-0005-0000-0000-00007C1B0000}"/>
    <cellStyle name="20% - 强调文字颜色 3 3 5 9 2" xfId="6582" xr:uid="{00000000-0005-0000-0000-00007D1B0000}"/>
    <cellStyle name="20% - 强调文字颜色 3 3 5 9 3" xfId="6583" xr:uid="{00000000-0005-0000-0000-00007E1B0000}"/>
    <cellStyle name="20% - 强调文字颜色 3 3 6" xfId="6584" xr:uid="{00000000-0005-0000-0000-00007F1B0000}"/>
    <cellStyle name="20% - 强调文字颜色 3 3 6 10" xfId="6585" xr:uid="{00000000-0005-0000-0000-0000801B0000}"/>
    <cellStyle name="20% - 强调文字颜色 3 3 6 11" xfId="6586" xr:uid="{00000000-0005-0000-0000-0000811B0000}"/>
    <cellStyle name="20% - 强调文字颜色 3 3 6 2" xfId="6587" xr:uid="{00000000-0005-0000-0000-0000821B0000}"/>
    <cellStyle name="20% - 强调文字颜色 3 3 6 2 2" xfId="6588" xr:uid="{00000000-0005-0000-0000-0000831B0000}"/>
    <cellStyle name="20% - 强调文字颜色 3 3 6 2 2 2" xfId="6589" xr:uid="{00000000-0005-0000-0000-0000841B0000}"/>
    <cellStyle name="20% - 强调文字颜色 3 3 6 2 2 3" xfId="6590" xr:uid="{00000000-0005-0000-0000-0000851B0000}"/>
    <cellStyle name="20% - 强调文字颜色 3 3 6 2 3" xfId="6591" xr:uid="{00000000-0005-0000-0000-0000861B0000}"/>
    <cellStyle name="20% - 强调文字颜色 3 3 6 2 3 2" xfId="6592" xr:uid="{00000000-0005-0000-0000-0000871B0000}"/>
    <cellStyle name="20% - 强调文字颜色 3 3 6 2 3 3" xfId="6593" xr:uid="{00000000-0005-0000-0000-0000881B0000}"/>
    <cellStyle name="20% - 强调文字颜色 3 3 6 2 4" xfId="6594" xr:uid="{00000000-0005-0000-0000-0000891B0000}"/>
    <cellStyle name="20% - 强调文字颜色 3 3 6 2 4 2" xfId="6595" xr:uid="{00000000-0005-0000-0000-00008A1B0000}"/>
    <cellStyle name="20% - 强调文字颜色 3 3 6 2 4 3" xfId="6596" xr:uid="{00000000-0005-0000-0000-00008B1B0000}"/>
    <cellStyle name="20% - 强调文字颜色 3 3 6 2 5" xfId="6597" xr:uid="{00000000-0005-0000-0000-00008C1B0000}"/>
    <cellStyle name="20% - 强调文字颜色 3 3 6 2 5 2" xfId="6598" xr:uid="{00000000-0005-0000-0000-00008D1B0000}"/>
    <cellStyle name="20% - 强调文字颜色 3 3 6 2 5 3" xfId="6599" xr:uid="{00000000-0005-0000-0000-00008E1B0000}"/>
    <cellStyle name="20% - 强调文字颜色 3 3 6 2 6" xfId="6600" xr:uid="{00000000-0005-0000-0000-00008F1B0000}"/>
    <cellStyle name="20% - 强调文字颜色 3 3 6 2 6 2" xfId="6601" xr:uid="{00000000-0005-0000-0000-0000901B0000}"/>
    <cellStyle name="20% - 强调文字颜色 3 3 6 2 6 3" xfId="6602" xr:uid="{00000000-0005-0000-0000-0000911B0000}"/>
    <cellStyle name="20% - 强调文字颜色 3 3 6 2 7" xfId="6603" xr:uid="{00000000-0005-0000-0000-0000921B0000}"/>
    <cellStyle name="20% - 强调文字颜色 3 3 6 2 8" xfId="6604" xr:uid="{00000000-0005-0000-0000-0000931B0000}"/>
    <cellStyle name="20% - 强调文字颜色 3 3 6 3" xfId="6605" xr:uid="{00000000-0005-0000-0000-0000941B0000}"/>
    <cellStyle name="20% - 强调文字颜色 3 3 6 3 2" xfId="6606" xr:uid="{00000000-0005-0000-0000-0000951B0000}"/>
    <cellStyle name="20% - 强调文字颜色 3 3 6 3 2 2" xfId="6607" xr:uid="{00000000-0005-0000-0000-0000961B0000}"/>
    <cellStyle name="20% - 强调文字颜色 3 3 6 3 2 3" xfId="6608" xr:uid="{00000000-0005-0000-0000-0000971B0000}"/>
    <cellStyle name="20% - 强调文字颜色 3 3 6 3 3" xfId="6609" xr:uid="{00000000-0005-0000-0000-0000981B0000}"/>
    <cellStyle name="20% - 强调文字颜色 3 3 6 3 3 2" xfId="6610" xr:uid="{00000000-0005-0000-0000-0000991B0000}"/>
    <cellStyle name="20% - 强调文字颜色 3 3 6 3 3 3" xfId="6611" xr:uid="{00000000-0005-0000-0000-00009A1B0000}"/>
    <cellStyle name="20% - 强调文字颜色 3 3 6 3 4" xfId="6612" xr:uid="{00000000-0005-0000-0000-00009B1B0000}"/>
    <cellStyle name="20% - 强调文字颜色 3 3 6 3 4 2" xfId="6613" xr:uid="{00000000-0005-0000-0000-00009C1B0000}"/>
    <cellStyle name="20% - 强调文字颜色 3 3 6 3 4 3" xfId="6614" xr:uid="{00000000-0005-0000-0000-00009D1B0000}"/>
    <cellStyle name="20% - 强调文字颜色 3 3 6 3 5" xfId="6615" xr:uid="{00000000-0005-0000-0000-00009E1B0000}"/>
    <cellStyle name="20% - 强调文字颜色 3 3 6 3 5 2" xfId="6616" xr:uid="{00000000-0005-0000-0000-00009F1B0000}"/>
    <cellStyle name="20% - 强调文字颜色 3 3 6 3 5 3" xfId="6617" xr:uid="{00000000-0005-0000-0000-0000A01B0000}"/>
    <cellStyle name="20% - 强调文字颜色 3 3 6 3 6" xfId="6618" xr:uid="{00000000-0005-0000-0000-0000A11B0000}"/>
    <cellStyle name="20% - 强调文字颜色 3 3 6 3 6 2" xfId="6619" xr:uid="{00000000-0005-0000-0000-0000A21B0000}"/>
    <cellStyle name="20% - 强调文字颜色 3 3 6 3 6 3" xfId="6620" xr:uid="{00000000-0005-0000-0000-0000A31B0000}"/>
    <cellStyle name="20% - 强调文字颜色 3 3 6 3 7" xfId="6621" xr:uid="{00000000-0005-0000-0000-0000A41B0000}"/>
    <cellStyle name="20% - 强调文字颜色 3 3 6 3 8" xfId="6622" xr:uid="{00000000-0005-0000-0000-0000A51B0000}"/>
    <cellStyle name="20% - 强调文字颜色 3 3 6 4" xfId="6623" xr:uid="{00000000-0005-0000-0000-0000A61B0000}"/>
    <cellStyle name="20% - 强调文字颜色 3 3 6 4 2" xfId="6624" xr:uid="{00000000-0005-0000-0000-0000A71B0000}"/>
    <cellStyle name="20% - 强调文字颜色 3 3 6 4 2 2" xfId="6625" xr:uid="{00000000-0005-0000-0000-0000A81B0000}"/>
    <cellStyle name="20% - 强调文字颜色 3 3 6 4 2 3" xfId="6626" xr:uid="{00000000-0005-0000-0000-0000A91B0000}"/>
    <cellStyle name="20% - 强调文字颜色 3 3 6 4 3" xfId="6627" xr:uid="{00000000-0005-0000-0000-0000AA1B0000}"/>
    <cellStyle name="20% - 强调文字颜色 3 3 6 4 3 2" xfId="6628" xr:uid="{00000000-0005-0000-0000-0000AB1B0000}"/>
    <cellStyle name="20% - 强调文字颜色 3 3 6 4 3 3" xfId="6629" xr:uid="{00000000-0005-0000-0000-0000AC1B0000}"/>
    <cellStyle name="20% - 强调文字颜色 3 3 6 4 4" xfId="6630" xr:uid="{00000000-0005-0000-0000-0000AD1B0000}"/>
    <cellStyle name="20% - 强调文字颜色 3 3 6 4 4 2" xfId="6631" xr:uid="{00000000-0005-0000-0000-0000AE1B0000}"/>
    <cellStyle name="20% - 强调文字颜色 3 3 6 4 4 3" xfId="6632" xr:uid="{00000000-0005-0000-0000-0000AF1B0000}"/>
    <cellStyle name="20% - 强调文字颜色 3 3 6 4 5" xfId="6633" xr:uid="{00000000-0005-0000-0000-0000B01B0000}"/>
    <cellStyle name="20% - 强调文字颜色 3 3 6 4 5 2" xfId="6634" xr:uid="{00000000-0005-0000-0000-0000B11B0000}"/>
    <cellStyle name="20% - 强调文字颜色 3 3 6 4 5 3" xfId="6635" xr:uid="{00000000-0005-0000-0000-0000B21B0000}"/>
    <cellStyle name="20% - 强调文字颜色 3 3 6 4 6" xfId="6636" xr:uid="{00000000-0005-0000-0000-0000B31B0000}"/>
    <cellStyle name="20% - 强调文字颜色 3 3 6 4 6 2" xfId="6637" xr:uid="{00000000-0005-0000-0000-0000B41B0000}"/>
    <cellStyle name="20% - 强调文字颜色 3 3 6 4 6 3" xfId="6638" xr:uid="{00000000-0005-0000-0000-0000B51B0000}"/>
    <cellStyle name="20% - 强调文字颜色 3 3 6 4 7" xfId="6639" xr:uid="{00000000-0005-0000-0000-0000B61B0000}"/>
    <cellStyle name="20% - 强调文字颜色 3 3 6 4 8" xfId="6640" xr:uid="{00000000-0005-0000-0000-0000B71B0000}"/>
    <cellStyle name="20% - 强调文字颜色 3 3 6 5" xfId="6641" xr:uid="{00000000-0005-0000-0000-0000B81B0000}"/>
    <cellStyle name="20% - 强调文字颜色 3 3 6 5 2" xfId="6642" xr:uid="{00000000-0005-0000-0000-0000B91B0000}"/>
    <cellStyle name="20% - 强调文字颜色 3 3 6 5 3" xfId="6643" xr:uid="{00000000-0005-0000-0000-0000BA1B0000}"/>
    <cellStyle name="20% - 强调文字颜色 3 3 6 6" xfId="6644" xr:uid="{00000000-0005-0000-0000-0000BB1B0000}"/>
    <cellStyle name="20% - 强调文字颜色 3 3 6 6 2" xfId="6645" xr:uid="{00000000-0005-0000-0000-0000BC1B0000}"/>
    <cellStyle name="20% - 强调文字颜色 3 3 6 6 3" xfId="6646" xr:uid="{00000000-0005-0000-0000-0000BD1B0000}"/>
    <cellStyle name="20% - 强调文字颜色 3 3 6 7" xfId="6647" xr:uid="{00000000-0005-0000-0000-0000BE1B0000}"/>
    <cellStyle name="20% - 强调文字颜色 3 3 6 7 2" xfId="6648" xr:uid="{00000000-0005-0000-0000-0000BF1B0000}"/>
    <cellStyle name="20% - 强调文字颜色 3 3 6 7 3" xfId="6649" xr:uid="{00000000-0005-0000-0000-0000C01B0000}"/>
    <cellStyle name="20% - 强调文字颜色 3 3 6 8" xfId="6650" xr:uid="{00000000-0005-0000-0000-0000C11B0000}"/>
    <cellStyle name="20% - 强调文字颜色 3 3 6 8 2" xfId="6651" xr:uid="{00000000-0005-0000-0000-0000C21B0000}"/>
    <cellStyle name="20% - 强调文字颜色 3 3 6 8 3" xfId="6652" xr:uid="{00000000-0005-0000-0000-0000C31B0000}"/>
    <cellStyle name="20% - 强调文字颜色 3 3 6 9" xfId="6653" xr:uid="{00000000-0005-0000-0000-0000C41B0000}"/>
    <cellStyle name="20% - 强调文字颜色 3 3 6 9 2" xfId="6654" xr:uid="{00000000-0005-0000-0000-0000C51B0000}"/>
    <cellStyle name="20% - 强调文字颜色 3 3 6 9 3" xfId="6655" xr:uid="{00000000-0005-0000-0000-0000C61B0000}"/>
    <cellStyle name="20% - 强调文字颜色 3 3 7" xfId="6656" xr:uid="{00000000-0005-0000-0000-0000C71B0000}"/>
    <cellStyle name="20% - 强调文字颜色 3 3 7 2" xfId="6657" xr:uid="{00000000-0005-0000-0000-0000C81B0000}"/>
    <cellStyle name="20% - 强调文字颜色 3 3 7 2 2" xfId="6658" xr:uid="{00000000-0005-0000-0000-0000C91B0000}"/>
    <cellStyle name="20% - 强调文字颜色 3 3 7 2 3" xfId="6659" xr:uid="{00000000-0005-0000-0000-0000CA1B0000}"/>
    <cellStyle name="20% - 强调文字颜色 3 3 7 3" xfId="6660" xr:uid="{00000000-0005-0000-0000-0000CB1B0000}"/>
    <cellStyle name="20% - 强调文字颜色 3 3 7 3 2" xfId="6661" xr:uid="{00000000-0005-0000-0000-0000CC1B0000}"/>
    <cellStyle name="20% - 强调文字颜色 3 3 7 3 3" xfId="6662" xr:uid="{00000000-0005-0000-0000-0000CD1B0000}"/>
    <cellStyle name="20% - 强调文字颜色 3 3 7 4" xfId="6663" xr:uid="{00000000-0005-0000-0000-0000CE1B0000}"/>
    <cellStyle name="20% - 强调文字颜色 3 3 7 4 2" xfId="6664" xr:uid="{00000000-0005-0000-0000-0000CF1B0000}"/>
    <cellStyle name="20% - 强调文字颜色 3 3 7 4 3" xfId="6665" xr:uid="{00000000-0005-0000-0000-0000D01B0000}"/>
    <cellStyle name="20% - 强调文字颜色 3 3 7 5" xfId="6666" xr:uid="{00000000-0005-0000-0000-0000D11B0000}"/>
    <cellStyle name="20% - 强调文字颜色 3 3 7 5 2" xfId="6667" xr:uid="{00000000-0005-0000-0000-0000D21B0000}"/>
    <cellStyle name="20% - 强调文字颜色 3 3 7 5 3" xfId="6668" xr:uid="{00000000-0005-0000-0000-0000D31B0000}"/>
    <cellStyle name="20% - 强调文字颜色 3 3 7 6" xfId="6669" xr:uid="{00000000-0005-0000-0000-0000D41B0000}"/>
    <cellStyle name="20% - 强调文字颜色 3 3 7 6 2" xfId="6670" xr:uid="{00000000-0005-0000-0000-0000D51B0000}"/>
    <cellStyle name="20% - 强调文字颜色 3 3 7 6 3" xfId="6671" xr:uid="{00000000-0005-0000-0000-0000D61B0000}"/>
    <cellStyle name="20% - 强调文字颜色 3 3 7 7" xfId="6672" xr:uid="{00000000-0005-0000-0000-0000D71B0000}"/>
    <cellStyle name="20% - 强调文字颜色 3 3 7 8" xfId="6673" xr:uid="{00000000-0005-0000-0000-0000D81B0000}"/>
    <cellStyle name="20% - 强调文字颜色 3 3 8" xfId="6674" xr:uid="{00000000-0005-0000-0000-0000D91B0000}"/>
    <cellStyle name="20% - 强调文字颜色 3 3 8 2" xfId="6675" xr:uid="{00000000-0005-0000-0000-0000DA1B0000}"/>
    <cellStyle name="20% - 强调文字颜色 3 3 8 2 2" xfId="6676" xr:uid="{00000000-0005-0000-0000-0000DB1B0000}"/>
    <cellStyle name="20% - 强调文字颜色 3 3 8 2 3" xfId="6677" xr:uid="{00000000-0005-0000-0000-0000DC1B0000}"/>
    <cellStyle name="20% - 强调文字颜色 3 3 8 3" xfId="6678" xr:uid="{00000000-0005-0000-0000-0000DD1B0000}"/>
    <cellStyle name="20% - 强调文字颜色 3 3 8 3 2" xfId="6679" xr:uid="{00000000-0005-0000-0000-0000DE1B0000}"/>
    <cellStyle name="20% - 强调文字颜色 3 3 8 3 3" xfId="6680" xr:uid="{00000000-0005-0000-0000-0000DF1B0000}"/>
    <cellStyle name="20% - 强调文字颜色 3 3 8 4" xfId="6681" xr:uid="{00000000-0005-0000-0000-0000E01B0000}"/>
    <cellStyle name="20% - 强调文字颜色 3 3 8 4 2" xfId="6682" xr:uid="{00000000-0005-0000-0000-0000E11B0000}"/>
    <cellStyle name="20% - 强调文字颜色 3 3 8 4 3" xfId="6683" xr:uid="{00000000-0005-0000-0000-0000E21B0000}"/>
    <cellStyle name="20% - 强调文字颜色 3 3 8 5" xfId="6684" xr:uid="{00000000-0005-0000-0000-0000E31B0000}"/>
    <cellStyle name="20% - 强调文字颜色 3 3 8 5 2" xfId="6685" xr:uid="{00000000-0005-0000-0000-0000E41B0000}"/>
    <cellStyle name="20% - 强调文字颜色 3 3 8 5 3" xfId="6686" xr:uid="{00000000-0005-0000-0000-0000E51B0000}"/>
    <cellStyle name="20% - 强调文字颜色 3 3 8 6" xfId="6687" xr:uid="{00000000-0005-0000-0000-0000E61B0000}"/>
    <cellStyle name="20% - 强调文字颜色 3 3 8 6 2" xfId="6688" xr:uid="{00000000-0005-0000-0000-0000E71B0000}"/>
    <cellStyle name="20% - 强调文字颜色 3 3 8 6 3" xfId="6689" xr:uid="{00000000-0005-0000-0000-0000E81B0000}"/>
    <cellStyle name="20% - 强调文字颜色 3 3 8 7" xfId="6690" xr:uid="{00000000-0005-0000-0000-0000E91B0000}"/>
    <cellStyle name="20% - 强调文字颜色 3 3 8 8" xfId="6691" xr:uid="{00000000-0005-0000-0000-0000EA1B0000}"/>
    <cellStyle name="20% - 强调文字颜色 3 3 9" xfId="6692" xr:uid="{00000000-0005-0000-0000-0000EB1B0000}"/>
    <cellStyle name="20% - 强调文字颜色 3 3 9 2" xfId="6693" xr:uid="{00000000-0005-0000-0000-0000EC1B0000}"/>
    <cellStyle name="20% - 强调文字颜色 3 3 9 2 2" xfId="6694" xr:uid="{00000000-0005-0000-0000-0000ED1B0000}"/>
    <cellStyle name="20% - 强调文字颜色 3 3 9 2 3" xfId="6695" xr:uid="{00000000-0005-0000-0000-0000EE1B0000}"/>
    <cellStyle name="20% - 强调文字颜色 3 3 9 3" xfId="6696" xr:uid="{00000000-0005-0000-0000-0000EF1B0000}"/>
    <cellStyle name="20% - 强调文字颜色 3 3 9 3 2" xfId="6697" xr:uid="{00000000-0005-0000-0000-0000F01B0000}"/>
    <cellStyle name="20% - 强调文字颜色 3 3 9 3 3" xfId="6698" xr:uid="{00000000-0005-0000-0000-0000F11B0000}"/>
    <cellStyle name="20% - 强调文字颜色 3 3 9 4" xfId="6699" xr:uid="{00000000-0005-0000-0000-0000F21B0000}"/>
    <cellStyle name="20% - 强调文字颜色 3 3 9 4 2" xfId="6700" xr:uid="{00000000-0005-0000-0000-0000F31B0000}"/>
    <cellStyle name="20% - 强调文字颜色 3 3 9 4 3" xfId="6701" xr:uid="{00000000-0005-0000-0000-0000F41B0000}"/>
    <cellStyle name="20% - 强调文字颜色 3 3 9 5" xfId="6702" xr:uid="{00000000-0005-0000-0000-0000F51B0000}"/>
    <cellStyle name="20% - 强调文字颜色 3 3 9 5 2" xfId="6703" xr:uid="{00000000-0005-0000-0000-0000F61B0000}"/>
    <cellStyle name="20% - 强调文字颜色 3 3 9 5 3" xfId="6704" xr:uid="{00000000-0005-0000-0000-0000F71B0000}"/>
    <cellStyle name="20% - 强调文字颜色 3 3 9 6" xfId="6705" xr:uid="{00000000-0005-0000-0000-0000F81B0000}"/>
    <cellStyle name="20% - 强调文字颜色 3 3 9 6 2" xfId="6706" xr:uid="{00000000-0005-0000-0000-0000F91B0000}"/>
    <cellStyle name="20% - 强调文字颜色 3 3 9 6 3" xfId="6707" xr:uid="{00000000-0005-0000-0000-0000FA1B0000}"/>
    <cellStyle name="20% - 强调文字颜色 3 3 9 7" xfId="6708" xr:uid="{00000000-0005-0000-0000-0000FB1B0000}"/>
    <cellStyle name="20% - 强调文字颜色 3 3 9 8" xfId="6709" xr:uid="{00000000-0005-0000-0000-0000FC1B0000}"/>
    <cellStyle name="20% - 强调文字颜色 3 30" xfId="6710" xr:uid="{00000000-0005-0000-0000-0000FD1B0000}"/>
    <cellStyle name="20% - 强调文字颜色 3 30 2" xfId="6711" xr:uid="{00000000-0005-0000-0000-0000FE1B0000}"/>
    <cellStyle name="20% - 强调文字颜色 3 30 2 2" xfId="49489" xr:uid="{00000000-0005-0000-0000-0000FF1B0000}"/>
    <cellStyle name="20% - 强调文字颜色 3 30 3" xfId="6712" xr:uid="{00000000-0005-0000-0000-0000001C0000}"/>
    <cellStyle name="20% - 强调文字颜色 3 30 3 2" xfId="49490" xr:uid="{00000000-0005-0000-0000-0000011C0000}"/>
    <cellStyle name="20% - 强调文字颜色 3 30 4" xfId="49491" xr:uid="{00000000-0005-0000-0000-0000021C0000}"/>
    <cellStyle name="20% - 强调文字颜色 3 31" xfId="6713" xr:uid="{00000000-0005-0000-0000-0000031C0000}"/>
    <cellStyle name="20% - 强调文字颜色 3 31 2" xfId="49492" xr:uid="{00000000-0005-0000-0000-0000041C0000}"/>
    <cellStyle name="20% - 强调文字颜色 3 31 2 2" xfId="49493" xr:uid="{00000000-0005-0000-0000-0000051C0000}"/>
    <cellStyle name="20% - 强调文字颜色 3 31 3" xfId="49494" xr:uid="{00000000-0005-0000-0000-0000061C0000}"/>
    <cellStyle name="20% - 强调文字颜色 3 31 4" xfId="49495" xr:uid="{00000000-0005-0000-0000-0000071C0000}"/>
    <cellStyle name="20% - 强调文字颜色 3 32" xfId="6714" xr:uid="{00000000-0005-0000-0000-0000081C0000}"/>
    <cellStyle name="20% - 强调文字颜色 3 32 2" xfId="49496" xr:uid="{00000000-0005-0000-0000-0000091C0000}"/>
    <cellStyle name="20% - 强调文字颜色 3 32 2 2" xfId="49497" xr:uid="{00000000-0005-0000-0000-00000A1C0000}"/>
    <cellStyle name="20% - 强调文字颜色 3 32 3" xfId="49498" xr:uid="{00000000-0005-0000-0000-00000B1C0000}"/>
    <cellStyle name="20% - 强调文字颜色 3 32 4" xfId="49499" xr:uid="{00000000-0005-0000-0000-00000C1C0000}"/>
    <cellStyle name="20% - 强调文字颜色 3 33" xfId="6715" xr:uid="{00000000-0005-0000-0000-00000D1C0000}"/>
    <cellStyle name="20% - 强调文字颜色 3 33 2" xfId="49500" xr:uid="{00000000-0005-0000-0000-00000E1C0000}"/>
    <cellStyle name="20% - 强调文字颜色 3 33 2 2" xfId="49501" xr:uid="{00000000-0005-0000-0000-00000F1C0000}"/>
    <cellStyle name="20% - 强调文字颜色 3 33 3" xfId="49502" xr:uid="{00000000-0005-0000-0000-0000101C0000}"/>
    <cellStyle name="20% - 强调文字颜色 3 33 4" xfId="49503" xr:uid="{00000000-0005-0000-0000-0000111C0000}"/>
    <cellStyle name="20% - 强调文字颜色 3 34" xfId="49504" xr:uid="{00000000-0005-0000-0000-0000121C0000}"/>
    <cellStyle name="20% - 强调文字颜色 3 34 2" xfId="49505" xr:uid="{00000000-0005-0000-0000-0000131C0000}"/>
    <cellStyle name="20% - 强调文字颜色 3 34 2 2" xfId="49506" xr:uid="{00000000-0005-0000-0000-0000141C0000}"/>
    <cellStyle name="20% - 强调文字颜色 3 34 3" xfId="49507" xr:uid="{00000000-0005-0000-0000-0000151C0000}"/>
    <cellStyle name="20% - 强调文字颜色 3 35" xfId="49508" xr:uid="{00000000-0005-0000-0000-0000161C0000}"/>
    <cellStyle name="20% - 强调文字颜色 3 35 2" xfId="49509" xr:uid="{00000000-0005-0000-0000-0000171C0000}"/>
    <cellStyle name="20% - 强调文字颜色 3 35 2 2" xfId="49510" xr:uid="{00000000-0005-0000-0000-0000181C0000}"/>
    <cellStyle name="20% - 强调文字颜色 3 35 3" xfId="49511" xr:uid="{00000000-0005-0000-0000-0000191C0000}"/>
    <cellStyle name="20% - 强调文字颜色 3 36" xfId="49512" xr:uid="{00000000-0005-0000-0000-00001A1C0000}"/>
    <cellStyle name="20% - 强调文字颜色 3 36 2" xfId="49513" xr:uid="{00000000-0005-0000-0000-00001B1C0000}"/>
    <cellStyle name="20% - 强调文字颜色 3 37" xfId="49514" xr:uid="{00000000-0005-0000-0000-00001C1C0000}"/>
    <cellStyle name="20% - 强调文字颜色 3 37 2" xfId="49515" xr:uid="{00000000-0005-0000-0000-00001D1C0000}"/>
    <cellStyle name="20% - 强调文字颜色 3 38" xfId="49516" xr:uid="{00000000-0005-0000-0000-00001E1C0000}"/>
    <cellStyle name="20% - 强调文字颜色 3 38 2" xfId="49517" xr:uid="{00000000-0005-0000-0000-00001F1C0000}"/>
    <cellStyle name="20% - 强调文字颜色 3 39" xfId="49518" xr:uid="{00000000-0005-0000-0000-0000201C0000}"/>
    <cellStyle name="20% - 强调文字颜色 3 39 2" xfId="49519" xr:uid="{00000000-0005-0000-0000-0000211C0000}"/>
    <cellStyle name="20% - 强调文字颜色 3 4" xfId="6716" xr:uid="{00000000-0005-0000-0000-0000221C0000}"/>
    <cellStyle name="20% - 强调文字颜色 3 4 10" xfId="6717" xr:uid="{00000000-0005-0000-0000-0000231C0000}"/>
    <cellStyle name="20% - 强调文字颜色 3 4 10 2" xfId="6718" xr:uid="{00000000-0005-0000-0000-0000241C0000}"/>
    <cellStyle name="20% - 强调文字颜色 3 4 10 3" xfId="6719" xr:uid="{00000000-0005-0000-0000-0000251C0000}"/>
    <cellStyle name="20% - 强调文字颜色 3 4 11" xfId="6720" xr:uid="{00000000-0005-0000-0000-0000261C0000}"/>
    <cellStyle name="20% - 强调文字颜色 3 4 11 2" xfId="6721" xr:uid="{00000000-0005-0000-0000-0000271C0000}"/>
    <cellStyle name="20% - 强调文字颜色 3 4 11 3" xfId="6722" xr:uid="{00000000-0005-0000-0000-0000281C0000}"/>
    <cellStyle name="20% - 强调文字颜色 3 4 12" xfId="6723" xr:uid="{00000000-0005-0000-0000-0000291C0000}"/>
    <cellStyle name="20% - 强调文字颜色 3 4 12 2" xfId="6724" xr:uid="{00000000-0005-0000-0000-00002A1C0000}"/>
    <cellStyle name="20% - 强调文字颜色 3 4 12 3" xfId="6725" xr:uid="{00000000-0005-0000-0000-00002B1C0000}"/>
    <cellStyle name="20% - 强调文字颜色 3 4 13" xfId="6726" xr:uid="{00000000-0005-0000-0000-00002C1C0000}"/>
    <cellStyle name="20% - 强调文字颜色 3 4 14" xfId="6727" xr:uid="{00000000-0005-0000-0000-00002D1C0000}"/>
    <cellStyle name="20% - 强调文字颜色 3 4 2" xfId="6728" xr:uid="{00000000-0005-0000-0000-00002E1C0000}"/>
    <cellStyle name="20% - 强调文字颜色 3 4 2 2" xfId="6729" xr:uid="{00000000-0005-0000-0000-00002F1C0000}"/>
    <cellStyle name="20% - 强调文字颜色 3 4 2 2 2" xfId="49520" xr:uid="{00000000-0005-0000-0000-0000301C0000}"/>
    <cellStyle name="20% - 强调文字颜色 3 4 2 3" xfId="49521" xr:uid="{00000000-0005-0000-0000-0000311C0000}"/>
    <cellStyle name="20% - 强调文字颜色 3 4 3" xfId="6730" xr:uid="{00000000-0005-0000-0000-0000321C0000}"/>
    <cellStyle name="20% - 强调文字颜色 3 4 3 10" xfId="6731" xr:uid="{00000000-0005-0000-0000-0000331C0000}"/>
    <cellStyle name="20% - 强调文字颜色 3 4 3 11" xfId="6732" xr:uid="{00000000-0005-0000-0000-0000341C0000}"/>
    <cellStyle name="20% - 强调文字颜色 3 4 3 12" xfId="49522" xr:uid="{00000000-0005-0000-0000-0000351C0000}"/>
    <cellStyle name="20% - 强调文字颜色 3 4 3 2" xfId="6733" xr:uid="{00000000-0005-0000-0000-0000361C0000}"/>
    <cellStyle name="20% - 强调文字颜色 3 4 3 2 2" xfId="6734" xr:uid="{00000000-0005-0000-0000-0000371C0000}"/>
    <cellStyle name="20% - 强调文字颜色 3 4 3 2 2 2" xfId="6735" xr:uid="{00000000-0005-0000-0000-0000381C0000}"/>
    <cellStyle name="20% - 强调文字颜色 3 4 3 2 2 3" xfId="6736" xr:uid="{00000000-0005-0000-0000-0000391C0000}"/>
    <cellStyle name="20% - 强调文字颜色 3 4 3 2 3" xfId="6737" xr:uid="{00000000-0005-0000-0000-00003A1C0000}"/>
    <cellStyle name="20% - 强调文字颜色 3 4 3 2 3 2" xfId="6738" xr:uid="{00000000-0005-0000-0000-00003B1C0000}"/>
    <cellStyle name="20% - 强调文字颜色 3 4 3 2 3 3" xfId="6739" xr:uid="{00000000-0005-0000-0000-00003C1C0000}"/>
    <cellStyle name="20% - 强调文字颜色 3 4 3 2 4" xfId="6740" xr:uid="{00000000-0005-0000-0000-00003D1C0000}"/>
    <cellStyle name="20% - 强调文字颜色 3 4 3 2 4 2" xfId="6741" xr:uid="{00000000-0005-0000-0000-00003E1C0000}"/>
    <cellStyle name="20% - 强调文字颜色 3 4 3 2 4 3" xfId="6742" xr:uid="{00000000-0005-0000-0000-00003F1C0000}"/>
    <cellStyle name="20% - 强调文字颜色 3 4 3 2 5" xfId="6743" xr:uid="{00000000-0005-0000-0000-0000401C0000}"/>
    <cellStyle name="20% - 强调文字颜色 3 4 3 2 5 2" xfId="6744" xr:uid="{00000000-0005-0000-0000-0000411C0000}"/>
    <cellStyle name="20% - 强调文字颜色 3 4 3 2 5 3" xfId="6745" xr:uid="{00000000-0005-0000-0000-0000421C0000}"/>
    <cellStyle name="20% - 强调文字颜色 3 4 3 2 6" xfId="6746" xr:uid="{00000000-0005-0000-0000-0000431C0000}"/>
    <cellStyle name="20% - 强调文字颜色 3 4 3 2 6 2" xfId="6747" xr:uid="{00000000-0005-0000-0000-0000441C0000}"/>
    <cellStyle name="20% - 强调文字颜色 3 4 3 2 6 3" xfId="6748" xr:uid="{00000000-0005-0000-0000-0000451C0000}"/>
    <cellStyle name="20% - 强调文字颜色 3 4 3 2 7" xfId="6749" xr:uid="{00000000-0005-0000-0000-0000461C0000}"/>
    <cellStyle name="20% - 强调文字颜色 3 4 3 2 8" xfId="6750" xr:uid="{00000000-0005-0000-0000-0000471C0000}"/>
    <cellStyle name="20% - 强调文字颜色 3 4 3 3" xfId="6751" xr:uid="{00000000-0005-0000-0000-0000481C0000}"/>
    <cellStyle name="20% - 强调文字颜色 3 4 3 3 2" xfId="6752" xr:uid="{00000000-0005-0000-0000-0000491C0000}"/>
    <cellStyle name="20% - 强调文字颜色 3 4 3 3 2 2" xfId="6753" xr:uid="{00000000-0005-0000-0000-00004A1C0000}"/>
    <cellStyle name="20% - 强调文字颜色 3 4 3 3 2 3" xfId="6754" xr:uid="{00000000-0005-0000-0000-00004B1C0000}"/>
    <cellStyle name="20% - 强调文字颜色 3 4 3 3 3" xfId="6755" xr:uid="{00000000-0005-0000-0000-00004C1C0000}"/>
    <cellStyle name="20% - 强调文字颜色 3 4 3 3 3 2" xfId="6756" xr:uid="{00000000-0005-0000-0000-00004D1C0000}"/>
    <cellStyle name="20% - 强调文字颜色 3 4 3 3 3 3" xfId="6757" xr:uid="{00000000-0005-0000-0000-00004E1C0000}"/>
    <cellStyle name="20% - 强调文字颜色 3 4 3 3 4" xfId="6758" xr:uid="{00000000-0005-0000-0000-00004F1C0000}"/>
    <cellStyle name="20% - 强调文字颜色 3 4 3 3 4 2" xfId="6759" xr:uid="{00000000-0005-0000-0000-0000501C0000}"/>
    <cellStyle name="20% - 强调文字颜色 3 4 3 3 4 3" xfId="6760" xr:uid="{00000000-0005-0000-0000-0000511C0000}"/>
    <cellStyle name="20% - 强调文字颜色 3 4 3 3 5" xfId="6761" xr:uid="{00000000-0005-0000-0000-0000521C0000}"/>
    <cellStyle name="20% - 强调文字颜色 3 4 3 3 5 2" xfId="6762" xr:uid="{00000000-0005-0000-0000-0000531C0000}"/>
    <cellStyle name="20% - 强调文字颜色 3 4 3 3 5 3" xfId="6763" xr:uid="{00000000-0005-0000-0000-0000541C0000}"/>
    <cellStyle name="20% - 强调文字颜色 3 4 3 3 6" xfId="6764" xr:uid="{00000000-0005-0000-0000-0000551C0000}"/>
    <cellStyle name="20% - 强调文字颜色 3 4 3 3 6 2" xfId="6765" xr:uid="{00000000-0005-0000-0000-0000561C0000}"/>
    <cellStyle name="20% - 强调文字颜色 3 4 3 3 6 3" xfId="6766" xr:uid="{00000000-0005-0000-0000-0000571C0000}"/>
    <cellStyle name="20% - 强调文字颜色 3 4 3 3 7" xfId="6767" xr:uid="{00000000-0005-0000-0000-0000581C0000}"/>
    <cellStyle name="20% - 强调文字颜色 3 4 3 3 8" xfId="6768" xr:uid="{00000000-0005-0000-0000-0000591C0000}"/>
    <cellStyle name="20% - 强调文字颜色 3 4 3 4" xfId="6769" xr:uid="{00000000-0005-0000-0000-00005A1C0000}"/>
    <cellStyle name="20% - 强调文字颜色 3 4 3 4 2" xfId="6770" xr:uid="{00000000-0005-0000-0000-00005B1C0000}"/>
    <cellStyle name="20% - 强调文字颜色 3 4 3 4 2 2" xfId="6771" xr:uid="{00000000-0005-0000-0000-00005C1C0000}"/>
    <cellStyle name="20% - 强调文字颜色 3 4 3 4 2 3" xfId="6772" xr:uid="{00000000-0005-0000-0000-00005D1C0000}"/>
    <cellStyle name="20% - 强调文字颜色 3 4 3 4 3" xfId="6773" xr:uid="{00000000-0005-0000-0000-00005E1C0000}"/>
    <cellStyle name="20% - 强调文字颜色 3 4 3 4 3 2" xfId="6774" xr:uid="{00000000-0005-0000-0000-00005F1C0000}"/>
    <cellStyle name="20% - 强调文字颜色 3 4 3 4 3 3" xfId="6775" xr:uid="{00000000-0005-0000-0000-0000601C0000}"/>
    <cellStyle name="20% - 强调文字颜色 3 4 3 4 4" xfId="6776" xr:uid="{00000000-0005-0000-0000-0000611C0000}"/>
    <cellStyle name="20% - 强调文字颜色 3 4 3 4 4 2" xfId="6777" xr:uid="{00000000-0005-0000-0000-0000621C0000}"/>
    <cellStyle name="20% - 强调文字颜色 3 4 3 4 4 3" xfId="6778" xr:uid="{00000000-0005-0000-0000-0000631C0000}"/>
    <cellStyle name="20% - 强调文字颜色 3 4 3 4 5" xfId="6779" xr:uid="{00000000-0005-0000-0000-0000641C0000}"/>
    <cellStyle name="20% - 强调文字颜色 3 4 3 4 5 2" xfId="6780" xr:uid="{00000000-0005-0000-0000-0000651C0000}"/>
    <cellStyle name="20% - 强调文字颜色 3 4 3 4 5 3" xfId="6781" xr:uid="{00000000-0005-0000-0000-0000661C0000}"/>
    <cellStyle name="20% - 强调文字颜色 3 4 3 4 6" xfId="6782" xr:uid="{00000000-0005-0000-0000-0000671C0000}"/>
    <cellStyle name="20% - 强调文字颜色 3 4 3 4 6 2" xfId="6783" xr:uid="{00000000-0005-0000-0000-0000681C0000}"/>
    <cellStyle name="20% - 强调文字颜色 3 4 3 4 6 3" xfId="6784" xr:uid="{00000000-0005-0000-0000-0000691C0000}"/>
    <cellStyle name="20% - 强调文字颜色 3 4 3 4 7" xfId="6785" xr:uid="{00000000-0005-0000-0000-00006A1C0000}"/>
    <cellStyle name="20% - 强调文字颜色 3 4 3 4 8" xfId="6786" xr:uid="{00000000-0005-0000-0000-00006B1C0000}"/>
    <cellStyle name="20% - 强调文字颜色 3 4 3 5" xfId="6787" xr:uid="{00000000-0005-0000-0000-00006C1C0000}"/>
    <cellStyle name="20% - 强调文字颜色 3 4 3 5 2" xfId="6788" xr:uid="{00000000-0005-0000-0000-00006D1C0000}"/>
    <cellStyle name="20% - 强调文字颜色 3 4 3 5 3" xfId="6789" xr:uid="{00000000-0005-0000-0000-00006E1C0000}"/>
    <cellStyle name="20% - 强调文字颜色 3 4 3 6" xfId="6790" xr:uid="{00000000-0005-0000-0000-00006F1C0000}"/>
    <cellStyle name="20% - 强调文字颜色 3 4 3 6 2" xfId="6791" xr:uid="{00000000-0005-0000-0000-0000701C0000}"/>
    <cellStyle name="20% - 强调文字颜色 3 4 3 6 3" xfId="6792" xr:uid="{00000000-0005-0000-0000-0000711C0000}"/>
    <cellStyle name="20% - 强调文字颜色 3 4 3 7" xfId="6793" xr:uid="{00000000-0005-0000-0000-0000721C0000}"/>
    <cellStyle name="20% - 强调文字颜色 3 4 3 7 2" xfId="6794" xr:uid="{00000000-0005-0000-0000-0000731C0000}"/>
    <cellStyle name="20% - 强调文字颜色 3 4 3 7 3" xfId="6795" xr:uid="{00000000-0005-0000-0000-0000741C0000}"/>
    <cellStyle name="20% - 强调文字颜色 3 4 3 8" xfId="6796" xr:uid="{00000000-0005-0000-0000-0000751C0000}"/>
    <cellStyle name="20% - 强调文字颜色 3 4 3 8 2" xfId="6797" xr:uid="{00000000-0005-0000-0000-0000761C0000}"/>
    <cellStyle name="20% - 强调文字颜色 3 4 3 8 3" xfId="6798" xr:uid="{00000000-0005-0000-0000-0000771C0000}"/>
    <cellStyle name="20% - 强调文字颜色 3 4 3 9" xfId="6799" xr:uid="{00000000-0005-0000-0000-0000781C0000}"/>
    <cellStyle name="20% - 强调文字颜色 3 4 3 9 2" xfId="6800" xr:uid="{00000000-0005-0000-0000-0000791C0000}"/>
    <cellStyle name="20% - 强调文字颜色 3 4 3 9 3" xfId="6801" xr:uid="{00000000-0005-0000-0000-00007A1C0000}"/>
    <cellStyle name="20% - 强调文字颜色 3 4 4" xfId="6802" xr:uid="{00000000-0005-0000-0000-00007B1C0000}"/>
    <cellStyle name="20% - 强调文字颜色 3 4 4 10" xfId="6803" xr:uid="{00000000-0005-0000-0000-00007C1C0000}"/>
    <cellStyle name="20% - 强调文字颜色 3 4 4 11" xfId="6804" xr:uid="{00000000-0005-0000-0000-00007D1C0000}"/>
    <cellStyle name="20% - 强调文字颜色 3 4 4 2" xfId="6805" xr:uid="{00000000-0005-0000-0000-00007E1C0000}"/>
    <cellStyle name="20% - 强调文字颜色 3 4 4 2 2" xfId="6806" xr:uid="{00000000-0005-0000-0000-00007F1C0000}"/>
    <cellStyle name="20% - 强调文字颜色 3 4 4 2 2 2" xfId="6807" xr:uid="{00000000-0005-0000-0000-0000801C0000}"/>
    <cellStyle name="20% - 强调文字颜色 3 4 4 2 2 3" xfId="6808" xr:uid="{00000000-0005-0000-0000-0000811C0000}"/>
    <cellStyle name="20% - 强调文字颜色 3 4 4 2 3" xfId="6809" xr:uid="{00000000-0005-0000-0000-0000821C0000}"/>
    <cellStyle name="20% - 强调文字颜色 3 4 4 2 3 2" xfId="6810" xr:uid="{00000000-0005-0000-0000-0000831C0000}"/>
    <cellStyle name="20% - 强调文字颜色 3 4 4 2 3 3" xfId="6811" xr:uid="{00000000-0005-0000-0000-0000841C0000}"/>
    <cellStyle name="20% - 强调文字颜色 3 4 4 2 4" xfId="6812" xr:uid="{00000000-0005-0000-0000-0000851C0000}"/>
    <cellStyle name="20% - 强调文字颜色 3 4 4 2 4 2" xfId="6813" xr:uid="{00000000-0005-0000-0000-0000861C0000}"/>
    <cellStyle name="20% - 强调文字颜色 3 4 4 2 4 3" xfId="6814" xr:uid="{00000000-0005-0000-0000-0000871C0000}"/>
    <cellStyle name="20% - 强调文字颜色 3 4 4 2 5" xfId="6815" xr:uid="{00000000-0005-0000-0000-0000881C0000}"/>
    <cellStyle name="20% - 强调文字颜色 3 4 4 2 5 2" xfId="6816" xr:uid="{00000000-0005-0000-0000-0000891C0000}"/>
    <cellStyle name="20% - 强调文字颜色 3 4 4 2 5 3" xfId="6817" xr:uid="{00000000-0005-0000-0000-00008A1C0000}"/>
    <cellStyle name="20% - 强调文字颜色 3 4 4 2 6" xfId="6818" xr:uid="{00000000-0005-0000-0000-00008B1C0000}"/>
    <cellStyle name="20% - 强调文字颜色 3 4 4 2 6 2" xfId="6819" xr:uid="{00000000-0005-0000-0000-00008C1C0000}"/>
    <cellStyle name="20% - 强调文字颜色 3 4 4 2 6 3" xfId="6820" xr:uid="{00000000-0005-0000-0000-00008D1C0000}"/>
    <cellStyle name="20% - 强调文字颜色 3 4 4 2 7" xfId="6821" xr:uid="{00000000-0005-0000-0000-00008E1C0000}"/>
    <cellStyle name="20% - 强调文字颜色 3 4 4 2 8" xfId="6822" xr:uid="{00000000-0005-0000-0000-00008F1C0000}"/>
    <cellStyle name="20% - 强调文字颜色 3 4 4 3" xfId="6823" xr:uid="{00000000-0005-0000-0000-0000901C0000}"/>
    <cellStyle name="20% - 强调文字颜色 3 4 4 3 2" xfId="6824" xr:uid="{00000000-0005-0000-0000-0000911C0000}"/>
    <cellStyle name="20% - 强调文字颜色 3 4 4 3 2 2" xfId="6825" xr:uid="{00000000-0005-0000-0000-0000921C0000}"/>
    <cellStyle name="20% - 强调文字颜色 3 4 4 3 2 3" xfId="6826" xr:uid="{00000000-0005-0000-0000-0000931C0000}"/>
    <cellStyle name="20% - 强调文字颜色 3 4 4 3 3" xfId="6827" xr:uid="{00000000-0005-0000-0000-0000941C0000}"/>
    <cellStyle name="20% - 强调文字颜色 3 4 4 3 3 2" xfId="6828" xr:uid="{00000000-0005-0000-0000-0000951C0000}"/>
    <cellStyle name="20% - 强调文字颜色 3 4 4 3 3 3" xfId="6829" xr:uid="{00000000-0005-0000-0000-0000961C0000}"/>
    <cellStyle name="20% - 强调文字颜色 3 4 4 3 4" xfId="6830" xr:uid="{00000000-0005-0000-0000-0000971C0000}"/>
    <cellStyle name="20% - 强调文字颜色 3 4 4 3 4 2" xfId="6831" xr:uid="{00000000-0005-0000-0000-0000981C0000}"/>
    <cellStyle name="20% - 强调文字颜色 3 4 4 3 4 3" xfId="6832" xr:uid="{00000000-0005-0000-0000-0000991C0000}"/>
    <cellStyle name="20% - 强调文字颜色 3 4 4 3 5" xfId="6833" xr:uid="{00000000-0005-0000-0000-00009A1C0000}"/>
    <cellStyle name="20% - 强调文字颜色 3 4 4 3 5 2" xfId="6834" xr:uid="{00000000-0005-0000-0000-00009B1C0000}"/>
    <cellStyle name="20% - 强调文字颜色 3 4 4 3 5 3" xfId="6835" xr:uid="{00000000-0005-0000-0000-00009C1C0000}"/>
    <cellStyle name="20% - 强调文字颜色 3 4 4 3 6" xfId="6836" xr:uid="{00000000-0005-0000-0000-00009D1C0000}"/>
    <cellStyle name="20% - 强调文字颜色 3 4 4 3 6 2" xfId="6837" xr:uid="{00000000-0005-0000-0000-00009E1C0000}"/>
    <cellStyle name="20% - 强调文字颜色 3 4 4 3 6 3" xfId="6838" xr:uid="{00000000-0005-0000-0000-00009F1C0000}"/>
    <cellStyle name="20% - 强调文字颜色 3 4 4 3 7" xfId="6839" xr:uid="{00000000-0005-0000-0000-0000A01C0000}"/>
    <cellStyle name="20% - 强调文字颜色 3 4 4 3 8" xfId="6840" xr:uid="{00000000-0005-0000-0000-0000A11C0000}"/>
    <cellStyle name="20% - 强调文字颜色 3 4 4 4" xfId="6841" xr:uid="{00000000-0005-0000-0000-0000A21C0000}"/>
    <cellStyle name="20% - 强调文字颜色 3 4 4 4 2" xfId="6842" xr:uid="{00000000-0005-0000-0000-0000A31C0000}"/>
    <cellStyle name="20% - 强调文字颜色 3 4 4 4 2 2" xfId="6843" xr:uid="{00000000-0005-0000-0000-0000A41C0000}"/>
    <cellStyle name="20% - 强调文字颜色 3 4 4 4 2 3" xfId="6844" xr:uid="{00000000-0005-0000-0000-0000A51C0000}"/>
    <cellStyle name="20% - 强调文字颜色 3 4 4 4 3" xfId="6845" xr:uid="{00000000-0005-0000-0000-0000A61C0000}"/>
    <cellStyle name="20% - 强调文字颜色 3 4 4 4 3 2" xfId="6846" xr:uid="{00000000-0005-0000-0000-0000A71C0000}"/>
    <cellStyle name="20% - 强调文字颜色 3 4 4 4 3 3" xfId="6847" xr:uid="{00000000-0005-0000-0000-0000A81C0000}"/>
    <cellStyle name="20% - 强调文字颜色 3 4 4 4 4" xfId="6848" xr:uid="{00000000-0005-0000-0000-0000A91C0000}"/>
    <cellStyle name="20% - 强调文字颜色 3 4 4 4 4 2" xfId="6849" xr:uid="{00000000-0005-0000-0000-0000AA1C0000}"/>
    <cellStyle name="20% - 强调文字颜色 3 4 4 4 4 3" xfId="6850" xr:uid="{00000000-0005-0000-0000-0000AB1C0000}"/>
    <cellStyle name="20% - 强调文字颜色 3 4 4 4 5" xfId="6851" xr:uid="{00000000-0005-0000-0000-0000AC1C0000}"/>
    <cellStyle name="20% - 强调文字颜色 3 4 4 4 5 2" xfId="6852" xr:uid="{00000000-0005-0000-0000-0000AD1C0000}"/>
    <cellStyle name="20% - 强调文字颜色 3 4 4 4 5 3" xfId="6853" xr:uid="{00000000-0005-0000-0000-0000AE1C0000}"/>
    <cellStyle name="20% - 强调文字颜色 3 4 4 4 6" xfId="6854" xr:uid="{00000000-0005-0000-0000-0000AF1C0000}"/>
    <cellStyle name="20% - 强调文字颜色 3 4 4 4 6 2" xfId="6855" xr:uid="{00000000-0005-0000-0000-0000B01C0000}"/>
    <cellStyle name="20% - 强调文字颜色 3 4 4 4 6 3" xfId="6856" xr:uid="{00000000-0005-0000-0000-0000B11C0000}"/>
    <cellStyle name="20% - 强调文字颜色 3 4 4 4 7" xfId="6857" xr:uid="{00000000-0005-0000-0000-0000B21C0000}"/>
    <cellStyle name="20% - 强调文字颜色 3 4 4 4 8" xfId="6858" xr:uid="{00000000-0005-0000-0000-0000B31C0000}"/>
    <cellStyle name="20% - 强调文字颜色 3 4 4 5" xfId="6859" xr:uid="{00000000-0005-0000-0000-0000B41C0000}"/>
    <cellStyle name="20% - 强调文字颜色 3 4 4 5 2" xfId="6860" xr:uid="{00000000-0005-0000-0000-0000B51C0000}"/>
    <cellStyle name="20% - 强调文字颜色 3 4 4 5 3" xfId="6861" xr:uid="{00000000-0005-0000-0000-0000B61C0000}"/>
    <cellStyle name="20% - 强调文字颜色 3 4 4 6" xfId="6862" xr:uid="{00000000-0005-0000-0000-0000B71C0000}"/>
    <cellStyle name="20% - 强调文字颜色 3 4 4 6 2" xfId="6863" xr:uid="{00000000-0005-0000-0000-0000B81C0000}"/>
    <cellStyle name="20% - 强调文字颜色 3 4 4 6 3" xfId="6864" xr:uid="{00000000-0005-0000-0000-0000B91C0000}"/>
    <cellStyle name="20% - 强调文字颜色 3 4 4 7" xfId="6865" xr:uid="{00000000-0005-0000-0000-0000BA1C0000}"/>
    <cellStyle name="20% - 强调文字颜色 3 4 4 7 2" xfId="6866" xr:uid="{00000000-0005-0000-0000-0000BB1C0000}"/>
    <cellStyle name="20% - 强调文字颜色 3 4 4 7 3" xfId="6867" xr:uid="{00000000-0005-0000-0000-0000BC1C0000}"/>
    <cellStyle name="20% - 强调文字颜色 3 4 4 8" xfId="6868" xr:uid="{00000000-0005-0000-0000-0000BD1C0000}"/>
    <cellStyle name="20% - 强调文字颜色 3 4 4 8 2" xfId="6869" xr:uid="{00000000-0005-0000-0000-0000BE1C0000}"/>
    <cellStyle name="20% - 强调文字颜色 3 4 4 8 3" xfId="6870" xr:uid="{00000000-0005-0000-0000-0000BF1C0000}"/>
    <cellStyle name="20% - 强调文字颜色 3 4 4 9" xfId="6871" xr:uid="{00000000-0005-0000-0000-0000C01C0000}"/>
    <cellStyle name="20% - 强调文字颜色 3 4 4 9 2" xfId="6872" xr:uid="{00000000-0005-0000-0000-0000C11C0000}"/>
    <cellStyle name="20% - 强调文字颜色 3 4 4 9 3" xfId="6873" xr:uid="{00000000-0005-0000-0000-0000C21C0000}"/>
    <cellStyle name="20% - 强调文字颜色 3 4 5" xfId="6874" xr:uid="{00000000-0005-0000-0000-0000C31C0000}"/>
    <cellStyle name="20% - 强调文字颜色 3 4 5 2" xfId="6875" xr:uid="{00000000-0005-0000-0000-0000C41C0000}"/>
    <cellStyle name="20% - 强调文字颜色 3 4 5 2 2" xfId="6876" xr:uid="{00000000-0005-0000-0000-0000C51C0000}"/>
    <cellStyle name="20% - 强调文字颜色 3 4 5 2 3" xfId="6877" xr:uid="{00000000-0005-0000-0000-0000C61C0000}"/>
    <cellStyle name="20% - 强调文字颜色 3 4 5 3" xfId="6878" xr:uid="{00000000-0005-0000-0000-0000C71C0000}"/>
    <cellStyle name="20% - 强调文字颜色 3 4 5 3 2" xfId="6879" xr:uid="{00000000-0005-0000-0000-0000C81C0000}"/>
    <cellStyle name="20% - 强调文字颜色 3 4 5 3 3" xfId="6880" xr:uid="{00000000-0005-0000-0000-0000C91C0000}"/>
    <cellStyle name="20% - 强调文字颜色 3 4 5 4" xfId="6881" xr:uid="{00000000-0005-0000-0000-0000CA1C0000}"/>
    <cellStyle name="20% - 强调文字颜色 3 4 5 4 2" xfId="6882" xr:uid="{00000000-0005-0000-0000-0000CB1C0000}"/>
    <cellStyle name="20% - 强调文字颜色 3 4 5 4 3" xfId="6883" xr:uid="{00000000-0005-0000-0000-0000CC1C0000}"/>
    <cellStyle name="20% - 强调文字颜色 3 4 5 5" xfId="6884" xr:uid="{00000000-0005-0000-0000-0000CD1C0000}"/>
    <cellStyle name="20% - 强调文字颜色 3 4 5 5 2" xfId="6885" xr:uid="{00000000-0005-0000-0000-0000CE1C0000}"/>
    <cellStyle name="20% - 强调文字颜色 3 4 5 5 3" xfId="6886" xr:uid="{00000000-0005-0000-0000-0000CF1C0000}"/>
    <cellStyle name="20% - 强调文字颜色 3 4 5 6" xfId="6887" xr:uid="{00000000-0005-0000-0000-0000D01C0000}"/>
    <cellStyle name="20% - 强调文字颜色 3 4 5 6 2" xfId="6888" xr:uid="{00000000-0005-0000-0000-0000D11C0000}"/>
    <cellStyle name="20% - 强调文字颜色 3 4 5 6 3" xfId="6889" xr:uid="{00000000-0005-0000-0000-0000D21C0000}"/>
    <cellStyle name="20% - 强调文字颜色 3 4 5 7" xfId="6890" xr:uid="{00000000-0005-0000-0000-0000D31C0000}"/>
    <cellStyle name="20% - 强调文字颜色 3 4 5 8" xfId="6891" xr:uid="{00000000-0005-0000-0000-0000D41C0000}"/>
    <cellStyle name="20% - 强调文字颜色 3 4 6" xfId="6892" xr:uid="{00000000-0005-0000-0000-0000D51C0000}"/>
    <cellStyle name="20% - 强调文字颜色 3 4 6 2" xfId="6893" xr:uid="{00000000-0005-0000-0000-0000D61C0000}"/>
    <cellStyle name="20% - 强调文字颜色 3 4 6 2 2" xfId="6894" xr:uid="{00000000-0005-0000-0000-0000D71C0000}"/>
    <cellStyle name="20% - 强调文字颜色 3 4 6 2 3" xfId="6895" xr:uid="{00000000-0005-0000-0000-0000D81C0000}"/>
    <cellStyle name="20% - 强调文字颜色 3 4 6 3" xfId="6896" xr:uid="{00000000-0005-0000-0000-0000D91C0000}"/>
    <cellStyle name="20% - 强调文字颜色 3 4 6 3 2" xfId="6897" xr:uid="{00000000-0005-0000-0000-0000DA1C0000}"/>
    <cellStyle name="20% - 强调文字颜色 3 4 6 3 3" xfId="6898" xr:uid="{00000000-0005-0000-0000-0000DB1C0000}"/>
    <cellStyle name="20% - 强调文字颜色 3 4 6 4" xfId="6899" xr:uid="{00000000-0005-0000-0000-0000DC1C0000}"/>
    <cellStyle name="20% - 强调文字颜色 3 4 6 4 2" xfId="6900" xr:uid="{00000000-0005-0000-0000-0000DD1C0000}"/>
    <cellStyle name="20% - 强调文字颜色 3 4 6 4 3" xfId="6901" xr:uid="{00000000-0005-0000-0000-0000DE1C0000}"/>
    <cellStyle name="20% - 强调文字颜色 3 4 6 5" xfId="6902" xr:uid="{00000000-0005-0000-0000-0000DF1C0000}"/>
    <cellStyle name="20% - 强调文字颜色 3 4 6 5 2" xfId="6903" xr:uid="{00000000-0005-0000-0000-0000E01C0000}"/>
    <cellStyle name="20% - 强调文字颜色 3 4 6 5 3" xfId="6904" xr:uid="{00000000-0005-0000-0000-0000E11C0000}"/>
    <cellStyle name="20% - 强调文字颜色 3 4 6 6" xfId="6905" xr:uid="{00000000-0005-0000-0000-0000E21C0000}"/>
    <cellStyle name="20% - 强调文字颜色 3 4 6 6 2" xfId="6906" xr:uid="{00000000-0005-0000-0000-0000E31C0000}"/>
    <cellStyle name="20% - 强调文字颜色 3 4 6 6 3" xfId="6907" xr:uid="{00000000-0005-0000-0000-0000E41C0000}"/>
    <cellStyle name="20% - 强调文字颜色 3 4 6 7" xfId="6908" xr:uid="{00000000-0005-0000-0000-0000E51C0000}"/>
    <cellStyle name="20% - 强调文字颜色 3 4 6 8" xfId="6909" xr:uid="{00000000-0005-0000-0000-0000E61C0000}"/>
    <cellStyle name="20% - 强调文字颜色 3 4 7" xfId="6910" xr:uid="{00000000-0005-0000-0000-0000E71C0000}"/>
    <cellStyle name="20% - 强调文字颜色 3 4 7 2" xfId="6911" xr:uid="{00000000-0005-0000-0000-0000E81C0000}"/>
    <cellStyle name="20% - 强调文字颜色 3 4 7 2 2" xfId="6912" xr:uid="{00000000-0005-0000-0000-0000E91C0000}"/>
    <cellStyle name="20% - 强调文字颜色 3 4 7 2 3" xfId="6913" xr:uid="{00000000-0005-0000-0000-0000EA1C0000}"/>
    <cellStyle name="20% - 强调文字颜色 3 4 7 3" xfId="6914" xr:uid="{00000000-0005-0000-0000-0000EB1C0000}"/>
    <cellStyle name="20% - 强调文字颜色 3 4 7 3 2" xfId="6915" xr:uid="{00000000-0005-0000-0000-0000EC1C0000}"/>
    <cellStyle name="20% - 强调文字颜色 3 4 7 3 3" xfId="6916" xr:uid="{00000000-0005-0000-0000-0000ED1C0000}"/>
    <cellStyle name="20% - 强调文字颜色 3 4 7 4" xfId="6917" xr:uid="{00000000-0005-0000-0000-0000EE1C0000}"/>
    <cellStyle name="20% - 强调文字颜色 3 4 7 4 2" xfId="6918" xr:uid="{00000000-0005-0000-0000-0000EF1C0000}"/>
    <cellStyle name="20% - 强调文字颜色 3 4 7 4 3" xfId="6919" xr:uid="{00000000-0005-0000-0000-0000F01C0000}"/>
    <cellStyle name="20% - 强调文字颜色 3 4 7 5" xfId="6920" xr:uid="{00000000-0005-0000-0000-0000F11C0000}"/>
    <cellStyle name="20% - 强调文字颜色 3 4 7 5 2" xfId="6921" xr:uid="{00000000-0005-0000-0000-0000F21C0000}"/>
    <cellStyle name="20% - 强调文字颜色 3 4 7 5 3" xfId="6922" xr:uid="{00000000-0005-0000-0000-0000F31C0000}"/>
    <cellStyle name="20% - 强调文字颜色 3 4 7 6" xfId="6923" xr:uid="{00000000-0005-0000-0000-0000F41C0000}"/>
    <cellStyle name="20% - 强调文字颜色 3 4 7 6 2" xfId="6924" xr:uid="{00000000-0005-0000-0000-0000F51C0000}"/>
    <cellStyle name="20% - 强调文字颜色 3 4 7 6 3" xfId="6925" xr:uid="{00000000-0005-0000-0000-0000F61C0000}"/>
    <cellStyle name="20% - 强调文字颜色 3 4 7 7" xfId="6926" xr:uid="{00000000-0005-0000-0000-0000F71C0000}"/>
    <cellStyle name="20% - 强调文字颜色 3 4 7 8" xfId="6927" xr:uid="{00000000-0005-0000-0000-0000F81C0000}"/>
    <cellStyle name="20% - 强调文字颜色 3 4 8" xfId="6928" xr:uid="{00000000-0005-0000-0000-0000F91C0000}"/>
    <cellStyle name="20% - 强调文字颜色 3 4 8 2" xfId="6929" xr:uid="{00000000-0005-0000-0000-0000FA1C0000}"/>
    <cellStyle name="20% - 强调文字颜色 3 4 8 3" xfId="6930" xr:uid="{00000000-0005-0000-0000-0000FB1C0000}"/>
    <cellStyle name="20% - 强调文字颜色 3 4 9" xfId="6931" xr:uid="{00000000-0005-0000-0000-0000FC1C0000}"/>
    <cellStyle name="20% - 强调文字颜色 3 4 9 2" xfId="6932" xr:uid="{00000000-0005-0000-0000-0000FD1C0000}"/>
    <cellStyle name="20% - 强调文字颜色 3 4 9 3" xfId="6933" xr:uid="{00000000-0005-0000-0000-0000FE1C0000}"/>
    <cellStyle name="20% - 强调文字颜色 3 40" xfId="49523" xr:uid="{00000000-0005-0000-0000-0000FF1C0000}"/>
    <cellStyle name="20% - 强调文字颜色 3 40 2" xfId="49524" xr:uid="{00000000-0005-0000-0000-0000001D0000}"/>
    <cellStyle name="20% - 强调文字颜色 3 41" xfId="49525" xr:uid="{00000000-0005-0000-0000-0000011D0000}"/>
    <cellStyle name="20% - 强调文字颜色 3 41 2" xfId="49526" xr:uid="{00000000-0005-0000-0000-0000021D0000}"/>
    <cellStyle name="20% - 强调文字颜色 3 42" xfId="49527" xr:uid="{00000000-0005-0000-0000-0000031D0000}"/>
    <cellStyle name="20% - 强调文字颜色 3 42 2" xfId="49528" xr:uid="{00000000-0005-0000-0000-0000041D0000}"/>
    <cellStyle name="20% - 强调文字颜色 3 43" xfId="49529" xr:uid="{00000000-0005-0000-0000-0000051D0000}"/>
    <cellStyle name="20% - 强调文字颜色 3 43 2" xfId="49530" xr:uid="{00000000-0005-0000-0000-0000061D0000}"/>
    <cellStyle name="20% - 强调文字颜色 3 44" xfId="49531" xr:uid="{00000000-0005-0000-0000-0000071D0000}"/>
    <cellStyle name="20% - 强调文字颜色 3 44 2" xfId="49532" xr:uid="{00000000-0005-0000-0000-0000081D0000}"/>
    <cellStyle name="20% - 强调文字颜色 3 45" xfId="49533" xr:uid="{00000000-0005-0000-0000-0000091D0000}"/>
    <cellStyle name="20% - 强调文字颜色 3 45 2" xfId="49534" xr:uid="{00000000-0005-0000-0000-00000A1D0000}"/>
    <cellStyle name="20% - 强调文字颜色 3 46" xfId="49535" xr:uid="{00000000-0005-0000-0000-00000B1D0000}"/>
    <cellStyle name="20% - 强调文字颜色 3 46 2" xfId="49536" xr:uid="{00000000-0005-0000-0000-00000C1D0000}"/>
    <cellStyle name="20% - 强调文字颜色 3 47" xfId="49537" xr:uid="{00000000-0005-0000-0000-00000D1D0000}"/>
    <cellStyle name="20% - 强调文字颜色 3 47 2" xfId="49538" xr:uid="{00000000-0005-0000-0000-00000E1D0000}"/>
    <cellStyle name="20% - 强调文字颜色 3 48" xfId="49539" xr:uid="{00000000-0005-0000-0000-00000F1D0000}"/>
    <cellStyle name="20% - 强调文字颜色 3 48 2" xfId="49540" xr:uid="{00000000-0005-0000-0000-0000101D0000}"/>
    <cellStyle name="20% - 强调文字颜色 3 49" xfId="49541" xr:uid="{00000000-0005-0000-0000-0000111D0000}"/>
    <cellStyle name="20% - 强调文字颜色 3 49 2" xfId="49542" xr:uid="{00000000-0005-0000-0000-0000121D0000}"/>
    <cellStyle name="20% - 强调文字颜色 3 5" xfId="6934" xr:uid="{00000000-0005-0000-0000-0000131D0000}"/>
    <cellStyle name="20% - 强调文字颜色 3 5 10" xfId="6935" xr:uid="{00000000-0005-0000-0000-0000141D0000}"/>
    <cellStyle name="20% - 强调文字颜色 3 5 10 2" xfId="6936" xr:uid="{00000000-0005-0000-0000-0000151D0000}"/>
    <cellStyle name="20% - 强调文字颜色 3 5 10 3" xfId="6937" xr:uid="{00000000-0005-0000-0000-0000161D0000}"/>
    <cellStyle name="20% - 强调文字颜色 3 5 11" xfId="6938" xr:uid="{00000000-0005-0000-0000-0000171D0000}"/>
    <cellStyle name="20% - 强调文字颜色 3 5 11 2" xfId="6939" xr:uid="{00000000-0005-0000-0000-0000181D0000}"/>
    <cellStyle name="20% - 强调文字颜色 3 5 11 3" xfId="6940" xr:uid="{00000000-0005-0000-0000-0000191D0000}"/>
    <cellStyle name="20% - 强调文字颜色 3 5 12" xfId="6941" xr:uid="{00000000-0005-0000-0000-00001A1D0000}"/>
    <cellStyle name="20% - 强调文字颜色 3 5 12 2" xfId="6942" xr:uid="{00000000-0005-0000-0000-00001B1D0000}"/>
    <cellStyle name="20% - 强调文字颜色 3 5 12 3" xfId="6943" xr:uid="{00000000-0005-0000-0000-00001C1D0000}"/>
    <cellStyle name="20% - 强调文字颜色 3 5 13" xfId="6944" xr:uid="{00000000-0005-0000-0000-00001D1D0000}"/>
    <cellStyle name="20% - 强调文字颜色 3 5 14" xfId="6945" xr:uid="{00000000-0005-0000-0000-00001E1D0000}"/>
    <cellStyle name="20% - 强调文字颜色 3 5 15" xfId="49543" xr:uid="{00000000-0005-0000-0000-00001F1D0000}"/>
    <cellStyle name="20% - 强调文字颜色 3 5 2" xfId="6946" xr:uid="{00000000-0005-0000-0000-0000201D0000}"/>
    <cellStyle name="20% - 强调文字颜色 3 5 2 10" xfId="6947" xr:uid="{00000000-0005-0000-0000-0000211D0000}"/>
    <cellStyle name="20% - 强调文字颜色 3 5 2 10 2" xfId="6948" xr:uid="{00000000-0005-0000-0000-0000221D0000}"/>
    <cellStyle name="20% - 强调文字颜色 3 5 2 10 3" xfId="6949" xr:uid="{00000000-0005-0000-0000-0000231D0000}"/>
    <cellStyle name="20% - 强调文字颜色 3 5 2 11" xfId="6950" xr:uid="{00000000-0005-0000-0000-0000241D0000}"/>
    <cellStyle name="20% - 强调文字颜色 3 5 2 12" xfId="6951" xr:uid="{00000000-0005-0000-0000-0000251D0000}"/>
    <cellStyle name="20% - 强调文字颜色 3 5 2 2" xfId="6952" xr:uid="{00000000-0005-0000-0000-0000261D0000}"/>
    <cellStyle name="20% - 强调文字颜色 3 5 2 2 10" xfId="6953" xr:uid="{00000000-0005-0000-0000-0000271D0000}"/>
    <cellStyle name="20% - 强调文字颜色 3 5 2 2 11" xfId="6954" xr:uid="{00000000-0005-0000-0000-0000281D0000}"/>
    <cellStyle name="20% - 强调文字颜色 3 5 2 2 12" xfId="49544" xr:uid="{00000000-0005-0000-0000-0000291D0000}"/>
    <cellStyle name="20% - 强调文字颜色 3 5 2 2 2" xfId="6955" xr:uid="{00000000-0005-0000-0000-00002A1D0000}"/>
    <cellStyle name="20% - 强调文字颜色 3 5 2 2 2 2" xfId="6956" xr:uid="{00000000-0005-0000-0000-00002B1D0000}"/>
    <cellStyle name="20% - 强调文字颜色 3 5 2 2 2 2 2" xfId="6957" xr:uid="{00000000-0005-0000-0000-00002C1D0000}"/>
    <cellStyle name="20% - 强调文字颜色 3 5 2 2 2 2 3" xfId="6958" xr:uid="{00000000-0005-0000-0000-00002D1D0000}"/>
    <cellStyle name="20% - 强调文字颜色 3 5 2 2 2 3" xfId="6959" xr:uid="{00000000-0005-0000-0000-00002E1D0000}"/>
    <cellStyle name="20% - 强调文字颜色 3 5 2 2 2 3 2" xfId="6960" xr:uid="{00000000-0005-0000-0000-00002F1D0000}"/>
    <cellStyle name="20% - 强调文字颜色 3 5 2 2 2 3 3" xfId="6961" xr:uid="{00000000-0005-0000-0000-0000301D0000}"/>
    <cellStyle name="20% - 强调文字颜色 3 5 2 2 2 4" xfId="6962" xr:uid="{00000000-0005-0000-0000-0000311D0000}"/>
    <cellStyle name="20% - 强调文字颜色 3 5 2 2 2 4 2" xfId="6963" xr:uid="{00000000-0005-0000-0000-0000321D0000}"/>
    <cellStyle name="20% - 强调文字颜色 3 5 2 2 2 4 3" xfId="6964" xr:uid="{00000000-0005-0000-0000-0000331D0000}"/>
    <cellStyle name="20% - 强调文字颜色 3 5 2 2 2 5" xfId="6965" xr:uid="{00000000-0005-0000-0000-0000341D0000}"/>
    <cellStyle name="20% - 强调文字颜色 3 5 2 2 2 5 2" xfId="6966" xr:uid="{00000000-0005-0000-0000-0000351D0000}"/>
    <cellStyle name="20% - 强调文字颜色 3 5 2 2 2 5 3" xfId="6967" xr:uid="{00000000-0005-0000-0000-0000361D0000}"/>
    <cellStyle name="20% - 强调文字颜色 3 5 2 2 2 6" xfId="6968" xr:uid="{00000000-0005-0000-0000-0000371D0000}"/>
    <cellStyle name="20% - 强调文字颜色 3 5 2 2 2 6 2" xfId="6969" xr:uid="{00000000-0005-0000-0000-0000381D0000}"/>
    <cellStyle name="20% - 强调文字颜色 3 5 2 2 2 6 3" xfId="6970" xr:uid="{00000000-0005-0000-0000-0000391D0000}"/>
    <cellStyle name="20% - 强调文字颜色 3 5 2 2 2 7" xfId="6971" xr:uid="{00000000-0005-0000-0000-00003A1D0000}"/>
    <cellStyle name="20% - 强调文字颜色 3 5 2 2 2 8" xfId="6972" xr:uid="{00000000-0005-0000-0000-00003B1D0000}"/>
    <cellStyle name="20% - 强调文字颜色 3 5 2 2 3" xfId="6973" xr:uid="{00000000-0005-0000-0000-00003C1D0000}"/>
    <cellStyle name="20% - 强调文字颜色 3 5 2 2 3 2" xfId="6974" xr:uid="{00000000-0005-0000-0000-00003D1D0000}"/>
    <cellStyle name="20% - 强调文字颜色 3 5 2 2 3 2 2" xfId="6975" xr:uid="{00000000-0005-0000-0000-00003E1D0000}"/>
    <cellStyle name="20% - 强调文字颜色 3 5 2 2 3 2 3" xfId="6976" xr:uid="{00000000-0005-0000-0000-00003F1D0000}"/>
    <cellStyle name="20% - 强调文字颜色 3 5 2 2 3 3" xfId="6977" xr:uid="{00000000-0005-0000-0000-0000401D0000}"/>
    <cellStyle name="20% - 强调文字颜色 3 5 2 2 3 3 2" xfId="6978" xr:uid="{00000000-0005-0000-0000-0000411D0000}"/>
    <cellStyle name="20% - 强调文字颜色 3 5 2 2 3 3 3" xfId="6979" xr:uid="{00000000-0005-0000-0000-0000421D0000}"/>
    <cellStyle name="20% - 强调文字颜色 3 5 2 2 3 4" xfId="6980" xr:uid="{00000000-0005-0000-0000-0000431D0000}"/>
    <cellStyle name="20% - 强调文字颜色 3 5 2 2 3 4 2" xfId="6981" xr:uid="{00000000-0005-0000-0000-0000441D0000}"/>
    <cellStyle name="20% - 强调文字颜色 3 5 2 2 3 4 3" xfId="6982" xr:uid="{00000000-0005-0000-0000-0000451D0000}"/>
    <cellStyle name="20% - 强调文字颜色 3 5 2 2 3 5" xfId="6983" xr:uid="{00000000-0005-0000-0000-0000461D0000}"/>
    <cellStyle name="20% - 强调文字颜色 3 5 2 2 3 5 2" xfId="6984" xr:uid="{00000000-0005-0000-0000-0000471D0000}"/>
    <cellStyle name="20% - 强调文字颜色 3 5 2 2 3 5 3" xfId="6985" xr:uid="{00000000-0005-0000-0000-0000481D0000}"/>
    <cellStyle name="20% - 强调文字颜色 3 5 2 2 3 6" xfId="6986" xr:uid="{00000000-0005-0000-0000-0000491D0000}"/>
    <cellStyle name="20% - 强调文字颜色 3 5 2 2 3 6 2" xfId="6987" xr:uid="{00000000-0005-0000-0000-00004A1D0000}"/>
    <cellStyle name="20% - 强调文字颜色 3 5 2 2 3 6 3" xfId="6988" xr:uid="{00000000-0005-0000-0000-00004B1D0000}"/>
    <cellStyle name="20% - 强调文字颜色 3 5 2 2 3 7" xfId="6989" xr:uid="{00000000-0005-0000-0000-00004C1D0000}"/>
    <cellStyle name="20% - 强调文字颜色 3 5 2 2 3 8" xfId="6990" xr:uid="{00000000-0005-0000-0000-00004D1D0000}"/>
    <cellStyle name="20% - 强调文字颜色 3 5 2 2 4" xfId="6991" xr:uid="{00000000-0005-0000-0000-00004E1D0000}"/>
    <cellStyle name="20% - 强调文字颜色 3 5 2 2 4 2" xfId="6992" xr:uid="{00000000-0005-0000-0000-00004F1D0000}"/>
    <cellStyle name="20% - 强调文字颜色 3 5 2 2 4 2 2" xfId="6993" xr:uid="{00000000-0005-0000-0000-0000501D0000}"/>
    <cellStyle name="20% - 强调文字颜色 3 5 2 2 4 2 3" xfId="6994" xr:uid="{00000000-0005-0000-0000-0000511D0000}"/>
    <cellStyle name="20% - 强调文字颜色 3 5 2 2 4 3" xfId="6995" xr:uid="{00000000-0005-0000-0000-0000521D0000}"/>
    <cellStyle name="20% - 强调文字颜色 3 5 2 2 4 3 2" xfId="6996" xr:uid="{00000000-0005-0000-0000-0000531D0000}"/>
    <cellStyle name="20% - 强调文字颜色 3 5 2 2 4 3 3" xfId="6997" xr:uid="{00000000-0005-0000-0000-0000541D0000}"/>
    <cellStyle name="20% - 强调文字颜色 3 5 2 2 4 4" xfId="6998" xr:uid="{00000000-0005-0000-0000-0000551D0000}"/>
    <cellStyle name="20% - 强调文字颜色 3 5 2 2 4 4 2" xfId="6999" xr:uid="{00000000-0005-0000-0000-0000561D0000}"/>
    <cellStyle name="20% - 强调文字颜色 3 5 2 2 4 4 3" xfId="7000" xr:uid="{00000000-0005-0000-0000-0000571D0000}"/>
    <cellStyle name="20% - 强调文字颜色 3 5 2 2 4 5" xfId="7001" xr:uid="{00000000-0005-0000-0000-0000581D0000}"/>
    <cellStyle name="20% - 强调文字颜色 3 5 2 2 4 5 2" xfId="7002" xr:uid="{00000000-0005-0000-0000-0000591D0000}"/>
    <cellStyle name="20% - 强调文字颜色 3 5 2 2 4 5 3" xfId="7003" xr:uid="{00000000-0005-0000-0000-00005A1D0000}"/>
    <cellStyle name="20% - 强调文字颜色 3 5 2 2 4 6" xfId="7004" xr:uid="{00000000-0005-0000-0000-00005B1D0000}"/>
    <cellStyle name="20% - 强调文字颜色 3 5 2 2 4 6 2" xfId="7005" xr:uid="{00000000-0005-0000-0000-00005C1D0000}"/>
    <cellStyle name="20% - 强调文字颜色 3 5 2 2 4 6 3" xfId="7006" xr:uid="{00000000-0005-0000-0000-00005D1D0000}"/>
    <cellStyle name="20% - 强调文字颜色 3 5 2 2 4 7" xfId="7007" xr:uid="{00000000-0005-0000-0000-00005E1D0000}"/>
    <cellStyle name="20% - 强调文字颜色 3 5 2 2 4 8" xfId="7008" xr:uid="{00000000-0005-0000-0000-00005F1D0000}"/>
    <cellStyle name="20% - 强调文字颜色 3 5 2 2 5" xfId="7009" xr:uid="{00000000-0005-0000-0000-0000601D0000}"/>
    <cellStyle name="20% - 强调文字颜色 3 5 2 2 5 2" xfId="7010" xr:uid="{00000000-0005-0000-0000-0000611D0000}"/>
    <cellStyle name="20% - 强调文字颜色 3 5 2 2 5 3" xfId="7011" xr:uid="{00000000-0005-0000-0000-0000621D0000}"/>
    <cellStyle name="20% - 强调文字颜色 3 5 2 2 6" xfId="7012" xr:uid="{00000000-0005-0000-0000-0000631D0000}"/>
    <cellStyle name="20% - 强调文字颜色 3 5 2 2 6 2" xfId="7013" xr:uid="{00000000-0005-0000-0000-0000641D0000}"/>
    <cellStyle name="20% - 强调文字颜色 3 5 2 2 6 3" xfId="7014" xr:uid="{00000000-0005-0000-0000-0000651D0000}"/>
    <cellStyle name="20% - 强调文字颜色 3 5 2 2 7" xfId="7015" xr:uid="{00000000-0005-0000-0000-0000661D0000}"/>
    <cellStyle name="20% - 强调文字颜色 3 5 2 2 7 2" xfId="7016" xr:uid="{00000000-0005-0000-0000-0000671D0000}"/>
    <cellStyle name="20% - 强调文字颜色 3 5 2 2 7 3" xfId="7017" xr:uid="{00000000-0005-0000-0000-0000681D0000}"/>
    <cellStyle name="20% - 强调文字颜色 3 5 2 2 8" xfId="7018" xr:uid="{00000000-0005-0000-0000-0000691D0000}"/>
    <cellStyle name="20% - 强调文字颜色 3 5 2 2 8 2" xfId="7019" xr:uid="{00000000-0005-0000-0000-00006A1D0000}"/>
    <cellStyle name="20% - 强调文字颜色 3 5 2 2 8 3" xfId="7020" xr:uid="{00000000-0005-0000-0000-00006B1D0000}"/>
    <cellStyle name="20% - 强调文字颜色 3 5 2 2 9" xfId="7021" xr:uid="{00000000-0005-0000-0000-00006C1D0000}"/>
    <cellStyle name="20% - 强调文字颜色 3 5 2 2 9 2" xfId="7022" xr:uid="{00000000-0005-0000-0000-00006D1D0000}"/>
    <cellStyle name="20% - 强调文字颜色 3 5 2 2 9 3" xfId="7023" xr:uid="{00000000-0005-0000-0000-00006E1D0000}"/>
    <cellStyle name="20% - 强调文字颜色 3 5 2 3" xfId="7024" xr:uid="{00000000-0005-0000-0000-00006F1D0000}"/>
    <cellStyle name="20% - 强调文字颜色 3 5 2 3 2" xfId="7025" xr:uid="{00000000-0005-0000-0000-0000701D0000}"/>
    <cellStyle name="20% - 强调文字颜色 3 5 2 3 2 2" xfId="7026" xr:uid="{00000000-0005-0000-0000-0000711D0000}"/>
    <cellStyle name="20% - 强调文字颜色 3 5 2 3 2 3" xfId="7027" xr:uid="{00000000-0005-0000-0000-0000721D0000}"/>
    <cellStyle name="20% - 强调文字颜色 3 5 2 3 3" xfId="7028" xr:uid="{00000000-0005-0000-0000-0000731D0000}"/>
    <cellStyle name="20% - 强调文字颜色 3 5 2 3 3 2" xfId="7029" xr:uid="{00000000-0005-0000-0000-0000741D0000}"/>
    <cellStyle name="20% - 强调文字颜色 3 5 2 3 3 3" xfId="7030" xr:uid="{00000000-0005-0000-0000-0000751D0000}"/>
    <cellStyle name="20% - 强调文字颜色 3 5 2 3 4" xfId="7031" xr:uid="{00000000-0005-0000-0000-0000761D0000}"/>
    <cellStyle name="20% - 强调文字颜色 3 5 2 3 4 2" xfId="7032" xr:uid="{00000000-0005-0000-0000-0000771D0000}"/>
    <cellStyle name="20% - 强调文字颜色 3 5 2 3 4 3" xfId="7033" xr:uid="{00000000-0005-0000-0000-0000781D0000}"/>
    <cellStyle name="20% - 强调文字颜色 3 5 2 3 5" xfId="7034" xr:uid="{00000000-0005-0000-0000-0000791D0000}"/>
    <cellStyle name="20% - 强调文字颜色 3 5 2 3 5 2" xfId="7035" xr:uid="{00000000-0005-0000-0000-00007A1D0000}"/>
    <cellStyle name="20% - 强调文字颜色 3 5 2 3 5 3" xfId="7036" xr:uid="{00000000-0005-0000-0000-00007B1D0000}"/>
    <cellStyle name="20% - 强调文字颜色 3 5 2 3 6" xfId="7037" xr:uid="{00000000-0005-0000-0000-00007C1D0000}"/>
    <cellStyle name="20% - 强调文字颜色 3 5 2 3 6 2" xfId="7038" xr:uid="{00000000-0005-0000-0000-00007D1D0000}"/>
    <cellStyle name="20% - 强调文字颜色 3 5 2 3 6 3" xfId="7039" xr:uid="{00000000-0005-0000-0000-00007E1D0000}"/>
    <cellStyle name="20% - 强调文字颜色 3 5 2 3 7" xfId="7040" xr:uid="{00000000-0005-0000-0000-00007F1D0000}"/>
    <cellStyle name="20% - 强调文字颜色 3 5 2 3 8" xfId="7041" xr:uid="{00000000-0005-0000-0000-0000801D0000}"/>
    <cellStyle name="20% - 强调文字颜色 3 5 2 4" xfId="7042" xr:uid="{00000000-0005-0000-0000-0000811D0000}"/>
    <cellStyle name="20% - 强调文字颜色 3 5 2 4 2" xfId="7043" xr:uid="{00000000-0005-0000-0000-0000821D0000}"/>
    <cellStyle name="20% - 强调文字颜色 3 5 2 4 2 2" xfId="7044" xr:uid="{00000000-0005-0000-0000-0000831D0000}"/>
    <cellStyle name="20% - 强调文字颜色 3 5 2 4 2 3" xfId="7045" xr:uid="{00000000-0005-0000-0000-0000841D0000}"/>
    <cellStyle name="20% - 强调文字颜色 3 5 2 4 3" xfId="7046" xr:uid="{00000000-0005-0000-0000-0000851D0000}"/>
    <cellStyle name="20% - 强调文字颜色 3 5 2 4 3 2" xfId="7047" xr:uid="{00000000-0005-0000-0000-0000861D0000}"/>
    <cellStyle name="20% - 强调文字颜色 3 5 2 4 3 3" xfId="7048" xr:uid="{00000000-0005-0000-0000-0000871D0000}"/>
    <cellStyle name="20% - 强调文字颜色 3 5 2 4 4" xfId="7049" xr:uid="{00000000-0005-0000-0000-0000881D0000}"/>
    <cellStyle name="20% - 强调文字颜色 3 5 2 4 4 2" xfId="7050" xr:uid="{00000000-0005-0000-0000-0000891D0000}"/>
    <cellStyle name="20% - 强调文字颜色 3 5 2 4 4 3" xfId="7051" xr:uid="{00000000-0005-0000-0000-00008A1D0000}"/>
    <cellStyle name="20% - 强调文字颜色 3 5 2 4 5" xfId="7052" xr:uid="{00000000-0005-0000-0000-00008B1D0000}"/>
    <cellStyle name="20% - 强调文字颜色 3 5 2 4 5 2" xfId="7053" xr:uid="{00000000-0005-0000-0000-00008C1D0000}"/>
    <cellStyle name="20% - 强调文字颜色 3 5 2 4 5 3" xfId="7054" xr:uid="{00000000-0005-0000-0000-00008D1D0000}"/>
    <cellStyle name="20% - 强调文字颜色 3 5 2 4 6" xfId="7055" xr:uid="{00000000-0005-0000-0000-00008E1D0000}"/>
    <cellStyle name="20% - 强调文字颜色 3 5 2 4 6 2" xfId="7056" xr:uid="{00000000-0005-0000-0000-00008F1D0000}"/>
    <cellStyle name="20% - 强调文字颜色 3 5 2 4 6 3" xfId="7057" xr:uid="{00000000-0005-0000-0000-0000901D0000}"/>
    <cellStyle name="20% - 强调文字颜色 3 5 2 4 7" xfId="7058" xr:uid="{00000000-0005-0000-0000-0000911D0000}"/>
    <cellStyle name="20% - 强调文字颜色 3 5 2 4 8" xfId="7059" xr:uid="{00000000-0005-0000-0000-0000921D0000}"/>
    <cellStyle name="20% - 强调文字颜色 3 5 2 5" xfId="7060" xr:uid="{00000000-0005-0000-0000-0000931D0000}"/>
    <cellStyle name="20% - 强调文字颜色 3 5 2 5 2" xfId="7061" xr:uid="{00000000-0005-0000-0000-0000941D0000}"/>
    <cellStyle name="20% - 强调文字颜色 3 5 2 5 2 2" xfId="7062" xr:uid="{00000000-0005-0000-0000-0000951D0000}"/>
    <cellStyle name="20% - 强调文字颜色 3 5 2 5 2 3" xfId="7063" xr:uid="{00000000-0005-0000-0000-0000961D0000}"/>
    <cellStyle name="20% - 强调文字颜色 3 5 2 5 3" xfId="7064" xr:uid="{00000000-0005-0000-0000-0000971D0000}"/>
    <cellStyle name="20% - 强调文字颜色 3 5 2 5 3 2" xfId="7065" xr:uid="{00000000-0005-0000-0000-0000981D0000}"/>
    <cellStyle name="20% - 强调文字颜色 3 5 2 5 3 3" xfId="7066" xr:uid="{00000000-0005-0000-0000-0000991D0000}"/>
    <cellStyle name="20% - 强调文字颜色 3 5 2 5 4" xfId="7067" xr:uid="{00000000-0005-0000-0000-00009A1D0000}"/>
    <cellStyle name="20% - 强调文字颜色 3 5 2 5 4 2" xfId="7068" xr:uid="{00000000-0005-0000-0000-00009B1D0000}"/>
    <cellStyle name="20% - 强调文字颜色 3 5 2 5 4 3" xfId="7069" xr:uid="{00000000-0005-0000-0000-00009C1D0000}"/>
    <cellStyle name="20% - 强调文字颜色 3 5 2 5 5" xfId="7070" xr:uid="{00000000-0005-0000-0000-00009D1D0000}"/>
    <cellStyle name="20% - 强调文字颜色 3 5 2 5 5 2" xfId="7071" xr:uid="{00000000-0005-0000-0000-00009E1D0000}"/>
    <cellStyle name="20% - 强调文字颜色 3 5 2 5 5 3" xfId="7072" xr:uid="{00000000-0005-0000-0000-00009F1D0000}"/>
    <cellStyle name="20% - 强调文字颜色 3 5 2 5 6" xfId="7073" xr:uid="{00000000-0005-0000-0000-0000A01D0000}"/>
    <cellStyle name="20% - 强调文字颜色 3 5 2 5 6 2" xfId="7074" xr:uid="{00000000-0005-0000-0000-0000A11D0000}"/>
    <cellStyle name="20% - 强调文字颜色 3 5 2 5 6 3" xfId="7075" xr:uid="{00000000-0005-0000-0000-0000A21D0000}"/>
    <cellStyle name="20% - 强调文字颜色 3 5 2 5 7" xfId="7076" xr:uid="{00000000-0005-0000-0000-0000A31D0000}"/>
    <cellStyle name="20% - 强调文字颜色 3 5 2 5 8" xfId="7077" xr:uid="{00000000-0005-0000-0000-0000A41D0000}"/>
    <cellStyle name="20% - 强调文字颜色 3 5 2 6" xfId="7078" xr:uid="{00000000-0005-0000-0000-0000A51D0000}"/>
    <cellStyle name="20% - 强调文字颜色 3 5 2 6 2" xfId="7079" xr:uid="{00000000-0005-0000-0000-0000A61D0000}"/>
    <cellStyle name="20% - 强调文字颜色 3 5 2 6 3" xfId="7080" xr:uid="{00000000-0005-0000-0000-0000A71D0000}"/>
    <cellStyle name="20% - 强调文字颜色 3 5 2 7" xfId="7081" xr:uid="{00000000-0005-0000-0000-0000A81D0000}"/>
    <cellStyle name="20% - 强调文字颜色 3 5 2 7 2" xfId="7082" xr:uid="{00000000-0005-0000-0000-0000A91D0000}"/>
    <cellStyle name="20% - 强调文字颜色 3 5 2 7 3" xfId="7083" xr:uid="{00000000-0005-0000-0000-0000AA1D0000}"/>
    <cellStyle name="20% - 强调文字颜色 3 5 2 8" xfId="7084" xr:uid="{00000000-0005-0000-0000-0000AB1D0000}"/>
    <cellStyle name="20% - 强调文字颜色 3 5 2 8 2" xfId="7085" xr:uid="{00000000-0005-0000-0000-0000AC1D0000}"/>
    <cellStyle name="20% - 强调文字颜色 3 5 2 8 3" xfId="7086" xr:uid="{00000000-0005-0000-0000-0000AD1D0000}"/>
    <cellStyle name="20% - 强调文字颜色 3 5 2 9" xfId="7087" xr:uid="{00000000-0005-0000-0000-0000AE1D0000}"/>
    <cellStyle name="20% - 强调文字颜色 3 5 2 9 2" xfId="7088" xr:uid="{00000000-0005-0000-0000-0000AF1D0000}"/>
    <cellStyle name="20% - 强调文字颜色 3 5 2 9 3" xfId="7089" xr:uid="{00000000-0005-0000-0000-0000B01D0000}"/>
    <cellStyle name="20% - 强调文字颜色 3 5 3" xfId="7090" xr:uid="{00000000-0005-0000-0000-0000B11D0000}"/>
    <cellStyle name="20% - 强调文字颜色 3 5 3 10" xfId="7091" xr:uid="{00000000-0005-0000-0000-0000B21D0000}"/>
    <cellStyle name="20% - 强调文字颜色 3 5 3 11" xfId="7092" xr:uid="{00000000-0005-0000-0000-0000B31D0000}"/>
    <cellStyle name="20% - 强调文字颜色 3 5 3 12" xfId="49545" xr:uid="{00000000-0005-0000-0000-0000B41D0000}"/>
    <cellStyle name="20% - 强调文字颜色 3 5 3 2" xfId="7093" xr:uid="{00000000-0005-0000-0000-0000B51D0000}"/>
    <cellStyle name="20% - 强调文字颜色 3 5 3 2 2" xfId="7094" xr:uid="{00000000-0005-0000-0000-0000B61D0000}"/>
    <cellStyle name="20% - 强调文字颜色 3 5 3 2 2 2" xfId="7095" xr:uid="{00000000-0005-0000-0000-0000B71D0000}"/>
    <cellStyle name="20% - 强调文字颜色 3 5 3 2 2 3" xfId="7096" xr:uid="{00000000-0005-0000-0000-0000B81D0000}"/>
    <cellStyle name="20% - 强调文字颜色 3 5 3 2 3" xfId="7097" xr:uid="{00000000-0005-0000-0000-0000B91D0000}"/>
    <cellStyle name="20% - 强调文字颜色 3 5 3 2 3 2" xfId="7098" xr:uid="{00000000-0005-0000-0000-0000BA1D0000}"/>
    <cellStyle name="20% - 强调文字颜色 3 5 3 2 3 3" xfId="7099" xr:uid="{00000000-0005-0000-0000-0000BB1D0000}"/>
    <cellStyle name="20% - 强调文字颜色 3 5 3 2 4" xfId="7100" xr:uid="{00000000-0005-0000-0000-0000BC1D0000}"/>
    <cellStyle name="20% - 强调文字颜色 3 5 3 2 4 2" xfId="7101" xr:uid="{00000000-0005-0000-0000-0000BD1D0000}"/>
    <cellStyle name="20% - 强调文字颜色 3 5 3 2 4 3" xfId="7102" xr:uid="{00000000-0005-0000-0000-0000BE1D0000}"/>
    <cellStyle name="20% - 强调文字颜色 3 5 3 2 5" xfId="7103" xr:uid="{00000000-0005-0000-0000-0000BF1D0000}"/>
    <cellStyle name="20% - 强调文字颜色 3 5 3 2 5 2" xfId="7104" xr:uid="{00000000-0005-0000-0000-0000C01D0000}"/>
    <cellStyle name="20% - 强调文字颜色 3 5 3 2 5 3" xfId="7105" xr:uid="{00000000-0005-0000-0000-0000C11D0000}"/>
    <cellStyle name="20% - 强调文字颜色 3 5 3 2 6" xfId="7106" xr:uid="{00000000-0005-0000-0000-0000C21D0000}"/>
    <cellStyle name="20% - 强调文字颜色 3 5 3 2 6 2" xfId="7107" xr:uid="{00000000-0005-0000-0000-0000C31D0000}"/>
    <cellStyle name="20% - 强调文字颜色 3 5 3 2 6 3" xfId="7108" xr:uid="{00000000-0005-0000-0000-0000C41D0000}"/>
    <cellStyle name="20% - 强调文字颜色 3 5 3 2 7" xfId="7109" xr:uid="{00000000-0005-0000-0000-0000C51D0000}"/>
    <cellStyle name="20% - 强调文字颜色 3 5 3 2 8" xfId="7110" xr:uid="{00000000-0005-0000-0000-0000C61D0000}"/>
    <cellStyle name="20% - 强调文字颜色 3 5 3 3" xfId="7111" xr:uid="{00000000-0005-0000-0000-0000C71D0000}"/>
    <cellStyle name="20% - 强调文字颜色 3 5 3 3 2" xfId="7112" xr:uid="{00000000-0005-0000-0000-0000C81D0000}"/>
    <cellStyle name="20% - 强调文字颜色 3 5 3 3 2 2" xfId="7113" xr:uid="{00000000-0005-0000-0000-0000C91D0000}"/>
    <cellStyle name="20% - 强调文字颜色 3 5 3 3 2 3" xfId="7114" xr:uid="{00000000-0005-0000-0000-0000CA1D0000}"/>
    <cellStyle name="20% - 强调文字颜色 3 5 3 3 3" xfId="7115" xr:uid="{00000000-0005-0000-0000-0000CB1D0000}"/>
    <cellStyle name="20% - 强调文字颜色 3 5 3 3 3 2" xfId="7116" xr:uid="{00000000-0005-0000-0000-0000CC1D0000}"/>
    <cellStyle name="20% - 强调文字颜色 3 5 3 3 3 3" xfId="7117" xr:uid="{00000000-0005-0000-0000-0000CD1D0000}"/>
    <cellStyle name="20% - 强调文字颜色 3 5 3 3 4" xfId="7118" xr:uid="{00000000-0005-0000-0000-0000CE1D0000}"/>
    <cellStyle name="20% - 强调文字颜色 3 5 3 3 4 2" xfId="7119" xr:uid="{00000000-0005-0000-0000-0000CF1D0000}"/>
    <cellStyle name="20% - 强调文字颜色 3 5 3 3 4 3" xfId="7120" xr:uid="{00000000-0005-0000-0000-0000D01D0000}"/>
    <cellStyle name="20% - 强调文字颜色 3 5 3 3 5" xfId="7121" xr:uid="{00000000-0005-0000-0000-0000D11D0000}"/>
    <cellStyle name="20% - 强调文字颜色 3 5 3 3 5 2" xfId="7122" xr:uid="{00000000-0005-0000-0000-0000D21D0000}"/>
    <cellStyle name="20% - 强调文字颜色 3 5 3 3 5 3" xfId="7123" xr:uid="{00000000-0005-0000-0000-0000D31D0000}"/>
    <cellStyle name="20% - 强调文字颜色 3 5 3 3 6" xfId="7124" xr:uid="{00000000-0005-0000-0000-0000D41D0000}"/>
    <cellStyle name="20% - 强调文字颜色 3 5 3 3 6 2" xfId="7125" xr:uid="{00000000-0005-0000-0000-0000D51D0000}"/>
    <cellStyle name="20% - 强调文字颜色 3 5 3 3 6 3" xfId="7126" xr:uid="{00000000-0005-0000-0000-0000D61D0000}"/>
    <cellStyle name="20% - 强调文字颜色 3 5 3 3 7" xfId="7127" xr:uid="{00000000-0005-0000-0000-0000D71D0000}"/>
    <cellStyle name="20% - 强调文字颜色 3 5 3 3 8" xfId="7128" xr:uid="{00000000-0005-0000-0000-0000D81D0000}"/>
    <cellStyle name="20% - 强调文字颜色 3 5 3 4" xfId="7129" xr:uid="{00000000-0005-0000-0000-0000D91D0000}"/>
    <cellStyle name="20% - 强调文字颜色 3 5 3 4 2" xfId="7130" xr:uid="{00000000-0005-0000-0000-0000DA1D0000}"/>
    <cellStyle name="20% - 强调文字颜色 3 5 3 4 2 2" xfId="7131" xr:uid="{00000000-0005-0000-0000-0000DB1D0000}"/>
    <cellStyle name="20% - 强调文字颜色 3 5 3 4 2 3" xfId="7132" xr:uid="{00000000-0005-0000-0000-0000DC1D0000}"/>
    <cellStyle name="20% - 强调文字颜色 3 5 3 4 3" xfId="7133" xr:uid="{00000000-0005-0000-0000-0000DD1D0000}"/>
    <cellStyle name="20% - 强调文字颜色 3 5 3 4 3 2" xfId="7134" xr:uid="{00000000-0005-0000-0000-0000DE1D0000}"/>
    <cellStyle name="20% - 强调文字颜色 3 5 3 4 3 3" xfId="7135" xr:uid="{00000000-0005-0000-0000-0000DF1D0000}"/>
    <cellStyle name="20% - 强调文字颜色 3 5 3 4 4" xfId="7136" xr:uid="{00000000-0005-0000-0000-0000E01D0000}"/>
    <cellStyle name="20% - 强调文字颜色 3 5 3 4 4 2" xfId="7137" xr:uid="{00000000-0005-0000-0000-0000E11D0000}"/>
    <cellStyle name="20% - 强调文字颜色 3 5 3 4 4 3" xfId="7138" xr:uid="{00000000-0005-0000-0000-0000E21D0000}"/>
    <cellStyle name="20% - 强调文字颜色 3 5 3 4 5" xfId="7139" xr:uid="{00000000-0005-0000-0000-0000E31D0000}"/>
    <cellStyle name="20% - 强调文字颜色 3 5 3 4 5 2" xfId="7140" xr:uid="{00000000-0005-0000-0000-0000E41D0000}"/>
    <cellStyle name="20% - 强调文字颜色 3 5 3 4 5 3" xfId="7141" xr:uid="{00000000-0005-0000-0000-0000E51D0000}"/>
    <cellStyle name="20% - 强调文字颜色 3 5 3 4 6" xfId="7142" xr:uid="{00000000-0005-0000-0000-0000E61D0000}"/>
    <cellStyle name="20% - 强调文字颜色 3 5 3 4 6 2" xfId="7143" xr:uid="{00000000-0005-0000-0000-0000E71D0000}"/>
    <cellStyle name="20% - 强调文字颜色 3 5 3 4 6 3" xfId="7144" xr:uid="{00000000-0005-0000-0000-0000E81D0000}"/>
    <cellStyle name="20% - 强调文字颜色 3 5 3 4 7" xfId="7145" xr:uid="{00000000-0005-0000-0000-0000E91D0000}"/>
    <cellStyle name="20% - 强调文字颜色 3 5 3 4 8" xfId="7146" xr:uid="{00000000-0005-0000-0000-0000EA1D0000}"/>
    <cellStyle name="20% - 强调文字颜色 3 5 3 5" xfId="7147" xr:uid="{00000000-0005-0000-0000-0000EB1D0000}"/>
    <cellStyle name="20% - 强调文字颜色 3 5 3 5 2" xfId="7148" xr:uid="{00000000-0005-0000-0000-0000EC1D0000}"/>
    <cellStyle name="20% - 强调文字颜色 3 5 3 5 3" xfId="7149" xr:uid="{00000000-0005-0000-0000-0000ED1D0000}"/>
    <cellStyle name="20% - 强调文字颜色 3 5 3 6" xfId="7150" xr:uid="{00000000-0005-0000-0000-0000EE1D0000}"/>
    <cellStyle name="20% - 强调文字颜色 3 5 3 6 2" xfId="7151" xr:uid="{00000000-0005-0000-0000-0000EF1D0000}"/>
    <cellStyle name="20% - 强调文字颜色 3 5 3 6 3" xfId="7152" xr:uid="{00000000-0005-0000-0000-0000F01D0000}"/>
    <cellStyle name="20% - 强调文字颜色 3 5 3 7" xfId="7153" xr:uid="{00000000-0005-0000-0000-0000F11D0000}"/>
    <cellStyle name="20% - 强调文字颜色 3 5 3 7 2" xfId="7154" xr:uid="{00000000-0005-0000-0000-0000F21D0000}"/>
    <cellStyle name="20% - 强调文字颜色 3 5 3 7 3" xfId="7155" xr:uid="{00000000-0005-0000-0000-0000F31D0000}"/>
    <cellStyle name="20% - 强调文字颜色 3 5 3 8" xfId="7156" xr:uid="{00000000-0005-0000-0000-0000F41D0000}"/>
    <cellStyle name="20% - 强调文字颜色 3 5 3 8 2" xfId="7157" xr:uid="{00000000-0005-0000-0000-0000F51D0000}"/>
    <cellStyle name="20% - 强调文字颜色 3 5 3 8 3" xfId="7158" xr:uid="{00000000-0005-0000-0000-0000F61D0000}"/>
    <cellStyle name="20% - 强调文字颜色 3 5 3 9" xfId="7159" xr:uid="{00000000-0005-0000-0000-0000F71D0000}"/>
    <cellStyle name="20% - 强调文字颜色 3 5 3 9 2" xfId="7160" xr:uid="{00000000-0005-0000-0000-0000F81D0000}"/>
    <cellStyle name="20% - 强调文字颜色 3 5 3 9 3" xfId="7161" xr:uid="{00000000-0005-0000-0000-0000F91D0000}"/>
    <cellStyle name="20% - 强调文字颜色 3 5 4" xfId="7162" xr:uid="{00000000-0005-0000-0000-0000FA1D0000}"/>
    <cellStyle name="20% - 强调文字颜色 3 5 4 10" xfId="7163" xr:uid="{00000000-0005-0000-0000-0000FB1D0000}"/>
    <cellStyle name="20% - 强调文字颜色 3 5 4 11" xfId="7164" xr:uid="{00000000-0005-0000-0000-0000FC1D0000}"/>
    <cellStyle name="20% - 强调文字颜色 3 5 4 2" xfId="7165" xr:uid="{00000000-0005-0000-0000-0000FD1D0000}"/>
    <cellStyle name="20% - 强调文字颜色 3 5 4 2 2" xfId="7166" xr:uid="{00000000-0005-0000-0000-0000FE1D0000}"/>
    <cellStyle name="20% - 强调文字颜色 3 5 4 2 2 2" xfId="7167" xr:uid="{00000000-0005-0000-0000-0000FF1D0000}"/>
    <cellStyle name="20% - 强调文字颜色 3 5 4 2 2 3" xfId="7168" xr:uid="{00000000-0005-0000-0000-0000001E0000}"/>
    <cellStyle name="20% - 强调文字颜色 3 5 4 2 3" xfId="7169" xr:uid="{00000000-0005-0000-0000-0000011E0000}"/>
    <cellStyle name="20% - 强调文字颜色 3 5 4 2 3 2" xfId="7170" xr:uid="{00000000-0005-0000-0000-0000021E0000}"/>
    <cellStyle name="20% - 强调文字颜色 3 5 4 2 3 3" xfId="7171" xr:uid="{00000000-0005-0000-0000-0000031E0000}"/>
    <cellStyle name="20% - 强调文字颜色 3 5 4 2 4" xfId="7172" xr:uid="{00000000-0005-0000-0000-0000041E0000}"/>
    <cellStyle name="20% - 强调文字颜色 3 5 4 2 4 2" xfId="7173" xr:uid="{00000000-0005-0000-0000-0000051E0000}"/>
    <cellStyle name="20% - 强调文字颜色 3 5 4 2 4 3" xfId="7174" xr:uid="{00000000-0005-0000-0000-0000061E0000}"/>
    <cellStyle name="20% - 强调文字颜色 3 5 4 2 5" xfId="7175" xr:uid="{00000000-0005-0000-0000-0000071E0000}"/>
    <cellStyle name="20% - 强调文字颜色 3 5 4 2 5 2" xfId="7176" xr:uid="{00000000-0005-0000-0000-0000081E0000}"/>
    <cellStyle name="20% - 强调文字颜色 3 5 4 2 5 3" xfId="7177" xr:uid="{00000000-0005-0000-0000-0000091E0000}"/>
    <cellStyle name="20% - 强调文字颜色 3 5 4 2 6" xfId="7178" xr:uid="{00000000-0005-0000-0000-00000A1E0000}"/>
    <cellStyle name="20% - 强调文字颜色 3 5 4 2 6 2" xfId="7179" xr:uid="{00000000-0005-0000-0000-00000B1E0000}"/>
    <cellStyle name="20% - 强调文字颜色 3 5 4 2 6 3" xfId="7180" xr:uid="{00000000-0005-0000-0000-00000C1E0000}"/>
    <cellStyle name="20% - 强调文字颜色 3 5 4 2 7" xfId="7181" xr:uid="{00000000-0005-0000-0000-00000D1E0000}"/>
    <cellStyle name="20% - 强调文字颜色 3 5 4 2 8" xfId="7182" xr:uid="{00000000-0005-0000-0000-00000E1E0000}"/>
    <cellStyle name="20% - 强调文字颜色 3 5 4 3" xfId="7183" xr:uid="{00000000-0005-0000-0000-00000F1E0000}"/>
    <cellStyle name="20% - 强调文字颜色 3 5 4 3 2" xfId="7184" xr:uid="{00000000-0005-0000-0000-0000101E0000}"/>
    <cellStyle name="20% - 强调文字颜色 3 5 4 3 2 2" xfId="7185" xr:uid="{00000000-0005-0000-0000-0000111E0000}"/>
    <cellStyle name="20% - 强调文字颜色 3 5 4 3 2 3" xfId="7186" xr:uid="{00000000-0005-0000-0000-0000121E0000}"/>
    <cellStyle name="20% - 强调文字颜色 3 5 4 3 3" xfId="7187" xr:uid="{00000000-0005-0000-0000-0000131E0000}"/>
    <cellStyle name="20% - 强调文字颜色 3 5 4 3 3 2" xfId="7188" xr:uid="{00000000-0005-0000-0000-0000141E0000}"/>
    <cellStyle name="20% - 强调文字颜色 3 5 4 3 3 3" xfId="7189" xr:uid="{00000000-0005-0000-0000-0000151E0000}"/>
    <cellStyle name="20% - 强调文字颜色 3 5 4 3 4" xfId="7190" xr:uid="{00000000-0005-0000-0000-0000161E0000}"/>
    <cellStyle name="20% - 强调文字颜色 3 5 4 3 4 2" xfId="7191" xr:uid="{00000000-0005-0000-0000-0000171E0000}"/>
    <cellStyle name="20% - 强调文字颜色 3 5 4 3 4 3" xfId="7192" xr:uid="{00000000-0005-0000-0000-0000181E0000}"/>
    <cellStyle name="20% - 强调文字颜色 3 5 4 3 5" xfId="7193" xr:uid="{00000000-0005-0000-0000-0000191E0000}"/>
    <cellStyle name="20% - 强调文字颜色 3 5 4 3 5 2" xfId="7194" xr:uid="{00000000-0005-0000-0000-00001A1E0000}"/>
    <cellStyle name="20% - 强调文字颜色 3 5 4 3 5 3" xfId="7195" xr:uid="{00000000-0005-0000-0000-00001B1E0000}"/>
    <cellStyle name="20% - 强调文字颜色 3 5 4 3 6" xfId="7196" xr:uid="{00000000-0005-0000-0000-00001C1E0000}"/>
    <cellStyle name="20% - 强调文字颜色 3 5 4 3 6 2" xfId="7197" xr:uid="{00000000-0005-0000-0000-00001D1E0000}"/>
    <cellStyle name="20% - 强调文字颜色 3 5 4 3 6 3" xfId="7198" xr:uid="{00000000-0005-0000-0000-00001E1E0000}"/>
    <cellStyle name="20% - 强调文字颜色 3 5 4 3 7" xfId="7199" xr:uid="{00000000-0005-0000-0000-00001F1E0000}"/>
    <cellStyle name="20% - 强调文字颜色 3 5 4 3 8" xfId="7200" xr:uid="{00000000-0005-0000-0000-0000201E0000}"/>
    <cellStyle name="20% - 强调文字颜色 3 5 4 4" xfId="7201" xr:uid="{00000000-0005-0000-0000-0000211E0000}"/>
    <cellStyle name="20% - 强调文字颜色 3 5 4 4 2" xfId="7202" xr:uid="{00000000-0005-0000-0000-0000221E0000}"/>
    <cellStyle name="20% - 强调文字颜色 3 5 4 4 2 2" xfId="7203" xr:uid="{00000000-0005-0000-0000-0000231E0000}"/>
    <cellStyle name="20% - 强调文字颜色 3 5 4 4 2 3" xfId="7204" xr:uid="{00000000-0005-0000-0000-0000241E0000}"/>
    <cellStyle name="20% - 强调文字颜色 3 5 4 4 3" xfId="7205" xr:uid="{00000000-0005-0000-0000-0000251E0000}"/>
    <cellStyle name="20% - 强调文字颜色 3 5 4 4 3 2" xfId="7206" xr:uid="{00000000-0005-0000-0000-0000261E0000}"/>
    <cellStyle name="20% - 强调文字颜色 3 5 4 4 3 3" xfId="7207" xr:uid="{00000000-0005-0000-0000-0000271E0000}"/>
    <cellStyle name="20% - 强调文字颜色 3 5 4 4 4" xfId="7208" xr:uid="{00000000-0005-0000-0000-0000281E0000}"/>
    <cellStyle name="20% - 强调文字颜色 3 5 4 4 4 2" xfId="7209" xr:uid="{00000000-0005-0000-0000-0000291E0000}"/>
    <cellStyle name="20% - 强调文字颜色 3 5 4 4 4 3" xfId="7210" xr:uid="{00000000-0005-0000-0000-00002A1E0000}"/>
    <cellStyle name="20% - 强调文字颜色 3 5 4 4 5" xfId="7211" xr:uid="{00000000-0005-0000-0000-00002B1E0000}"/>
    <cellStyle name="20% - 强调文字颜色 3 5 4 4 5 2" xfId="7212" xr:uid="{00000000-0005-0000-0000-00002C1E0000}"/>
    <cellStyle name="20% - 强调文字颜色 3 5 4 4 5 3" xfId="7213" xr:uid="{00000000-0005-0000-0000-00002D1E0000}"/>
    <cellStyle name="20% - 强调文字颜色 3 5 4 4 6" xfId="7214" xr:uid="{00000000-0005-0000-0000-00002E1E0000}"/>
    <cellStyle name="20% - 强调文字颜色 3 5 4 4 6 2" xfId="7215" xr:uid="{00000000-0005-0000-0000-00002F1E0000}"/>
    <cellStyle name="20% - 强调文字颜色 3 5 4 4 6 3" xfId="7216" xr:uid="{00000000-0005-0000-0000-0000301E0000}"/>
    <cellStyle name="20% - 强调文字颜色 3 5 4 4 7" xfId="7217" xr:uid="{00000000-0005-0000-0000-0000311E0000}"/>
    <cellStyle name="20% - 强调文字颜色 3 5 4 4 8" xfId="7218" xr:uid="{00000000-0005-0000-0000-0000321E0000}"/>
    <cellStyle name="20% - 强调文字颜色 3 5 4 5" xfId="7219" xr:uid="{00000000-0005-0000-0000-0000331E0000}"/>
    <cellStyle name="20% - 强调文字颜色 3 5 4 5 2" xfId="7220" xr:uid="{00000000-0005-0000-0000-0000341E0000}"/>
    <cellStyle name="20% - 强调文字颜色 3 5 4 5 3" xfId="7221" xr:uid="{00000000-0005-0000-0000-0000351E0000}"/>
    <cellStyle name="20% - 强调文字颜色 3 5 4 6" xfId="7222" xr:uid="{00000000-0005-0000-0000-0000361E0000}"/>
    <cellStyle name="20% - 强调文字颜色 3 5 4 6 2" xfId="7223" xr:uid="{00000000-0005-0000-0000-0000371E0000}"/>
    <cellStyle name="20% - 强调文字颜色 3 5 4 6 3" xfId="7224" xr:uid="{00000000-0005-0000-0000-0000381E0000}"/>
    <cellStyle name="20% - 强调文字颜色 3 5 4 7" xfId="7225" xr:uid="{00000000-0005-0000-0000-0000391E0000}"/>
    <cellStyle name="20% - 强调文字颜色 3 5 4 7 2" xfId="7226" xr:uid="{00000000-0005-0000-0000-00003A1E0000}"/>
    <cellStyle name="20% - 强调文字颜色 3 5 4 7 3" xfId="7227" xr:uid="{00000000-0005-0000-0000-00003B1E0000}"/>
    <cellStyle name="20% - 强调文字颜色 3 5 4 8" xfId="7228" xr:uid="{00000000-0005-0000-0000-00003C1E0000}"/>
    <cellStyle name="20% - 强调文字颜色 3 5 4 8 2" xfId="7229" xr:uid="{00000000-0005-0000-0000-00003D1E0000}"/>
    <cellStyle name="20% - 强调文字颜色 3 5 4 8 3" xfId="7230" xr:uid="{00000000-0005-0000-0000-00003E1E0000}"/>
    <cellStyle name="20% - 强调文字颜色 3 5 4 9" xfId="7231" xr:uid="{00000000-0005-0000-0000-00003F1E0000}"/>
    <cellStyle name="20% - 强调文字颜色 3 5 4 9 2" xfId="7232" xr:uid="{00000000-0005-0000-0000-0000401E0000}"/>
    <cellStyle name="20% - 强调文字颜色 3 5 4 9 3" xfId="7233" xr:uid="{00000000-0005-0000-0000-0000411E0000}"/>
    <cellStyle name="20% - 强调文字颜色 3 5 5" xfId="7234" xr:uid="{00000000-0005-0000-0000-0000421E0000}"/>
    <cellStyle name="20% - 强调文字颜色 3 5 5 2" xfId="7235" xr:uid="{00000000-0005-0000-0000-0000431E0000}"/>
    <cellStyle name="20% - 强调文字颜色 3 5 5 2 2" xfId="7236" xr:uid="{00000000-0005-0000-0000-0000441E0000}"/>
    <cellStyle name="20% - 强调文字颜色 3 5 5 2 3" xfId="7237" xr:uid="{00000000-0005-0000-0000-0000451E0000}"/>
    <cellStyle name="20% - 强调文字颜色 3 5 5 3" xfId="7238" xr:uid="{00000000-0005-0000-0000-0000461E0000}"/>
    <cellStyle name="20% - 强调文字颜色 3 5 5 3 2" xfId="7239" xr:uid="{00000000-0005-0000-0000-0000471E0000}"/>
    <cellStyle name="20% - 强调文字颜色 3 5 5 3 3" xfId="7240" xr:uid="{00000000-0005-0000-0000-0000481E0000}"/>
    <cellStyle name="20% - 强调文字颜色 3 5 5 4" xfId="7241" xr:uid="{00000000-0005-0000-0000-0000491E0000}"/>
    <cellStyle name="20% - 强调文字颜色 3 5 5 4 2" xfId="7242" xr:uid="{00000000-0005-0000-0000-00004A1E0000}"/>
    <cellStyle name="20% - 强调文字颜色 3 5 5 4 3" xfId="7243" xr:uid="{00000000-0005-0000-0000-00004B1E0000}"/>
    <cellStyle name="20% - 强调文字颜色 3 5 5 5" xfId="7244" xr:uid="{00000000-0005-0000-0000-00004C1E0000}"/>
    <cellStyle name="20% - 强调文字颜色 3 5 5 5 2" xfId="7245" xr:uid="{00000000-0005-0000-0000-00004D1E0000}"/>
    <cellStyle name="20% - 强调文字颜色 3 5 5 5 3" xfId="7246" xr:uid="{00000000-0005-0000-0000-00004E1E0000}"/>
    <cellStyle name="20% - 强调文字颜色 3 5 5 6" xfId="7247" xr:uid="{00000000-0005-0000-0000-00004F1E0000}"/>
    <cellStyle name="20% - 强调文字颜色 3 5 5 6 2" xfId="7248" xr:uid="{00000000-0005-0000-0000-0000501E0000}"/>
    <cellStyle name="20% - 强调文字颜色 3 5 5 6 3" xfId="7249" xr:uid="{00000000-0005-0000-0000-0000511E0000}"/>
    <cellStyle name="20% - 强调文字颜色 3 5 5 7" xfId="7250" xr:uid="{00000000-0005-0000-0000-0000521E0000}"/>
    <cellStyle name="20% - 强调文字颜色 3 5 5 8" xfId="7251" xr:uid="{00000000-0005-0000-0000-0000531E0000}"/>
    <cellStyle name="20% - 强调文字颜色 3 5 6" xfId="7252" xr:uid="{00000000-0005-0000-0000-0000541E0000}"/>
    <cellStyle name="20% - 强调文字颜色 3 5 6 2" xfId="7253" xr:uid="{00000000-0005-0000-0000-0000551E0000}"/>
    <cellStyle name="20% - 强调文字颜色 3 5 6 2 2" xfId="7254" xr:uid="{00000000-0005-0000-0000-0000561E0000}"/>
    <cellStyle name="20% - 强调文字颜色 3 5 6 2 3" xfId="7255" xr:uid="{00000000-0005-0000-0000-0000571E0000}"/>
    <cellStyle name="20% - 强调文字颜色 3 5 6 3" xfId="7256" xr:uid="{00000000-0005-0000-0000-0000581E0000}"/>
    <cellStyle name="20% - 强调文字颜色 3 5 6 3 2" xfId="7257" xr:uid="{00000000-0005-0000-0000-0000591E0000}"/>
    <cellStyle name="20% - 强调文字颜色 3 5 6 3 3" xfId="7258" xr:uid="{00000000-0005-0000-0000-00005A1E0000}"/>
    <cellStyle name="20% - 强调文字颜色 3 5 6 4" xfId="7259" xr:uid="{00000000-0005-0000-0000-00005B1E0000}"/>
    <cellStyle name="20% - 强调文字颜色 3 5 6 4 2" xfId="7260" xr:uid="{00000000-0005-0000-0000-00005C1E0000}"/>
    <cellStyle name="20% - 强调文字颜色 3 5 6 4 3" xfId="7261" xr:uid="{00000000-0005-0000-0000-00005D1E0000}"/>
    <cellStyle name="20% - 强调文字颜色 3 5 6 5" xfId="7262" xr:uid="{00000000-0005-0000-0000-00005E1E0000}"/>
    <cellStyle name="20% - 强调文字颜色 3 5 6 5 2" xfId="7263" xr:uid="{00000000-0005-0000-0000-00005F1E0000}"/>
    <cellStyle name="20% - 强调文字颜色 3 5 6 5 3" xfId="7264" xr:uid="{00000000-0005-0000-0000-0000601E0000}"/>
    <cellStyle name="20% - 强调文字颜色 3 5 6 6" xfId="7265" xr:uid="{00000000-0005-0000-0000-0000611E0000}"/>
    <cellStyle name="20% - 强调文字颜色 3 5 6 6 2" xfId="7266" xr:uid="{00000000-0005-0000-0000-0000621E0000}"/>
    <cellStyle name="20% - 强调文字颜色 3 5 6 6 3" xfId="7267" xr:uid="{00000000-0005-0000-0000-0000631E0000}"/>
    <cellStyle name="20% - 强调文字颜色 3 5 6 7" xfId="7268" xr:uid="{00000000-0005-0000-0000-0000641E0000}"/>
    <cellStyle name="20% - 强调文字颜色 3 5 6 8" xfId="7269" xr:uid="{00000000-0005-0000-0000-0000651E0000}"/>
    <cellStyle name="20% - 强调文字颜色 3 5 7" xfId="7270" xr:uid="{00000000-0005-0000-0000-0000661E0000}"/>
    <cellStyle name="20% - 强调文字颜色 3 5 7 2" xfId="7271" xr:uid="{00000000-0005-0000-0000-0000671E0000}"/>
    <cellStyle name="20% - 强调文字颜色 3 5 7 2 2" xfId="7272" xr:uid="{00000000-0005-0000-0000-0000681E0000}"/>
    <cellStyle name="20% - 强调文字颜色 3 5 7 2 3" xfId="7273" xr:uid="{00000000-0005-0000-0000-0000691E0000}"/>
    <cellStyle name="20% - 强调文字颜色 3 5 7 3" xfId="7274" xr:uid="{00000000-0005-0000-0000-00006A1E0000}"/>
    <cellStyle name="20% - 强调文字颜色 3 5 7 3 2" xfId="7275" xr:uid="{00000000-0005-0000-0000-00006B1E0000}"/>
    <cellStyle name="20% - 强调文字颜色 3 5 7 3 3" xfId="7276" xr:uid="{00000000-0005-0000-0000-00006C1E0000}"/>
    <cellStyle name="20% - 强调文字颜色 3 5 7 4" xfId="7277" xr:uid="{00000000-0005-0000-0000-00006D1E0000}"/>
    <cellStyle name="20% - 强调文字颜色 3 5 7 4 2" xfId="7278" xr:uid="{00000000-0005-0000-0000-00006E1E0000}"/>
    <cellStyle name="20% - 强调文字颜色 3 5 7 4 3" xfId="7279" xr:uid="{00000000-0005-0000-0000-00006F1E0000}"/>
    <cellStyle name="20% - 强调文字颜色 3 5 7 5" xfId="7280" xr:uid="{00000000-0005-0000-0000-0000701E0000}"/>
    <cellStyle name="20% - 强调文字颜色 3 5 7 5 2" xfId="7281" xr:uid="{00000000-0005-0000-0000-0000711E0000}"/>
    <cellStyle name="20% - 强调文字颜色 3 5 7 5 3" xfId="7282" xr:uid="{00000000-0005-0000-0000-0000721E0000}"/>
    <cellStyle name="20% - 强调文字颜色 3 5 7 6" xfId="7283" xr:uid="{00000000-0005-0000-0000-0000731E0000}"/>
    <cellStyle name="20% - 强调文字颜色 3 5 7 6 2" xfId="7284" xr:uid="{00000000-0005-0000-0000-0000741E0000}"/>
    <cellStyle name="20% - 强调文字颜色 3 5 7 6 3" xfId="7285" xr:uid="{00000000-0005-0000-0000-0000751E0000}"/>
    <cellStyle name="20% - 强调文字颜色 3 5 7 7" xfId="7286" xr:uid="{00000000-0005-0000-0000-0000761E0000}"/>
    <cellStyle name="20% - 强调文字颜色 3 5 7 8" xfId="7287" xr:uid="{00000000-0005-0000-0000-0000771E0000}"/>
    <cellStyle name="20% - 强调文字颜色 3 5 8" xfId="7288" xr:uid="{00000000-0005-0000-0000-0000781E0000}"/>
    <cellStyle name="20% - 强调文字颜色 3 5 8 2" xfId="7289" xr:uid="{00000000-0005-0000-0000-0000791E0000}"/>
    <cellStyle name="20% - 强调文字颜色 3 5 8 3" xfId="7290" xr:uid="{00000000-0005-0000-0000-00007A1E0000}"/>
    <cellStyle name="20% - 强调文字颜色 3 5 9" xfId="7291" xr:uid="{00000000-0005-0000-0000-00007B1E0000}"/>
    <cellStyle name="20% - 强调文字颜色 3 5 9 2" xfId="7292" xr:uid="{00000000-0005-0000-0000-00007C1E0000}"/>
    <cellStyle name="20% - 强调文字颜色 3 5 9 3" xfId="7293" xr:uid="{00000000-0005-0000-0000-00007D1E0000}"/>
    <cellStyle name="20% - 强调文字颜色 3 50" xfId="49546" xr:uid="{00000000-0005-0000-0000-00007E1E0000}"/>
    <cellStyle name="20% - 强调文字颜色 3 50 2" xfId="49547" xr:uid="{00000000-0005-0000-0000-00007F1E0000}"/>
    <cellStyle name="20% - 强调文字颜色 3 51" xfId="49548" xr:uid="{00000000-0005-0000-0000-0000801E0000}"/>
    <cellStyle name="20% - 强调文字颜色 3 52" xfId="49549" xr:uid="{00000000-0005-0000-0000-0000811E0000}"/>
    <cellStyle name="20% - 强调文字颜色 3 52 2" xfId="49550" xr:uid="{00000000-0005-0000-0000-0000821E0000}"/>
    <cellStyle name="20% - 强调文字颜色 3 53" xfId="49551" xr:uid="{00000000-0005-0000-0000-0000831E0000}"/>
    <cellStyle name="20% - 强调文字颜色 3 53 2" xfId="49552" xr:uid="{00000000-0005-0000-0000-0000841E0000}"/>
    <cellStyle name="20% - 强调文字颜色 3 54" xfId="49553" xr:uid="{00000000-0005-0000-0000-0000851E0000}"/>
    <cellStyle name="20% - 强调文字颜色 3 55" xfId="49554" xr:uid="{00000000-0005-0000-0000-0000861E0000}"/>
    <cellStyle name="20% - 强调文字颜色 3 56" xfId="49555" xr:uid="{00000000-0005-0000-0000-0000871E0000}"/>
    <cellStyle name="20% - 强调文字颜色 3 6" xfId="7294" xr:uid="{00000000-0005-0000-0000-0000881E0000}"/>
    <cellStyle name="20% - 强调文字颜色 3 6 10" xfId="7295" xr:uid="{00000000-0005-0000-0000-0000891E0000}"/>
    <cellStyle name="20% - 强调文字颜色 3 6 10 2" xfId="7296" xr:uid="{00000000-0005-0000-0000-00008A1E0000}"/>
    <cellStyle name="20% - 强调文字颜色 3 6 10 3" xfId="7297" xr:uid="{00000000-0005-0000-0000-00008B1E0000}"/>
    <cellStyle name="20% - 强调文字颜色 3 6 11" xfId="7298" xr:uid="{00000000-0005-0000-0000-00008C1E0000}"/>
    <cellStyle name="20% - 强调文字颜色 3 6 11 2" xfId="7299" xr:uid="{00000000-0005-0000-0000-00008D1E0000}"/>
    <cellStyle name="20% - 强调文字颜色 3 6 11 3" xfId="7300" xr:uid="{00000000-0005-0000-0000-00008E1E0000}"/>
    <cellStyle name="20% - 强调文字颜色 3 6 12" xfId="7301" xr:uid="{00000000-0005-0000-0000-00008F1E0000}"/>
    <cellStyle name="20% - 强调文字颜色 3 6 12 2" xfId="7302" xr:uid="{00000000-0005-0000-0000-0000901E0000}"/>
    <cellStyle name="20% - 强调文字颜色 3 6 12 3" xfId="7303" xr:uid="{00000000-0005-0000-0000-0000911E0000}"/>
    <cellStyle name="20% - 强调文字颜色 3 6 13" xfId="7304" xr:uid="{00000000-0005-0000-0000-0000921E0000}"/>
    <cellStyle name="20% - 强调文字颜色 3 6 14" xfId="7305" xr:uid="{00000000-0005-0000-0000-0000931E0000}"/>
    <cellStyle name="20% - 强调文字颜色 3 6 2" xfId="7306" xr:uid="{00000000-0005-0000-0000-0000941E0000}"/>
    <cellStyle name="20% - 强调文字颜色 3 6 2 10" xfId="7307" xr:uid="{00000000-0005-0000-0000-0000951E0000}"/>
    <cellStyle name="20% - 强调文字颜色 3 6 2 11" xfId="7308" xr:uid="{00000000-0005-0000-0000-0000961E0000}"/>
    <cellStyle name="20% - 强调文字颜色 3 6 2 12" xfId="49556" xr:uid="{00000000-0005-0000-0000-0000971E0000}"/>
    <cellStyle name="20% - 强调文字颜色 3 6 2 2" xfId="7309" xr:uid="{00000000-0005-0000-0000-0000981E0000}"/>
    <cellStyle name="20% - 强调文字颜色 3 6 2 2 2" xfId="7310" xr:uid="{00000000-0005-0000-0000-0000991E0000}"/>
    <cellStyle name="20% - 强调文字颜色 3 6 2 2 2 2" xfId="7311" xr:uid="{00000000-0005-0000-0000-00009A1E0000}"/>
    <cellStyle name="20% - 强调文字颜色 3 6 2 2 2 3" xfId="7312" xr:uid="{00000000-0005-0000-0000-00009B1E0000}"/>
    <cellStyle name="20% - 强调文字颜色 3 6 2 2 2 4" xfId="49557" xr:uid="{00000000-0005-0000-0000-00009C1E0000}"/>
    <cellStyle name="20% - 强调文字颜色 3 6 2 2 3" xfId="7313" xr:uid="{00000000-0005-0000-0000-00009D1E0000}"/>
    <cellStyle name="20% - 强调文字颜色 3 6 2 2 3 2" xfId="7314" xr:uid="{00000000-0005-0000-0000-00009E1E0000}"/>
    <cellStyle name="20% - 强调文字颜色 3 6 2 2 3 3" xfId="7315" xr:uid="{00000000-0005-0000-0000-00009F1E0000}"/>
    <cellStyle name="20% - 强调文字颜色 3 6 2 2 4" xfId="7316" xr:uid="{00000000-0005-0000-0000-0000A01E0000}"/>
    <cellStyle name="20% - 强调文字颜色 3 6 2 2 4 2" xfId="7317" xr:uid="{00000000-0005-0000-0000-0000A11E0000}"/>
    <cellStyle name="20% - 强调文字颜色 3 6 2 2 4 3" xfId="7318" xr:uid="{00000000-0005-0000-0000-0000A21E0000}"/>
    <cellStyle name="20% - 强调文字颜色 3 6 2 2 5" xfId="7319" xr:uid="{00000000-0005-0000-0000-0000A31E0000}"/>
    <cellStyle name="20% - 强调文字颜色 3 6 2 2 5 2" xfId="7320" xr:uid="{00000000-0005-0000-0000-0000A41E0000}"/>
    <cellStyle name="20% - 强调文字颜色 3 6 2 2 5 3" xfId="7321" xr:uid="{00000000-0005-0000-0000-0000A51E0000}"/>
    <cellStyle name="20% - 强调文字颜色 3 6 2 2 6" xfId="7322" xr:uid="{00000000-0005-0000-0000-0000A61E0000}"/>
    <cellStyle name="20% - 强调文字颜色 3 6 2 2 6 2" xfId="7323" xr:uid="{00000000-0005-0000-0000-0000A71E0000}"/>
    <cellStyle name="20% - 强调文字颜色 3 6 2 2 6 3" xfId="7324" xr:uid="{00000000-0005-0000-0000-0000A81E0000}"/>
    <cellStyle name="20% - 强调文字颜色 3 6 2 2 7" xfId="7325" xr:uid="{00000000-0005-0000-0000-0000A91E0000}"/>
    <cellStyle name="20% - 强调文字颜色 3 6 2 2 8" xfId="7326" xr:uid="{00000000-0005-0000-0000-0000AA1E0000}"/>
    <cellStyle name="20% - 强调文字颜色 3 6 2 2 9" xfId="49558" xr:uid="{00000000-0005-0000-0000-0000AB1E0000}"/>
    <cellStyle name="20% - 强调文字颜色 3 6 2 3" xfId="7327" xr:uid="{00000000-0005-0000-0000-0000AC1E0000}"/>
    <cellStyle name="20% - 强调文字颜色 3 6 2 3 2" xfId="7328" xr:uid="{00000000-0005-0000-0000-0000AD1E0000}"/>
    <cellStyle name="20% - 强调文字颜色 3 6 2 3 2 2" xfId="7329" xr:uid="{00000000-0005-0000-0000-0000AE1E0000}"/>
    <cellStyle name="20% - 强调文字颜色 3 6 2 3 2 2 2" xfId="49559" xr:uid="{00000000-0005-0000-0000-0000AF1E0000}"/>
    <cellStyle name="20% - 强调文字颜色 3 6 2 3 2 3" xfId="7330" xr:uid="{00000000-0005-0000-0000-0000B01E0000}"/>
    <cellStyle name="20% - 强调文字颜色 3 6 2 3 2 4" xfId="49560" xr:uid="{00000000-0005-0000-0000-0000B11E0000}"/>
    <cellStyle name="20% - 强调文字颜色 3 6 2 3 3" xfId="7331" xr:uid="{00000000-0005-0000-0000-0000B21E0000}"/>
    <cellStyle name="20% - 强调文字颜色 3 6 2 3 3 2" xfId="7332" xr:uid="{00000000-0005-0000-0000-0000B31E0000}"/>
    <cellStyle name="20% - 强调文字颜色 3 6 2 3 3 3" xfId="7333" xr:uid="{00000000-0005-0000-0000-0000B41E0000}"/>
    <cellStyle name="20% - 强调文字颜色 3 6 2 3 3 4" xfId="49561" xr:uid="{00000000-0005-0000-0000-0000B51E0000}"/>
    <cellStyle name="20% - 强调文字颜色 3 6 2 3 4" xfId="7334" xr:uid="{00000000-0005-0000-0000-0000B61E0000}"/>
    <cellStyle name="20% - 强调文字颜色 3 6 2 3 4 2" xfId="7335" xr:uid="{00000000-0005-0000-0000-0000B71E0000}"/>
    <cellStyle name="20% - 强调文字颜色 3 6 2 3 4 3" xfId="7336" xr:uid="{00000000-0005-0000-0000-0000B81E0000}"/>
    <cellStyle name="20% - 强调文字颜色 3 6 2 3 5" xfId="7337" xr:uid="{00000000-0005-0000-0000-0000B91E0000}"/>
    <cellStyle name="20% - 强调文字颜色 3 6 2 3 5 2" xfId="7338" xr:uid="{00000000-0005-0000-0000-0000BA1E0000}"/>
    <cellStyle name="20% - 强调文字颜色 3 6 2 3 5 3" xfId="7339" xr:uid="{00000000-0005-0000-0000-0000BB1E0000}"/>
    <cellStyle name="20% - 强调文字颜色 3 6 2 3 6" xfId="7340" xr:uid="{00000000-0005-0000-0000-0000BC1E0000}"/>
    <cellStyle name="20% - 强调文字颜色 3 6 2 3 6 2" xfId="7341" xr:uid="{00000000-0005-0000-0000-0000BD1E0000}"/>
    <cellStyle name="20% - 强调文字颜色 3 6 2 3 6 3" xfId="7342" xr:uid="{00000000-0005-0000-0000-0000BE1E0000}"/>
    <cellStyle name="20% - 强调文字颜色 3 6 2 3 7" xfId="7343" xr:uid="{00000000-0005-0000-0000-0000BF1E0000}"/>
    <cellStyle name="20% - 强调文字颜色 3 6 2 3 8" xfId="7344" xr:uid="{00000000-0005-0000-0000-0000C01E0000}"/>
    <cellStyle name="20% - 强调文字颜色 3 6 2 3 9" xfId="49562" xr:uid="{00000000-0005-0000-0000-0000C11E0000}"/>
    <cellStyle name="20% - 强调文字颜色 3 6 2 4" xfId="7345" xr:uid="{00000000-0005-0000-0000-0000C21E0000}"/>
    <cellStyle name="20% - 强调文字颜色 3 6 2 4 2" xfId="7346" xr:uid="{00000000-0005-0000-0000-0000C31E0000}"/>
    <cellStyle name="20% - 强调文字颜色 3 6 2 4 2 2" xfId="7347" xr:uid="{00000000-0005-0000-0000-0000C41E0000}"/>
    <cellStyle name="20% - 强调文字颜色 3 6 2 4 2 3" xfId="7348" xr:uid="{00000000-0005-0000-0000-0000C51E0000}"/>
    <cellStyle name="20% - 强调文字颜色 3 6 2 4 2 4" xfId="49563" xr:uid="{00000000-0005-0000-0000-0000C61E0000}"/>
    <cellStyle name="20% - 强调文字颜色 3 6 2 4 3" xfId="7349" xr:uid="{00000000-0005-0000-0000-0000C71E0000}"/>
    <cellStyle name="20% - 强调文字颜色 3 6 2 4 3 2" xfId="7350" xr:uid="{00000000-0005-0000-0000-0000C81E0000}"/>
    <cellStyle name="20% - 强调文字颜色 3 6 2 4 3 3" xfId="7351" xr:uid="{00000000-0005-0000-0000-0000C91E0000}"/>
    <cellStyle name="20% - 强调文字颜色 3 6 2 4 3 4" xfId="49564" xr:uid="{00000000-0005-0000-0000-0000CA1E0000}"/>
    <cellStyle name="20% - 强调文字颜色 3 6 2 4 4" xfId="7352" xr:uid="{00000000-0005-0000-0000-0000CB1E0000}"/>
    <cellStyle name="20% - 强调文字颜色 3 6 2 4 4 2" xfId="7353" xr:uid="{00000000-0005-0000-0000-0000CC1E0000}"/>
    <cellStyle name="20% - 强调文字颜色 3 6 2 4 4 3" xfId="7354" xr:uid="{00000000-0005-0000-0000-0000CD1E0000}"/>
    <cellStyle name="20% - 强调文字颜色 3 6 2 4 5" xfId="7355" xr:uid="{00000000-0005-0000-0000-0000CE1E0000}"/>
    <cellStyle name="20% - 强调文字颜色 3 6 2 4 5 2" xfId="7356" xr:uid="{00000000-0005-0000-0000-0000CF1E0000}"/>
    <cellStyle name="20% - 强调文字颜色 3 6 2 4 5 3" xfId="7357" xr:uid="{00000000-0005-0000-0000-0000D01E0000}"/>
    <cellStyle name="20% - 强调文字颜色 3 6 2 4 6" xfId="7358" xr:uid="{00000000-0005-0000-0000-0000D11E0000}"/>
    <cellStyle name="20% - 强调文字颜色 3 6 2 4 6 2" xfId="7359" xr:uid="{00000000-0005-0000-0000-0000D21E0000}"/>
    <cellStyle name="20% - 强调文字颜色 3 6 2 4 6 3" xfId="7360" xr:uid="{00000000-0005-0000-0000-0000D31E0000}"/>
    <cellStyle name="20% - 强调文字颜色 3 6 2 4 7" xfId="7361" xr:uid="{00000000-0005-0000-0000-0000D41E0000}"/>
    <cellStyle name="20% - 强调文字颜色 3 6 2 4 8" xfId="7362" xr:uid="{00000000-0005-0000-0000-0000D51E0000}"/>
    <cellStyle name="20% - 强调文字颜色 3 6 2 4 9" xfId="49565" xr:uid="{00000000-0005-0000-0000-0000D61E0000}"/>
    <cellStyle name="20% - 强调文字颜色 3 6 2 5" xfId="7363" xr:uid="{00000000-0005-0000-0000-0000D71E0000}"/>
    <cellStyle name="20% - 强调文字颜色 3 6 2 5 2" xfId="7364" xr:uid="{00000000-0005-0000-0000-0000D81E0000}"/>
    <cellStyle name="20% - 强调文字颜色 3 6 2 5 3" xfId="7365" xr:uid="{00000000-0005-0000-0000-0000D91E0000}"/>
    <cellStyle name="20% - 强调文字颜色 3 6 2 6" xfId="7366" xr:uid="{00000000-0005-0000-0000-0000DA1E0000}"/>
    <cellStyle name="20% - 强调文字颜色 3 6 2 6 2" xfId="7367" xr:uid="{00000000-0005-0000-0000-0000DB1E0000}"/>
    <cellStyle name="20% - 强调文字颜色 3 6 2 6 3" xfId="7368" xr:uid="{00000000-0005-0000-0000-0000DC1E0000}"/>
    <cellStyle name="20% - 强调文字颜色 3 6 2 7" xfId="7369" xr:uid="{00000000-0005-0000-0000-0000DD1E0000}"/>
    <cellStyle name="20% - 强调文字颜色 3 6 2 7 2" xfId="7370" xr:uid="{00000000-0005-0000-0000-0000DE1E0000}"/>
    <cellStyle name="20% - 强调文字颜色 3 6 2 7 3" xfId="7371" xr:uid="{00000000-0005-0000-0000-0000DF1E0000}"/>
    <cellStyle name="20% - 强调文字颜色 3 6 2 8" xfId="7372" xr:uid="{00000000-0005-0000-0000-0000E01E0000}"/>
    <cellStyle name="20% - 强调文字颜色 3 6 2 8 2" xfId="7373" xr:uid="{00000000-0005-0000-0000-0000E11E0000}"/>
    <cellStyle name="20% - 强调文字颜色 3 6 2 8 3" xfId="7374" xr:uid="{00000000-0005-0000-0000-0000E21E0000}"/>
    <cellStyle name="20% - 强调文字颜色 3 6 2 9" xfId="7375" xr:uid="{00000000-0005-0000-0000-0000E31E0000}"/>
    <cellStyle name="20% - 强调文字颜色 3 6 2 9 2" xfId="7376" xr:uid="{00000000-0005-0000-0000-0000E41E0000}"/>
    <cellStyle name="20% - 强调文字颜色 3 6 2 9 3" xfId="7377" xr:uid="{00000000-0005-0000-0000-0000E51E0000}"/>
    <cellStyle name="20% - 强调文字颜色 3 6 3" xfId="7378" xr:uid="{00000000-0005-0000-0000-0000E61E0000}"/>
    <cellStyle name="20% - 强调文字颜色 3 6 3 10" xfId="7379" xr:uid="{00000000-0005-0000-0000-0000E71E0000}"/>
    <cellStyle name="20% - 强调文字颜色 3 6 3 11" xfId="7380" xr:uid="{00000000-0005-0000-0000-0000E81E0000}"/>
    <cellStyle name="20% - 强调文字颜色 3 6 3 12" xfId="49566" xr:uid="{00000000-0005-0000-0000-0000E91E0000}"/>
    <cellStyle name="20% - 强调文字颜色 3 6 3 2" xfId="7381" xr:uid="{00000000-0005-0000-0000-0000EA1E0000}"/>
    <cellStyle name="20% - 强调文字颜色 3 6 3 2 2" xfId="7382" xr:uid="{00000000-0005-0000-0000-0000EB1E0000}"/>
    <cellStyle name="20% - 强调文字颜色 3 6 3 2 2 2" xfId="7383" xr:uid="{00000000-0005-0000-0000-0000EC1E0000}"/>
    <cellStyle name="20% - 强调文字颜色 3 6 3 2 2 3" xfId="7384" xr:uid="{00000000-0005-0000-0000-0000ED1E0000}"/>
    <cellStyle name="20% - 强调文字颜色 3 6 3 2 3" xfId="7385" xr:uid="{00000000-0005-0000-0000-0000EE1E0000}"/>
    <cellStyle name="20% - 强调文字颜色 3 6 3 2 3 2" xfId="7386" xr:uid="{00000000-0005-0000-0000-0000EF1E0000}"/>
    <cellStyle name="20% - 强调文字颜色 3 6 3 2 3 3" xfId="7387" xr:uid="{00000000-0005-0000-0000-0000F01E0000}"/>
    <cellStyle name="20% - 强调文字颜色 3 6 3 2 4" xfId="7388" xr:uid="{00000000-0005-0000-0000-0000F11E0000}"/>
    <cellStyle name="20% - 强调文字颜色 3 6 3 2 4 2" xfId="7389" xr:uid="{00000000-0005-0000-0000-0000F21E0000}"/>
    <cellStyle name="20% - 强调文字颜色 3 6 3 2 4 3" xfId="7390" xr:uid="{00000000-0005-0000-0000-0000F31E0000}"/>
    <cellStyle name="20% - 强调文字颜色 3 6 3 2 5" xfId="7391" xr:uid="{00000000-0005-0000-0000-0000F41E0000}"/>
    <cellStyle name="20% - 强调文字颜色 3 6 3 2 5 2" xfId="7392" xr:uid="{00000000-0005-0000-0000-0000F51E0000}"/>
    <cellStyle name="20% - 强调文字颜色 3 6 3 2 5 3" xfId="7393" xr:uid="{00000000-0005-0000-0000-0000F61E0000}"/>
    <cellStyle name="20% - 强调文字颜色 3 6 3 2 6" xfId="7394" xr:uid="{00000000-0005-0000-0000-0000F71E0000}"/>
    <cellStyle name="20% - 强调文字颜色 3 6 3 2 6 2" xfId="7395" xr:uid="{00000000-0005-0000-0000-0000F81E0000}"/>
    <cellStyle name="20% - 强调文字颜色 3 6 3 2 6 3" xfId="7396" xr:uid="{00000000-0005-0000-0000-0000F91E0000}"/>
    <cellStyle name="20% - 强调文字颜色 3 6 3 2 7" xfId="7397" xr:uid="{00000000-0005-0000-0000-0000FA1E0000}"/>
    <cellStyle name="20% - 强调文字颜色 3 6 3 2 8" xfId="7398" xr:uid="{00000000-0005-0000-0000-0000FB1E0000}"/>
    <cellStyle name="20% - 强调文字颜色 3 6 3 2 9" xfId="49567" xr:uid="{00000000-0005-0000-0000-0000FC1E0000}"/>
    <cellStyle name="20% - 强调文字颜色 3 6 3 3" xfId="7399" xr:uid="{00000000-0005-0000-0000-0000FD1E0000}"/>
    <cellStyle name="20% - 强调文字颜色 3 6 3 3 2" xfId="7400" xr:uid="{00000000-0005-0000-0000-0000FE1E0000}"/>
    <cellStyle name="20% - 强调文字颜色 3 6 3 3 2 2" xfId="7401" xr:uid="{00000000-0005-0000-0000-0000FF1E0000}"/>
    <cellStyle name="20% - 强调文字颜色 3 6 3 3 2 3" xfId="7402" xr:uid="{00000000-0005-0000-0000-0000001F0000}"/>
    <cellStyle name="20% - 强调文字颜色 3 6 3 3 3" xfId="7403" xr:uid="{00000000-0005-0000-0000-0000011F0000}"/>
    <cellStyle name="20% - 强调文字颜色 3 6 3 3 3 2" xfId="7404" xr:uid="{00000000-0005-0000-0000-0000021F0000}"/>
    <cellStyle name="20% - 强调文字颜色 3 6 3 3 3 3" xfId="7405" xr:uid="{00000000-0005-0000-0000-0000031F0000}"/>
    <cellStyle name="20% - 强调文字颜色 3 6 3 3 4" xfId="7406" xr:uid="{00000000-0005-0000-0000-0000041F0000}"/>
    <cellStyle name="20% - 强调文字颜色 3 6 3 3 4 2" xfId="7407" xr:uid="{00000000-0005-0000-0000-0000051F0000}"/>
    <cellStyle name="20% - 强调文字颜色 3 6 3 3 4 3" xfId="7408" xr:uid="{00000000-0005-0000-0000-0000061F0000}"/>
    <cellStyle name="20% - 强调文字颜色 3 6 3 3 5" xfId="7409" xr:uid="{00000000-0005-0000-0000-0000071F0000}"/>
    <cellStyle name="20% - 强调文字颜色 3 6 3 3 5 2" xfId="7410" xr:uid="{00000000-0005-0000-0000-0000081F0000}"/>
    <cellStyle name="20% - 强调文字颜色 3 6 3 3 5 3" xfId="7411" xr:uid="{00000000-0005-0000-0000-0000091F0000}"/>
    <cellStyle name="20% - 强调文字颜色 3 6 3 3 6" xfId="7412" xr:uid="{00000000-0005-0000-0000-00000A1F0000}"/>
    <cellStyle name="20% - 强调文字颜色 3 6 3 3 6 2" xfId="7413" xr:uid="{00000000-0005-0000-0000-00000B1F0000}"/>
    <cellStyle name="20% - 强调文字颜色 3 6 3 3 6 3" xfId="7414" xr:uid="{00000000-0005-0000-0000-00000C1F0000}"/>
    <cellStyle name="20% - 强调文字颜色 3 6 3 3 7" xfId="7415" xr:uid="{00000000-0005-0000-0000-00000D1F0000}"/>
    <cellStyle name="20% - 强调文字颜色 3 6 3 3 8" xfId="7416" xr:uid="{00000000-0005-0000-0000-00000E1F0000}"/>
    <cellStyle name="20% - 强调文字颜色 3 6 3 4" xfId="7417" xr:uid="{00000000-0005-0000-0000-00000F1F0000}"/>
    <cellStyle name="20% - 强调文字颜色 3 6 3 4 2" xfId="7418" xr:uid="{00000000-0005-0000-0000-0000101F0000}"/>
    <cellStyle name="20% - 强调文字颜色 3 6 3 4 2 2" xfId="7419" xr:uid="{00000000-0005-0000-0000-0000111F0000}"/>
    <cellStyle name="20% - 强调文字颜色 3 6 3 4 2 3" xfId="7420" xr:uid="{00000000-0005-0000-0000-0000121F0000}"/>
    <cellStyle name="20% - 强调文字颜色 3 6 3 4 3" xfId="7421" xr:uid="{00000000-0005-0000-0000-0000131F0000}"/>
    <cellStyle name="20% - 强调文字颜色 3 6 3 4 3 2" xfId="7422" xr:uid="{00000000-0005-0000-0000-0000141F0000}"/>
    <cellStyle name="20% - 强调文字颜色 3 6 3 4 3 3" xfId="7423" xr:uid="{00000000-0005-0000-0000-0000151F0000}"/>
    <cellStyle name="20% - 强调文字颜色 3 6 3 4 4" xfId="7424" xr:uid="{00000000-0005-0000-0000-0000161F0000}"/>
    <cellStyle name="20% - 强调文字颜色 3 6 3 4 4 2" xfId="7425" xr:uid="{00000000-0005-0000-0000-0000171F0000}"/>
    <cellStyle name="20% - 强调文字颜色 3 6 3 4 4 3" xfId="7426" xr:uid="{00000000-0005-0000-0000-0000181F0000}"/>
    <cellStyle name="20% - 强调文字颜色 3 6 3 4 5" xfId="7427" xr:uid="{00000000-0005-0000-0000-0000191F0000}"/>
    <cellStyle name="20% - 强调文字颜色 3 6 3 4 5 2" xfId="7428" xr:uid="{00000000-0005-0000-0000-00001A1F0000}"/>
    <cellStyle name="20% - 强调文字颜色 3 6 3 4 5 3" xfId="7429" xr:uid="{00000000-0005-0000-0000-00001B1F0000}"/>
    <cellStyle name="20% - 强调文字颜色 3 6 3 4 6" xfId="7430" xr:uid="{00000000-0005-0000-0000-00001C1F0000}"/>
    <cellStyle name="20% - 强调文字颜色 3 6 3 4 6 2" xfId="7431" xr:uid="{00000000-0005-0000-0000-00001D1F0000}"/>
    <cellStyle name="20% - 强调文字颜色 3 6 3 4 6 3" xfId="7432" xr:uid="{00000000-0005-0000-0000-00001E1F0000}"/>
    <cellStyle name="20% - 强调文字颜色 3 6 3 4 7" xfId="7433" xr:uid="{00000000-0005-0000-0000-00001F1F0000}"/>
    <cellStyle name="20% - 强调文字颜色 3 6 3 4 8" xfId="7434" xr:uid="{00000000-0005-0000-0000-0000201F0000}"/>
    <cellStyle name="20% - 强调文字颜色 3 6 3 5" xfId="7435" xr:uid="{00000000-0005-0000-0000-0000211F0000}"/>
    <cellStyle name="20% - 强调文字颜色 3 6 3 5 2" xfId="7436" xr:uid="{00000000-0005-0000-0000-0000221F0000}"/>
    <cellStyle name="20% - 强调文字颜色 3 6 3 5 3" xfId="7437" xr:uid="{00000000-0005-0000-0000-0000231F0000}"/>
    <cellStyle name="20% - 强调文字颜色 3 6 3 6" xfId="7438" xr:uid="{00000000-0005-0000-0000-0000241F0000}"/>
    <cellStyle name="20% - 强调文字颜色 3 6 3 6 2" xfId="7439" xr:uid="{00000000-0005-0000-0000-0000251F0000}"/>
    <cellStyle name="20% - 强调文字颜色 3 6 3 6 3" xfId="7440" xr:uid="{00000000-0005-0000-0000-0000261F0000}"/>
    <cellStyle name="20% - 强调文字颜色 3 6 3 7" xfId="7441" xr:uid="{00000000-0005-0000-0000-0000271F0000}"/>
    <cellStyle name="20% - 强调文字颜色 3 6 3 7 2" xfId="7442" xr:uid="{00000000-0005-0000-0000-0000281F0000}"/>
    <cellStyle name="20% - 强调文字颜色 3 6 3 7 3" xfId="7443" xr:uid="{00000000-0005-0000-0000-0000291F0000}"/>
    <cellStyle name="20% - 强调文字颜色 3 6 3 8" xfId="7444" xr:uid="{00000000-0005-0000-0000-00002A1F0000}"/>
    <cellStyle name="20% - 强调文字颜色 3 6 3 8 2" xfId="7445" xr:uid="{00000000-0005-0000-0000-00002B1F0000}"/>
    <cellStyle name="20% - 强调文字颜色 3 6 3 8 3" xfId="7446" xr:uid="{00000000-0005-0000-0000-00002C1F0000}"/>
    <cellStyle name="20% - 强调文字颜色 3 6 3 9" xfId="7447" xr:uid="{00000000-0005-0000-0000-00002D1F0000}"/>
    <cellStyle name="20% - 强调文字颜色 3 6 3 9 2" xfId="7448" xr:uid="{00000000-0005-0000-0000-00002E1F0000}"/>
    <cellStyle name="20% - 强调文字颜色 3 6 3 9 3" xfId="7449" xr:uid="{00000000-0005-0000-0000-00002F1F0000}"/>
    <cellStyle name="20% - 强调文字颜色 3 6 4" xfId="7450" xr:uid="{00000000-0005-0000-0000-0000301F0000}"/>
    <cellStyle name="20% - 强调文字颜色 3 6 4 10" xfId="7451" xr:uid="{00000000-0005-0000-0000-0000311F0000}"/>
    <cellStyle name="20% - 强调文字颜色 3 6 4 11" xfId="7452" xr:uid="{00000000-0005-0000-0000-0000321F0000}"/>
    <cellStyle name="20% - 强调文字颜色 3 6 4 12" xfId="49568" xr:uid="{00000000-0005-0000-0000-0000331F0000}"/>
    <cellStyle name="20% - 强调文字颜色 3 6 4 2" xfId="7453" xr:uid="{00000000-0005-0000-0000-0000341F0000}"/>
    <cellStyle name="20% - 强调文字颜色 3 6 4 2 2" xfId="7454" xr:uid="{00000000-0005-0000-0000-0000351F0000}"/>
    <cellStyle name="20% - 强调文字颜色 3 6 4 2 2 2" xfId="7455" xr:uid="{00000000-0005-0000-0000-0000361F0000}"/>
    <cellStyle name="20% - 强调文字颜色 3 6 4 2 2 2 2" xfId="49569" xr:uid="{00000000-0005-0000-0000-0000371F0000}"/>
    <cellStyle name="20% - 强调文字颜色 3 6 4 2 2 3" xfId="7456" xr:uid="{00000000-0005-0000-0000-0000381F0000}"/>
    <cellStyle name="20% - 强调文字颜色 3 6 4 2 2 4" xfId="49570" xr:uid="{00000000-0005-0000-0000-0000391F0000}"/>
    <cellStyle name="20% - 强调文字颜色 3 6 4 2 3" xfId="7457" xr:uid="{00000000-0005-0000-0000-00003A1F0000}"/>
    <cellStyle name="20% - 强调文字颜色 3 6 4 2 3 2" xfId="7458" xr:uid="{00000000-0005-0000-0000-00003B1F0000}"/>
    <cellStyle name="20% - 强调文字颜色 3 6 4 2 3 3" xfId="7459" xr:uid="{00000000-0005-0000-0000-00003C1F0000}"/>
    <cellStyle name="20% - 强调文字颜色 3 6 4 2 3 4" xfId="49571" xr:uid="{00000000-0005-0000-0000-00003D1F0000}"/>
    <cellStyle name="20% - 强调文字颜色 3 6 4 2 4" xfId="7460" xr:uid="{00000000-0005-0000-0000-00003E1F0000}"/>
    <cellStyle name="20% - 强调文字颜色 3 6 4 2 4 2" xfId="7461" xr:uid="{00000000-0005-0000-0000-00003F1F0000}"/>
    <cellStyle name="20% - 强调文字颜色 3 6 4 2 4 3" xfId="7462" xr:uid="{00000000-0005-0000-0000-0000401F0000}"/>
    <cellStyle name="20% - 强调文字颜色 3 6 4 2 5" xfId="7463" xr:uid="{00000000-0005-0000-0000-0000411F0000}"/>
    <cellStyle name="20% - 强调文字颜色 3 6 4 2 5 2" xfId="7464" xr:uid="{00000000-0005-0000-0000-0000421F0000}"/>
    <cellStyle name="20% - 强调文字颜色 3 6 4 2 5 3" xfId="7465" xr:uid="{00000000-0005-0000-0000-0000431F0000}"/>
    <cellStyle name="20% - 强调文字颜色 3 6 4 2 6" xfId="7466" xr:uid="{00000000-0005-0000-0000-0000441F0000}"/>
    <cellStyle name="20% - 强调文字颜色 3 6 4 2 6 2" xfId="7467" xr:uid="{00000000-0005-0000-0000-0000451F0000}"/>
    <cellStyle name="20% - 强调文字颜色 3 6 4 2 6 3" xfId="7468" xr:uid="{00000000-0005-0000-0000-0000461F0000}"/>
    <cellStyle name="20% - 强调文字颜色 3 6 4 2 7" xfId="7469" xr:uid="{00000000-0005-0000-0000-0000471F0000}"/>
    <cellStyle name="20% - 强调文字颜色 3 6 4 2 8" xfId="7470" xr:uid="{00000000-0005-0000-0000-0000481F0000}"/>
    <cellStyle name="20% - 强调文字颜色 3 6 4 2 9" xfId="49572" xr:uid="{00000000-0005-0000-0000-0000491F0000}"/>
    <cellStyle name="20% - 强调文字颜色 3 6 4 3" xfId="7471" xr:uid="{00000000-0005-0000-0000-00004A1F0000}"/>
    <cellStyle name="20% - 强调文字颜色 3 6 4 3 2" xfId="7472" xr:uid="{00000000-0005-0000-0000-00004B1F0000}"/>
    <cellStyle name="20% - 强调文字颜色 3 6 4 3 2 2" xfId="7473" xr:uid="{00000000-0005-0000-0000-00004C1F0000}"/>
    <cellStyle name="20% - 强调文字颜色 3 6 4 3 2 3" xfId="7474" xr:uid="{00000000-0005-0000-0000-00004D1F0000}"/>
    <cellStyle name="20% - 强调文字颜色 3 6 4 3 2 4" xfId="49573" xr:uid="{00000000-0005-0000-0000-00004E1F0000}"/>
    <cellStyle name="20% - 强调文字颜色 3 6 4 3 3" xfId="7475" xr:uid="{00000000-0005-0000-0000-00004F1F0000}"/>
    <cellStyle name="20% - 强调文字颜色 3 6 4 3 3 2" xfId="7476" xr:uid="{00000000-0005-0000-0000-0000501F0000}"/>
    <cellStyle name="20% - 强调文字颜色 3 6 4 3 3 3" xfId="7477" xr:uid="{00000000-0005-0000-0000-0000511F0000}"/>
    <cellStyle name="20% - 强调文字颜色 3 6 4 3 4" xfId="7478" xr:uid="{00000000-0005-0000-0000-0000521F0000}"/>
    <cellStyle name="20% - 强调文字颜色 3 6 4 3 4 2" xfId="7479" xr:uid="{00000000-0005-0000-0000-0000531F0000}"/>
    <cellStyle name="20% - 强调文字颜色 3 6 4 3 4 3" xfId="7480" xr:uid="{00000000-0005-0000-0000-0000541F0000}"/>
    <cellStyle name="20% - 强调文字颜色 3 6 4 3 5" xfId="7481" xr:uid="{00000000-0005-0000-0000-0000551F0000}"/>
    <cellStyle name="20% - 强调文字颜色 3 6 4 3 5 2" xfId="7482" xr:uid="{00000000-0005-0000-0000-0000561F0000}"/>
    <cellStyle name="20% - 强调文字颜色 3 6 4 3 5 3" xfId="7483" xr:uid="{00000000-0005-0000-0000-0000571F0000}"/>
    <cellStyle name="20% - 强调文字颜色 3 6 4 3 6" xfId="7484" xr:uid="{00000000-0005-0000-0000-0000581F0000}"/>
    <cellStyle name="20% - 强调文字颜色 3 6 4 3 6 2" xfId="7485" xr:uid="{00000000-0005-0000-0000-0000591F0000}"/>
    <cellStyle name="20% - 强调文字颜色 3 6 4 3 6 3" xfId="7486" xr:uid="{00000000-0005-0000-0000-00005A1F0000}"/>
    <cellStyle name="20% - 强调文字颜色 3 6 4 3 7" xfId="7487" xr:uid="{00000000-0005-0000-0000-00005B1F0000}"/>
    <cellStyle name="20% - 强调文字颜色 3 6 4 3 8" xfId="7488" xr:uid="{00000000-0005-0000-0000-00005C1F0000}"/>
    <cellStyle name="20% - 强调文字颜色 3 6 4 3 9" xfId="49574" xr:uid="{00000000-0005-0000-0000-00005D1F0000}"/>
    <cellStyle name="20% - 强调文字颜色 3 6 4 4" xfId="7489" xr:uid="{00000000-0005-0000-0000-00005E1F0000}"/>
    <cellStyle name="20% - 强调文字颜色 3 6 4 4 2" xfId="7490" xr:uid="{00000000-0005-0000-0000-00005F1F0000}"/>
    <cellStyle name="20% - 强调文字颜色 3 6 4 4 2 2" xfId="7491" xr:uid="{00000000-0005-0000-0000-0000601F0000}"/>
    <cellStyle name="20% - 强调文字颜色 3 6 4 4 2 3" xfId="7492" xr:uid="{00000000-0005-0000-0000-0000611F0000}"/>
    <cellStyle name="20% - 强调文字颜色 3 6 4 4 3" xfId="7493" xr:uid="{00000000-0005-0000-0000-0000621F0000}"/>
    <cellStyle name="20% - 强调文字颜色 3 6 4 4 3 2" xfId="7494" xr:uid="{00000000-0005-0000-0000-0000631F0000}"/>
    <cellStyle name="20% - 强调文字颜色 3 6 4 4 3 3" xfId="7495" xr:uid="{00000000-0005-0000-0000-0000641F0000}"/>
    <cellStyle name="20% - 强调文字颜色 3 6 4 4 4" xfId="7496" xr:uid="{00000000-0005-0000-0000-0000651F0000}"/>
    <cellStyle name="20% - 强调文字颜色 3 6 4 4 4 2" xfId="7497" xr:uid="{00000000-0005-0000-0000-0000661F0000}"/>
    <cellStyle name="20% - 强调文字颜色 3 6 4 4 4 3" xfId="7498" xr:uid="{00000000-0005-0000-0000-0000671F0000}"/>
    <cellStyle name="20% - 强调文字颜色 3 6 4 4 5" xfId="7499" xr:uid="{00000000-0005-0000-0000-0000681F0000}"/>
    <cellStyle name="20% - 强调文字颜色 3 6 4 4 5 2" xfId="7500" xr:uid="{00000000-0005-0000-0000-0000691F0000}"/>
    <cellStyle name="20% - 强调文字颜色 3 6 4 4 5 3" xfId="7501" xr:uid="{00000000-0005-0000-0000-00006A1F0000}"/>
    <cellStyle name="20% - 强调文字颜色 3 6 4 4 6" xfId="7502" xr:uid="{00000000-0005-0000-0000-00006B1F0000}"/>
    <cellStyle name="20% - 强调文字颜色 3 6 4 4 6 2" xfId="7503" xr:uid="{00000000-0005-0000-0000-00006C1F0000}"/>
    <cellStyle name="20% - 强调文字颜色 3 6 4 4 6 3" xfId="7504" xr:uid="{00000000-0005-0000-0000-00006D1F0000}"/>
    <cellStyle name="20% - 强调文字颜色 3 6 4 4 7" xfId="7505" xr:uid="{00000000-0005-0000-0000-00006E1F0000}"/>
    <cellStyle name="20% - 强调文字颜色 3 6 4 4 8" xfId="7506" xr:uid="{00000000-0005-0000-0000-00006F1F0000}"/>
    <cellStyle name="20% - 强调文字颜色 3 6 4 4 9" xfId="49575" xr:uid="{00000000-0005-0000-0000-0000701F0000}"/>
    <cellStyle name="20% - 强调文字颜色 3 6 4 5" xfId="7507" xr:uid="{00000000-0005-0000-0000-0000711F0000}"/>
    <cellStyle name="20% - 强调文字颜色 3 6 4 5 2" xfId="7508" xr:uid="{00000000-0005-0000-0000-0000721F0000}"/>
    <cellStyle name="20% - 强调文字颜色 3 6 4 5 3" xfId="7509" xr:uid="{00000000-0005-0000-0000-0000731F0000}"/>
    <cellStyle name="20% - 强调文字颜色 3 6 4 6" xfId="7510" xr:uid="{00000000-0005-0000-0000-0000741F0000}"/>
    <cellStyle name="20% - 强调文字颜色 3 6 4 6 2" xfId="7511" xr:uid="{00000000-0005-0000-0000-0000751F0000}"/>
    <cellStyle name="20% - 强调文字颜色 3 6 4 6 3" xfId="7512" xr:uid="{00000000-0005-0000-0000-0000761F0000}"/>
    <cellStyle name="20% - 强调文字颜色 3 6 4 7" xfId="7513" xr:uid="{00000000-0005-0000-0000-0000771F0000}"/>
    <cellStyle name="20% - 强调文字颜色 3 6 4 7 2" xfId="7514" xr:uid="{00000000-0005-0000-0000-0000781F0000}"/>
    <cellStyle name="20% - 强调文字颜色 3 6 4 7 3" xfId="7515" xr:uid="{00000000-0005-0000-0000-0000791F0000}"/>
    <cellStyle name="20% - 强调文字颜色 3 6 4 8" xfId="7516" xr:uid="{00000000-0005-0000-0000-00007A1F0000}"/>
    <cellStyle name="20% - 强调文字颜色 3 6 4 8 2" xfId="7517" xr:uid="{00000000-0005-0000-0000-00007B1F0000}"/>
    <cellStyle name="20% - 强调文字颜色 3 6 4 8 3" xfId="7518" xr:uid="{00000000-0005-0000-0000-00007C1F0000}"/>
    <cellStyle name="20% - 强调文字颜色 3 6 4 9" xfId="7519" xr:uid="{00000000-0005-0000-0000-00007D1F0000}"/>
    <cellStyle name="20% - 强调文字颜色 3 6 4 9 2" xfId="7520" xr:uid="{00000000-0005-0000-0000-00007E1F0000}"/>
    <cellStyle name="20% - 强调文字颜色 3 6 4 9 3" xfId="7521" xr:uid="{00000000-0005-0000-0000-00007F1F0000}"/>
    <cellStyle name="20% - 强调文字颜色 3 6 5" xfId="7522" xr:uid="{00000000-0005-0000-0000-0000801F0000}"/>
    <cellStyle name="20% - 强调文字颜色 3 6 5 2" xfId="7523" xr:uid="{00000000-0005-0000-0000-0000811F0000}"/>
    <cellStyle name="20% - 强调文字颜色 3 6 5 2 2" xfId="7524" xr:uid="{00000000-0005-0000-0000-0000821F0000}"/>
    <cellStyle name="20% - 强调文字颜色 3 6 5 2 2 2" xfId="49576" xr:uid="{00000000-0005-0000-0000-0000831F0000}"/>
    <cellStyle name="20% - 强调文字颜色 3 6 5 2 2 3" xfId="49577" xr:uid="{00000000-0005-0000-0000-0000841F0000}"/>
    <cellStyle name="20% - 强调文字颜色 3 6 5 2 3" xfId="7525" xr:uid="{00000000-0005-0000-0000-0000851F0000}"/>
    <cellStyle name="20% - 强调文字颜色 3 6 5 2 3 2" xfId="49578" xr:uid="{00000000-0005-0000-0000-0000861F0000}"/>
    <cellStyle name="20% - 强调文字颜色 3 6 5 2 4" xfId="49579" xr:uid="{00000000-0005-0000-0000-0000871F0000}"/>
    <cellStyle name="20% - 强调文字颜色 3 6 5 3" xfId="7526" xr:uid="{00000000-0005-0000-0000-0000881F0000}"/>
    <cellStyle name="20% - 强调文字颜色 3 6 5 3 2" xfId="7527" xr:uid="{00000000-0005-0000-0000-0000891F0000}"/>
    <cellStyle name="20% - 强调文字颜色 3 6 5 3 2 2" xfId="49580" xr:uid="{00000000-0005-0000-0000-00008A1F0000}"/>
    <cellStyle name="20% - 强调文字颜色 3 6 5 3 3" xfId="7528" xr:uid="{00000000-0005-0000-0000-00008B1F0000}"/>
    <cellStyle name="20% - 强调文字颜色 3 6 5 3 4" xfId="49581" xr:uid="{00000000-0005-0000-0000-00008C1F0000}"/>
    <cellStyle name="20% - 强调文字颜色 3 6 5 4" xfId="7529" xr:uid="{00000000-0005-0000-0000-00008D1F0000}"/>
    <cellStyle name="20% - 强调文字颜色 3 6 5 4 2" xfId="7530" xr:uid="{00000000-0005-0000-0000-00008E1F0000}"/>
    <cellStyle name="20% - 强调文字颜色 3 6 5 4 3" xfId="7531" xr:uid="{00000000-0005-0000-0000-00008F1F0000}"/>
    <cellStyle name="20% - 强调文字颜色 3 6 5 4 4" xfId="49582" xr:uid="{00000000-0005-0000-0000-0000901F0000}"/>
    <cellStyle name="20% - 强调文字颜色 3 6 5 5" xfId="7532" xr:uid="{00000000-0005-0000-0000-0000911F0000}"/>
    <cellStyle name="20% - 强调文字颜色 3 6 5 5 2" xfId="7533" xr:uid="{00000000-0005-0000-0000-0000921F0000}"/>
    <cellStyle name="20% - 强调文字颜色 3 6 5 5 3" xfId="7534" xr:uid="{00000000-0005-0000-0000-0000931F0000}"/>
    <cellStyle name="20% - 强调文字颜色 3 6 5 6" xfId="7535" xr:uid="{00000000-0005-0000-0000-0000941F0000}"/>
    <cellStyle name="20% - 强调文字颜色 3 6 5 6 2" xfId="7536" xr:uid="{00000000-0005-0000-0000-0000951F0000}"/>
    <cellStyle name="20% - 强调文字颜色 3 6 5 6 3" xfId="7537" xr:uid="{00000000-0005-0000-0000-0000961F0000}"/>
    <cellStyle name="20% - 强调文字颜色 3 6 5 7" xfId="7538" xr:uid="{00000000-0005-0000-0000-0000971F0000}"/>
    <cellStyle name="20% - 强调文字颜色 3 6 5 8" xfId="7539" xr:uid="{00000000-0005-0000-0000-0000981F0000}"/>
    <cellStyle name="20% - 强调文字颜色 3 6 5 9" xfId="49583" xr:uid="{00000000-0005-0000-0000-0000991F0000}"/>
    <cellStyle name="20% - 强调文字颜色 3 6 6" xfId="7540" xr:uid="{00000000-0005-0000-0000-00009A1F0000}"/>
    <cellStyle name="20% - 强调文字颜色 3 6 6 2" xfId="7541" xr:uid="{00000000-0005-0000-0000-00009B1F0000}"/>
    <cellStyle name="20% - 强调文字颜色 3 6 6 2 2" xfId="7542" xr:uid="{00000000-0005-0000-0000-00009C1F0000}"/>
    <cellStyle name="20% - 强调文字颜色 3 6 6 2 2 2" xfId="49584" xr:uid="{00000000-0005-0000-0000-00009D1F0000}"/>
    <cellStyle name="20% - 强调文字颜色 3 6 6 2 3" xfId="7543" xr:uid="{00000000-0005-0000-0000-00009E1F0000}"/>
    <cellStyle name="20% - 强调文字颜色 3 6 6 2 4" xfId="49585" xr:uid="{00000000-0005-0000-0000-00009F1F0000}"/>
    <cellStyle name="20% - 强调文字颜色 3 6 6 3" xfId="7544" xr:uid="{00000000-0005-0000-0000-0000A01F0000}"/>
    <cellStyle name="20% - 强调文字颜色 3 6 6 3 2" xfId="7545" xr:uid="{00000000-0005-0000-0000-0000A11F0000}"/>
    <cellStyle name="20% - 强调文字颜色 3 6 6 3 3" xfId="7546" xr:uid="{00000000-0005-0000-0000-0000A21F0000}"/>
    <cellStyle name="20% - 强调文字颜色 3 6 6 3 4" xfId="49586" xr:uid="{00000000-0005-0000-0000-0000A31F0000}"/>
    <cellStyle name="20% - 强调文字颜色 3 6 6 4" xfId="7547" xr:uid="{00000000-0005-0000-0000-0000A41F0000}"/>
    <cellStyle name="20% - 强调文字颜色 3 6 6 4 2" xfId="7548" xr:uid="{00000000-0005-0000-0000-0000A51F0000}"/>
    <cellStyle name="20% - 强调文字颜色 3 6 6 4 3" xfId="7549" xr:uid="{00000000-0005-0000-0000-0000A61F0000}"/>
    <cellStyle name="20% - 强调文字颜色 3 6 6 5" xfId="7550" xr:uid="{00000000-0005-0000-0000-0000A71F0000}"/>
    <cellStyle name="20% - 强调文字颜色 3 6 6 5 2" xfId="7551" xr:uid="{00000000-0005-0000-0000-0000A81F0000}"/>
    <cellStyle name="20% - 强调文字颜色 3 6 6 5 3" xfId="7552" xr:uid="{00000000-0005-0000-0000-0000A91F0000}"/>
    <cellStyle name="20% - 强调文字颜色 3 6 6 6" xfId="7553" xr:uid="{00000000-0005-0000-0000-0000AA1F0000}"/>
    <cellStyle name="20% - 强调文字颜色 3 6 6 6 2" xfId="7554" xr:uid="{00000000-0005-0000-0000-0000AB1F0000}"/>
    <cellStyle name="20% - 强调文字颜色 3 6 6 6 3" xfId="7555" xr:uid="{00000000-0005-0000-0000-0000AC1F0000}"/>
    <cellStyle name="20% - 强调文字颜色 3 6 6 7" xfId="7556" xr:uid="{00000000-0005-0000-0000-0000AD1F0000}"/>
    <cellStyle name="20% - 强调文字颜色 3 6 6 8" xfId="7557" xr:uid="{00000000-0005-0000-0000-0000AE1F0000}"/>
    <cellStyle name="20% - 强调文字颜色 3 6 6 9" xfId="49587" xr:uid="{00000000-0005-0000-0000-0000AF1F0000}"/>
    <cellStyle name="20% - 强调文字颜色 3 6 7" xfId="7558" xr:uid="{00000000-0005-0000-0000-0000B01F0000}"/>
    <cellStyle name="20% - 强调文字颜色 3 6 7 2" xfId="7559" xr:uid="{00000000-0005-0000-0000-0000B11F0000}"/>
    <cellStyle name="20% - 强调文字颜色 3 6 7 2 2" xfId="7560" xr:uid="{00000000-0005-0000-0000-0000B21F0000}"/>
    <cellStyle name="20% - 强调文字颜色 3 6 7 2 3" xfId="7561" xr:uid="{00000000-0005-0000-0000-0000B31F0000}"/>
    <cellStyle name="20% - 强调文字颜色 3 6 7 2 4" xfId="49588" xr:uid="{00000000-0005-0000-0000-0000B41F0000}"/>
    <cellStyle name="20% - 强调文字颜色 3 6 7 3" xfId="7562" xr:uid="{00000000-0005-0000-0000-0000B51F0000}"/>
    <cellStyle name="20% - 强调文字颜色 3 6 7 3 2" xfId="7563" xr:uid="{00000000-0005-0000-0000-0000B61F0000}"/>
    <cellStyle name="20% - 强调文字颜色 3 6 7 3 3" xfId="7564" xr:uid="{00000000-0005-0000-0000-0000B71F0000}"/>
    <cellStyle name="20% - 强调文字颜色 3 6 7 3 4" xfId="49589" xr:uid="{00000000-0005-0000-0000-0000B81F0000}"/>
    <cellStyle name="20% - 强调文字颜色 3 6 7 4" xfId="7565" xr:uid="{00000000-0005-0000-0000-0000B91F0000}"/>
    <cellStyle name="20% - 强调文字颜色 3 6 7 4 2" xfId="7566" xr:uid="{00000000-0005-0000-0000-0000BA1F0000}"/>
    <cellStyle name="20% - 强调文字颜色 3 6 7 4 3" xfId="7567" xr:uid="{00000000-0005-0000-0000-0000BB1F0000}"/>
    <cellStyle name="20% - 强调文字颜色 3 6 7 5" xfId="7568" xr:uid="{00000000-0005-0000-0000-0000BC1F0000}"/>
    <cellStyle name="20% - 强调文字颜色 3 6 7 5 2" xfId="7569" xr:uid="{00000000-0005-0000-0000-0000BD1F0000}"/>
    <cellStyle name="20% - 强调文字颜色 3 6 7 5 3" xfId="7570" xr:uid="{00000000-0005-0000-0000-0000BE1F0000}"/>
    <cellStyle name="20% - 强调文字颜色 3 6 7 6" xfId="7571" xr:uid="{00000000-0005-0000-0000-0000BF1F0000}"/>
    <cellStyle name="20% - 强调文字颜色 3 6 7 6 2" xfId="7572" xr:uid="{00000000-0005-0000-0000-0000C01F0000}"/>
    <cellStyle name="20% - 强调文字颜色 3 6 7 6 3" xfId="7573" xr:uid="{00000000-0005-0000-0000-0000C11F0000}"/>
    <cellStyle name="20% - 强调文字颜色 3 6 7 7" xfId="7574" xr:uid="{00000000-0005-0000-0000-0000C21F0000}"/>
    <cellStyle name="20% - 强调文字颜色 3 6 7 8" xfId="7575" xr:uid="{00000000-0005-0000-0000-0000C31F0000}"/>
    <cellStyle name="20% - 强调文字颜色 3 6 7 9" xfId="49590" xr:uid="{00000000-0005-0000-0000-0000C41F0000}"/>
    <cellStyle name="20% - 强调文字颜色 3 6 8" xfId="7576" xr:uid="{00000000-0005-0000-0000-0000C51F0000}"/>
    <cellStyle name="20% - 强调文字颜色 3 6 8 2" xfId="7577" xr:uid="{00000000-0005-0000-0000-0000C61F0000}"/>
    <cellStyle name="20% - 强调文字颜色 3 6 8 3" xfId="7578" xr:uid="{00000000-0005-0000-0000-0000C71F0000}"/>
    <cellStyle name="20% - 强调文字颜色 3 6 9" xfId="7579" xr:uid="{00000000-0005-0000-0000-0000C81F0000}"/>
    <cellStyle name="20% - 强调文字颜色 3 6 9 2" xfId="7580" xr:uid="{00000000-0005-0000-0000-0000C91F0000}"/>
    <cellStyle name="20% - 强调文字颜色 3 6 9 3" xfId="7581" xr:uid="{00000000-0005-0000-0000-0000CA1F0000}"/>
    <cellStyle name="20% - 强调文字颜色 3 7" xfId="7582" xr:uid="{00000000-0005-0000-0000-0000CB1F0000}"/>
    <cellStyle name="20% - 强调文字颜色 3 7 10" xfId="7583" xr:uid="{00000000-0005-0000-0000-0000CC1F0000}"/>
    <cellStyle name="20% - 强调文字颜色 3 7 10 2" xfId="7584" xr:uid="{00000000-0005-0000-0000-0000CD1F0000}"/>
    <cellStyle name="20% - 强调文字颜色 3 7 10 3" xfId="7585" xr:uid="{00000000-0005-0000-0000-0000CE1F0000}"/>
    <cellStyle name="20% - 强调文字颜色 3 7 11" xfId="7586" xr:uid="{00000000-0005-0000-0000-0000CF1F0000}"/>
    <cellStyle name="20% - 强调文字颜色 3 7 11 2" xfId="7587" xr:uid="{00000000-0005-0000-0000-0000D01F0000}"/>
    <cellStyle name="20% - 强调文字颜色 3 7 11 3" xfId="7588" xr:uid="{00000000-0005-0000-0000-0000D11F0000}"/>
    <cellStyle name="20% - 强调文字颜色 3 7 12" xfId="7589" xr:uid="{00000000-0005-0000-0000-0000D21F0000}"/>
    <cellStyle name="20% - 强调文字颜色 3 7 12 2" xfId="7590" xr:uid="{00000000-0005-0000-0000-0000D31F0000}"/>
    <cellStyle name="20% - 强调文字颜色 3 7 12 3" xfId="7591" xr:uid="{00000000-0005-0000-0000-0000D41F0000}"/>
    <cellStyle name="20% - 强调文字颜色 3 7 13" xfId="7592" xr:uid="{00000000-0005-0000-0000-0000D51F0000}"/>
    <cellStyle name="20% - 强调文字颜色 3 7 14" xfId="7593" xr:uid="{00000000-0005-0000-0000-0000D61F0000}"/>
    <cellStyle name="20% - 强调文字颜色 3 7 15" xfId="49591" xr:uid="{00000000-0005-0000-0000-0000D71F0000}"/>
    <cellStyle name="20% - 强调文字颜色 3 7 2" xfId="7594" xr:uid="{00000000-0005-0000-0000-0000D81F0000}"/>
    <cellStyle name="20% - 强调文字颜色 3 7 2 10" xfId="7595" xr:uid="{00000000-0005-0000-0000-0000D91F0000}"/>
    <cellStyle name="20% - 强调文字颜色 3 7 2 11" xfId="7596" xr:uid="{00000000-0005-0000-0000-0000DA1F0000}"/>
    <cellStyle name="20% - 强调文字颜色 3 7 2 2" xfId="7597" xr:uid="{00000000-0005-0000-0000-0000DB1F0000}"/>
    <cellStyle name="20% - 强调文字颜色 3 7 2 2 2" xfId="7598" xr:uid="{00000000-0005-0000-0000-0000DC1F0000}"/>
    <cellStyle name="20% - 强调文字颜色 3 7 2 2 2 2" xfId="7599" xr:uid="{00000000-0005-0000-0000-0000DD1F0000}"/>
    <cellStyle name="20% - 强调文字颜色 3 7 2 2 2 3" xfId="7600" xr:uid="{00000000-0005-0000-0000-0000DE1F0000}"/>
    <cellStyle name="20% - 强调文字颜色 3 7 2 2 3" xfId="7601" xr:uid="{00000000-0005-0000-0000-0000DF1F0000}"/>
    <cellStyle name="20% - 强调文字颜色 3 7 2 2 3 2" xfId="7602" xr:uid="{00000000-0005-0000-0000-0000E01F0000}"/>
    <cellStyle name="20% - 强调文字颜色 3 7 2 2 3 3" xfId="7603" xr:uid="{00000000-0005-0000-0000-0000E11F0000}"/>
    <cellStyle name="20% - 强调文字颜色 3 7 2 2 4" xfId="7604" xr:uid="{00000000-0005-0000-0000-0000E21F0000}"/>
    <cellStyle name="20% - 强调文字颜色 3 7 2 2 4 2" xfId="7605" xr:uid="{00000000-0005-0000-0000-0000E31F0000}"/>
    <cellStyle name="20% - 强调文字颜色 3 7 2 2 4 3" xfId="7606" xr:uid="{00000000-0005-0000-0000-0000E41F0000}"/>
    <cellStyle name="20% - 强调文字颜色 3 7 2 2 5" xfId="7607" xr:uid="{00000000-0005-0000-0000-0000E51F0000}"/>
    <cellStyle name="20% - 强调文字颜色 3 7 2 2 5 2" xfId="7608" xr:uid="{00000000-0005-0000-0000-0000E61F0000}"/>
    <cellStyle name="20% - 强调文字颜色 3 7 2 2 5 3" xfId="7609" xr:uid="{00000000-0005-0000-0000-0000E71F0000}"/>
    <cellStyle name="20% - 强调文字颜色 3 7 2 2 6" xfId="7610" xr:uid="{00000000-0005-0000-0000-0000E81F0000}"/>
    <cellStyle name="20% - 强调文字颜色 3 7 2 2 6 2" xfId="7611" xr:uid="{00000000-0005-0000-0000-0000E91F0000}"/>
    <cellStyle name="20% - 强调文字颜色 3 7 2 2 6 3" xfId="7612" xr:uid="{00000000-0005-0000-0000-0000EA1F0000}"/>
    <cellStyle name="20% - 强调文字颜色 3 7 2 2 7" xfId="7613" xr:uid="{00000000-0005-0000-0000-0000EB1F0000}"/>
    <cellStyle name="20% - 强调文字颜色 3 7 2 2 8" xfId="7614" xr:uid="{00000000-0005-0000-0000-0000EC1F0000}"/>
    <cellStyle name="20% - 强调文字颜色 3 7 2 2 9" xfId="49592" xr:uid="{00000000-0005-0000-0000-0000ED1F0000}"/>
    <cellStyle name="20% - 强调文字颜色 3 7 2 3" xfId="7615" xr:uid="{00000000-0005-0000-0000-0000EE1F0000}"/>
    <cellStyle name="20% - 强调文字颜色 3 7 2 3 2" xfId="7616" xr:uid="{00000000-0005-0000-0000-0000EF1F0000}"/>
    <cellStyle name="20% - 强调文字颜色 3 7 2 3 2 2" xfId="7617" xr:uid="{00000000-0005-0000-0000-0000F01F0000}"/>
    <cellStyle name="20% - 强调文字颜色 3 7 2 3 2 3" xfId="7618" xr:uid="{00000000-0005-0000-0000-0000F11F0000}"/>
    <cellStyle name="20% - 强调文字颜色 3 7 2 3 3" xfId="7619" xr:uid="{00000000-0005-0000-0000-0000F21F0000}"/>
    <cellStyle name="20% - 强调文字颜色 3 7 2 3 3 2" xfId="7620" xr:uid="{00000000-0005-0000-0000-0000F31F0000}"/>
    <cellStyle name="20% - 强调文字颜色 3 7 2 3 3 3" xfId="7621" xr:uid="{00000000-0005-0000-0000-0000F41F0000}"/>
    <cellStyle name="20% - 强调文字颜色 3 7 2 3 4" xfId="7622" xr:uid="{00000000-0005-0000-0000-0000F51F0000}"/>
    <cellStyle name="20% - 强调文字颜色 3 7 2 3 4 2" xfId="7623" xr:uid="{00000000-0005-0000-0000-0000F61F0000}"/>
    <cellStyle name="20% - 强调文字颜色 3 7 2 3 4 3" xfId="7624" xr:uid="{00000000-0005-0000-0000-0000F71F0000}"/>
    <cellStyle name="20% - 强调文字颜色 3 7 2 3 5" xfId="7625" xr:uid="{00000000-0005-0000-0000-0000F81F0000}"/>
    <cellStyle name="20% - 强调文字颜色 3 7 2 3 5 2" xfId="7626" xr:uid="{00000000-0005-0000-0000-0000F91F0000}"/>
    <cellStyle name="20% - 强调文字颜色 3 7 2 3 5 3" xfId="7627" xr:uid="{00000000-0005-0000-0000-0000FA1F0000}"/>
    <cellStyle name="20% - 强调文字颜色 3 7 2 3 6" xfId="7628" xr:uid="{00000000-0005-0000-0000-0000FB1F0000}"/>
    <cellStyle name="20% - 强调文字颜色 3 7 2 3 6 2" xfId="7629" xr:uid="{00000000-0005-0000-0000-0000FC1F0000}"/>
    <cellStyle name="20% - 强调文字颜色 3 7 2 3 6 3" xfId="7630" xr:uid="{00000000-0005-0000-0000-0000FD1F0000}"/>
    <cellStyle name="20% - 强调文字颜色 3 7 2 3 7" xfId="7631" xr:uid="{00000000-0005-0000-0000-0000FE1F0000}"/>
    <cellStyle name="20% - 强调文字颜色 3 7 2 3 8" xfId="7632" xr:uid="{00000000-0005-0000-0000-0000FF1F0000}"/>
    <cellStyle name="20% - 强调文字颜色 3 7 2 4" xfId="7633" xr:uid="{00000000-0005-0000-0000-000000200000}"/>
    <cellStyle name="20% - 强调文字颜色 3 7 2 4 2" xfId="7634" xr:uid="{00000000-0005-0000-0000-000001200000}"/>
    <cellStyle name="20% - 强调文字颜色 3 7 2 4 2 2" xfId="7635" xr:uid="{00000000-0005-0000-0000-000002200000}"/>
    <cellStyle name="20% - 强调文字颜色 3 7 2 4 2 3" xfId="7636" xr:uid="{00000000-0005-0000-0000-000003200000}"/>
    <cellStyle name="20% - 强调文字颜色 3 7 2 4 3" xfId="7637" xr:uid="{00000000-0005-0000-0000-000004200000}"/>
    <cellStyle name="20% - 强调文字颜色 3 7 2 4 3 2" xfId="7638" xr:uid="{00000000-0005-0000-0000-000005200000}"/>
    <cellStyle name="20% - 强调文字颜色 3 7 2 4 3 3" xfId="7639" xr:uid="{00000000-0005-0000-0000-000006200000}"/>
    <cellStyle name="20% - 强调文字颜色 3 7 2 4 4" xfId="7640" xr:uid="{00000000-0005-0000-0000-000007200000}"/>
    <cellStyle name="20% - 强调文字颜色 3 7 2 4 4 2" xfId="7641" xr:uid="{00000000-0005-0000-0000-000008200000}"/>
    <cellStyle name="20% - 强调文字颜色 3 7 2 4 4 3" xfId="7642" xr:uid="{00000000-0005-0000-0000-000009200000}"/>
    <cellStyle name="20% - 强调文字颜色 3 7 2 4 5" xfId="7643" xr:uid="{00000000-0005-0000-0000-00000A200000}"/>
    <cellStyle name="20% - 强调文字颜色 3 7 2 4 5 2" xfId="7644" xr:uid="{00000000-0005-0000-0000-00000B200000}"/>
    <cellStyle name="20% - 强调文字颜色 3 7 2 4 5 3" xfId="7645" xr:uid="{00000000-0005-0000-0000-00000C200000}"/>
    <cellStyle name="20% - 强调文字颜色 3 7 2 4 6" xfId="7646" xr:uid="{00000000-0005-0000-0000-00000D200000}"/>
    <cellStyle name="20% - 强调文字颜色 3 7 2 4 6 2" xfId="7647" xr:uid="{00000000-0005-0000-0000-00000E200000}"/>
    <cellStyle name="20% - 强调文字颜色 3 7 2 4 6 3" xfId="7648" xr:uid="{00000000-0005-0000-0000-00000F200000}"/>
    <cellStyle name="20% - 强调文字颜色 3 7 2 4 7" xfId="7649" xr:uid="{00000000-0005-0000-0000-000010200000}"/>
    <cellStyle name="20% - 强调文字颜色 3 7 2 4 8" xfId="7650" xr:uid="{00000000-0005-0000-0000-000011200000}"/>
    <cellStyle name="20% - 强调文字颜色 3 7 2 5" xfId="7651" xr:uid="{00000000-0005-0000-0000-000012200000}"/>
    <cellStyle name="20% - 强调文字颜色 3 7 2 5 2" xfId="7652" xr:uid="{00000000-0005-0000-0000-000013200000}"/>
    <cellStyle name="20% - 强调文字颜色 3 7 2 5 3" xfId="7653" xr:uid="{00000000-0005-0000-0000-000014200000}"/>
    <cellStyle name="20% - 强调文字颜色 3 7 2 6" xfId="7654" xr:uid="{00000000-0005-0000-0000-000015200000}"/>
    <cellStyle name="20% - 强调文字颜色 3 7 2 6 2" xfId="7655" xr:uid="{00000000-0005-0000-0000-000016200000}"/>
    <cellStyle name="20% - 强调文字颜色 3 7 2 6 3" xfId="7656" xr:uid="{00000000-0005-0000-0000-000017200000}"/>
    <cellStyle name="20% - 强调文字颜色 3 7 2 7" xfId="7657" xr:uid="{00000000-0005-0000-0000-000018200000}"/>
    <cellStyle name="20% - 强调文字颜色 3 7 2 7 2" xfId="7658" xr:uid="{00000000-0005-0000-0000-000019200000}"/>
    <cellStyle name="20% - 强调文字颜色 3 7 2 7 3" xfId="7659" xr:uid="{00000000-0005-0000-0000-00001A200000}"/>
    <cellStyle name="20% - 强调文字颜色 3 7 2 8" xfId="7660" xr:uid="{00000000-0005-0000-0000-00001B200000}"/>
    <cellStyle name="20% - 强调文字颜色 3 7 2 8 2" xfId="7661" xr:uid="{00000000-0005-0000-0000-00001C200000}"/>
    <cellStyle name="20% - 强调文字颜色 3 7 2 8 3" xfId="7662" xr:uid="{00000000-0005-0000-0000-00001D200000}"/>
    <cellStyle name="20% - 强调文字颜色 3 7 2 9" xfId="7663" xr:uid="{00000000-0005-0000-0000-00001E200000}"/>
    <cellStyle name="20% - 强调文字颜色 3 7 2 9 2" xfId="7664" xr:uid="{00000000-0005-0000-0000-00001F200000}"/>
    <cellStyle name="20% - 强调文字颜色 3 7 2 9 3" xfId="7665" xr:uid="{00000000-0005-0000-0000-000020200000}"/>
    <cellStyle name="20% - 强调文字颜色 3 7 3" xfId="7666" xr:uid="{00000000-0005-0000-0000-000021200000}"/>
    <cellStyle name="20% - 强调文字颜色 3 7 3 10" xfId="7667" xr:uid="{00000000-0005-0000-0000-000022200000}"/>
    <cellStyle name="20% - 强调文字颜色 3 7 3 11" xfId="7668" xr:uid="{00000000-0005-0000-0000-000023200000}"/>
    <cellStyle name="20% - 强调文字颜色 3 7 3 12" xfId="49593" xr:uid="{00000000-0005-0000-0000-000024200000}"/>
    <cellStyle name="20% - 强调文字颜色 3 7 3 2" xfId="7669" xr:uid="{00000000-0005-0000-0000-000025200000}"/>
    <cellStyle name="20% - 强调文字颜色 3 7 3 2 2" xfId="7670" xr:uid="{00000000-0005-0000-0000-000026200000}"/>
    <cellStyle name="20% - 强调文字颜色 3 7 3 2 2 2" xfId="7671" xr:uid="{00000000-0005-0000-0000-000027200000}"/>
    <cellStyle name="20% - 强调文字颜色 3 7 3 2 2 3" xfId="7672" xr:uid="{00000000-0005-0000-0000-000028200000}"/>
    <cellStyle name="20% - 强调文字颜色 3 7 3 2 3" xfId="7673" xr:uid="{00000000-0005-0000-0000-000029200000}"/>
    <cellStyle name="20% - 强调文字颜色 3 7 3 2 3 2" xfId="7674" xr:uid="{00000000-0005-0000-0000-00002A200000}"/>
    <cellStyle name="20% - 强调文字颜色 3 7 3 2 3 3" xfId="7675" xr:uid="{00000000-0005-0000-0000-00002B200000}"/>
    <cellStyle name="20% - 强调文字颜色 3 7 3 2 4" xfId="7676" xr:uid="{00000000-0005-0000-0000-00002C200000}"/>
    <cellStyle name="20% - 强调文字颜色 3 7 3 2 4 2" xfId="7677" xr:uid="{00000000-0005-0000-0000-00002D200000}"/>
    <cellStyle name="20% - 强调文字颜色 3 7 3 2 4 3" xfId="7678" xr:uid="{00000000-0005-0000-0000-00002E200000}"/>
    <cellStyle name="20% - 强调文字颜色 3 7 3 2 5" xfId="7679" xr:uid="{00000000-0005-0000-0000-00002F200000}"/>
    <cellStyle name="20% - 强调文字颜色 3 7 3 2 5 2" xfId="7680" xr:uid="{00000000-0005-0000-0000-000030200000}"/>
    <cellStyle name="20% - 强调文字颜色 3 7 3 2 5 3" xfId="7681" xr:uid="{00000000-0005-0000-0000-000031200000}"/>
    <cellStyle name="20% - 强调文字颜色 3 7 3 2 6" xfId="7682" xr:uid="{00000000-0005-0000-0000-000032200000}"/>
    <cellStyle name="20% - 强调文字颜色 3 7 3 2 6 2" xfId="7683" xr:uid="{00000000-0005-0000-0000-000033200000}"/>
    <cellStyle name="20% - 强调文字颜色 3 7 3 2 6 3" xfId="7684" xr:uid="{00000000-0005-0000-0000-000034200000}"/>
    <cellStyle name="20% - 强调文字颜色 3 7 3 2 7" xfId="7685" xr:uid="{00000000-0005-0000-0000-000035200000}"/>
    <cellStyle name="20% - 强调文字颜色 3 7 3 2 8" xfId="7686" xr:uid="{00000000-0005-0000-0000-000036200000}"/>
    <cellStyle name="20% - 强调文字颜色 3 7 3 3" xfId="7687" xr:uid="{00000000-0005-0000-0000-000037200000}"/>
    <cellStyle name="20% - 强调文字颜色 3 7 3 3 2" xfId="7688" xr:uid="{00000000-0005-0000-0000-000038200000}"/>
    <cellStyle name="20% - 强调文字颜色 3 7 3 3 2 2" xfId="7689" xr:uid="{00000000-0005-0000-0000-000039200000}"/>
    <cellStyle name="20% - 强调文字颜色 3 7 3 3 2 3" xfId="7690" xr:uid="{00000000-0005-0000-0000-00003A200000}"/>
    <cellStyle name="20% - 强调文字颜色 3 7 3 3 3" xfId="7691" xr:uid="{00000000-0005-0000-0000-00003B200000}"/>
    <cellStyle name="20% - 强调文字颜色 3 7 3 3 3 2" xfId="7692" xr:uid="{00000000-0005-0000-0000-00003C200000}"/>
    <cellStyle name="20% - 强调文字颜色 3 7 3 3 3 3" xfId="7693" xr:uid="{00000000-0005-0000-0000-00003D200000}"/>
    <cellStyle name="20% - 强调文字颜色 3 7 3 3 4" xfId="7694" xr:uid="{00000000-0005-0000-0000-00003E200000}"/>
    <cellStyle name="20% - 强调文字颜色 3 7 3 3 4 2" xfId="7695" xr:uid="{00000000-0005-0000-0000-00003F200000}"/>
    <cellStyle name="20% - 强调文字颜色 3 7 3 3 4 3" xfId="7696" xr:uid="{00000000-0005-0000-0000-000040200000}"/>
    <cellStyle name="20% - 强调文字颜色 3 7 3 3 5" xfId="7697" xr:uid="{00000000-0005-0000-0000-000041200000}"/>
    <cellStyle name="20% - 强调文字颜色 3 7 3 3 5 2" xfId="7698" xr:uid="{00000000-0005-0000-0000-000042200000}"/>
    <cellStyle name="20% - 强调文字颜色 3 7 3 3 5 3" xfId="7699" xr:uid="{00000000-0005-0000-0000-000043200000}"/>
    <cellStyle name="20% - 强调文字颜色 3 7 3 3 6" xfId="7700" xr:uid="{00000000-0005-0000-0000-000044200000}"/>
    <cellStyle name="20% - 强调文字颜色 3 7 3 3 6 2" xfId="7701" xr:uid="{00000000-0005-0000-0000-000045200000}"/>
    <cellStyle name="20% - 强调文字颜色 3 7 3 3 6 3" xfId="7702" xr:uid="{00000000-0005-0000-0000-000046200000}"/>
    <cellStyle name="20% - 强调文字颜色 3 7 3 3 7" xfId="7703" xr:uid="{00000000-0005-0000-0000-000047200000}"/>
    <cellStyle name="20% - 强调文字颜色 3 7 3 3 8" xfId="7704" xr:uid="{00000000-0005-0000-0000-000048200000}"/>
    <cellStyle name="20% - 强调文字颜色 3 7 3 4" xfId="7705" xr:uid="{00000000-0005-0000-0000-000049200000}"/>
    <cellStyle name="20% - 强调文字颜色 3 7 3 4 2" xfId="7706" xr:uid="{00000000-0005-0000-0000-00004A200000}"/>
    <cellStyle name="20% - 强调文字颜色 3 7 3 4 2 2" xfId="7707" xr:uid="{00000000-0005-0000-0000-00004B200000}"/>
    <cellStyle name="20% - 强调文字颜色 3 7 3 4 2 3" xfId="7708" xr:uid="{00000000-0005-0000-0000-00004C200000}"/>
    <cellStyle name="20% - 强调文字颜色 3 7 3 4 3" xfId="7709" xr:uid="{00000000-0005-0000-0000-00004D200000}"/>
    <cellStyle name="20% - 强调文字颜色 3 7 3 4 3 2" xfId="7710" xr:uid="{00000000-0005-0000-0000-00004E200000}"/>
    <cellStyle name="20% - 强调文字颜色 3 7 3 4 3 3" xfId="7711" xr:uid="{00000000-0005-0000-0000-00004F200000}"/>
    <cellStyle name="20% - 强调文字颜色 3 7 3 4 4" xfId="7712" xr:uid="{00000000-0005-0000-0000-000050200000}"/>
    <cellStyle name="20% - 强调文字颜色 3 7 3 4 4 2" xfId="7713" xr:uid="{00000000-0005-0000-0000-000051200000}"/>
    <cellStyle name="20% - 强调文字颜色 3 7 3 4 4 3" xfId="7714" xr:uid="{00000000-0005-0000-0000-000052200000}"/>
    <cellStyle name="20% - 强调文字颜色 3 7 3 4 5" xfId="7715" xr:uid="{00000000-0005-0000-0000-000053200000}"/>
    <cellStyle name="20% - 强调文字颜色 3 7 3 4 5 2" xfId="7716" xr:uid="{00000000-0005-0000-0000-000054200000}"/>
    <cellStyle name="20% - 强调文字颜色 3 7 3 4 5 3" xfId="7717" xr:uid="{00000000-0005-0000-0000-000055200000}"/>
    <cellStyle name="20% - 强调文字颜色 3 7 3 4 6" xfId="7718" xr:uid="{00000000-0005-0000-0000-000056200000}"/>
    <cellStyle name="20% - 强调文字颜色 3 7 3 4 6 2" xfId="7719" xr:uid="{00000000-0005-0000-0000-000057200000}"/>
    <cellStyle name="20% - 强调文字颜色 3 7 3 4 6 3" xfId="7720" xr:uid="{00000000-0005-0000-0000-000058200000}"/>
    <cellStyle name="20% - 强调文字颜色 3 7 3 4 7" xfId="7721" xr:uid="{00000000-0005-0000-0000-000059200000}"/>
    <cellStyle name="20% - 强调文字颜色 3 7 3 4 8" xfId="7722" xr:uid="{00000000-0005-0000-0000-00005A200000}"/>
    <cellStyle name="20% - 强调文字颜色 3 7 3 5" xfId="7723" xr:uid="{00000000-0005-0000-0000-00005B200000}"/>
    <cellStyle name="20% - 强调文字颜色 3 7 3 5 2" xfId="7724" xr:uid="{00000000-0005-0000-0000-00005C200000}"/>
    <cellStyle name="20% - 强调文字颜色 3 7 3 5 3" xfId="7725" xr:uid="{00000000-0005-0000-0000-00005D200000}"/>
    <cellStyle name="20% - 强调文字颜色 3 7 3 6" xfId="7726" xr:uid="{00000000-0005-0000-0000-00005E200000}"/>
    <cellStyle name="20% - 强调文字颜色 3 7 3 6 2" xfId="7727" xr:uid="{00000000-0005-0000-0000-00005F200000}"/>
    <cellStyle name="20% - 强调文字颜色 3 7 3 6 3" xfId="7728" xr:uid="{00000000-0005-0000-0000-000060200000}"/>
    <cellStyle name="20% - 强调文字颜色 3 7 3 7" xfId="7729" xr:uid="{00000000-0005-0000-0000-000061200000}"/>
    <cellStyle name="20% - 强调文字颜色 3 7 3 7 2" xfId="7730" xr:uid="{00000000-0005-0000-0000-000062200000}"/>
    <cellStyle name="20% - 强调文字颜色 3 7 3 7 3" xfId="7731" xr:uid="{00000000-0005-0000-0000-000063200000}"/>
    <cellStyle name="20% - 强调文字颜色 3 7 3 8" xfId="7732" xr:uid="{00000000-0005-0000-0000-000064200000}"/>
    <cellStyle name="20% - 强调文字颜色 3 7 3 8 2" xfId="7733" xr:uid="{00000000-0005-0000-0000-000065200000}"/>
    <cellStyle name="20% - 强调文字颜色 3 7 3 8 3" xfId="7734" xr:uid="{00000000-0005-0000-0000-000066200000}"/>
    <cellStyle name="20% - 强调文字颜色 3 7 3 9" xfId="7735" xr:uid="{00000000-0005-0000-0000-000067200000}"/>
    <cellStyle name="20% - 强调文字颜色 3 7 3 9 2" xfId="7736" xr:uid="{00000000-0005-0000-0000-000068200000}"/>
    <cellStyle name="20% - 强调文字颜色 3 7 3 9 3" xfId="7737" xr:uid="{00000000-0005-0000-0000-000069200000}"/>
    <cellStyle name="20% - 强调文字颜色 3 7 4" xfId="7738" xr:uid="{00000000-0005-0000-0000-00006A200000}"/>
    <cellStyle name="20% - 强调文字颜色 3 7 4 10" xfId="7739" xr:uid="{00000000-0005-0000-0000-00006B200000}"/>
    <cellStyle name="20% - 强调文字颜色 3 7 4 11" xfId="7740" xr:uid="{00000000-0005-0000-0000-00006C200000}"/>
    <cellStyle name="20% - 强调文字颜色 3 7 4 2" xfId="7741" xr:uid="{00000000-0005-0000-0000-00006D200000}"/>
    <cellStyle name="20% - 强调文字颜色 3 7 4 2 2" xfId="7742" xr:uid="{00000000-0005-0000-0000-00006E200000}"/>
    <cellStyle name="20% - 强调文字颜色 3 7 4 2 2 2" xfId="7743" xr:uid="{00000000-0005-0000-0000-00006F200000}"/>
    <cellStyle name="20% - 强调文字颜色 3 7 4 2 2 3" xfId="7744" xr:uid="{00000000-0005-0000-0000-000070200000}"/>
    <cellStyle name="20% - 强调文字颜色 3 7 4 2 3" xfId="7745" xr:uid="{00000000-0005-0000-0000-000071200000}"/>
    <cellStyle name="20% - 强调文字颜色 3 7 4 2 3 2" xfId="7746" xr:uid="{00000000-0005-0000-0000-000072200000}"/>
    <cellStyle name="20% - 强调文字颜色 3 7 4 2 3 3" xfId="7747" xr:uid="{00000000-0005-0000-0000-000073200000}"/>
    <cellStyle name="20% - 强调文字颜色 3 7 4 2 4" xfId="7748" xr:uid="{00000000-0005-0000-0000-000074200000}"/>
    <cellStyle name="20% - 强调文字颜色 3 7 4 2 4 2" xfId="7749" xr:uid="{00000000-0005-0000-0000-000075200000}"/>
    <cellStyle name="20% - 强调文字颜色 3 7 4 2 4 3" xfId="7750" xr:uid="{00000000-0005-0000-0000-000076200000}"/>
    <cellStyle name="20% - 强调文字颜色 3 7 4 2 5" xfId="7751" xr:uid="{00000000-0005-0000-0000-000077200000}"/>
    <cellStyle name="20% - 强调文字颜色 3 7 4 2 5 2" xfId="7752" xr:uid="{00000000-0005-0000-0000-000078200000}"/>
    <cellStyle name="20% - 强调文字颜色 3 7 4 2 5 3" xfId="7753" xr:uid="{00000000-0005-0000-0000-000079200000}"/>
    <cellStyle name="20% - 强调文字颜色 3 7 4 2 6" xfId="7754" xr:uid="{00000000-0005-0000-0000-00007A200000}"/>
    <cellStyle name="20% - 强调文字颜色 3 7 4 2 6 2" xfId="7755" xr:uid="{00000000-0005-0000-0000-00007B200000}"/>
    <cellStyle name="20% - 强调文字颜色 3 7 4 2 6 3" xfId="7756" xr:uid="{00000000-0005-0000-0000-00007C200000}"/>
    <cellStyle name="20% - 强调文字颜色 3 7 4 2 7" xfId="7757" xr:uid="{00000000-0005-0000-0000-00007D200000}"/>
    <cellStyle name="20% - 强调文字颜色 3 7 4 2 8" xfId="7758" xr:uid="{00000000-0005-0000-0000-00007E200000}"/>
    <cellStyle name="20% - 强调文字颜色 3 7 4 3" xfId="7759" xr:uid="{00000000-0005-0000-0000-00007F200000}"/>
    <cellStyle name="20% - 强调文字颜色 3 7 4 3 2" xfId="7760" xr:uid="{00000000-0005-0000-0000-000080200000}"/>
    <cellStyle name="20% - 强调文字颜色 3 7 4 3 2 2" xfId="7761" xr:uid="{00000000-0005-0000-0000-000081200000}"/>
    <cellStyle name="20% - 强调文字颜色 3 7 4 3 2 3" xfId="7762" xr:uid="{00000000-0005-0000-0000-000082200000}"/>
    <cellStyle name="20% - 强调文字颜色 3 7 4 3 3" xfId="7763" xr:uid="{00000000-0005-0000-0000-000083200000}"/>
    <cellStyle name="20% - 强调文字颜色 3 7 4 3 3 2" xfId="7764" xr:uid="{00000000-0005-0000-0000-000084200000}"/>
    <cellStyle name="20% - 强调文字颜色 3 7 4 3 3 3" xfId="7765" xr:uid="{00000000-0005-0000-0000-000085200000}"/>
    <cellStyle name="20% - 强调文字颜色 3 7 4 3 4" xfId="7766" xr:uid="{00000000-0005-0000-0000-000086200000}"/>
    <cellStyle name="20% - 强调文字颜色 3 7 4 3 4 2" xfId="7767" xr:uid="{00000000-0005-0000-0000-000087200000}"/>
    <cellStyle name="20% - 强调文字颜色 3 7 4 3 4 3" xfId="7768" xr:uid="{00000000-0005-0000-0000-000088200000}"/>
    <cellStyle name="20% - 强调文字颜色 3 7 4 3 5" xfId="7769" xr:uid="{00000000-0005-0000-0000-000089200000}"/>
    <cellStyle name="20% - 强调文字颜色 3 7 4 3 5 2" xfId="7770" xr:uid="{00000000-0005-0000-0000-00008A200000}"/>
    <cellStyle name="20% - 强调文字颜色 3 7 4 3 5 3" xfId="7771" xr:uid="{00000000-0005-0000-0000-00008B200000}"/>
    <cellStyle name="20% - 强调文字颜色 3 7 4 3 6" xfId="7772" xr:uid="{00000000-0005-0000-0000-00008C200000}"/>
    <cellStyle name="20% - 强调文字颜色 3 7 4 3 6 2" xfId="7773" xr:uid="{00000000-0005-0000-0000-00008D200000}"/>
    <cellStyle name="20% - 强调文字颜色 3 7 4 3 6 3" xfId="7774" xr:uid="{00000000-0005-0000-0000-00008E200000}"/>
    <cellStyle name="20% - 强调文字颜色 3 7 4 3 7" xfId="7775" xr:uid="{00000000-0005-0000-0000-00008F200000}"/>
    <cellStyle name="20% - 强调文字颜色 3 7 4 3 8" xfId="7776" xr:uid="{00000000-0005-0000-0000-000090200000}"/>
    <cellStyle name="20% - 强调文字颜色 3 7 4 4" xfId="7777" xr:uid="{00000000-0005-0000-0000-000091200000}"/>
    <cellStyle name="20% - 强调文字颜色 3 7 4 4 2" xfId="7778" xr:uid="{00000000-0005-0000-0000-000092200000}"/>
    <cellStyle name="20% - 强调文字颜色 3 7 4 4 2 2" xfId="7779" xr:uid="{00000000-0005-0000-0000-000093200000}"/>
    <cellStyle name="20% - 强调文字颜色 3 7 4 4 2 3" xfId="7780" xr:uid="{00000000-0005-0000-0000-000094200000}"/>
    <cellStyle name="20% - 强调文字颜色 3 7 4 4 3" xfId="7781" xr:uid="{00000000-0005-0000-0000-000095200000}"/>
    <cellStyle name="20% - 强调文字颜色 3 7 4 4 3 2" xfId="7782" xr:uid="{00000000-0005-0000-0000-000096200000}"/>
    <cellStyle name="20% - 强调文字颜色 3 7 4 4 3 3" xfId="7783" xr:uid="{00000000-0005-0000-0000-000097200000}"/>
    <cellStyle name="20% - 强调文字颜色 3 7 4 4 4" xfId="7784" xr:uid="{00000000-0005-0000-0000-000098200000}"/>
    <cellStyle name="20% - 强调文字颜色 3 7 4 4 4 2" xfId="7785" xr:uid="{00000000-0005-0000-0000-000099200000}"/>
    <cellStyle name="20% - 强调文字颜色 3 7 4 4 4 3" xfId="7786" xr:uid="{00000000-0005-0000-0000-00009A200000}"/>
    <cellStyle name="20% - 强调文字颜色 3 7 4 4 5" xfId="7787" xr:uid="{00000000-0005-0000-0000-00009B200000}"/>
    <cellStyle name="20% - 强调文字颜色 3 7 4 4 5 2" xfId="7788" xr:uid="{00000000-0005-0000-0000-00009C200000}"/>
    <cellStyle name="20% - 强调文字颜色 3 7 4 4 5 3" xfId="7789" xr:uid="{00000000-0005-0000-0000-00009D200000}"/>
    <cellStyle name="20% - 强调文字颜色 3 7 4 4 6" xfId="7790" xr:uid="{00000000-0005-0000-0000-00009E200000}"/>
    <cellStyle name="20% - 强调文字颜色 3 7 4 4 6 2" xfId="7791" xr:uid="{00000000-0005-0000-0000-00009F200000}"/>
    <cellStyle name="20% - 强调文字颜色 3 7 4 4 6 3" xfId="7792" xr:uid="{00000000-0005-0000-0000-0000A0200000}"/>
    <cellStyle name="20% - 强调文字颜色 3 7 4 4 7" xfId="7793" xr:uid="{00000000-0005-0000-0000-0000A1200000}"/>
    <cellStyle name="20% - 强调文字颜色 3 7 4 4 8" xfId="7794" xr:uid="{00000000-0005-0000-0000-0000A2200000}"/>
    <cellStyle name="20% - 强调文字颜色 3 7 4 5" xfId="7795" xr:uid="{00000000-0005-0000-0000-0000A3200000}"/>
    <cellStyle name="20% - 强调文字颜色 3 7 4 5 2" xfId="7796" xr:uid="{00000000-0005-0000-0000-0000A4200000}"/>
    <cellStyle name="20% - 强调文字颜色 3 7 4 5 3" xfId="7797" xr:uid="{00000000-0005-0000-0000-0000A5200000}"/>
    <cellStyle name="20% - 强调文字颜色 3 7 4 6" xfId="7798" xr:uid="{00000000-0005-0000-0000-0000A6200000}"/>
    <cellStyle name="20% - 强调文字颜色 3 7 4 6 2" xfId="7799" xr:uid="{00000000-0005-0000-0000-0000A7200000}"/>
    <cellStyle name="20% - 强调文字颜色 3 7 4 6 3" xfId="7800" xr:uid="{00000000-0005-0000-0000-0000A8200000}"/>
    <cellStyle name="20% - 强调文字颜色 3 7 4 7" xfId="7801" xr:uid="{00000000-0005-0000-0000-0000A9200000}"/>
    <cellStyle name="20% - 强调文字颜色 3 7 4 7 2" xfId="7802" xr:uid="{00000000-0005-0000-0000-0000AA200000}"/>
    <cellStyle name="20% - 强调文字颜色 3 7 4 7 3" xfId="7803" xr:uid="{00000000-0005-0000-0000-0000AB200000}"/>
    <cellStyle name="20% - 强调文字颜色 3 7 4 8" xfId="7804" xr:uid="{00000000-0005-0000-0000-0000AC200000}"/>
    <cellStyle name="20% - 强调文字颜色 3 7 4 8 2" xfId="7805" xr:uid="{00000000-0005-0000-0000-0000AD200000}"/>
    <cellStyle name="20% - 强调文字颜色 3 7 4 8 3" xfId="7806" xr:uid="{00000000-0005-0000-0000-0000AE200000}"/>
    <cellStyle name="20% - 强调文字颜色 3 7 4 9" xfId="7807" xr:uid="{00000000-0005-0000-0000-0000AF200000}"/>
    <cellStyle name="20% - 强调文字颜色 3 7 4 9 2" xfId="7808" xr:uid="{00000000-0005-0000-0000-0000B0200000}"/>
    <cellStyle name="20% - 强调文字颜色 3 7 4 9 3" xfId="7809" xr:uid="{00000000-0005-0000-0000-0000B1200000}"/>
    <cellStyle name="20% - 强调文字颜色 3 7 5" xfId="7810" xr:uid="{00000000-0005-0000-0000-0000B2200000}"/>
    <cellStyle name="20% - 强调文字颜色 3 7 5 2" xfId="7811" xr:uid="{00000000-0005-0000-0000-0000B3200000}"/>
    <cellStyle name="20% - 强调文字颜色 3 7 5 2 2" xfId="7812" xr:uid="{00000000-0005-0000-0000-0000B4200000}"/>
    <cellStyle name="20% - 强调文字颜色 3 7 5 2 3" xfId="7813" xr:uid="{00000000-0005-0000-0000-0000B5200000}"/>
    <cellStyle name="20% - 强调文字颜色 3 7 5 3" xfId="7814" xr:uid="{00000000-0005-0000-0000-0000B6200000}"/>
    <cellStyle name="20% - 强调文字颜色 3 7 5 3 2" xfId="7815" xr:uid="{00000000-0005-0000-0000-0000B7200000}"/>
    <cellStyle name="20% - 强调文字颜色 3 7 5 3 3" xfId="7816" xr:uid="{00000000-0005-0000-0000-0000B8200000}"/>
    <cellStyle name="20% - 强调文字颜色 3 7 5 4" xfId="7817" xr:uid="{00000000-0005-0000-0000-0000B9200000}"/>
    <cellStyle name="20% - 强调文字颜色 3 7 5 4 2" xfId="7818" xr:uid="{00000000-0005-0000-0000-0000BA200000}"/>
    <cellStyle name="20% - 强调文字颜色 3 7 5 4 3" xfId="7819" xr:uid="{00000000-0005-0000-0000-0000BB200000}"/>
    <cellStyle name="20% - 强调文字颜色 3 7 5 5" xfId="7820" xr:uid="{00000000-0005-0000-0000-0000BC200000}"/>
    <cellStyle name="20% - 强调文字颜色 3 7 5 5 2" xfId="7821" xr:uid="{00000000-0005-0000-0000-0000BD200000}"/>
    <cellStyle name="20% - 强调文字颜色 3 7 5 5 3" xfId="7822" xr:uid="{00000000-0005-0000-0000-0000BE200000}"/>
    <cellStyle name="20% - 强调文字颜色 3 7 5 6" xfId="7823" xr:uid="{00000000-0005-0000-0000-0000BF200000}"/>
    <cellStyle name="20% - 强调文字颜色 3 7 5 6 2" xfId="7824" xr:uid="{00000000-0005-0000-0000-0000C0200000}"/>
    <cellStyle name="20% - 强调文字颜色 3 7 5 6 3" xfId="7825" xr:uid="{00000000-0005-0000-0000-0000C1200000}"/>
    <cellStyle name="20% - 强调文字颜色 3 7 5 7" xfId="7826" xr:uid="{00000000-0005-0000-0000-0000C2200000}"/>
    <cellStyle name="20% - 强调文字颜色 3 7 5 8" xfId="7827" xr:uid="{00000000-0005-0000-0000-0000C3200000}"/>
    <cellStyle name="20% - 强调文字颜色 3 7 6" xfId="7828" xr:uid="{00000000-0005-0000-0000-0000C4200000}"/>
    <cellStyle name="20% - 强调文字颜色 3 7 6 2" xfId="7829" xr:uid="{00000000-0005-0000-0000-0000C5200000}"/>
    <cellStyle name="20% - 强调文字颜色 3 7 6 2 2" xfId="7830" xr:uid="{00000000-0005-0000-0000-0000C6200000}"/>
    <cellStyle name="20% - 强调文字颜色 3 7 6 2 3" xfId="7831" xr:uid="{00000000-0005-0000-0000-0000C7200000}"/>
    <cellStyle name="20% - 强调文字颜色 3 7 6 3" xfId="7832" xr:uid="{00000000-0005-0000-0000-0000C8200000}"/>
    <cellStyle name="20% - 强调文字颜色 3 7 6 3 2" xfId="7833" xr:uid="{00000000-0005-0000-0000-0000C9200000}"/>
    <cellStyle name="20% - 强调文字颜色 3 7 6 3 3" xfId="7834" xr:uid="{00000000-0005-0000-0000-0000CA200000}"/>
    <cellStyle name="20% - 强调文字颜色 3 7 6 4" xfId="7835" xr:uid="{00000000-0005-0000-0000-0000CB200000}"/>
    <cellStyle name="20% - 强调文字颜色 3 7 6 4 2" xfId="7836" xr:uid="{00000000-0005-0000-0000-0000CC200000}"/>
    <cellStyle name="20% - 强调文字颜色 3 7 6 4 3" xfId="7837" xr:uid="{00000000-0005-0000-0000-0000CD200000}"/>
    <cellStyle name="20% - 强调文字颜色 3 7 6 5" xfId="7838" xr:uid="{00000000-0005-0000-0000-0000CE200000}"/>
    <cellStyle name="20% - 强调文字颜色 3 7 6 5 2" xfId="7839" xr:uid="{00000000-0005-0000-0000-0000CF200000}"/>
    <cellStyle name="20% - 强调文字颜色 3 7 6 5 3" xfId="7840" xr:uid="{00000000-0005-0000-0000-0000D0200000}"/>
    <cellStyle name="20% - 强调文字颜色 3 7 6 6" xfId="7841" xr:uid="{00000000-0005-0000-0000-0000D1200000}"/>
    <cellStyle name="20% - 强调文字颜色 3 7 6 6 2" xfId="7842" xr:uid="{00000000-0005-0000-0000-0000D2200000}"/>
    <cellStyle name="20% - 强调文字颜色 3 7 6 6 3" xfId="7843" xr:uid="{00000000-0005-0000-0000-0000D3200000}"/>
    <cellStyle name="20% - 强调文字颜色 3 7 6 7" xfId="7844" xr:uid="{00000000-0005-0000-0000-0000D4200000}"/>
    <cellStyle name="20% - 强调文字颜色 3 7 6 8" xfId="7845" xr:uid="{00000000-0005-0000-0000-0000D5200000}"/>
    <cellStyle name="20% - 强调文字颜色 3 7 7" xfId="7846" xr:uid="{00000000-0005-0000-0000-0000D6200000}"/>
    <cellStyle name="20% - 强调文字颜色 3 7 7 2" xfId="7847" xr:uid="{00000000-0005-0000-0000-0000D7200000}"/>
    <cellStyle name="20% - 强调文字颜色 3 7 7 2 2" xfId="7848" xr:uid="{00000000-0005-0000-0000-0000D8200000}"/>
    <cellStyle name="20% - 强调文字颜色 3 7 7 2 3" xfId="7849" xr:uid="{00000000-0005-0000-0000-0000D9200000}"/>
    <cellStyle name="20% - 强调文字颜色 3 7 7 3" xfId="7850" xr:uid="{00000000-0005-0000-0000-0000DA200000}"/>
    <cellStyle name="20% - 强调文字颜色 3 7 7 3 2" xfId="7851" xr:uid="{00000000-0005-0000-0000-0000DB200000}"/>
    <cellStyle name="20% - 强调文字颜色 3 7 7 3 3" xfId="7852" xr:uid="{00000000-0005-0000-0000-0000DC200000}"/>
    <cellStyle name="20% - 强调文字颜色 3 7 7 4" xfId="7853" xr:uid="{00000000-0005-0000-0000-0000DD200000}"/>
    <cellStyle name="20% - 强调文字颜色 3 7 7 4 2" xfId="7854" xr:uid="{00000000-0005-0000-0000-0000DE200000}"/>
    <cellStyle name="20% - 强调文字颜色 3 7 7 4 3" xfId="7855" xr:uid="{00000000-0005-0000-0000-0000DF200000}"/>
    <cellStyle name="20% - 强调文字颜色 3 7 7 5" xfId="7856" xr:uid="{00000000-0005-0000-0000-0000E0200000}"/>
    <cellStyle name="20% - 强调文字颜色 3 7 7 5 2" xfId="7857" xr:uid="{00000000-0005-0000-0000-0000E1200000}"/>
    <cellStyle name="20% - 强调文字颜色 3 7 7 5 3" xfId="7858" xr:uid="{00000000-0005-0000-0000-0000E2200000}"/>
    <cellStyle name="20% - 强调文字颜色 3 7 7 6" xfId="7859" xr:uid="{00000000-0005-0000-0000-0000E3200000}"/>
    <cellStyle name="20% - 强调文字颜色 3 7 7 6 2" xfId="7860" xr:uid="{00000000-0005-0000-0000-0000E4200000}"/>
    <cellStyle name="20% - 强调文字颜色 3 7 7 6 3" xfId="7861" xr:uid="{00000000-0005-0000-0000-0000E5200000}"/>
    <cellStyle name="20% - 强调文字颜色 3 7 7 7" xfId="7862" xr:uid="{00000000-0005-0000-0000-0000E6200000}"/>
    <cellStyle name="20% - 强调文字颜色 3 7 7 8" xfId="7863" xr:uid="{00000000-0005-0000-0000-0000E7200000}"/>
    <cellStyle name="20% - 强调文字颜色 3 7 8" xfId="7864" xr:uid="{00000000-0005-0000-0000-0000E8200000}"/>
    <cellStyle name="20% - 强调文字颜色 3 7 8 2" xfId="7865" xr:uid="{00000000-0005-0000-0000-0000E9200000}"/>
    <cellStyle name="20% - 强调文字颜色 3 7 8 3" xfId="7866" xr:uid="{00000000-0005-0000-0000-0000EA200000}"/>
    <cellStyle name="20% - 强调文字颜色 3 7 9" xfId="7867" xr:uid="{00000000-0005-0000-0000-0000EB200000}"/>
    <cellStyle name="20% - 强调文字颜色 3 7 9 2" xfId="7868" xr:uid="{00000000-0005-0000-0000-0000EC200000}"/>
    <cellStyle name="20% - 强调文字颜色 3 7 9 3" xfId="7869" xr:uid="{00000000-0005-0000-0000-0000ED200000}"/>
    <cellStyle name="20% - 强调文字颜色 3 8" xfId="7870" xr:uid="{00000000-0005-0000-0000-0000EE200000}"/>
    <cellStyle name="20% - 强调文字颜色 3 8 10" xfId="7871" xr:uid="{00000000-0005-0000-0000-0000EF200000}"/>
    <cellStyle name="20% - 强调文字颜色 3 8 10 2" xfId="7872" xr:uid="{00000000-0005-0000-0000-0000F0200000}"/>
    <cellStyle name="20% - 强调文字颜色 3 8 10 3" xfId="7873" xr:uid="{00000000-0005-0000-0000-0000F1200000}"/>
    <cellStyle name="20% - 强调文字颜色 3 8 11" xfId="7874" xr:uid="{00000000-0005-0000-0000-0000F2200000}"/>
    <cellStyle name="20% - 强调文字颜色 3 8 11 2" xfId="7875" xr:uid="{00000000-0005-0000-0000-0000F3200000}"/>
    <cellStyle name="20% - 强调文字颜色 3 8 11 3" xfId="7876" xr:uid="{00000000-0005-0000-0000-0000F4200000}"/>
    <cellStyle name="20% - 强调文字颜色 3 8 12" xfId="7877" xr:uid="{00000000-0005-0000-0000-0000F5200000}"/>
    <cellStyle name="20% - 强调文字颜色 3 8 13" xfId="7878" xr:uid="{00000000-0005-0000-0000-0000F6200000}"/>
    <cellStyle name="20% - 强调文字颜色 3 8 14" xfId="49594" xr:uid="{00000000-0005-0000-0000-0000F7200000}"/>
    <cellStyle name="20% - 强调文字颜色 3 8 2" xfId="7879" xr:uid="{00000000-0005-0000-0000-0000F8200000}"/>
    <cellStyle name="20% - 强调文字颜色 3 8 2 10" xfId="7880" xr:uid="{00000000-0005-0000-0000-0000F9200000}"/>
    <cellStyle name="20% - 强调文字颜色 3 8 2 11" xfId="7881" xr:uid="{00000000-0005-0000-0000-0000FA200000}"/>
    <cellStyle name="20% - 强调文字颜色 3 8 2 2" xfId="7882" xr:uid="{00000000-0005-0000-0000-0000FB200000}"/>
    <cellStyle name="20% - 强调文字颜色 3 8 2 2 2" xfId="7883" xr:uid="{00000000-0005-0000-0000-0000FC200000}"/>
    <cellStyle name="20% - 强调文字颜色 3 8 2 2 2 2" xfId="7884" xr:uid="{00000000-0005-0000-0000-0000FD200000}"/>
    <cellStyle name="20% - 强调文字颜色 3 8 2 2 2 3" xfId="7885" xr:uid="{00000000-0005-0000-0000-0000FE200000}"/>
    <cellStyle name="20% - 强调文字颜色 3 8 2 2 3" xfId="7886" xr:uid="{00000000-0005-0000-0000-0000FF200000}"/>
    <cellStyle name="20% - 强调文字颜色 3 8 2 2 3 2" xfId="7887" xr:uid="{00000000-0005-0000-0000-000000210000}"/>
    <cellStyle name="20% - 强调文字颜色 3 8 2 2 3 3" xfId="7888" xr:uid="{00000000-0005-0000-0000-000001210000}"/>
    <cellStyle name="20% - 强调文字颜色 3 8 2 2 4" xfId="7889" xr:uid="{00000000-0005-0000-0000-000002210000}"/>
    <cellStyle name="20% - 强调文字颜色 3 8 2 2 4 2" xfId="7890" xr:uid="{00000000-0005-0000-0000-000003210000}"/>
    <cellStyle name="20% - 强调文字颜色 3 8 2 2 4 3" xfId="7891" xr:uid="{00000000-0005-0000-0000-000004210000}"/>
    <cellStyle name="20% - 强调文字颜色 3 8 2 2 5" xfId="7892" xr:uid="{00000000-0005-0000-0000-000005210000}"/>
    <cellStyle name="20% - 强调文字颜色 3 8 2 2 5 2" xfId="7893" xr:uid="{00000000-0005-0000-0000-000006210000}"/>
    <cellStyle name="20% - 强调文字颜色 3 8 2 2 5 3" xfId="7894" xr:uid="{00000000-0005-0000-0000-000007210000}"/>
    <cellStyle name="20% - 强调文字颜色 3 8 2 2 6" xfId="7895" xr:uid="{00000000-0005-0000-0000-000008210000}"/>
    <cellStyle name="20% - 强调文字颜色 3 8 2 2 6 2" xfId="7896" xr:uid="{00000000-0005-0000-0000-000009210000}"/>
    <cellStyle name="20% - 强调文字颜色 3 8 2 2 6 3" xfId="7897" xr:uid="{00000000-0005-0000-0000-00000A210000}"/>
    <cellStyle name="20% - 强调文字颜色 3 8 2 2 7" xfId="7898" xr:uid="{00000000-0005-0000-0000-00000B210000}"/>
    <cellStyle name="20% - 强调文字颜色 3 8 2 2 8" xfId="7899" xr:uid="{00000000-0005-0000-0000-00000C210000}"/>
    <cellStyle name="20% - 强调文字颜色 3 8 2 2 9" xfId="49595" xr:uid="{00000000-0005-0000-0000-00000D210000}"/>
    <cellStyle name="20% - 强调文字颜色 3 8 2 3" xfId="7900" xr:uid="{00000000-0005-0000-0000-00000E210000}"/>
    <cellStyle name="20% - 强调文字颜色 3 8 2 3 2" xfId="7901" xr:uid="{00000000-0005-0000-0000-00000F210000}"/>
    <cellStyle name="20% - 强调文字颜色 3 8 2 3 2 2" xfId="7902" xr:uid="{00000000-0005-0000-0000-000010210000}"/>
    <cellStyle name="20% - 强调文字颜色 3 8 2 3 2 3" xfId="7903" xr:uid="{00000000-0005-0000-0000-000011210000}"/>
    <cellStyle name="20% - 强调文字颜色 3 8 2 3 3" xfId="7904" xr:uid="{00000000-0005-0000-0000-000012210000}"/>
    <cellStyle name="20% - 强调文字颜色 3 8 2 3 3 2" xfId="7905" xr:uid="{00000000-0005-0000-0000-000013210000}"/>
    <cellStyle name="20% - 强调文字颜色 3 8 2 3 3 3" xfId="7906" xr:uid="{00000000-0005-0000-0000-000014210000}"/>
    <cellStyle name="20% - 强调文字颜色 3 8 2 3 4" xfId="7907" xr:uid="{00000000-0005-0000-0000-000015210000}"/>
    <cellStyle name="20% - 强调文字颜色 3 8 2 3 4 2" xfId="7908" xr:uid="{00000000-0005-0000-0000-000016210000}"/>
    <cellStyle name="20% - 强调文字颜色 3 8 2 3 4 3" xfId="7909" xr:uid="{00000000-0005-0000-0000-000017210000}"/>
    <cellStyle name="20% - 强调文字颜色 3 8 2 3 5" xfId="7910" xr:uid="{00000000-0005-0000-0000-000018210000}"/>
    <cellStyle name="20% - 强调文字颜色 3 8 2 3 5 2" xfId="7911" xr:uid="{00000000-0005-0000-0000-000019210000}"/>
    <cellStyle name="20% - 强调文字颜色 3 8 2 3 5 3" xfId="7912" xr:uid="{00000000-0005-0000-0000-00001A210000}"/>
    <cellStyle name="20% - 强调文字颜色 3 8 2 3 6" xfId="7913" xr:uid="{00000000-0005-0000-0000-00001B210000}"/>
    <cellStyle name="20% - 强调文字颜色 3 8 2 3 6 2" xfId="7914" xr:uid="{00000000-0005-0000-0000-00001C210000}"/>
    <cellStyle name="20% - 强调文字颜色 3 8 2 3 6 3" xfId="7915" xr:uid="{00000000-0005-0000-0000-00001D210000}"/>
    <cellStyle name="20% - 强调文字颜色 3 8 2 3 7" xfId="7916" xr:uid="{00000000-0005-0000-0000-00001E210000}"/>
    <cellStyle name="20% - 强调文字颜色 3 8 2 3 8" xfId="7917" xr:uid="{00000000-0005-0000-0000-00001F210000}"/>
    <cellStyle name="20% - 强调文字颜色 3 8 2 4" xfId="7918" xr:uid="{00000000-0005-0000-0000-000020210000}"/>
    <cellStyle name="20% - 强调文字颜色 3 8 2 4 2" xfId="7919" xr:uid="{00000000-0005-0000-0000-000021210000}"/>
    <cellStyle name="20% - 强调文字颜色 3 8 2 4 2 2" xfId="7920" xr:uid="{00000000-0005-0000-0000-000022210000}"/>
    <cellStyle name="20% - 强调文字颜色 3 8 2 4 2 3" xfId="7921" xr:uid="{00000000-0005-0000-0000-000023210000}"/>
    <cellStyle name="20% - 强调文字颜色 3 8 2 4 3" xfId="7922" xr:uid="{00000000-0005-0000-0000-000024210000}"/>
    <cellStyle name="20% - 强调文字颜色 3 8 2 4 3 2" xfId="7923" xr:uid="{00000000-0005-0000-0000-000025210000}"/>
    <cellStyle name="20% - 强调文字颜色 3 8 2 4 3 3" xfId="7924" xr:uid="{00000000-0005-0000-0000-000026210000}"/>
    <cellStyle name="20% - 强调文字颜色 3 8 2 4 4" xfId="7925" xr:uid="{00000000-0005-0000-0000-000027210000}"/>
    <cellStyle name="20% - 强调文字颜色 3 8 2 4 4 2" xfId="7926" xr:uid="{00000000-0005-0000-0000-000028210000}"/>
    <cellStyle name="20% - 强调文字颜色 3 8 2 4 4 3" xfId="7927" xr:uid="{00000000-0005-0000-0000-000029210000}"/>
    <cellStyle name="20% - 强调文字颜色 3 8 2 4 5" xfId="7928" xr:uid="{00000000-0005-0000-0000-00002A210000}"/>
    <cellStyle name="20% - 强调文字颜色 3 8 2 4 5 2" xfId="7929" xr:uid="{00000000-0005-0000-0000-00002B210000}"/>
    <cellStyle name="20% - 强调文字颜色 3 8 2 4 5 3" xfId="7930" xr:uid="{00000000-0005-0000-0000-00002C210000}"/>
    <cellStyle name="20% - 强调文字颜色 3 8 2 4 6" xfId="7931" xr:uid="{00000000-0005-0000-0000-00002D210000}"/>
    <cellStyle name="20% - 强调文字颜色 3 8 2 4 6 2" xfId="7932" xr:uid="{00000000-0005-0000-0000-00002E210000}"/>
    <cellStyle name="20% - 强调文字颜色 3 8 2 4 6 3" xfId="7933" xr:uid="{00000000-0005-0000-0000-00002F210000}"/>
    <cellStyle name="20% - 强调文字颜色 3 8 2 4 7" xfId="7934" xr:uid="{00000000-0005-0000-0000-000030210000}"/>
    <cellStyle name="20% - 强调文字颜色 3 8 2 4 8" xfId="7935" xr:uid="{00000000-0005-0000-0000-000031210000}"/>
    <cellStyle name="20% - 强调文字颜色 3 8 2 5" xfId="7936" xr:uid="{00000000-0005-0000-0000-000032210000}"/>
    <cellStyle name="20% - 强调文字颜色 3 8 2 5 2" xfId="7937" xr:uid="{00000000-0005-0000-0000-000033210000}"/>
    <cellStyle name="20% - 强调文字颜色 3 8 2 5 3" xfId="7938" xr:uid="{00000000-0005-0000-0000-000034210000}"/>
    <cellStyle name="20% - 强调文字颜色 3 8 2 6" xfId="7939" xr:uid="{00000000-0005-0000-0000-000035210000}"/>
    <cellStyle name="20% - 强调文字颜色 3 8 2 6 2" xfId="7940" xr:uid="{00000000-0005-0000-0000-000036210000}"/>
    <cellStyle name="20% - 强调文字颜色 3 8 2 6 3" xfId="7941" xr:uid="{00000000-0005-0000-0000-000037210000}"/>
    <cellStyle name="20% - 强调文字颜色 3 8 2 7" xfId="7942" xr:uid="{00000000-0005-0000-0000-000038210000}"/>
    <cellStyle name="20% - 强调文字颜色 3 8 2 7 2" xfId="7943" xr:uid="{00000000-0005-0000-0000-000039210000}"/>
    <cellStyle name="20% - 强调文字颜色 3 8 2 7 3" xfId="7944" xr:uid="{00000000-0005-0000-0000-00003A210000}"/>
    <cellStyle name="20% - 强调文字颜色 3 8 2 8" xfId="7945" xr:uid="{00000000-0005-0000-0000-00003B210000}"/>
    <cellStyle name="20% - 强调文字颜色 3 8 2 8 2" xfId="7946" xr:uid="{00000000-0005-0000-0000-00003C210000}"/>
    <cellStyle name="20% - 强调文字颜色 3 8 2 8 3" xfId="7947" xr:uid="{00000000-0005-0000-0000-00003D210000}"/>
    <cellStyle name="20% - 强调文字颜色 3 8 2 9" xfId="7948" xr:uid="{00000000-0005-0000-0000-00003E210000}"/>
    <cellStyle name="20% - 强调文字颜色 3 8 2 9 2" xfId="7949" xr:uid="{00000000-0005-0000-0000-00003F210000}"/>
    <cellStyle name="20% - 强调文字颜色 3 8 2 9 3" xfId="7950" xr:uid="{00000000-0005-0000-0000-000040210000}"/>
    <cellStyle name="20% - 强调文字颜色 3 8 3" xfId="7951" xr:uid="{00000000-0005-0000-0000-000041210000}"/>
    <cellStyle name="20% - 强调文字颜色 3 8 3 10" xfId="7952" xr:uid="{00000000-0005-0000-0000-000042210000}"/>
    <cellStyle name="20% - 强调文字颜色 3 8 3 11" xfId="7953" xr:uid="{00000000-0005-0000-0000-000043210000}"/>
    <cellStyle name="20% - 强调文字颜色 3 8 3 12" xfId="49596" xr:uid="{00000000-0005-0000-0000-000044210000}"/>
    <cellStyle name="20% - 强调文字颜色 3 8 3 2" xfId="7954" xr:uid="{00000000-0005-0000-0000-000045210000}"/>
    <cellStyle name="20% - 强调文字颜色 3 8 3 2 2" xfId="7955" xr:uid="{00000000-0005-0000-0000-000046210000}"/>
    <cellStyle name="20% - 强调文字颜色 3 8 3 2 2 2" xfId="7956" xr:uid="{00000000-0005-0000-0000-000047210000}"/>
    <cellStyle name="20% - 强调文字颜色 3 8 3 2 2 3" xfId="7957" xr:uid="{00000000-0005-0000-0000-000048210000}"/>
    <cellStyle name="20% - 强调文字颜色 3 8 3 2 3" xfId="7958" xr:uid="{00000000-0005-0000-0000-000049210000}"/>
    <cellStyle name="20% - 强调文字颜色 3 8 3 2 3 2" xfId="7959" xr:uid="{00000000-0005-0000-0000-00004A210000}"/>
    <cellStyle name="20% - 强调文字颜色 3 8 3 2 3 3" xfId="7960" xr:uid="{00000000-0005-0000-0000-00004B210000}"/>
    <cellStyle name="20% - 强调文字颜色 3 8 3 2 4" xfId="7961" xr:uid="{00000000-0005-0000-0000-00004C210000}"/>
    <cellStyle name="20% - 强调文字颜色 3 8 3 2 4 2" xfId="7962" xr:uid="{00000000-0005-0000-0000-00004D210000}"/>
    <cellStyle name="20% - 强调文字颜色 3 8 3 2 4 3" xfId="7963" xr:uid="{00000000-0005-0000-0000-00004E210000}"/>
    <cellStyle name="20% - 强调文字颜色 3 8 3 2 5" xfId="7964" xr:uid="{00000000-0005-0000-0000-00004F210000}"/>
    <cellStyle name="20% - 强调文字颜色 3 8 3 2 5 2" xfId="7965" xr:uid="{00000000-0005-0000-0000-000050210000}"/>
    <cellStyle name="20% - 强调文字颜色 3 8 3 2 5 3" xfId="7966" xr:uid="{00000000-0005-0000-0000-000051210000}"/>
    <cellStyle name="20% - 强调文字颜色 3 8 3 2 6" xfId="7967" xr:uid="{00000000-0005-0000-0000-000052210000}"/>
    <cellStyle name="20% - 强调文字颜色 3 8 3 2 6 2" xfId="7968" xr:uid="{00000000-0005-0000-0000-000053210000}"/>
    <cellStyle name="20% - 强调文字颜色 3 8 3 2 6 3" xfId="7969" xr:uid="{00000000-0005-0000-0000-000054210000}"/>
    <cellStyle name="20% - 强调文字颜色 3 8 3 2 7" xfId="7970" xr:uid="{00000000-0005-0000-0000-000055210000}"/>
    <cellStyle name="20% - 强调文字颜色 3 8 3 2 8" xfId="7971" xr:uid="{00000000-0005-0000-0000-000056210000}"/>
    <cellStyle name="20% - 强调文字颜色 3 8 3 3" xfId="7972" xr:uid="{00000000-0005-0000-0000-000057210000}"/>
    <cellStyle name="20% - 强调文字颜色 3 8 3 3 2" xfId="7973" xr:uid="{00000000-0005-0000-0000-000058210000}"/>
    <cellStyle name="20% - 强调文字颜色 3 8 3 3 2 2" xfId="7974" xr:uid="{00000000-0005-0000-0000-000059210000}"/>
    <cellStyle name="20% - 强调文字颜色 3 8 3 3 2 3" xfId="7975" xr:uid="{00000000-0005-0000-0000-00005A210000}"/>
    <cellStyle name="20% - 强调文字颜色 3 8 3 3 3" xfId="7976" xr:uid="{00000000-0005-0000-0000-00005B210000}"/>
    <cellStyle name="20% - 强调文字颜色 3 8 3 3 3 2" xfId="7977" xr:uid="{00000000-0005-0000-0000-00005C210000}"/>
    <cellStyle name="20% - 强调文字颜色 3 8 3 3 3 3" xfId="7978" xr:uid="{00000000-0005-0000-0000-00005D210000}"/>
    <cellStyle name="20% - 强调文字颜色 3 8 3 3 4" xfId="7979" xr:uid="{00000000-0005-0000-0000-00005E210000}"/>
    <cellStyle name="20% - 强调文字颜色 3 8 3 3 4 2" xfId="7980" xr:uid="{00000000-0005-0000-0000-00005F210000}"/>
    <cellStyle name="20% - 强调文字颜色 3 8 3 3 4 3" xfId="7981" xr:uid="{00000000-0005-0000-0000-000060210000}"/>
    <cellStyle name="20% - 强调文字颜色 3 8 3 3 5" xfId="7982" xr:uid="{00000000-0005-0000-0000-000061210000}"/>
    <cellStyle name="20% - 强调文字颜色 3 8 3 3 5 2" xfId="7983" xr:uid="{00000000-0005-0000-0000-000062210000}"/>
    <cellStyle name="20% - 强调文字颜色 3 8 3 3 5 3" xfId="7984" xr:uid="{00000000-0005-0000-0000-000063210000}"/>
    <cellStyle name="20% - 强调文字颜色 3 8 3 3 6" xfId="7985" xr:uid="{00000000-0005-0000-0000-000064210000}"/>
    <cellStyle name="20% - 强调文字颜色 3 8 3 3 6 2" xfId="7986" xr:uid="{00000000-0005-0000-0000-000065210000}"/>
    <cellStyle name="20% - 强调文字颜色 3 8 3 3 6 3" xfId="7987" xr:uid="{00000000-0005-0000-0000-000066210000}"/>
    <cellStyle name="20% - 强调文字颜色 3 8 3 3 7" xfId="7988" xr:uid="{00000000-0005-0000-0000-000067210000}"/>
    <cellStyle name="20% - 强调文字颜色 3 8 3 3 8" xfId="7989" xr:uid="{00000000-0005-0000-0000-000068210000}"/>
    <cellStyle name="20% - 强调文字颜色 3 8 3 4" xfId="7990" xr:uid="{00000000-0005-0000-0000-000069210000}"/>
    <cellStyle name="20% - 强调文字颜色 3 8 3 4 2" xfId="7991" xr:uid="{00000000-0005-0000-0000-00006A210000}"/>
    <cellStyle name="20% - 强调文字颜色 3 8 3 4 2 2" xfId="7992" xr:uid="{00000000-0005-0000-0000-00006B210000}"/>
    <cellStyle name="20% - 强调文字颜色 3 8 3 4 2 3" xfId="7993" xr:uid="{00000000-0005-0000-0000-00006C210000}"/>
    <cellStyle name="20% - 强调文字颜色 3 8 3 4 3" xfId="7994" xr:uid="{00000000-0005-0000-0000-00006D210000}"/>
    <cellStyle name="20% - 强调文字颜色 3 8 3 4 3 2" xfId="7995" xr:uid="{00000000-0005-0000-0000-00006E210000}"/>
    <cellStyle name="20% - 强调文字颜色 3 8 3 4 3 3" xfId="7996" xr:uid="{00000000-0005-0000-0000-00006F210000}"/>
    <cellStyle name="20% - 强调文字颜色 3 8 3 4 4" xfId="7997" xr:uid="{00000000-0005-0000-0000-000070210000}"/>
    <cellStyle name="20% - 强调文字颜色 3 8 3 4 4 2" xfId="7998" xr:uid="{00000000-0005-0000-0000-000071210000}"/>
    <cellStyle name="20% - 强调文字颜色 3 8 3 4 4 3" xfId="7999" xr:uid="{00000000-0005-0000-0000-000072210000}"/>
    <cellStyle name="20% - 强调文字颜色 3 8 3 4 5" xfId="8000" xr:uid="{00000000-0005-0000-0000-000073210000}"/>
    <cellStyle name="20% - 强调文字颜色 3 8 3 4 5 2" xfId="8001" xr:uid="{00000000-0005-0000-0000-000074210000}"/>
    <cellStyle name="20% - 强调文字颜色 3 8 3 4 5 3" xfId="8002" xr:uid="{00000000-0005-0000-0000-000075210000}"/>
    <cellStyle name="20% - 强调文字颜色 3 8 3 4 6" xfId="8003" xr:uid="{00000000-0005-0000-0000-000076210000}"/>
    <cellStyle name="20% - 强调文字颜色 3 8 3 4 6 2" xfId="8004" xr:uid="{00000000-0005-0000-0000-000077210000}"/>
    <cellStyle name="20% - 强调文字颜色 3 8 3 4 6 3" xfId="8005" xr:uid="{00000000-0005-0000-0000-000078210000}"/>
    <cellStyle name="20% - 强调文字颜色 3 8 3 4 7" xfId="8006" xr:uid="{00000000-0005-0000-0000-000079210000}"/>
    <cellStyle name="20% - 强调文字颜色 3 8 3 4 8" xfId="8007" xr:uid="{00000000-0005-0000-0000-00007A210000}"/>
    <cellStyle name="20% - 强调文字颜色 3 8 3 5" xfId="8008" xr:uid="{00000000-0005-0000-0000-00007B210000}"/>
    <cellStyle name="20% - 强调文字颜色 3 8 3 5 2" xfId="8009" xr:uid="{00000000-0005-0000-0000-00007C210000}"/>
    <cellStyle name="20% - 强调文字颜色 3 8 3 5 3" xfId="8010" xr:uid="{00000000-0005-0000-0000-00007D210000}"/>
    <cellStyle name="20% - 强调文字颜色 3 8 3 6" xfId="8011" xr:uid="{00000000-0005-0000-0000-00007E210000}"/>
    <cellStyle name="20% - 强调文字颜色 3 8 3 6 2" xfId="8012" xr:uid="{00000000-0005-0000-0000-00007F210000}"/>
    <cellStyle name="20% - 强调文字颜色 3 8 3 6 3" xfId="8013" xr:uid="{00000000-0005-0000-0000-000080210000}"/>
    <cellStyle name="20% - 强调文字颜色 3 8 3 7" xfId="8014" xr:uid="{00000000-0005-0000-0000-000081210000}"/>
    <cellStyle name="20% - 强调文字颜色 3 8 3 7 2" xfId="8015" xr:uid="{00000000-0005-0000-0000-000082210000}"/>
    <cellStyle name="20% - 强调文字颜色 3 8 3 7 3" xfId="8016" xr:uid="{00000000-0005-0000-0000-000083210000}"/>
    <cellStyle name="20% - 强调文字颜色 3 8 3 8" xfId="8017" xr:uid="{00000000-0005-0000-0000-000084210000}"/>
    <cellStyle name="20% - 强调文字颜色 3 8 3 8 2" xfId="8018" xr:uid="{00000000-0005-0000-0000-000085210000}"/>
    <cellStyle name="20% - 强调文字颜色 3 8 3 8 3" xfId="8019" xr:uid="{00000000-0005-0000-0000-000086210000}"/>
    <cellStyle name="20% - 强调文字颜色 3 8 3 9" xfId="8020" xr:uid="{00000000-0005-0000-0000-000087210000}"/>
    <cellStyle name="20% - 强调文字颜色 3 8 3 9 2" xfId="8021" xr:uid="{00000000-0005-0000-0000-000088210000}"/>
    <cellStyle name="20% - 强调文字颜色 3 8 3 9 3" xfId="8022" xr:uid="{00000000-0005-0000-0000-000089210000}"/>
    <cellStyle name="20% - 强调文字颜色 3 8 4" xfId="8023" xr:uid="{00000000-0005-0000-0000-00008A210000}"/>
    <cellStyle name="20% - 强调文字颜色 3 8 4 2" xfId="8024" xr:uid="{00000000-0005-0000-0000-00008B210000}"/>
    <cellStyle name="20% - 强调文字颜色 3 8 4 2 2" xfId="8025" xr:uid="{00000000-0005-0000-0000-00008C210000}"/>
    <cellStyle name="20% - 强调文字颜色 3 8 4 2 3" xfId="8026" xr:uid="{00000000-0005-0000-0000-00008D210000}"/>
    <cellStyle name="20% - 强调文字颜色 3 8 4 3" xfId="8027" xr:uid="{00000000-0005-0000-0000-00008E210000}"/>
    <cellStyle name="20% - 强调文字颜色 3 8 4 3 2" xfId="8028" xr:uid="{00000000-0005-0000-0000-00008F210000}"/>
    <cellStyle name="20% - 强调文字颜色 3 8 4 3 3" xfId="8029" xr:uid="{00000000-0005-0000-0000-000090210000}"/>
    <cellStyle name="20% - 强调文字颜色 3 8 4 4" xfId="8030" xr:uid="{00000000-0005-0000-0000-000091210000}"/>
    <cellStyle name="20% - 强调文字颜色 3 8 4 4 2" xfId="8031" xr:uid="{00000000-0005-0000-0000-000092210000}"/>
    <cellStyle name="20% - 强调文字颜色 3 8 4 4 3" xfId="8032" xr:uid="{00000000-0005-0000-0000-000093210000}"/>
    <cellStyle name="20% - 强调文字颜色 3 8 4 5" xfId="8033" xr:uid="{00000000-0005-0000-0000-000094210000}"/>
    <cellStyle name="20% - 强调文字颜色 3 8 4 5 2" xfId="8034" xr:uid="{00000000-0005-0000-0000-000095210000}"/>
    <cellStyle name="20% - 强调文字颜色 3 8 4 5 3" xfId="8035" xr:uid="{00000000-0005-0000-0000-000096210000}"/>
    <cellStyle name="20% - 强调文字颜色 3 8 4 6" xfId="8036" xr:uid="{00000000-0005-0000-0000-000097210000}"/>
    <cellStyle name="20% - 强调文字颜色 3 8 4 6 2" xfId="8037" xr:uid="{00000000-0005-0000-0000-000098210000}"/>
    <cellStyle name="20% - 强调文字颜色 3 8 4 6 3" xfId="8038" xr:uid="{00000000-0005-0000-0000-000099210000}"/>
    <cellStyle name="20% - 强调文字颜色 3 8 4 7" xfId="8039" xr:uid="{00000000-0005-0000-0000-00009A210000}"/>
    <cellStyle name="20% - 强调文字颜色 3 8 4 8" xfId="8040" xr:uid="{00000000-0005-0000-0000-00009B210000}"/>
    <cellStyle name="20% - 强调文字颜色 3 8 5" xfId="8041" xr:uid="{00000000-0005-0000-0000-00009C210000}"/>
    <cellStyle name="20% - 强调文字颜色 3 8 5 2" xfId="8042" xr:uid="{00000000-0005-0000-0000-00009D210000}"/>
    <cellStyle name="20% - 强调文字颜色 3 8 5 2 2" xfId="8043" xr:uid="{00000000-0005-0000-0000-00009E210000}"/>
    <cellStyle name="20% - 强调文字颜色 3 8 5 2 3" xfId="8044" xr:uid="{00000000-0005-0000-0000-00009F210000}"/>
    <cellStyle name="20% - 强调文字颜色 3 8 5 3" xfId="8045" xr:uid="{00000000-0005-0000-0000-0000A0210000}"/>
    <cellStyle name="20% - 强调文字颜色 3 8 5 3 2" xfId="8046" xr:uid="{00000000-0005-0000-0000-0000A1210000}"/>
    <cellStyle name="20% - 强调文字颜色 3 8 5 3 3" xfId="8047" xr:uid="{00000000-0005-0000-0000-0000A2210000}"/>
    <cellStyle name="20% - 强调文字颜色 3 8 5 4" xfId="8048" xr:uid="{00000000-0005-0000-0000-0000A3210000}"/>
    <cellStyle name="20% - 强调文字颜色 3 8 5 4 2" xfId="8049" xr:uid="{00000000-0005-0000-0000-0000A4210000}"/>
    <cellStyle name="20% - 强调文字颜色 3 8 5 4 3" xfId="8050" xr:uid="{00000000-0005-0000-0000-0000A5210000}"/>
    <cellStyle name="20% - 强调文字颜色 3 8 5 5" xfId="8051" xr:uid="{00000000-0005-0000-0000-0000A6210000}"/>
    <cellStyle name="20% - 强调文字颜色 3 8 5 5 2" xfId="8052" xr:uid="{00000000-0005-0000-0000-0000A7210000}"/>
    <cellStyle name="20% - 强调文字颜色 3 8 5 5 3" xfId="8053" xr:uid="{00000000-0005-0000-0000-0000A8210000}"/>
    <cellStyle name="20% - 强调文字颜色 3 8 5 6" xfId="8054" xr:uid="{00000000-0005-0000-0000-0000A9210000}"/>
    <cellStyle name="20% - 强调文字颜色 3 8 5 6 2" xfId="8055" xr:uid="{00000000-0005-0000-0000-0000AA210000}"/>
    <cellStyle name="20% - 强调文字颜色 3 8 5 6 3" xfId="8056" xr:uid="{00000000-0005-0000-0000-0000AB210000}"/>
    <cellStyle name="20% - 强调文字颜色 3 8 5 7" xfId="8057" xr:uid="{00000000-0005-0000-0000-0000AC210000}"/>
    <cellStyle name="20% - 强调文字颜色 3 8 5 8" xfId="8058" xr:uid="{00000000-0005-0000-0000-0000AD210000}"/>
    <cellStyle name="20% - 强调文字颜色 3 8 6" xfId="8059" xr:uid="{00000000-0005-0000-0000-0000AE210000}"/>
    <cellStyle name="20% - 强调文字颜色 3 8 6 2" xfId="8060" xr:uid="{00000000-0005-0000-0000-0000AF210000}"/>
    <cellStyle name="20% - 强调文字颜色 3 8 6 2 2" xfId="8061" xr:uid="{00000000-0005-0000-0000-0000B0210000}"/>
    <cellStyle name="20% - 强调文字颜色 3 8 6 2 3" xfId="8062" xr:uid="{00000000-0005-0000-0000-0000B1210000}"/>
    <cellStyle name="20% - 强调文字颜色 3 8 6 3" xfId="8063" xr:uid="{00000000-0005-0000-0000-0000B2210000}"/>
    <cellStyle name="20% - 强调文字颜色 3 8 6 3 2" xfId="8064" xr:uid="{00000000-0005-0000-0000-0000B3210000}"/>
    <cellStyle name="20% - 强调文字颜色 3 8 6 3 3" xfId="8065" xr:uid="{00000000-0005-0000-0000-0000B4210000}"/>
    <cellStyle name="20% - 强调文字颜色 3 8 6 4" xfId="8066" xr:uid="{00000000-0005-0000-0000-0000B5210000}"/>
    <cellStyle name="20% - 强调文字颜色 3 8 6 4 2" xfId="8067" xr:uid="{00000000-0005-0000-0000-0000B6210000}"/>
    <cellStyle name="20% - 强调文字颜色 3 8 6 4 3" xfId="8068" xr:uid="{00000000-0005-0000-0000-0000B7210000}"/>
    <cellStyle name="20% - 强调文字颜色 3 8 6 5" xfId="8069" xr:uid="{00000000-0005-0000-0000-0000B8210000}"/>
    <cellStyle name="20% - 强调文字颜色 3 8 6 5 2" xfId="8070" xr:uid="{00000000-0005-0000-0000-0000B9210000}"/>
    <cellStyle name="20% - 强调文字颜色 3 8 6 5 3" xfId="8071" xr:uid="{00000000-0005-0000-0000-0000BA210000}"/>
    <cellStyle name="20% - 强调文字颜色 3 8 6 6" xfId="8072" xr:uid="{00000000-0005-0000-0000-0000BB210000}"/>
    <cellStyle name="20% - 强调文字颜色 3 8 6 6 2" xfId="8073" xr:uid="{00000000-0005-0000-0000-0000BC210000}"/>
    <cellStyle name="20% - 强调文字颜色 3 8 6 6 3" xfId="8074" xr:uid="{00000000-0005-0000-0000-0000BD210000}"/>
    <cellStyle name="20% - 强调文字颜色 3 8 6 7" xfId="8075" xr:uid="{00000000-0005-0000-0000-0000BE210000}"/>
    <cellStyle name="20% - 强调文字颜色 3 8 6 8" xfId="8076" xr:uid="{00000000-0005-0000-0000-0000BF210000}"/>
    <cellStyle name="20% - 强调文字颜色 3 8 7" xfId="8077" xr:uid="{00000000-0005-0000-0000-0000C0210000}"/>
    <cellStyle name="20% - 强调文字颜色 3 8 7 2" xfId="8078" xr:uid="{00000000-0005-0000-0000-0000C1210000}"/>
    <cellStyle name="20% - 强调文字颜色 3 8 7 3" xfId="8079" xr:uid="{00000000-0005-0000-0000-0000C2210000}"/>
    <cellStyle name="20% - 强调文字颜色 3 8 8" xfId="8080" xr:uid="{00000000-0005-0000-0000-0000C3210000}"/>
    <cellStyle name="20% - 强调文字颜色 3 8 8 2" xfId="8081" xr:uid="{00000000-0005-0000-0000-0000C4210000}"/>
    <cellStyle name="20% - 强调文字颜色 3 8 8 3" xfId="8082" xr:uid="{00000000-0005-0000-0000-0000C5210000}"/>
    <cellStyle name="20% - 强调文字颜色 3 8 9" xfId="8083" xr:uid="{00000000-0005-0000-0000-0000C6210000}"/>
    <cellStyle name="20% - 强调文字颜色 3 8 9 2" xfId="8084" xr:uid="{00000000-0005-0000-0000-0000C7210000}"/>
    <cellStyle name="20% - 强调文字颜色 3 8 9 3" xfId="8085" xr:uid="{00000000-0005-0000-0000-0000C8210000}"/>
    <cellStyle name="20% - 强调文字颜色 3 9" xfId="8086" xr:uid="{00000000-0005-0000-0000-0000C9210000}"/>
    <cellStyle name="20% - 强调文字颜色 3 9 10" xfId="8087" xr:uid="{00000000-0005-0000-0000-0000CA210000}"/>
    <cellStyle name="20% - 强调文字颜色 3 9 11" xfId="8088" xr:uid="{00000000-0005-0000-0000-0000CB210000}"/>
    <cellStyle name="20% - 强调文字颜色 3 9 2" xfId="8089" xr:uid="{00000000-0005-0000-0000-0000CC210000}"/>
    <cellStyle name="20% - 强调文字颜色 3 9 2 2" xfId="8090" xr:uid="{00000000-0005-0000-0000-0000CD210000}"/>
    <cellStyle name="20% - 强调文字颜色 3 9 2 2 2" xfId="8091" xr:uid="{00000000-0005-0000-0000-0000CE210000}"/>
    <cellStyle name="20% - 强调文字颜色 3 9 2 2 3" xfId="8092" xr:uid="{00000000-0005-0000-0000-0000CF210000}"/>
    <cellStyle name="20% - 强调文字颜色 3 9 2 2 4" xfId="49597" xr:uid="{00000000-0005-0000-0000-0000D0210000}"/>
    <cellStyle name="20% - 强调文字颜色 3 9 2 3" xfId="8093" xr:uid="{00000000-0005-0000-0000-0000D1210000}"/>
    <cellStyle name="20% - 强调文字颜色 3 9 2 3 2" xfId="8094" xr:uid="{00000000-0005-0000-0000-0000D2210000}"/>
    <cellStyle name="20% - 强调文字颜色 3 9 2 3 3" xfId="8095" xr:uid="{00000000-0005-0000-0000-0000D3210000}"/>
    <cellStyle name="20% - 强调文字颜色 3 9 2 4" xfId="8096" xr:uid="{00000000-0005-0000-0000-0000D4210000}"/>
    <cellStyle name="20% - 强调文字颜色 3 9 2 4 2" xfId="8097" xr:uid="{00000000-0005-0000-0000-0000D5210000}"/>
    <cellStyle name="20% - 强调文字颜色 3 9 2 4 3" xfId="8098" xr:uid="{00000000-0005-0000-0000-0000D6210000}"/>
    <cellStyle name="20% - 强调文字颜色 3 9 2 5" xfId="8099" xr:uid="{00000000-0005-0000-0000-0000D7210000}"/>
    <cellStyle name="20% - 强调文字颜色 3 9 2 5 2" xfId="8100" xr:uid="{00000000-0005-0000-0000-0000D8210000}"/>
    <cellStyle name="20% - 强调文字颜色 3 9 2 5 3" xfId="8101" xr:uid="{00000000-0005-0000-0000-0000D9210000}"/>
    <cellStyle name="20% - 强调文字颜色 3 9 2 6" xfId="8102" xr:uid="{00000000-0005-0000-0000-0000DA210000}"/>
    <cellStyle name="20% - 强调文字颜色 3 9 2 6 2" xfId="8103" xr:uid="{00000000-0005-0000-0000-0000DB210000}"/>
    <cellStyle name="20% - 强调文字颜色 3 9 2 6 3" xfId="8104" xr:uid="{00000000-0005-0000-0000-0000DC210000}"/>
    <cellStyle name="20% - 强调文字颜色 3 9 2 7" xfId="8105" xr:uid="{00000000-0005-0000-0000-0000DD210000}"/>
    <cellStyle name="20% - 强调文字颜色 3 9 2 8" xfId="8106" xr:uid="{00000000-0005-0000-0000-0000DE210000}"/>
    <cellStyle name="20% - 强调文字颜色 3 9 3" xfId="8107" xr:uid="{00000000-0005-0000-0000-0000DF210000}"/>
    <cellStyle name="20% - 强调文字颜色 3 9 3 2" xfId="8108" xr:uid="{00000000-0005-0000-0000-0000E0210000}"/>
    <cellStyle name="20% - 强调文字颜色 3 9 3 2 2" xfId="8109" xr:uid="{00000000-0005-0000-0000-0000E1210000}"/>
    <cellStyle name="20% - 强调文字颜色 3 9 3 2 3" xfId="8110" xr:uid="{00000000-0005-0000-0000-0000E2210000}"/>
    <cellStyle name="20% - 强调文字颜色 3 9 3 3" xfId="8111" xr:uid="{00000000-0005-0000-0000-0000E3210000}"/>
    <cellStyle name="20% - 强调文字颜色 3 9 3 3 2" xfId="8112" xr:uid="{00000000-0005-0000-0000-0000E4210000}"/>
    <cellStyle name="20% - 强调文字颜色 3 9 3 3 3" xfId="8113" xr:uid="{00000000-0005-0000-0000-0000E5210000}"/>
    <cellStyle name="20% - 强调文字颜色 3 9 3 4" xfId="8114" xr:uid="{00000000-0005-0000-0000-0000E6210000}"/>
    <cellStyle name="20% - 强调文字颜色 3 9 3 4 2" xfId="8115" xr:uid="{00000000-0005-0000-0000-0000E7210000}"/>
    <cellStyle name="20% - 强调文字颜色 3 9 3 4 3" xfId="8116" xr:uid="{00000000-0005-0000-0000-0000E8210000}"/>
    <cellStyle name="20% - 强调文字颜色 3 9 3 5" xfId="8117" xr:uid="{00000000-0005-0000-0000-0000E9210000}"/>
    <cellStyle name="20% - 强调文字颜色 3 9 3 5 2" xfId="8118" xr:uid="{00000000-0005-0000-0000-0000EA210000}"/>
    <cellStyle name="20% - 强调文字颜色 3 9 3 5 3" xfId="8119" xr:uid="{00000000-0005-0000-0000-0000EB210000}"/>
    <cellStyle name="20% - 强调文字颜色 3 9 3 6" xfId="8120" xr:uid="{00000000-0005-0000-0000-0000EC210000}"/>
    <cellStyle name="20% - 强调文字颜色 3 9 3 6 2" xfId="8121" xr:uid="{00000000-0005-0000-0000-0000ED210000}"/>
    <cellStyle name="20% - 强调文字颜色 3 9 3 6 3" xfId="8122" xr:uid="{00000000-0005-0000-0000-0000EE210000}"/>
    <cellStyle name="20% - 强调文字颜色 3 9 3 7" xfId="8123" xr:uid="{00000000-0005-0000-0000-0000EF210000}"/>
    <cellStyle name="20% - 强调文字颜色 3 9 3 8" xfId="8124" xr:uid="{00000000-0005-0000-0000-0000F0210000}"/>
    <cellStyle name="20% - 强调文字颜色 3 9 3 9" xfId="49598" xr:uid="{00000000-0005-0000-0000-0000F1210000}"/>
    <cellStyle name="20% - 强调文字颜色 3 9 4" xfId="8125" xr:uid="{00000000-0005-0000-0000-0000F2210000}"/>
    <cellStyle name="20% - 强调文字颜色 3 9 4 2" xfId="8126" xr:uid="{00000000-0005-0000-0000-0000F3210000}"/>
    <cellStyle name="20% - 强调文字颜色 3 9 4 2 2" xfId="8127" xr:uid="{00000000-0005-0000-0000-0000F4210000}"/>
    <cellStyle name="20% - 强调文字颜色 3 9 4 2 3" xfId="8128" xr:uid="{00000000-0005-0000-0000-0000F5210000}"/>
    <cellStyle name="20% - 强调文字颜色 3 9 4 3" xfId="8129" xr:uid="{00000000-0005-0000-0000-0000F6210000}"/>
    <cellStyle name="20% - 强调文字颜色 3 9 4 3 2" xfId="8130" xr:uid="{00000000-0005-0000-0000-0000F7210000}"/>
    <cellStyle name="20% - 强调文字颜色 3 9 4 3 3" xfId="8131" xr:uid="{00000000-0005-0000-0000-0000F8210000}"/>
    <cellStyle name="20% - 强调文字颜色 3 9 4 4" xfId="8132" xr:uid="{00000000-0005-0000-0000-0000F9210000}"/>
    <cellStyle name="20% - 强调文字颜色 3 9 4 4 2" xfId="8133" xr:uid="{00000000-0005-0000-0000-0000FA210000}"/>
    <cellStyle name="20% - 强调文字颜色 3 9 4 4 3" xfId="8134" xr:uid="{00000000-0005-0000-0000-0000FB210000}"/>
    <cellStyle name="20% - 强调文字颜色 3 9 4 5" xfId="8135" xr:uid="{00000000-0005-0000-0000-0000FC210000}"/>
    <cellStyle name="20% - 强调文字颜色 3 9 4 5 2" xfId="8136" xr:uid="{00000000-0005-0000-0000-0000FD210000}"/>
    <cellStyle name="20% - 强调文字颜色 3 9 4 5 3" xfId="8137" xr:uid="{00000000-0005-0000-0000-0000FE210000}"/>
    <cellStyle name="20% - 强调文字颜色 3 9 4 6" xfId="8138" xr:uid="{00000000-0005-0000-0000-0000FF210000}"/>
    <cellStyle name="20% - 强调文字颜色 3 9 4 6 2" xfId="8139" xr:uid="{00000000-0005-0000-0000-000000220000}"/>
    <cellStyle name="20% - 强调文字颜色 3 9 4 6 3" xfId="8140" xr:uid="{00000000-0005-0000-0000-000001220000}"/>
    <cellStyle name="20% - 强调文字颜色 3 9 4 7" xfId="8141" xr:uid="{00000000-0005-0000-0000-000002220000}"/>
    <cellStyle name="20% - 强调文字颜色 3 9 4 8" xfId="8142" xr:uid="{00000000-0005-0000-0000-000003220000}"/>
    <cellStyle name="20% - 强调文字颜色 3 9 5" xfId="8143" xr:uid="{00000000-0005-0000-0000-000004220000}"/>
    <cellStyle name="20% - 强调文字颜色 3 9 5 2" xfId="8144" xr:uid="{00000000-0005-0000-0000-000005220000}"/>
    <cellStyle name="20% - 强调文字颜色 3 9 5 3" xfId="8145" xr:uid="{00000000-0005-0000-0000-000006220000}"/>
    <cellStyle name="20% - 强调文字颜色 3 9 6" xfId="8146" xr:uid="{00000000-0005-0000-0000-000007220000}"/>
    <cellStyle name="20% - 强调文字颜色 3 9 6 2" xfId="8147" xr:uid="{00000000-0005-0000-0000-000008220000}"/>
    <cellStyle name="20% - 强调文字颜色 3 9 6 3" xfId="8148" xr:uid="{00000000-0005-0000-0000-000009220000}"/>
    <cellStyle name="20% - 强调文字颜色 3 9 7" xfId="8149" xr:uid="{00000000-0005-0000-0000-00000A220000}"/>
    <cellStyle name="20% - 强调文字颜色 3 9 7 2" xfId="8150" xr:uid="{00000000-0005-0000-0000-00000B220000}"/>
    <cellStyle name="20% - 强调文字颜色 3 9 7 3" xfId="8151" xr:uid="{00000000-0005-0000-0000-00000C220000}"/>
    <cellStyle name="20% - 强调文字颜色 3 9 8" xfId="8152" xr:uid="{00000000-0005-0000-0000-00000D220000}"/>
    <cellStyle name="20% - 强调文字颜色 3 9 8 2" xfId="8153" xr:uid="{00000000-0005-0000-0000-00000E220000}"/>
    <cellStyle name="20% - 强调文字颜色 3 9 8 3" xfId="8154" xr:uid="{00000000-0005-0000-0000-00000F220000}"/>
    <cellStyle name="20% - 强调文字颜色 3 9 9" xfId="8155" xr:uid="{00000000-0005-0000-0000-000010220000}"/>
    <cellStyle name="20% - 强调文字颜色 3 9 9 2" xfId="8156" xr:uid="{00000000-0005-0000-0000-000011220000}"/>
    <cellStyle name="20% - 强调文字颜色 3 9 9 3" xfId="8157" xr:uid="{00000000-0005-0000-0000-000012220000}"/>
    <cellStyle name="20% - 强调文字颜色 4 10" xfId="8158" xr:uid="{00000000-0005-0000-0000-000013220000}"/>
    <cellStyle name="20% - 强调文字颜色 4 10 10" xfId="8159" xr:uid="{00000000-0005-0000-0000-000014220000}"/>
    <cellStyle name="20% - 强调文字颜色 4 10 11" xfId="8160" xr:uid="{00000000-0005-0000-0000-000015220000}"/>
    <cellStyle name="20% - 强调文字颜色 4 10 2" xfId="8161" xr:uid="{00000000-0005-0000-0000-000016220000}"/>
    <cellStyle name="20% - 强调文字颜色 4 10 2 2" xfId="8162" xr:uid="{00000000-0005-0000-0000-000017220000}"/>
    <cellStyle name="20% - 强调文字颜色 4 10 2 2 2" xfId="8163" xr:uid="{00000000-0005-0000-0000-000018220000}"/>
    <cellStyle name="20% - 强调文字颜色 4 10 2 2 3" xfId="8164" xr:uid="{00000000-0005-0000-0000-000019220000}"/>
    <cellStyle name="20% - 强调文字颜色 4 10 2 2 4" xfId="49599" xr:uid="{00000000-0005-0000-0000-00001A220000}"/>
    <cellStyle name="20% - 强调文字颜色 4 10 2 3" xfId="8165" xr:uid="{00000000-0005-0000-0000-00001B220000}"/>
    <cellStyle name="20% - 强调文字颜色 4 10 2 3 2" xfId="8166" xr:uid="{00000000-0005-0000-0000-00001C220000}"/>
    <cellStyle name="20% - 强调文字颜色 4 10 2 3 3" xfId="8167" xr:uid="{00000000-0005-0000-0000-00001D220000}"/>
    <cellStyle name="20% - 强调文字颜色 4 10 2 4" xfId="8168" xr:uid="{00000000-0005-0000-0000-00001E220000}"/>
    <cellStyle name="20% - 强调文字颜色 4 10 2 4 2" xfId="8169" xr:uid="{00000000-0005-0000-0000-00001F220000}"/>
    <cellStyle name="20% - 强调文字颜色 4 10 2 4 3" xfId="8170" xr:uid="{00000000-0005-0000-0000-000020220000}"/>
    <cellStyle name="20% - 强调文字颜色 4 10 2 5" xfId="8171" xr:uid="{00000000-0005-0000-0000-000021220000}"/>
    <cellStyle name="20% - 强调文字颜色 4 10 2 5 2" xfId="8172" xr:uid="{00000000-0005-0000-0000-000022220000}"/>
    <cellStyle name="20% - 强调文字颜色 4 10 2 5 3" xfId="8173" xr:uid="{00000000-0005-0000-0000-000023220000}"/>
    <cellStyle name="20% - 强调文字颜色 4 10 2 6" xfId="8174" xr:uid="{00000000-0005-0000-0000-000024220000}"/>
    <cellStyle name="20% - 强调文字颜色 4 10 2 6 2" xfId="8175" xr:uid="{00000000-0005-0000-0000-000025220000}"/>
    <cellStyle name="20% - 强调文字颜色 4 10 2 6 3" xfId="8176" xr:uid="{00000000-0005-0000-0000-000026220000}"/>
    <cellStyle name="20% - 强调文字颜色 4 10 2 7" xfId="8177" xr:uid="{00000000-0005-0000-0000-000027220000}"/>
    <cellStyle name="20% - 强调文字颜色 4 10 2 8" xfId="8178" xr:uid="{00000000-0005-0000-0000-000028220000}"/>
    <cellStyle name="20% - 强调文字颜色 4 10 3" xfId="8179" xr:uid="{00000000-0005-0000-0000-000029220000}"/>
    <cellStyle name="20% - 强调文字颜色 4 10 3 2" xfId="8180" xr:uid="{00000000-0005-0000-0000-00002A220000}"/>
    <cellStyle name="20% - 强调文字颜色 4 10 3 2 2" xfId="8181" xr:uid="{00000000-0005-0000-0000-00002B220000}"/>
    <cellStyle name="20% - 强调文字颜色 4 10 3 2 3" xfId="8182" xr:uid="{00000000-0005-0000-0000-00002C220000}"/>
    <cellStyle name="20% - 强调文字颜色 4 10 3 3" xfId="8183" xr:uid="{00000000-0005-0000-0000-00002D220000}"/>
    <cellStyle name="20% - 强调文字颜色 4 10 3 3 2" xfId="8184" xr:uid="{00000000-0005-0000-0000-00002E220000}"/>
    <cellStyle name="20% - 强调文字颜色 4 10 3 3 3" xfId="8185" xr:uid="{00000000-0005-0000-0000-00002F220000}"/>
    <cellStyle name="20% - 强调文字颜色 4 10 3 4" xfId="8186" xr:uid="{00000000-0005-0000-0000-000030220000}"/>
    <cellStyle name="20% - 强调文字颜色 4 10 3 4 2" xfId="8187" xr:uid="{00000000-0005-0000-0000-000031220000}"/>
    <cellStyle name="20% - 强调文字颜色 4 10 3 4 3" xfId="8188" xr:uid="{00000000-0005-0000-0000-000032220000}"/>
    <cellStyle name="20% - 强调文字颜色 4 10 3 5" xfId="8189" xr:uid="{00000000-0005-0000-0000-000033220000}"/>
    <cellStyle name="20% - 强调文字颜色 4 10 3 5 2" xfId="8190" xr:uid="{00000000-0005-0000-0000-000034220000}"/>
    <cellStyle name="20% - 强调文字颜色 4 10 3 5 3" xfId="8191" xr:uid="{00000000-0005-0000-0000-000035220000}"/>
    <cellStyle name="20% - 强调文字颜色 4 10 3 6" xfId="8192" xr:uid="{00000000-0005-0000-0000-000036220000}"/>
    <cellStyle name="20% - 强调文字颜色 4 10 3 6 2" xfId="8193" xr:uid="{00000000-0005-0000-0000-000037220000}"/>
    <cellStyle name="20% - 强调文字颜色 4 10 3 6 3" xfId="8194" xr:uid="{00000000-0005-0000-0000-000038220000}"/>
    <cellStyle name="20% - 强调文字颜色 4 10 3 7" xfId="8195" xr:uid="{00000000-0005-0000-0000-000039220000}"/>
    <cellStyle name="20% - 强调文字颜色 4 10 3 8" xfId="8196" xr:uid="{00000000-0005-0000-0000-00003A220000}"/>
    <cellStyle name="20% - 强调文字颜色 4 10 3 9" xfId="49600" xr:uid="{00000000-0005-0000-0000-00003B220000}"/>
    <cellStyle name="20% - 强调文字颜色 4 10 4" xfId="8197" xr:uid="{00000000-0005-0000-0000-00003C220000}"/>
    <cellStyle name="20% - 强调文字颜色 4 10 4 2" xfId="8198" xr:uid="{00000000-0005-0000-0000-00003D220000}"/>
    <cellStyle name="20% - 强调文字颜色 4 10 4 2 2" xfId="8199" xr:uid="{00000000-0005-0000-0000-00003E220000}"/>
    <cellStyle name="20% - 强调文字颜色 4 10 4 2 3" xfId="8200" xr:uid="{00000000-0005-0000-0000-00003F220000}"/>
    <cellStyle name="20% - 强调文字颜色 4 10 4 3" xfId="8201" xr:uid="{00000000-0005-0000-0000-000040220000}"/>
    <cellStyle name="20% - 强调文字颜色 4 10 4 3 2" xfId="8202" xr:uid="{00000000-0005-0000-0000-000041220000}"/>
    <cellStyle name="20% - 强调文字颜色 4 10 4 3 3" xfId="8203" xr:uid="{00000000-0005-0000-0000-000042220000}"/>
    <cellStyle name="20% - 强调文字颜色 4 10 4 4" xfId="8204" xr:uid="{00000000-0005-0000-0000-000043220000}"/>
    <cellStyle name="20% - 强调文字颜色 4 10 4 4 2" xfId="8205" xr:uid="{00000000-0005-0000-0000-000044220000}"/>
    <cellStyle name="20% - 强调文字颜色 4 10 4 4 3" xfId="8206" xr:uid="{00000000-0005-0000-0000-000045220000}"/>
    <cellStyle name="20% - 强调文字颜色 4 10 4 5" xfId="8207" xr:uid="{00000000-0005-0000-0000-000046220000}"/>
    <cellStyle name="20% - 强调文字颜色 4 10 4 5 2" xfId="8208" xr:uid="{00000000-0005-0000-0000-000047220000}"/>
    <cellStyle name="20% - 强调文字颜色 4 10 4 5 3" xfId="8209" xr:uid="{00000000-0005-0000-0000-000048220000}"/>
    <cellStyle name="20% - 强调文字颜色 4 10 4 6" xfId="8210" xr:uid="{00000000-0005-0000-0000-000049220000}"/>
    <cellStyle name="20% - 强调文字颜色 4 10 4 6 2" xfId="8211" xr:uid="{00000000-0005-0000-0000-00004A220000}"/>
    <cellStyle name="20% - 强调文字颜色 4 10 4 6 3" xfId="8212" xr:uid="{00000000-0005-0000-0000-00004B220000}"/>
    <cellStyle name="20% - 强调文字颜色 4 10 4 7" xfId="8213" xr:uid="{00000000-0005-0000-0000-00004C220000}"/>
    <cellStyle name="20% - 强调文字颜色 4 10 4 8" xfId="8214" xr:uid="{00000000-0005-0000-0000-00004D220000}"/>
    <cellStyle name="20% - 强调文字颜色 4 10 5" xfId="8215" xr:uid="{00000000-0005-0000-0000-00004E220000}"/>
    <cellStyle name="20% - 强调文字颜色 4 10 5 2" xfId="8216" xr:uid="{00000000-0005-0000-0000-00004F220000}"/>
    <cellStyle name="20% - 强调文字颜色 4 10 5 3" xfId="8217" xr:uid="{00000000-0005-0000-0000-000050220000}"/>
    <cellStyle name="20% - 强调文字颜色 4 10 6" xfId="8218" xr:uid="{00000000-0005-0000-0000-000051220000}"/>
    <cellStyle name="20% - 强调文字颜色 4 10 6 2" xfId="8219" xr:uid="{00000000-0005-0000-0000-000052220000}"/>
    <cellStyle name="20% - 强调文字颜色 4 10 6 3" xfId="8220" xr:uid="{00000000-0005-0000-0000-000053220000}"/>
    <cellStyle name="20% - 强调文字颜色 4 10 7" xfId="8221" xr:uid="{00000000-0005-0000-0000-000054220000}"/>
    <cellStyle name="20% - 强调文字颜色 4 10 7 2" xfId="8222" xr:uid="{00000000-0005-0000-0000-000055220000}"/>
    <cellStyle name="20% - 强调文字颜色 4 10 7 3" xfId="8223" xr:uid="{00000000-0005-0000-0000-000056220000}"/>
    <cellStyle name="20% - 强调文字颜色 4 10 8" xfId="8224" xr:uid="{00000000-0005-0000-0000-000057220000}"/>
    <cellStyle name="20% - 强调文字颜色 4 10 8 2" xfId="8225" xr:uid="{00000000-0005-0000-0000-000058220000}"/>
    <cellStyle name="20% - 强调文字颜色 4 10 8 3" xfId="8226" xr:uid="{00000000-0005-0000-0000-000059220000}"/>
    <cellStyle name="20% - 强调文字颜色 4 10 9" xfId="8227" xr:uid="{00000000-0005-0000-0000-00005A220000}"/>
    <cellStyle name="20% - 强调文字颜色 4 10 9 2" xfId="8228" xr:uid="{00000000-0005-0000-0000-00005B220000}"/>
    <cellStyle name="20% - 强调文字颜色 4 10 9 3" xfId="8229" xr:uid="{00000000-0005-0000-0000-00005C220000}"/>
    <cellStyle name="20% - 强调文字颜色 4 11" xfId="8230" xr:uid="{00000000-0005-0000-0000-00005D220000}"/>
    <cellStyle name="20% - 强调文字颜色 4 11 10" xfId="8231" xr:uid="{00000000-0005-0000-0000-00005E220000}"/>
    <cellStyle name="20% - 强调文字颜色 4 11 11" xfId="8232" xr:uid="{00000000-0005-0000-0000-00005F220000}"/>
    <cellStyle name="20% - 强调文字颜色 4 11 2" xfId="8233" xr:uid="{00000000-0005-0000-0000-000060220000}"/>
    <cellStyle name="20% - 强调文字颜色 4 11 2 2" xfId="8234" xr:uid="{00000000-0005-0000-0000-000061220000}"/>
    <cellStyle name="20% - 强调文字颜色 4 11 2 2 2" xfId="8235" xr:uid="{00000000-0005-0000-0000-000062220000}"/>
    <cellStyle name="20% - 强调文字颜色 4 11 2 2 3" xfId="8236" xr:uid="{00000000-0005-0000-0000-000063220000}"/>
    <cellStyle name="20% - 强调文字颜色 4 11 2 2 4" xfId="49601" xr:uid="{00000000-0005-0000-0000-000064220000}"/>
    <cellStyle name="20% - 强调文字颜色 4 11 2 3" xfId="8237" xr:uid="{00000000-0005-0000-0000-000065220000}"/>
    <cellStyle name="20% - 强调文字颜色 4 11 2 3 2" xfId="8238" xr:uid="{00000000-0005-0000-0000-000066220000}"/>
    <cellStyle name="20% - 强调文字颜色 4 11 2 3 3" xfId="8239" xr:uid="{00000000-0005-0000-0000-000067220000}"/>
    <cellStyle name="20% - 强调文字颜色 4 11 2 4" xfId="8240" xr:uid="{00000000-0005-0000-0000-000068220000}"/>
    <cellStyle name="20% - 强调文字颜色 4 11 2 4 2" xfId="8241" xr:uid="{00000000-0005-0000-0000-000069220000}"/>
    <cellStyle name="20% - 强调文字颜色 4 11 2 4 3" xfId="8242" xr:uid="{00000000-0005-0000-0000-00006A220000}"/>
    <cellStyle name="20% - 强调文字颜色 4 11 2 5" xfId="8243" xr:uid="{00000000-0005-0000-0000-00006B220000}"/>
    <cellStyle name="20% - 强调文字颜色 4 11 2 5 2" xfId="8244" xr:uid="{00000000-0005-0000-0000-00006C220000}"/>
    <cellStyle name="20% - 强调文字颜色 4 11 2 5 3" xfId="8245" xr:uid="{00000000-0005-0000-0000-00006D220000}"/>
    <cellStyle name="20% - 强调文字颜色 4 11 2 6" xfId="8246" xr:uid="{00000000-0005-0000-0000-00006E220000}"/>
    <cellStyle name="20% - 强调文字颜色 4 11 2 6 2" xfId="8247" xr:uid="{00000000-0005-0000-0000-00006F220000}"/>
    <cellStyle name="20% - 强调文字颜色 4 11 2 6 3" xfId="8248" xr:uid="{00000000-0005-0000-0000-000070220000}"/>
    <cellStyle name="20% - 强调文字颜色 4 11 2 7" xfId="8249" xr:uid="{00000000-0005-0000-0000-000071220000}"/>
    <cellStyle name="20% - 强调文字颜色 4 11 2 8" xfId="8250" xr:uid="{00000000-0005-0000-0000-000072220000}"/>
    <cellStyle name="20% - 强调文字颜色 4 11 3" xfId="8251" xr:uid="{00000000-0005-0000-0000-000073220000}"/>
    <cellStyle name="20% - 强调文字颜色 4 11 3 2" xfId="8252" xr:uid="{00000000-0005-0000-0000-000074220000}"/>
    <cellStyle name="20% - 强调文字颜色 4 11 3 2 2" xfId="8253" xr:uid="{00000000-0005-0000-0000-000075220000}"/>
    <cellStyle name="20% - 强调文字颜色 4 11 3 2 3" xfId="8254" xr:uid="{00000000-0005-0000-0000-000076220000}"/>
    <cellStyle name="20% - 强调文字颜色 4 11 3 3" xfId="8255" xr:uid="{00000000-0005-0000-0000-000077220000}"/>
    <cellStyle name="20% - 强调文字颜色 4 11 3 3 2" xfId="8256" xr:uid="{00000000-0005-0000-0000-000078220000}"/>
    <cellStyle name="20% - 强调文字颜色 4 11 3 3 3" xfId="8257" xr:uid="{00000000-0005-0000-0000-000079220000}"/>
    <cellStyle name="20% - 强调文字颜色 4 11 3 4" xfId="8258" xr:uid="{00000000-0005-0000-0000-00007A220000}"/>
    <cellStyle name="20% - 强调文字颜色 4 11 3 4 2" xfId="8259" xr:uid="{00000000-0005-0000-0000-00007B220000}"/>
    <cellStyle name="20% - 强调文字颜色 4 11 3 4 3" xfId="8260" xr:uid="{00000000-0005-0000-0000-00007C220000}"/>
    <cellStyle name="20% - 强调文字颜色 4 11 3 5" xfId="8261" xr:uid="{00000000-0005-0000-0000-00007D220000}"/>
    <cellStyle name="20% - 强调文字颜色 4 11 3 5 2" xfId="8262" xr:uid="{00000000-0005-0000-0000-00007E220000}"/>
    <cellStyle name="20% - 强调文字颜色 4 11 3 5 3" xfId="8263" xr:uid="{00000000-0005-0000-0000-00007F220000}"/>
    <cellStyle name="20% - 强调文字颜色 4 11 3 6" xfId="8264" xr:uid="{00000000-0005-0000-0000-000080220000}"/>
    <cellStyle name="20% - 强调文字颜色 4 11 3 6 2" xfId="8265" xr:uid="{00000000-0005-0000-0000-000081220000}"/>
    <cellStyle name="20% - 强调文字颜色 4 11 3 6 3" xfId="8266" xr:uid="{00000000-0005-0000-0000-000082220000}"/>
    <cellStyle name="20% - 强调文字颜色 4 11 3 7" xfId="8267" xr:uid="{00000000-0005-0000-0000-000083220000}"/>
    <cellStyle name="20% - 强调文字颜色 4 11 3 8" xfId="8268" xr:uid="{00000000-0005-0000-0000-000084220000}"/>
    <cellStyle name="20% - 强调文字颜色 4 11 3 9" xfId="49602" xr:uid="{00000000-0005-0000-0000-000085220000}"/>
    <cellStyle name="20% - 强调文字颜色 4 11 4" xfId="8269" xr:uid="{00000000-0005-0000-0000-000086220000}"/>
    <cellStyle name="20% - 强调文字颜色 4 11 4 2" xfId="8270" xr:uid="{00000000-0005-0000-0000-000087220000}"/>
    <cellStyle name="20% - 强调文字颜色 4 11 4 2 2" xfId="8271" xr:uid="{00000000-0005-0000-0000-000088220000}"/>
    <cellStyle name="20% - 强调文字颜色 4 11 4 2 3" xfId="8272" xr:uid="{00000000-0005-0000-0000-000089220000}"/>
    <cellStyle name="20% - 强调文字颜色 4 11 4 3" xfId="8273" xr:uid="{00000000-0005-0000-0000-00008A220000}"/>
    <cellStyle name="20% - 强调文字颜色 4 11 4 3 2" xfId="8274" xr:uid="{00000000-0005-0000-0000-00008B220000}"/>
    <cellStyle name="20% - 强调文字颜色 4 11 4 3 3" xfId="8275" xr:uid="{00000000-0005-0000-0000-00008C220000}"/>
    <cellStyle name="20% - 强调文字颜色 4 11 4 4" xfId="8276" xr:uid="{00000000-0005-0000-0000-00008D220000}"/>
    <cellStyle name="20% - 强调文字颜色 4 11 4 4 2" xfId="8277" xr:uid="{00000000-0005-0000-0000-00008E220000}"/>
    <cellStyle name="20% - 强调文字颜色 4 11 4 4 3" xfId="8278" xr:uid="{00000000-0005-0000-0000-00008F220000}"/>
    <cellStyle name="20% - 强调文字颜色 4 11 4 5" xfId="8279" xr:uid="{00000000-0005-0000-0000-000090220000}"/>
    <cellStyle name="20% - 强调文字颜色 4 11 4 5 2" xfId="8280" xr:uid="{00000000-0005-0000-0000-000091220000}"/>
    <cellStyle name="20% - 强调文字颜色 4 11 4 5 3" xfId="8281" xr:uid="{00000000-0005-0000-0000-000092220000}"/>
    <cellStyle name="20% - 强调文字颜色 4 11 4 6" xfId="8282" xr:uid="{00000000-0005-0000-0000-000093220000}"/>
    <cellStyle name="20% - 强调文字颜色 4 11 4 6 2" xfId="8283" xr:uid="{00000000-0005-0000-0000-000094220000}"/>
    <cellStyle name="20% - 强调文字颜色 4 11 4 6 3" xfId="8284" xr:uid="{00000000-0005-0000-0000-000095220000}"/>
    <cellStyle name="20% - 强调文字颜色 4 11 4 7" xfId="8285" xr:uid="{00000000-0005-0000-0000-000096220000}"/>
    <cellStyle name="20% - 强调文字颜色 4 11 4 8" xfId="8286" xr:uid="{00000000-0005-0000-0000-000097220000}"/>
    <cellStyle name="20% - 强调文字颜色 4 11 5" xfId="8287" xr:uid="{00000000-0005-0000-0000-000098220000}"/>
    <cellStyle name="20% - 强调文字颜色 4 11 5 2" xfId="8288" xr:uid="{00000000-0005-0000-0000-000099220000}"/>
    <cellStyle name="20% - 强调文字颜色 4 11 5 3" xfId="8289" xr:uid="{00000000-0005-0000-0000-00009A220000}"/>
    <cellStyle name="20% - 强调文字颜色 4 11 6" xfId="8290" xr:uid="{00000000-0005-0000-0000-00009B220000}"/>
    <cellStyle name="20% - 强调文字颜色 4 11 6 2" xfId="8291" xr:uid="{00000000-0005-0000-0000-00009C220000}"/>
    <cellStyle name="20% - 强调文字颜色 4 11 6 3" xfId="8292" xr:uid="{00000000-0005-0000-0000-00009D220000}"/>
    <cellStyle name="20% - 强调文字颜色 4 11 7" xfId="8293" xr:uid="{00000000-0005-0000-0000-00009E220000}"/>
    <cellStyle name="20% - 强调文字颜色 4 11 7 2" xfId="8294" xr:uid="{00000000-0005-0000-0000-00009F220000}"/>
    <cellStyle name="20% - 强调文字颜色 4 11 7 3" xfId="8295" xr:uid="{00000000-0005-0000-0000-0000A0220000}"/>
    <cellStyle name="20% - 强调文字颜色 4 11 8" xfId="8296" xr:uid="{00000000-0005-0000-0000-0000A1220000}"/>
    <cellStyle name="20% - 强调文字颜色 4 11 8 2" xfId="8297" xr:uid="{00000000-0005-0000-0000-0000A2220000}"/>
    <cellStyle name="20% - 强调文字颜色 4 11 8 3" xfId="8298" xr:uid="{00000000-0005-0000-0000-0000A3220000}"/>
    <cellStyle name="20% - 强调文字颜色 4 11 9" xfId="8299" xr:uid="{00000000-0005-0000-0000-0000A4220000}"/>
    <cellStyle name="20% - 强调文字颜色 4 11 9 2" xfId="8300" xr:uid="{00000000-0005-0000-0000-0000A5220000}"/>
    <cellStyle name="20% - 强调文字颜色 4 11 9 3" xfId="8301" xr:uid="{00000000-0005-0000-0000-0000A6220000}"/>
    <cellStyle name="20% - 强调文字颜色 4 12" xfId="8302" xr:uid="{00000000-0005-0000-0000-0000A7220000}"/>
    <cellStyle name="20% - 强调文字颜色 4 12 10" xfId="8303" xr:uid="{00000000-0005-0000-0000-0000A8220000}"/>
    <cellStyle name="20% - 强调文字颜色 4 12 11" xfId="8304" xr:uid="{00000000-0005-0000-0000-0000A9220000}"/>
    <cellStyle name="20% - 强调文字颜色 4 12 2" xfId="8305" xr:uid="{00000000-0005-0000-0000-0000AA220000}"/>
    <cellStyle name="20% - 强调文字颜色 4 12 2 2" xfId="49603" xr:uid="{00000000-0005-0000-0000-0000AB220000}"/>
    <cellStyle name="20% - 强调文字颜色 4 12 3" xfId="8306" xr:uid="{00000000-0005-0000-0000-0000AC220000}"/>
    <cellStyle name="20% - 强调文字颜色 4 12 3 2" xfId="8307" xr:uid="{00000000-0005-0000-0000-0000AD220000}"/>
    <cellStyle name="20% - 强调文字颜色 4 12 3 2 2" xfId="8308" xr:uid="{00000000-0005-0000-0000-0000AE220000}"/>
    <cellStyle name="20% - 强调文字颜色 4 12 3 2 3" xfId="8309" xr:uid="{00000000-0005-0000-0000-0000AF220000}"/>
    <cellStyle name="20% - 强调文字颜色 4 12 3 3" xfId="8310" xr:uid="{00000000-0005-0000-0000-0000B0220000}"/>
    <cellStyle name="20% - 强调文字颜色 4 12 3 3 2" xfId="8311" xr:uid="{00000000-0005-0000-0000-0000B1220000}"/>
    <cellStyle name="20% - 强调文字颜色 4 12 3 3 3" xfId="8312" xr:uid="{00000000-0005-0000-0000-0000B2220000}"/>
    <cellStyle name="20% - 强调文字颜色 4 12 3 4" xfId="8313" xr:uid="{00000000-0005-0000-0000-0000B3220000}"/>
    <cellStyle name="20% - 强调文字颜色 4 12 3 4 2" xfId="8314" xr:uid="{00000000-0005-0000-0000-0000B4220000}"/>
    <cellStyle name="20% - 强调文字颜色 4 12 3 4 3" xfId="8315" xr:uid="{00000000-0005-0000-0000-0000B5220000}"/>
    <cellStyle name="20% - 强调文字颜色 4 12 3 5" xfId="8316" xr:uid="{00000000-0005-0000-0000-0000B6220000}"/>
    <cellStyle name="20% - 强调文字颜色 4 12 3 5 2" xfId="8317" xr:uid="{00000000-0005-0000-0000-0000B7220000}"/>
    <cellStyle name="20% - 强调文字颜色 4 12 3 5 3" xfId="8318" xr:uid="{00000000-0005-0000-0000-0000B8220000}"/>
    <cellStyle name="20% - 强调文字颜色 4 12 3 6" xfId="8319" xr:uid="{00000000-0005-0000-0000-0000B9220000}"/>
    <cellStyle name="20% - 强调文字颜色 4 12 3 6 2" xfId="8320" xr:uid="{00000000-0005-0000-0000-0000BA220000}"/>
    <cellStyle name="20% - 强调文字颜色 4 12 3 6 3" xfId="8321" xr:uid="{00000000-0005-0000-0000-0000BB220000}"/>
    <cellStyle name="20% - 强调文字颜色 4 12 3 7" xfId="8322" xr:uid="{00000000-0005-0000-0000-0000BC220000}"/>
    <cellStyle name="20% - 强调文字颜色 4 12 3 8" xfId="8323" xr:uid="{00000000-0005-0000-0000-0000BD220000}"/>
    <cellStyle name="20% - 强调文字颜色 4 12 3 9" xfId="49604" xr:uid="{00000000-0005-0000-0000-0000BE220000}"/>
    <cellStyle name="20% - 强调文字颜色 4 12 4" xfId="8324" xr:uid="{00000000-0005-0000-0000-0000BF220000}"/>
    <cellStyle name="20% - 强调文字颜色 4 12 4 2" xfId="8325" xr:uid="{00000000-0005-0000-0000-0000C0220000}"/>
    <cellStyle name="20% - 强调文字颜色 4 12 4 2 2" xfId="8326" xr:uid="{00000000-0005-0000-0000-0000C1220000}"/>
    <cellStyle name="20% - 强调文字颜色 4 12 4 2 3" xfId="8327" xr:uid="{00000000-0005-0000-0000-0000C2220000}"/>
    <cellStyle name="20% - 强调文字颜色 4 12 4 3" xfId="8328" xr:uid="{00000000-0005-0000-0000-0000C3220000}"/>
    <cellStyle name="20% - 强调文字颜色 4 12 4 3 2" xfId="8329" xr:uid="{00000000-0005-0000-0000-0000C4220000}"/>
    <cellStyle name="20% - 强调文字颜色 4 12 4 3 3" xfId="8330" xr:uid="{00000000-0005-0000-0000-0000C5220000}"/>
    <cellStyle name="20% - 强调文字颜色 4 12 4 4" xfId="8331" xr:uid="{00000000-0005-0000-0000-0000C6220000}"/>
    <cellStyle name="20% - 强调文字颜色 4 12 4 4 2" xfId="8332" xr:uid="{00000000-0005-0000-0000-0000C7220000}"/>
    <cellStyle name="20% - 强调文字颜色 4 12 4 4 3" xfId="8333" xr:uid="{00000000-0005-0000-0000-0000C8220000}"/>
    <cellStyle name="20% - 强调文字颜色 4 12 4 5" xfId="8334" xr:uid="{00000000-0005-0000-0000-0000C9220000}"/>
    <cellStyle name="20% - 强调文字颜色 4 12 4 5 2" xfId="8335" xr:uid="{00000000-0005-0000-0000-0000CA220000}"/>
    <cellStyle name="20% - 强调文字颜色 4 12 4 5 3" xfId="8336" xr:uid="{00000000-0005-0000-0000-0000CB220000}"/>
    <cellStyle name="20% - 强调文字颜色 4 12 4 6" xfId="8337" xr:uid="{00000000-0005-0000-0000-0000CC220000}"/>
    <cellStyle name="20% - 强调文字颜色 4 12 4 6 2" xfId="8338" xr:uid="{00000000-0005-0000-0000-0000CD220000}"/>
    <cellStyle name="20% - 强调文字颜色 4 12 4 6 3" xfId="8339" xr:uid="{00000000-0005-0000-0000-0000CE220000}"/>
    <cellStyle name="20% - 强调文字颜色 4 12 4 7" xfId="8340" xr:uid="{00000000-0005-0000-0000-0000CF220000}"/>
    <cellStyle name="20% - 强调文字颜色 4 12 4 8" xfId="8341" xr:uid="{00000000-0005-0000-0000-0000D0220000}"/>
    <cellStyle name="20% - 强调文字颜色 4 12 5" xfId="8342" xr:uid="{00000000-0005-0000-0000-0000D1220000}"/>
    <cellStyle name="20% - 强调文字颜色 4 12 5 2" xfId="8343" xr:uid="{00000000-0005-0000-0000-0000D2220000}"/>
    <cellStyle name="20% - 强调文字颜色 4 12 5 3" xfId="8344" xr:uid="{00000000-0005-0000-0000-0000D3220000}"/>
    <cellStyle name="20% - 强调文字颜色 4 12 6" xfId="8345" xr:uid="{00000000-0005-0000-0000-0000D4220000}"/>
    <cellStyle name="20% - 强调文字颜色 4 12 6 2" xfId="8346" xr:uid="{00000000-0005-0000-0000-0000D5220000}"/>
    <cellStyle name="20% - 强调文字颜色 4 12 6 3" xfId="8347" xr:uid="{00000000-0005-0000-0000-0000D6220000}"/>
    <cellStyle name="20% - 强调文字颜色 4 12 7" xfId="8348" xr:uid="{00000000-0005-0000-0000-0000D7220000}"/>
    <cellStyle name="20% - 强调文字颜色 4 12 7 2" xfId="8349" xr:uid="{00000000-0005-0000-0000-0000D8220000}"/>
    <cellStyle name="20% - 强调文字颜色 4 12 7 3" xfId="8350" xr:uid="{00000000-0005-0000-0000-0000D9220000}"/>
    <cellStyle name="20% - 强调文字颜色 4 12 8" xfId="8351" xr:uid="{00000000-0005-0000-0000-0000DA220000}"/>
    <cellStyle name="20% - 强调文字颜色 4 12 8 2" xfId="8352" xr:uid="{00000000-0005-0000-0000-0000DB220000}"/>
    <cellStyle name="20% - 强调文字颜色 4 12 8 3" xfId="8353" xr:uid="{00000000-0005-0000-0000-0000DC220000}"/>
    <cellStyle name="20% - 强调文字颜色 4 12 9" xfId="8354" xr:uid="{00000000-0005-0000-0000-0000DD220000}"/>
    <cellStyle name="20% - 强调文字颜色 4 12 9 2" xfId="8355" xr:uid="{00000000-0005-0000-0000-0000DE220000}"/>
    <cellStyle name="20% - 强调文字颜色 4 12 9 3" xfId="8356" xr:uid="{00000000-0005-0000-0000-0000DF220000}"/>
    <cellStyle name="20% - 强调文字颜色 4 13" xfId="8357" xr:uid="{00000000-0005-0000-0000-0000E0220000}"/>
    <cellStyle name="20% - 强调文字颜色 4 13 2" xfId="49605" xr:uid="{00000000-0005-0000-0000-0000E1220000}"/>
    <cellStyle name="20% - 强调文字颜色 4 13 2 2" xfId="49606" xr:uid="{00000000-0005-0000-0000-0000E2220000}"/>
    <cellStyle name="20% - 强调文字颜色 4 13 3" xfId="49607" xr:uid="{00000000-0005-0000-0000-0000E3220000}"/>
    <cellStyle name="20% - 强调文字颜色 4 14" xfId="8358" xr:uid="{00000000-0005-0000-0000-0000E4220000}"/>
    <cellStyle name="20% - 强调文字颜色 4 14 10" xfId="8359" xr:uid="{00000000-0005-0000-0000-0000E5220000}"/>
    <cellStyle name="20% - 强调文字颜色 4 14 2" xfId="8360" xr:uid="{00000000-0005-0000-0000-0000E6220000}"/>
    <cellStyle name="20% - 强调文字颜色 4 14 2 2" xfId="49608" xr:uid="{00000000-0005-0000-0000-0000E7220000}"/>
    <cellStyle name="20% - 强调文字颜色 4 14 3" xfId="8361" xr:uid="{00000000-0005-0000-0000-0000E8220000}"/>
    <cellStyle name="20% - 强调文字颜色 4 14 3 2" xfId="8362" xr:uid="{00000000-0005-0000-0000-0000E9220000}"/>
    <cellStyle name="20% - 强调文字颜色 4 14 3 2 2" xfId="8363" xr:uid="{00000000-0005-0000-0000-0000EA220000}"/>
    <cellStyle name="20% - 强调文字颜色 4 14 3 2 3" xfId="8364" xr:uid="{00000000-0005-0000-0000-0000EB220000}"/>
    <cellStyle name="20% - 强调文字颜色 4 14 3 3" xfId="8365" xr:uid="{00000000-0005-0000-0000-0000EC220000}"/>
    <cellStyle name="20% - 强调文字颜色 4 14 3 3 2" xfId="8366" xr:uid="{00000000-0005-0000-0000-0000ED220000}"/>
    <cellStyle name="20% - 强调文字颜色 4 14 3 3 3" xfId="8367" xr:uid="{00000000-0005-0000-0000-0000EE220000}"/>
    <cellStyle name="20% - 强调文字颜色 4 14 3 4" xfId="8368" xr:uid="{00000000-0005-0000-0000-0000EF220000}"/>
    <cellStyle name="20% - 强调文字颜色 4 14 3 4 2" xfId="8369" xr:uid="{00000000-0005-0000-0000-0000F0220000}"/>
    <cellStyle name="20% - 强调文字颜色 4 14 3 4 3" xfId="8370" xr:uid="{00000000-0005-0000-0000-0000F1220000}"/>
    <cellStyle name="20% - 强调文字颜色 4 14 3 5" xfId="8371" xr:uid="{00000000-0005-0000-0000-0000F2220000}"/>
    <cellStyle name="20% - 强调文字颜色 4 14 3 5 2" xfId="8372" xr:uid="{00000000-0005-0000-0000-0000F3220000}"/>
    <cellStyle name="20% - 强调文字颜色 4 14 3 5 3" xfId="8373" xr:uid="{00000000-0005-0000-0000-0000F4220000}"/>
    <cellStyle name="20% - 强调文字颜色 4 14 3 6" xfId="8374" xr:uid="{00000000-0005-0000-0000-0000F5220000}"/>
    <cellStyle name="20% - 强调文字颜色 4 14 3 6 2" xfId="8375" xr:uid="{00000000-0005-0000-0000-0000F6220000}"/>
    <cellStyle name="20% - 强调文字颜色 4 14 3 6 3" xfId="8376" xr:uid="{00000000-0005-0000-0000-0000F7220000}"/>
    <cellStyle name="20% - 强调文字颜色 4 14 3 7" xfId="8377" xr:uid="{00000000-0005-0000-0000-0000F8220000}"/>
    <cellStyle name="20% - 强调文字颜色 4 14 3 8" xfId="8378" xr:uid="{00000000-0005-0000-0000-0000F9220000}"/>
    <cellStyle name="20% - 强调文字颜色 4 14 3 9" xfId="49609" xr:uid="{00000000-0005-0000-0000-0000FA220000}"/>
    <cellStyle name="20% - 强调文字颜色 4 14 4" xfId="8379" xr:uid="{00000000-0005-0000-0000-0000FB220000}"/>
    <cellStyle name="20% - 强调文字颜色 4 14 4 2" xfId="8380" xr:uid="{00000000-0005-0000-0000-0000FC220000}"/>
    <cellStyle name="20% - 强调文字颜色 4 14 4 3" xfId="8381" xr:uid="{00000000-0005-0000-0000-0000FD220000}"/>
    <cellStyle name="20% - 强调文字颜色 4 14 5" xfId="8382" xr:uid="{00000000-0005-0000-0000-0000FE220000}"/>
    <cellStyle name="20% - 强调文字颜色 4 14 5 2" xfId="8383" xr:uid="{00000000-0005-0000-0000-0000FF220000}"/>
    <cellStyle name="20% - 强调文字颜色 4 14 5 3" xfId="8384" xr:uid="{00000000-0005-0000-0000-000000230000}"/>
    <cellStyle name="20% - 强调文字颜色 4 14 6" xfId="8385" xr:uid="{00000000-0005-0000-0000-000001230000}"/>
    <cellStyle name="20% - 强调文字颜色 4 14 6 2" xfId="8386" xr:uid="{00000000-0005-0000-0000-000002230000}"/>
    <cellStyle name="20% - 强调文字颜色 4 14 6 3" xfId="8387" xr:uid="{00000000-0005-0000-0000-000003230000}"/>
    <cellStyle name="20% - 强调文字颜色 4 14 7" xfId="8388" xr:uid="{00000000-0005-0000-0000-000004230000}"/>
    <cellStyle name="20% - 强调文字颜色 4 14 7 2" xfId="8389" xr:uid="{00000000-0005-0000-0000-000005230000}"/>
    <cellStyle name="20% - 强调文字颜色 4 14 7 3" xfId="8390" xr:uid="{00000000-0005-0000-0000-000006230000}"/>
    <cellStyle name="20% - 强调文字颜色 4 14 8" xfId="8391" xr:uid="{00000000-0005-0000-0000-000007230000}"/>
    <cellStyle name="20% - 强调文字颜色 4 14 8 2" xfId="8392" xr:uid="{00000000-0005-0000-0000-000008230000}"/>
    <cellStyle name="20% - 强调文字颜色 4 14 8 3" xfId="8393" xr:uid="{00000000-0005-0000-0000-000009230000}"/>
    <cellStyle name="20% - 强调文字颜色 4 14 9" xfId="8394" xr:uid="{00000000-0005-0000-0000-00000A230000}"/>
    <cellStyle name="20% - 强调文字颜色 4 15" xfId="8395" xr:uid="{00000000-0005-0000-0000-00000B230000}"/>
    <cellStyle name="20% - 强调文字颜色 4 15 2" xfId="49610" xr:uid="{00000000-0005-0000-0000-00000C230000}"/>
    <cellStyle name="20% - 强调文字颜色 4 15 2 2" xfId="49611" xr:uid="{00000000-0005-0000-0000-00000D230000}"/>
    <cellStyle name="20% - 强调文字颜色 4 15 3" xfId="49612" xr:uid="{00000000-0005-0000-0000-00000E230000}"/>
    <cellStyle name="20% - 强调文字颜色 4 16" xfId="8396" xr:uid="{00000000-0005-0000-0000-00000F230000}"/>
    <cellStyle name="20% - 强调文字颜色 4 16 2" xfId="8397" xr:uid="{00000000-0005-0000-0000-000010230000}"/>
    <cellStyle name="20% - 强调文字颜色 4 16 2 2" xfId="49613" xr:uid="{00000000-0005-0000-0000-000011230000}"/>
    <cellStyle name="20% - 强调文字颜色 4 16 3" xfId="8398" xr:uid="{00000000-0005-0000-0000-000012230000}"/>
    <cellStyle name="20% - 强调文字颜色 4 16 3 2" xfId="8399" xr:uid="{00000000-0005-0000-0000-000013230000}"/>
    <cellStyle name="20% - 强调文字颜色 4 16 3 3" xfId="8400" xr:uid="{00000000-0005-0000-0000-000014230000}"/>
    <cellStyle name="20% - 强调文字颜色 4 16 3 4" xfId="49614" xr:uid="{00000000-0005-0000-0000-000015230000}"/>
    <cellStyle name="20% - 强调文字颜色 4 16 4" xfId="8401" xr:uid="{00000000-0005-0000-0000-000016230000}"/>
    <cellStyle name="20% - 强调文字颜色 4 16 4 2" xfId="8402" xr:uid="{00000000-0005-0000-0000-000017230000}"/>
    <cellStyle name="20% - 强调文字颜色 4 16 4 3" xfId="8403" xr:uid="{00000000-0005-0000-0000-000018230000}"/>
    <cellStyle name="20% - 强调文字颜色 4 16 5" xfId="8404" xr:uid="{00000000-0005-0000-0000-000019230000}"/>
    <cellStyle name="20% - 强调文字颜色 4 16 5 2" xfId="8405" xr:uid="{00000000-0005-0000-0000-00001A230000}"/>
    <cellStyle name="20% - 强调文字颜色 4 16 5 3" xfId="8406" xr:uid="{00000000-0005-0000-0000-00001B230000}"/>
    <cellStyle name="20% - 强调文字颜色 4 16 6" xfId="8407" xr:uid="{00000000-0005-0000-0000-00001C230000}"/>
    <cellStyle name="20% - 强调文字颜色 4 16 6 2" xfId="8408" xr:uid="{00000000-0005-0000-0000-00001D230000}"/>
    <cellStyle name="20% - 强调文字颜色 4 16 6 3" xfId="8409" xr:uid="{00000000-0005-0000-0000-00001E230000}"/>
    <cellStyle name="20% - 强调文字颜色 4 16 7" xfId="8410" xr:uid="{00000000-0005-0000-0000-00001F230000}"/>
    <cellStyle name="20% - 强调文字颜色 4 16 7 2" xfId="8411" xr:uid="{00000000-0005-0000-0000-000020230000}"/>
    <cellStyle name="20% - 强调文字颜色 4 16 7 3" xfId="8412" xr:uid="{00000000-0005-0000-0000-000021230000}"/>
    <cellStyle name="20% - 强调文字颜色 4 16 8" xfId="8413" xr:uid="{00000000-0005-0000-0000-000022230000}"/>
    <cellStyle name="20% - 强调文字颜色 4 16 9" xfId="8414" xr:uid="{00000000-0005-0000-0000-000023230000}"/>
    <cellStyle name="20% - 强调文字颜色 4 17" xfId="8415" xr:uid="{00000000-0005-0000-0000-000024230000}"/>
    <cellStyle name="20% - 强调文字颜色 4 17 2" xfId="49615" xr:uid="{00000000-0005-0000-0000-000025230000}"/>
    <cellStyle name="20% - 强调文字颜色 4 17 2 2" xfId="49616" xr:uid="{00000000-0005-0000-0000-000026230000}"/>
    <cellStyle name="20% - 强调文字颜色 4 17 3" xfId="49617" xr:uid="{00000000-0005-0000-0000-000027230000}"/>
    <cellStyle name="20% - 强调文字颜色 4 18" xfId="8416" xr:uid="{00000000-0005-0000-0000-000028230000}"/>
    <cellStyle name="20% - 强调文字颜色 4 18 2" xfId="49618" xr:uid="{00000000-0005-0000-0000-000029230000}"/>
    <cellStyle name="20% - 强调文字颜色 4 18 2 2" xfId="49619" xr:uid="{00000000-0005-0000-0000-00002A230000}"/>
    <cellStyle name="20% - 强调文字颜色 4 18 3" xfId="49620" xr:uid="{00000000-0005-0000-0000-00002B230000}"/>
    <cellStyle name="20% - 强调文字颜色 4 19" xfId="8417" xr:uid="{00000000-0005-0000-0000-00002C230000}"/>
    <cellStyle name="20% - 强调文字颜色 4 19 2" xfId="8418" xr:uid="{00000000-0005-0000-0000-00002D230000}"/>
    <cellStyle name="20% - 强调文字颜色 4 19 2 2" xfId="8419" xr:uid="{00000000-0005-0000-0000-00002E230000}"/>
    <cellStyle name="20% - 强调文字颜色 4 19 2 2 2" xfId="49621" xr:uid="{00000000-0005-0000-0000-00002F230000}"/>
    <cellStyle name="20% - 强调文字颜色 4 19 2 3" xfId="8420" xr:uid="{00000000-0005-0000-0000-000030230000}"/>
    <cellStyle name="20% - 强调文字颜色 4 19 2 4" xfId="49622" xr:uid="{00000000-0005-0000-0000-000031230000}"/>
    <cellStyle name="20% - 强调文字颜色 4 19 3" xfId="8421" xr:uid="{00000000-0005-0000-0000-000032230000}"/>
    <cellStyle name="20% - 强调文字颜色 4 19 3 2" xfId="8422" xr:uid="{00000000-0005-0000-0000-000033230000}"/>
    <cellStyle name="20% - 强调文字颜色 4 19 3 3" xfId="8423" xr:uid="{00000000-0005-0000-0000-000034230000}"/>
    <cellStyle name="20% - 强调文字颜色 4 19 3 4" xfId="49623" xr:uid="{00000000-0005-0000-0000-000035230000}"/>
    <cellStyle name="20% - 强调文字颜色 4 19 4" xfId="8424" xr:uid="{00000000-0005-0000-0000-000036230000}"/>
    <cellStyle name="20% - 强调文字颜色 4 19 5" xfId="8425" xr:uid="{00000000-0005-0000-0000-000037230000}"/>
    <cellStyle name="20% - 强调文字颜色 4 19 6" xfId="8426" xr:uid="{00000000-0005-0000-0000-000038230000}"/>
    <cellStyle name="20% - 强调文字颜色 4 19 7" xfId="49624" xr:uid="{00000000-0005-0000-0000-000039230000}"/>
    <cellStyle name="20% - 强调文字颜色 4 2" xfId="8427" xr:uid="{00000000-0005-0000-0000-00003A230000}"/>
    <cellStyle name="20% - 强调文字颜色 4 2 10" xfId="8428" xr:uid="{00000000-0005-0000-0000-00003B230000}"/>
    <cellStyle name="20% - 强调文字颜色 4 2 11" xfId="8429" xr:uid="{00000000-0005-0000-0000-00003C230000}"/>
    <cellStyle name="20% - 强调文字颜色 4 2 12" xfId="8430" xr:uid="{00000000-0005-0000-0000-00003D230000}"/>
    <cellStyle name="20% - 强调文字颜色 4 2 13" xfId="8431" xr:uid="{00000000-0005-0000-0000-00003E230000}"/>
    <cellStyle name="20% - 强调文字颜色 4 2 14" xfId="8432" xr:uid="{00000000-0005-0000-0000-00003F230000}"/>
    <cellStyle name="20% - 强调文字颜色 4 2 15" xfId="8433" xr:uid="{00000000-0005-0000-0000-000040230000}"/>
    <cellStyle name="20% - 强调文字颜色 4 2 2" xfId="8434" xr:uid="{00000000-0005-0000-0000-000041230000}"/>
    <cellStyle name="20% - 强调文字颜色 4 2 2 10" xfId="8435" xr:uid="{00000000-0005-0000-0000-000042230000}"/>
    <cellStyle name="20% - 强调文字颜色 4 2 2 10 2" xfId="8436" xr:uid="{00000000-0005-0000-0000-000043230000}"/>
    <cellStyle name="20% - 强调文字颜色 4 2 2 10 2 2" xfId="8437" xr:uid="{00000000-0005-0000-0000-000044230000}"/>
    <cellStyle name="20% - 强调文字颜色 4 2 2 10 2 2 2" xfId="8438" xr:uid="{00000000-0005-0000-0000-000045230000}"/>
    <cellStyle name="20% - 强调文字颜色 4 2 2 10 2 2 3" xfId="8439" xr:uid="{00000000-0005-0000-0000-000046230000}"/>
    <cellStyle name="20% - 强调文字颜色 4 2 2 10 2 3" xfId="8440" xr:uid="{00000000-0005-0000-0000-000047230000}"/>
    <cellStyle name="20% - 强调文字颜色 4 2 2 10 2 3 2" xfId="8441" xr:uid="{00000000-0005-0000-0000-000048230000}"/>
    <cellStyle name="20% - 强调文字颜色 4 2 2 10 2 3 3" xfId="8442" xr:uid="{00000000-0005-0000-0000-000049230000}"/>
    <cellStyle name="20% - 强调文字颜色 4 2 2 10 2 4" xfId="8443" xr:uid="{00000000-0005-0000-0000-00004A230000}"/>
    <cellStyle name="20% - 强调文字颜色 4 2 2 10 2 4 2" xfId="8444" xr:uid="{00000000-0005-0000-0000-00004B230000}"/>
    <cellStyle name="20% - 强调文字颜色 4 2 2 10 2 4 3" xfId="8445" xr:uid="{00000000-0005-0000-0000-00004C230000}"/>
    <cellStyle name="20% - 强调文字颜色 4 2 2 10 2 5" xfId="8446" xr:uid="{00000000-0005-0000-0000-00004D230000}"/>
    <cellStyle name="20% - 强调文字颜色 4 2 2 10 2 5 2" xfId="8447" xr:uid="{00000000-0005-0000-0000-00004E230000}"/>
    <cellStyle name="20% - 强调文字颜色 4 2 2 10 2 5 3" xfId="8448" xr:uid="{00000000-0005-0000-0000-00004F230000}"/>
    <cellStyle name="20% - 强调文字颜色 4 2 2 10 2 6" xfId="8449" xr:uid="{00000000-0005-0000-0000-000050230000}"/>
    <cellStyle name="20% - 强调文字颜色 4 2 2 10 2 6 2" xfId="8450" xr:uid="{00000000-0005-0000-0000-000051230000}"/>
    <cellStyle name="20% - 强调文字颜色 4 2 2 10 2 6 3" xfId="8451" xr:uid="{00000000-0005-0000-0000-000052230000}"/>
    <cellStyle name="20% - 强调文字颜色 4 2 2 10 2 7" xfId="8452" xr:uid="{00000000-0005-0000-0000-000053230000}"/>
    <cellStyle name="20% - 强调文字颜色 4 2 2 10 2 8" xfId="8453" xr:uid="{00000000-0005-0000-0000-000054230000}"/>
    <cellStyle name="20% - 强调文字颜色 4 2 2 11" xfId="8454" xr:uid="{00000000-0005-0000-0000-000055230000}"/>
    <cellStyle name="20% - 强调文字颜色 4 2 2 11 2" xfId="8455" xr:uid="{00000000-0005-0000-0000-000056230000}"/>
    <cellStyle name="20% - 强调文字颜色 4 2 2 11 2 2" xfId="8456" xr:uid="{00000000-0005-0000-0000-000057230000}"/>
    <cellStyle name="20% - 强调文字颜色 4 2 2 11 2 3" xfId="8457" xr:uid="{00000000-0005-0000-0000-000058230000}"/>
    <cellStyle name="20% - 强调文字颜色 4 2 2 11 3" xfId="8458" xr:uid="{00000000-0005-0000-0000-000059230000}"/>
    <cellStyle name="20% - 强调文字颜色 4 2 2 11 3 2" xfId="8459" xr:uid="{00000000-0005-0000-0000-00005A230000}"/>
    <cellStyle name="20% - 强调文字颜色 4 2 2 11 3 3" xfId="8460" xr:uid="{00000000-0005-0000-0000-00005B230000}"/>
    <cellStyle name="20% - 强调文字颜色 4 2 2 11 4" xfId="8461" xr:uid="{00000000-0005-0000-0000-00005C230000}"/>
    <cellStyle name="20% - 强调文字颜色 4 2 2 11 4 2" xfId="8462" xr:uid="{00000000-0005-0000-0000-00005D230000}"/>
    <cellStyle name="20% - 强调文字颜色 4 2 2 11 4 3" xfId="8463" xr:uid="{00000000-0005-0000-0000-00005E230000}"/>
    <cellStyle name="20% - 强调文字颜色 4 2 2 11 5" xfId="8464" xr:uid="{00000000-0005-0000-0000-00005F230000}"/>
    <cellStyle name="20% - 强调文字颜色 4 2 2 11 5 2" xfId="8465" xr:uid="{00000000-0005-0000-0000-000060230000}"/>
    <cellStyle name="20% - 强调文字颜色 4 2 2 11 5 3" xfId="8466" xr:uid="{00000000-0005-0000-0000-000061230000}"/>
    <cellStyle name="20% - 强调文字颜色 4 2 2 11 6" xfId="8467" xr:uid="{00000000-0005-0000-0000-000062230000}"/>
    <cellStyle name="20% - 强调文字颜色 4 2 2 11 6 2" xfId="8468" xr:uid="{00000000-0005-0000-0000-000063230000}"/>
    <cellStyle name="20% - 强调文字颜色 4 2 2 11 6 3" xfId="8469" xr:uid="{00000000-0005-0000-0000-000064230000}"/>
    <cellStyle name="20% - 强调文字颜色 4 2 2 11 7" xfId="8470" xr:uid="{00000000-0005-0000-0000-000065230000}"/>
    <cellStyle name="20% - 强调文字颜色 4 2 2 11 8" xfId="8471" xr:uid="{00000000-0005-0000-0000-000066230000}"/>
    <cellStyle name="20% - 强调文字颜色 4 2 2 12" xfId="8472" xr:uid="{00000000-0005-0000-0000-000067230000}"/>
    <cellStyle name="20% - 强调文字颜色 4 2 2 12 2" xfId="8473" xr:uid="{00000000-0005-0000-0000-000068230000}"/>
    <cellStyle name="20% - 强调文字颜色 4 2 2 12 2 2" xfId="8474" xr:uid="{00000000-0005-0000-0000-000069230000}"/>
    <cellStyle name="20% - 强调文字颜色 4 2 2 12 2 3" xfId="8475" xr:uid="{00000000-0005-0000-0000-00006A230000}"/>
    <cellStyle name="20% - 强调文字颜色 4 2 2 12 3" xfId="8476" xr:uid="{00000000-0005-0000-0000-00006B230000}"/>
    <cellStyle name="20% - 强调文字颜色 4 2 2 12 3 2" xfId="8477" xr:uid="{00000000-0005-0000-0000-00006C230000}"/>
    <cellStyle name="20% - 强调文字颜色 4 2 2 12 3 3" xfId="8478" xr:uid="{00000000-0005-0000-0000-00006D230000}"/>
    <cellStyle name="20% - 强调文字颜色 4 2 2 12 4" xfId="8479" xr:uid="{00000000-0005-0000-0000-00006E230000}"/>
    <cellStyle name="20% - 强调文字颜色 4 2 2 12 4 2" xfId="8480" xr:uid="{00000000-0005-0000-0000-00006F230000}"/>
    <cellStyle name="20% - 强调文字颜色 4 2 2 12 4 3" xfId="8481" xr:uid="{00000000-0005-0000-0000-000070230000}"/>
    <cellStyle name="20% - 强调文字颜色 4 2 2 12 5" xfId="8482" xr:uid="{00000000-0005-0000-0000-000071230000}"/>
    <cellStyle name="20% - 强调文字颜色 4 2 2 12 5 2" xfId="8483" xr:uid="{00000000-0005-0000-0000-000072230000}"/>
    <cellStyle name="20% - 强调文字颜色 4 2 2 12 5 3" xfId="8484" xr:uid="{00000000-0005-0000-0000-000073230000}"/>
    <cellStyle name="20% - 强调文字颜色 4 2 2 12 6" xfId="8485" xr:uid="{00000000-0005-0000-0000-000074230000}"/>
    <cellStyle name="20% - 强调文字颜色 4 2 2 12 6 2" xfId="8486" xr:uid="{00000000-0005-0000-0000-000075230000}"/>
    <cellStyle name="20% - 强调文字颜色 4 2 2 12 6 3" xfId="8487" xr:uid="{00000000-0005-0000-0000-000076230000}"/>
    <cellStyle name="20% - 强调文字颜色 4 2 2 12 7" xfId="8488" xr:uid="{00000000-0005-0000-0000-000077230000}"/>
    <cellStyle name="20% - 强调文字颜色 4 2 2 12 8" xfId="8489" xr:uid="{00000000-0005-0000-0000-000078230000}"/>
    <cellStyle name="20% - 强调文字颜色 4 2 2 13" xfId="8490" xr:uid="{00000000-0005-0000-0000-000079230000}"/>
    <cellStyle name="20% - 强调文字颜色 4 2 2 13 2" xfId="8491" xr:uid="{00000000-0005-0000-0000-00007A230000}"/>
    <cellStyle name="20% - 强调文字颜色 4 2 2 13 2 2" xfId="8492" xr:uid="{00000000-0005-0000-0000-00007B230000}"/>
    <cellStyle name="20% - 强调文字颜色 4 2 2 13 2 3" xfId="8493" xr:uid="{00000000-0005-0000-0000-00007C230000}"/>
    <cellStyle name="20% - 强调文字颜色 4 2 2 14" xfId="8494" xr:uid="{00000000-0005-0000-0000-00007D230000}"/>
    <cellStyle name="20% - 强调文字颜色 4 2 2 14 2" xfId="8495" xr:uid="{00000000-0005-0000-0000-00007E230000}"/>
    <cellStyle name="20% - 强调文字颜色 4 2 2 14 2 2" xfId="8496" xr:uid="{00000000-0005-0000-0000-00007F230000}"/>
    <cellStyle name="20% - 强调文字颜色 4 2 2 14 2 3" xfId="8497" xr:uid="{00000000-0005-0000-0000-000080230000}"/>
    <cellStyle name="20% - 强调文字颜色 4 2 2 15" xfId="8498" xr:uid="{00000000-0005-0000-0000-000081230000}"/>
    <cellStyle name="20% - 强调文字颜色 4 2 2 16" xfId="8499" xr:uid="{00000000-0005-0000-0000-000082230000}"/>
    <cellStyle name="20% - 强调文字颜色 4 2 2 17" xfId="8500" xr:uid="{00000000-0005-0000-0000-000083230000}"/>
    <cellStyle name="20% - 强调文字颜色 4 2 2 18" xfId="8501" xr:uid="{00000000-0005-0000-0000-000084230000}"/>
    <cellStyle name="20% - 强调文字颜色 4 2 2 18 2" xfId="8502" xr:uid="{00000000-0005-0000-0000-000085230000}"/>
    <cellStyle name="20% - 强调文字颜色 4 2 2 18 3" xfId="8503" xr:uid="{00000000-0005-0000-0000-000086230000}"/>
    <cellStyle name="20% - 强调文字颜色 4 2 2 19" xfId="8504" xr:uid="{00000000-0005-0000-0000-000087230000}"/>
    <cellStyle name="20% - 强调文字颜色 4 2 2 2" xfId="8505" xr:uid="{00000000-0005-0000-0000-000088230000}"/>
    <cellStyle name="20% - 强调文字颜色 4 2 2 2 10" xfId="8506" xr:uid="{00000000-0005-0000-0000-000089230000}"/>
    <cellStyle name="20% - 强调文字颜色 4 2 2 2 10 2" xfId="8507" xr:uid="{00000000-0005-0000-0000-00008A230000}"/>
    <cellStyle name="20% - 强调文字颜色 4 2 2 2 10 3" xfId="8508" xr:uid="{00000000-0005-0000-0000-00008B230000}"/>
    <cellStyle name="20% - 强调文字颜色 4 2 2 2 11" xfId="8509" xr:uid="{00000000-0005-0000-0000-00008C230000}"/>
    <cellStyle name="20% - 强调文字颜色 4 2 2 2 11 2" xfId="8510" xr:uid="{00000000-0005-0000-0000-00008D230000}"/>
    <cellStyle name="20% - 强调文字颜色 4 2 2 2 11 3" xfId="8511" xr:uid="{00000000-0005-0000-0000-00008E230000}"/>
    <cellStyle name="20% - 强调文字颜色 4 2 2 2 12" xfId="8512" xr:uid="{00000000-0005-0000-0000-00008F230000}"/>
    <cellStyle name="20% - 强调文字颜色 4 2 2 2 13" xfId="8513" xr:uid="{00000000-0005-0000-0000-000090230000}"/>
    <cellStyle name="20% - 强调文字颜色 4 2 2 2 14" xfId="49625" xr:uid="{00000000-0005-0000-0000-000091230000}"/>
    <cellStyle name="20% - 强调文字颜色 4 2 2 2 2" xfId="8514" xr:uid="{00000000-0005-0000-0000-000092230000}"/>
    <cellStyle name="20% - 强调文字颜色 4 2 2 2 3" xfId="8515" xr:uid="{00000000-0005-0000-0000-000093230000}"/>
    <cellStyle name="20% - 强调文字颜色 4 2 2 2 3 10" xfId="8516" xr:uid="{00000000-0005-0000-0000-000094230000}"/>
    <cellStyle name="20% - 强调文字颜色 4 2 2 2 3 11" xfId="8517" xr:uid="{00000000-0005-0000-0000-000095230000}"/>
    <cellStyle name="20% - 强调文字颜色 4 2 2 2 3 2" xfId="8518" xr:uid="{00000000-0005-0000-0000-000096230000}"/>
    <cellStyle name="20% - 强调文字颜色 4 2 2 2 3 2 2" xfId="8519" xr:uid="{00000000-0005-0000-0000-000097230000}"/>
    <cellStyle name="20% - 强调文字颜色 4 2 2 2 3 2 2 2" xfId="8520" xr:uid="{00000000-0005-0000-0000-000098230000}"/>
    <cellStyle name="20% - 强调文字颜色 4 2 2 2 3 2 2 3" xfId="8521" xr:uid="{00000000-0005-0000-0000-000099230000}"/>
    <cellStyle name="20% - 强调文字颜色 4 2 2 2 3 2 3" xfId="8522" xr:uid="{00000000-0005-0000-0000-00009A230000}"/>
    <cellStyle name="20% - 强调文字颜色 4 2 2 2 3 2 3 2" xfId="8523" xr:uid="{00000000-0005-0000-0000-00009B230000}"/>
    <cellStyle name="20% - 强调文字颜色 4 2 2 2 3 2 3 3" xfId="8524" xr:uid="{00000000-0005-0000-0000-00009C230000}"/>
    <cellStyle name="20% - 强调文字颜色 4 2 2 2 3 2 4" xfId="8525" xr:uid="{00000000-0005-0000-0000-00009D230000}"/>
    <cellStyle name="20% - 强调文字颜色 4 2 2 2 3 2 4 2" xfId="8526" xr:uid="{00000000-0005-0000-0000-00009E230000}"/>
    <cellStyle name="20% - 强调文字颜色 4 2 2 2 3 2 4 3" xfId="8527" xr:uid="{00000000-0005-0000-0000-00009F230000}"/>
    <cellStyle name="20% - 强调文字颜色 4 2 2 2 3 2 5" xfId="8528" xr:uid="{00000000-0005-0000-0000-0000A0230000}"/>
    <cellStyle name="20% - 强调文字颜色 4 2 2 2 3 2 5 2" xfId="8529" xr:uid="{00000000-0005-0000-0000-0000A1230000}"/>
    <cellStyle name="20% - 强调文字颜色 4 2 2 2 3 2 5 3" xfId="8530" xr:uid="{00000000-0005-0000-0000-0000A2230000}"/>
    <cellStyle name="20% - 强调文字颜色 4 2 2 2 3 2 6" xfId="8531" xr:uid="{00000000-0005-0000-0000-0000A3230000}"/>
    <cellStyle name="20% - 强调文字颜色 4 2 2 2 3 2 6 2" xfId="8532" xr:uid="{00000000-0005-0000-0000-0000A4230000}"/>
    <cellStyle name="20% - 强调文字颜色 4 2 2 2 3 2 6 3" xfId="8533" xr:uid="{00000000-0005-0000-0000-0000A5230000}"/>
    <cellStyle name="20% - 强调文字颜色 4 2 2 2 3 2 7" xfId="8534" xr:uid="{00000000-0005-0000-0000-0000A6230000}"/>
    <cellStyle name="20% - 强调文字颜色 4 2 2 2 3 2 8" xfId="8535" xr:uid="{00000000-0005-0000-0000-0000A7230000}"/>
    <cellStyle name="20% - 强调文字颜色 4 2 2 2 3 3" xfId="8536" xr:uid="{00000000-0005-0000-0000-0000A8230000}"/>
    <cellStyle name="20% - 强调文字颜色 4 2 2 2 3 3 2" xfId="8537" xr:uid="{00000000-0005-0000-0000-0000A9230000}"/>
    <cellStyle name="20% - 强调文字颜色 4 2 2 2 3 3 2 2" xfId="8538" xr:uid="{00000000-0005-0000-0000-0000AA230000}"/>
    <cellStyle name="20% - 强调文字颜色 4 2 2 2 3 3 2 3" xfId="8539" xr:uid="{00000000-0005-0000-0000-0000AB230000}"/>
    <cellStyle name="20% - 强调文字颜色 4 2 2 2 3 3 3" xfId="8540" xr:uid="{00000000-0005-0000-0000-0000AC230000}"/>
    <cellStyle name="20% - 强调文字颜色 4 2 2 2 3 3 3 2" xfId="8541" xr:uid="{00000000-0005-0000-0000-0000AD230000}"/>
    <cellStyle name="20% - 强调文字颜色 4 2 2 2 3 3 3 3" xfId="8542" xr:uid="{00000000-0005-0000-0000-0000AE230000}"/>
    <cellStyle name="20% - 强调文字颜色 4 2 2 2 3 3 4" xfId="8543" xr:uid="{00000000-0005-0000-0000-0000AF230000}"/>
    <cellStyle name="20% - 强调文字颜色 4 2 2 2 3 3 4 2" xfId="8544" xr:uid="{00000000-0005-0000-0000-0000B0230000}"/>
    <cellStyle name="20% - 强调文字颜色 4 2 2 2 3 3 4 3" xfId="8545" xr:uid="{00000000-0005-0000-0000-0000B1230000}"/>
    <cellStyle name="20% - 强调文字颜色 4 2 2 2 3 3 5" xfId="8546" xr:uid="{00000000-0005-0000-0000-0000B2230000}"/>
    <cellStyle name="20% - 强调文字颜色 4 2 2 2 3 3 5 2" xfId="8547" xr:uid="{00000000-0005-0000-0000-0000B3230000}"/>
    <cellStyle name="20% - 强调文字颜色 4 2 2 2 3 3 5 3" xfId="8548" xr:uid="{00000000-0005-0000-0000-0000B4230000}"/>
    <cellStyle name="20% - 强调文字颜色 4 2 2 2 3 3 6" xfId="8549" xr:uid="{00000000-0005-0000-0000-0000B5230000}"/>
    <cellStyle name="20% - 强调文字颜色 4 2 2 2 3 3 6 2" xfId="8550" xr:uid="{00000000-0005-0000-0000-0000B6230000}"/>
    <cellStyle name="20% - 强调文字颜色 4 2 2 2 3 3 6 3" xfId="8551" xr:uid="{00000000-0005-0000-0000-0000B7230000}"/>
    <cellStyle name="20% - 强调文字颜色 4 2 2 2 3 3 7" xfId="8552" xr:uid="{00000000-0005-0000-0000-0000B8230000}"/>
    <cellStyle name="20% - 强调文字颜色 4 2 2 2 3 3 8" xfId="8553" xr:uid="{00000000-0005-0000-0000-0000B9230000}"/>
    <cellStyle name="20% - 强调文字颜色 4 2 2 2 3 4" xfId="8554" xr:uid="{00000000-0005-0000-0000-0000BA230000}"/>
    <cellStyle name="20% - 强调文字颜色 4 2 2 2 3 4 2" xfId="8555" xr:uid="{00000000-0005-0000-0000-0000BB230000}"/>
    <cellStyle name="20% - 强调文字颜色 4 2 2 2 3 4 2 2" xfId="8556" xr:uid="{00000000-0005-0000-0000-0000BC230000}"/>
    <cellStyle name="20% - 强调文字颜色 4 2 2 2 3 4 2 3" xfId="8557" xr:uid="{00000000-0005-0000-0000-0000BD230000}"/>
    <cellStyle name="20% - 强调文字颜色 4 2 2 2 3 4 3" xfId="8558" xr:uid="{00000000-0005-0000-0000-0000BE230000}"/>
    <cellStyle name="20% - 强调文字颜色 4 2 2 2 3 4 3 2" xfId="8559" xr:uid="{00000000-0005-0000-0000-0000BF230000}"/>
    <cellStyle name="20% - 强调文字颜色 4 2 2 2 3 4 3 3" xfId="8560" xr:uid="{00000000-0005-0000-0000-0000C0230000}"/>
    <cellStyle name="20% - 强调文字颜色 4 2 2 2 3 4 4" xfId="8561" xr:uid="{00000000-0005-0000-0000-0000C1230000}"/>
    <cellStyle name="20% - 强调文字颜色 4 2 2 2 3 4 4 2" xfId="8562" xr:uid="{00000000-0005-0000-0000-0000C2230000}"/>
    <cellStyle name="20% - 强调文字颜色 4 2 2 2 3 4 4 3" xfId="8563" xr:uid="{00000000-0005-0000-0000-0000C3230000}"/>
    <cellStyle name="20% - 强调文字颜色 4 2 2 2 3 4 5" xfId="8564" xr:uid="{00000000-0005-0000-0000-0000C4230000}"/>
    <cellStyle name="20% - 强调文字颜色 4 2 2 2 3 4 5 2" xfId="8565" xr:uid="{00000000-0005-0000-0000-0000C5230000}"/>
    <cellStyle name="20% - 强调文字颜色 4 2 2 2 3 4 5 3" xfId="8566" xr:uid="{00000000-0005-0000-0000-0000C6230000}"/>
    <cellStyle name="20% - 强调文字颜色 4 2 2 2 3 4 6" xfId="8567" xr:uid="{00000000-0005-0000-0000-0000C7230000}"/>
    <cellStyle name="20% - 强调文字颜色 4 2 2 2 3 4 6 2" xfId="8568" xr:uid="{00000000-0005-0000-0000-0000C8230000}"/>
    <cellStyle name="20% - 强调文字颜色 4 2 2 2 3 4 6 3" xfId="8569" xr:uid="{00000000-0005-0000-0000-0000C9230000}"/>
    <cellStyle name="20% - 强调文字颜色 4 2 2 2 3 4 7" xfId="8570" xr:uid="{00000000-0005-0000-0000-0000CA230000}"/>
    <cellStyle name="20% - 强调文字颜色 4 2 2 2 3 4 8" xfId="8571" xr:uid="{00000000-0005-0000-0000-0000CB230000}"/>
    <cellStyle name="20% - 强调文字颜色 4 2 2 2 3 5" xfId="8572" xr:uid="{00000000-0005-0000-0000-0000CC230000}"/>
    <cellStyle name="20% - 强调文字颜色 4 2 2 2 3 5 2" xfId="8573" xr:uid="{00000000-0005-0000-0000-0000CD230000}"/>
    <cellStyle name="20% - 强调文字颜色 4 2 2 2 3 5 3" xfId="8574" xr:uid="{00000000-0005-0000-0000-0000CE230000}"/>
    <cellStyle name="20% - 强调文字颜色 4 2 2 2 3 6" xfId="8575" xr:uid="{00000000-0005-0000-0000-0000CF230000}"/>
    <cellStyle name="20% - 强调文字颜色 4 2 2 2 3 6 2" xfId="8576" xr:uid="{00000000-0005-0000-0000-0000D0230000}"/>
    <cellStyle name="20% - 强调文字颜色 4 2 2 2 3 6 3" xfId="8577" xr:uid="{00000000-0005-0000-0000-0000D1230000}"/>
    <cellStyle name="20% - 强调文字颜色 4 2 2 2 3 7" xfId="8578" xr:uid="{00000000-0005-0000-0000-0000D2230000}"/>
    <cellStyle name="20% - 强调文字颜色 4 2 2 2 3 7 2" xfId="8579" xr:uid="{00000000-0005-0000-0000-0000D3230000}"/>
    <cellStyle name="20% - 强调文字颜色 4 2 2 2 3 7 3" xfId="8580" xr:uid="{00000000-0005-0000-0000-0000D4230000}"/>
    <cellStyle name="20% - 强调文字颜色 4 2 2 2 3 8" xfId="8581" xr:uid="{00000000-0005-0000-0000-0000D5230000}"/>
    <cellStyle name="20% - 强调文字颜色 4 2 2 2 3 8 2" xfId="8582" xr:uid="{00000000-0005-0000-0000-0000D6230000}"/>
    <cellStyle name="20% - 强调文字颜色 4 2 2 2 3 8 3" xfId="8583" xr:uid="{00000000-0005-0000-0000-0000D7230000}"/>
    <cellStyle name="20% - 强调文字颜色 4 2 2 2 3 9" xfId="8584" xr:uid="{00000000-0005-0000-0000-0000D8230000}"/>
    <cellStyle name="20% - 强调文字颜色 4 2 2 2 3 9 2" xfId="8585" xr:uid="{00000000-0005-0000-0000-0000D9230000}"/>
    <cellStyle name="20% - 强调文字颜色 4 2 2 2 3 9 3" xfId="8586" xr:uid="{00000000-0005-0000-0000-0000DA230000}"/>
    <cellStyle name="20% - 强调文字颜色 4 2 2 2 4" xfId="8587" xr:uid="{00000000-0005-0000-0000-0000DB230000}"/>
    <cellStyle name="20% - 强调文字颜色 4 2 2 2 4 2" xfId="8588" xr:uid="{00000000-0005-0000-0000-0000DC230000}"/>
    <cellStyle name="20% - 强调文字颜色 4 2 2 2 4 2 2" xfId="8589" xr:uid="{00000000-0005-0000-0000-0000DD230000}"/>
    <cellStyle name="20% - 强调文字颜色 4 2 2 2 4 2 3" xfId="8590" xr:uid="{00000000-0005-0000-0000-0000DE230000}"/>
    <cellStyle name="20% - 强调文字颜色 4 2 2 2 4 3" xfId="8591" xr:uid="{00000000-0005-0000-0000-0000DF230000}"/>
    <cellStyle name="20% - 强调文字颜色 4 2 2 2 4 3 2" xfId="8592" xr:uid="{00000000-0005-0000-0000-0000E0230000}"/>
    <cellStyle name="20% - 强调文字颜色 4 2 2 2 4 3 3" xfId="8593" xr:uid="{00000000-0005-0000-0000-0000E1230000}"/>
    <cellStyle name="20% - 强调文字颜色 4 2 2 2 4 4" xfId="8594" xr:uid="{00000000-0005-0000-0000-0000E2230000}"/>
    <cellStyle name="20% - 强调文字颜色 4 2 2 2 4 4 2" xfId="8595" xr:uid="{00000000-0005-0000-0000-0000E3230000}"/>
    <cellStyle name="20% - 强调文字颜色 4 2 2 2 4 4 3" xfId="8596" xr:uid="{00000000-0005-0000-0000-0000E4230000}"/>
    <cellStyle name="20% - 强调文字颜色 4 2 2 2 4 5" xfId="8597" xr:uid="{00000000-0005-0000-0000-0000E5230000}"/>
    <cellStyle name="20% - 强调文字颜色 4 2 2 2 4 5 2" xfId="8598" xr:uid="{00000000-0005-0000-0000-0000E6230000}"/>
    <cellStyle name="20% - 强调文字颜色 4 2 2 2 4 5 3" xfId="8599" xr:uid="{00000000-0005-0000-0000-0000E7230000}"/>
    <cellStyle name="20% - 强调文字颜色 4 2 2 2 4 6" xfId="8600" xr:uid="{00000000-0005-0000-0000-0000E8230000}"/>
    <cellStyle name="20% - 强调文字颜色 4 2 2 2 4 6 2" xfId="8601" xr:uid="{00000000-0005-0000-0000-0000E9230000}"/>
    <cellStyle name="20% - 强调文字颜色 4 2 2 2 4 6 3" xfId="8602" xr:uid="{00000000-0005-0000-0000-0000EA230000}"/>
    <cellStyle name="20% - 强调文字颜色 4 2 2 2 4 7" xfId="8603" xr:uid="{00000000-0005-0000-0000-0000EB230000}"/>
    <cellStyle name="20% - 强调文字颜色 4 2 2 2 4 8" xfId="8604" xr:uid="{00000000-0005-0000-0000-0000EC230000}"/>
    <cellStyle name="20% - 强调文字颜色 4 2 2 2 5" xfId="8605" xr:uid="{00000000-0005-0000-0000-0000ED230000}"/>
    <cellStyle name="20% - 强调文字颜色 4 2 2 2 5 2" xfId="8606" xr:uid="{00000000-0005-0000-0000-0000EE230000}"/>
    <cellStyle name="20% - 强调文字颜色 4 2 2 2 5 2 2" xfId="8607" xr:uid="{00000000-0005-0000-0000-0000EF230000}"/>
    <cellStyle name="20% - 强调文字颜色 4 2 2 2 5 2 3" xfId="8608" xr:uid="{00000000-0005-0000-0000-0000F0230000}"/>
    <cellStyle name="20% - 强调文字颜色 4 2 2 2 5 3" xfId="8609" xr:uid="{00000000-0005-0000-0000-0000F1230000}"/>
    <cellStyle name="20% - 强调文字颜色 4 2 2 2 5 3 2" xfId="8610" xr:uid="{00000000-0005-0000-0000-0000F2230000}"/>
    <cellStyle name="20% - 强调文字颜色 4 2 2 2 5 3 3" xfId="8611" xr:uid="{00000000-0005-0000-0000-0000F3230000}"/>
    <cellStyle name="20% - 强调文字颜色 4 2 2 2 5 4" xfId="8612" xr:uid="{00000000-0005-0000-0000-0000F4230000}"/>
    <cellStyle name="20% - 强调文字颜色 4 2 2 2 5 4 2" xfId="8613" xr:uid="{00000000-0005-0000-0000-0000F5230000}"/>
    <cellStyle name="20% - 强调文字颜色 4 2 2 2 5 4 3" xfId="8614" xr:uid="{00000000-0005-0000-0000-0000F6230000}"/>
    <cellStyle name="20% - 强调文字颜色 4 2 2 2 5 5" xfId="8615" xr:uid="{00000000-0005-0000-0000-0000F7230000}"/>
    <cellStyle name="20% - 强调文字颜色 4 2 2 2 5 5 2" xfId="8616" xr:uid="{00000000-0005-0000-0000-0000F8230000}"/>
    <cellStyle name="20% - 强调文字颜色 4 2 2 2 5 5 3" xfId="8617" xr:uid="{00000000-0005-0000-0000-0000F9230000}"/>
    <cellStyle name="20% - 强调文字颜色 4 2 2 2 5 6" xfId="8618" xr:uid="{00000000-0005-0000-0000-0000FA230000}"/>
    <cellStyle name="20% - 强调文字颜色 4 2 2 2 5 6 2" xfId="8619" xr:uid="{00000000-0005-0000-0000-0000FB230000}"/>
    <cellStyle name="20% - 强调文字颜色 4 2 2 2 5 6 3" xfId="8620" xr:uid="{00000000-0005-0000-0000-0000FC230000}"/>
    <cellStyle name="20% - 强调文字颜色 4 2 2 2 5 7" xfId="8621" xr:uid="{00000000-0005-0000-0000-0000FD230000}"/>
    <cellStyle name="20% - 强调文字颜色 4 2 2 2 5 8" xfId="8622" xr:uid="{00000000-0005-0000-0000-0000FE230000}"/>
    <cellStyle name="20% - 强调文字颜色 4 2 2 2 6" xfId="8623" xr:uid="{00000000-0005-0000-0000-0000FF230000}"/>
    <cellStyle name="20% - 强调文字颜色 4 2 2 2 6 2" xfId="8624" xr:uid="{00000000-0005-0000-0000-000000240000}"/>
    <cellStyle name="20% - 强调文字颜色 4 2 2 2 6 2 2" xfId="8625" xr:uid="{00000000-0005-0000-0000-000001240000}"/>
    <cellStyle name="20% - 强调文字颜色 4 2 2 2 6 2 3" xfId="8626" xr:uid="{00000000-0005-0000-0000-000002240000}"/>
    <cellStyle name="20% - 强调文字颜色 4 2 2 2 6 3" xfId="8627" xr:uid="{00000000-0005-0000-0000-000003240000}"/>
    <cellStyle name="20% - 强调文字颜色 4 2 2 2 6 3 2" xfId="8628" xr:uid="{00000000-0005-0000-0000-000004240000}"/>
    <cellStyle name="20% - 强调文字颜色 4 2 2 2 6 3 3" xfId="8629" xr:uid="{00000000-0005-0000-0000-000005240000}"/>
    <cellStyle name="20% - 强调文字颜色 4 2 2 2 6 4" xfId="8630" xr:uid="{00000000-0005-0000-0000-000006240000}"/>
    <cellStyle name="20% - 强调文字颜色 4 2 2 2 6 4 2" xfId="8631" xr:uid="{00000000-0005-0000-0000-000007240000}"/>
    <cellStyle name="20% - 强调文字颜色 4 2 2 2 6 4 3" xfId="8632" xr:uid="{00000000-0005-0000-0000-000008240000}"/>
    <cellStyle name="20% - 强调文字颜色 4 2 2 2 6 5" xfId="8633" xr:uid="{00000000-0005-0000-0000-000009240000}"/>
    <cellStyle name="20% - 强调文字颜色 4 2 2 2 6 5 2" xfId="8634" xr:uid="{00000000-0005-0000-0000-00000A240000}"/>
    <cellStyle name="20% - 强调文字颜色 4 2 2 2 6 5 3" xfId="8635" xr:uid="{00000000-0005-0000-0000-00000B240000}"/>
    <cellStyle name="20% - 强调文字颜色 4 2 2 2 6 6" xfId="8636" xr:uid="{00000000-0005-0000-0000-00000C240000}"/>
    <cellStyle name="20% - 强调文字颜色 4 2 2 2 6 6 2" xfId="8637" xr:uid="{00000000-0005-0000-0000-00000D240000}"/>
    <cellStyle name="20% - 强调文字颜色 4 2 2 2 6 6 3" xfId="8638" xr:uid="{00000000-0005-0000-0000-00000E240000}"/>
    <cellStyle name="20% - 强调文字颜色 4 2 2 2 6 7" xfId="8639" xr:uid="{00000000-0005-0000-0000-00000F240000}"/>
    <cellStyle name="20% - 强调文字颜色 4 2 2 2 6 8" xfId="8640" xr:uid="{00000000-0005-0000-0000-000010240000}"/>
    <cellStyle name="20% - 强调文字颜色 4 2 2 2 7" xfId="8641" xr:uid="{00000000-0005-0000-0000-000011240000}"/>
    <cellStyle name="20% - 强调文字颜色 4 2 2 2 7 2" xfId="8642" xr:uid="{00000000-0005-0000-0000-000012240000}"/>
    <cellStyle name="20% - 强调文字颜色 4 2 2 2 7 3" xfId="8643" xr:uid="{00000000-0005-0000-0000-000013240000}"/>
    <cellStyle name="20% - 强调文字颜色 4 2 2 2 8" xfId="8644" xr:uid="{00000000-0005-0000-0000-000014240000}"/>
    <cellStyle name="20% - 强调文字颜色 4 2 2 2 8 2" xfId="8645" xr:uid="{00000000-0005-0000-0000-000015240000}"/>
    <cellStyle name="20% - 强调文字颜色 4 2 2 2 8 3" xfId="8646" xr:uid="{00000000-0005-0000-0000-000016240000}"/>
    <cellStyle name="20% - 强调文字颜色 4 2 2 2 9" xfId="8647" xr:uid="{00000000-0005-0000-0000-000017240000}"/>
    <cellStyle name="20% - 强调文字颜色 4 2 2 2 9 2" xfId="8648" xr:uid="{00000000-0005-0000-0000-000018240000}"/>
    <cellStyle name="20% - 强调文字颜色 4 2 2 2 9 3" xfId="8649" xr:uid="{00000000-0005-0000-0000-000019240000}"/>
    <cellStyle name="20% - 强调文字颜色 4 2 2 20" xfId="49626" xr:uid="{00000000-0005-0000-0000-00001A240000}"/>
    <cellStyle name="20% - 强调文字颜色 4 2 2 3" xfId="8650" xr:uid="{00000000-0005-0000-0000-00001B240000}"/>
    <cellStyle name="20% - 强调文字颜色 4 2 2 3 10" xfId="8651" xr:uid="{00000000-0005-0000-0000-00001C240000}"/>
    <cellStyle name="20% - 强调文字颜色 4 2 2 3 11" xfId="8652" xr:uid="{00000000-0005-0000-0000-00001D240000}"/>
    <cellStyle name="20% - 强调文字颜色 4 2 2 3 2" xfId="8653" xr:uid="{00000000-0005-0000-0000-00001E240000}"/>
    <cellStyle name="20% - 强调文字颜色 4 2 2 3 2 2" xfId="8654" xr:uid="{00000000-0005-0000-0000-00001F240000}"/>
    <cellStyle name="20% - 强调文字颜色 4 2 2 3 2 2 2" xfId="8655" xr:uid="{00000000-0005-0000-0000-000020240000}"/>
    <cellStyle name="20% - 强调文字颜色 4 2 2 3 2 2 3" xfId="8656" xr:uid="{00000000-0005-0000-0000-000021240000}"/>
    <cellStyle name="20% - 强调文字颜色 4 2 2 3 2 3" xfId="8657" xr:uid="{00000000-0005-0000-0000-000022240000}"/>
    <cellStyle name="20% - 强调文字颜色 4 2 2 3 2 3 2" xfId="8658" xr:uid="{00000000-0005-0000-0000-000023240000}"/>
    <cellStyle name="20% - 强调文字颜色 4 2 2 3 2 3 3" xfId="8659" xr:uid="{00000000-0005-0000-0000-000024240000}"/>
    <cellStyle name="20% - 强调文字颜色 4 2 2 3 2 4" xfId="8660" xr:uid="{00000000-0005-0000-0000-000025240000}"/>
    <cellStyle name="20% - 强调文字颜色 4 2 2 3 2 4 2" xfId="8661" xr:uid="{00000000-0005-0000-0000-000026240000}"/>
    <cellStyle name="20% - 强调文字颜色 4 2 2 3 2 4 3" xfId="8662" xr:uid="{00000000-0005-0000-0000-000027240000}"/>
    <cellStyle name="20% - 强调文字颜色 4 2 2 3 2 5" xfId="8663" xr:uid="{00000000-0005-0000-0000-000028240000}"/>
    <cellStyle name="20% - 强调文字颜色 4 2 2 3 2 5 2" xfId="8664" xr:uid="{00000000-0005-0000-0000-000029240000}"/>
    <cellStyle name="20% - 强调文字颜色 4 2 2 3 2 5 3" xfId="8665" xr:uid="{00000000-0005-0000-0000-00002A240000}"/>
    <cellStyle name="20% - 强调文字颜色 4 2 2 3 2 6" xfId="8666" xr:uid="{00000000-0005-0000-0000-00002B240000}"/>
    <cellStyle name="20% - 强调文字颜色 4 2 2 3 2 6 2" xfId="8667" xr:uid="{00000000-0005-0000-0000-00002C240000}"/>
    <cellStyle name="20% - 强调文字颜色 4 2 2 3 2 6 3" xfId="8668" xr:uid="{00000000-0005-0000-0000-00002D240000}"/>
    <cellStyle name="20% - 强调文字颜色 4 2 2 3 2 7" xfId="8669" xr:uid="{00000000-0005-0000-0000-00002E240000}"/>
    <cellStyle name="20% - 强调文字颜色 4 2 2 3 2 8" xfId="8670" xr:uid="{00000000-0005-0000-0000-00002F240000}"/>
    <cellStyle name="20% - 强调文字颜色 4 2 2 3 3" xfId="8671" xr:uid="{00000000-0005-0000-0000-000030240000}"/>
    <cellStyle name="20% - 强调文字颜色 4 2 2 3 3 2" xfId="8672" xr:uid="{00000000-0005-0000-0000-000031240000}"/>
    <cellStyle name="20% - 强调文字颜色 4 2 2 3 3 2 2" xfId="8673" xr:uid="{00000000-0005-0000-0000-000032240000}"/>
    <cellStyle name="20% - 强调文字颜色 4 2 2 3 3 2 3" xfId="8674" xr:uid="{00000000-0005-0000-0000-000033240000}"/>
    <cellStyle name="20% - 强调文字颜色 4 2 2 3 3 3" xfId="8675" xr:uid="{00000000-0005-0000-0000-000034240000}"/>
    <cellStyle name="20% - 强调文字颜色 4 2 2 3 3 3 2" xfId="8676" xr:uid="{00000000-0005-0000-0000-000035240000}"/>
    <cellStyle name="20% - 强调文字颜色 4 2 2 3 3 3 3" xfId="8677" xr:uid="{00000000-0005-0000-0000-000036240000}"/>
    <cellStyle name="20% - 强调文字颜色 4 2 2 3 3 4" xfId="8678" xr:uid="{00000000-0005-0000-0000-000037240000}"/>
    <cellStyle name="20% - 强调文字颜色 4 2 2 3 3 4 2" xfId="8679" xr:uid="{00000000-0005-0000-0000-000038240000}"/>
    <cellStyle name="20% - 强调文字颜色 4 2 2 3 3 4 3" xfId="8680" xr:uid="{00000000-0005-0000-0000-000039240000}"/>
    <cellStyle name="20% - 强调文字颜色 4 2 2 3 3 5" xfId="8681" xr:uid="{00000000-0005-0000-0000-00003A240000}"/>
    <cellStyle name="20% - 强调文字颜色 4 2 2 3 3 5 2" xfId="8682" xr:uid="{00000000-0005-0000-0000-00003B240000}"/>
    <cellStyle name="20% - 强调文字颜色 4 2 2 3 3 5 3" xfId="8683" xr:uid="{00000000-0005-0000-0000-00003C240000}"/>
    <cellStyle name="20% - 强调文字颜色 4 2 2 3 3 6" xfId="8684" xr:uid="{00000000-0005-0000-0000-00003D240000}"/>
    <cellStyle name="20% - 强调文字颜色 4 2 2 3 3 6 2" xfId="8685" xr:uid="{00000000-0005-0000-0000-00003E240000}"/>
    <cellStyle name="20% - 强调文字颜色 4 2 2 3 3 6 3" xfId="8686" xr:uid="{00000000-0005-0000-0000-00003F240000}"/>
    <cellStyle name="20% - 强调文字颜色 4 2 2 3 3 7" xfId="8687" xr:uid="{00000000-0005-0000-0000-000040240000}"/>
    <cellStyle name="20% - 强调文字颜色 4 2 2 3 3 8" xfId="8688" xr:uid="{00000000-0005-0000-0000-000041240000}"/>
    <cellStyle name="20% - 强调文字颜色 4 2 2 3 4" xfId="8689" xr:uid="{00000000-0005-0000-0000-000042240000}"/>
    <cellStyle name="20% - 强调文字颜色 4 2 2 3 4 2" xfId="8690" xr:uid="{00000000-0005-0000-0000-000043240000}"/>
    <cellStyle name="20% - 强调文字颜色 4 2 2 3 4 2 2" xfId="8691" xr:uid="{00000000-0005-0000-0000-000044240000}"/>
    <cellStyle name="20% - 强调文字颜色 4 2 2 3 4 2 3" xfId="8692" xr:uid="{00000000-0005-0000-0000-000045240000}"/>
    <cellStyle name="20% - 强调文字颜色 4 2 2 3 4 3" xfId="8693" xr:uid="{00000000-0005-0000-0000-000046240000}"/>
    <cellStyle name="20% - 强调文字颜色 4 2 2 3 4 3 2" xfId="8694" xr:uid="{00000000-0005-0000-0000-000047240000}"/>
    <cellStyle name="20% - 强调文字颜色 4 2 2 3 4 3 3" xfId="8695" xr:uid="{00000000-0005-0000-0000-000048240000}"/>
    <cellStyle name="20% - 强调文字颜色 4 2 2 3 4 4" xfId="8696" xr:uid="{00000000-0005-0000-0000-000049240000}"/>
    <cellStyle name="20% - 强调文字颜色 4 2 2 3 4 4 2" xfId="8697" xr:uid="{00000000-0005-0000-0000-00004A240000}"/>
    <cellStyle name="20% - 强调文字颜色 4 2 2 3 4 4 3" xfId="8698" xr:uid="{00000000-0005-0000-0000-00004B240000}"/>
    <cellStyle name="20% - 强调文字颜色 4 2 2 3 4 5" xfId="8699" xr:uid="{00000000-0005-0000-0000-00004C240000}"/>
    <cellStyle name="20% - 强调文字颜色 4 2 2 3 4 5 2" xfId="8700" xr:uid="{00000000-0005-0000-0000-00004D240000}"/>
    <cellStyle name="20% - 强调文字颜色 4 2 2 3 4 5 3" xfId="8701" xr:uid="{00000000-0005-0000-0000-00004E240000}"/>
    <cellStyle name="20% - 强调文字颜色 4 2 2 3 4 6" xfId="8702" xr:uid="{00000000-0005-0000-0000-00004F240000}"/>
    <cellStyle name="20% - 强调文字颜色 4 2 2 3 4 6 2" xfId="8703" xr:uid="{00000000-0005-0000-0000-000050240000}"/>
    <cellStyle name="20% - 强调文字颜色 4 2 2 3 4 6 3" xfId="8704" xr:uid="{00000000-0005-0000-0000-000051240000}"/>
    <cellStyle name="20% - 强调文字颜色 4 2 2 3 4 7" xfId="8705" xr:uid="{00000000-0005-0000-0000-000052240000}"/>
    <cellStyle name="20% - 强调文字颜色 4 2 2 3 4 8" xfId="8706" xr:uid="{00000000-0005-0000-0000-000053240000}"/>
    <cellStyle name="20% - 强调文字颜色 4 2 2 3 5" xfId="8707" xr:uid="{00000000-0005-0000-0000-000054240000}"/>
    <cellStyle name="20% - 强调文字颜色 4 2 2 3 5 2" xfId="8708" xr:uid="{00000000-0005-0000-0000-000055240000}"/>
    <cellStyle name="20% - 强调文字颜色 4 2 2 3 5 3" xfId="8709" xr:uid="{00000000-0005-0000-0000-000056240000}"/>
    <cellStyle name="20% - 强调文字颜色 4 2 2 3 6" xfId="8710" xr:uid="{00000000-0005-0000-0000-000057240000}"/>
    <cellStyle name="20% - 强调文字颜色 4 2 2 3 6 2" xfId="8711" xr:uid="{00000000-0005-0000-0000-000058240000}"/>
    <cellStyle name="20% - 强调文字颜色 4 2 2 3 6 3" xfId="8712" xr:uid="{00000000-0005-0000-0000-000059240000}"/>
    <cellStyle name="20% - 强调文字颜色 4 2 2 3 7" xfId="8713" xr:uid="{00000000-0005-0000-0000-00005A240000}"/>
    <cellStyle name="20% - 强调文字颜色 4 2 2 3 7 2" xfId="8714" xr:uid="{00000000-0005-0000-0000-00005B240000}"/>
    <cellStyle name="20% - 强调文字颜色 4 2 2 3 7 3" xfId="8715" xr:uid="{00000000-0005-0000-0000-00005C240000}"/>
    <cellStyle name="20% - 强调文字颜色 4 2 2 3 8" xfId="8716" xr:uid="{00000000-0005-0000-0000-00005D240000}"/>
    <cellStyle name="20% - 强调文字颜色 4 2 2 3 8 2" xfId="8717" xr:uid="{00000000-0005-0000-0000-00005E240000}"/>
    <cellStyle name="20% - 强调文字颜色 4 2 2 3 8 3" xfId="8718" xr:uid="{00000000-0005-0000-0000-00005F240000}"/>
    <cellStyle name="20% - 强调文字颜色 4 2 2 3 9" xfId="8719" xr:uid="{00000000-0005-0000-0000-000060240000}"/>
    <cellStyle name="20% - 强调文字颜色 4 2 2 3 9 2" xfId="8720" xr:uid="{00000000-0005-0000-0000-000061240000}"/>
    <cellStyle name="20% - 强调文字颜色 4 2 2 3 9 3" xfId="8721" xr:uid="{00000000-0005-0000-0000-000062240000}"/>
    <cellStyle name="20% - 强调文字颜色 4 2 2 4" xfId="8722" xr:uid="{00000000-0005-0000-0000-000063240000}"/>
    <cellStyle name="20% - 强调文字颜色 4 2 2 4 10" xfId="8723" xr:uid="{00000000-0005-0000-0000-000064240000}"/>
    <cellStyle name="20% - 强调文字颜色 4 2 2 4 11" xfId="8724" xr:uid="{00000000-0005-0000-0000-000065240000}"/>
    <cellStyle name="20% - 强调文字颜色 4 2 2 4 2" xfId="8725" xr:uid="{00000000-0005-0000-0000-000066240000}"/>
    <cellStyle name="20% - 强调文字颜色 4 2 2 4 2 2" xfId="8726" xr:uid="{00000000-0005-0000-0000-000067240000}"/>
    <cellStyle name="20% - 强调文字颜色 4 2 2 4 2 2 2" xfId="8727" xr:uid="{00000000-0005-0000-0000-000068240000}"/>
    <cellStyle name="20% - 强调文字颜色 4 2 2 4 2 2 3" xfId="8728" xr:uid="{00000000-0005-0000-0000-000069240000}"/>
    <cellStyle name="20% - 强调文字颜色 4 2 2 4 2 3" xfId="8729" xr:uid="{00000000-0005-0000-0000-00006A240000}"/>
    <cellStyle name="20% - 强调文字颜色 4 2 2 4 2 3 2" xfId="8730" xr:uid="{00000000-0005-0000-0000-00006B240000}"/>
    <cellStyle name="20% - 强调文字颜色 4 2 2 4 2 3 3" xfId="8731" xr:uid="{00000000-0005-0000-0000-00006C240000}"/>
    <cellStyle name="20% - 强调文字颜色 4 2 2 4 2 4" xfId="8732" xr:uid="{00000000-0005-0000-0000-00006D240000}"/>
    <cellStyle name="20% - 强调文字颜色 4 2 2 4 2 4 2" xfId="8733" xr:uid="{00000000-0005-0000-0000-00006E240000}"/>
    <cellStyle name="20% - 强调文字颜色 4 2 2 4 2 4 3" xfId="8734" xr:uid="{00000000-0005-0000-0000-00006F240000}"/>
    <cellStyle name="20% - 强调文字颜色 4 2 2 4 2 5" xfId="8735" xr:uid="{00000000-0005-0000-0000-000070240000}"/>
    <cellStyle name="20% - 强调文字颜色 4 2 2 4 2 5 2" xfId="8736" xr:uid="{00000000-0005-0000-0000-000071240000}"/>
    <cellStyle name="20% - 强调文字颜色 4 2 2 4 2 5 3" xfId="8737" xr:uid="{00000000-0005-0000-0000-000072240000}"/>
    <cellStyle name="20% - 强调文字颜色 4 2 2 4 2 6" xfId="8738" xr:uid="{00000000-0005-0000-0000-000073240000}"/>
    <cellStyle name="20% - 强调文字颜色 4 2 2 4 2 6 2" xfId="8739" xr:uid="{00000000-0005-0000-0000-000074240000}"/>
    <cellStyle name="20% - 强调文字颜色 4 2 2 4 2 6 3" xfId="8740" xr:uid="{00000000-0005-0000-0000-000075240000}"/>
    <cellStyle name="20% - 强调文字颜色 4 2 2 4 2 7" xfId="8741" xr:uid="{00000000-0005-0000-0000-000076240000}"/>
    <cellStyle name="20% - 强调文字颜色 4 2 2 4 2 8" xfId="8742" xr:uid="{00000000-0005-0000-0000-000077240000}"/>
    <cellStyle name="20% - 强调文字颜色 4 2 2 4 3" xfId="8743" xr:uid="{00000000-0005-0000-0000-000078240000}"/>
    <cellStyle name="20% - 强调文字颜色 4 2 2 4 3 2" xfId="8744" xr:uid="{00000000-0005-0000-0000-000079240000}"/>
    <cellStyle name="20% - 强调文字颜色 4 2 2 4 3 2 2" xfId="8745" xr:uid="{00000000-0005-0000-0000-00007A240000}"/>
    <cellStyle name="20% - 强调文字颜色 4 2 2 4 3 2 3" xfId="8746" xr:uid="{00000000-0005-0000-0000-00007B240000}"/>
    <cellStyle name="20% - 强调文字颜色 4 2 2 4 3 3" xfId="8747" xr:uid="{00000000-0005-0000-0000-00007C240000}"/>
    <cellStyle name="20% - 强调文字颜色 4 2 2 4 3 3 2" xfId="8748" xr:uid="{00000000-0005-0000-0000-00007D240000}"/>
    <cellStyle name="20% - 强调文字颜色 4 2 2 4 3 3 3" xfId="8749" xr:uid="{00000000-0005-0000-0000-00007E240000}"/>
    <cellStyle name="20% - 强调文字颜色 4 2 2 4 3 4" xfId="8750" xr:uid="{00000000-0005-0000-0000-00007F240000}"/>
    <cellStyle name="20% - 强调文字颜色 4 2 2 4 3 4 2" xfId="8751" xr:uid="{00000000-0005-0000-0000-000080240000}"/>
    <cellStyle name="20% - 强调文字颜色 4 2 2 4 3 4 3" xfId="8752" xr:uid="{00000000-0005-0000-0000-000081240000}"/>
    <cellStyle name="20% - 强调文字颜色 4 2 2 4 3 5" xfId="8753" xr:uid="{00000000-0005-0000-0000-000082240000}"/>
    <cellStyle name="20% - 强调文字颜色 4 2 2 4 3 5 2" xfId="8754" xr:uid="{00000000-0005-0000-0000-000083240000}"/>
    <cellStyle name="20% - 强调文字颜色 4 2 2 4 3 5 3" xfId="8755" xr:uid="{00000000-0005-0000-0000-000084240000}"/>
    <cellStyle name="20% - 强调文字颜色 4 2 2 4 3 6" xfId="8756" xr:uid="{00000000-0005-0000-0000-000085240000}"/>
    <cellStyle name="20% - 强调文字颜色 4 2 2 4 3 6 2" xfId="8757" xr:uid="{00000000-0005-0000-0000-000086240000}"/>
    <cellStyle name="20% - 强调文字颜色 4 2 2 4 3 6 3" xfId="8758" xr:uid="{00000000-0005-0000-0000-000087240000}"/>
    <cellStyle name="20% - 强调文字颜色 4 2 2 4 3 7" xfId="8759" xr:uid="{00000000-0005-0000-0000-000088240000}"/>
    <cellStyle name="20% - 强调文字颜色 4 2 2 4 3 8" xfId="8760" xr:uid="{00000000-0005-0000-0000-000089240000}"/>
    <cellStyle name="20% - 强调文字颜色 4 2 2 4 4" xfId="8761" xr:uid="{00000000-0005-0000-0000-00008A240000}"/>
    <cellStyle name="20% - 强调文字颜色 4 2 2 4 4 2" xfId="8762" xr:uid="{00000000-0005-0000-0000-00008B240000}"/>
    <cellStyle name="20% - 强调文字颜色 4 2 2 4 4 2 2" xfId="8763" xr:uid="{00000000-0005-0000-0000-00008C240000}"/>
    <cellStyle name="20% - 强调文字颜色 4 2 2 4 4 2 3" xfId="8764" xr:uid="{00000000-0005-0000-0000-00008D240000}"/>
    <cellStyle name="20% - 强调文字颜色 4 2 2 4 4 3" xfId="8765" xr:uid="{00000000-0005-0000-0000-00008E240000}"/>
    <cellStyle name="20% - 强调文字颜色 4 2 2 4 4 3 2" xfId="8766" xr:uid="{00000000-0005-0000-0000-00008F240000}"/>
    <cellStyle name="20% - 强调文字颜色 4 2 2 4 4 3 3" xfId="8767" xr:uid="{00000000-0005-0000-0000-000090240000}"/>
    <cellStyle name="20% - 强调文字颜色 4 2 2 4 4 4" xfId="8768" xr:uid="{00000000-0005-0000-0000-000091240000}"/>
    <cellStyle name="20% - 强调文字颜色 4 2 2 4 4 4 2" xfId="8769" xr:uid="{00000000-0005-0000-0000-000092240000}"/>
    <cellStyle name="20% - 强调文字颜色 4 2 2 4 4 4 3" xfId="8770" xr:uid="{00000000-0005-0000-0000-000093240000}"/>
    <cellStyle name="20% - 强调文字颜色 4 2 2 4 4 5" xfId="8771" xr:uid="{00000000-0005-0000-0000-000094240000}"/>
    <cellStyle name="20% - 强调文字颜色 4 2 2 4 4 5 2" xfId="8772" xr:uid="{00000000-0005-0000-0000-000095240000}"/>
    <cellStyle name="20% - 强调文字颜色 4 2 2 4 4 5 3" xfId="8773" xr:uid="{00000000-0005-0000-0000-000096240000}"/>
    <cellStyle name="20% - 强调文字颜色 4 2 2 4 4 6" xfId="8774" xr:uid="{00000000-0005-0000-0000-000097240000}"/>
    <cellStyle name="20% - 强调文字颜色 4 2 2 4 4 6 2" xfId="8775" xr:uid="{00000000-0005-0000-0000-000098240000}"/>
    <cellStyle name="20% - 强调文字颜色 4 2 2 4 4 6 3" xfId="8776" xr:uid="{00000000-0005-0000-0000-000099240000}"/>
    <cellStyle name="20% - 强调文字颜色 4 2 2 4 4 7" xfId="8777" xr:uid="{00000000-0005-0000-0000-00009A240000}"/>
    <cellStyle name="20% - 强调文字颜色 4 2 2 4 4 8" xfId="8778" xr:uid="{00000000-0005-0000-0000-00009B240000}"/>
    <cellStyle name="20% - 强调文字颜色 4 2 2 4 5" xfId="8779" xr:uid="{00000000-0005-0000-0000-00009C240000}"/>
    <cellStyle name="20% - 强调文字颜色 4 2 2 4 5 2" xfId="8780" xr:uid="{00000000-0005-0000-0000-00009D240000}"/>
    <cellStyle name="20% - 强调文字颜色 4 2 2 4 5 3" xfId="8781" xr:uid="{00000000-0005-0000-0000-00009E240000}"/>
    <cellStyle name="20% - 强调文字颜色 4 2 2 4 6" xfId="8782" xr:uid="{00000000-0005-0000-0000-00009F240000}"/>
    <cellStyle name="20% - 强调文字颜色 4 2 2 4 6 2" xfId="8783" xr:uid="{00000000-0005-0000-0000-0000A0240000}"/>
    <cellStyle name="20% - 强调文字颜色 4 2 2 4 6 3" xfId="8784" xr:uid="{00000000-0005-0000-0000-0000A1240000}"/>
    <cellStyle name="20% - 强调文字颜色 4 2 2 4 7" xfId="8785" xr:uid="{00000000-0005-0000-0000-0000A2240000}"/>
    <cellStyle name="20% - 强调文字颜色 4 2 2 4 7 2" xfId="8786" xr:uid="{00000000-0005-0000-0000-0000A3240000}"/>
    <cellStyle name="20% - 强调文字颜色 4 2 2 4 7 3" xfId="8787" xr:uid="{00000000-0005-0000-0000-0000A4240000}"/>
    <cellStyle name="20% - 强调文字颜色 4 2 2 4 8" xfId="8788" xr:uid="{00000000-0005-0000-0000-0000A5240000}"/>
    <cellStyle name="20% - 强调文字颜色 4 2 2 4 8 2" xfId="8789" xr:uid="{00000000-0005-0000-0000-0000A6240000}"/>
    <cellStyle name="20% - 强调文字颜色 4 2 2 4 8 3" xfId="8790" xr:uid="{00000000-0005-0000-0000-0000A7240000}"/>
    <cellStyle name="20% - 强调文字颜色 4 2 2 4 9" xfId="8791" xr:uid="{00000000-0005-0000-0000-0000A8240000}"/>
    <cellStyle name="20% - 强调文字颜色 4 2 2 4 9 2" xfId="8792" xr:uid="{00000000-0005-0000-0000-0000A9240000}"/>
    <cellStyle name="20% - 强调文字颜色 4 2 2 4 9 3" xfId="8793" xr:uid="{00000000-0005-0000-0000-0000AA240000}"/>
    <cellStyle name="20% - 强调文字颜色 4 2 2 5" xfId="8794" xr:uid="{00000000-0005-0000-0000-0000AB240000}"/>
    <cellStyle name="20% - 强调文字颜色 4 2 2 6" xfId="8795" xr:uid="{00000000-0005-0000-0000-0000AC240000}"/>
    <cellStyle name="20% - 强调文字颜色 4 2 2 6 2" xfId="8796" xr:uid="{00000000-0005-0000-0000-0000AD240000}"/>
    <cellStyle name="20% - 强调文字颜色 4 2 2 6 2 2" xfId="8797" xr:uid="{00000000-0005-0000-0000-0000AE240000}"/>
    <cellStyle name="20% - 强调文字颜色 4 2 2 6 2 2 2" xfId="8798" xr:uid="{00000000-0005-0000-0000-0000AF240000}"/>
    <cellStyle name="20% - 强调文字颜色 4 2 2 6 2 2 3" xfId="8799" xr:uid="{00000000-0005-0000-0000-0000B0240000}"/>
    <cellStyle name="20% - 强调文字颜色 4 2 2 6 2 3" xfId="8800" xr:uid="{00000000-0005-0000-0000-0000B1240000}"/>
    <cellStyle name="20% - 强调文字颜色 4 2 2 6 2 3 2" xfId="8801" xr:uid="{00000000-0005-0000-0000-0000B2240000}"/>
    <cellStyle name="20% - 强调文字颜色 4 2 2 6 2 3 3" xfId="8802" xr:uid="{00000000-0005-0000-0000-0000B3240000}"/>
    <cellStyle name="20% - 强调文字颜色 4 2 2 6 2 4" xfId="8803" xr:uid="{00000000-0005-0000-0000-0000B4240000}"/>
    <cellStyle name="20% - 强调文字颜色 4 2 2 6 2 4 2" xfId="8804" xr:uid="{00000000-0005-0000-0000-0000B5240000}"/>
    <cellStyle name="20% - 强调文字颜色 4 2 2 6 2 4 3" xfId="8805" xr:uid="{00000000-0005-0000-0000-0000B6240000}"/>
    <cellStyle name="20% - 强调文字颜色 4 2 2 6 2 5" xfId="8806" xr:uid="{00000000-0005-0000-0000-0000B7240000}"/>
    <cellStyle name="20% - 强调文字颜色 4 2 2 6 2 5 2" xfId="8807" xr:uid="{00000000-0005-0000-0000-0000B8240000}"/>
    <cellStyle name="20% - 强调文字颜色 4 2 2 6 2 5 3" xfId="8808" xr:uid="{00000000-0005-0000-0000-0000B9240000}"/>
    <cellStyle name="20% - 强调文字颜色 4 2 2 6 2 6" xfId="8809" xr:uid="{00000000-0005-0000-0000-0000BA240000}"/>
    <cellStyle name="20% - 强调文字颜色 4 2 2 6 2 6 2" xfId="8810" xr:uid="{00000000-0005-0000-0000-0000BB240000}"/>
    <cellStyle name="20% - 强调文字颜色 4 2 2 6 2 6 3" xfId="8811" xr:uid="{00000000-0005-0000-0000-0000BC240000}"/>
    <cellStyle name="20% - 强调文字颜色 4 2 2 6 2 7" xfId="8812" xr:uid="{00000000-0005-0000-0000-0000BD240000}"/>
    <cellStyle name="20% - 强调文字颜色 4 2 2 6 2 8" xfId="8813" xr:uid="{00000000-0005-0000-0000-0000BE240000}"/>
    <cellStyle name="20% - 强调文字颜色 4 2 2 7" xfId="8814" xr:uid="{00000000-0005-0000-0000-0000BF240000}"/>
    <cellStyle name="20% - 强调文字颜色 4 2 2 7 2" xfId="8815" xr:uid="{00000000-0005-0000-0000-0000C0240000}"/>
    <cellStyle name="20% - 强调文字颜色 4 2 2 7 2 2" xfId="8816" xr:uid="{00000000-0005-0000-0000-0000C1240000}"/>
    <cellStyle name="20% - 强调文字颜色 4 2 2 7 2 3" xfId="8817" xr:uid="{00000000-0005-0000-0000-0000C2240000}"/>
    <cellStyle name="20% - 强调文字颜色 4 2 2 7 3" xfId="8818" xr:uid="{00000000-0005-0000-0000-0000C3240000}"/>
    <cellStyle name="20% - 强调文字颜色 4 2 2 7 3 2" xfId="8819" xr:uid="{00000000-0005-0000-0000-0000C4240000}"/>
    <cellStyle name="20% - 强调文字颜色 4 2 2 7 3 3" xfId="8820" xr:uid="{00000000-0005-0000-0000-0000C5240000}"/>
    <cellStyle name="20% - 强调文字颜色 4 2 2 7 4" xfId="8821" xr:uid="{00000000-0005-0000-0000-0000C6240000}"/>
    <cellStyle name="20% - 强调文字颜色 4 2 2 7 4 2" xfId="8822" xr:uid="{00000000-0005-0000-0000-0000C7240000}"/>
    <cellStyle name="20% - 强调文字颜色 4 2 2 7 4 3" xfId="8823" xr:uid="{00000000-0005-0000-0000-0000C8240000}"/>
    <cellStyle name="20% - 强调文字颜色 4 2 2 7 5" xfId="8824" xr:uid="{00000000-0005-0000-0000-0000C9240000}"/>
    <cellStyle name="20% - 强调文字颜色 4 2 2 7 5 2" xfId="8825" xr:uid="{00000000-0005-0000-0000-0000CA240000}"/>
    <cellStyle name="20% - 强调文字颜色 4 2 2 7 5 3" xfId="8826" xr:uid="{00000000-0005-0000-0000-0000CB240000}"/>
    <cellStyle name="20% - 强调文字颜色 4 2 2 7 6" xfId="8827" xr:uid="{00000000-0005-0000-0000-0000CC240000}"/>
    <cellStyle name="20% - 强调文字颜色 4 2 2 7 6 2" xfId="8828" xr:uid="{00000000-0005-0000-0000-0000CD240000}"/>
    <cellStyle name="20% - 强调文字颜色 4 2 2 7 6 3" xfId="8829" xr:uid="{00000000-0005-0000-0000-0000CE240000}"/>
    <cellStyle name="20% - 强调文字颜色 4 2 2 7 7" xfId="8830" xr:uid="{00000000-0005-0000-0000-0000CF240000}"/>
    <cellStyle name="20% - 强调文字颜色 4 2 2 7 8" xfId="8831" xr:uid="{00000000-0005-0000-0000-0000D0240000}"/>
    <cellStyle name="20% - 强调文字颜色 4 2 2 8" xfId="8832" xr:uid="{00000000-0005-0000-0000-0000D1240000}"/>
    <cellStyle name="20% - 强调文字颜色 4 2 2 8 2" xfId="8833" xr:uid="{00000000-0005-0000-0000-0000D2240000}"/>
    <cellStyle name="20% - 强调文字颜色 4 2 2 8 2 2" xfId="8834" xr:uid="{00000000-0005-0000-0000-0000D3240000}"/>
    <cellStyle name="20% - 强调文字颜色 4 2 2 8 2 2 2" xfId="8835" xr:uid="{00000000-0005-0000-0000-0000D4240000}"/>
    <cellStyle name="20% - 强调文字颜色 4 2 2 8 2 2 3" xfId="8836" xr:uid="{00000000-0005-0000-0000-0000D5240000}"/>
    <cellStyle name="20% - 强调文字颜色 4 2 2 8 2 3" xfId="8837" xr:uid="{00000000-0005-0000-0000-0000D6240000}"/>
    <cellStyle name="20% - 强调文字颜色 4 2 2 8 2 3 2" xfId="8838" xr:uid="{00000000-0005-0000-0000-0000D7240000}"/>
    <cellStyle name="20% - 强调文字颜色 4 2 2 8 2 3 3" xfId="8839" xr:uid="{00000000-0005-0000-0000-0000D8240000}"/>
    <cellStyle name="20% - 强调文字颜色 4 2 2 8 2 4" xfId="8840" xr:uid="{00000000-0005-0000-0000-0000D9240000}"/>
    <cellStyle name="20% - 强调文字颜色 4 2 2 8 2 4 2" xfId="8841" xr:uid="{00000000-0005-0000-0000-0000DA240000}"/>
    <cellStyle name="20% - 强调文字颜色 4 2 2 8 2 4 3" xfId="8842" xr:uid="{00000000-0005-0000-0000-0000DB240000}"/>
    <cellStyle name="20% - 强调文字颜色 4 2 2 8 2 5" xfId="8843" xr:uid="{00000000-0005-0000-0000-0000DC240000}"/>
    <cellStyle name="20% - 强调文字颜色 4 2 2 8 2 5 2" xfId="8844" xr:uid="{00000000-0005-0000-0000-0000DD240000}"/>
    <cellStyle name="20% - 强调文字颜色 4 2 2 8 2 5 3" xfId="8845" xr:uid="{00000000-0005-0000-0000-0000DE240000}"/>
    <cellStyle name="20% - 强调文字颜色 4 2 2 8 2 6" xfId="8846" xr:uid="{00000000-0005-0000-0000-0000DF240000}"/>
    <cellStyle name="20% - 强调文字颜色 4 2 2 8 2 6 2" xfId="8847" xr:uid="{00000000-0005-0000-0000-0000E0240000}"/>
    <cellStyle name="20% - 强调文字颜色 4 2 2 8 2 6 3" xfId="8848" xr:uid="{00000000-0005-0000-0000-0000E1240000}"/>
    <cellStyle name="20% - 强调文字颜色 4 2 2 8 2 7" xfId="8849" xr:uid="{00000000-0005-0000-0000-0000E2240000}"/>
    <cellStyle name="20% - 强调文字颜色 4 2 2 8 2 8" xfId="8850" xr:uid="{00000000-0005-0000-0000-0000E3240000}"/>
    <cellStyle name="20% - 强调文字颜色 4 2 2 9" xfId="8851" xr:uid="{00000000-0005-0000-0000-0000E4240000}"/>
    <cellStyle name="20% - 强调文字颜色 4 2 2 9 2" xfId="8852" xr:uid="{00000000-0005-0000-0000-0000E5240000}"/>
    <cellStyle name="20% - 强调文字颜色 4 2 2 9 2 2" xfId="8853" xr:uid="{00000000-0005-0000-0000-0000E6240000}"/>
    <cellStyle name="20% - 强调文字颜色 4 2 2 9 2 3" xfId="8854" xr:uid="{00000000-0005-0000-0000-0000E7240000}"/>
    <cellStyle name="20% - 强调文字颜色 4 2 2 9 3" xfId="8855" xr:uid="{00000000-0005-0000-0000-0000E8240000}"/>
    <cellStyle name="20% - 强调文字颜色 4 2 2 9 3 2" xfId="8856" xr:uid="{00000000-0005-0000-0000-0000E9240000}"/>
    <cellStyle name="20% - 强调文字颜色 4 2 2 9 3 3" xfId="8857" xr:uid="{00000000-0005-0000-0000-0000EA240000}"/>
    <cellStyle name="20% - 强调文字颜色 4 2 2 9 4" xfId="8858" xr:uid="{00000000-0005-0000-0000-0000EB240000}"/>
    <cellStyle name="20% - 强调文字颜色 4 2 2 9 4 2" xfId="8859" xr:uid="{00000000-0005-0000-0000-0000EC240000}"/>
    <cellStyle name="20% - 强调文字颜色 4 2 2 9 4 3" xfId="8860" xr:uid="{00000000-0005-0000-0000-0000ED240000}"/>
    <cellStyle name="20% - 强调文字颜色 4 2 2 9 5" xfId="8861" xr:uid="{00000000-0005-0000-0000-0000EE240000}"/>
    <cellStyle name="20% - 强调文字颜色 4 2 2 9 5 2" xfId="8862" xr:uid="{00000000-0005-0000-0000-0000EF240000}"/>
    <cellStyle name="20% - 强调文字颜色 4 2 2 9 5 3" xfId="8863" xr:uid="{00000000-0005-0000-0000-0000F0240000}"/>
    <cellStyle name="20% - 强调文字颜色 4 2 2 9 6" xfId="8864" xr:uid="{00000000-0005-0000-0000-0000F1240000}"/>
    <cellStyle name="20% - 强调文字颜色 4 2 2 9 6 2" xfId="8865" xr:uid="{00000000-0005-0000-0000-0000F2240000}"/>
    <cellStyle name="20% - 强调文字颜色 4 2 2 9 6 3" xfId="8866" xr:uid="{00000000-0005-0000-0000-0000F3240000}"/>
    <cellStyle name="20% - 强调文字颜色 4 2 2 9 7" xfId="8867" xr:uid="{00000000-0005-0000-0000-0000F4240000}"/>
    <cellStyle name="20% - 强调文字颜色 4 2 2 9 8" xfId="8868" xr:uid="{00000000-0005-0000-0000-0000F5240000}"/>
    <cellStyle name="20% - 强调文字颜色 4 2 3" xfId="8869" xr:uid="{00000000-0005-0000-0000-0000F6240000}"/>
    <cellStyle name="20% - 强调文字颜色 4 2 3 2" xfId="8870" xr:uid="{00000000-0005-0000-0000-0000F7240000}"/>
    <cellStyle name="20% - 强调文字颜色 4 2 3 2 2" xfId="49627" xr:uid="{00000000-0005-0000-0000-0000F8240000}"/>
    <cellStyle name="20% - 强调文字颜色 4 2 3 3" xfId="49628" xr:uid="{00000000-0005-0000-0000-0000F9240000}"/>
    <cellStyle name="20% - 强调文字颜色 4 2 4" xfId="8871" xr:uid="{00000000-0005-0000-0000-0000FA240000}"/>
    <cellStyle name="20% - 强调文字颜色 4 2 4 2" xfId="49629" xr:uid="{00000000-0005-0000-0000-0000FB240000}"/>
    <cellStyle name="20% - 强调文字颜色 4 2 5" xfId="8872" xr:uid="{00000000-0005-0000-0000-0000FC240000}"/>
    <cellStyle name="20% - 强调文字颜色 4 2 5 10" xfId="8873" xr:uid="{00000000-0005-0000-0000-0000FD240000}"/>
    <cellStyle name="20% - 强调文字颜色 4 2 5 11" xfId="8874" xr:uid="{00000000-0005-0000-0000-0000FE240000}"/>
    <cellStyle name="20% - 强调文字颜色 4 2 5 2" xfId="8875" xr:uid="{00000000-0005-0000-0000-0000FF240000}"/>
    <cellStyle name="20% - 强调文字颜色 4 2 5 2 2" xfId="8876" xr:uid="{00000000-0005-0000-0000-000000250000}"/>
    <cellStyle name="20% - 强调文字颜色 4 2 5 2 2 2" xfId="8877" xr:uid="{00000000-0005-0000-0000-000001250000}"/>
    <cellStyle name="20% - 强调文字颜色 4 2 5 2 2 3" xfId="8878" xr:uid="{00000000-0005-0000-0000-000002250000}"/>
    <cellStyle name="20% - 强调文字颜色 4 2 5 2 3" xfId="8879" xr:uid="{00000000-0005-0000-0000-000003250000}"/>
    <cellStyle name="20% - 强调文字颜色 4 2 5 2 3 2" xfId="8880" xr:uid="{00000000-0005-0000-0000-000004250000}"/>
    <cellStyle name="20% - 强调文字颜色 4 2 5 2 3 3" xfId="8881" xr:uid="{00000000-0005-0000-0000-000005250000}"/>
    <cellStyle name="20% - 强调文字颜色 4 2 5 2 4" xfId="8882" xr:uid="{00000000-0005-0000-0000-000006250000}"/>
    <cellStyle name="20% - 强调文字颜色 4 2 5 2 4 2" xfId="8883" xr:uid="{00000000-0005-0000-0000-000007250000}"/>
    <cellStyle name="20% - 强调文字颜色 4 2 5 2 4 3" xfId="8884" xr:uid="{00000000-0005-0000-0000-000008250000}"/>
    <cellStyle name="20% - 强调文字颜色 4 2 5 2 5" xfId="8885" xr:uid="{00000000-0005-0000-0000-000009250000}"/>
    <cellStyle name="20% - 强调文字颜色 4 2 5 2 5 2" xfId="8886" xr:uid="{00000000-0005-0000-0000-00000A250000}"/>
    <cellStyle name="20% - 强调文字颜色 4 2 5 2 5 3" xfId="8887" xr:uid="{00000000-0005-0000-0000-00000B250000}"/>
    <cellStyle name="20% - 强调文字颜色 4 2 5 2 6" xfId="8888" xr:uid="{00000000-0005-0000-0000-00000C250000}"/>
    <cellStyle name="20% - 强调文字颜色 4 2 5 2 6 2" xfId="8889" xr:uid="{00000000-0005-0000-0000-00000D250000}"/>
    <cellStyle name="20% - 强调文字颜色 4 2 5 2 6 3" xfId="8890" xr:uid="{00000000-0005-0000-0000-00000E250000}"/>
    <cellStyle name="20% - 强调文字颜色 4 2 5 2 7" xfId="8891" xr:uid="{00000000-0005-0000-0000-00000F250000}"/>
    <cellStyle name="20% - 强调文字颜色 4 2 5 2 8" xfId="8892" xr:uid="{00000000-0005-0000-0000-000010250000}"/>
    <cellStyle name="20% - 强调文字颜色 4 2 5 3" xfId="8893" xr:uid="{00000000-0005-0000-0000-000011250000}"/>
    <cellStyle name="20% - 强调文字颜色 4 2 5 3 2" xfId="8894" xr:uid="{00000000-0005-0000-0000-000012250000}"/>
    <cellStyle name="20% - 强调文字颜色 4 2 5 3 2 2" xfId="8895" xr:uid="{00000000-0005-0000-0000-000013250000}"/>
    <cellStyle name="20% - 强调文字颜色 4 2 5 3 2 3" xfId="8896" xr:uid="{00000000-0005-0000-0000-000014250000}"/>
    <cellStyle name="20% - 强调文字颜色 4 2 5 3 3" xfId="8897" xr:uid="{00000000-0005-0000-0000-000015250000}"/>
    <cellStyle name="20% - 强调文字颜色 4 2 5 3 3 2" xfId="8898" xr:uid="{00000000-0005-0000-0000-000016250000}"/>
    <cellStyle name="20% - 强调文字颜色 4 2 5 3 3 3" xfId="8899" xr:uid="{00000000-0005-0000-0000-000017250000}"/>
    <cellStyle name="20% - 强调文字颜色 4 2 5 3 4" xfId="8900" xr:uid="{00000000-0005-0000-0000-000018250000}"/>
    <cellStyle name="20% - 强调文字颜色 4 2 5 3 4 2" xfId="8901" xr:uid="{00000000-0005-0000-0000-000019250000}"/>
    <cellStyle name="20% - 强调文字颜色 4 2 5 3 4 3" xfId="8902" xr:uid="{00000000-0005-0000-0000-00001A250000}"/>
    <cellStyle name="20% - 强调文字颜色 4 2 5 3 5" xfId="8903" xr:uid="{00000000-0005-0000-0000-00001B250000}"/>
    <cellStyle name="20% - 强调文字颜色 4 2 5 3 5 2" xfId="8904" xr:uid="{00000000-0005-0000-0000-00001C250000}"/>
    <cellStyle name="20% - 强调文字颜色 4 2 5 3 5 3" xfId="8905" xr:uid="{00000000-0005-0000-0000-00001D250000}"/>
    <cellStyle name="20% - 强调文字颜色 4 2 5 3 6" xfId="8906" xr:uid="{00000000-0005-0000-0000-00001E250000}"/>
    <cellStyle name="20% - 强调文字颜色 4 2 5 3 6 2" xfId="8907" xr:uid="{00000000-0005-0000-0000-00001F250000}"/>
    <cellStyle name="20% - 强调文字颜色 4 2 5 3 6 3" xfId="8908" xr:uid="{00000000-0005-0000-0000-000020250000}"/>
    <cellStyle name="20% - 强调文字颜色 4 2 5 3 7" xfId="8909" xr:uid="{00000000-0005-0000-0000-000021250000}"/>
    <cellStyle name="20% - 强调文字颜色 4 2 5 3 8" xfId="8910" xr:uid="{00000000-0005-0000-0000-000022250000}"/>
    <cellStyle name="20% - 强调文字颜色 4 2 5 4" xfId="8911" xr:uid="{00000000-0005-0000-0000-000023250000}"/>
    <cellStyle name="20% - 强调文字颜色 4 2 5 4 2" xfId="8912" xr:uid="{00000000-0005-0000-0000-000024250000}"/>
    <cellStyle name="20% - 强调文字颜色 4 2 5 4 2 2" xfId="8913" xr:uid="{00000000-0005-0000-0000-000025250000}"/>
    <cellStyle name="20% - 强调文字颜色 4 2 5 4 2 3" xfId="8914" xr:uid="{00000000-0005-0000-0000-000026250000}"/>
    <cellStyle name="20% - 强调文字颜色 4 2 5 4 3" xfId="8915" xr:uid="{00000000-0005-0000-0000-000027250000}"/>
    <cellStyle name="20% - 强调文字颜色 4 2 5 4 3 2" xfId="8916" xr:uid="{00000000-0005-0000-0000-000028250000}"/>
    <cellStyle name="20% - 强调文字颜色 4 2 5 4 3 3" xfId="8917" xr:uid="{00000000-0005-0000-0000-000029250000}"/>
    <cellStyle name="20% - 强调文字颜色 4 2 5 4 4" xfId="8918" xr:uid="{00000000-0005-0000-0000-00002A250000}"/>
    <cellStyle name="20% - 强调文字颜色 4 2 5 4 4 2" xfId="8919" xr:uid="{00000000-0005-0000-0000-00002B250000}"/>
    <cellStyle name="20% - 强调文字颜色 4 2 5 4 4 3" xfId="8920" xr:uid="{00000000-0005-0000-0000-00002C250000}"/>
    <cellStyle name="20% - 强调文字颜色 4 2 5 4 5" xfId="8921" xr:uid="{00000000-0005-0000-0000-00002D250000}"/>
    <cellStyle name="20% - 强调文字颜色 4 2 5 4 5 2" xfId="8922" xr:uid="{00000000-0005-0000-0000-00002E250000}"/>
    <cellStyle name="20% - 强调文字颜色 4 2 5 4 5 3" xfId="8923" xr:uid="{00000000-0005-0000-0000-00002F250000}"/>
    <cellStyle name="20% - 强调文字颜色 4 2 5 4 6" xfId="8924" xr:uid="{00000000-0005-0000-0000-000030250000}"/>
    <cellStyle name="20% - 强调文字颜色 4 2 5 4 6 2" xfId="8925" xr:uid="{00000000-0005-0000-0000-000031250000}"/>
    <cellStyle name="20% - 强调文字颜色 4 2 5 4 6 3" xfId="8926" xr:uid="{00000000-0005-0000-0000-000032250000}"/>
    <cellStyle name="20% - 强调文字颜色 4 2 5 4 7" xfId="8927" xr:uid="{00000000-0005-0000-0000-000033250000}"/>
    <cellStyle name="20% - 强调文字颜色 4 2 5 4 8" xfId="8928" xr:uid="{00000000-0005-0000-0000-000034250000}"/>
    <cellStyle name="20% - 强调文字颜色 4 2 5 5" xfId="8929" xr:uid="{00000000-0005-0000-0000-000035250000}"/>
    <cellStyle name="20% - 强调文字颜色 4 2 5 5 2" xfId="8930" xr:uid="{00000000-0005-0000-0000-000036250000}"/>
    <cellStyle name="20% - 强调文字颜色 4 2 5 5 3" xfId="8931" xr:uid="{00000000-0005-0000-0000-000037250000}"/>
    <cellStyle name="20% - 强调文字颜色 4 2 5 6" xfId="8932" xr:uid="{00000000-0005-0000-0000-000038250000}"/>
    <cellStyle name="20% - 强调文字颜色 4 2 5 6 2" xfId="8933" xr:uid="{00000000-0005-0000-0000-000039250000}"/>
    <cellStyle name="20% - 强调文字颜色 4 2 5 6 3" xfId="8934" xr:uid="{00000000-0005-0000-0000-00003A250000}"/>
    <cellStyle name="20% - 强调文字颜色 4 2 5 7" xfId="8935" xr:uid="{00000000-0005-0000-0000-00003B250000}"/>
    <cellStyle name="20% - 强调文字颜色 4 2 5 7 2" xfId="8936" xr:uid="{00000000-0005-0000-0000-00003C250000}"/>
    <cellStyle name="20% - 强调文字颜色 4 2 5 7 3" xfId="8937" xr:uid="{00000000-0005-0000-0000-00003D250000}"/>
    <cellStyle name="20% - 强调文字颜色 4 2 5 8" xfId="8938" xr:uid="{00000000-0005-0000-0000-00003E250000}"/>
    <cellStyle name="20% - 强调文字颜色 4 2 5 8 2" xfId="8939" xr:uid="{00000000-0005-0000-0000-00003F250000}"/>
    <cellStyle name="20% - 强调文字颜色 4 2 5 8 3" xfId="8940" xr:uid="{00000000-0005-0000-0000-000040250000}"/>
    <cellStyle name="20% - 强调文字颜色 4 2 5 9" xfId="8941" xr:uid="{00000000-0005-0000-0000-000041250000}"/>
    <cellStyle name="20% - 强调文字颜色 4 2 5 9 2" xfId="8942" xr:uid="{00000000-0005-0000-0000-000042250000}"/>
    <cellStyle name="20% - 强调文字颜色 4 2 5 9 3" xfId="8943" xr:uid="{00000000-0005-0000-0000-000043250000}"/>
    <cellStyle name="20% - 强调文字颜色 4 2 6" xfId="8944" xr:uid="{00000000-0005-0000-0000-000044250000}"/>
    <cellStyle name="20% - 强调文字颜色 4 2 7" xfId="8945" xr:uid="{00000000-0005-0000-0000-000045250000}"/>
    <cellStyle name="20% - 强调文字颜色 4 2 8" xfId="8946" xr:uid="{00000000-0005-0000-0000-000046250000}"/>
    <cellStyle name="20% - 强调文字颜色 4 2 9" xfId="8947" xr:uid="{00000000-0005-0000-0000-000047250000}"/>
    <cellStyle name="20% - 强调文字颜色 4 20" xfId="8948" xr:uid="{00000000-0005-0000-0000-000048250000}"/>
    <cellStyle name="20% - 强调文字颜色 4 20 2" xfId="8949" xr:uid="{00000000-0005-0000-0000-000049250000}"/>
    <cellStyle name="20% - 强调文字颜色 4 20 2 2" xfId="8950" xr:uid="{00000000-0005-0000-0000-00004A250000}"/>
    <cellStyle name="20% - 强调文字颜色 4 20 2 2 2" xfId="49630" xr:uid="{00000000-0005-0000-0000-00004B250000}"/>
    <cellStyle name="20% - 强调文字颜色 4 20 2 3" xfId="8951" xr:uid="{00000000-0005-0000-0000-00004C250000}"/>
    <cellStyle name="20% - 强调文字颜色 4 20 2 4" xfId="49631" xr:uid="{00000000-0005-0000-0000-00004D250000}"/>
    <cellStyle name="20% - 强调文字颜色 4 20 3" xfId="8952" xr:uid="{00000000-0005-0000-0000-00004E250000}"/>
    <cellStyle name="20% - 强调文字颜色 4 20 3 2" xfId="8953" xr:uid="{00000000-0005-0000-0000-00004F250000}"/>
    <cellStyle name="20% - 强调文字颜色 4 20 3 3" xfId="8954" xr:uid="{00000000-0005-0000-0000-000050250000}"/>
    <cellStyle name="20% - 强调文字颜色 4 20 3 4" xfId="49632" xr:uid="{00000000-0005-0000-0000-000051250000}"/>
    <cellStyle name="20% - 强调文字颜色 4 20 4" xfId="8955" xr:uid="{00000000-0005-0000-0000-000052250000}"/>
    <cellStyle name="20% - 强调文字颜色 4 20 5" xfId="8956" xr:uid="{00000000-0005-0000-0000-000053250000}"/>
    <cellStyle name="20% - 强调文字颜色 4 20 6" xfId="8957" xr:uid="{00000000-0005-0000-0000-000054250000}"/>
    <cellStyle name="20% - 强调文字颜色 4 20 7" xfId="49633" xr:uid="{00000000-0005-0000-0000-000055250000}"/>
    <cellStyle name="20% - 强调文字颜色 4 21" xfId="8958" xr:uid="{00000000-0005-0000-0000-000056250000}"/>
    <cellStyle name="20% - 强调文字颜色 4 21 2" xfId="8959" xr:uid="{00000000-0005-0000-0000-000057250000}"/>
    <cellStyle name="20% - 强调文字颜色 4 21 2 2" xfId="8960" xr:uid="{00000000-0005-0000-0000-000058250000}"/>
    <cellStyle name="20% - 强调文字颜色 4 21 2 2 2" xfId="49634" xr:uid="{00000000-0005-0000-0000-000059250000}"/>
    <cellStyle name="20% - 强调文字颜色 4 21 2 3" xfId="8961" xr:uid="{00000000-0005-0000-0000-00005A250000}"/>
    <cellStyle name="20% - 强调文字颜色 4 21 2 4" xfId="49635" xr:uid="{00000000-0005-0000-0000-00005B250000}"/>
    <cellStyle name="20% - 强调文字颜色 4 21 3" xfId="8962" xr:uid="{00000000-0005-0000-0000-00005C250000}"/>
    <cellStyle name="20% - 强调文字颜色 4 21 3 2" xfId="8963" xr:uid="{00000000-0005-0000-0000-00005D250000}"/>
    <cellStyle name="20% - 强调文字颜色 4 21 3 3" xfId="8964" xr:uid="{00000000-0005-0000-0000-00005E250000}"/>
    <cellStyle name="20% - 强调文字颜色 4 21 3 4" xfId="49636" xr:uid="{00000000-0005-0000-0000-00005F250000}"/>
    <cellStyle name="20% - 强调文字颜色 4 21 4" xfId="8965" xr:uid="{00000000-0005-0000-0000-000060250000}"/>
    <cellStyle name="20% - 强调文字颜色 4 21 5" xfId="8966" xr:uid="{00000000-0005-0000-0000-000061250000}"/>
    <cellStyle name="20% - 强调文字颜色 4 21 6" xfId="49637" xr:uid="{00000000-0005-0000-0000-000062250000}"/>
    <cellStyle name="20% - 强调文字颜色 4 22" xfId="8967" xr:uid="{00000000-0005-0000-0000-000063250000}"/>
    <cellStyle name="20% - 强调文字颜色 4 22 2" xfId="8968" xr:uid="{00000000-0005-0000-0000-000064250000}"/>
    <cellStyle name="20% - 强调文字颜色 4 22 2 2" xfId="8969" xr:uid="{00000000-0005-0000-0000-000065250000}"/>
    <cellStyle name="20% - 强调文字颜色 4 22 2 2 2" xfId="49638" xr:uid="{00000000-0005-0000-0000-000066250000}"/>
    <cellStyle name="20% - 强调文字颜色 4 22 2 3" xfId="8970" xr:uid="{00000000-0005-0000-0000-000067250000}"/>
    <cellStyle name="20% - 强调文字颜色 4 22 2 4" xfId="49639" xr:uid="{00000000-0005-0000-0000-000068250000}"/>
    <cellStyle name="20% - 强调文字颜色 4 22 3" xfId="8971" xr:uid="{00000000-0005-0000-0000-000069250000}"/>
    <cellStyle name="20% - 强调文字颜色 4 22 3 2" xfId="49640" xr:uid="{00000000-0005-0000-0000-00006A250000}"/>
    <cellStyle name="20% - 强调文字颜色 4 22 4" xfId="8972" xr:uid="{00000000-0005-0000-0000-00006B250000}"/>
    <cellStyle name="20% - 强调文字颜色 4 22 5" xfId="49641" xr:uid="{00000000-0005-0000-0000-00006C250000}"/>
    <cellStyle name="20% - 强调文字颜色 4 23" xfId="8973" xr:uid="{00000000-0005-0000-0000-00006D250000}"/>
    <cellStyle name="20% - 强调文字颜色 4 23 2" xfId="8974" xr:uid="{00000000-0005-0000-0000-00006E250000}"/>
    <cellStyle name="20% - 强调文字颜色 4 23 2 2" xfId="49642" xr:uid="{00000000-0005-0000-0000-00006F250000}"/>
    <cellStyle name="20% - 强调文字颜色 4 23 2 3" xfId="49643" xr:uid="{00000000-0005-0000-0000-000070250000}"/>
    <cellStyle name="20% - 强调文字颜色 4 23 3" xfId="8975" xr:uid="{00000000-0005-0000-0000-000071250000}"/>
    <cellStyle name="20% - 强调文字颜色 4 23 3 2" xfId="49644" xr:uid="{00000000-0005-0000-0000-000072250000}"/>
    <cellStyle name="20% - 强调文字颜色 4 23 4" xfId="49645" xr:uid="{00000000-0005-0000-0000-000073250000}"/>
    <cellStyle name="20% - 强调文字颜色 4 24" xfId="8976" xr:uid="{00000000-0005-0000-0000-000074250000}"/>
    <cellStyle name="20% - 强调文字颜色 4 24 2" xfId="8977" xr:uid="{00000000-0005-0000-0000-000075250000}"/>
    <cellStyle name="20% - 强调文字颜色 4 24 2 2" xfId="49646" xr:uid="{00000000-0005-0000-0000-000076250000}"/>
    <cellStyle name="20% - 强调文字颜色 4 24 2 3" xfId="49647" xr:uid="{00000000-0005-0000-0000-000077250000}"/>
    <cellStyle name="20% - 强调文字颜色 4 24 3" xfId="8978" xr:uid="{00000000-0005-0000-0000-000078250000}"/>
    <cellStyle name="20% - 强调文字颜色 4 24 3 2" xfId="49648" xr:uid="{00000000-0005-0000-0000-000079250000}"/>
    <cellStyle name="20% - 强调文字颜色 4 24 4" xfId="49649" xr:uid="{00000000-0005-0000-0000-00007A250000}"/>
    <cellStyle name="20% - 强调文字颜色 4 25" xfId="8979" xr:uid="{00000000-0005-0000-0000-00007B250000}"/>
    <cellStyle name="20% - 强调文字颜色 4 25 2" xfId="8980" xr:uid="{00000000-0005-0000-0000-00007C250000}"/>
    <cellStyle name="20% - 强调文字颜色 4 25 2 2" xfId="49650" xr:uid="{00000000-0005-0000-0000-00007D250000}"/>
    <cellStyle name="20% - 强调文字颜色 4 25 2 3" xfId="49651" xr:uid="{00000000-0005-0000-0000-00007E250000}"/>
    <cellStyle name="20% - 强调文字颜色 4 25 3" xfId="8981" xr:uid="{00000000-0005-0000-0000-00007F250000}"/>
    <cellStyle name="20% - 强调文字颜色 4 25 3 2" xfId="49652" xr:uid="{00000000-0005-0000-0000-000080250000}"/>
    <cellStyle name="20% - 强调文字颜色 4 25 4" xfId="49653" xr:uid="{00000000-0005-0000-0000-000081250000}"/>
    <cellStyle name="20% - 强调文字颜色 4 26" xfId="8982" xr:uid="{00000000-0005-0000-0000-000082250000}"/>
    <cellStyle name="20% - 强调文字颜色 4 26 2" xfId="8983" xr:uid="{00000000-0005-0000-0000-000083250000}"/>
    <cellStyle name="20% - 强调文字颜色 4 26 2 2" xfId="49654" xr:uid="{00000000-0005-0000-0000-000084250000}"/>
    <cellStyle name="20% - 强调文字颜色 4 26 2 3" xfId="49655" xr:uid="{00000000-0005-0000-0000-000085250000}"/>
    <cellStyle name="20% - 强调文字颜色 4 26 3" xfId="8984" xr:uid="{00000000-0005-0000-0000-000086250000}"/>
    <cellStyle name="20% - 强调文字颜色 4 26 3 2" xfId="49656" xr:uid="{00000000-0005-0000-0000-000087250000}"/>
    <cellStyle name="20% - 强调文字颜色 4 26 4" xfId="49657" xr:uid="{00000000-0005-0000-0000-000088250000}"/>
    <cellStyle name="20% - 强调文字颜色 4 27" xfId="8985" xr:uid="{00000000-0005-0000-0000-000089250000}"/>
    <cellStyle name="20% - 强调文字颜色 4 27 2" xfId="8986" xr:uid="{00000000-0005-0000-0000-00008A250000}"/>
    <cellStyle name="20% - 强调文字颜色 4 27 2 2" xfId="49658" xr:uid="{00000000-0005-0000-0000-00008B250000}"/>
    <cellStyle name="20% - 强调文字颜色 4 27 2 3" xfId="49659" xr:uid="{00000000-0005-0000-0000-00008C250000}"/>
    <cellStyle name="20% - 强调文字颜色 4 27 3" xfId="8987" xr:uid="{00000000-0005-0000-0000-00008D250000}"/>
    <cellStyle name="20% - 强调文字颜色 4 27 3 2" xfId="49660" xr:uid="{00000000-0005-0000-0000-00008E250000}"/>
    <cellStyle name="20% - 强调文字颜色 4 27 4" xfId="49661" xr:uid="{00000000-0005-0000-0000-00008F250000}"/>
    <cellStyle name="20% - 强调文字颜色 4 28" xfId="8988" xr:uid="{00000000-0005-0000-0000-000090250000}"/>
    <cellStyle name="20% - 强调文字颜色 4 28 2" xfId="8989" xr:uid="{00000000-0005-0000-0000-000091250000}"/>
    <cellStyle name="20% - 强调文字颜色 4 28 2 2" xfId="49662" xr:uid="{00000000-0005-0000-0000-000092250000}"/>
    <cellStyle name="20% - 强调文字颜色 4 28 2 3" xfId="49663" xr:uid="{00000000-0005-0000-0000-000093250000}"/>
    <cellStyle name="20% - 强调文字颜色 4 28 3" xfId="8990" xr:uid="{00000000-0005-0000-0000-000094250000}"/>
    <cellStyle name="20% - 强调文字颜色 4 28 3 2" xfId="49664" xr:uid="{00000000-0005-0000-0000-000095250000}"/>
    <cellStyle name="20% - 强调文字颜色 4 28 4" xfId="49665" xr:uid="{00000000-0005-0000-0000-000096250000}"/>
    <cellStyle name="20% - 强调文字颜色 4 29" xfId="8991" xr:uid="{00000000-0005-0000-0000-000097250000}"/>
    <cellStyle name="20% - 强调文字颜色 4 29 2" xfId="8992" xr:uid="{00000000-0005-0000-0000-000098250000}"/>
    <cellStyle name="20% - 强调文字颜色 4 29 2 2" xfId="49666" xr:uid="{00000000-0005-0000-0000-000099250000}"/>
    <cellStyle name="20% - 强调文字颜色 4 29 2 3" xfId="49667" xr:uid="{00000000-0005-0000-0000-00009A250000}"/>
    <cellStyle name="20% - 强调文字颜色 4 29 3" xfId="8993" xr:uid="{00000000-0005-0000-0000-00009B250000}"/>
    <cellStyle name="20% - 强调文字颜色 4 29 3 2" xfId="49668" xr:uid="{00000000-0005-0000-0000-00009C250000}"/>
    <cellStyle name="20% - 强调文字颜色 4 29 4" xfId="49669" xr:uid="{00000000-0005-0000-0000-00009D250000}"/>
    <cellStyle name="20% - 强调文字颜色 4 3" xfId="8994" xr:uid="{00000000-0005-0000-0000-00009E250000}"/>
    <cellStyle name="20% - 强调文字颜色 4 3 10" xfId="8995" xr:uid="{00000000-0005-0000-0000-00009F250000}"/>
    <cellStyle name="20% - 强调文字颜色 4 3 10 2" xfId="8996" xr:uid="{00000000-0005-0000-0000-0000A0250000}"/>
    <cellStyle name="20% - 强调文字颜色 4 3 10 3" xfId="8997" xr:uid="{00000000-0005-0000-0000-0000A1250000}"/>
    <cellStyle name="20% - 强调文字颜色 4 3 11" xfId="8998" xr:uid="{00000000-0005-0000-0000-0000A2250000}"/>
    <cellStyle name="20% - 强调文字颜色 4 3 11 2" xfId="8999" xr:uid="{00000000-0005-0000-0000-0000A3250000}"/>
    <cellStyle name="20% - 强调文字颜色 4 3 11 3" xfId="9000" xr:uid="{00000000-0005-0000-0000-0000A4250000}"/>
    <cellStyle name="20% - 强调文字颜色 4 3 12" xfId="9001" xr:uid="{00000000-0005-0000-0000-0000A5250000}"/>
    <cellStyle name="20% - 强调文字颜色 4 3 12 2" xfId="9002" xr:uid="{00000000-0005-0000-0000-0000A6250000}"/>
    <cellStyle name="20% - 强调文字颜色 4 3 12 3" xfId="9003" xr:uid="{00000000-0005-0000-0000-0000A7250000}"/>
    <cellStyle name="20% - 强调文字颜色 4 3 13" xfId="9004" xr:uid="{00000000-0005-0000-0000-0000A8250000}"/>
    <cellStyle name="20% - 强调文字颜色 4 3 13 2" xfId="9005" xr:uid="{00000000-0005-0000-0000-0000A9250000}"/>
    <cellStyle name="20% - 强调文字颜色 4 3 13 3" xfId="9006" xr:uid="{00000000-0005-0000-0000-0000AA250000}"/>
    <cellStyle name="20% - 强调文字颜色 4 3 14" xfId="9007" xr:uid="{00000000-0005-0000-0000-0000AB250000}"/>
    <cellStyle name="20% - 强调文字颜色 4 3 14 2" xfId="9008" xr:uid="{00000000-0005-0000-0000-0000AC250000}"/>
    <cellStyle name="20% - 强调文字颜色 4 3 14 3" xfId="9009" xr:uid="{00000000-0005-0000-0000-0000AD250000}"/>
    <cellStyle name="20% - 强调文字颜色 4 3 15" xfId="9010" xr:uid="{00000000-0005-0000-0000-0000AE250000}"/>
    <cellStyle name="20% - 强调文字颜色 4 3 16" xfId="9011" xr:uid="{00000000-0005-0000-0000-0000AF250000}"/>
    <cellStyle name="20% - 强调文字颜色 4 3 2" xfId="9012" xr:uid="{00000000-0005-0000-0000-0000B0250000}"/>
    <cellStyle name="20% - 强调文字颜色 4 3 2 10" xfId="9013" xr:uid="{00000000-0005-0000-0000-0000B1250000}"/>
    <cellStyle name="20% - 强调文字颜色 4 3 2 10 2" xfId="9014" xr:uid="{00000000-0005-0000-0000-0000B2250000}"/>
    <cellStyle name="20% - 强调文字颜色 4 3 2 10 3" xfId="9015" xr:uid="{00000000-0005-0000-0000-0000B3250000}"/>
    <cellStyle name="20% - 强调文字颜色 4 3 2 11" xfId="9016" xr:uid="{00000000-0005-0000-0000-0000B4250000}"/>
    <cellStyle name="20% - 强调文字颜色 4 3 2 11 2" xfId="9017" xr:uid="{00000000-0005-0000-0000-0000B5250000}"/>
    <cellStyle name="20% - 强调文字颜色 4 3 2 11 3" xfId="9018" xr:uid="{00000000-0005-0000-0000-0000B6250000}"/>
    <cellStyle name="20% - 强调文字颜色 4 3 2 12" xfId="9019" xr:uid="{00000000-0005-0000-0000-0000B7250000}"/>
    <cellStyle name="20% - 强调文字颜色 4 3 2 12 2" xfId="9020" xr:uid="{00000000-0005-0000-0000-0000B8250000}"/>
    <cellStyle name="20% - 强调文字颜色 4 3 2 12 3" xfId="9021" xr:uid="{00000000-0005-0000-0000-0000B9250000}"/>
    <cellStyle name="20% - 强调文字颜色 4 3 2 13" xfId="9022" xr:uid="{00000000-0005-0000-0000-0000BA250000}"/>
    <cellStyle name="20% - 强调文字颜色 4 3 2 14" xfId="9023" xr:uid="{00000000-0005-0000-0000-0000BB250000}"/>
    <cellStyle name="20% - 强调文字颜色 4 3 2 15" xfId="49670" xr:uid="{00000000-0005-0000-0000-0000BC250000}"/>
    <cellStyle name="20% - 强调文字颜色 4 3 2 2" xfId="9024" xr:uid="{00000000-0005-0000-0000-0000BD250000}"/>
    <cellStyle name="20% - 强调文字颜色 4 3 2 2 2" xfId="9025" xr:uid="{00000000-0005-0000-0000-0000BE250000}"/>
    <cellStyle name="20% - 强调文字颜色 4 3 2 2 3" xfId="49671" xr:uid="{00000000-0005-0000-0000-0000BF250000}"/>
    <cellStyle name="20% - 强调文字颜色 4 3 2 3" xfId="9026" xr:uid="{00000000-0005-0000-0000-0000C0250000}"/>
    <cellStyle name="20% - 强调文字颜色 4 3 2 3 10" xfId="9027" xr:uid="{00000000-0005-0000-0000-0000C1250000}"/>
    <cellStyle name="20% - 强调文字颜色 4 3 2 3 11" xfId="9028" xr:uid="{00000000-0005-0000-0000-0000C2250000}"/>
    <cellStyle name="20% - 强调文字颜色 4 3 2 3 2" xfId="9029" xr:uid="{00000000-0005-0000-0000-0000C3250000}"/>
    <cellStyle name="20% - 强调文字颜色 4 3 2 3 2 2" xfId="9030" xr:uid="{00000000-0005-0000-0000-0000C4250000}"/>
    <cellStyle name="20% - 强调文字颜色 4 3 2 3 2 2 2" xfId="9031" xr:uid="{00000000-0005-0000-0000-0000C5250000}"/>
    <cellStyle name="20% - 强调文字颜色 4 3 2 3 2 2 3" xfId="9032" xr:uid="{00000000-0005-0000-0000-0000C6250000}"/>
    <cellStyle name="20% - 强调文字颜色 4 3 2 3 2 3" xfId="9033" xr:uid="{00000000-0005-0000-0000-0000C7250000}"/>
    <cellStyle name="20% - 强调文字颜色 4 3 2 3 2 3 2" xfId="9034" xr:uid="{00000000-0005-0000-0000-0000C8250000}"/>
    <cellStyle name="20% - 强调文字颜色 4 3 2 3 2 3 3" xfId="9035" xr:uid="{00000000-0005-0000-0000-0000C9250000}"/>
    <cellStyle name="20% - 强调文字颜色 4 3 2 3 2 4" xfId="9036" xr:uid="{00000000-0005-0000-0000-0000CA250000}"/>
    <cellStyle name="20% - 强调文字颜色 4 3 2 3 2 4 2" xfId="9037" xr:uid="{00000000-0005-0000-0000-0000CB250000}"/>
    <cellStyle name="20% - 强调文字颜色 4 3 2 3 2 4 3" xfId="9038" xr:uid="{00000000-0005-0000-0000-0000CC250000}"/>
    <cellStyle name="20% - 强调文字颜色 4 3 2 3 2 5" xfId="9039" xr:uid="{00000000-0005-0000-0000-0000CD250000}"/>
    <cellStyle name="20% - 强调文字颜色 4 3 2 3 2 5 2" xfId="9040" xr:uid="{00000000-0005-0000-0000-0000CE250000}"/>
    <cellStyle name="20% - 强调文字颜色 4 3 2 3 2 5 3" xfId="9041" xr:uid="{00000000-0005-0000-0000-0000CF250000}"/>
    <cellStyle name="20% - 强调文字颜色 4 3 2 3 2 6" xfId="9042" xr:uid="{00000000-0005-0000-0000-0000D0250000}"/>
    <cellStyle name="20% - 强调文字颜色 4 3 2 3 2 6 2" xfId="9043" xr:uid="{00000000-0005-0000-0000-0000D1250000}"/>
    <cellStyle name="20% - 强调文字颜色 4 3 2 3 2 6 3" xfId="9044" xr:uid="{00000000-0005-0000-0000-0000D2250000}"/>
    <cellStyle name="20% - 强调文字颜色 4 3 2 3 2 7" xfId="9045" xr:uid="{00000000-0005-0000-0000-0000D3250000}"/>
    <cellStyle name="20% - 强调文字颜色 4 3 2 3 2 8" xfId="9046" xr:uid="{00000000-0005-0000-0000-0000D4250000}"/>
    <cellStyle name="20% - 强调文字颜色 4 3 2 3 3" xfId="9047" xr:uid="{00000000-0005-0000-0000-0000D5250000}"/>
    <cellStyle name="20% - 强调文字颜色 4 3 2 3 3 2" xfId="9048" xr:uid="{00000000-0005-0000-0000-0000D6250000}"/>
    <cellStyle name="20% - 强调文字颜色 4 3 2 3 3 2 2" xfId="9049" xr:uid="{00000000-0005-0000-0000-0000D7250000}"/>
    <cellStyle name="20% - 强调文字颜色 4 3 2 3 3 2 3" xfId="9050" xr:uid="{00000000-0005-0000-0000-0000D8250000}"/>
    <cellStyle name="20% - 强调文字颜色 4 3 2 3 3 3" xfId="9051" xr:uid="{00000000-0005-0000-0000-0000D9250000}"/>
    <cellStyle name="20% - 强调文字颜色 4 3 2 3 3 3 2" xfId="9052" xr:uid="{00000000-0005-0000-0000-0000DA250000}"/>
    <cellStyle name="20% - 强调文字颜色 4 3 2 3 3 3 3" xfId="9053" xr:uid="{00000000-0005-0000-0000-0000DB250000}"/>
    <cellStyle name="20% - 强调文字颜色 4 3 2 3 3 4" xfId="9054" xr:uid="{00000000-0005-0000-0000-0000DC250000}"/>
    <cellStyle name="20% - 强调文字颜色 4 3 2 3 3 4 2" xfId="9055" xr:uid="{00000000-0005-0000-0000-0000DD250000}"/>
    <cellStyle name="20% - 强调文字颜色 4 3 2 3 3 4 3" xfId="9056" xr:uid="{00000000-0005-0000-0000-0000DE250000}"/>
    <cellStyle name="20% - 强调文字颜色 4 3 2 3 3 5" xfId="9057" xr:uid="{00000000-0005-0000-0000-0000DF250000}"/>
    <cellStyle name="20% - 强调文字颜色 4 3 2 3 3 5 2" xfId="9058" xr:uid="{00000000-0005-0000-0000-0000E0250000}"/>
    <cellStyle name="20% - 强调文字颜色 4 3 2 3 3 5 3" xfId="9059" xr:uid="{00000000-0005-0000-0000-0000E1250000}"/>
    <cellStyle name="20% - 强调文字颜色 4 3 2 3 3 6" xfId="9060" xr:uid="{00000000-0005-0000-0000-0000E2250000}"/>
    <cellStyle name="20% - 强调文字颜色 4 3 2 3 3 6 2" xfId="9061" xr:uid="{00000000-0005-0000-0000-0000E3250000}"/>
    <cellStyle name="20% - 强调文字颜色 4 3 2 3 3 6 3" xfId="9062" xr:uid="{00000000-0005-0000-0000-0000E4250000}"/>
    <cellStyle name="20% - 强调文字颜色 4 3 2 3 3 7" xfId="9063" xr:uid="{00000000-0005-0000-0000-0000E5250000}"/>
    <cellStyle name="20% - 强调文字颜色 4 3 2 3 3 8" xfId="9064" xr:uid="{00000000-0005-0000-0000-0000E6250000}"/>
    <cellStyle name="20% - 强调文字颜色 4 3 2 3 4" xfId="9065" xr:uid="{00000000-0005-0000-0000-0000E7250000}"/>
    <cellStyle name="20% - 强调文字颜色 4 3 2 3 4 2" xfId="9066" xr:uid="{00000000-0005-0000-0000-0000E8250000}"/>
    <cellStyle name="20% - 强调文字颜色 4 3 2 3 4 2 2" xfId="9067" xr:uid="{00000000-0005-0000-0000-0000E9250000}"/>
    <cellStyle name="20% - 强调文字颜色 4 3 2 3 4 2 3" xfId="9068" xr:uid="{00000000-0005-0000-0000-0000EA250000}"/>
    <cellStyle name="20% - 强调文字颜色 4 3 2 3 4 3" xfId="9069" xr:uid="{00000000-0005-0000-0000-0000EB250000}"/>
    <cellStyle name="20% - 强调文字颜色 4 3 2 3 4 3 2" xfId="9070" xr:uid="{00000000-0005-0000-0000-0000EC250000}"/>
    <cellStyle name="20% - 强调文字颜色 4 3 2 3 4 3 3" xfId="9071" xr:uid="{00000000-0005-0000-0000-0000ED250000}"/>
    <cellStyle name="20% - 强调文字颜色 4 3 2 3 4 4" xfId="9072" xr:uid="{00000000-0005-0000-0000-0000EE250000}"/>
    <cellStyle name="20% - 强调文字颜色 4 3 2 3 4 4 2" xfId="9073" xr:uid="{00000000-0005-0000-0000-0000EF250000}"/>
    <cellStyle name="20% - 强调文字颜色 4 3 2 3 4 4 3" xfId="9074" xr:uid="{00000000-0005-0000-0000-0000F0250000}"/>
    <cellStyle name="20% - 强调文字颜色 4 3 2 3 4 5" xfId="9075" xr:uid="{00000000-0005-0000-0000-0000F1250000}"/>
    <cellStyle name="20% - 强调文字颜色 4 3 2 3 4 5 2" xfId="9076" xr:uid="{00000000-0005-0000-0000-0000F2250000}"/>
    <cellStyle name="20% - 强调文字颜色 4 3 2 3 4 5 3" xfId="9077" xr:uid="{00000000-0005-0000-0000-0000F3250000}"/>
    <cellStyle name="20% - 强调文字颜色 4 3 2 3 4 6" xfId="9078" xr:uid="{00000000-0005-0000-0000-0000F4250000}"/>
    <cellStyle name="20% - 强调文字颜色 4 3 2 3 4 6 2" xfId="9079" xr:uid="{00000000-0005-0000-0000-0000F5250000}"/>
    <cellStyle name="20% - 强调文字颜色 4 3 2 3 4 6 3" xfId="9080" xr:uid="{00000000-0005-0000-0000-0000F6250000}"/>
    <cellStyle name="20% - 强调文字颜色 4 3 2 3 4 7" xfId="9081" xr:uid="{00000000-0005-0000-0000-0000F7250000}"/>
    <cellStyle name="20% - 强调文字颜色 4 3 2 3 4 8" xfId="9082" xr:uid="{00000000-0005-0000-0000-0000F8250000}"/>
    <cellStyle name="20% - 强调文字颜色 4 3 2 3 5" xfId="9083" xr:uid="{00000000-0005-0000-0000-0000F9250000}"/>
    <cellStyle name="20% - 强调文字颜色 4 3 2 3 5 2" xfId="9084" xr:uid="{00000000-0005-0000-0000-0000FA250000}"/>
    <cellStyle name="20% - 强调文字颜色 4 3 2 3 5 3" xfId="9085" xr:uid="{00000000-0005-0000-0000-0000FB250000}"/>
    <cellStyle name="20% - 强调文字颜色 4 3 2 3 6" xfId="9086" xr:uid="{00000000-0005-0000-0000-0000FC250000}"/>
    <cellStyle name="20% - 强调文字颜色 4 3 2 3 6 2" xfId="9087" xr:uid="{00000000-0005-0000-0000-0000FD250000}"/>
    <cellStyle name="20% - 强调文字颜色 4 3 2 3 6 3" xfId="9088" xr:uid="{00000000-0005-0000-0000-0000FE250000}"/>
    <cellStyle name="20% - 强调文字颜色 4 3 2 3 7" xfId="9089" xr:uid="{00000000-0005-0000-0000-0000FF250000}"/>
    <cellStyle name="20% - 强调文字颜色 4 3 2 3 7 2" xfId="9090" xr:uid="{00000000-0005-0000-0000-000000260000}"/>
    <cellStyle name="20% - 强调文字颜色 4 3 2 3 7 3" xfId="9091" xr:uid="{00000000-0005-0000-0000-000001260000}"/>
    <cellStyle name="20% - 强调文字颜色 4 3 2 3 8" xfId="9092" xr:uid="{00000000-0005-0000-0000-000002260000}"/>
    <cellStyle name="20% - 强调文字颜色 4 3 2 3 8 2" xfId="9093" xr:uid="{00000000-0005-0000-0000-000003260000}"/>
    <cellStyle name="20% - 强调文字颜色 4 3 2 3 8 3" xfId="9094" xr:uid="{00000000-0005-0000-0000-000004260000}"/>
    <cellStyle name="20% - 强调文字颜色 4 3 2 3 9" xfId="9095" xr:uid="{00000000-0005-0000-0000-000005260000}"/>
    <cellStyle name="20% - 强调文字颜色 4 3 2 3 9 2" xfId="9096" xr:uid="{00000000-0005-0000-0000-000006260000}"/>
    <cellStyle name="20% - 强调文字颜色 4 3 2 3 9 3" xfId="9097" xr:uid="{00000000-0005-0000-0000-000007260000}"/>
    <cellStyle name="20% - 强调文字颜色 4 3 2 4" xfId="9098" xr:uid="{00000000-0005-0000-0000-000008260000}"/>
    <cellStyle name="20% - 强调文字颜色 4 3 2 5" xfId="9099" xr:uid="{00000000-0005-0000-0000-000009260000}"/>
    <cellStyle name="20% - 强调文字颜色 4 3 2 5 2" xfId="9100" xr:uid="{00000000-0005-0000-0000-00000A260000}"/>
    <cellStyle name="20% - 强调文字颜色 4 3 2 5 2 2" xfId="9101" xr:uid="{00000000-0005-0000-0000-00000B260000}"/>
    <cellStyle name="20% - 强调文字颜色 4 3 2 5 2 3" xfId="9102" xr:uid="{00000000-0005-0000-0000-00000C260000}"/>
    <cellStyle name="20% - 强调文字颜色 4 3 2 5 3" xfId="9103" xr:uid="{00000000-0005-0000-0000-00000D260000}"/>
    <cellStyle name="20% - 强调文字颜色 4 3 2 5 3 2" xfId="9104" xr:uid="{00000000-0005-0000-0000-00000E260000}"/>
    <cellStyle name="20% - 强调文字颜色 4 3 2 5 3 3" xfId="9105" xr:uid="{00000000-0005-0000-0000-00000F260000}"/>
    <cellStyle name="20% - 强调文字颜色 4 3 2 5 4" xfId="9106" xr:uid="{00000000-0005-0000-0000-000010260000}"/>
    <cellStyle name="20% - 强调文字颜色 4 3 2 5 4 2" xfId="9107" xr:uid="{00000000-0005-0000-0000-000011260000}"/>
    <cellStyle name="20% - 强调文字颜色 4 3 2 5 4 3" xfId="9108" xr:uid="{00000000-0005-0000-0000-000012260000}"/>
    <cellStyle name="20% - 强调文字颜色 4 3 2 5 5" xfId="9109" xr:uid="{00000000-0005-0000-0000-000013260000}"/>
    <cellStyle name="20% - 强调文字颜色 4 3 2 5 5 2" xfId="9110" xr:uid="{00000000-0005-0000-0000-000014260000}"/>
    <cellStyle name="20% - 强调文字颜色 4 3 2 5 5 3" xfId="9111" xr:uid="{00000000-0005-0000-0000-000015260000}"/>
    <cellStyle name="20% - 强调文字颜色 4 3 2 5 6" xfId="9112" xr:uid="{00000000-0005-0000-0000-000016260000}"/>
    <cellStyle name="20% - 强调文字颜色 4 3 2 5 6 2" xfId="9113" xr:uid="{00000000-0005-0000-0000-000017260000}"/>
    <cellStyle name="20% - 强调文字颜色 4 3 2 5 6 3" xfId="9114" xr:uid="{00000000-0005-0000-0000-000018260000}"/>
    <cellStyle name="20% - 强调文字颜色 4 3 2 5 7" xfId="9115" xr:uid="{00000000-0005-0000-0000-000019260000}"/>
    <cellStyle name="20% - 强调文字颜色 4 3 2 5 8" xfId="9116" xr:uid="{00000000-0005-0000-0000-00001A260000}"/>
    <cellStyle name="20% - 强调文字颜色 4 3 2 6" xfId="9117" xr:uid="{00000000-0005-0000-0000-00001B260000}"/>
    <cellStyle name="20% - 强调文字颜色 4 3 2 6 2" xfId="9118" xr:uid="{00000000-0005-0000-0000-00001C260000}"/>
    <cellStyle name="20% - 强调文字颜色 4 3 2 6 2 2" xfId="9119" xr:uid="{00000000-0005-0000-0000-00001D260000}"/>
    <cellStyle name="20% - 强调文字颜色 4 3 2 6 2 3" xfId="9120" xr:uid="{00000000-0005-0000-0000-00001E260000}"/>
    <cellStyle name="20% - 强调文字颜色 4 3 2 6 3" xfId="9121" xr:uid="{00000000-0005-0000-0000-00001F260000}"/>
    <cellStyle name="20% - 强调文字颜色 4 3 2 6 3 2" xfId="9122" xr:uid="{00000000-0005-0000-0000-000020260000}"/>
    <cellStyle name="20% - 强调文字颜色 4 3 2 6 3 3" xfId="9123" xr:uid="{00000000-0005-0000-0000-000021260000}"/>
    <cellStyle name="20% - 强调文字颜色 4 3 2 6 4" xfId="9124" xr:uid="{00000000-0005-0000-0000-000022260000}"/>
    <cellStyle name="20% - 强调文字颜色 4 3 2 6 4 2" xfId="9125" xr:uid="{00000000-0005-0000-0000-000023260000}"/>
    <cellStyle name="20% - 强调文字颜色 4 3 2 6 4 3" xfId="9126" xr:uid="{00000000-0005-0000-0000-000024260000}"/>
    <cellStyle name="20% - 强调文字颜色 4 3 2 6 5" xfId="9127" xr:uid="{00000000-0005-0000-0000-000025260000}"/>
    <cellStyle name="20% - 强调文字颜色 4 3 2 6 5 2" xfId="9128" xr:uid="{00000000-0005-0000-0000-000026260000}"/>
    <cellStyle name="20% - 强调文字颜色 4 3 2 6 5 3" xfId="9129" xr:uid="{00000000-0005-0000-0000-000027260000}"/>
    <cellStyle name="20% - 强调文字颜色 4 3 2 6 6" xfId="9130" xr:uid="{00000000-0005-0000-0000-000028260000}"/>
    <cellStyle name="20% - 强调文字颜色 4 3 2 6 6 2" xfId="9131" xr:uid="{00000000-0005-0000-0000-000029260000}"/>
    <cellStyle name="20% - 强调文字颜色 4 3 2 6 6 3" xfId="9132" xr:uid="{00000000-0005-0000-0000-00002A260000}"/>
    <cellStyle name="20% - 强调文字颜色 4 3 2 6 7" xfId="9133" xr:uid="{00000000-0005-0000-0000-00002B260000}"/>
    <cellStyle name="20% - 强调文字颜色 4 3 2 6 8" xfId="9134" xr:uid="{00000000-0005-0000-0000-00002C260000}"/>
    <cellStyle name="20% - 强调文字颜色 4 3 2 7" xfId="9135" xr:uid="{00000000-0005-0000-0000-00002D260000}"/>
    <cellStyle name="20% - 强调文字颜色 4 3 2 7 2" xfId="9136" xr:uid="{00000000-0005-0000-0000-00002E260000}"/>
    <cellStyle name="20% - 强调文字颜色 4 3 2 7 2 2" xfId="9137" xr:uid="{00000000-0005-0000-0000-00002F260000}"/>
    <cellStyle name="20% - 强调文字颜色 4 3 2 7 2 3" xfId="9138" xr:uid="{00000000-0005-0000-0000-000030260000}"/>
    <cellStyle name="20% - 强调文字颜色 4 3 2 7 3" xfId="9139" xr:uid="{00000000-0005-0000-0000-000031260000}"/>
    <cellStyle name="20% - 强调文字颜色 4 3 2 7 3 2" xfId="9140" xr:uid="{00000000-0005-0000-0000-000032260000}"/>
    <cellStyle name="20% - 强调文字颜色 4 3 2 7 3 3" xfId="9141" xr:uid="{00000000-0005-0000-0000-000033260000}"/>
    <cellStyle name="20% - 强调文字颜色 4 3 2 7 4" xfId="9142" xr:uid="{00000000-0005-0000-0000-000034260000}"/>
    <cellStyle name="20% - 强调文字颜色 4 3 2 7 4 2" xfId="9143" xr:uid="{00000000-0005-0000-0000-000035260000}"/>
    <cellStyle name="20% - 强调文字颜色 4 3 2 7 4 3" xfId="9144" xr:uid="{00000000-0005-0000-0000-000036260000}"/>
    <cellStyle name="20% - 强调文字颜色 4 3 2 7 5" xfId="9145" xr:uid="{00000000-0005-0000-0000-000037260000}"/>
    <cellStyle name="20% - 强调文字颜色 4 3 2 7 5 2" xfId="9146" xr:uid="{00000000-0005-0000-0000-000038260000}"/>
    <cellStyle name="20% - 强调文字颜色 4 3 2 7 5 3" xfId="9147" xr:uid="{00000000-0005-0000-0000-000039260000}"/>
    <cellStyle name="20% - 强调文字颜色 4 3 2 7 6" xfId="9148" xr:uid="{00000000-0005-0000-0000-00003A260000}"/>
    <cellStyle name="20% - 强调文字颜色 4 3 2 7 6 2" xfId="9149" xr:uid="{00000000-0005-0000-0000-00003B260000}"/>
    <cellStyle name="20% - 强调文字颜色 4 3 2 7 6 3" xfId="9150" xr:uid="{00000000-0005-0000-0000-00003C260000}"/>
    <cellStyle name="20% - 强调文字颜色 4 3 2 7 7" xfId="9151" xr:uid="{00000000-0005-0000-0000-00003D260000}"/>
    <cellStyle name="20% - 强调文字颜色 4 3 2 7 8" xfId="9152" xr:uid="{00000000-0005-0000-0000-00003E260000}"/>
    <cellStyle name="20% - 强调文字颜色 4 3 2 8" xfId="9153" xr:uid="{00000000-0005-0000-0000-00003F260000}"/>
    <cellStyle name="20% - 强调文字颜色 4 3 2 8 2" xfId="9154" xr:uid="{00000000-0005-0000-0000-000040260000}"/>
    <cellStyle name="20% - 强调文字颜色 4 3 2 8 3" xfId="9155" xr:uid="{00000000-0005-0000-0000-000041260000}"/>
    <cellStyle name="20% - 强调文字颜色 4 3 2 9" xfId="9156" xr:uid="{00000000-0005-0000-0000-000042260000}"/>
    <cellStyle name="20% - 强调文字颜色 4 3 2 9 2" xfId="9157" xr:uid="{00000000-0005-0000-0000-000043260000}"/>
    <cellStyle name="20% - 强调文字颜色 4 3 2 9 3" xfId="9158" xr:uid="{00000000-0005-0000-0000-000044260000}"/>
    <cellStyle name="20% - 强调文字颜色 4 3 3" xfId="9159" xr:uid="{00000000-0005-0000-0000-000045260000}"/>
    <cellStyle name="20% - 强调文字颜色 4 3 3 2" xfId="9160" xr:uid="{00000000-0005-0000-0000-000046260000}"/>
    <cellStyle name="20% - 强调文字颜色 4 3 3 2 2" xfId="9161" xr:uid="{00000000-0005-0000-0000-000047260000}"/>
    <cellStyle name="20% - 强调文字颜色 4 3 3 3" xfId="49672" xr:uid="{00000000-0005-0000-0000-000048260000}"/>
    <cellStyle name="20% - 强调文字颜色 4 3 4" xfId="9162" xr:uid="{00000000-0005-0000-0000-000049260000}"/>
    <cellStyle name="20% - 强调文字颜色 4 3 5" xfId="9163" xr:uid="{00000000-0005-0000-0000-00004A260000}"/>
    <cellStyle name="20% - 强调文字颜色 4 3 5 10" xfId="9164" xr:uid="{00000000-0005-0000-0000-00004B260000}"/>
    <cellStyle name="20% - 强调文字颜色 4 3 5 11" xfId="9165" xr:uid="{00000000-0005-0000-0000-00004C260000}"/>
    <cellStyle name="20% - 强调文字颜色 4 3 5 2" xfId="9166" xr:uid="{00000000-0005-0000-0000-00004D260000}"/>
    <cellStyle name="20% - 强调文字颜色 4 3 5 2 2" xfId="9167" xr:uid="{00000000-0005-0000-0000-00004E260000}"/>
    <cellStyle name="20% - 强调文字颜色 4 3 5 2 2 2" xfId="9168" xr:uid="{00000000-0005-0000-0000-00004F260000}"/>
    <cellStyle name="20% - 强调文字颜色 4 3 5 2 2 3" xfId="9169" xr:uid="{00000000-0005-0000-0000-000050260000}"/>
    <cellStyle name="20% - 强调文字颜色 4 3 5 2 3" xfId="9170" xr:uid="{00000000-0005-0000-0000-000051260000}"/>
    <cellStyle name="20% - 强调文字颜色 4 3 5 2 3 2" xfId="9171" xr:uid="{00000000-0005-0000-0000-000052260000}"/>
    <cellStyle name="20% - 强调文字颜色 4 3 5 2 3 3" xfId="9172" xr:uid="{00000000-0005-0000-0000-000053260000}"/>
    <cellStyle name="20% - 强调文字颜色 4 3 5 2 4" xfId="9173" xr:uid="{00000000-0005-0000-0000-000054260000}"/>
    <cellStyle name="20% - 强调文字颜色 4 3 5 2 4 2" xfId="9174" xr:uid="{00000000-0005-0000-0000-000055260000}"/>
    <cellStyle name="20% - 强调文字颜色 4 3 5 2 4 3" xfId="9175" xr:uid="{00000000-0005-0000-0000-000056260000}"/>
    <cellStyle name="20% - 强调文字颜色 4 3 5 2 5" xfId="9176" xr:uid="{00000000-0005-0000-0000-000057260000}"/>
    <cellStyle name="20% - 强调文字颜色 4 3 5 2 5 2" xfId="9177" xr:uid="{00000000-0005-0000-0000-000058260000}"/>
    <cellStyle name="20% - 强调文字颜色 4 3 5 2 5 3" xfId="9178" xr:uid="{00000000-0005-0000-0000-000059260000}"/>
    <cellStyle name="20% - 强调文字颜色 4 3 5 2 6" xfId="9179" xr:uid="{00000000-0005-0000-0000-00005A260000}"/>
    <cellStyle name="20% - 强调文字颜色 4 3 5 2 6 2" xfId="9180" xr:uid="{00000000-0005-0000-0000-00005B260000}"/>
    <cellStyle name="20% - 强调文字颜色 4 3 5 2 6 3" xfId="9181" xr:uid="{00000000-0005-0000-0000-00005C260000}"/>
    <cellStyle name="20% - 强调文字颜色 4 3 5 2 7" xfId="9182" xr:uid="{00000000-0005-0000-0000-00005D260000}"/>
    <cellStyle name="20% - 强调文字颜色 4 3 5 2 8" xfId="9183" xr:uid="{00000000-0005-0000-0000-00005E260000}"/>
    <cellStyle name="20% - 强调文字颜色 4 3 5 3" xfId="9184" xr:uid="{00000000-0005-0000-0000-00005F260000}"/>
    <cellStyle name="20% - 强调文字颜色 4 3 5 3 2" xfId="9185" xr:uid="{00000000-0005-0000-0000-000060260000}"/>
    <cellStyle name="20% - 强调文字颜色 4 3 5 3 2 2" xfId="9186" xr:uid="{00000000-0005-0000-0000-000061260000}"/>
    <cellStyle name="20% - 强调文字颜色 4 3 5 3 2 3" xfId="9187" xr:uid="{00000000-0005-0000-0000-000062260000}"/>
    <cellStyle name="20% - 强调文字颜色 4 3 5 3 3" xfId="9188" xr:uid="{00000000-0005-0000-0000-000063260000}"/>
    <cellStyle name="20% - 强调文字颜色 4 3 5 3 3 2" xfId="9189" xr:uid="{00000000-0005-0000-0000-000064260000}"/>
    <cellStyle name="20% - 强调文字颜色 4 3 5 3 3 3" xfId="9190" xr:uid="{00000000-0005-0000-0000-000065260000}"/>
    <cellStyle name="20% - 强调文字颜色 4 3 5 3 4" xfId="9191" xr:uid="{00000000-0005-0000-0000-000066260000}"/>
    <cellStyle name="20% - 强调文字颜色 4 3 5 3 4 2" xfId="9192" xr:uid="{00000000-0005-0000-0000-000067260000}"/>
    <cellStyle name="20% - 强调文字颜色 4 3 5 3 4 3" xfId="9193" xr:uid="{00000000-0005-0000-0000-000068260000}"/>
    <cellStyle name="20% - 强调文字颜色 4 3 5 3 5" xfId="9194" xr:uid="{00000000-0005-0000-0000-000069260000}"/>
    <cellStyle name="20% - 强调文字颜色 4 3 5 3 5 2" xfId="9195" xr:uid="{00000000-0005-0000-0000-00006A260000}"/>
    <cellStyle name="20% - 强调文字颜色 4 3 5 3 5 3" xfId="9196" xr:uid="{00000000-0005-0000-0000-00006B260000}"/>
    <cellStyle name="20% - 强调文字颜色 4 3 5 3 6" xfId="9197" xr:uid="{00000000-0005-0000-0000-00006C260000}"/>
    <cellStyle name="20% - 强调文字颜色 4 3 5 3 6 2" xfId="9198" xr:uid="{00000000-0005-0000-0000-00006D260000}"/>
    <cellStyle name="20% - 强调文字颜色 4 3 5 3 6 3" xfId="9199" xr:uid="{00000000-0005-0000-0000-00006E260000}"/>
    <cellStyle name="20% - 强调文字颜色 4 3 5 3 7" xfId="9200" xr:uid="{00000000-0005-0000-0000-00006F260000}"/>
    <cellStyle name="20% - 强调文字颜色 4 3 5 3 8" xfId="9201" xr:uid="{00000000-0005-0000-0000-000070260000}"/>
    <cellStyle name="20% - 强调文字颜色 4 3 5 4" xfId="9202" xr:uid="{00000000-0005-0000-0000-000071260000}"/>
    <cellStyle name="20% - 强调文字颜色 4 3 5 4 2" xfId="9203" xr:uid="{00000000-0005-0000-0000-000072260000}"/>
    <cellStyle name="20% - 强调文字颜色 4 3 5 4 2 2" xfId="9204" xr:uid="{00000000-0005-0000-0000-000073260000}"/>
    <cellStyle name="20% - 强调文字颜色 4 3 5 4 2 3" xfId="9205" xr:uid="{00000000-0005-0000-0000-000074260000}"/>
    <cellStyle name="20% - 强调文字颜色 4 3 5 4 3" xfId="9206" xr:uid="{00000000-0005-0000-0000-000075260000}"/>
    <cellStyle name="20% - 强调文字颜色 4 3 5 4 3 2" xfId="9207" xr:uid="{00000000-0005-0000-0000-000076260000}"/>
    <cellStyle name="20% - 强调文字颜色 4 3 5 4 3 3" xfId="9208" xr:uid="{00000000-0005-0000-0000-000077260000}"/>
    <cellStyle name="20% - 强调文字颜色 4 3 5 4 4" xfId="9209" xr:uid="{00000000-0005-0000-0000-000078260000}"/>
    <cellStyle name="20% - 强调文字颜色 4 3 5 4 4 2" xfId="9210" xr:uid="{00000000-0005-0000-0000-000079260000}"/>
    <cellStyle name="20% - 强调文字颜色 4 3 5 4 4 3" xfId="9211" xr:uid="{00000000-0005-0000-0000-00007A260000}"/>
    <cellStyle name="20% - 强调文字颜色 4 3 5 4 5" xfId="9212" xr:uid="{00000000-0005-0000-0000-00007B260000}"/>
    <cellStyle name="20% - 强调文字颜色 4 3 5 4 5 2" xfId="9213" xr:uid="{00000000-0005-0000-0000-00007C260000}"/>
    <cellStyle name="20% - 强调文字颜色 4 3 5 4 5 3" xfId="9214" xr:uid="{00000000-0005-0000-0000-00007D260000}"/>
    <cellStyle name="20% - 强调文字颜色 4 3 5 4 6" xfId="9215" xr:uid="{00000000-0005-0000-0000-00007E260000}"/>
    <cellStyle name="20% - 强调文字颜色 4 3 5 4 6 2" xfId="9216" xr:uid="{00000000-0005-0000-0000-00007F260000}"/>
    <cellStyle name="20% - 强调文字颜色 4 3 5 4 6 3" xfId="9217" xr:uid="{00000000-0005-0000-0000-000080260000}"/>
    <cellStyle name="20% - 强调文字颜色 4 3 5 4 7" xfId="9218" xr:uid="{00000000-0005-0000-0000-000081260000}"/>
    <cellStyle name="20% - 强调文字颜色 4 3 5 4 8" xfId="9219" xr:uid="{00000000-0005-0000-0000-000082260000}"/>
    <cellStyle name="20% - 强调文字颜色 4 3 5 5" xfId="9220" xr:uid="{00000000-0005-0000-0000-000083260000}"/>
    <cellStyle name="20% - 强调文字颜色 4 3 5 5 2" xfId="9221" xr:uid="{00000000-0005-0000-0000-000084260000}"/>
    <cellStyle name="20% - 强调文字颜色 4 3 5 5 3" xfId="9222" xr:uid="{00000000-0005-0000-0000-000085260000}"/>
    <cellStyle name="20% - 强调文字颜色 4 3 5 6" xfId="9223" xr:uid="{00000000-0005-0000-0000-000086260000}"/>
    <cellStyle name="20% - 强调文字颜色 4 3 5 6 2" xfId="9224" xr:uid="{00000000-0005-0000-0000-000087260000}"/>
    <cellStyle name="20% - 强调文字颜色 4 3 5 6 3" xfId="9225" xr:uid="{00000000-0005-0000-0000-000088260000}"/>
    <cellStyle name="20% - 强调文字颜色 4 3 5 7" xfId="9226" xr:uid="{00000000-0005-0000-0000-000089260000}"/>
    <cellStyle name="20% - 强调文字颜色 4 3 5 7 2" xfId="9227" xr:uid="{00000000-0005-0000-0000-00008A260000}"/>
    <cellStyle name="20% - 强调文字颜色 4 3 5 7 3" xfId="9228" xr:uid="{00000000-0005-0000-0000-00008B260000}"/>
    <cellStyle name="20% - 强调文字颜色 4 3 5 8" xfId="9229" xr:uid="{00000000-0005-0000-0000-00008C260000}"/>
    <cellStyle name="20% - 强调文字颜色 4 3 5 8 2" xfId="9230" xr:uid="{00000000-0005-0000-0000-00008D260000}"/>
    <cellStyle name="20% - 强调文字颜色 4 3 5 8 3" xfId="9231" xr:uid="{00000000-0005-0000-0000-00008E260000}"/>
    <cellStyle name="20% - 强调文字颜色 4 3 5 9" xfId="9232" xr:uid="{00000000-0005-0000-0000-00008F260000}"/>
    <cellStyle name="20% - 强调文字颜色 4 3 5 9 2" xfId="9233" xr:uid="{00000000-0005-0000-0000-000090260000}"/>
    <cellStyle name="20% - 强调文字颜色 4 3 5 9 3" xfId="9234" xr:uid="{00000000-0005-0000-0000-000091260000}"/>
    <cellStyle name="20% - 强调文字颜色 4 3 6" xfId="9235" xr:uid="{00000000-0005-0000-0000-000092260000}"/>
    <cellStyle name="20% - 强调文字颜色 4 3 6 10" xfId="9236" xr:uid="{00000000-0005-0000-0000-000093260000}"/>
    <cellStyle name="20% - 强调文字颜色 4 3 6 11" xfId="9237" xr:uid="{00000000-0005-0000-0000-000094260000}"/>
    <cellStyle name="20% - 强调文字颜色 4 3 6 2" xfId="9238" xr:uid="{00000000-0005-0000-0000-000095260000}"/>
    <cellStyle name="20% - 强调文字颜色 4 3 6 2 2" xfId="9239" xr:uid="{00000000-0005-0000-0000-000096260000}"/>
    <cellStyle name="20% - 强调文字颜色 4 3 6 2 2 2" xfId="9240" xr:uid="{00000000-0005-0000-0000-000097260000}"/>
    <cellStyle name="20% - 强调文字颜色 4 3 6 2 2 3" xfId="9241" xr:uid="{00000000-0005-0000-0000-000098260000}"/>
    <cellStyle name="20% - 强调文字颜色 4 3 6 2 3" xfId="9242" xr:uid="{00000000-0005-0000-0000-000099260000}"/>
    <cellStyle name="20% - 强调文字颜色 4 3 6 2 3 2" xfId="9243" xr:uid="{00000000-0005-0000-0000-00009A260000}"/>
    <cellStyle name="20% - 强调文字颜色 4 3 6 2 3 3" xfId="9244" xr:uid="{00000000-0005-0000-0000-00009B260000}"/>
    <cellStyle name="20% - 强调文字颜色 4 3 6 2 4" xfId="9245" xr:uid="{00000000-0005-0000-0000-00009C260000}"/>
    <cellStyle name="20% - 强调文字颜色 4 3 6 2 4 2" xfId="9246" xr:uid="{00000000-0005-0000-0000-00009D260000}"/>
    <cellStyle name="20% - 强调文字颜色 4 3 6 2 4 3" xfId="9247" xr:uid="{00000000-0005-0000-0000-00009E260000}"/>
    <cellStyle name="20% - 强调文字颜色 4 3 6 2 5" xfId="9248" xr:uid="{00000000-0005-0000-0000-00009F260000}"/>
    <cellStyle name="20% - 强调文字颜色 4 3 6 2 5 2" xfId="9249" xr:uid="{00000000-0005-0000-0000-0000A0260000}"/>
    <cellStyle name="20% - 强调文字颜色 4 3 6 2 5 3" xfId="9250" xr:uid="{00000000-0005-0000-0000-0000A1260000}"/>
    <cellStyle name="20% - 强调文字颜色 4 3 6 2 6" xfId="9251" xr:uid="{00000000-0005-0000-0000-0000A2260000}"/>
    <cellStyle name="20% - 强调文字颜色 4 3 6 2 6 2" xfId="9252" xr:uid="{00000000-0005-0000-0000-0000A3260000}"/>
    <cellStyle name="20% - 强调文字颜色 4 3 6 2 6 3" xfId="9253" xr:uid="{00000000-0005-0000-0000-0000A4260000}"/>
    <cellStyle name="20% - 强调文字颜色 4 3 6 2 7" xfId="9254" xr:uid="{00000000-0005-0000-0000-0000A5260000}"/>
    <cellStyle name="20% - 强调文字颜色 4 3 6 2 8" xfId="9255" xr:uid="{00000000-0005-0000-0000-0000A6260000}"/>
    <cellStyle name="20% - 强调文字颜色 4 3 6 3" xfId="9256" xr:uid="{00000000-0005-0000-0000-0000A7260000}"/>
    <cellStyle name="20% - 强调文字颜色 4 3 6 3 2" xfId="9257" xr:uid="{00000000-0005-0000-0000-0000A8260000}"/>
    <cellStyle name="20% - 强调文字颜色 4 3 6 3 2 2" xfId="9258" xr:uid="{00000000-0005-0000-0000-0000A9260000}"/>
    <cellStyle name="20% - 强调文字颜色 4 3 6 3 2 3" xfId="9259" xr:uid="{00000000-0005-0000-0000-0000AA260000}"/>
    <cellStyle name="20% - 强调文字颜色 4 3 6 3 3" xfId="9260" xr:uid="{00000000-0005-0000-0000-0000AB260000}"/>
    <cellStyle name="20% - 强调文字颜色 4 3 6 3 3 2" xfId="9261" xr:uid="{00000000-0005-0000-0000-0000AC260000}"/>
    <cellStyle name="20% - 强调文字颜色 4 3 6 3 3 3" xfId="9262" xr:uid="{00000000-0005-0000-0000-0000AD260000}"/>
    <cellStyle name="20% - 强调文字颜色 4 3 6 3 4" xfId="9263" xr:uid="{00000000-0005-0000-0000-0000AE260000}"/>
    <cellStyle name="20% - 强调文字颜色 4 3 6 3 4 2" xfId="9264" xr:uid="{00000000-0005-0000-0000-0000AF260000}"/>
    <cellStyle name="20% - 强调文字颜色 4 3 6 3 4 3" xfId="9265" xr:uid="{00000000-0005-0000-0000-0000B0260000}"/>
    <cellStyle name="20% - 强调文字颜色 4 3 6 3 5" xfId="9266" xr:uid="{00000000-0005-0000-0000-0000B1260000}"/>
    <cellStyle name="20% - 强调文字颜色 4 3 6 3 5 2" xfId="9267" xr:uid="{00000000-0005-0000-0000-0000B2260000}"/>
    <cellStyle name="20% - 强调文字颜色 4 3 6 3 5 3" xfId="9268" xr:uid="{00000000-0005-0000-0000-0000B3260000}"/>
    <cellStyle name="20% - 强调文字颜色 4 3 6 3 6" xfId="9269" xr:uid="{00000000-0005-0000-0000-0000B4260000}"/>
    <cellStyle name="20% - 强调文字颜色 4 3 6 3 6 2" xfId="9270" xr:uid="{00000000-0005-0000-0000-0000B5260000}"/>
    <cellStyle name="20% - 强调文字颜色 4 3 6 3 6 3" xfId="9271" xr:uid="{00000000-0005-0000-0000-0000B6260000}"/>
    <cellStyle name="20% - 强调文字颜色 4 3 6 3 7" xfId="9272" xr:uid="{00000000-0005-0000-0000-0000B7260000}"/>
    <cellStyle name="20% - 强调文字颜色 4 3 6 3 8" xfId="9273" xr:uid="{00000000-0005-0000-0000-0000B8260000}"/>
    <cellStyle name="20% - 强调文字颜色 4 3 6 4" xfId="9274" xr:uid="{00000000-0005-0000-0000-0000B9260000}"/>
    <cellStyle name="20% - 强调文字颜色 4 3 6 4 2" xfId="9275" xr:uid="{00000000-0005-0000-0000-0000BA260000}"/>
    <cellStyle name="20% - 强调文字颜色 4 3 6 4 2 2" xfId="9276" xr:uid="{00000000-0005-0000-0000-0000BB260000}"/>
    <cellStyle name="20% - 强调文字颜色 4 3 6 4 2 3" xfId="9277" xr:uid="{00000000-0005-0000-0000-0000BC260000}"/>
    <cellStyle name="20% - 强调文字颜色 4 3 6 4 3" xfId="9278" xr:uid="{00000000-0005-0000-0000-0000BD260000}"/>
    <cellStyle name="20% - 强调文字颜色 4 3 6 4 3 2" xfId="9279" xr:uid="{00000000-0005-0000-0000-0000BE260000}"/>
    <cellStyle name="20% - 强调文字颜色 4 3 6 4 3 3" xfId="9280" xr:uid="{00000000-0005-0000-0000-0000BF260000}"/>
    <cellStyle name="20% - 强调文字颜色 4 3 6 4 4" xfId="9281" xr:uid="{00000000-0005-0000-0000-0000C0260000}"/>
    <cellStyle name="20% - 强调文字颜色 4 3 6 4 4 2" xfId="9282" xr:uid="{00000000-0005-0000-0000-0000C1260000}"/>
    <cellStyle name="20% - 强调文字颜色 4 3 6 4 4 3" xfId="9283" xr:uid="{00000000-0005-0000-0000-0000C2260000}"/>
    <cellStyle name="20% - 强调文字颜色 4 3 6 4 5" xfId="9284" xr:uid="{00000000-0005-0000-0000-0000C3260000}"/>
    <cellStyle name="20% - 强调文字颜色 4 3 6 4 5 2" xfId="9285" xr:uid="{00000000-0005-0000-0000-0000C4260000}"/>
    <cellStyle name="20% - 强调文字颜色 4 3 6 4 5 3" xfId="9286" xr:uid="{00000000-0005-0000-0000-0000C5260000}"/>
    <cellStyle name="20% - 强调文字颜色 4 3 6 4 6" xfId="9287" xr:uid="{00000000-0005-0000-0000-0000C6260000}"/>
    <cellStyle name="20% - 强调文字颜色 4 3 6 4 6 2" xfId="9288" xr:uid="{00000000-0005-0000-0000-0000C7260000}"/>
    <cellStyle name="20% - 强调文字颜色 4 3 6 4 6 3" xfId="9289" xr:uid="{00000000-0005-0000-0000-0000C8260000}"/>
    <cellStyle name="20% - 强调文字颜色 4 3 6 4 7" xfId="9290" xr:uid="{00000000-0005-0000-0000-0000C9260000}"/>
    <cellStyle name="20% - 强调文字颜色 4 3 6 4 8" xfId="9291" xr:uid="{00000000-0005-0000-0000-0000CA260000}"/>
    <cellStyle name="20% - 强调文字颜色 4 3 6 5" xfId="9292" xr:uid="{00000000-0005-0000-0000-0000CB260000}"/>
    <cellStyle name="20% - 强调文字颜色 4 3 6 5 2" xfId="9293" xr:uid="{00000000-0005-0000-0000-0000CC260000}"/>
    <cellStyle name="20% - 强调文字颜色 4 3 6 5 3" xfId="9294" xr:uid="{00000000-0005-0000-0000-0000CD260000}"/>
    <cellStyle name="20% - 强调文字颜色 4 3 6 6" xfId="9295" xr:uid="{00000000-0005-0000-0000-0000CE260000}"/>
    <cellStyle name="20% - 强调文字颜色 4 3 6 6 2" xfId="9296" xr:uid="{00000000-0005-0000-0000-0000CF260000}"/>
    <cellStyle name="20% - 强调文字颜色 4 3 6 6 3" xfId="9297" xr:uid="{00000000-0005-0000-0000-0000D0260000}"/>
    <cellStyle name="20% - 强调文字颜色 4 3 6 7" xfId="9298" xr:uid="{00000000-0005-0000-0000-0000D1260000}"/>
    <cellStyle name="20% - 强调文字颜色 4 3 6 7 2" xfId="9299" xr:uid="{00000000-0005-0000-0000-0000D2260000}"/>
    <cellStyle name="20% - 强调文字颜色 4 3 6 7 3" xfId="9300" xr:uid="{00000000-0005-0000-0000-0000D3260000}"/>
    <cellStyle name="20% - 强调文字颜色 4 3 6 8" xfId="9301" xr:uid="{00000000-0005-0000-0000-0000D4260000}"/>
    <cellStyle name="20% - 强调文字颜色 4 3 6 8 2" xfId="9302" xr:uid="{00000000-0005-0000-0000-0000D5260000}"/>
    <cellStyle name="20% - 强调文字颜色 4 3 6 8 3" xfId="9303" xr:uid="{00000000-0005-0000-0000-0000D6260000}"/>
    <cellStyle name="20% - 强调文字颜色 4 3 6 9" xfId="9304" xr:uid="{00000000-0005-0000-0000-0000D7260000}"/>
    <cellStyle name="20% - 强调文字颜色 4 3 6 9 2" xfId="9305" xr:uid="{00000000-0005-0000-0000-0000D8260000}"/>
    <cellStyle name="20% - 强调文字颜色 4 3 6 9 3" xfId="9306" xr:uid="{00000000-0005-0000-0000-0000D9260000}"/>
    <cellStyle name="20% - 强调文字颜色 4 3 7" xfId="9307" xr:uid="{00000000-0005-0000-0000-0000DA260000}"/>
    <cellStyle name="20% - 强调文字颜色 4 3 7 2" xfId="9308" xr:uid="{00000000-0005-0000-0000-0000DB260000}"/>
    <cellStyle name="20% - 强调文字颜色 4 3 7 2 2" xfId="9309" xr:uid="{00000000-0005-0000-0000-0000DC260000}"/>
    <cellStyle name="20% - 强调文字颜色 4 3 7 2 3" xfId="9310" xr:uid="{00000000-0005-0000-0000-0000DD260000}"/>
    <cellStyle name="20% - 强调文字颜色 4 3 7 3" xfId="9311" xr:uid="{00000000-0005-0000-0000-0000DE260000}"/>
    <cellStyle name="20% - 强调文字颜色 4 3 7 3 2" xfId="9312" xr:uid="{00000000-0005-0000-0000-0000DF260000}"/>
    <cellStyle name="20% - 强调文字颜色 4 3 7 3 3" xfId="9313" xr:uid="{00000000-0005-0000-0000-0000E0260000}"/>
    <cellStyle name="20% - 强调文字颜色 4 3 7 4" xfId="9314" xr:uid="{00000000-0005-0000-0000-0000E1260000}"/>
    <cellStyle name="20% - 强调文字颜色 4 3 7 4 2" xfId="9315" xr:uid="{00000000-0005-0000-0000-0000E2260000}"/>
    <cellStyle name="20% - 强调文字颜色 4 3 7 4 3" xfId="9316" xr:uid="{00000000-0005-0000-0000-0000E3260000}"/>
    <cellStyle name="20% - 强调文字颜色 4 3 7 5" xfId="9317" xr:uid="{00000000-0005-0000-0000-0000E4260000}"/>
    <cellStyle name="20% - 强调文字颜色 4 3 7 5 2" xfId="9318" xr:uid="{00000000-0005-0000-0000-0000E5260000}"/>
    <cellStyle name="20% - 强调文字颜色 4 3 7 5 3" xfId="9319" xr:uid="{00000000-0005-0000-0000-0000E6260000}"/>
    <cellStyle name="20% - 强调文字颜色 4 3 7 6" xfId="9320" xr:uid="{00000000-0005-0000-0000-0000E7260000}"/>
    <cellStyle name="20% - 强调文字颜色 4 3 7 6 2" xfId="9321" xr:uid="{00000000-0005-0000-0000-0000E8260000}"/>
    <cellStyle name="20% - 强调文字颜色 4 3 7 6 3" xfId="9322" xr:uid="{00000000-0005-0000-0000-0000E9260000}"/>
    <cellStyle name="20% - 强调文字颜色 4 3 7 7" xfId="9323" xr:uid="{00000000-0005-0000-0000-0000EA260000}"/>
    <cellStyle name="20% - 强调文字颜色 4 3 7 8" xfId="9324" xr:uid="{00000000-0005-0000-0000-0000EB260000}"/>
    <cellStyle name="20% - 强调文字颜色 4 3 8" xfId="9325" xr:uid="{00000000-0005-0000-0000-0000EC260000}"/>
    <cellStyle name="20% - 强调文字颜色 4 3 8 2" xfId="9326" xr:uid="{00000000-0005-0000-0000-0000ED260000}"/>
    <cellStyle name="20% - 强调文字颜色 4 3 8 2 2" xfId="9327" xr:uid="{00000000-0005-0000-0000-0000EE260000}"/>
    <cellStyle name="20% - 强调文字颜色 4 3 8 2 3" xfId="9328" xr:uid="{00000000-0005-0000-0000-0000EF260000}"/>
    <cellStyle name="20% - 强调文字颜色 4 3 8 3" xfId="9329" xr:uid="{00000000-0005-0000-0000-0000F0260000}"/>
    <cellStyle name="20% - 强调文字颜色 4 3 8 3 2" xfId="9330" xr:uid="{00000000-0005-0000-0000-0000F1260000}"/>
    <cellStyle name="20% - 强调文字颜色 4 3 8 3 3" xfId="9331" xr:uid="{00000000-0005-0000-0000-0000F2260000}"/>
    <cellStyle name="20% - 强调文字颜色 4 3 8 4" xfId="9332" xr:uid="{00000000-0005-0000-0000-0000F3260000}"/>
    <cellStyle name="20% - 强调文字颜色 4 3 8 4 2" xfId="9333" xr:uid="{00000000-0005-0000-0000-0000F4260000}"/>
    <cellStyle name="20% - 强调文字颜色 4 3 8 4 3" xfId="9334" xr:uid="{00000000-0005-0000-0000-0000F5260000}"/>
    <cellStyle name="20% - 强调文字颜色 4 3 8 5" xfId="9335" xr:uid="{00000000-0005-0000-0000-0000F6260000}"/>
    <cellStyle name="20% - 强调文字颜色 4 3 8 5 2" xfId="9336" xr:uid="{00000000-0005-0000-0000-0000F7260000}"/>
    <cellStyle name="20% - 强调文字颜色 4 3 8 5 3" xfId="9337" xr:uid="{00000000-0005-0000-0000-0000F8260000}"/>
    <cellStyle name="20% - 强调文字颜色 4 3 8 6" xfId="9338" xr:uid="{00000000-0005-0000-0000-0000F9260000}"/>
    <cellStyle name="20% - 强调文字颜色 4 3 8 6 2" xfId="9339" xr:uid="{00000000-0005-0000-0000-0000FA260000}"/>
    <cellStyle name="20% - 强调文字颜色 4 3 8 6 3" xfId="9340" xr:uid="{00000000-0005-0000-0000-0000FB260000}"/>
    <cellStyle name="20% - 强调文字颜色 4 3 8 7" xfId="9341" xr:uid="{00000000-0005-0000-0000-0000FC260000}"/>
    <cellStyle name="20% - 强调文字颜色 4 3 8 8" xfId="9342" xr:uid="{00000000-0005-0000-0000-0000FD260000}"/>
    <cellStyle name="20% - 强调文字颜色 4 3 9" xfId="9343" xr:uid="{00000000-0005-0000-0000-0000FE260000}"/>
    <cellStyle name="20% - 强调文字颜色 4 3 9 2" xfId="9344" xr:uid="{00000000-0005-0000-0000-0000FF260000}"/>
    <cellStyle name="20% - 强调文字颜色 4 3 9 2 2" xfId="9345" xr:uid="{00000000-0005-0000-0000-000000270000}"/>
    <cellStyle name="20% - 强调文字颜色 4 3 9 2 3" xfId="9346" xr:uid="{00000000-0005-0000-0000-000001270000}"/>
    <cellStyle name="20% - 强调文字颜色 4 3 9 3" xfId="9347" xr:uid="{00000000-0005-0000-0000-000002270000}"/>
    <cellStyle name="20% - 强调文字颜色 4 3 9 3 2" xfId="9348" xr:uid="{00000000-0005-0000-0000-000003270000}"/>
    <cellStyle name="20% - 强调文字颜色 4 3 9 3 3" xfId="9349" xr:uid="{00000000-0005-0000-0000-000004270000}"/>
    <cellStyle name="20% - 强调文字颜色 4 3 9 4" xfId="9350" xr:uid="{00000000-0005-0000-0000-000005270000}"/>
    <cellStyle name="20% - 强调文字颜色 4 3 9 4 2" xfId="9351" xr:uid="{00000000-0005-0000-0000-000006270000}"/>
    <cellStyle name="20% - 强调文字颜色 4 3 9 4 3" xfId="9352" xr:uid="{00000000-0005-0000-0000-000007270000}"/>
    <cellStyle name="20% - 强调文字颜色 4 3 9 5" xfId="9353" xr:uid="{00000000-0005-0000-0000-000008270000}"/>
    <cellStyle name="20% - 强调文字颜色 4 3 9 5 2" xfId="9354" xr:uid="{00000000-0005-0000-0000-000009270000}"/>
    <cellStyle name="20% - 强调文字颜色 4 3 9 5 3" xfId="9355" xr:uid="{00000000-0005-0000-0000-00000A270000}"/>
    <cellStyle name="20% - 强调文字颜色 4 3 9 6" xfId="9356" xr:uid="{00000000-0005-0000-0000-00000B270000}"/>
    <cellStyle name="20% - 强调文字颜色 4 3 9 6 2" xfId="9357" xr:uid="{00000000-0005-0000-0000-00000C270000}"/>
    <cellStyle name="20% - 强调文字颜色 4 3 9 6 3" xfId="9358" xr:uid="{00000000-0005-0000-0000-00000D270000}"/>
    <cellStyle name="20% - 强调文字颜色 4 3 9 7" xfId="9359" xr:uid="{00000000-0005-0000-0000-00000E270000}"/>
    <cellStyle name="20% - 强调文字颜色 4 3 9 8" xfId="9360" xr:uid="{00000000-0005-0000-0000-00000F270000}"/>
    <cellStyle name="20% - 强调文字颜色 4 30" xfId="9361" xr:uid="{00000000-0005-0000-0000-000010270000}"/>
    <cellStyle name="20% - 强调文字颜色 4 30 2" xfId="9362" xr:uid="{00000000-0005-0000-0000-000011270000}"/>
    <cellStyle name="20% - 强调文字颜色 4 30 2 2" xfId="49673" xr:uid="{00000000-0005-0000-0000-000012270000}"/>
    <cellStyle name="20% - 强调文字颜色 4 30 3" xfId="9363" xr:uid="{00000000-0005-0000-0000-000013270000}"/>
    <cellStyle name="20% - 强调文字颜色 4 30 3 2" xfId="49674" xr:uid="{00000000-0005-0000-0000-000014270000}"/>
    <cellStyle name="20% - 强调文字颜色 4 30 4" xfId="49675" xr:uid="{00000000-0005-0000-0000-000015270000}"/>
    <cellStyle name="20% - 强调文字颜色 4 31" xfId="9364" xr:uid="{00000000-0005-0000-0000-000016270000}"/>
    <cellStyle name="20% - 强调文字颜色 4 31 2" xfId="49676" xr:uid="{00000000-0005-0000-0000-000017270000}"/>
    <cellStyle name="20% - 强调文字颜色 4 31 2 2" xfId="49677" xr:uid="{00000000-0005-0000-0000-000018270000}"/>
    <cellStyle name="20% - 强调文字颜色 4 31 3" xfId="49678" xr:uid="{00000000-0005-0000-0000-000019270000}"/>
    <cellStyle name="20% - 强调文字颜色 4 31 4" xfId="49679" xr:uid="{00000000-0005-0000-0000-00001A270000}"/>
    <cellStyle name="20% - 强调文字颜色 4 32" xfId="9365" xr:uid="{00000000-0005-0000-0000-00001B270000}"/>
    <cellStyle name="20% - 强调文字颜色 4 32 2" xfId="49680" xr:uid="{00000000-0005-0000-0000-00001C270000}"/>
    <cellStyle name="20% - 强调文字颜色 4 32 2 2" xfId="49681" xr:uid="{00000000-0005-0000-0000-00001D270000}"/>
    <cellStyle name="20% - 强调文字颜色 4 32 3" xfId="49682" xr:uid="{00000000-0005-0000-0000-00001E270000}"/>
    <cellStyle name="20% - 强调文字颜色 4 32 4" xfId="49683" xr:uid="{00000000-0005-0000-0000-00001F270000}"/>
    <cellStyle name="20% - 强调文字颜色 4 33" xfId="9366" xr:uid="{00000000-0005-0000-0000-000020270000}"/>
    <cellStyle name="20% - 强调文字颜色 4 33 2" xfId="49684" xr:uid="{00000000-0005-0000-0000-000021270000}"/>
    <cellStyle name="20% - 强调文字颜色 4 33 2 2" xfId="49685" xr:uid="{00000000-0005-0000-0000-000022270000}"/>
    <cellStyle name="20% - 强调文字颜色 4 33 3" xfId="49686" xr:uid="{00000000-0005-0000-0000-000023270000}"/>
    <cellStyle name="20% - 强调文字颜色 4 33 4" xfId="49687" xr:uid="{00000000-0005-0000-0000-000024270000}"/>
    <cellStyle name="20% - 强调文字颜色 4 34" xfId="49688" xr:uid="{00000000-0005-0000-0000-000025270000}"/>
    <cellStyle name="20% - 强调文字颜色 4 34 2" xfId="49689" xr:uid="{00000000-0005-0000-0000-000026270000}"/>
    <cellStyle name="20% - 强调文字颜色 4 34 2 2" xfId="49690" xr:uid="{00000000-0005-0000-0000-000027270000}"/>
    <cellStyle name="20% - 强调文字颜色 4 34 3" xfId="49691" xr:uid="{00000000-0005-0000-0000-000028270000}"/>
    <cellStyle name="20% - 强调文字颜色 4 35" xfId="49692" xr:uid="{00000000-0005-0000-0000-000029270000}"/>
    <cellStyle name="20% - 强调文字颜色 4 35 2" xfId="49693" xr:uid="{00000000-0005-0000-0000-00002A270000}"/>
    <cellStyle name="20% - 强调文字颜色 4 35 2 2" xfId="49694" xr:uid="{00000000-0005-0000-0000-00002B270000}"/>
    <cellStyle name="20% - 强调文字颜色 4 35 3" xfId="49695" xr:uid="{00000000-0005-0000-0000-00002C270000}"/>
    <cellStyle name="20% - 强调文字颜色 4 36" xfId="49696" xr:uid="{00000000-0005-0000-0000-00002D270000}"/>
    <cellStyle name="20% - 强调文字颜色 4 36 2" xfId="49697" xr:uid="{00000000-0005-0000-0000-00002E270000}"/>
    <cellStyle name="20% - 强调文字颜色 4 37" xfId="49698" xr:uid="{00000000-0005-0000-0000-00002F270000}"/>
    <cellStyle name="20% - 强调文字颜色 4 37 2" xfId="49699" xr:uid="{00000000-0005-0000-0000-000030270000}"/>
    <cellStyle name="20% - 强调文字颜色 4 38" xfId="49700" xr:uid="{00000000-0005-0000-0000-000031270000}"/>
    <cellStyle name="20% - 强调文字颜色 4 38 2" xfId="49701" xr:uid="{00000000-0005-0000-0000-000032270000}"/>
    <cellStyle name="20% - 强调文字颜色 4 39" xfId="49702" xr:uid="{00000000-0005-0000-0000-000033270000}"/>
    <cellStyle name="20% - 强调文字颜色 4 39 2" xfId="49703" xr:uid="{00000000-0005-0000-0000-000034270000}"/>
    <cellStyle name="20% - 强调文字颜色 4 4" xfId="9367" xr:uid="{00000000-0005-0000-0000-000035270000}"/>
    <cellStyle name="20% - 强调文字颜色 4 4 10" xfId="9368" xr:uid="{00000000-0005-0000-0000-000036270000}"/>
    <cellStyle name="20% - 强调文字颜色 4 4 10 2" xfId="9369" xr:uid="{00000000-0005-0000-0000-000037270000}"/>
    <cellStyle name="20% - 强调文字颜色 4 4 10 3" xfId="9370" xr:uid="{00000000-0005-0000-0000-000038270000}"/>
    <cellStyle name="20% - 强调文字颜色 4 4 11" xfId="9371" xr:uid="{00000000-0005-0000-0000-000039270000}"/>
    <cellStyle name="20% - 强调文字颜色 4 4 11 2" xfId="9372" xr:uid="{00000000-0005-0000-0000-00003A270000}"/>
    <cellStyle name="20% - 强调文字颜色 4 4 11 3" xfId="9373" xr:uid="{00000000-0005-0000-0000-00003B270000}"/>
    <cellStyle name="20% - 强调文字颜色 4 4 12" xfId="9374" xr:uid="{00000000-0005-0000-0000-00003C270000}"/>
    <cellStyle name="20% - 强调文字颜色 4 4 12 2" xfId="9375" xr:uid="{00000000-0005-0000-0000-00003D270000}"/>
    <cellStyle name="20% - 强调文字颜色 4 4 12 3" xfId="9376" xr:uid="{00000000-0005-0000-0000-00003E270000}"/>
    <cellStyle name="20% - 强调文字颜色 4 4 13" xfId="9377" xr:uid="{00000000-0005-0000-0000-00003F270000}"/>
    <cellStyle name="20% - 强调文字颜色 4 4 14" xfId="9378" xr:uid="{00000000-0005-0000-0000-000040270000}"/>
    <cellStyle name="20% - 强调文字颜色 4 4 2" xfId="9379" xr:uid="{00000000-0005-0000-0000-000041270000}"/>
    <cellStyle name="20% - 强调文字颜色 4 4 2 2" xfId="9380" xr:uid="{00000000-0005-0000-0000-000042270000}"/>
    <cellStyle name="20% - 强调文字颜色 4 4 2 2 2" xfId="49704" xr:uid="{00000000-0005-0000-0000-000043270000}"/>
    <cellStyle name="20% - 强调文字颜色 4 4 2 3" xfId="49705" xr:uid="{00000000-0005-0000-0000-000044270000}"/>
    <cellStyle name="20% - 强调文字颜色 4 4 3" xfId="9381" xr:uid="{00000000-0005-0000-0000-000045270000}"/>
    <cellStyle name="20% - 强调文字颜色 4 4 3 10" xfId="9382" xr:uid="{00000000-0005-0000-0000-000046270000}"/>
    <cellStyle name="20% - 强调文字颜色 4 4 3 11" xfId="9383" xr:uid="{00000000-0005-0000-0000-000047270000}"/>
    <cellStyle name="20% - 强调文字颜色 4 4 3 12" xfId="49706" xr:uid="{00000000-0005-0000-0000-000048270000}"/>
    <cellStyle name="20% - 强调文字颜色 4 4 3 2" xfId="9384" xr:uid="{00000000-0005-0000-0000-000049270000}"/>
    <cellStyle name="20% - 强调文字颜色 4 4 3 2 2" xfId="9385" xr:uid="{00000000-0005-0000-0000-00004A270000}"/>
    <cellStyle name="20% - 强调文字颜色 4 4 3 2 2 2" xfId="9386" xr:uid="{00000000-0005-0000-0000-00004B270000}"/>
    <cellStyle name="20% - 强调文字颜色 4 4 3 2 2 3" xfId="9387" xr:uid="{00000000-0005-0000-0000-00004C270000}"/>
    <cellStyle name="20% - 强调文字颜色 4 4 3 2 3" xfId="9388" xr:uid="{00000000-0005-0000-0000-00004D270000}"/>
    <cellStyle name="20% - 强调文字颜色 4 4 3 2 3 2" xfId="9389" xr:uid="{00000000-0005-0000-0000-00004E270000}"/>
    <cellStyle name="20% - 强调文字颜色 4 4 3 2 3 3" xfId="9390" xr:uid="{00000000-0005-0000-0000-00004F270000}"/>
    <cellStyle name="20% - 强调文字颜色 4 4 3 2 4" xfId="9391" xr:uid="{00000000-0005-0000-0000-000050270000}"/>
    <cellStyle name="20% - 强调文字颜色 4 4 3 2 4 2" xfId="9392" xr:uid="{00000000-0005-0000-0000-000051270000}"/>
    <cellStyle name="20% - 强调文字颜色 4 4 3 2 4 3" xfId="9393" xr:uid="{00000000-0005-0000-0000-000052270000}"/>
    <cellStyle name="20% - 强调文字颜色 4 4 3 2 5" xfId="9394" xr:uid="{00000000-0005-0000-0000-000053270000}"/>
    <cellStyle name="20% - 强调文字颜色 4 4 3 2 5 2" xfId="9395" xr:uid="{00000000-0005-0000-0000-000054270000}"/>
    <cellStyle name="20% - 强调文字颜色 4 4 3 2 5 3" xfId="9396" xr:uid="{00000000-0005-0000-0000-000055270000}"/>
    <cellStyle name="20% - 强调文字颜色 4 4 3 2 6" xfId="9397" xr:uid="{00000000-0005-0000-0000-000056270000}"/>
    <cellStyle name="20% - 强调文字颜色 4 4 3 2 6 2" xfId="9398" xr:uid="{00000000-0005-0000-0000-000057270000}"/>
    <cellStyle name="20% - 强调文字颜色 4 4 3 2 6 3" xfId="9399" xr:uid="{00000000-0005-0000-0000-000058270000}"/>
    <cellStyle name="20% - 强调文字颜色 4 4 3 2 7" xfId="9400" xr:uid="{00000000-0005-0000-0000-000059270000}"/>
    <cellStyle name="20% - 强调文字颜色 4 4 3 2 8" xfId="9401" xr:uid="{00000000-0005-0000-0000-00005A270000}"/>
    <cellStyle name="20% - 强调文字颜色 4 4 3 3" xfId="9402" xr:uid="{00000000-0005-0000-0000-00005B270000}"/>
    <cellStyle name="20% - 强调文字颜色 4 4 3 3 2" xfId="9403" xr:uid="{00000000-0005-0000-0000-00005C270000}"/>
    <cellStyle name="20% - 强调文字颜色 4 4 3 3 2 2" xfId="9404" xr:uid="{00000000-0005-0000-0000-00005D270000}"/>
    <cellStyle name="20% - 强调文字颜色 4 4 3 3 2 3" xfId="9405" xr:uid="{00000000-0005-0000-0000-00005E270000}"/>
    <cellStyle name="20% - 强调文字颜色 4 4 3 3 3" xfId="9406" xr:uid="{00000000-0005-0000-0000-00005F270000}"/>
    <cellStyle name="20% - 强调文字颜色 4 4 3 3 3 2" xfId="9407" xr:uid="{00000000-0005-0000-0000-000060270000}"/>
    <cellStyle name="20% - 强调文字颜色 4 4 3 3 3 3" xfId="9408" xr:uid="{00000000-0005-0000-0000-000061270000}"/>
    <cellStyle name="20% - 强调文字颜色 4 4 3 3 4" xfId="9409" xr:uid="{00000000-0005-0000-0000-000062270000}"/>
    <cellStyle name="20% - 强调文字颜色 4 4 3 3 4 2" xfId="9410" xr:uid="{00000000-0005-0000-0000-000063270000}"/>
    <cellStyle name="20% - 强调文字颜色 4 4 3 3 4 3" xfId="9411" xr:uid="{00000000-0005-0000-0000-000064270000}"/>
    <cellStyle name="20% - 强调文字颜色 4 4 3 3 5" xfId="9412" xr:uid="{00000000-0005-0000-0000-000065270000}"/>
    <cellStyle name="20% - 强调文字颜色 4 4 3 3 5 2" xfId="9413" xr:uid="{00000000-0005-0000-0000-000066270000}"/>
    <cellStyle name="20% - 强调文字颜色 4 4 3 3 5 3" xfId="9414" xr:uid="{00000000-0005-0000-0000-000067270000}"/>
    <cellStyle name="20% - 强调文字颜色 4 4 3 3 6" xfId="9415" xr:uid="{00000000-0005-0000-0000-000068270000}"/>
    <cellStyle name="20% - 强调文字颜色 4 4 3 3 6 2" xfId="9416" xr:uid="{00000000-0005-0000-0000-000069270000}"/>
    <cellStyle name="20% - 强调文字颜色 4 4 3 3 6 3" xfId="9417" xr:uid="{00000000-0005-0000-0000-00006A270000}"/>
    <cellStyle name="20% - 强调文字颜色 4 4 3 3 7" xfId="9418" xr:uid="{00000000-0005-0000-0000-00006B270000}"/>
    <cellStyle name="20% - 强调文字颜色 4 4 3 3 8" xfId="9419" xr:uid="{00000000-0005-0000-0000-00006C270000}"/>
    <cellStyle name="20% - 强调文字颜色 4 4 3 4" xfId="9420" xr:uid="{00000000-0005-0000-0000-00006D270000}"/>
    <cellStyle name="20% - 强调文字颜色 4 4 3 4 2" xfId="9421" xr:uid="{00000000-0005-0000-0000-00006E270000}"/>
    <cellStyle name="20% - 强调文字颜色 4 4 3 4 2 2" xfId="9422" xr:uid="{00000000-0005-0000-0000-00006F270000}"/>
    <cellStyle name="20% - 强调文字颜色 4 4 3 4 2 3" xfId="9423" xr:uid="{00000000-0005-0000-0000-000070270000}"/>
    <cellStyle name="20% - 强调文字颜色 4 4 3 4 3" xfId="9424" xr:uid="{00000000-0005-0000-0000-000071270000}"/>
    <cellStyle name="20% - 强调文字颜色 4 4 3 4 3 2" xfId="9425" xr:uid="{00000000-0005-0000-0000-000072270000}"/>
    <cellStyle name="20% - 强调文字颜色 4 4 3 4 3 3" xfId="9426" xr:uid="{00000000-0005-0000-0000-000073270000}"/>
    <cellStyle name="20% - 强调文字颜色 4 4 3 4 4" xfId="9427" xr:uid="{00000000-0005-0000-0000-000074270000}"/>
    <cellStyle name="20% - 强调文字颜色 4 4 3 4 4 2" xfId="9428" xr:uid="{00000000-0005-0000-0000-000075270000}"/>
    <cellStyle name="20% - 强调文字颜色 4 4 3 4 4 3" xfId="9429" xr:uid="{00000000-0005-0000-0000-000076270000}"/>
    <cellStyle name="20% - 强调文字颜色 4 4 3 4 5" xfId="9430" xr:uid="{00000000-0005-0000-0000-000077270000}"/>
    <cellStyle name="20% - 强调文字颜色 4 4 3 4 5 2" xfId="9431" xr:uid="{00000000-0005-0000-0000-000078270000}"/>
    <cellStyle name="20% - 强调文字颜色 4 4 3 4 5 3" xfId="9432" xr:uid="{00000000-0005-0000-0000-000079270000}"/>
    <cellStyle name="20% - 强调文字颜色 4 4 3 4 6" xfId="9433" xr:uid="{00000000-0005-0000-0000-00007A270000}"/>
    <cellStyle name="20% - 强调文字颜色 4 4 3 4 6 2" xfId="9434" xr:uid="{00000000-0005-0000-0000-00007B270000}"/>
    <cellStyle name="20% - 强调文字颜色 4 4 3 4 6 3" xfId="9435" xr:uid="{00000000-0005-0000-0000-00007C270000}"/>
    <cellStyle name="20% - 强调文字颜色 4 4 3 4 7" xfId="9436" xr:uid="{00000000-0005-0000-0000-00007D270000}"/>
    <cellStyle name="20% - 强调文字颜色 4 4 3 4 8" xfId="9437" xr:uid="{00000000-0005-0000-0000-00007E270000}"/>
    <cellStyle name="20% - 强调文字颜色 4 4 3 5" xfId="9438" xr:uid="{00000000-0005-0000-0000-00007F270000}"/>
    <cellStyle name="20% - 强调文字颜色 4 4 3 5 2" xfId="9439" xr:uid="{00000000-0005-0000-0000-000080270000}"/>
    <cellStyle name="20% - 强调文字颜色 4 4 3 5 3" xfId="9440" xr:uid="{00000000-0005-0000-0000-000081270000}"/>
    <cellStyle name="20% - 强调文字颜色 4 4 3 6" xfId="9441" xr:uid="{00000000-0005-0000-0000-000082270000}"/>
    <cellStyle name="20% - 强调文字颜色 4 4 3 6 2" xfId="9442" xr:uid="{00000000-0005-0000-0000-000083270000}"/>
    <cellStyle name="20% - 强调文字颜色 4 4 3 6 3" xfId="9443" xr:uid="{00000000-0005-0000-0000-000084270000}"/>
    <cellStyle name="20% - 强调文字颜色 4 4 3 7" xfId="9444" xr:uid="{00000000-0005-0000-0000-000085270000}"/>
    <cellStyle name="20% - 强调文字颜色 4 4 3 7 2" xfId="9445" xr:uid="{00000000-0005-0000-0000-000086270000}"/>
    <cellStyle name="20% - 强调文字颜色 4 4 3 7 3" xfId="9446" xr:uid="{00000000-0005-0000-0000-000087270000}"/>
    <cellStyle name="20% - 强调文字颜色 4 4 3 8" xfId="9447" xr:uid="{00000000-0005-0000-0000-000088270000}"/>
    <cellStyle name="20% - 强调文字颜色 4 4 3 8 2" xfId="9448" xr:uid="{00000000-0005-0000-0000-000089270000}"/>
    <cellStyle name="20% - 强调文字颜色 4 4 3 8 3" xfId="9449" xr:uid="{00000000-0005-0000-0000-00008A270000}"/>
    <cellStyle name="20% - 强调文字颜色 4 4 3 9" xfId="9450" xr:uid="{00000000-0005-0000-0000-00008B270000}"/>
    <cellStyle name="20% - 强调文字颜色 4 4 3 9 2" xfId="9451" xr:uid="{00000000-0005-0000-0000-00008C270000}"/>
    <cellStyle name="20% - 强调文字颜色 4 4 3 9 3" xfId="9452" xr:uid="{00000000-0005-0000-0000-00008D270000}"/>
    <cellStyle name="20% - 强调文字颜色 4 4 4" xfId="9453" xr:uid="{00000000-0005-0000-0000-00008E270000}"/>
    <cellStyle name="20% - 强调文字颜色 4 4 4 10" xfId="9454" xr:uid="{00000000-0005-0000-0000-00008F270000}"/>
    <cellStyle name="20% - 强调文字颜色 4 4 4 11" xfId="9455" xr:uid="{00000000-0005-0000-0000-000090270000}"/>
    <cellStyle name="20% - 强调文字颜色 4 4 4 2" xfId="9456" xr:uid="{00000000-0005-0000-0000-000091270000}"/>
    <cellStyle name="20% - 强调文字颜色 4 4 4 2 2" xfId="9457" xr:uid="{00000000-0005-0000-0000-000092270000}"/>
    <cellStyle name="20% - 强调文字颜色 4 4 4 2 2 2" xfId="9458" xr:uid="{00000000-0005-0000-0000-000093270000}"/>
    <cellStyle name="20% - 强调文字颜色 4 4 4 2 2 3" xfId="9459" xr:uid="{00000000-0005-0000-0000-000094270000}"/>
    <cellStyle name="20% - 强调文字颜色 4 4 4 2 3" xfId="9460" xr:uid="{00000000-0005-0000-0000-000095270000}"/>
    <cellStyle name="20% - 强调文字颜色 4 4 4 2 3 2" xfId="9461" xr:uid="{00000000-0005-0000-0000-000096270000}"/>
    <cellStyle name="20% - 强调文字颜色 4 4 4 2 3 3" xfId="9462" xr:uid="{00000000-0005-0000-0000-000097270000}"/>
    <cellStyle name="20% - 强调文字颜色 4 4 4 2 4" xfId="9463" xr:uid="{00000000-0005-0000-0000-000098270000}"/>
    <cellStyle name="20% - 强调文字颜色 4 4 4 2 4 2" xfId="9464" xr:uid="{00000000-0005-0000-0000-000099270000}"/>
    <cellStyle name="20% - 强调文字颜色 4 4 4 2 4 3" xfId="9465" xr:uid="{00000000-0005-0000-0000-00009A270000}"/>
    <cellStyle name="20% - 强调文字颜色 4 4 4 2 5" xfId="9466" xr:uid="{00000000-0005-0000-0000-00009B270000}"/>
    <cellStyle name="20% - 强调文字颜色 4 4 4 2 5 2" xfId="9467" xr:uid="{00000000-0005-0000-0000-00009C270000}"/>
    <cellStyle name="20% - 强调文字颜色 4 4 4 2 5 3" xfId="9468" xr:uid="{00000000-0005-0000-0000-00009D270000}"/>
    <cellStyle name="20% - 强调文字颜色 4 4 4 2 6" xfId="9469" xr:uid="{00000000-0005-0000-0000-00009E270000}"/>
    <cellStyle name="20% - 强调文字颜色 4 4 4 2 6 2" xfId="9470" xr:uid="{00000000-0005-0000-0000-00009F270000}"/>
    <cellStyle name="20% - 强调文字颜色 4 4 4 2 6 3" xfId="9471" xr:uid="{00000000-0005-0000-0000-0000A0270000}"/>
    <cellStyle name="20% - 强调文字颜色 4 4 4 2 7" xfId="9472" xr:uid="{00000000-0005-0000-0000-0000A1270000}"/>
    <cellStyle name="20% - 强调文字颜色 4 4 4 2 8" xfId="9473" xr:uid="{00000000-0005-0000-0000-0000A2270000}"/>
    <cellStyle name="20% - 强调文字颜色 4 4 4 3" xfId="9474" xr:uid="{00000000-0005-0000-0000-0000A3270000}"/>
    <cellStyle name="20% - 强调文字颜色 4 4 4 3 2" xfId="9475" xr:uid="{00000000-0005-0000-0000-0000A4270000}"/>
    <cellStyle name="20% - 强调文字颜色 4 4 4 3 2 2" xfId="9476" xr:uid="{00000000-0005-0000-0000-0000A5270000}"/>
    <cellStyle name="20% - 强调文字颜色 4 4 4 3 2 3" xfId="9477" xr:uid="{00000000-0005-0000-0000-0000A6270000}"/>
    <cellStyle name="20% - 强调文字颜色 4 4 4 3 3" xfId="9478" xr:uid="{00000000-0005-0000-0000-0000A7270000}"/>
    <cellStyle name="20% - 强调文字颜色 4 4 4 3 3 2" xfId="9479" xr:uid="{00000000-0005-0000-0000-0000A8270000}"/>
    <cellStyle name="20% - 强调文字颜色 4 4 4 3 3 3" xfId="9480" xr:uid="{00000000-0005-0000-0000-0000A9270000}"/>
    <cellStyle name="20% - 强调文字颜色 4 4 4 3 4" xfId="9481" xr:uid="{00000000-0005-0000-0000-0000AA270000}"/>
    <cellStyle name="20% - 强调文字颜色 4 4 4 3 4 2" xfId="9482" xr:uid="{00000000-0005-0000-0000-0000AB270000}"/>
    <cellStyle name="20% - 强调文字颜色 4 4 4 3 4 3" xfId="9483" xr:uid="{00000000-0005-0000-0000-0000AC270000}"/>
    <cellStyle name="20% - 强调文字颜色 4 4 4 3 5" xfId="9484" xr:uid="{00000000-0005-0000-0000-0000AD270000}"/>
    <cellStyle name="20% - 强调文字颜色 4 4 4 3 5 2" xfId="9485" xr:uid="{00000000-0005-0000-0000-0000AE270000}"/>
    <cellStyle name="20% - 强调文字颜色 4 4 4 3 5 3" xfId="9486" xr:uid="{00000000-0005-0000-0000-0000AF270000}"/>
    <cellStyle name="20% - 强调文字颜色 4 4 4 3 6" xfId="9487" xr:uid="{00000000-0005-0000-0000-0000B0270000}"/>
    <cellStyle name="20% - 强调文字颜色 4 4 4 3 6 2" xfId="9488" xr:uid="{00000000-0005-0000-0000-0000B1270000}"/>
    <cellStyle name="20% - 强调文字颜色 4 4 4 3 6 3" xfId="9489" xr:uid="{00000000-0005-0000-0000-0000B2270000}"/>
    <cellStyle name="20% - 强调文字颜色 4 4 4 3 7" xfId="9490" xr:uid="{00000000-0005-0000-0000-0000B3270000}"/>
    <cellStyle name="20% - 强调文字颜色 4 4 4 3 8" xfId="9491" xr:uid="{00000000-0005-0000-0000-0000B4270000}"/>
    <cellStyle name="20% - 强调文字颜色 4 4 4 4" xfId="9492" xr:uid="{00000000-0005-0000-0000-0000B5270000}"/>
    <cellStyle name="20% - 强调文字颜色 4 4 4 4 2" xfId="9493" xr:uid="{00000000-0005-0000-0000-0000B6270000}"/>
    <cellStyle name="20% - 强调文字颜色 4 4 4 4 2 2" xfId="9494" xr:uid="{00000000-0005-0000-0000-0000B7270000}"/>
    <cellStyle name="20% - 强调文字颜色 4 4 4 4 2 3" xfId="9495" xr:uid="{00000000-0005-0000-0000-0000B8270000}"/>
    <cellStyle name="20% - 强调文字颜色 4 4 4 4 3" xfId="9496" xr:uid="{00000000-0005-0000-0000-0000B9270000}"/>
    <cellStyle name="20% - 强调文字颜色 4 4 4 4 3 2" xfId="9497" xr:uid="{00000000-0005-0000-0000-0000BA270000}"/>
    <cellStyle name="20% - 强调文字颜色 4 4 4 4 3 3" xfId="9498" xr:uid="{00000000-0005-0000-0000-0000BB270000}"/>
    <cellStyle name="20% - 强调文字颜色 4 4 4 4 4" xfId="9499" xr:uid="{00000000-0005-0000-0000-0000BC270000}"/>
    <cellStyle name="20% - 强调文字颜色 4 4 4 4 4 2" xfId="9500" xr:uid="{00000000-0005-0000-0000-0000BD270000}"/>
    <cellStyle name="20% - 强调文字颜色 4 4 4 4 4 3" xfId="9501" xr:uid="{00000000-0005-0000-0000-0000BE270000}"/>
    <cellStyle name="20% - 强调文字颜色 4 4 4 4 5" xfId="9502" xr:uid="{00000000-0005-0000-0000-0000BF270000}"/>
    <cellStyle name="20% - 强调文字颜色 4 4 4 4 5 2" xfId="9503" xr:uid="{00000000-0005-0000-0000-0000C0270000}"/>
    <cellStyle name="20% - 强调文字颜色 4 4 4 4 5 3" xfId="9504" xr:uid="{00000000-0005-0000-0000-0000C1270000}"/>
    <cellStyle name="20% - 强调文字颜色 4 4 4 4 6" xfId="9505" xr:uid="{00000000-0005-0000-0000-0000C2270000}"/>
    <cellStyle name="20% - 强调文字颜色 4 4 4 4 6 2" xfId="9506" xr:uid="{00000000-0005-0000-0000-0000C3270000}"/>
    <cellStyle name="20% - 强调文字颜色 4 4 4 4 6 3" xfId="9507" xr:uid="{00000000-0005-0000-0000-0000C4270000}"/>
    <cellStyle name="20% - 强调文字颜色 4 4 4 4 7" xfId="9508" xr:uid="{00000000-0005-0000-0000-0000C5270000}"/>
    <cellStyle name="20% - 强调文字颜色 4 4 4 4 8" xfId="9509" xr:uid="{00000000-0005-0000-0000-0000C6270000}"/>
    <cellStyle name="20% - 强调文字颜色 4 4 4 5" xfId="9510" xr:uid="{00000000-0005-0000-0000-0000C7270000}"/>
    <cellStyle name="20% - 强调文字颜色 4 4 4 5 2" xfId="9511" xr:uid="{00000000-0005-0000-0000-0000C8270000}"/>
    <cellStyle name="20% - 强调文字颜色 4 4 4 5 3" xfId="9512" xr:uid="{00000000-0005-0000-0000-0000C9270000}"/>
    <cellStyle name="20% - 强调文字颜色 4 4 4 6" xfId="9513" xr:uid="{00000000-0005-0000-0000-0000CA270000}"/>
    <cellStyle name="20% - 强调文字颜色 4 4 4 6 2" xfId="9514" xr:uid="{00000000-0005-0000-0000-0000CB270000}"/>
    <cellStyle name="20% - 强调文字颜色 4 4 4 6 3" xfId="9515" xr:uid="{00000000-0005-0000-0000-0000CC270000}"/>
    <cellStyle name="20% - 强调文字颜色 4 4 4 7" xfId="9516" xr:uid="{00000000-0005-0000-0000-0000CD270000}"/>
    <cellStyle name="20% - 强调文字颜色 4 4 4 7 2" xfId="9517" xr:uid="{00000000-0005-0000-0000-0000CE270000}"/>
    <cellStyle name="20% - 强调文字颜色 4 4 4 7 3" xfId="9518" xr:uid="{00000000-0005-0000-0000-0000CF270000}"/>
    <cellStyle name="20% - 强调文字颜色 4 4 4 8" xfId="9519" xr:uid="{00000000-0005-0000-0000-0000D0270000}"/>
    <cellStyle name="20% - 强调文字颜色 4 4 4 8 2" xfId="9520" xr:uid="{00000000-0005-0000-0000-0000D1270000}"/>
    <cellStyle name="20% - 强调文字颜色 4 4 4 8 3" xfId="9521" xr:uid="{00000000-0005-0000-0000-0000D2270000}"/>
    <cellStyle name="20% - 强调文字颜色 4 4 4 9" xfId="9522" xr:uid="{00000000-0005-0000-0000-0000D3270000}"/>
    <cellStyle name="20% - 强调文字颜色 4 4 4 9 2" xfId="9523" xr:uid="{00000000-0005-0000-0000-0000D4270000}"/>
    <cellStyle name="20% - 强调文字颜色 4 4 4 9 3" xfId="9524" xr:uid="{00000000-0005-0000-0000-0000D5270000}"/>
    <cellStyle name="20% - 强调文字颜色 4 4 5" xfId="9525" xr:uid="{00000000-0005-0000-0000-0000D6270000}"/>
    <cellStyle name="20% - 强调文字颜色 4 4 5 2" xfId="9526" xr:uid="{00000000-0005-0000-0000-0000D7270000}"/>
    <cellStyle name="20% - 强调文字颜色 4 4 5 2 2" xfId="9527" xr:uid="{00000000-0005-0000-0000-0000D8270000}"/>
    <cellStyle name="20% - 强调文字颜色 4 4 5 2 3" xfId="9528" xr:uid="{00000000-0005-0000-0000-0000D9270000}"/>
    <cellStyle name="20% - 强调文字颜色 4 4 5 3" xfId="9529" xr:uid="{00000000-0005-0000-0000-0000DA270000}"/>
    <cellStyle name="20% - 强调文字颜色 4 4 5 3 2" xfId="9530" xr:uid="{00000000-0005-0000-0000-0000DB270000}"/>
    <cellStyle name="20% - 强调文字颜色 4 4 5 3 3" xfId="9531" xr:uid="{00000000-0005-0000-0000-0000DC270000}"/>
    <cellStyle name="20% - 强调文字颜色 4 4 5 4" xfId="9532" xr:uid="{00000000-0005-0000-0000-0000DD270000}"/>
    <cellStyle name="20% - 强调文字颜色 4 4 5 4 2" xfId="9533" xr:uid="{00000000-0005-0000-0000-0000DE270000}"/>
    <cellStyle name="20% - 强调文字颜色 4 4 5 4 3" xfId="9534" xr:uid="{00000000-0005-0000-0000-0000DF270000}"/>
    <cellStyle name="20% - 强调文字颜色 4 4 5 5" xfId="9535" xr:uid="{00000000-0005-0000-0000-0000E0270000}"/>
    <cellStyle name="20% - 强调文字颜色 4 4 5 5 2" xfId="9536" xr:uid="{00000000-0005-0000-0000-0000E1270000}"/>
    <cellStyle name="20% - 强调文字颜色 4 4 5 5 3" xfId="9537" xr:uid="{00000000-0005-0000-0000-0000E2270000}"/>
    <cellStyle name="20% - 强调文字颜色 4 4 5 6" xfId="9538" xr:uid="{00000000-0005-0000-0000-0000E3270000}"/>
    <cellStyle name="20% - 强调文字颜色 4 4 5 6 2" xfId="9539" xr:uid="{00000000-0005-0000-0000-0000E4270000}"/>
    <cellStyle name="20% - 强调文字颜色 4 4 5 6 3" xfId="9540" xr:uid="{00000000-0005-0000-0000-0000E5270000}"/>
    <cellStyle name="20% - 强调文字颜色 4 4 5 7" xfId="9541" xr:uid="{00000000-0005-0000-0000-0000E6270000}"/>
    <cellStyle name="20% - 强调文字颜色 4 4 5 8" xfId="9542" xr:uid="{00000000-0005-0000-0000-0000E7270000}"/>
    <cellStyle name="20% - 强调文字颜色 4 4 6" xfId="9543" xr:uid="{00000000-0005-0000-0000-0000E8270000}"/>
    <cellStyle name="20% - 强调文字颜色 4 4 6 2" xfId="9544" xr:uid="{00000000-0005-0000-0000-0000E9270000}"/>
    <cellStyle name="20% - 强调文字颜色 4 4 6 2 2" xfId="9545" xr:uid="{00000000-0005-0000-0000-0000EA270000}"/>
    <cellStyle name="20% - 强调文字颜色 4 4 6 2 3" xfId="9546" xr:uid="{00000000-0005-0000-0000-0000EB270000}"/>
    <cellStyle name="20% - 强调文字颜色 4 4 6 3" xfId="9547" xr:uid="{00000000-0005-0000-0000-0000EC270000}"/>
    <cellStyle name="20% - 强调文字颜色 4 4 6 3 2" xfId="9548" xr:uid="{00000000-0005-0000-0000-0000ED270000}"/>
    <cellStyle name="20% - 强调文字颜色 4 4 6 3 3" xfId="9549" xr:uid="{00000000-0005-0000-0000-0000EE270000}"/>
    <cellStyle name="20% - 强调文字颜色 4 4 6 4" xfId="9550" xr:uid="{00000000-0005-0000-0000-0000EF270000}"/>
    <cellStyle name="20% - 强调文字颜色 4 4 6 4 2" xfId="9551" xr:uid="{00000000-0005-0000-0000-0000F0270000}"/>
    <cellStyle name="20% - 强调文字颜色 4 4 6 4 3" xfId="9552" xr:uid="{00000000-0005-0000-0000-0000F1270000}"/>
    <cellStyle name="20% - 强调文字颜色 4 4 6 5" xfId="9553" xr:uid="{00000000-0005-0000-0000-0000F2270000}"/>
    <cellStyle name="20% - 强调文字颜色 4 4 6 5 2" xfId="9554" xr:uid="{00000000-0005-0000-0000-0000F3270000}"/>
    <cellStyle name="20% - 强调文字颜色 4 4 6 5 3" xfId="9555" xr:uid="{00000000-0005-0000-0000-0000F4270000}"/>
    <cellStyle name="20% - 强调文字颜色 4 4 6 6" xfId="9556" xr:uid="{00000000-0005-0000-0000-0000F5270000}"/>
    <cellStyle name="20% - 强调文字颜色 4 4 6 6 2" xfId="9557" xr:uid="{00000000-0005-0000-0000-0000F6270000}"/>
    <cellStyle name="20% - 强调文字颜色 4 4 6 6 3" xfId="9558" xr:uid="{00000000-0005-0000-0000-0000F7270000}"/>
    <cellStyle name="20% - 强调文字颜色 4 4 6 7" xfId="9559" xr:uid="{00000000-0005-0000-0000-0000F8270000}"/>
    <cellStyle name="20% - 强调文字颜色 4 4 6 8" xfId="9560" xr:uid="{00000000-0005-0000-0000-0000F9270000}"/>
    <cellStyle name="20% - 强调文字颜色 4 4 7" xfId="9561" xr:uid="{00000000-0005-0000-0000-0000FA270000}"/>
    <cellStyle name="20% - 强调文字颜色 4 4 7 2" xfId="9562" xr:uid="{00000000-0005-0000-0000-0000FB270000}"/>
    <cellStyle name="20% - 强调文字颜色 4 4 7 2 2" xfId="9563" xr:uid="{00000000-0005-0000-0000-0000FC270000}"/>
    <cellStyle name="20% - 强调文字颜色 4 4 7 2 3" xfId="9564" xr:uid="{00000000-0005-0000-0000-0000FD270000}"/>
    <cellStyle name="20% - 强调文字颜色 4 4 7 3" xfId="9565" xr:uid="{00000000-0005-0000-0000-0000FE270000}"/>
    <cellStyle name="20% - 强调文字颜色 4 4 7 3 2" xfId="9566" xr:uid="{00000000-0005-0000-0000-0000FF270000}"/>
    <cellStyle name="20% - 强调文字颜色 4 4 7 3 3" xfId="9567" xr:uid="{00000000-0005-0000-0000-000000280000}"/>
    <cellStyle name="20% - 强调文字颜色 4 4 7 4" xfId="9568" xr:uid="{00000000-0005-0000-0000-000001280000}"/>
    <cellStyle name="20% - 强调文字颜色 4 4 7 4 2" xfId="9569" xr:uid="{00000000-0005-0000-0000-000002280000}"/>
    <cellStyle name="20% - 强调文字颜色 4 4 7 4 3" xfId="9570" xr:uid="{00000000-0005-0000-0000-000003280000}"/>
    <cellStyle name="20% - 强调文字颜色 4 4 7 5" xfId="9571" xr:uid="{00000000-0005-0000-0000-000004280000}"/>
    <cellStyle name="20% - 强调文字颜色 4 4 7 5 2" xfId="9572" xr:uid="{00000000-0005-0000-0000-000005280000}"/>
    <cellStyle name="20% - 强调文字颜色 4 4 7 5 3" xfId="9573" xr:uid="{00000000-0005-0000-0000-000006280000}"/>
    <cellStyle name="20% - 强调文字颜色 4 4 7 6" xfId="9574" xr:uid="{00000000-0005-0000-0000-000007280000}"/>
    <cellStyle name="20% - 强调文字颜色 4 4 7 6 2" xfId="9575" xr:uid="{00000000-0005-0000-0000-000008280000}"/>
    <cellStyle name="20% - 强调文字颜色 4 4 7 6 3" xfId="9576" xr:uid="{00000000-0005-0000-0000-000009280000}"/>
    <cellStyle name="20% - 强调文字颜色 4 4 7 7" xfId="9577" xr:uid="{00000000-0005-0000-0000-00000A280000}"/>
    <cellStyle name="20% - 强调文字颜色 4 4 7 8" xfId="9578" xr:uid="{00000000-0005-0000-0000-00000B280000}"/>
    <cellStyle name="20% - 强调文字颜色 4 4 8" xfId="9579" xr:uid="{00000000-0005-0000-0000-00000C280000}"/>
    <cellStyle name="20% - 强调文字颜色 4 4 8 2" xfId="9580" xr:uid="{00000000-0005-0000-0000-00000D280000}"/>
    <cellStyle name="20% - 强调文字颜色 4 4 8 3" xfId="9581" xr:uid="{00000000-0005-0000-0000-00000E280000}"/>
    <cellStyle name="20% - 强调文字颜色 4 4 9" xfId="9582" xr:uid="{00000000-0005-0000-0000-00000F280000}"/>
    <cellStyle name="20% - 强调文字颜色 4 4 9 2" xfId="9583" xr:uid="{00000000-0005-0000-0000-000010280000}"/>
    <cellStyle name="20% - 强调文字颜色 4 4 9 3" xfId="9584" xr:uid="{00000000-0005-0000-0000-000011280000}"/>
    <cellStyle name="20% - 强调文字颜色 4 40" xfId="49707" xr:uid="{00000000-0005-0000-0000-000012280000}"/>
    <cellStyle name="20% - 强调文字颜色 4 40 2" xfId="49708" xr:uid="{00000000-0005-0000-0000-000013280000}"/>
    <cellStyle name="20% - 强调文字颜色 4 41" xfId="49709" xr:uid="{00000000-0005-0000-0000-000014280000}"/>
    <cellStyle name="20% - 强调文字颜色 4 41 2" xfId="49710" xr:uid="{00000000-0005-0000-0000-000015280000}"/>
    <cellStyle name="20% - 强调文字颜色 4 42" xfId="49711" xr:uid="{00000000-0005-0000-0000-000016280000}"/>
    <cellStyle name="20% - 强调文字颜色 4 42 2" xfId="49712" xr:uid="{00000000-0005-0000-0000-000017280000}"/>
    <cellStyle name="20% - 强调文字颜色 4 43" xfId="49713" xr:uid="{00000000-0005-0000-0000-000018280000}"/>
    <cellStyle name="20% - 强调文字颜色 4 43 2" xfId="49714" xr:uid="{00000000-0005-0000-0000-000019280000}"/>
    <cellStyle name="20% - 强调文字颜色 4 44" xfId="49715" xr:uid="{00000000-0005-0000-0000-00001A280000}"/>
    <cellStyle name="20% - 强调文字颜色 4 44 2" xfId="49716" xr:uid="{00000000-0005-0000-0000-00001B280000}"/>
    <cellStyle name="20% - 强调文字颜色 4 45" xfId="49717" xr:uid="{00000000-0005-0000-0000-00001C280000}"/>
    <cellStyle name="20% - 强调文字颜色 4 45 2" xfId="49718" xr:uid="{00000000-0005-0000-0000-00001D280000}"/>
    <cellStyle name="20% - 强调文字颜色 4 46" xfId="49719" xr:uid="{00000000-0005-0000-0000-00001E280000}"/>
    <cellStyle name="20% - 强调文字颜色 4 46 2" xfId="49720" xr:uid="{00000000-0005-0000-0000-00001F280000}"/>
    <cellStyle name="20% - 强调文字颜色 4 47" xfId="49721" xr:uid="{00000000-0005-0000-0000-000020280000}"/>
    <cellStyle name="20% - 强调文字颜色 4 47 2" xfId="49722" xr:uid="{00000000-0005-0000-0000-000021280000}"/>
    <cellStyle name="20% - 强调文字颜色 4 48" xfId="49723" xr:uid="{00000000-0005-0000-0000-000022280000}"/>
    <cellStyle name="20% - 强调文字颜色 4 48 2" xfId="49724" xr:uid="{00000000-0005-0000-0000-000023280000}"/>
    <cellStyle name="20% - 强调文字颜色 4 49" xfId="49725" xr:uid="{00000000-0005-0000-0000-000024280000}"/>
    <cellStyle name="20% - 强调文字颜色 4 49 2" xfId="49726" xr:uid="{00000000-0005-0000-0000-000025280000}"/>
    <cellStyle name="20% - 强调文字颜色 4 5" xfId="9585" xr:uid="{00000000-0005-0000-0000-000026280000}"/>
    <cellStyle name="20% - 强调文字颜色 4 5 10" xfId="9586" xr:uid="{00000000-0005-0000-0000-000027280000}"/>
    <cellStyle name="20% - 强调文字颜色 4 5 10 2" xfId="9587" xr:uid="{00000000-0005-0000-0000-000028280000}"/>
    <cellStyle name="20% - 强调文字颜色 4 5 10 3" xfId="9588" xr:uid="{00000000-0005-0000-0000-000029280000}"/>
    <cellStyle name="20% - 强调文字颜色 4 5 11" xfId="9589" xr:uid="{00000000-0005-0000-0000-00002A280000}"/>
    <cellStyle name="20% - 强调文字颜色 4 5 11 2" xfId="9590" xr:uid="{00000000-0005-0000-0000-00002B280000}"/>
    <cellStyle name="20% - 强调文字颜色 4 5 11 3" xfId="9591" xr:uid="{00000000-0005-0000-0000-00002C280000}"/>
    <cellStyle name="20% - 强调文字颜色 4 5 12" xfId="9592" xr:uid="{00000000-0005-0000-0000-00002D280000}"/>
    <cellStyle name="20% - 强调文字颜色 4 5 12 2" xfId="9593" xr:uid="{00000000-0005-0000-0000-00002E280000}"/>
    <cellStyle name="20% - 强调文字颜色 4 5 12 3" xfId="9594" xr:uid="{00000000-0005-0000-0000-00002F280000}"/>
    <cellStyle name="20% - 强调文字颜色 4 5 13" xfId="9595" xr:uid="{00000000-0005-0000-0000-000030280000}"/>
    <cellStyle name="20% - 强调文字颜色 4 5 14" xfId="9596" xr:uid="{00000000-0005-0000-0000-000031280000}"/>
    <cellStyle name="20% - 强调文字颜色 4 5 15" xfId="49727" xr:uid="{00000000-0005-0000-0000-000032280000}"/>
    <cellStyle name="20% - 强调文字颜色 4 5 2" xfId="9597" xr:uid="{00000000-0005-0000-0000-000033280000}"/>
    <cellStyle name="20% - 强调文字颜色 4 5 2 10" xfId="9598" xr:uid="{00000000-0005-0000-0000-000034280000}"/>
    <cellStyle name="20% - 强调文字颜色 4 5 2 10 2" xfId="9599" xr:uid="{00000000-0005-0000-0000-000035280000}"/>
    <cellStyle name="20% - 强调文字颜色 4 5 2 10 3" xfId="9600" xr:uid="{00000000-0005-0000-0000-000036280000}"/>
    <cellStyle name="20% - 强调文字颜色 4 5 2 11" xfId="9601" xr:uid="{00000000-0005-0000-0000-000037280000}"/>
    <cellStyle name="20% - 强调文字颜色 4 5 2 12" xfId="9602" xr:uid="{00000000-0005-0000-0000-000038280000}"/>
    <cellStyle name="20% - 强调文字颜色 4 5 2 2" xfId="9603" xr:uid="{00000000-0005-0000-0000-000039280000}"/>
    <cellStyle name="20% - 强调文字颜色 4 5 2 2 10" xfId="9604" xr:uid="{00000000-0005-0000-0000-00003A280000}"/>
    <cellStyle name="20% - 强调文字颜色 4 5 2 2 11" xfId="9605" xr:uid="{00000000-0005-0000-0000-00003B280000}"/>
    <cellStyle name="20% - 强调文字颜色 4 5 2 2 12" xfId="49728" xr:uid="{00000000-0005-0000-0000-00003C280000}"/>
    <cellStyle name="20% - 强调文字颜色 4 5 2 2 2" xfId="9606" xr:uid="{00000000-0005-0000-0000-00003D280000}"/>
    <cellStyle name="20% - 强调文字颜色 4 5 2 2 2 2" xfId="9607" xr:uid="{00000000-0005-0000-0000-00003E280000}"/>
    <cellStyle name="20% - 强调文字颜色 4 5 2 2 2 2 2" xfId="9608" xr:uid="{00000000-0005-0000-0000-00003F280000}"/>
    <cellStyle name="20% - 强调文字颜色 4 5 2 2 2 2 3" xfId="9609" xr:uid="{00000000-0005-0000-0000-000040280000}"/>
    <cellStyle name="20% - 强调文字颜色 4 5 2 2 2 3" xfId="9610" xr:uid="{00000000-0005-0000-0000-000041280000}"/>
    <cellStyle name="20% - 强调文字颜色 4 5 2 2 2 3 2" xfId="9611" xr:uid="{00000000-0005-0000-0000-000042280000}"/>
    <cellStyle name="20% - 强调文字颜色 4 5 2 2 2 3 3" xfId="9612" xr:uid="{00000000-0005-0000-0000-000043280000}"/>
    <cellStyle name="20% - 强调文字颜色 4 5 2 2 2 4" xfId="9613" xr:uid="{00000000-0005-0000-0000-000044280000}"/>
    <cellStyle name="20% - 强调文字颜色 4 5 2 2 2 4 2" xfId="9614" xr:uid="{00000000-0005-0000-0000-000045280000}"/>
    <cellStyle name="20% - 强调文字颜色 4 5 2 2 2 4 3" xfId="9615" xr:uid="{00000000-0005-0000-0000-000046280000}"/>
    <cellStyle name="20% - 强调文字颜色 4 5 2 2 2 5" xfId="9616" xr:uid="{00000000-0005-0000-0000-000047280000}"/>
    <cellStyle name="20% - 强调文字颜色 4 5 2 2 2 5 2" xfId="9617" xr:uid="{00000000-0005-0000-0000-000048280000}"/>
    <cellStyle name="20% - 强调文字颜色 4 5 2 2 2 5 3" xfId="9618" xr:uid="{00000000-0005-0000-0000-000049280000}"/>
    <cellStyle name="20% - 强调文字颜色 4 5 2 2 2 6" xfId="9619" xr:uid="{00000000-0005-0000-0000-00004A280000}"/>
    <cellStyle name="20% - 强调文字颜色 4 5 2 2 2 6 2" xfId="9620" xr:uid="{00000000-0005-0000-0000-00004B280000}"/>
    <cellStyle name="20% - 强调文字颜色 4 5 2 2 2 6 3" xfId="9621" xr:uid="{00000000-0005-0000-0000-00004C280000}"/>
    <cellStyle name="20% - 强调文字颜色 4 5 2 2 2 7" xfId="9622" xr:uid="{00000000-0005-0000-0000-00004D280000}"/>
    <cellStyle name="20% - 强调文字颜色 4 5 2 2 2 8" xfId="9623" xr:uid="{00000000-0005-0000-0000-00004E280000}"/>
    <cellStyle name="20% - 强调文字颜色 4 5 2 2 3" xfId="9624" xr:uid="{00000000-0005-0000-0000-00004F280000}"/>
    <cellStyle name="20% - 强调文字颜色 4 5 2 2 3 2" xfId="9625" xr:uid="{00000000-0005-0000-0000-000050280000}"/>
    <cellStyle name="20% - 强调文字颜色 4 5 2 2 3 2 2" xfId="9626" xr:uid="{00000000-0005-0000-0000-000051280000}"/>
    <cellStyle name="20% - 强调文字颜色 4 5 2 2 3 2 3" xfId="9627" xr:uid="{00000000-0005-0000-0000-000052280000}"/>
    <cellStyle name="20% - 强调文字颜色 4 5 2 2 3 3" xfId="9628" xr:uid="{00000000-0005-0000-0000-000053280000}"/>
    <cellStyle name="20% - 强调文字颜色 4 5 2 2 3 3 2" xfId="9629" xr:uid="{00000000-0005-0000-0000-000054280000}"/>
    <cellStyle name="20% - 强调文字颜色 4 5 2 2 3 3 3" xfId="9630" xr:uid="{00000000-0005-0000-0000-000055280000}"/>
    <cellStyle name="20% - 强调文字颜色 4 5 2 2 3 4" xfId="9631" xr:uid="{00000000-0005-0000-0000-000056280000}"/>
    <cellStyle name="20% - 强调文字颜色 4 5 2 2 3 4 2" xfId="9632" xr:uid="{00000000-0005-0000-0000-000057280000}"/>
    <cellStyle name="20% - 强调文字颜色 4 5 2 2 3 4 3" xfId="9633" xr:uid="{00000000-0005-0000-0000-000058280000}"/>
    <cellStyle name="20% - 强调文字颜色 4 5 2 2 3 5" xfId="9634" xr:uid="{00000000-0005-0000-0000-000059280000}"/>
    <cellStyle name="20% - 强调文字颜色 4 5 2 2 3 5 2" xfId="9635" xr:uid="{00000000-0005-0000-0000-00005A280000}"/>
    <cellStyle name="20% - 强调文字颜色 4 5 2 2 3 5 3" xfId="9636" xr:uid="{00000000-0005-0000-0000-00005B280000}"/>
    <cellStyle name="20% - 强调文字颜色 4 5 2 2 3 6" xfId="9637" xr:uid="{00000000-0005-0000-0000-00005C280000}"/>
    <cellStyle name="20% - 强调文字颜色 4 5 2 2 3 6 2" xfId="9638" xr:uid="{00000000-0005-0000-0000-00005D280000}"/>
    <cellStyle name="20% - 强调文字颜色 4 5 2 2 3 6 3" xfId="9639" xr:uid="{00000000-0005-0000-0000-00005E280000}"/>
    <cellStyle name="20% - 强调文字颜色 4 5 2 2 3 7" xfId="9640" xr:uid="{00000000-0005-0000-0000-00005F280000}"/>
    <cellStyle name="20% - 强调文字颜色 4 5 2 2 3 8" xfId="9641" xr:uid="{00000000-0005-0000-0000-000060280000}"/>
    <cellStyle name="20% - 强调文字颜色 4 5 2 2 4" xfId="9642" xr:uid="{00000000-0005-0000-0000-000061280000}"/>
    <cellStyle name="20% - 强调文字颜色 4 5 2 2 4 2" xfId="9643" xr:uid="{00000000-0005-0000-0000-000062280000}"/>
    <cellStyle name="20% - 强调文字颜色 4 5 2 2 4 2 2" xfId="9644" xr:uid="{00000000-0005-0000-0000-000063280000}"/>
    <cellStyle name="20% - 强调文字颜色 4 5 2 2 4 2 3" xfId="9645" xr:uid="{00000000-0005-0000-0000-000064280000}"/>
    <cellStyle name="20% - 强调文字颜色 4 5 2 2 4 3" xfId="9646" xr:uid="{00000000-0005-0000-0000-000065280000}"/>
    <cellStyle name="20% - 强调文字颜色 4 5 2 2 4 3 2" xfId="9647" xr:uid="{00000000-0005-0000-0000-000066280000}"/>
    <cellStyle name="20% - 强调文字颜色 4 5 2 2 4 3 3" xfId="9648" xr:uid="{00000000-0005-0000-0000-000067280000}"/>
    <cellStyle name="20% - 强调文字颜色 4 5 2 2 4 4" xfId="9649" xr:uid="{00000000-0005-0000-0000-000068280000}"/>
    <cellStyle name="20% - 强调文字颜色 4 5 2 2 4 4 2" xfId="9650" xr:uid="{00000000-0005-0000-0000-000069280000}"/>
    <cellStyle name="20% - 强调文字颜色 4 5 2 2 4 4 3" xfId="9651" xr:uid="{00000000-0005-0000-0000-00006A280000}"/>
    <cellStyle name="20% - 强调文字颜色 4 5 2 2 4 5" xfId="9652" xr:uid="{00000000-0005-0000-0000-00006B280000}"/>
    <cellStyle name="20% - 强调文字颜色 4 5 2 2 4 5 2" xfId="9653" xr:uid="{00000000-0005-0000-0000-00006C280000}"/>
    <cellStyle name="20% - 强调文字颜色 4 5 2 2 4 5 3" xfId="9654" xr:uid="{00000000-0005-0000-0000-00006D280000}"/>
    <cellStyle name="20% - 强调文字颜色 4 5 2 2 4 6" xfId="9655" xr:uid="{00000000-0005-0000-0000-00006E280000}"/>
    <cellStyle name="20% - 强调文字颜色 4 5 2 2 4 6 2" xfId="9656" xr:uid="{00000000-0005-0000-0000-00006F280000}"/>
    <cellStyle name="20% - 强调文字颜色 4 5 2 2 4 6 3" xfId="9657" xr:uid="{00000000-0005-0000-0000-000070280000}"/>
    <cellStyle name="20% - 强调文字颜色 4 5 2 2 4 7" xfId="9658" xr:uid="{00000000-0005-0000-0000-000071280000}"/>
    <cellStyle name="20% - 强调文字颜色 4 5 2 2 4 8" xfId="9659" xr:uid="{00000000-0005-0000-0000-000072280000}"/>
    <cellStyle name="20% - 强调文字颜色 4 5 2 2 5" xfId="9660" xr:uid="{00000000-0005-0000-0000-000073280000}"/>
    <cellStyle name="20% - 强调文字颜色 4 5 2 2 5 2" xfId="9661" xr:uid="{00000000-0005-0000-0000-000074280000}"/>
    <cellStyle name="20% - 强调文字颜色 4 5 2 2 5 3" xfId="9662" xr:uid="{00000000-0005-0000-0000-000075280000}"/>
    <cellStyle name="20% - 强调文字颜色 4 5 2 2 6" xfId="9663" xr:uid="{00000000-0005-0000-0000-000076280000}"/>
    <cellStyle name="20% - 强调文字颜色 4 5 2 2 6 2" xfId="9664" xr:uid="{00000000-0005-0000-0000-000077280000}"/>
    <cellStyle name="20% - 强调文字颜色 4 5 2 2 6 3" xfId="9665" xr:uid="{00000000-0005-0000-0000-000078280000}"/>
    <cellStyle name="20% - 强调文字颜色 4 5 2 2 7" xfId="9666" xr:uid="{00000000-0005-0000-0000-000079280000}"/>
    <cellStyle name="20% - 强调文字颜色 4 5 2 2 7 2" xfId="9667" xr:uid="{00000000-0005-0000-0000-00007A280000}"/>
    <cellStyle name="20% - 强调文字颜色 4 5 2 2 7 3" xfId="9668" xr:uid="{00000000-0005-0000-0000-00007B280000}"/>
    <cellStyle name="20% - 强调文字颜色 4 5 2 2 8" xfId="9669" xr:uid="{00000000-0005-0000-0000-00007C280000}"/>
    <cellStyle name="20% - 强调文字颜色 4 5 2 2 8 2" xfId="9670" xr:uid="{00000000-0005-0000-0000-00007D280000}"/>
    <cellStyle name="20% - 强调文字颜色 4 5 2 2 8 3" xfId="9671" xr:uid="{00000000-0005-0000-0000-00007E280000}"/>
    <cellStyle name="20% - 强调文字颜色 4 5 2 2 9" xfId="9672" xr:uid="{00000000-0005-0000-0000-00007F280000}"/>
    <cellStyle name="20% - 强调文字颜色 4 5 2 2 9 2" xfId="9673" xr:uid="{00000000-0005-0000-0000-000080280000}"/>
    <cellStyle name="20% - 强调文字颜色 4 5 2 2 9 3" xfId="9674" xr:uid="{00000000-0005-0000-0000-000081280000}"/>
    <cellStyle name="20% - 强调文字颜色 4 5 2 3" xfId="9675" xr:uid="{00000000-0005-0000-0000-000082280000}"/>
    <cellStyle name="20% - 强调文字颜色 4 5 2 3 2" xfId="9676" xr:uid="{00000000-0005-0000-0000-000083280000}"/>
    <cellStyle name="20% - 强调文字颜色 4 5 2 3 2 2" xfId="9677" xr:uid="{00000000-0005-0000-0000-000084280000}"/>
    <cellStyle name="20% - 强调文字颜色 4 5 2 3 2 3" xfId="9678" xr:uid="{00000000-0005-0000-0000-000085280000}"/>
    <cellStyle name="20% - 强调文字颜色 4 5 2 3 3" xfId="9679" xr:uid="{00000000-0005-0000-0000-000086280000}"/>
    <cellStyle name="20% - 强调文字颜色 4 5 2 3 3 2" xfId="9680" xr:uid="{00000000-0005-0000-0000-000087280000}"/>
    <cellStyle name="20% - 强调文字颜色 4 5 2 3 3 3" xfId="9681" xr:uid="{00000000-0005-0000-0000-000088280000}"/>
    <cellStyle name="20% - 强调文字颜色 4 5 2 3 4" xfId="9682" xr:uid="{00000000-0005-0000-0000-000089280000}"/>
    <cellStyle name="20% - 强调文字颜色 4 5 2 3 4 2" xfId="9683" xr:uid="{00000000-0005-0000-0000-00008A280000}"/>
    <cellStyle name="20% - 强调文字颜色 4 5 2 3 4 3" xfId="9684" xr:uid="{00000000-0005-0000-0000-00008B280000}"/>
    <cellStyle name="20% - 强调文字颜色 4 5 2 3 5" xfId="9685" xr:uid="{00000000-0005-0000-0000-00008C280000}"/>
    <cellStyle name="20% - 强调文字颜色 4 5 2 3 5 2" xfId="9686" xr:uid="{00000000-0005-0000-0000-00008D280000}"/>
    <cellStyle name="20% - 强调文字颜色 4 5 2 3 5 3" xfId="9687" xr:uid="{00000000-0005-0000-0000-00008E280000}"/>
    <cellStyle name="20% - 强调文字颜色 4 5 2 3 6" xfId="9688" xr:uid="{00000000-0005-0000-0000-00008F280000}"/>
    <cellStyle name="20% - 强调文字颜色 4 5 2 3 6 2" xfId="9689" xr:uid="{00000000-0005-0000-0000-000090280000}"/>
    <cellStyle name="20% - 强调文字颜色 4 5 2 3 6 3" xfId="9690" xr:uid="{00000000-0005-0000-0000-000091280000}"/>
    <cellStyle name="20% - 强调文字颜色 4 5 2 3 7" xfId="9691" xr:uid="{00000000-0005-0000-0000-000092280000}"/>
    <cellStyle name="20% - 强调文字颜色 4 5 2 3 8" xfId="9692" xr:uid="{00000000-0005-0000-0000-000093280000}"/>
    <cellStyle name="20% - 强调文字颜色 4 5 2 4" xfId="9693" xr:uid="{00000000-0005-0000-0000-000094280000}"/>
    <cellStyle name="20% - 强调文字颜色 4 5 2 4 2" xfId="9694" xr:uid="{00000000-0005-0000-0000-000095280000}"/>
    <cellStyle name="20% - 强调文字颜色 4 5 2 4 2 2" xfId="9695" xr:uid="{00000000-0005-0000-0000-000096280000}"/>
    <cellStyle name="20% - 强调文字颜色 4 5 2 4 2 3" xfId="9696" xr:uid="{00000000-0005-0000-0000-000097280000}"/>
    <cellStyle name="20% - 强调文字颜色 4 5 2 4 3" xfId="9697" xr:uid="{00000000-0005-0000-0000-000098280000}"/>
    <cellStyle name="20% - 强调文字颜色 4 5 2 4 3 2" xfId="9698" xr:uid="{00000000-0005-0000-0000-000099280000}"/>
    <cellStyle name="20% - 强调文字颜色 4 5 2 4 3 3" xfId="9699" xr:uid="{00000000-0005-0000-0000-00009A280000}"/>
    <cellStyle name="20% - 强调文字颜色 4 5 2 4 4" xfId="9700" xr:uid="{00000000-0005-0000-0000-00009B280000}"/>
    <cellStyle name="20% - 强调文字颜色 4 5 2 4 4 2" xfId="9701" xr:uid="{00000000-0005-0000-0000-00009C280000}"/>
    <cellStyle name="20% - 强调文字颜色 4 5 2 4 4 3" xfId="9702" xr:uid="{00000000-0005-0000-0000-00009D280000}"/>
    <cellStyle name="20% - 强调文字颜色 4 5 2 4 5" xfId="9703" xr:uid="{00000000-0005-0000-0000-00009E280000}"/>
    <cellStyle name="20% - 强调文字颜色 4 5 2 4 5 2" xfId="9704" xr:uid="{00000000-0005-0000-0000-00009F280000}"/>
    <cellStyle name="20% - 强调文字颜色 4 5 2 4 5 3" xfId="9705" xr:uid="{00000000-0005-0000-0000-0000A0280000}"/>
    <cellStyle name="20% - 强调文字颜色 4 5 2 4 6" xfId="9706" xr:uid="{00000000-0005-0000-0000-0000A1280000}"/>
    <cellStyle name="20% - 强调文字颜色 4 5 2 4 6 2" xfId="9707" xr:uid="{00000000-0005-0000-0000-0000A2280000}"/>
    <cellStyle name="20% - 强调文字颜色 4 5 2 4 6 3" xfId="9708" xr:uid="{00000000-0005-0000-0000-0000A3280000}"/>
    <cellStyle name="20% - 强调文字颜色 4 5 2 4 7" xfId="9709" xr:uid="{00000000-0005-0000-0000-0000A4280000}"/>
    <cellStyle name="20% - 强调文字颜色 4 5 2 4 8" xfId="9710" xr:uid="{00000000-0005-0000-0000-0000A5280000}"/>
    <cellStyle name="20% - 强调文字颜色 4 5 2 5" xfId="9711" xr:uid="{00000000-0005-0000-0000-0000A6280000}"/>
    <cellStyle name="20% - 强调文字颜色 4 5 2 5 2" xfId="9712" xr:uid="{00000000-0005-0000-0000-0000A7280000}"/>
    <cellStyle name="20% - 强调文字颜色 4 5 2 5 2 2" xfId="9713" xr:uid="{00000000-0005-0000-0000-0000A8280000}"/>
    <cellStyle name="20% - 强调文字颜色 4 5 2 5 2 3" xfId="9714" xr:uid="{00000000-0005-0000-0000-0000A9280000}"/>
    <cellStyle name="20% - 强调文字颜色 4 5 2 5 3" xfId="9715" xr:uid="{00000000-0005-0000-0000-0000AA280000}"/>
    <cellStyle name="20% - 强调文字颜色 4 5 2 5 3 2" xfId="9716" xr:uid="{00000000-0005-0000-0000-0000AB280000}"/>
    <cellStyle name="20% - 强调文字颜色 4 5 2 5 3 3" xfId="9717" xr:uid="{00000000-0005-0000-0000-0000AC280000}"/>
    <cellStyle name="20% - 强调文字颜色 4 5 2 5 4" xfId="9718" xr:uid="{00000000-0005-0000-0000-0000AD280000}"/>
    <cellStyle name="20% - 强调文字颜色 4 5 2 5 4 2" xfId="9719" xr:uid="{00000000-0005-0000-0000-0000AE280000}"/>
    <cellStyle name="20% - 强调文字颜色 4 5 2 5 4 3" xfId="9720" xr:uid="{00000000-0005-0000-0000-0000AF280000}"/>
    <cellStyle name="20% - 强调文字颜色 4 5 2 5 5" xfId="9721" xr:uid="{00000000-0005-0000-0000-0000B0280000}"/>
    <cellStyle name="20% - 强调文字颜色 4 5 2 5 5 2" xfId="9722" xr:uid="{00000000-0005-0000-0000-0000B1280000}"/>
    <cellStyle name="20% - 强调文字颜色 4 5 2 5 5 3" xfId="9723" xr:uid="{00000000-0005-0000-0000-0000B2280000}"/>
    <cellStyle name="20% - 强调文字颜色 4 5 2 5 6" xfId="9724" xr:uid="{00000000-0005-0000-0000-0000B3280000}"/>
    <cellStyle name="20% - 强调文字颜色 4 5 2 5 6 2" xfId="9725" xr:uid="{00000000-0005-0000-0000-0000B4280000}"/>
    <cellStyle name="20% - 强调文字颜色 4 5 2 5 6 3" xfId="9726" xr:uid="{00000000-0005-0000-0000-0000B5280000}"/>
    <cellStyle name="20% - 强调文字颜色 4 5 2 5 7" xfId="9727" xr:uid="{00000000-0005-0000-0000-0000B6280000}"/>
    <cellStyle name="20% - 强调文字颜色 4 5 2 5 8" xfId="9728" xr:uid="{00000000-0005-0000-0000-0000B7280000}"/>
    <cellStyle name="20% - 强调文字颜色 4 5 2 6" xfId="9729" xr:uid="{00000000-0005-0000-0000-0000B8280000}"/>
    <cellStyle name="20% - 强调文字颜色 4 5 2 6 2" xfId="9730" xr:uid="{00000000-0005-0000-0000-0000B9280000}"/>
    <cellStyle name="20% - 强调文字颜色 4 5 2 6 3" xfId="9731" xr:uid="{00000000-0005-0000-0000-0000BA280000}"/>
    <cellStyle name="20% - 强调文字颜色 4 5 2 7" xfId="9732" xr:uid="{00000000-0005-0000-0000-0000BB280000}"/>
    <cellStyle name="20% - 强调文字颜色 4 5 2 7 2" xfId="9733" xr:uid="{00000000-0005-0000-0000-0000BC280000}"/>
    <cellStyle name="20% - 强调文字颜色 4 5 2 7 3" xfId="9734" xr:uid="{00000000-0005-0000-0000-0000BD280000}"/>
    <cellStyle name="20% - 强调文字颜色 4 5 2 8" xfId="9735" xr:uid="{00000000-0005-0000-0000-0000BE280000}"/>
    <cellStyle name="20% - 强调文字颜色 4 5 2 8 2" xfId="9736" xr:uid="{00000000-0005-0000-0000-0000BF280000}"/>
    <cellStyle name="20% - 强调文字颜色 4 5 2 8 3" xfId="9737" xr:uid="{00000000-0005-0000-0000-0000C0280000}"/>
    <cellStyle name="20% - 强调文字颜色 4 5 2 9" xfId="9738" xr:uid="{00000000-0005-0000-0000-0000C1280000}"/>
    <cellStyle name="20% - 强调文字颜色 4 5 2 9 2" xfId="9739" xr:uid="{00000000-0005-0000-0000-0000C2280000}"/>
    <cellStyle name="20% - 强调文字颜色 4 5 2 9 3" xfId="9740" xr:uid="{00000000-0005-0000-0000-0000C3280000}"/>
    <cellStyle name="20% - 强调文字颜色 4 5 3" xfId="9741" xr:uid="{00000000-0005-0000-0000-0000C4280000}"/>
    <cellStyle name="20% - 强调文字颜色 4 5 3 10" xfId="9742" xr:uid="{00000000-0005-0000-0000-0000C5280000}"/>
    <cellStyle name="20% - 强调文字颜色 4 5 3 11" xfId="9743" xr:uid="{00000000-0005-0000-0000-0000C6280000}"/>
    <cellStyle name="20% - 强调文字颜色 4 5 3 12" xfId="49729" xr:uid="{00000000-0005-0000-0000-0000C7280000}"/>
    <cellStyle name="20% - 强调文字颜色 4 5 3 2" xfId="9744" xr:uid="{00000000-0005-0000-0000-0000C8280000}"/>
    <cellStyle name="20% - 强调文字颜色 4 5 3 2 2" xfId="9745" xr:uid="{00000000-0005-0000-0000-0000C9280000}"/>
    <cellStyle name="20% - 强调文字颜色 4 5 3 2 2 2" xfId="9746" xr:uid="{00000000-0005-0000-0000-0000CA280000}"/>
    <cellStyle name="20% - 强调文字颜色 4 5 3 2 2 3" xfId="9747" xr:uid="{00000000-0005-0000-0000-0000CB280000}"/>
    <cellStyle name="20% - 强调文字颜色 4 5 3 2 3" xfId="9748" xr:uid="{00000000-0005-0000-0000-0000CC280000}"/>
    <cellStyle name="20% - 强调文字颜色 4 5 3 2 3 2" xfId="9749" xr:uid="{00000000-0005-0000-0000-0000CD280000}"/>
    <cellStyle name="20% - 强调文字颜色 4 5 3 2 3 3" xfId="9750" xr:uid="{00000000-0005-0000-0000-0000CE280000}"/>
    <cellStyle name="20% - 强调文字颜色 4 5 3 2 4" xfId="9751" xr:uid="{00000000-0005-0000-0000-0000CF280000}"/>
    <cellStyle name="20% - 强调文字颜色 4 5 3 2 4 2" xfId="9752" xr:uid="{00000000-0005-0000-0000-0000D0280000}"/>
    <cellStyle name="20% - 强调文字颜色 4 5 3 2 4 3" xfId="9753" xr:uid="{00000000-0005-0000-0000-0000D1280000}"/>
    <cellStyle name="20% - 强调文字颜色 4 5 3 2 5" xfId="9754" xr:uid="{00000000-0005-0000-0000-0000D2280000}"/>
    <cellStyle name="20% - 强调文字颜色 4 5 3 2 5 2" xfId="9755" xr:uid="{00000000-0005-0000-0000-0000D3280000}"/>
    <cellStyle name="20% - 强调文字颜色 4 5 3 2 5 3" xfId="9756" xr:uid="{00000000-0005-0000-0000-0000D4280000}"/>
    <cellStyle name="20% - 强调文字颜色 4 5 3 2 6" xfId="9757" xr:uid="{00000000-0005-0000-0000-0000D5280000}"/>
    <cellStyle name="20% - 强调文字颜色 4 5 3 2 6 2" xfId="9758" xr:uid="{00000000-0005-0000-0000-0000D6280000}"/>
    <cellStyle name="20% - 强调文字颜色 4 5 3 2 6 3" xfId="9759" xr:uid="{00000000-0005-0000-0000-0000D7280000}"/>
    <cellStyle name="20% - 强调文字颜色 4 5 3 2 7" xfId="9760" xr:uid="{00000000-0005-0000-0000-0000D8280000}"/>
    <cellStyle name="20% - 强调文字颜色 4 5 3 2 8" xfId="9761" xr:uid="{00000000-0005-0000-0000-0000D9280000}"/>
    <cellStyle name="20% - 强调文字颜色 4 5 3 3" xfId="9762" xr:uid="{00000000-0005-0000-0000-0000DA280000}"/>
    <cellStyle name="20% - 强调文字颜色 4 5 3 3 2" xfId="9763" xr:uid="{00000000-0005-0000-0000-0000DB280000}"/>
    <cellStyle name="20% - 强调文字颜色 4 5 3 3 2 2" xfId="9764" xr:uid="{00000000-0005-0000-0000-0000DC280000}"/>
    <cellStyle name="20% - 强调文字颜色 4 5 3 3 2 3" xfId="9765" xr:uid="{00000000-0005-0000-0000-0000DD280000}"/>
    <cellStyle name="20% - 强调文字颜色 4 5 3 3 3" xfId="9766" xr:uid="{00000000-0005-0000-0000-0000DE280000}"/>
    <cellStyle name="20% - 强调文字颜色 4 5 3 3 3 2" xfId="9767" xr:uid="{00000000-0005-0000-0000-0000DF280000}"/>
    <cellStyle name="20% - 强调文字颜色 4 5 3 3 3 3" xfId="9768" xr:uid="{00000000-0005-0000-0000-0000E0280000}"/>
    <cellStyle name="20% - 强调文字颜色 4 5 3 3 4" xfId="9769" xr:uid="{00000000-0005-0000-0000-0000E1280000}"/>
    <cellStyle name="20% - 强调文字颜色 4 5 3 3 4 2" xfId="9770" xr:uid="{00000000-0005-0000-0000-0000E2280000}"/>
    <cellStyle name="20% - 强调文字颜色 4 5 3 3 4 3" xfId="9771" xr:uid="{00000000-0005-0000-0000-0000E3280000}"/>
    <cellStyle name="20% - 强调文字颜色 4 5 3 3 5" xfId="9772" xr:uid="{00000000-0005-0000-0000-0000E4280000}"/>
    <cellStyle name="20% - 强调文字颜色 4 5 3 3 5 2" xfId="9773" xr:uid="{00000000-0005-0000-0000-0000E5280000}"/>
    <cellStyle name="20% - 强调文字颜色 4 5 3 3 5 3" xfId="9774" xr:uid="{00000000-0005-0000-0000-0000E6280000}"/>
    <cellStyle name="20% - 强调文字颜色 4 5 3 3 6" xfId="9775" xr:uid="{00000000-0005-0000-0000-0000E7280000}"/>
    <cellStyle name="20% - 强调文字颜色 4 5 3 3 6 2" xfId="9776" xr:uid="{00000000-0005-0000-0000-0000E8280000}"/>
    <cellStyle name="20% - 强调文字颜色 4 5 3 3 6 3" xfId="9777" xr:uid="{00000000-0005-0000-0000-0000E9280000}"/>
    <cellStyle name="20% - 强调文字颜色 4 5 3 3 7" xfId="9778" xr:uid="{00000000-0005-0000-0000-0000EA280000}"/>
    <cellStyle name="20% - 强调文字颜色 4 5 3 3 8" xfId="9779" xr:uid="{00000000-0005-0000-0000-0000EB280000}"/>
    <cellStyle name="20% - 强调文字颜色 4 5 3 4" xfId="9780" xr:uid="{00000000-0005-0000-0000-0000EC280000}"/>
    <cellStyle name="20% - 强调文字颜色 4 5 3 4 2" xfId="9781" xr:uid="{00000000-0005-0000-0000-0000ED280000}"/>
    <cellStyle name="20% - 强调文字颜色 4 5 3 4 2 2" xfId="9782" xr:uid="{00000000-0005-0000-0000-0000EE280000}"/>
    <cellStyle name="20% - 强调文字颜色 4 5 3 4 2 3" xfId="9783" xr:uid="{00000000-0005-0000-0000-0000EF280000}"/>
    <cellStyle name="20% - 强调文字颜色 4 5 3 4 3" xfId="9784" xr:uid="{00000000-0005-0000-0000-0000F0280000}"/>
    <cellStyle name="20% - 强调文字颜色 4 5 3 4 3 2" xfId="9785" xr:uid="{00000000-0005-0000-0000-0000F1280000}"/>
    <cellStyle name="20% - 强调文字颜色 4 5 3 4 3 3" xfId="9786" xr:uid="{00000000-0005-0000-0000-0000F2280000}"/>
    <cellStyle name="20% - 强调文字颜色 4 5 3 4 4" xfId="9787" xr:uid="{00000000-0005-0000-0000-0000F3280000}"/>
    <cellStyle name="20% - 强调文字颜色 4 5 3 4 4 2" xfId="9788" xr:uid="{00000000-0005-0000-0000-0000F4280000}"/>
    <cellStyle name="20% - 强调文字颜色 4 5 3 4 4 3" xfId="9789" xr:uid="{00000000-0005-0000-0000-0000F5280000}"/>
    <cellStyle name="20% - 强调文字颜色 4 5 3 4 5" xfId="9790" xr:uid="{00000000-0005-0000-0000-0000F6280000}"/>
    <cellStyle name="20% - 强调文字颜色 4 5 3 4 5 2" xfId="9791" xr:uid="{00000000-0005-0000-0000-0000F7280000}"/>
    <cellStyle name="20% - 强调文字颜色 4 5 3 4 5 3" xfId="9792" xr:uid="{00000000-0005-0000-0000-0000F8280000}"/>
    <cellStyle name="20% - 强调文字颜色 4 5 3 4 6" xfId="9793" xr:uid="{00000000-0005-0000-0000-0000F9280000}"/>
    <cellStyle name="20% - 强调文字颜色 4 5 3 4 6 2" xfId="9794" xr:uid="{00000000-0005-0000-0000-0000FA280000}"/>
    <cellStyle name="20% - 强调文字颜色 4 5 3 4 6 3" xfId="9795" xr:uid="{00000000-0005-0000-0000-0000FB280000}"/>
    <cellStyle name="20% - 强调文字颜色 4 5 3 4 7" xfId="9796" xr:uid="{00000000-0005-0000-0000-0000FC280000}"/>
    <cellStyle name="20% - 强调文字颜色 4 5 3 4 8" xfId="9797" xr:uid="{00000000-0005-0000-0000-0000FD280000}"/>
    <cellStyle name="20% - 强调文字颜色 4 5 3 5" xfId="9798" xr:uid="{00000000-0005-0000-0000-0000FE280000}"/>
    <cellStyle name="20% - 强调文字颜色 4 5 3 5 2" xfId="9799" xr:uid="{00000000-0005-0000-0000-0000FF280000}"/>
    <cellStyle name="20% - 强调文字颜色 4 5 3 5 3" xfId="9800" xr:uid="{00000000-0005-0000-0000-000000290000}"/>
    <cellStyle name="20% - 强调文字颜色 4 5 3 6" xfId="9801" xr:uid="{00000000-0005-0000-0000-000001290000}"/>
    <cellStyle name="20% - 强调文字颜色 4 5 3 6 2" xfId="9802" xr:uid="{00000000-0005-0000-0000-000002290000}"/>
    <cellStyle name="20% - 强调文字颜色 4 5 3 6 3" xfId="9803" xr:uid="{00000000-0005-0000-0000-000003290000}"/>
    <cellStyle name="20% - 强调文字颜色 4 5 3 7" xfId="9804" xr:uid="{00000000-0005-0000-0000-000004290000}"/>
    <cellStyle name="20% - 强调文字颜色 4 5 3 7 2" xfId="9805" xr:uid="{00000000-0005-0000-0000-000005290000}"/>
    <cellStyle name="20% - 强调文字颜色 4 5 3 7 3" xfId="9806" xr:uid="{00000000-0005-0000-0000-000006290000}"/>
    <cellStyle name="20% - 强调文字颜色 4 5 3 8" xfId="9807" xr:uid="{00000000-0005-0000-0000-000007290000}"/>
    <cellStyle name="20% - 强调文字颜色 4 5 3 8 2" xfId="9808" xr:uid="{00000000-0005-0000-0000-000008290000}"/>
    <cellStyle name="20% - 强调文字颜色 4 5 3 8 3" xfId="9809" xr:uid="{00000000-0005-0000-0000-000009290000}"/>
    <cellStyle name="20% - 强调文字颜色 4 5 3 9" xfId="9810" xr:uid="{00000000-0005-0000-0000-00000A290000}"/>
    <cellStyle name="20% - 强调文字颜色 4 5 3 9 2" xfId="9811" xr:uid="{00000000-0005-0000-0000-00000B290000}"/>
    <cellStyle name="20% - 强调文字颜色 4 5 3 9 3" xfId="9812" xr:uid="{00000000-0005-0000-0000-00000C290000}"/>
    <cellStyle name="20% - 强调文字颜色 4 5 4" xfId="9813" xr:uid="{00000000-0005-0000-0000-00000D290000}"/>
    <cellStyle name="20% - 强调文字颜色 4 5 4 10" xfId="9814" xr:uid="{00000000-0005-0000-0000-00000E290000}"/>
    <cellStyle name="20% - 强调文字颜色 4 5 4 11" xfId="9815" xr:uid="{00000000-0005-0000-0000-00000F290000}"/>
    <cellStyle name="20% - 强调文字颜色 4 5 4 2" xfId="9816" xr:uid="{00000000-0005-0000-0000-000010290000}"/>
    <cellStyle name="20% - 强调文字颜色 4 5 4 2 2" xfId="9817" xr:uid="{00000000-0005-0000-0000-000011290000}"/>
    <cellStyle name="20% - 强调文字颜色 4 5 4 2 2 2" xfId="9818" xr:uid="{00000000-0005-0000-0000-000012290000}"/>
    <cellStyle name="20% - 强调文字颜色 4 5 4 2 2 3" xfId="9819" xr:uid="{00000000-0005-0000-0000-000013290000}"/>
    <cellStyle name="20% - 强调文字颜色 4 5 4 2 3" xfId="9820" xr:uid="{00000000-0005-0000-0000-000014290000}"/>
    <cellStyle name="20% - 强调文字颜色 4 5 4 2 3 2" xfId="9821" xr:uid="{00000000-0005-0000-0000-000015290000}"/>
    <cellStyle name="20% - 强调文字颜色 4 5 4 2 3 3" xfId="9822" xr:uid="{00000000-0005-0000-0000-000016290000}"/>
    <cellStyle name="20% - 强调文字颜色 4 5 4 2 4" xfId="9823" xr:uid="{00000000-0005-0000-0000-000017290000}"/>
    <cellStyle name="20% - 强调文字颜色 4 5 4 2 4 2" xfId="9824" xr:uid="{00000000-0005-0000-0000-000018290000}"/>
    <cellStyle name="20% - 强调文字颜色 4 5 4 2 4 3" xfId="9825" xr:uid="{00000000-0005-0000-0000-000019290000}"/>
    <cellStyle name="20% - 强调文字颜色 4 5 4 2 5" xfId="9826" xr:uid="{00000000-0005-0000-0000-00001A290000}"/>
    <cellStyle name="20% - 强调文字颜色 4 5 4 2 5 2" xfId="9827" xr:uid="{00000000-0005-0000-0000-00001B290000}"/>
    <cellStyle name="20% - 强调文字颜色 4 5 4 2 5 3" xfId="9828" xr:uid="{00000000-0005-0000-0000-00001C290000}"/>
    <cellStyle name="20% - 强调文字颜色 4 5 4 2 6" xfId="9829" xr:uid="{00000000-0005-0000-0000-00001D290000}"/>
    <cellStyle name="20% - 强调文字颜色 4 5 4 2 6 2" xfId="9830" xr:uid="{00000000-0005-0000-0000-00001E290000}"/>
    <cellStyle name="20% - 强调文字颜色 4 5 4 2 6 3" xfId="9831" xr:uid="{00000000-0005-0000-0000-00001F290000}"/>
    <cellStyle name="20% - 强调文字颜色 4 5 4 2 7" xfId="9832" xr:uid="{00000000-0005-0000-0000-000020290000}"/>
    <cellStyle name="20% - 强调文字颜色 4 5 4 2 8" xfId="9833" xr:uid="{00000000-0005-0000-0000-000021290000}"/>
    <cellStyle name="20% - 强调文字颜色 4 5 4 3" xfId="9834" xr:uid="{00000000-0005-0000-0000-000022290000}"/>
    <cellStyle name="20% - 强调文字颜色 4 5 4 3 2" xfId="9835" xr:uid="{00000000-0005-0000-0000-000023290000}"/>
    <cellStyle name="20% - 强调文字颜色 4 5 4 3 2 2" xfId="9836" xr:uid="{00000000-0005-0000-0000-000024290000}"/>
    <cellStyle name="20% - 强调文字颜色 4 5 4 3 2 3" xfId="9837" xr:uid="{00000000-0005-0000-0000-000025290000}"/>
    <cellStyle name="20% - 强调文字颜色 4 5 4 3 3" xfId="9838" xr:uid="{00000000-0005-0000-0000-000026290000}"/>
    <cellStyle name="20% - 强调文字颜色 4 5 4 3 3 2" xfId="9839" xr:uid="{00000000-0005-0000-0000-000027290000}"/>
    <cellStyle name="20% - 强调文字颜色 4 5 4 3 3 3" xfId="9840" xr:uid="{00000000-0005-0000-0000-000028290000}"/>
    <cellStyle name="20% - 强调文字颜色 4 5 4 3 4" xfId="9841" xr:uid="{00000000-0005-0000-0000-000029290000}"/>
    <cellStyle name="20% - 强调文字颜色 4 5 4 3 4 2" xfId="9842" xr:uid="{00000000-0005-0000-0000-00002A290000}"/>
    <cellStyle name="20% - 强调文字颜色 4 5 4 3 4 3" xfId="9843" xr:uid="{00000000-0005-0000-0000-00002B290000}"/>
    <cellStyle name="20% - 强调文字颜色 4 5 4 3 5" xfId="9844" xr:uid="{00000000-0005-0000-0000-00002C290000}"/>
    <cellStyle name="20% - 强调文字颜色 4 5 4 3 5 2" xfId="9845" xr:uid="{00000000-0005-0000-0000-00002D290000}"/>
    <cellStyle name="20% - 强调文字颜色 4 5 4 3 5 3" xfId="9846" xr:uid="{00000000-0005-0000-0000-00002E290000}"/>
    <cellStyle name="20% - 强调文字颜色 4 5 4 3 6" xfId="9847" xr:uid="{00000000-0005-0000-0000-00002F290000}"/>
    <cellStyle name="20% - 强调文字颜色 4 5 4 3 6 2" xfId="9848" xr:uid="{00000000-0005-0000-0000-000030290000}"/>
    <cellStyle name="20% - 强调文字颜色 4 5 4 3 6 3" xfId="9849" xr:uid="{00000000-0005-0000-0000-000031290000}"/>
    <cellStyle name="20% - 强调文字颜色 4 5 4 3 7" xfId="9850" xr:uid="{00000000-0005-0000-0000-000032290000}"/>
    <cellStyle name="20% - 强调文字颜色 4 5 4 3 8" xfId="9851" xr:uid="{00000000-0005-0000-0000-000033290000}"/>
    <cellStyle name="20% - 强调文字颜色 4 5 4 4" xfId="9852" xr:uid="{00000000-0005-0000-0000-000034290000}"/>
    <cellStyle name="20% - 强调文字颜色 4 5 4 4 2" xfId="9853" xr:uid="{00000000-0005-0000-0000-000035290000}"/>
    <cellStyle name="20% - 强调文字颜色 4 5 4 4 2 2" xfId="9854" xr:uid="{00000000-0005-0000-0000-000036290000}"/>
    <cellStyle name="20% - 强调文字颜色 4 5 4 4 2 3" xfId="9855" xr:uid="{00000000-0005-0000-0000-000037290000}"/>
    <cellStyle name="20% - 强调文字颜色 4 5 4 4 3" xfId="9856" xr:uid="{00000000-0005-0000-0000-000038290000}"/>
    <cellStyle name="20% - 强调文字颜色 4 5 4 4 3 2" xfId="9857" xr:uid="{00000000-0005-0000-0000-000039290000}"/>
    <cellStyle name="20% - 强调文字颜色 4 5 4 4 3 3" xfId="9858" xr:uid="{00000000-0005-0000-0000-00003A290000}"/>
    <cellStyle name="20% - 强调文字颜色 4 5 4 4 4" xfId="9859" xr:uid="{00000000-0005-0000-0000-00003B290000}"/>
    <cellStyle name="20% - 强调文字颜色 4 5 4 4 4 2" xfId="9860" xr:uid="{00000000-0005-0000-0000-00003C290000}"/>
    <cellStyle name="20% - 强调文字颜色 4 5 4 4 4 3" xfId="9861" xr:uid="{00000000-0005-0000-0000-00003D290000}"/>
    <cellStyle name="20% - 强调文字颜色 4 5 4 4 5" xfId="9862" xr:uid="{00000000-0005-0000-0000-00003E290000}"/>
    <cellStyle name="20% - 强调文字颜色 4 5 4 4 5 2" xfId="9863" xr:uid="{00000000-0005-0000-0000-00003F290000}"/>
    <cellStyle name="20% - 强调文字颜色 4 5 4 4 5 3" xfId="9864" xr:uid="{00000000-0005-0000-0000-000040290000}"/>
    <cellStyle name="20% - 强调文字颜色 4 5 4 4 6" xfId="9865" xr:uid="{00000000-0005-0000-0000-000041290000}"/>
    <cellStyle name="20% - 强调文字颜色 4 5 4 4 6 2" xfId="9866" xr:uid="{00000000-0005-0000-0000-000042290000}"/>
    <cellStyle name="20% - 强调文字颜色 4 5 4 4 6 3" xfId="9867" xr:uid="{00000000-0005-0000-0000-000043290000}"/>
    <cellStyle name="20% - 强调文字颜色 4 5 4 4 7" xfId="9868" xr:uid="{00000000-0005-0000-0000-000044290000}"/>
    <cellStyle name="20% - 强调文字颜色 4 5 4 4 8" xfId="9869" xr:uid="{00000000-0005-0000-0000-000045290000}"/>
    <cellStyle name="20% - 强调文字颜色 4 5 4 5" xfId="9870" xr:uid="{00000000-0005-0000-0000-000046290000}"/>
    <cellStyle name="20% - 强调文字颜色 4 5 4 5 2" xfId="9871" xr:uid="{00000000-0005-0000-0000-000047290000}"/>
    <cellStyle name="20% - 强调文字颜色 4 5 4 5 3" xfId="9872" xr:uid="{00000000-0005-0000-0000-000048290000}"/>
    <cellStyle name="20% - 强调文字颜色 4 5 4 6" xfId="9873" xr:uid="{00000000-0005-0000-0000-000049290000}"/>
    <cellStyle name="20% - 强调文字颜色 4 5 4 6 2" xfId="9874" xr:uid="{00000000-0005-0000-0000-00004A290000}"/>
    <cellStyle name="20% - 强调文字颜色 4 5 4 6 3" xfId="9875" xr:uid="{00000000-0005-0000-0000-00004B290000}"/>
    <cellStyle name="20% - 强调文字颜色 4 5 4 7" xfId="9876" xr:uid="{00000000-0005-0000-0000-00004C290000}"/>
    <cellStyle name="20% - 强调文字颜色 4 5 4 7 2" xfId="9877" xr:uid="{00000000-0005-0000-0000-00004D290000}"/>
    <cellStyle name="20% - 强调文字颜色 4 5 4 7 3" xfId="9878" xr:uid="{00000000-0005-0000-0000-00004E290000}"/>
    <cellStyle name="20% - 强调文字颜色 4 5 4 8" xfId="9879" xr:uid="{00000000-0005-0000-0000-00004F290000}"/>
    <cellStyle name="20% - 强调文字颜色 4 5 4 8 2" xfId="9880" xr:uid="{00000000-0005-0000-0000-000050290000}"/>
    <cellStyle name="20% - 强调文字颜色 4 5 4 8 3" xfId="9881" xr:uid="{00000000-0005-0000-0000-000051290000}"/>
    <cellStyle name="20% - 强调文字颜色 4 5 4 9" xfId="9882" xr:uid="{00000000-0005-0000-0000-000052290000}"/>
    <cellStyle name="20% - 强调文字颜色 4 5 4 9 2" xfId="9883" xr:uid="{00000000-0005-0000-0000-000053290000}"/>
    <cellStyle name="20% - 强调文字颜色 4 5 4 9 3" xfId="9884" xr:uid="{00000000-0005-0000-0000-000054290000}"/>
    <cellStyle name="20% - 强调文字颜色 4 5 5" xfId="9885" xr:uid="{00000000-0005-0000-0000-000055290000}"/>
    <cellStyle name="20% - 强调文字颜色 4 5 5 2" xfId="9886" xr:uid="{00000000-0005-0000-0000-000056290000}"/>
    <cellStyle name="20% - 强调文字颜色 4 5 5 2 2" xfId="9887" xr:uid="{00000000-0005-0000-0000-000057290000}"/>
    <cellStyle name="20% - 强调文字颜色 4 5 5 2 3" xfId="9888" xr:uid="{00000000-0005-0000-0000-000058290000}"/>
    <cellStyle name="20% - 强调文字颜色 4 5 5 3" xfId="9889" xr:uid="{00000000-0005-0000-0000-000059290000}"/>
    <cellStyle name="20% - 强调文字颜色 4 5 5 3 2" xfId="9890" xr:uid="{00000000-0005-0000-0000-00005A290000}"/>
    <cellStyle name="20% - 强调文字颜色 4 5 5 3 3" xfId="9891" xr:uid="{00000000-0005-0000-0000-00005B290000}"/>
    <cellStyle name="20% - 强调文字颜色 4 5 5 4" xfId="9892" xr:uid="{00000000-0005-0000-0000-00005C290000}"/>
    <cellStyle name="20% - 强调文字颜色 4 5 5 4 2" xfId="9893" xr:uid="{00000000-0005-0000-0000-00005D290000}"/>
    <cellStyle name="20% - 强调文字颜色 4 5 5 4 3" xfId="9894" xr:uid="{00000000-0005-0000-0000-00005E290000}"/>
    <cellStyle name="20% - 强调文字颜色 4 5 5 5" xfId="9895" xr:uid="{00000000-0005-0000-0000-00005F290000}"/>
    <cellStyle name="20% - 强调文字颜色 4 5 5 5 2" xfId="9896" xr:uid="{00000000-0005-0000-0000-000060290000}"/>
    <cellStyle name="20% - 强调文字颜色 4 5 5 5 3" xfId="9897" xr:uid="{00000000-0005-0000-0000-000061290000}"/>
    <cellStyle name="20% - 强调文字颜色 4 5 5 6" xfId="9898" xr:uid="{00000000-0005-0000-0000-000062290000}"/>
    <cellStyle name="20% - 强调文字颜色 4 5 5 6 2" xfId="9899" xr:uid="{00000000-0005-0000-0000-000063290000}"/>
    <cellStyle name="20% - 强调文字颜色 4 5 5 6 3" xfId="9900" xr:uid="{00000000-0005-0000-0000-000064290000}"/>
    <cellStyle name="20% - 强调文字颜色 4 5 5 7" xfId="9901" xr:uid="{00000000-0005-0000-0000-000065290000}"/>
    <cellStyle name="20% - 强调文字颜色 4 5 5 8" xfId="9902" xr:uid="{00000000-0005-0000-0000-000066290000}"/>
    <cellStyle name="20% - 强调文字颜色 4 5 6" xfId="9903" xr:uid="{00000000-0005-0000-0000-000067290000}"/>
    <cellStyle name="20% - 强调文字颜色 4 5 6 2" xfId="9904" xr:uid="{00000000-0005-0000-0000-000068290000}"/>
    <cellStyle name="20% - 强调文字颜色 4 5 6 2 2" xfId="9905" xr:uid="{00000000-0005-0000-0000-000069290000}"/>
    <cellStyle name="20% - 强调文字颜色 4 5 6 2 3" xfId="9906" xr:uid="{00000000-0005-0000-0000-00006A290000}"/>
    <cellStyle name="20% - 强调文字颜色 4 5 6 3" xfId="9907" xr:uid="{00000000-0005-0000-0000-00006B290000}"/>
    <cellStyle name="20% - 强调文字颜色 4 5 6 3 2" xfId="9908" xr:uid="{00000000-0005-0000-0000-00006C290000}"/>
    <cellStyle name="20% - 强调文字颜色 4 5 6 3 3" xfId="9909" xr:uid="{00000000-0005-0000-0000-00006D290000}"/>
    <cellStyle name="20% - 强调文字颜色 4 5 6 4" xfId="9910" xr:uid="{00000000-0005-0000-0000-00006E290000}"/>
    <cellStyle name="20% - 强调文字颜色 4 5 6 4 2" xfId="9911" xr:uid="{00000000-0005-0000-0000-00006F290000}"/>
    <cellStyle name="20% - 强调文字颜色 4 5 6 4 3" xfId="9912" xr:uid="{00000000-0005-0000-0000-000070290000}"/>
    <cellStyle name="20% - 强调文字颜色 4 5 6 5" xfId="9913" xr:uid="{00000000-0005-0000-0000-000071290000}"/>
    <cellStyle name="20% - 强调文字颜色 4 5 6 5 2" xfId="9914" xr:uid="{00000000-0005-0000-0000-000072290000}"/>
    <cellStyle name="20% - 强调文字颜色 4 5 6 5 3" xfId="9915" xr:uid="{00000000-0005-0000-0000-000073290000}"/>
    <cellStyle name="20% - 强调文字颜色 4 5 6 6" xfId="9916" xr:uid="{00000000-0005-0000-0000-000074290000}"/>
    <cellStyle name="20% - 强调文字颜色 4 5 6 6 2" xfId="9917" xr:uid="{00000000-0005-0000-0000-000075290000}"/>
    <cellStyle name="20% - 强调文字颜色 4 5 6 6 3" xfId="9918" xr:uid="{00000000-0005-0000-0000-000076290000}"/>
    <cellStyle name="20% - 强调文字颜色 4 5 6 7" xfId="9919" xr:uid="{00000000-0005-0000-0000-000077290000}"/>
    <cellStyle name="20% - 强调文字颜色 4 5 6 8" xfId="9920" xr:uid="{00000000-0005-0000-0000-000078290000}"/>
    <cellStyle name="20% - 强调文字颜色 4 5 7" xfId="9921" xr:uid="{00000000-0005-0000-0000-000079290000}"/>
    <cellStyle name="20% - 强调文字颜色 4 5 7 2" xfId="9922" xr:uid="{00000000-0005-0000-0000-00007A290000}"/>
    <cellStyle name="20% - 强调文字颜色 4 5 7 2 2" xfId="9923" xr:uid="{00000000-0005-0000-0000-00007B290000}"/>
    <cellStyle name="20% - 强调文字颜色 4 5 7 2 3" xfId="9924" xr:uid="{00000000-0005-0000-0000-00007C290000}"/>
    <cellStyle name="20% - 强调文字颜色 4 5 7 3" xfId="9925" xr:uid="{00000000-0005-0000-0000-00007D290000}"/>
    <cellStyle name="20% - 强调文字颜色 4 5 7 3 2" xfId="9926" xr:uid="{00000000-0005-0000-0000-00007E290000}"/>
    <cellStyle name="20% - 强调文字颜色 4 5 7 3 3" xfId="9927" xr:uid="{00000000-0005-0000-0000-00007F290000}"/>
    <cellStyle name="20% - 强调文字颜色 4 5 7 4" xfId="9928" xr:uid="{00000000-0005-0000-0000-000080290000}"/>
    <cellStyle name="20% - 强调文字颜色 4 5 7 4 2" xfId="9929" xr:uid="{00000000-0005-0000-0000-000081290000}"/>
    <cellStyle name="20% - 强调文字颜色 4 5 7 4 3" xfId="9930" xr:uid="{00000000-0005-0000-0000-000082290000}"/>
    <cellStyle name="20% - 强调文字颜色 4 5 7 5" xfId="9931" xr:uid="{00000000-0005-0000-0000-000083290000}"/>
    <cellStyle name="20% - 强调文字颜色 4 5 7 5 2" xfId="9932" xr:uid="{00000000-0005-0000-0000-000084290000}"/>
    <cellStyle name="20% - 强调文字颜色 4 5 7 5 3" xfId="9933" xr:uid="{00000000-0005-0000-0000-000085290000}"/>
    <cellStyle name="20% - 强调文字颜色 4 5 7 6" xfId="9934" xr:uid="{00000000-0005-0000-0000-000086290000}"/>
    <cellStyle name="20% - 强调文字颜色 4 5 7 6 2" xfId="9935" xr:uid="{00000000-0005-0000-0000-000087290000}"/>
    <cellStyle name="20% - 强调文字颜色 4 5 7 6 3" xfId="9936" xr:uid="{00000000-0005-0000-0000-000088290000}"/>
    <cellStyle name="20% - 强调文字颜色 4 5 7 7" xfId="9937" xr:uid="{00000000-0005-0000-0000-000089290000}"/>
    <cellStyle name="20% - 强调文字颜色 4 5 7 8" xfId="9938" xr:uid="{00000000-0005-0000-0000-00008A290000}"/>
    <cellStyle name="20% - 强调文字颜色 4 5 8" xfId="9939" xr:uid="{00000000-0005-0000-0000-00008B290000}"/>
    <cellStyle name="20% - 强调文字颜色 4 5 8 2" xfId="9940" xr:uid="{00000000-0005-0000-0000-00008C290000}"/>
    <cellStyle name="20% - 强调文字颜色 4 5 8 3" xfId="9941" xr:uid="{00000000-0005-0000-0000-00008D290000}"/>
    <cellStyle name="20% - 强调文字颜色 4 5 9" xfId="9942" xr:uid="{00000000-0005-0000-0000-00008E290000}"/>
    <cellStyle name="20% - 强调文字颜色 4 5 9 2" xfId="9943" xr:uid="{00000000-0005-0000-0000-00008F290000}"/>
    <cellStyle name="20% - 强调文字颜色 4 5 9 3" xfId="9944" xr:uid="{00000000-0005-0000-0000-000090290000}"/>
    <cellStyle name="20% - 强调文字颜色 4 50" xfId="49730" xr:uid="{00000000-0005-0000-0000-000091290000}"/>
    <cellStyle name="20% - 强调文字颜色 4 50 2" xfId="49731" xr:uid="{00000000-0005-0000-0000-000092290000}"/>
    <cellStyle name="20% - 强调文字颜色 4 51" xfId="49732" xr:uid="{00000000-0005-0000-0000-000093290000}"/>
    <cellStyle name="20% - 强调文字颜色 4 52" xfId="49733" xr:uid="{00000000-0005-0000-0000-000094290000}"/>
    <cellStyle name="20% - 强调文字颜色 4 52 2" xfId="49734" xr:uid="{00000000-0005-0000-0000-000095290000}"/>
    <cellStyle name="20% - 强调文字颜色 4 53" xfId="49735" xr:uid="{00000000-0005-0000-0000-000096290000}"/>
    <cellStyle name="20% - 强调文字颜色 4 53 2" xfId="49736" xr:uid="{00000000-0005-0000-0000-000097290000}"/>
    <cellStyle name="20% - 强调文字颜色 4 54" xfId="49737" xr:uid="{00000000-0005-0000-0000-000098290000}"/>
    <cellStyle name="20% - 强调文字颜色 4 55" xfId="49738" xr:uid="{00000000-0005-0000-0000-000099290000}"/>
    <cellStyle name="20% - 强调文字颜色 4 56" xfId="49739" xr:uid="{00000000-0005-0000-0000-00009A290000}"/>
    <cellStyle name="20% - 强调文字颜色 4 6" xfId="9945" xr:uid="{00000000-0005-0000-0000-00009B290000}"/>
    <cellStyle name="20% - 强调文字颜色 4 6 10" xfId="9946" xr:uid="{00000000-0005-0000-0000-00009C290000}"/>
    <cellStyle name="20% - 强调文字颜色 4 6 10 2" xfId="9947" xr:uid="{00000000-0005-0000-0000-00009D290000}"/>
    <cellStyle name="20% - 强调文字颜色 4 6 10 3" xfId="9948" xr:uid="{00000000-0005-0000-0000-00009E290000}"/>
    <cellStyle name="20% - 强调文字颜色 4 6 11" xfId="9949" xr:uid="{00000000-0005-0000-0000-00009F290000}"/>
    <cellStyle name="20% - 强调文字颜色 4 6 11 2" xfId="9950" xr:uid="{00000000-0005-0000-0000-0000A0290000}"/>
    <cellStyle name="20% - 强调文字颜色 4 6 11 3" xfId="9951" xr:uid="{00000000-0005-0000-0000-0000A1290000}"/>
    <cellStyle name="20% - 强调文字颜色 4 6 12" xfId="9952" xr:uid="{00000000-0005-0000-0000-0000A2290000}"/>
    <cellStyle name="20% - 强调文字颜色 4 6 12 2" xfId="9953" xr:uid="{00000000-0005-0000-0000-0000A3290000}"/>
    <cellStyle name="20% - 强调文字颜色 4 6 12 3" xfId="9954" xr:uid="{00000000-0005-0000-0000-0000A4290000}"/>
    <cellStyle name="20% - 强调文字颜色 4 6 13" xfId="9955" xr:uid="{00000000-0005-0000-0000-0000A5290000}"/>
    <cellStyle name="20% - 强调文字颜色 4 6 14" xfId="9956" xr:uid="{00000000-0005-0000-0000-0000A6290000}"/>
    <cellStyle name="20% - 强调文字颜色 4 6 2" xfId="9957" xr:uid="{00000000-0005-0000-0000-0000A7290000}"/>
    <cellStyle name="20% - 强调文字颜色 4 6 2 10" xfId="9958" xr:uid="{00000000-0005-0000-0000-0000A8290000}"/>
    <cellStyle name="20% - 强调文字颜色 4 6 2 11" xfId="9959" xr:uid="{00000000-0005-0000-0000-0000A9290000}"/>
    <cellStyle name="20% - 强调文字颜色 4 6 2 12" xfId="49740" xr:uid="{00000000-0005-0000-0000-0000AA290000}"/>
    <cellStyle name="20% - 强调文字颜色 4 6 2 2" xfId="9960" xr:uid="{00000000-0005-0000-0000-0000AB290000}"/>
    <cellStyle name="20% - 强调文字颜色 4 6 2 2 2" xfId="9961" xr:uid="{00000000-0005-0000-0000-0000AC290000}"/>
    <cellStyle name="20% - 强调文字颜色 4 6 2 2 2 2" xfId="9962" xr:uid="{00000000-0005-0000-0000-0000AD290000}"/>
    <cellStyle name="20% - 强调文字颜色 4 6 2 2 2 3" xfId="9963" xr:uid="{00000000-0005-0000-0000-0000AE290000}"/>
    <cellStyle name="20% - 强调文字颜色 4 6 2 2 2 4" xfId="49741" xr:uid="{00000000-0005-0000-0000-0000AF290000}"/>
    <cellStyle name="20% - 强调文字颜色 4 6 2 2 3" xfId="9964" xr:uid="{00000000-0005-0000-0000-0000B0290000}"/>
    <cellStyle name="20% - 强调文字颜色 4 6 2 2 3 2" xfId="9965" xr:uid="{00000000-0005-0000-0000-0000B1290000}"/>
    <cellStyle name="20% - 强调文字颜色 4 6 2 2 3 3" xfId="9966" xr:uid="{00000000-0005-0000-0000-0000B2290000}"/>
    <cellStyle name="20% - 强调文字颜色 4 6 2 2 4" xfId="9967" xr:uid="{00000000-0005-0000-0000-0000B3290000}"/>
    <cellStyle name="20% - 强调文字颜色 4 6 2 2 4 2" xfId="9968" xr:uid="{00000000-0005-0000-0000-0000B4290000}"/>
    <cellStyle name="20% - 强调文字颜色 4 6 2 2 4 3" xfId="9969" xr:uid="{00000000-0005-0000-0000-0000B5290000}"/>
    <cellStyle name="20% - 强调文字颜色 4 6 2 2 5" xfId="9970" xr:uid="{00000000-0005-0000-0000-0000B6290000}"/>
    <cellStyle name="20% - 强调文字颜色 4 6 2 2 5 2" xfId="9971" xr:uid="{00000000-0005-0000-0000-0000B7290000}"/>
    <cellStyle name="20% - 强调文字颜色 4 6 2 2 5 3" xfId="9972" xr:uid="{00000000-0005-0000-0000-0000B8290000}"/>
    <cellStyle name="20% - 强调文字颜色 4 6 2 2 6" xfId="9973" xr:uid="{00000000-0005-0000-0000-0000B9290000}"/>
    <cellStyle name="20% - 强调文字颜色 4 6 2 2 6 2" xfId="9974" xr:uid="{00000000-0005-0000-0000-0000BA290000}"/>
    <cellStyle name="20% - 强调文字颜色 4 6 2 2 6 3" xfId="9975" xr:uid="{00000000-0005-0000-0000-0000BB290000}"/>
    <cellStyle name="20% - 强调文字颜色 4 6 2 2 7" xfId="9976" xr:uid="{00000000-0005-0000-0000-0000BC290000}"/>
    <cellStyle name="20% - 强调文字颜色 4 6 2 2 8" xfId="9977" xr:uid="{00000000-0005-0000-0000-0000BD290000}"/>
    <cellStyle name="20% - 强调文字颜色 4 6 2 2 9" xfId="49742" xr:uid="{00000000-0005-0000-0000-0000BE290000}"/>
    <cellStyle name="20% - 强调文字颜色 4 6 2 3" xfId="9978" xr:uid="{00000000-0005-0000-0000-0000BF290000}"/>
    <cellStyle name="20% - 强调文字颜色 4 6 2 3 2" xfId="9979" xr:uid="{00000000-0005-0000-0000-0000C0290000}"/>
    <cellStyle name="20% - 强调文字颜色 4 6 2 3 2 2" xfId="9980" xr:uid="{00000000-0005-0000-0000-0000C1290000}"/>
    <cellStyle name="20% - 强调文字颜色 4 6 2 3 2 2 2" xfId="49743" xr:uid="{00000000-0005-0000-0000-0000C2290000}"/>
    <cellStyle name="20% - 强调文字颜色 4 6 2 3 2 3" xfId="9981" xr:uid="{00000000-0005-0000-0000-0000C3290000}"/>
    <cellStyle name="20% - 强调文字颜色 4 6 2 3 2 4" xfId="49744" xr:uid="{00000000-0005-0000-0000-0000C4290000}"/>
    <cellStyle name="20% - 强调文字颜色 4 6 2 3 3" xfId="9982" xr:uid="{00000000-0005-0000-0000-0000C5290000}"/>
    <cellStyle name="20% - 强调文字颜色 4 6 2 3 3 2" xfId="9983" xr:uid="{00000000-0005-0000-0000-0000C6290000}"/>
    <cellStyle name="20% - 强调文字颜色 4 6 2 3 3 3" xfId="9984" xr:uid="{00000000-0005-0000-0000-0000C7290000}"/>
    <cellStyle name="20% - 强调文字颜色 4 6 2 3 3 4" xfId="49745" xr:uid="{00000000-0005-0000-0000-0000C8290000}"/>
    <cellStyle name="20% - 强调文字颜色 4 6 2 3 4" xfId="9985" xr:uid="{00000000-0005-0000-0000-0000C9290000}"/>
    <cellStyle name="20% - 强调文字颜色 4 6 2 3 4 2" xfId="9986" xr:uid="{00000000-0005-0000-0000-0000CA290000}"/>
    <cellStyle name="20% - 强调文字颜色 4 6 2 3 4 3" xfId="9987" xr:uid="{00000000-0005-0000-0000-0000CB290000}"/>
    <cellStyle name="20% - 强调文字颜色 4 6 2 3 5" xfId="9988" xr:uid="{00000000-0005-0000-0000-0000CC290000}"/>
    <cellStyle name="20% - 强调文字颜色 4 6 2 3 5 2" xfId="9989" xr:uid="{00000000-0005-0000-0000-0000CD290000}"/>
    <cellStyle name="20% - 强调文字颜色 4 6 2 3 5 3" xfId="9990" xr:uid="{00000000-0005-0000-0000-0000CE290000}"/>
    <cellStyle name="20% - 强调文字颜色 4 6 2 3 6" xfId="9991" xr:uid="{00000000-0005-0000-0000-0000CF290000}"/>
    <cellStyle name="20% - 强调文字颜色 4 6 2 3 6 2" xfId="9992" xr:uid="{00000000-0005-0000-0000-0000D0290000}"/>
    <cellStyle name="20% - 强调文字颜色 4 6 2 3 6 3" xfId="9993" xr:uid="{00000000-0005-0000-0000-0000D1290000}"/>
    <cellStyle name="20% - 强调文字颜色 4 6 2 3 7" xfId="9994" xr:uid="{00000000-0005-0000-0000-0000D2290000}"/>
    <cellStyle name="20% - 强调文字颜色 4 6 2 3 8" xfId="9995" xr:uid="{00000000-0005-0000-0000-0000D3290000}"/>
    <cellStyle name="20% - 强调文字颜色 4 6 2 3 9" xfId="49746" xr:uid="{00000000-0005-0000-0000-0000D4290000}"/>
    <cellStyle name="20% - 强调文字颜色 4 6 2 4" xfId="9996" xr:uid="{00000000-0005-0000-0000-0000D5290000}"/>
    <cellStyle name="20% - 强调文字颜色 4 6 2 4 2" xfId="9997" xr:uid="{00000000-0005-0000-0000-0000D6290000}"/>
    <cellStyle name="20% - 强调文字颜色 4 6 2 4 2 2" xfId="9998" xr:uid="{00000000-0005-0000-0000-0000D7290000}"/>
    <cellStyle name="20% - 强调文字颜色 4 6 2 4 2 3" xfId="9999" xr:uid="{00000000-0005-0000-0000-0000D8290000}"/>
    <cellStyle name="20% - 强调文字颜色 4 6 2 4 2 4" xfId="49747" xr:uid="{00000000-0005-0000-0000-0000D9290000}"/>
    <cellStyle name="20% - 强调文字颜色 4 6 2 4 3" xfId="10000" xr:uid="{00000000-0005-0000-0000-0000DA290000}"/>
    <cellStyle name="20% - 强调文字颜色 4 6 2 4 3 2" xfId="10001" xr:uid="{00000000-0005-0000-0000-0000DB290000}"/>
    <cellStyle name="20% - 强调文字颜色 4 6 2 4 3 3" xfId="10002" xr:uid="{00000000-0005-0000-0000-0000DC290000}"/>
    <cellStyle name="20% - 强调文字颜色 4 6 2 4 3 4" xfId="49748" xr:uid="{00000000-0005-0000-0000-0000DD290000}"/>
    <cellStyle name="20% - 强调文字颜色 4 6 2 4 4" xfId="10003" xr:uid="{00000000-0005-0000-0000-0000DE290000}"/>
    <cellStyle name="20% - 强调文字颜色 4 6 2 4 4 2" xfId="10004" xr:uid="{00000000-0005-0000-0000-0000DF290000}"/>
    <cellStyle name="20% - 强调文字颜色 4 6 2 4 4 3" xfId="10005" xr:uid="{00000000-0005-0000-0000-0000E0290000}"/>
    <cellStyle name="20% - 强调文字颜色 4 6 2 4 5" xfId="10006" xr:uid="{00000000-0005-0000-0000-0000E1290000}"/>
    <cellStyle name="20% - 强调文字颜色 4 6 2 4 5 2" xfId="10007" xr:uid="{00000000-0005-0000-0000-0000E2290000}"/>
    <cellStyle name="20% - 强调文字颜色 4 6 2 4 5 3" xfId="10008" xr:uid="{00000000-0005-0000-0000-0000E3290000}"/>
    <cellStyle name="20% - 强调文字颜色 4 6 2 4 6" xfId="10009" xr:uid="{00000000-0005-0000-0000-0000E4290000}"/>
    <cellStyle name="20% - 强调文字颜色 4 6 2 4 6 2" xfId="10010" xr:uid="{00000000-0005-0000-0000-0000E5290000}"/>
    <cellStyle name="20% - 强调文字颜色 4 6 2 4 6 3" xfId="10011" xr:uid="{00000000-0005-0000-0000-0000E6290000}"/>
    <cellStyle name="20% - 强调文字颜色 4 6 2 4 7" xfId="10012" xr:uid="{00000000-0005-0000-0000-0000E7290000}"/>
    <cellStyle name="20% - 强调文字颜色 4 6 2 4 8" xfId="10013" xr:uid="{00000000-0005-0000-0000-0000E8290000}"/>
    <cellStyle name="20% - 强调文字颜色 4 6 2 4 9" xfId="49749" xr:uid="{00000000-0005-0000-0000-0000E9290000}"/>
    <cellStyle name="20% - 强调文字颜色 4 6 2 5" xfId="10014" xr:uid="{00000000-0005-0000-0000-0000EA290000}"/>
    <cellStyle name="20% - 强调文字颜色 4 6 2 5 2" xfId="10015" xr:uid="{00000000-0005-0000-0000-0000EB290000}"/>
    <cellStyle name="20% - 强调文字颜色 4 6 2 5 3" xfId="10016" xr:uid="{00000000-0005-0000-0000-0000EC290000}"/>
    <cellStyle name="20% - 强调文字颜色 4 6 2 6" xfId="10017" xr:uid="{00000000-0005-0000-0000-0000ED290000}"/>
    <cellStyle name="20% - 强调文字颜色 4 6 2 6 2" xfId="10018" xr:uid="{00000000-0005-0000-0000-0000EE290000}"/>
    <cellStyle name="20% - 强调文字颜色 4 6 2 6 3" xfId="10019" xr:uid="{00000000-0005-0000-0000-0000EF290000}"/>
    <cellStyle name="20% - 强调文字颜色 4 6 2 7" xfId="10020" xr:uid="{00000000-0005-0000-0000-0000F0290000}"/>
    <cellStyle name="20% - 强调文字颜色 4 6 2 7 2" xfId="10021" xr:uid="{00000000-0005-0000-0000-0000F1290000}"/>
    <cellStyle name="20% - 强调文字颜色 4 6 2 7 3" xfId="10022" xr:uid="{00000000-0005-0000-0000-0000F2290000}"/>
    <cellStyle name="20% - 强调文字颜色 4 6 2 8" xfId="10023" xr:uid="{00000000-0005-0000-0000-0000F3290000}"/>
    <cellStyle name="20% - 强调文字颜色 4 6 2 8 2" xfId="10024" xr:uid="{00000000-0005-0000-0000-0000F4290000}"/>
    <cellStyle name="20% - 强调文字颜色 4 6 2 8 3" xfId="10025" xr:uid="{00000000-0005-0000-0000-0000F5290000}"/>
    <cellStyle name="20% - 强调文字颜色 4 6 2 9" xfId="10026" xr:uid="{00000000-0005-0000-0000-0000F6290000}"/>
    <cellStyle name="20% - 强调文字颜色 4 6 2 9 2" xfId="10027" xr:uid="{00000000-0005-0000-0000-0000F7290000}"/>
    <cellStyle name="20% - 强调文字颜色 4 6 2 9 3" xfId="10028" xr:uid="{00000000-0005-0000-0000-0000F8290000}"/>
    <cellStyle name="20% - 强调文字颜色 4 6 3" xfId="10029" xr:uid="{00000000-0005-0000-0000-0000F9290000}"/>
    <cellStyle name="20% - 强调文字颜色 4 6 3 10" xfId="10030" xr:uid="{00000000-0005-0000-0000-0000FA290000}"/>
    <cellStyle name="20% - 强调文字颜色 4 6 3 11" xfId="10031" xr:uid="{00000000-0005-0000-0000-0000FB290000}"/>
    <cellStyle name="20% - 强调文字颜色 4 6 3 12" xfId="49750" xr:uid="{00000000-0005-0000-0000-0000FC290000}"/>
    <cellStyle name="20% - 强调文字颜色 4 6 3 2" xfId="10032" xr:uid="{00000000-0005-0000-0000-0000FD290000}"/>
    <cellStyle name="20% - 强调文字颜色 4 6 3 2 2" xfId="10033" xr:uid="{00000000-0005-0000-0000-0000FE290000}"/>
    <cellStyle name="20% - 强调文字颜色 4 6 3 2 2 2" xfId="10034" xr:uid="{00000000-0005-0000-0000-0000FF290000}"/>
    <cellStyle name="20% - 强调文字颜色 4 6 3 2 2 3" xfId="10035" xr:uid="{00000000-0005-0000-0000-0000002A0000}"/>
    <cellStyle name="20% - 强调文字颜色 4 6 3 2 3" xfId="10036" xr:uid="{00000000-0005-0000-0000-0000012A0000}"/>
    <cellStyle name="20% - 强调文字颜色 4 6 3 2 3 2" xfId="10037" xr:uid="{00000000-0005-0000-0000-0000022A0000}"/>
    <cellStyle name="20% - 强调文字颜色 4 6 3 2 3 3" xfId="10038" xr:uid="{00000000-0005-0000-0000-0000032A0000}"/>
    <cellStyle name="20% - 强调文字颜色 4 6 3 2 4" xfId="10039" xr:uid="{00000000-0005-0000-0000-0000042A0000}"/>
    <cellStyle name="20% - 强调文字颜色 4 6 3 2 4 2" xfId="10040" xr:uid="{00000000-0005-0000-0000-0000052A0000}"/>
    <cellStyle name="20% - 强调文字颜色 4 6 3 2 4 3" xfId="10041" xr:uid="{00000000-0005-0000-0000-0000062A0000}"/>
    <cellStyle name="20% - 强调文字颜色 4 6 3 2 5" xfId="10042" xr:uid="{00000000-0005-0000-0000-0000072A0000}"/>
    <cellStyle name="20% - 强调文字颜色 4 6 3 2 5 2" xfId="10043" xr:uid="{00000000-0005-0000-0000-0000082A0000}"/>
    <cellStyle name="20% - 强调文字颜色 4 6 3 2 5 3" xfId="10044" xr:uid="{00000000-0005-0000-0000-0000092A0000}"/>
    <cellStyle name="20% - 强调文字颜色 4 6 3 2 6" xfId="10045" xr:uid="{00000000-0005-0000-0000-00000A2A0000}"/>
    <cellStyle name="20% - 强调文字颜色 4 6 3 2 6 2" xfId="10046" xr:uid="{00000000-0005-0000-0000-00000B2A0000}"/>
    <cellStyle name="20% - 强调文字颜色 4 6 3 2 6 3" xfId="10047" xr:uid="{00000000-0005-0000-0000-00000C2A0000}"/>
    <cellStyle name="20% - 强调文字颜色 4 6 3 2 7" xfId="10048" xr:uid="{00000000-0005-0000-0000-00000D2A0000}"/>
    <cellStyle name="20% - 强调文字颜色 4 6 3 2 8" xfId="10049" xr:uid="{00000000-0005-0000-0000-00000E2A0000}"/>
    <cellStyle name="20% - 强调文字颜色 4 6 3 2 9" xfId="49751" xr:uid="{00000000-0005-0000-0000-00000F2A0000}"/>
    <cellStyle name="20% - 强调文字颜色 4 6 3 3" xfId="10050" xr:uid="{00000000-0005-0000-0000-0000102A0000}"/>
    <cellStyle name="20% - 强调文字颜色 4 6 3 3 2" xfId="10051" xr:uid="{00000000-0005-0000-0000-0000112A0000}"/>
    <cellStyle name="20% - 强调文字颜色 4 6 3 3 2 2" xfId="10052" xr:uid="{00000000-0005-0000-0000-0000122A0000}"/>
    <cellStyle name="20% - 强调文字颜色 4 6 3 3 2 3" xfId="10053" xr:uid="{00000000-0005-0000-0000-0000132A0000}"/>
    <cellStyle name="20% - 强调文字颜色 4 6 3 3 3" xfId="10054" xr:uid="{00000000-0005-0000-0000-0000142A0000}"/>
    <cellStyle name="20% - 强调文字颜色 4 6 3 3 3 2" xfId="10055" xr:uid="{00000000-0005-0000-0000-0000152A0000}"/>
    <cellStyle name="20% - 强调文字颜色 4 6 3 3 3 3" xfId="10056" xr:uid="{00000000-0005-0000-0000-0000162A0000}"/>
    <cellStyle name="20% - 强调文字颜色 4 6 3 3 4" xfId="10057" xr:uid="{00000000-0005-0000-0000-0000172A0000}"/>
    <cellStyle name="20% - 强调文字颜色 4 6 3 3 4 2" xfId="10058" xr:uid="{00000000-0005-0000-0000-0000182A0000}"/>
    <cellStyle name="20% - 强调文字颜色 4 6 3 3 4 3" xfId="10059" xr:uid="{00000000-0005-0000-0000-0000192A0000}"/>
    <cellStyle name="20% - 强调文字颜色 4 6 3 3 5" xfId="10060" xr:uid="{00000000-0005-0000-0000-00001A2A0000}"/>
    <cellStyle name="20% - 强调文字颜色 4 6 3 3 5 2" xfId="10061" xr:uid="{00000000-0005-0000-0000-00001B2A0000}"/>
    <cellStyle name="20% - 强调文字颜色 4 6 3 3 5 3" xfId="10062" xr:uid="{00000000-0005-0000-0000-00001C2A0000}"/>
    <cellStyle name="20% - 强调文字颜色 4 6 3 3 6" xfId="10063" xr:uid="{00000000-0005-0000-0000-00001D2A0000}"/>
    <cellStyle name="20% - 强调文字颜色 4 6 3 3 6 2" xfId="10064" xr:uid="{00000000-0005-0000-0000-00001E2A0000}"/>
    <cellStyle name="20% - 强调文字颜色 4 6 3 3 6 3" xfId="10065" xr:uid="{00000000-0005-0000-0000-00001F2A0000}"/>
    <cellStyle name="20% - 强调文字颜色 4 6 3 3 7" xfId="10066" xr:uid="{00000000-0005-0000-0000-0000202A0000}"/>
    <cellStyle name="20% - 强调文字颜色 4 6 3 3 8" xfId="10067" xr:uid="{00000000-0005-0000-0000-0000212A0000}"/>
    <cellStyle name="20% - 强调文字颜色 4 6 3 4" xfId="10068" xr:uid="{00000000-0005-0000-0000-0000222A0000}"/>
    <cellStyle name="20% - 强调文字颜色 4 6 3 4 2" xfId="10069" xr:uid="{00000000-0005-0000-0000-0000232A0000}"/>
    <cellStyle name="20% - 强调文字颜色 4 6 3 4 2 2" xfId="10070" xr:uid="{00000000-0005-0000-0000-0000242A0000}"/>
    <cellStyle name="20% - 强调文字颜色 4 6 3 4 2 3" xfId="10071" xr:uid="{00000000-0005-0000-0000-0000252A0000}"/>
    <cellStyle name="20% - 强调文字颜色 4 6 3 4 3" xfId="10072" xr:uid="{00000000-0005-0000-0000-0000262A0000}"/>
    <cellStyle name="20% - 强调文字颜色 4 6 3 4 3 2" xfId="10073" xr:uid="{00000000-0005-0000-0000-0000272A0000}"/>
    <cellStyle name="20% - 强调文字颜色 4 6 3 4 3 3" xfId="10074" xr:uid="{00000000-0005-0000-0000-0000282A0000}"/>
    <cellStyle name="20% - 强调文字颜色 4 6 3 4 4" xfId="10075" xr:uid="{00000000-0005-0000-0000-0000292A0000}"/>
    <cellStyle name="20% - 强调文字颜色 4 6 3 4 4 2" xfId="10076" xr:uid="{00000000-0005-0000-0000-00002A2A0000}"/>
    <cellStyle name="20% - 强调文字颜色 4 6 3 4 4 3" xfId="10077" xr:uid="{00000000-0005-0000-0000-00002B2A0000}"/>
    <cellStyle name="20% - 强调文字颜色 4 6 3 4 5" xfId="10078" xr:uid="{00000000-0005-0000-0000-00002C2A0000}"/>
    <cellStyle name="20% - 强调文字颜色 4 6 3 4 5 2" xfId="10079" xr:uid="{00000000-0005-0000-0000-00002D2A0000}"/>
    <cellStyle name="20% - 强调文字颜色 4 6 3 4 5 3" xfId="10080" xr:uid="{00000000-0005-0000-0000-00002E2A0000}"/>
    <cellStyle name="20% - 强调文字颜色 4 6 3 4 6" xfId="10081" xr:uid="{00000000-0005-0000-0000-00002F2A0000}"/>
    <cellStyle name="20% - 强调文字颜色 4 6 3 4 6 2" xfId="10082" xr:uid="{00000000-0005-0000-0000-0000302A0000}"/>
    <cellStyle name="20% - 强调文字颜色 4 6 3 4 6 3" xfId="10083" xr:uid="{00000000-0005-0000-0000-0000312A0000}"/>
    <cellStyle name="20% - 强调文字颜色 4 6 3 4 7" xfId="10084" xr:uid="{00000000-0005-0000-0000-0000322A0000}"/>
    <cellStyle name="20% - 强调文字颜色 4 6 3 4 8" xfId="10085" xr:uid="{00000000-0005-0000-0000-0000332A0000}"/>
    <cellStyle name="20% - 强调文字颜色 4 6 3 5" xfId="10086" xr:uid="{00000000-0005-0000-0000-0000342A0000}"/>
    <cellStyle name="20% - 强调文字颜色 4 6 3 5 2" xfId="10087" xr:uid="{00000000-0005-0000-0000-0000352A0000}"/>
    <cellStyle name="20% - 强调文字颜色 4 6 3 5 3" xfId="10088" xr:uid="{00000000-0005-0000-0000-0000362A0000}"/>
    <cellStyle name="20% - 强调文字颜色 4 6 3 6" xfId="10089" xr:uid="{00000000-0005-0000-0000-0000372A0000}"/>
    <cellStyle name="20% - 强调文字颜色 4 6 3 6 2" xfId="10090" xr:uid="{00000000-0005-0000-0000-0000382A0000}"/>
    <cellStyle name="20% - 强调文字颜色 4 6 3 6 3" xfId="10091" xr:uid="{00000000-0005-0000-0000-0000392A0000}"/>
    <cellStyle name="20% - 强调文字颜色 4 6 3 7" xfId="10092" xr:uid="{00000000-0005-0000-0000-00003A2A0000}"/>
    <cellStyle name="20% - 强调文字颜色 4 6 3 7 2" xfId="10093" xr:uid="{00000000-0005-0000-0000-00003B2A0000}"/>
    <cellStyle name="20% - 强调文字颜色 4 6 3 7 3" xfId="10094" xr:uid="{00000000-0005-0000-0000-00003C2A0000}"/>
    <cellStyle name="20% - 强调文字颜色 4 6 3 8" xfId="10095" xr:uid="{00000000-0005-0000-0000-00003D2A0000}"/>
    <cellStyle name="20% - 强调文字颜色 4 6 3 8 2" xfId="10096" xr:uid="{00000000-0005-0000-0000-00003E2A0000}"/>
    <cellStyle name="20% - 强调文字颜色 4 6 3 8 3" xfId="10097" xr:uid="{00000000-0005-0000-0000-00003F2A0000}"/>
    <cellStyle name="20% - 强调文字颜色 4 6 3 9" xfId="10098" xr:uid="{00000000-0005-0000-0000-0000402A0000}"/>
    <cellStyle name="20% - 强调文字颜色 4 6 3 9 2" xfId="10099" xr:uid="{00000000-0005-0000-0000-0000412A0000}"/>
    <cellStyle name="20% - 强调文字颜色 4 6 3 9 3" xfId="10100" xr:uid="{00000000-0005-0000-0000-0000422A0000}"/>
    <cellStyle name="20% - 强调文字颜色 4 6 4" xfId="10101" xr:uid="{00000000-0005-0000-0000-0000432A0000}"/>
    <cellStyle name="20% - 强调文字颜色 4 6 4 10" xfId="10102" xr:uid="{00000000-0005-0000-0000-0000442A0000}"/>
    <cellStyle name="20% - 强调文字颜色 4 6 4 11" xfId="10103" xr:uid="{00000000-0005-0000-0000-0000452A0000}"/>
    <cellStyle name="20% - 强调文字颜色 4 6 4 12" xfId="49752" xr:uid="{00000000-0005-0000-0000-0000462A0000}"/>
    <cellStyle name="20% - 强调文字颜色 4 6 4 2" xfId="10104" xr:uid="{00000000-0005-0000-0000-0000472A0000}"/>
    <cellStyle name="20% - 强调文字颜色 4 6 4 2 2" xfId="10105" xr:uid="{00000000-0005-0000-0000-0000482A0000}"/>
    <cellStyle name="20% - 强调文字颜色 4 6 4 2 2 2" xfId="10106" xr:uid="{00000000-0005-0000-0000-0000492A0000}"/>
    <cellStyle name="20% - 强调文字颜色 4 6 4 2 2 2 2" xfId="49753" xr:uid="{00000000-0005-0000-0000-00004A2A0000}"/>
    <cellStyle name="20% - 强调文字颜色 4 6 4 2 2 3" xfId="10107" xr:uid="{00000000-0005-0000-0000-00004B2A0000}"/>
    <cellStyle name="20% - 强调文字颜色 4 6 4 2 2 4" xfId="49754" xr:uid="{00000000-0005-0000-0000-00004C2A0000}"/>
    <cellStyle name="20% - 强调文字颜色 4 6 4 2 3" xfId="10108" xr:uid="{00000000-0005-0000-0000-00004D2A0000}"/>
    <cellStyle name="20% - 强调文字颜色 4 6 4 2 3 2" xfId="10109" xr:uid="{00000000-0005-0000-0000-00004E2A0000}"/>
    <cellStyle name="20% - 强调文字颜色 4 6 4 2 3 3" xfId="10110" xr:uid="{00000000-0005-0000-0000-00004F2A0000}"/>
    <cellStyle name="20% - 强调文字颜色 4 6 4 2 3 4" xfId="49755" xr:uid="{00000000-0005-0000-0000-0000502A0000}"/>
    <cellStyle name="20% - 强调文字颜色 4 6 4 2 4" xfId="10111" xr:uid="{00000000-0005-0000-0000-0000512A0000}"/>
    <cellStyle name="20% - 强调文字颜色 4 6 4 2 4 2" xfId="10112" xr:uid="{00000000-0005-0000-0000-0000522A0000}"/>
    <cellStyle name="20% - 强调文字颜色 4 6 4 2 4 3" xfId="10113" xr:uid="{00000000-0005-0000-0000-0000532A0000}"/>
    <cellStyle name="20% - 强调文字颜色 4 6 4 2 5" xfId="10114" xr:uid="{00000000-0005-0000-0000-0000542A0000}"/>
    <cellStyle name="20% - 强调文字颜色 4 6 4 2 5 2" xfId="10115" xr:uid="{00000000-0005-0000-0000-0000552A0000}"/>
    <cellStyle name="20% - 强调文字颜色 4 6 4 2 5 3" xfId="10116" xr:uid="{00000000-0005-0000-0000-0000562A0000}"/>
    <cellStyle name="20% - 强调文字颜色 4 6 4 2 6" xfId="10117" xr:uid="{00000000-0005-0000-0000-0000572A0000}"/>
    <cellStyle name="20% - 强调文字颜色 4 6 4 2 6 2" xfId="10118" xr:uid="{00000000-0005-0000-0000-0000582A0000}"/>
    <cellStyle name="20% - 强调文字颜色 4 6 4 2 6 3" xfId="10119" xr:uid="{00000000-0005-0000-0000-0000592A0000}"/>
    <cellStyle name="20% - 强调文字颜色 4 6 4 2 7" xfId="10120" xr:uid="{00000000-0005-0000-0000-00005A2A0000}"/>
    <cellStyle name="20% - 强调文字颜色 4 6 4 2 8" xfId="10121" xr:uid="{00000000-0005-0000-0000-00005B2A0000}"/>
    <cellStyle name="20% - 强调文字颜色 4 6 4 2 9" xfId="49756" xr:uid="{00000000-0005-0000-0000-00005C2A0000}"/>
    <cellStyle name="20% - 强调文字颜色 4 6 4 3" xfId="10122" xr:uid="{00000000-0005-0000-0000-00005D2A0000}"/>
    <cellStyle name="20% - 强调文字颜色 4 6 4 3 2" xfId="10123" xr:uid="{00000000-0005-0000-0000-00005E2A0000}"/>
    <cellStyle name="20% - 强调文字颜色 4 6 4 3 2 2" xfId="10124" xr:uid="{00000000-0005-0000-0000-00005F2A0000}"/>
    <cellStyle name="20% - 强调文字颜色 4 6 4 3 2 3" xfId="10125" xr:uid="{00000000-0005-0000-0000-0000602A0000}"/>
    <cellStyle name="20% - 强调文字颜色 4 6 4 3 2 4" xfId="49757" xr:uid="{00000000-0005-0000-0000-0000612A0000}"/>
    <cellStyle name="20% - 强调文字颜色 4 6 4 3 3" xfId="10126" xr:uid="{00000000-0005-0000-0000-0000622A0000}"/>
    <cellStyle name="20% - 强调文字颜色 4 6 4 3 3 2" xfId="10127" xr:uid="{00000000-0005-0000-0000-0000632A0000}"/>
    <cellStyle name="20% - 强调文字颜色 4 6 4 3 3 3" xfId="10128" xr:uid="{00000000-0005-0000-0000-0000642A0000}"/>
    <cellStyle name="20% - 强调文字颜色 4 6 4 3 4" xfId="10129" xr:uid="{00000000-0005-0000-0000-0000652A0000}"/>
    <cellStyle name="20% - 强调文字颜色 4 6 4 3 4 2" xfId="10130" xr:uid="{00000000-0005-0000-0000-0000662A0000}"/>
    <cellStyle name="20% - 强调文字颜色 4 6 4 3 4 3" xfId="10131" xr:uid="{00000000-0005-0000-0000-0000672A0000}"/>
    <cellStyle name="20% - 强调文字颜色 4 6 4 3 5" xfId="10132" xr:uid="{00000000-0005-0000-0000-0000682A0000}"/>
    <cellStyle name="20% - 强调文字颜色 4 6 4 3 5 2" xfId="10133" xr:uid="{00000000-0005-0000-0000-0000692A0000}"/>
    <cellStyle name="20% - 强调文字颜色 4 6 4 3 5 3" xfId="10134" xr:uid="{00000000-0005-0000-0000-00006A2A0000}"/>
    <cellStyle name="20% - 强调文字颜色 4 6 4 3 6" xfId="10135" xr:uid="{00000000-0005-0000-0000-00006B2A0000}"/>
    <cellStyle name="20% - 强调文字颜色 4 6 4 3 6 2" xfId="10136" xr:uid="{00000000-0005-0000-0000-00006C2A0000}"/>
    <cellStyle name="20% - 强调文字颜色 4 6 4 3 6 3" xfId="10137" xr:uid="{00000000-0005-0000-0000-00006D2A0000}"/>
    <cellStyle name="20% - 强调文字颜色 4 6 4 3 7" xfId="10138" xr:uid="{00000000-0005-0000-0000-00006E2A0000}"/>
    <cellStyle name="20% - 强调文字颜色 4 6 4 3 8" xfId="10139" xr:uid="{00000000-0005-0000-0000-00006F2A0000}"/>
    <cellStyle name="20% - 强调文字颜色 4 6 4 3 9" xfId="49758" xr:uid="{00000000-0005-0000-0000-0000702A0000}"/>
    <cellStyle name="20% - 强调文字颜色 4 6 4 4" xfId="10140" xr:uid="{00000000-0005-0000-0000-0000712A0000}"/>
    <cellStyle name="20% - 强调文字颜色 4 6 4 4 2" xfId="10141" xr:uid="{00000000-0005-0000-0000-0000722A0000}"/>
    <cellStyle name="20% - 强调文字颜色 4 6 4 4 2 2" xfId="10142" xr:uid="{00000000-0005-0000-0000-0000732A0000}"/>
    <cellStyle name="20% - 强调文字颜色 4 6 4 4 2 3" xfId="10143" xr:uid="{00000000-0005-0000-0000-0000742A0000}"/>
    <cellStyle name="20% - 强调文字颜色 4 6 4 4 3" xfId="10144" xr:uid="{00000000-0005-0000-0000-0000752A0000}"/>
    <cellStyle name="20% - 强调文字颜色 4 6 4 4 3 2" xfId="10145" xr:uid="{00000000-0005-0000-0000-0000762A0000}"/>
    <cellStyle name="20% - 强调文字颜色 4 6 4 4 3 3" xfId="10146" xr:uid="{00000000-0005-0000-0000-0000772A0000}"/>
    <cellStyle name="20% - 强调文字颜色 4 6 4 4 4" xfId="10147" xr:uid="{00000000-0005-0000-0000-0000782A0000}"/>
    <cellStyle name="20% - 强调文字颜色 4 6 4 4 4 2" xfId="10148" xr:uid="{00000000-0005-0000-0000-0000792A0000}"/>
    <cellStyle name="20% - 强调文字颜色 4 6 4 4 4 3" xfId="10149" xr:uid="{00000000-0005-0000-0000-00007A2A0000}"/>
    <cellStyle name="20% - 强调文字颜色 4 6 4 4 5" xfId="10150" xr:uid="{00000000-0005-0000-0000-00007B2A0000}"/>
    <cellStyle name="20% - 强调文字颜色 4 6 4 4 5 2" xfId="10151" xr:uid="{00000000-0005-0000-0000-00007C2A0000}"/>
    <cellStyle name="20% - 强调文字颜色 4 6 4 4 5 3" xfId="10152" xr:uid="{00000000-0005-0000-0000-00007D2A0000}"/>
    <cellStyle name="20% - 强调文字颜色 4 6 4 4 6" xfId="10153" xr:uid="{00000000-0005-0000-0000-00007E2A0000}"/>
    <cellStyle name="20% - 强调文字颜色 4 6 4 4 6 2" xfId="10154" xr:uid="{00000000-0005-0000-0000-00007F2A0000}"/>
    <cellStyle name="20% - 强调文字颜色 4 6 4 4 6 3" xfId="10155" xr:uid="{00000000-0005-0000-0000-0000802A0000}"/>
    <cellStyle name="20% - 强调文字颜色 4 6 4 4 7" xfId="10156" xr:uid="{00000000-0005-0000-0000-0000812A0000}"/>
    <cellStyle name="20% - 强调文字颜色 4 6 4 4 8" xfId="10157" xr:uid="{00000000-0005-0000-0000-0000822A0000}"/>
    <cellStyle name="20% - 强调文字颜色 4 6 4 4 9" xfId="49759" xr:uid="{00000000-0005-0000-0000-0000832A0000}"/>
    <cellStyle name="20% - 强调文字颜色 4 6 4 5" xfId="10158" xr:uid="{00000000-0005-0000-0000-0000842A0000}"/>
    <cellStyle name="20% - 强调文字颜色 4 6 4 5 2" xfId="10159" xr:uid="{00000000-0005-0000-0000-0000852A0000}"/>
    <cellStyle name="20% - 强调文字颜色 4 6 4 5 3" xfId="10160" xr:uid="{00000000-0005-0000-0000-0000862A0000}"/>
    <cellStyle name="20% - 强调文字颜色 4 6 4 6" xfId="10161" xr:uid="{00000000-0005-0000-0000-0000872A0000}"/>
    <cellStyle name="20% - 强调文字颜色 4 6 4 6 2" xfId="10162" xr:uid="{00000000-0005-0000-0000-0000882A0000}"/>
    <cellStyle name="20% - 强调文字颜色 4 6 4 6 3" xfId="10163" xr:uid="{00000000-0005-0000-0000-0000892A0000}"/>
    <cellStyle name="20% - 强调文字颜色 4 6 4 7" xfId="10164" xr:uid="{00000000-0005-0000-0000-00008A2A0000}"/>
    <cellStyle name="20% - 强调文字颜色 4 6 4 7 2" xfId="10165" xr:uid="{00000000-0005-0000-0000-00008B2A0000}"/>
    <cellStyle name="20% - 强调文字颜色 4 6 4 7 3" xfId="10166" xr:uid="{00000000-0005-0000-0000-00008C2A0000}"/>
    <cellStyle name="20% - 强调文字颜色 4 6 4 8" xfId="10167" xr:uid="{00000000-0005-0000-0000-00008D2A0000}"/>
    <cellStyle name="20% - 强调文字颜色 4 6 4 8 2" xfId="10168" xr:uid="{00000000-0005-0000-0000-00008E2A0000}"/>
    <cellStyle name="20% - 强调文字颜色 4 6 4 8 3" xfId="10169" xr:uid="{00000000-0005-0000-0000-00008F2A0000}"/>
    <cellStyle name="20% - 强调文字颜色 4 6 4 9" xfId="10170" xr:uid="{00000000-0005-0000-0000-0000902A0000}"/>
    <cellStyle name="20% - 强调文字颜色 4 6 4 9 2" xfId="10171" xr:uid="{00000000-0005-0000-0000-0000912A0000}"/>
    <cellStyle name="20% - 强调文字颜色 4 6 4 9 3" xfId="10172" xr:uid="{00000000-0005-0000-0000-0000922A0000}"/>
    <cellStyle name="20% - 强调文字颜色 4 6 5" xfId="10173" xr:uid="{00000000-0005-0000-0000-0000932A0000}"/>
    <cellStyle name="20% - 强调文字颜色 4 6 5 2" xfId="10174" xr:uid="{00000000-0005-0000-0000-0000942A0000}"/>
    <cellStyle name="20% - 强调文字颜色 4 6 5 2 2" xfId="10175" xr:uid="{00000000-0005-0000-0000-0000952A0000}"/>
    <cellStyle name="20% - 强调文字颜色 4 6 5 2 2 2" xfId="49760" xr:uid="{00000000-0005-0000-0000-0000962A0000}"/>
    <cellStyle name="20% - 强调文字颜色 4 6 5 2 2 3" xfId="49761" xr:uid="{00000000-0005-0000-0000-0000972A0000}"/>
    <cellStyle name="20% - 强调文字颜色 4 6 5 2 3" xfId="10176" xr:uid="{00000000-0005-0000-0000-0000982A0000}"/>
    <cellStyle name="20% - 强调文字颜色 4 6 5 2 3 2" xfId="49762" xr:uid="{00000000-0005-0000-0000-0000992A0000}"/>
    <cellStyle name="20% - 强调文字颜色 4 6 5 2 4" xfId="49763" xr:uid="{00000000-0005-0000-0000-00009A2A0000}"/>
    <cellStyle name="20% - 强调文字颜色 4 6 5 3" xfId="10177" xr:uid="{00000000-0005-0000-0000-00009B2A0000}"/>
    <cellStyle name="20% - 强调文字颜色 4 6 5 3 2" xfId="10178" xr:uid="{00000000-0005-0000-0000-00009C2A0000}"/>
    <cellStyle name="20% - 强调文字颜色 4 6 5 3 2 2" xfId="49764" xr:uid="{00000000-0005-0000-0000-00009D2A0000}"/>
    <cellStyle name="20% - 强调文字颜色 4 6 5 3 3" xfId="10179" xr:uid="{00000000-0005-0000-0000-00009E2A0000}"/>
    <cellStyle name="20% - 强调文字颜色 4 6 5 3 4" xfId="49765" xr:uid="{00000000-0005-0000-0000-00009F2A0000}"/>
    <cellStyle name="20% - 强调文字颜色 4 6 5 4" xfId="10180" xr:uid="{00000000-0005-0000-0000-0000A02A0000}"/>
    <cellStyle name="20% - 强调文字颜色 4 6 5 4 2" xfId="10181" xr:uid="{00000000-0005-0000-0000-0000A12A0000}"/>
    <cellStyle name="20% - 强调文字颜色 4 6 5 4 3" xfId="10182" xr:uid="{00000000-0005-0000-0000-0000A22A0000}"/>
    <cellStyle name="20% - 强调文字颜色 4 6 5 4 4" xfId="49766" xr:uid="{00000000-0005-0000-0000-0000A32A0000}"/>
    <cellStyle name="20% - 强调文字颜色 4 6 5 5" xfId="10183" xr:uid="{00000000-0005-0000-0000-0000A42A0000}"/>
    <cellStyle name="20% - 强调文字颜色 4 6 5 5 2" xfId="10184" xr:uid="{00000000-0005-0000-0000-0000A52A0000}"/>
    <cellStyle name="20% - 强调文字颜色 4 6 5 5 3" xfId="10185" xr:uid="{00000000-0005-0000-0000-0000A62A0000}"/>
    <cellStyle name="20% - 强调文字颜色 4 6 5 6" xfId="10186" xr:uid="{00000000-0005-0000-0000-0000A72A0000}"/>
    <cellStyle name="20% - 强调文字颜色 4 6 5 6 2" xfId="10187" xr:uid="{00000000-0005-0000-0000-0000A82A0000}"/>
    <cellStyle name="20% - 强调文字颜色 4 6 5 6 3" xfId="10188" xr:uid="{00000000-0005-0000-0000-0000A92A0000}"/>
    <cellStyle name="20% - 强调文字颜色 4 6 5 7" xfId="10189" xr:uid="{00000000-0005-0000-0000-0000AA2A0000}"/>
    <cellStyle name="20% - 强调文字颜色 4 6 5 8" xfId="10190" xr:uid="{00000000-0005-0000-0000-0000AB2A0000}"/>
    <cellStyle name="20% - 强调文字颜色 4 6 5 9" xfId="49767" xr:uid="{00000000-0005-0000-0000-0000AC2A0000}"/>
    <cellStyle name="20% - 强调文字颜色 4 6 6" xfId="10191" xr:uid="{00000000-0005-0000-0000-0000AD2A0000}"/>
    <cellStyle name="20% - 强调文字颜色 4 6 6 2" xfId="10192" xr:uid="{00000000-0005-0000-0000-0000AE2A0000}"/>
    <cellStyle name="20% - 强调文字颜色 4 6 6 2 2" xfId="10193" xr:uid="{00000000-0005-0000-0000-0000AF2A0000}"/>
    <cellStyle name="20% - 强调文字颜色 4 6 6 2 2 2" xfId="49768" xr:uid="{00000000-0005-0000-0000-0000B02A0000}"/>
    <cellStyle name="20% - 强调文字颜色 4 6 6 2 3" xfId="10194" xr:uid="{00000000-0005-0000-0000-0000B12A0000}"/>
    <cellStyle name="20% - 强调文字颜色 4 6 6 2 4" xfId="49769" xr:uid="{00000000-0005-0000-0000-0000B22A0000}"/>
    <cellStyle name="20% - 强调文字颜色 4 6 6 3" xfId="10195" xr:uid="{00000000-0005-0000-0000-0000B32A0000}"/>
    <cellStyle name="20% - 强调文字颜色 4 6 6 3 2" xfId="10196" xr:uid="{00000000-0005-0000-0000-0000B42A0000}"/>
    <cellStyle name="20% - 强调文字颜色 4 6 6 3 3" xfId="10197" xr:uid="{00000000-0005-0000-0000-0000B52A0000}"/>
    <cellStyle name="20% - 强调文字颜色 4 6 6 3 4" xfId="49770" xr:uid="{00000000-0005-0000-0000-0000B62A0000}"/>
    <cellStyle name="20% - 强调文字颜色 4 6 6 4" xfId="10198" xr:uid="{00000000-0005-0000-0000-0000B72A0000}"/>
    <cellStyle name="20% - 强调文字颜色 4 6 6 4 2" xfId="10199" xr:uid="{00000000-0005-0000-0000-0000B82A0000}"/>
    <cellStyle name="20% - 强调文字颜色 4 6 6 4 3" xfId="10200" xr:uid="{00000000-0005-0000-0000-0000B92A0000}"/>
    <cellStyle name="20% - 强调文字颜色 4 6 6 5" xfId="10201" xr:uid="{00000000-0005-0000-0000-0000BA2A0000}"/>
    <cellStyle name="20% - 强调文字颜色 4 6 6 5 2" xfId="10202" xr:uid="{00000000-0005-0000-0000-0000BB2A0000}"/>
    <cellStyle name="20% - 强调文字颜色 4 6 6 5 3" xfId="10203" xr:uid="{00000000-0005-0000-0000-0000BC2A0000}"/>
    <cellStyle name="20% - 强调文字颜色 4 6 6 6" xfId="10204" xr:uid="{00000000-0005-0000-0000-0000BD2A0000}"/>
    <cellStyle name="20% - 强调文字颜色 4 6 6 6 2" xfId="10205" xr:uid="{00000000-0005-0000-0000-0000BE2A0000}"/>
    <cellStyle name="20% - 强调文字颜色 4 6 6 6 3" xfId="10206" xr:uid="{00000000-0005-0000-0000-0000BF2A0000}"/>
    <cellStyle name="20% - 强调文字颜色 4 6 6 7" xfId="10207" xr:uid="{00000000-0005-0000-0000-0000C02A0000}"/>
    <cellStyle name="20% - 强调文字颜色 4 6 6 8" xfId="10208" xr:uid="{00000000-0005-0000-0000-0000C12A0000}"/>
    <cellStyle name="20% - 强调文字颜色 4 6 6 9" xfId="49771" xr:uid="{00000000-0005-0000-0000-0000C22A0000}"/>
    <cellStyle name="20% - 强调文字颜色 4 6 7" xfId="10209" xr:uid="{00000000-0005-0000-0000-0000C32A0000}"/>
    <cellStyle name="20% - 强调文字颜色 4 6 7 2" xfId="10210" xr:uid="{00000000-0005-0000-0000-0000C42A0000}"/>
    <cellStyle name="20% - 强调文字颜色 4 6 7 2 2" xfId="10211" xr:uid="{00000000-0005-0000-0000-0000C52A0000}"/>
    <cellStyle name="20% - 强调文字颜色 4 6 7 2 3" xfId="10212" xr:uid="{00000000-0005-0000-0000-0000C62A0000}"/>
    <cellStyle name="20% - 强调文字颜色 4 6 7 2 4" xfId="49772" xr:uid="{00000000-0005-0000-0000-0000C72A0000}"/>
    <cellStyle name="20% - 强调文字颜色 4 6 7 3" xfId="10213" xr:uid="{00000000-0005-0000-0000-0000C82A0000}"/>
    <cellStyle name="20% - 强调文字颜色 4 6 7 3 2" xfId="10214" xr:uid="{00000000-0005-0000-0000-0000C92A0000}"/>
    <cellStyle name="20% - 强调文字颜色 4 6 7 3 3" xfId="10215" xr:uid="{00000000-0005-0000-0000-0000CA2A0000}"/>
    <cellStyle name="20% - 强调文字颜色 4 6 7 3 4" xfId="49773" xr:uid="{00000000-0005-0000-0000-0000CB2A0000}"/>
    <cellStyle name="20% - 强调文字颜色 4 6 7 4" xfId="10216" xr:uid="{00000000-0005-0000-0000-0000CC2A0000}"/>
    <cellStyle name="20% - 强调文字颜色 4 6 7 4 2" xfId="10217" xr:uid="{00000000-0005-0000-0000-0000CD2A0000}"/>
    <cellStyle name="20% - 强调文字颜色 4 6 7 4 3" xfId="10218" xr:uid="{00000000-0005-0000-0000-0000CE2A0000}"/>
    <cellStyle name="20% - 强调文字颜色 4 6 7 5" xfId="10219" xr:uid="{00000000-0005-0000-0000-0000CF2A0000}"/>
    <cellStyle name="20% - 强调文字颜色 4 6 7 5 2" xfId="10220" xr:uid="{00000000-0005-0000-0000-0000D02A0000}"/>
    <cellStyle name="20% - 强调文字颜色 4 6 7 5 3" xfId="10221" xr:uid="{00000000-0005-0000-0000-0000D12A0000}"/>
    <cellStyle name="20% - 强调文字颜色 4 6 7 6" xfId="10222" xr:uid="{00000000-0005-0000-0000-0000D22A0000}"/>
    <cellStyle name="20% - 强调文字颜色 4 6 7 6 2" xfId="10223" xr:uid="{00000000-0005-0000-0000-0000D32A0000}"/>
    <cellStyle name="20% - 强调文字颜色 4 6 7 6 3" xfId="10224" xr:uid="{00000000-0005-0000-0000-0000D42A0000}"/>
    <cellStyle name="20% - 强调文字颜色 4 6 7 7" xfId="10225" xr:uid="{00000000-0005-0000-0000-0000D52A0000}"/>
    <cellStyle name="20% - 强调文字颜色 4 6 7 8" xfId="10226" xr:uid="{00000000-0005-0000-0000-0000D62A0000}"/>
    <cellStyle name="20% - 强调文字颜色 4 6 7 9" xfId="49774" xr:uid="{00000000-0005-0000-0000-0000D72A0000}"/>
    <cellStyle name="20% - 强调文字颜色 4 6 8" xfId="10227" xr:uid="{00000000-0005-0000-0000-0000D82A0000}"/>
    <cellStyle name="20% - 强调文字颜色 4 6 8 2" xfId="10228" xr:uid="{00000000-0005-0000-0000-0000D92A0000}"/>
    <cellStyle name="20% - 强调文字颜色 4 6 8 3" xfId="10229" xr:uid="{00000000-0005-0000-0000-0000DA2A0000}"/>
    <cellStyle name="20% - 强调文字颜色 4 6 9" xfId="10230" xr:uid="{00000000-0005-0000-0000-0000DB2A0000}"/>
    <cellStyle name="20% - 强调文字颜色 4 6 9 2" xfId="10231" xr:uid="{00000000-0005-0000-0000-0000DC2A0000}"/>
    <cellStyle name="20% - 强调文字颜色 4 6 9 3" xfId="10232" xr:uid="{00000000-0005-0000-0000-0000DD2A0000}"/>
    <cellStyle name="20% - 强调文字颜色 4 7" xfId="10233" xr:uid="{00000000-0005-0000-0000-0000DE2A0000}"/>
    <cellStyle name="20% - 强调文字颜色 4 7 10" xfId="10234" xr:uid="{00000000-0005-0000-0000-0000DF2A0000}"/>
    <cellStyle name="20% - 强调文字颜色 4 7 10 2" xfId="10235" xr:uid="{00000000-0005-0000-0000-0000E02A0000}"/>
    <cellStyle name="20% - 强调文字颜色 4 7 10 3" xfId="10236" xr:uid="{00000000-0005-0000-0000-0000E12A0000}"/>
    <cellStyle name="20% - 强调文字颜色 4 7 11" xfId="10237" xr:uid="{00000000-0005-0000-0000-0000E22A0000}"/>
    <cellStyle name="20% - 强调文字颜色 4 7 11 2" xfId="10238" xr:uid="{00000000-0005-0000-0000-0000E32A0000}"/>
    <cellStyle name="20% - 强调文字颜色 4 7 11 3" xfId="10239" xr:uid="{00000000-0005-0000-0000-0000E42A0000}"/>
    <cellStyle name="20% - 强调文字颜色 4 7 12" xfId="10240" xr:uid="{00000000-0005-0000-0000-0000E52A0000}"/>
    <cellStyle name="20% - 强调文字颜色 4 7 12 2" xfId="10241" xr:uid="{00000000-0005-0000-0000-0000E62A0000}"/>
    <cellStyle name="20% - 强调文字颜色 4 7 12 3" xfId="10242" xr:uid="{00000000-0005-0000-0000-0000E72A0000}"/>
    <cellStyle name="20% - 强调文字颜色 4 7 13" xfId="10243" xr:uid="{00000000-0005-0000-0000-0000E82A0000}"/>
    <cellStyle name="20% - 强调文字颜色 4 7 14" xfId="10244" xr:uid="{00000000-0005-0000-0000-0000E92A0000}"/>
    <cellStyle name="20% - 强调文字颜色 4 7 15" xfId="49775" xr:uid="{00000000-0005-0000-0000-0000EA2A0000}"/>
    <cellStyle name="20% - 强调文字颜色 4 7 2" xfId="10245" xr:uid="{00000000-0005-0000-0000-0000EB2A0000}"/>
    <cellStyle name="20% - 强调文字颜色 4 7 2 10" xfId="10246" xr:uid="{00000000-0005-0000-0000-0000EC2A0000}"/>
    <cellStyle name="20% - 强调文字颜色 4 7 2 11" xfId="10247" xr:uid="{00000000-0005-0000-0000-0000ED2A0000}"/>
    <cellStyle name="20% - 强调文字颜色 4 7 2 2" xfId="10248" xr:uid="{00000000-0005-0000-0000-0000EE2A0000}"/>
    <cellStyle name="20% - 强调文字颜色 4 7 2 2 2" xfId="10249" xr:uid="{00000000-0005-0000-0000-0000EF2A0000}"/>
    <cellStyle name="20% - 强调文字颜色 4 7 2 2 2 2" xfId="10250" xr:uid="{00000000-0005-0000-0000-0000F02A0000}"/>
    <cellStyle name="20% - 强调文字颜色 4 7 2 2 2 3" xfId="10251" xr:uid="{00000000-0005-0000-0000-0000F12A0000}"/>
    <cellStyle name="20% - 强调文字颜色 4 7 2 2 3" xfId="10252" xr:uid="{00000000-0005-0000-0000-0000F22A0000}"/>
    <cellStyle name="20% - 强调文字颜色 4 7 2 2 3 2" xfId="10253" xr:uid="{00000000-0005-0000-0000-0000F32A0000}"/>
    <cellStyle name="20% - 强调文字颜色 4 7 2 2 3 3" xfId="10254" xr:uid="{00000000-0005-0000-0000-0000F42A0000}"/>
    <cellStyle name="20% - 强调文字颜色 4 7 2 2 4" xfId="10255" xr:uid="{00000000-0005-0000-0000-0000F52A0000}"/>
    <cellStyle name="20% - 强调文字颜色 4 7 2 2 4 2" xfId="10256" xr:uid="{00000000-0005-0000-0000-0000F62A0000}"/>
    <cellStyle name="20% - 强调文字颜色 4 7 2 2 4 3" xfId="10257" xr:uid="{00000000-0005-0000-0000-0000F72A0000}"/>
    <cellStyle name="20% - 强调文字颜色 4 7 2 2 5" xfId="10258" xr:uid="{00000000-0005-0000-0000-0000F82A0000}"/>
    <cellStyle name="20% - 强调文字颜色 4 7 2 2 5 2" xfId="10259" xr:uid="{00000000-0005-0000-0000-0000F92A0000}"/>
    <cellStyle name="20% - 强调文字颜色 4 7 2 2 5 3" xfId="10260" xr:uid="{00000000-0005-0000-0000-0000FA2A0000}"/>
    <cellStyle name="20% - 强调文字颜色 4 7 2 2 6" xfId="10261" xr:uid="{00000000-0005-0000-0000-0000FB2A0000}"/>
    <cellStyle name="20% - 强调文字颜色 4 7 2 2 6 2" xfId="10262" xr:uid="{00000000-0005-0000-0000-0000FC2A0000}"/>
    <cellStyle name="20% - 强调文字颜色 4 7 2 2 6 3" xfId="10263" xr:uid="{00000000-0005-0000-0000-0000FD2A0000}"/>
    <cellStyle name="20% - 强调文字颜色 4 7 2 2 7" xfId="10264" xr:uid="{00000000-0005-0000-0000-0000FE2A0000}"/>
    <cellStyle name="20% - 强调文字颜色 4 7 2 2 8" xfId="10265" xr:uid="{00000000-0005-0000-0000-0000FF2A0000}"/>
    <cellStyle name="20% - 强调文字颜色 4 7 2 2 9" xfId="49776" xr:uid="{00000000-0005-0000-0000-0000002B0000}"/>
    <cellStyle name="20% - 强调文字颜色 4 7 2 3" xfId="10266" xr:uid="{00000000-0005-0000-0000-0000012B0000}"/>
    <cellStyle name="20% - 强调文字颜色 4 7 2 3 2" xfId="10267" xr:uid="{00000000-0005-0000-0000-0000022B0000}"/>
    <cellStyle name="20% - 强调文字颜色 4 7 2 3 2 2" xfId="10268" xr:uid="{00000000-0005-0000-0000-0000032B0000}"/>
    <cellStyle name="20% - 强调文字颜色 4 7 2 3 2 3" xfId="10269" xr:uid="{00000000-0005-0000-0000-0000042B0000}"/>
    <cellStyle name="20% - 强调文字颜色 4 7 2 3 3" xfId="10270" xr:uid="{00000000-0005-0000-0000-0000052B0000}"/>
    <cellStyle name="20% - 强调文字颜色 4 7 2 3 3 2" xfId="10271" xr:uid="{00000000-0005-0000-0000-0000062B0000}"/>
    <cellStyle name="20% - 强调文字颜色 4 7 2 3 3 3" xfId="10272" xr:uid="{00000000-0005-0000-0000-0000072B0000}"/>
    <cellStyle name="20% - 强调文字颜色 4 7 2 3 4" xfId="10273" xr:uid="{00000000-0005-0000-0000-0000082B0000}"/>
    <cellStyle name="20% - 强调文字颜色 4 7 2 3 4 2" xfId="10274" xr:uid="{00000000-0005-0000-0000-0000092B0000}"/>
    <cellStyle name="20% - 强调文字颜色 4 7 2 3 4 3" xfId="10275" xr:uid="{00000000-0005-0000-0000-00000A2B0000}"/>
    <cellStyle name="20% - 强调文字颜色 4 7 2 3 5" xfId="10276" xr:uid="{00000000-0005-0000-0000-00000B2B0000}"/>
    <cellStyle name="20% - 强调文字颜色 4 7 2 3 5 2" xfId="10277" xr:uid="{00000000-0005-0000-0000-00000C2B0000}"/>
    <cellStyle name="20% - 强调文字颜色 4 7 2 3 5 3" xfId="10278" xr:uid="{00000000-0005-0000-0000-00000D2B0000}"/>
    <cellStyle name="20% - 强调文字颜色 4 7 2 3 6" xfId="10279" xr:uid="{00000000-0005-0000-0000-00000E2B0000}"/>
    <cellStyle name="20% - 强调文字颜色 4 7 2 3 6 2" xfId="10280" xr:uid="{00000000-0005-0000-0000-00000F2B0000}"/>
    <cellStyle name="20% - 强调文字颜色 4 7 2 3 6 3" xfId="10281" xr:uid="{00000000-0005-0000-0000-0000102B0000}"/>
    <cellStyle name="20% - 强调文字颜色 4 7 2 3 7" xfId="10282" xr:uid="{00000000-0005-0000-0000-0000112B0000}"/>
    <cellStyle name="20% - 强调文字颜色 4 7 2 3 8" xfId="10283" xr:uid="{00000000-0005-0000-0000-0000122B0000}"/>
    <cellStyle name="20% - 强调文字颜色 4 7 2 4" xfId="10284" xr:uid="{00000000-0005-0000-0000-0000132B0000}"/>
    <cellStyle name="20% - 强调文字颜色 4 7 2 4 2" xfId="10285" xr:uid="{00000000-0005-0000-0000-0000142B0000}"/>
    <cellStyle name="20% - 强调文字颜色 4 7 2 4 2 2" xfId="10286" xr:uid="{00000000-0005-0000-0000-0000152B0000}"/>
    <cellStyle name="20% - 强调文字颜色 4 7 2 4 2 3" xfId="10287" xr:uid="{00000000-0005-0000-0000-0000162B0000}"/>
    <cellStyle name="20% - 强调文字颜色 4 7 2 4 3" xfId="10288" xr:uid="{00000000-0005-0000-0000-0000172B0000}"/>
    <cellStyle name="20% - 强调文字颜色 4 7 2 4 3 2" xfId="10289" xr:uid="{00000000-0005-0000-0000-0000182B0000}"/>
    <cellStyle name="20% - 强调文字颜色 4 7 2 4 3 3" xfId="10290" xr:uid="{00000000-0005-0000-0000-0000192B0000}"/>
    <cellStyle name="20% - 强调文字颜色 4 7 2 4 4" xfId="10291" xr:uid="{00000000-0005-0000-0000-00001A2B0000}"/>
    <cellStyle name="20% - 强调文字颜色 4 7 2 4 4 2" xfId="10292" xr:uid="{00000000-0005-0000-0000-00001B2B0000}"/>
    <cellStyle name="20% - 强调文字颜色 4 7 2 4 4 3" xfId="10293" xr:uid="{00000000-0005-0000-0000-00001C2B0000}"/>
    <cellStyle name="20% - 强调文字颜色 4 7 2 4 5" xfId="10294" xr:uid="{00000000-0005-0000-0000-00001D2B0000}"/>
    <cellStyle name="20% - 强调文字颜色 4 7 2 4 5 2" xfId="10295" xr:uid="{00000000-0005-0000-0000-00001E2B0000}"/>
    <cellStyle name="20% - 强调文字颜色 4 7 2 4 5 3" xfId="10296" xr:uid="{00000000-0005-0000-0000-00001F2B0000}"/>
    <cellStyle name="20% - 强调文字颜色 4 7 2 4 6" xfId="10297" xr:uid="{00000000-0005-0000-0000-0000202B0000}"/>
    <cellStyle name="20% - 强调文字颜色 4 7 2 4 6 2" xfId="10298" xr:uid="{00000000-0005-0000-0000-0000212B0000}"/>
    <cellStyle name="20% - 强调文字颜色 4 7 2 4 6 3" xfId="10299" xr:uid="{00000000-0005-0000-0000-0000222B0000}"/>
    <cellStyle name="20% - 强调文字颜色 4 7 2 4 7" xfId="10300" xr:uid="{00000000-0005-0000-0000-0000232B0000}"/>
    <cellStyle name="20% - 强调文字颜色 4 7 2 4 8" xfId="10301" xr:uid="{00000000-0005-0000-0000-0000242B0000}"/>
    <cellStyle name="20% - 强调文字颜色 4 7 2 5" xfId="10302" xr:uid="{00000000-0005-0000-0000-0000252B0000}"/>
    <cellStyle name="20% - 强调文字颜色 4 7 2 5 2" xfId="10303" xr:uid="{00000000-0005-0000-0000-0000262B0000}"/>
    <cellStyle name="20% - 强调文字颜色 4 7 2 5 3" xfId="10304" xr:uid="{00000000-0005-0000-0000-0000272B0000}"/>
    <cellStyle name="20% - 强调文字颜色 4 7 2 6" xfId="10305" xr:uid="{00000000-0005-0000-0000-0000282B0000}"/>
    <cellStyle name="20% - 强调文字颜色 4 7 2 6 2" xfId="10306" xr:uid="{00000000-0005-0000-0000-0000292B0000}"/>
    <cellStyle name="20% - 强调文字颜色 4 7 2 6 3" xfId="10307" xr:uid="{00000000-0005-0000-0000-00002A2B0000}"/>
    <cellStyle name="20% - 强调文字颜色 4 7 2 7" xfId="10308" xr:uid="{00000000-0005-0000-0000-00002B2B0000}"/>
    <cellStyle name="20% - 强调文字颜色 4 7 2 7 2" xfId="10309" xr:uid="{00000000-0005-0000-0000-00002C2B0000}"/>
    <cellStyle name="20% - 强调文字颜色 4 7 2 7 3" xfId="10310" xr:uid="{00000000-0005-0000-0000-00002D2B0000}"/>
    <cellStyle name="20% - 强调文字颜色 4 7 2 8" xfId="10311" xr:uid="{00000000-0005-0000-0000-00002E2B0000}"/>
    <cellStyle name="20% - 强调文字颜色 4 7 2 8 2" xfId="10312" xr:uid="{00000000-0005-0000-0000-00002F2B0000}"/>
    <cellStyle name="20% - 强调文字颜色 4 7 2 8 3" xfId="10313" xr:uid="{00000000-0005-0000-0000-0000302B0000}"/>
    <cellStyle name="20% - 强调文字颜色 4 7 2 9" xfId="10314" xr:uid="{00000000-0005-0000-0000-0000312B0000}"/>
    <cellStyle name="20% - 强调文字颜色 4 7 2 9 2" xfId="10315" xr:uid="{00000000-0005-0000-0000-0000322B0000}"/>
    <cellStyle name="20% - 强调文字颜色 4 7 2 9 3" xfId="10316" xr:uid="{00000000-0005-0000-0000-0000332B0000}"/>
    <cellStyle name="20% - 强调文字颜色 4 7 3" xfId="10317" xr:uid="{00000000-0005-0000-0000-0000342B0000}"/>
    <cellStyle name="20% - 强调文字颜色 4 7 3 10" xfId="10318" xr:uid="{00000000-0005-0000-0000-0000352B0000}"/>
    <cellStyle name="20% - 强调文字颜色 4 7 3 11" xfId="10319" xr:uid="{00000000-0005-0000-0000-0000362B0000}"/>
    <cellStyle name="20% - 强调文字颜色 4 7 3 12" xfId="49777" xr:uid="{00000000-0005-0000-0000-0000372B0000}"/>
    <cellStyle name="20% - 强调文字颜色 4 7 3 2" xfId="10320" xr:uid="{00000000-0005-0000-0000-0000382B0000}"/>
    <cellStyle name="20% - 强调文字颜色 4 7 3 2 2" xfId="10321" xr:uid="{00000000-0005-0000-0000-0000392B0000}"/>
    <cellStyle name="20% - 强调文字颜色 4 7 3 2 2 2" xfId="10322" xr:uid="{00000000-0005-0000-0000-00003A2B0000}"/>
    <cellStyle name="20% - 强调文字颜色 4 7 3 2 2 3" xfId="10323" xr:uid="{00000000-0005-0000-0000-00003B2B0000}"/>
    <cellStyle name="20% - 强调文字颜色 4 7 3 2 3" xfId="10324" xr:uid="{00000000-0005-0000-0000-00003C2B0000}"/>
    <cellStyle name="20% - 强调文字颜色 4 7 3 2 3 2" xfId="10325" xr:uid="{00000000-0005-0000-0000-00003D2B0000}"/>
    <cellStyle name="20% - 强调文字颜色 4 7 3 2 3 3" xfId="10326" xr:uid="{00000000-0005-0000-0000-00003E2B0000}"/>
    <cellStyle name="20% - 强调文字颜色 4 7 3 2 4" xfId="10327" xr:uid="{00000000-0005-0000-0000-00003F2B0000}"/>
    <cellStyle name="20% - 强调文字颜色 4 7 3 2 4 2" xfId="10328" xr:uid="{00000000-0005-0000-0000-0000402B0000}"/>
    <cellStyle name="20% - 强调文字颜色 4 7 3 2 4 3" xfId="10329" xr:uid="{00000000-0005-0000-0000-0000412B0000}"/>
    <cellStyle name="20% - 强调文字颜色 4 7 3 2 5" xfId="10330" xr:uid="{00000000-0005-0000-0000-0000422B0000}"/>
    <cellStyle name="20% - 强调文字颜色 4 7 3 2 5 2" xfId="10331" xr:uid="{00000000-0005-0000-0000-0000432B0000}"/>
    <cellStyle name="20% - 强调文字颜色 4 7 3 2 5 3" xfId="10332" xr:uid="{00000000-0005-0000-0000-0000442B0000}"/>
    <cellStyle name="20% - 强调文字颜色 4 7 3 2 6" xfId="10333" xr:uid="{00000000-0005-0000-0000-0000452B0000}"/>
    <cellStyle name="20% - 强调文字颜色 4 7 3 2 6 2" xfId="10334" xr:uid="{00000000-0005-0000-0000-0000462B0000}"/>
    <cellStyle name="20% - 强调文字颜色 4 7 3 2 6 3" xfId="10335" xr:uid="{00000000-0005-0000-0000-0000472B0000}"/>
    <cellStyle name="20% - 强调文字颜色 4 7 3 2 7" xfId="10336" xr:uid="{00000000-0005-0000-0000-0000482B0000}"/>
    <cellStyle name="20% - 强调文字颜色 4 7 3 2 8" xfId="10337" xr:uid="{00000000-0005-0000-0000-0000492B0000}"/>
    <cellStyle name="20% - 强调文字颜色 4 7 3 3" xfId="10338" xr:uid="{00000000-0005-0000-0000-00004A2B0000}"/>
    <cellStyle name="20% - 强调文字颜色 4 7 3 3 2" xfId="10339" xr:uid="{00000000-0005-0000-0000-00004B2B0000}"/>
    <cellStyle name="20% - 强调文字颜色 4 7 3 3 2 2" xfId="10340" xr:uid="{00000000-0005-0000-0000-00004C2B0000}"/>
    <cellStyle name="20% - 强调文字颜色 4 7 3 3 2 3" xfId="10341" xr:uid="{00000000-0005-0000-0000-00004D2B0000}"/>
    <cellStyle name="20% - 强调文字颜色 4 7 3 3 3" xfId="10342" xr:uid="{00000000-0005-0000-0000-00004E2B0000}"/>
    <cellStyle name="20% - 强调文字颜色 4 7 3 3 3 2" xfId="10343" xr:uid="{00000000-0005-0000-0000-00004F2B0000}"/>
    <cellStyle name="20% - 强调文字颜色 4 7 3 3 3 3" xfId="10344" xr:uid="{00000000-0005-0000-0000-0000502B0000}"/>
    <cellStyle name="20% - 强调文字颜色 4 7 3 3 4" xfId="10345" xr:uid="{00000000-0005-0000-0000-0000512B0000}"/>
    <cellStyle name="20% - 强调文字颜色 4 7 3 3 4 2" xfId="10346" xr:uid="{00000000-0005-0000-0000-0000522B0000}"/>
    <cellStyle name="20% - 强调文字颜色 4 7 3 3 4 3" xfId="10347" xr:uid="{00000000-0005-0000-0000-0000532B0000}"/>
    <cellStyle name="20% - 强调文字颜色 4 7 3 3 5" xfId="10348" xr:uid="{00000000-0005-0000-0000-0000542B0000}"/>
    <cellStyle name="20% - 强调文字颜色 4 7 3 3 5 2" xfId="10349" xr:uid="{00000000-0005-0000-0000-0000552B0000}"/>
    <cellStyle name="20% - 强调文字颜色 4 7 3 3 5 3" xfId="10350" xr:uid="{00000000-0005-0000-0000-0000562B0000}"/>
    <cellStyle name="20% - 强调文字颜色 4 7 3 3 6" xfId="10351" xr:uid="{00000000-0005-0000-0000-0000572B0000}"/>
    <cellStyle name="20% - 强调文字颜色 4 7 3 3 6 2" xfId="10352" xr:uid="{00000000-0005-0000-0000-0000582B0000}"/>
    <cellStyle name="20% - 强调文字颜色 4 7 3 3 6 3" xfId="10353" xr:uid="{00000000-0005-0000-0000-0000592B0000}"/>
    <cellStyle name="20% - 强调文字颜色 4 7 3 3 7" xfId="10354" xr:uid="{00000000-0005-0000-0000-00005A2B0000}"/>
    <cellStyle name="20% - 强调文字颜色 4 7 3 3 8" xfId="10355" xr:uid="{00000000-0005-0000-0000-00005B2B0000}"/>
    <cellStyle name="20% - 强调文字颜色 4 7 3 4" xfId="10356" xr:uid="{00000000-0005-0000-0000-00005C2B0000}"/>
    <cellStyle name="20% - 强调文字颜色 4 7 3 4 2" xfId="10357" xr:uid="{00000000-0005-0000-0000-00005D2B0000}"/>
    <cellStyle name="20% - 强调文字颜色 4 7 3 4 2 2" xfId="10358" xr:uid="{00000000-0005-0000-0000-00005E2B0000}"/>
    <cellStyle name="20% - 强调文字颜色 4 7 3 4 2 3" xfId="10359" xr:uid="{00000000-0005-0000-0000-00005F2B0000}"/>
    <cellStyle name="20% - 强调文字颜色 4 7 3 4 3" xfId="10360" xr:uid="{00000000-0005-0000-0000-0000602B0000}"/>
    <cellStyle name="20% - 强调文字颜色 4 7 3 4 3 2" xfId="10361" xr:uid="{00000000-0005-0000-0000-0000612B0000}"/>
    <cellStyle name="20% - 强调文字颜色 4 7 3 4 3 3" xfId="10362" xr:uid="{00000000-0005-0000-0000-0000622B0000}"/>
    <cellStyle name="20% - 强调文字颜色 4 7 3 4 4" xfId="10363" xr:uid="{00000000-0005-0000-0000-0000632B0000}"/>
    <cellStyle name="20% - 强调文字颜色 4 7 3 4 4 2" xfId="10364" xr:uid="{00000000-0005-0000-0000-0000642B0000}"/>
    <cellStyle name="20% - 强调文字颜色 4 7 3 4 4 3" xfId="10365" xr:uid="{00000000-0005-0000-0000-0000652B0000}"/>
    <cellStyle name="20% - 强调文字颜色 4 7 3 4 5" xfId="10366" xr:uid="{00000000-0005-0000-0000-0000662B0000}"/>
    <cellStyle name="20% - 强调文字颜色 4 7 3 4 5 2" xfId="10367" xr:uid="{00000000-0005-0000-0000-0000672B0000}"/>
    <cellStyle name="20% - 强调文字颜色 4 7 3 4 5 3" xfId="10368" xr:uid="{00000000-0005-0000-0000-0000682B0000}"/>
    <cellStyle name="20% - 强调文字颜色 4 7 3 4 6" xfId="10369" xr:uid="{00000000-0005-0000-0000-0000692B0000}"/>
    <cellStyle name="20% - 强调文字颜色 4 7 3 4 6 2" xfId="10370" xr:uid="{00000000-0005-0000-0000-00006A2B0000}"/>
    <cellStyle name="20% - 强调文字颜色 4 7 3 4 6 3" xfId="10371" xr:uid="{00000000-0005-0000-0000-00006B2B0000}"/>
    <cellStyle name="20% - 强调文字颜色 4 7 3 4 7" xfId="10372" xr:uid="{00000000-0005-0000-0000-00006C2B0000}"/>
    <cellStyle name="20% - 强调文字颜色 4 7 3 4 8" xfId="10373" xr:uid="{00000000-0005-0000-0000-00006D2B0000}"/>
    <cellStyle name="20% - 强调文字颜色 4 7 3 5" xfId="10374" xr:uid="{00000000-0005-0000-0000-00006E2B0000}"/>
    <cellStyle name="20% - 强调文字颜色 4 7 3 5 2" xfId="10375" xr:uid="{00000000-0005-0000-0000-00006F2B0000}"/>
    <cellStyle name="20% - 强调文字颜色 4 7 3 5 3" xfId="10376" xr:uid="{00000000-0005-0000-0000-0000702B0000}"/>
    <cellStyle name="20% - 强调文字颜色 4 7 3 6" xfId="10377" xr:uid="{00000000-0005-0000-0000-0000712B0000}"/>
    <cellStyle name="20% - 强调文字颜色 4 7 3 6 2" xfId="10378" xr:uid="{00000000-0005-0000-0000-0000722B0000}"/>
    <cellStyle name="20% - 强调文字颜色 4 7 3 6 3" xfId="10379" xr:uid="{00000000-0005-0000-0000-0000732B0000}"/>
    <cellStyle name="20% - 强调文字颜色 4 7 3 7" xfId="10380" xr:uid="{00000000-0005-0000-0000-0000742B0000}"/>
    <cellStyle name="20% - 强调文字颜色 4 7 3 7 2" xfId="10381" xr:uid="{00000000-0005-0000-0000-0000752B0000}"/>
    <cellStyle name="20% - 强调文字颜色 4 7 3 7 3" xfId="10382" xr:uid="{00000000-0005-0000-0000-0000762B0000}"/>
    <cellStyle name="20% - 强调文字颜色 4 7 3 8" xfId="10383" xr:uid="{00000000-0005-0000-0000-0000772B0000}"/>
    <cellStyle name="20% - 强调文字颜色 4 7 3 8 2" xfId="10384" xr:uid="{00000000-0005-0000-0000-0000782B0000}"/>
    <cellStyle name="20% - 强调文字颜色 4 7 3 8 3" xfId="10385" xr:uid="{00000000-0005-0000-0000-0000792B0000}"/>
    <cellStyle name="20% - 强调文字颜色 4 7 3 9" xfId="10386" xr:uid="{00000000-0005-0000-0000-00007A2B0000}"/>
    <cellStyle name="20% - 强调文字颜色 4 7 3 9 2" xfId="10387" xr:uid="{00000000-0005-0000-0000-00007B2B0000}"/>
    <cellStyle name="20% - 强调文字颜色 4 7 3 9 3" xfId="10388" xr:uid="{00000000-0005-0000-0000-00007C2B0000}"/>
    <cellStyle name="20% - 强调文字颜色 4 7 4" xfId="10389" xr:uid="{00000000-0005-0000-0000-00007D2B0000}"/>
    <cellStyle name="20% - 强调文字颜色 4 7 4 10" xfId="10390" xr:uid="{00000000-0005-0000-0000-00007E2B0000}"/>
    <cellStyle name="20% - 强调文字颜色 4 7 4 11" xfId="10391" xr:uid="{00000000-0005-0000-0000-00007F2B0000}"/>
    <cellStyle name="20% - 强调文字颜色 4 7 4 2" xfId="10392" xr:uid="{00000000-0005-0000-0000-0000802B0000}"/>
    <cellStyle name="20% - 强调文字颜色 4 7 4 2 2" xfId="10393" xr:uid="{00000000-0005-0000-0000-0000812B0000}"/>
    <cellStyle name="20% - 强调文字颜色 4 7 4 2 2 2" xfId="10394" xr:uid="{00000000-0005-0000-0000-0000822B0000}"/>
    <cellStyle name="20% - 强调文字颜色 4 7 4 2 2 3" xfId="10395" xr:uid="{00000000-0005-0000-0000-0000832B0000}"/>
    <cellStyle name="20% - 强调文字颜色 4 7 4 2 3" xfId="10396" xr:uid="{00000000-0005-0000-0000-0000842B0000}"/>
    <cellStyle name="20% - 强调文字颜色 4 7 4 2 3 2" xfId="10397" xr:uid="{00000000-0005-0000-0000-0000852B0000}"/>
    <cellStyle name="20% - 强调文字颜色 4 7 4 2 3 3" xfId="10398" xr:uid="{00000000-0005-0000-0000-0000862B0000}"/>
    <cellStyle name="20% - 强调文字颜色 4 7 4 2 4" xfId="10399" xr:uid="{00000000-0005-0000-0000-0000872B0000}"/>
    <cellStyle name="20% - 强调文字颜色 4 7 4 2 4 2" xfId="10400" xr:uid="{00000000-0005-0000-0000-0000882B0000}"/>
    <cellStyle name="20% - 强调文字颜色 4 7 4 2 4 3" xfId="10401" xr:uid="{00000000-0005-0000-0000-0000892B0000}"/>
    <cellStyle name="20% - 强调文字颜色 4 7 4 2 5" xfId="10402" xr:uid="{00000000-0005-0000-0000-00008A2B0000}"/>
    <cellStyle name="20% - 强调文字颜色 4 7 4 2 5 2" xfId="10403" xr:uid="{00000000-0005-0000-0000-00008B2B0000}"/>
    <cellStyle name="20% - 强调文字颜色 4 7 4 2 5 3" xfId="10404" xr:uid="{00000000-0005-0000-0000-00008C2B0000}"/>
    <cellStyle name="20% - 强调文字颜色 4 7 4 2 6" xfId="10405" xr:uid="{00000000-0005-0000-0000-00008D2B0000}"/>
    <cellStyle name="20% - 强调文字颜色 4 7 4 2 6 2" xfId="10406" xr:uid="{00000000-0005-0000-0000-00008E2B0000}"/>
    <cellStyle name="20% - 强调文字颜色 4 7 4 2 6 3" xfId="10407" xr:uid="{00000000-0005-0000-0000-00008F2B0000}"/>
    <cellStyle name="20% - 强调文字颜色 4 7 4 2 7" xfId="10408" xr:uid="{00000000-0005-0000-0000-0000902B0000}"/>
    <cellStyle name="20% - 强调文字颜色 4 7 4 2 8" xfId="10409" xr:uid="{00000000-0005-0000-0000-0000912B0000}"/>
    <cellStyle name="20% - 强调文字颜色 4 7 4 3" xfId="10410" xr:uid="{00000000-0005-0000-0000-0000922B0000}"/>
    <cellStyle name="20% - 强调文字颜色 4 7 4 3 2" xfId="10411" xr:uid="{00000000-0005-0000-0000-0000932B0000}"/>
    <cellStyle name="20% - 强调文字颜色 4 7 4 3 2 2" xfId="10412" xr:uid="{00000000-0005-0000-0000-0000942B0000}"/>
    <cellStyle name="20% - 强调文字颜色 4 7 4 3 2 3" xfId="10413" xr:uid="{00000000-0005-0000-0000-0000952B0000}"/>
    <cellStyle name="20% - 强调文字颜色 4 7 4 3 3" xfId="10414" xr:uid="{00000000-0005-0000-0000-0000962B0000}"/>
    <cellStyle name="20% - 强调文字颜色 4 7 4 3 3 2" xfId="10415" xr:uid="{00000000-0005-0000-0000-0000972B0000}"/>
    <cellStyle name="20% - 强调文字颜色 4 7 4 3 3 3" xfId="10416" xr:uid="{00000000-0005-0000-0000-0000982B0000}"/>
    <cellStyle name="20% - 强调文字颜色 4 7 4 3 4" xfId="10417" xr:uid="{00000000-0005-0000-0000-0000992B0000}"/>
    <cellStyle name="20% - 强调文字颜色 4 7 4 3 4 2" xfId="10418" xr:uid="{00000000-0005-0000-0000-00009A2B0000}"/>
    <cellStyle name="20% - 强调文字颜色 4 7 4 3 4 3" xfId="10419" xr:uid="{00000000-0005-0000-0000-00009B2B0000}"/>
    <cellStyle name="20% - 强调文字颜色 4 7 4 3 5" xfId="10420" xr:uid="{00000000-0005-0000-0000-00009C2B0000}"/>
    <cellStyle name="20% - 强调文字颜色 4 7 4 3 5 2" xfId="10421" xr:uid="{00000000-0005-0000-0000-00009D2B0000}"/>
    <cellStyle name="20% - 强调文字颜色 4 7 4 3 5 3" xfId="10422" xr:uid="{00000000-0005-0000-0000-00009E2B0000}"/>
    <cellStyle name="20% - 强调文字颜色 4 7 4 3 6" xfId="10423" xr:uid="{00000000-0005-0000-0000-00009F2B0000}"/>
    <cellStyle name="20% - 强调文字颜色 4 7 4 3 6 2" xfId="10424" xr:uid="{00000000-0005-0000-0000-0000A02B0000}"/>
    <cellStyle name="20% - 强调文字颜色 4 7 4 3 6 3" xfId="10425" xr:uid="{00000000-0005-0000-0000-0000A12B0000}"/>
    <cellStyle name="20% - 强调文字颜色 4 7 4 3 7" xfId="10426" xr:uid="{00000000-0005-0000-0000-0000A22B0000}"/>
    <cellStyle name="20% - 强调文字颜色 4 7 4 3 8" xfId="10427" xr:uid="{00000000-0005-0000-0000-0000A32B0000}"/>
    <cellStyle name="20% - 强调文字颜色 4 7 4 4" xfId="10428" xr:uid="{00000000-0005-0000-0000-0000A42B0000}"/>
    <cellStyle name="20% - 强调文字颜色 4 7 4 4 2" xfId="10429" xr:uid="{00000000-0005-0000-0000-0000A52B0000}"/>
    <cellStyle name="20% - 强调文字颜色 4 7 4 4 2 2" xfId="10430" xr:uid="{00000000-0005-0000-0000-0000A62B0000}"/>
    <cellStyle name="20% - 强调文字颜色 4 7 4 4 2 3" xfId="10431" xr:uid="{00000000-0005-0000-0000-0000A72B0000}"/>
    <cellStyle name="20% - 强调文字颜色 4 7 4 4 3" xfId="10432" xr:uid="{00000000-0005-0000-0000-0000A82B0000}"/>
    <cellStyle name="20% - 强调文字颜色 4 7 4 4 3 2" xfId="10433" xr:uid="{00000000-0005-0000-0000-0000A92B0000}"/>
    <cellStyle name="20% - 强调文字颜色 4 7 4 4 3 3" xfId="10434" xr:uid="{00000000-0005-0000-0000-0000AA2B0000}"/>
    <cellStyle name="20% - 强调文字颜色 4 7 4 4 4" xfId="10435" xr:uid="{00000000-0005-0000-0000-0000AB2B0000}"/>
    <cellStyle name="20% - 强调文字颜色 4 7 4 4 4 2" xfId="10436" xr:uid="{00000000-0005-0000-0000-0000AC2B0000}"/>
    <cellStyle name="20% - 强调文字颜色 4 7 4 4 4 3" xfId="10437" xr:uid="{00000000-0005-0000-0000-0000AD2B0000}"/>
    <cellStyle name="20% - 强调文字颜色 4 7 4 4 5" xfId="10438" xr:uid="{00000000-0005-0000-0000-0000AE2B0000}"/>
    <cellStyle name="20% - 强调文字颜色 4 7 4 4 5 2" xfId="10439" xr:uid="{00000000-0005-0000-0000-0000AF2B0000}"/>
    <cellStyle name="20% - 强调文字颜色 4 7 4 4 5 3" xfId="10440" xr:uid="{00000000-0005-0000-0000-0000B02B0000}"/>
    <cellStyle name="20% - 强调文字颜色 4 7 4 4 6" xfId="10441" xr:uid="{00000000-0005-0000-0000-0000B12B0000}"/>
    <cellStyle name="20% - 强调文字颜色 4 7 4 4 6 2" xfId="10442" xr:uid="{00000000-0005-0000-0000-0000B22B0000}"/>
    <cellStyle name="20% - 强调文字颜色 4 7 4 4 6 3" xfId="10443" xr:uid="{00000000-0005-0000-0000-0000B32B0000}"/>
    <cellStyle name="20% - 强调文字颜色 4 7 4 4 7" xfId="10444" xr:uid="{00000000-0005-0000-0000-0000B42B0000}"/>
    <cellStyle name="20% - 强调文字颜色 4 7 4 4 8" xfId="10445" xr:uid="{00000000-0005-0000-0000-0000B52B0000}"/>
    <cellStyle name="20% - 强调文字颜色 4 7 4 5" xfId="10446" xr:uid="{00000000-0005-0000-0000-0000B62B0000}"/>
    <cellStyle name="20% - 强调文字颜色 4 7 4 5 2" xfId="10447" xr:uid="{00000000-0005-0000-0000-0000B72B0000}"/>
    <cellStyle name="20% - 强调文字颜色 4 7 4 5 3" xfId="10448" xr:uid="{00000000-0005-0000-0000-0000B82B0000}"/>
    <cellStyle name="20% - 强调文字颜色 4 7 4 6" xfId="10449" xr:uid="{00000000-0005-0000-0000-0000B92B0000}"/>
    <cellStyle name="20% - 强调文字颜色 4 7 4 6 2" xfId="10450" xr:uid="{00000000-0005-0000-0000-0000BA2B0000}"/>
    <cellStyle name="20% - 强调文字颜色 4 7 4 6 3" xfId="10451" xr:uid="{00000000-0005-0000-0000-0000BB2B0000}"/>
    <cellStyle name="20% - 强调文字颜色 4 7 4 7" xfId="10452" xr:uid="{00000000-0005-0000-0000-0000BC2B0000}"/>
    <cellStyle name="20% - 强调文字颜色 4 7 4 7 2" xfId="10453" xr:uid="{00000000-0005-0000-0000-0000BD2B0000}"/>
    <cellStyle name="20% - 强调文字颜色 4 7 4 7 3" xfId="10454" xr:uid="{00000000-0005-0000-0000-0000BE2B0000}"/>
    <cellStyle name="20% - 强调文字颜色 4 7 4 8" xfId="10455" xr:uid="{00000000-0005-0000-0000-0000BF2B0000}"/>
    <cellStyle name="20% - 强调文字颜色 4 7 4 8 2" xfId="10456" xr:uid="{00000000-0005-0000-0000-0000C02B0000}"/>
    <cellStyle name="20% - 强调文字颜色 4 7 4 8 3" xfId="10457" xr:uid="{00000000-0005-0000-0000-0000C12B0000}"/>
    <cellStyle name="20% - 强调文字颜色 4 7 4 9" xfId="10458" xr:uid="{00000000-0005-0000-0000-0000C22B0000}"/>
    <cellStyle name="20% - 强调文字颜色 4 7 4 9 2" xfId="10459" xr:uid="{00000000-0005-0000-0000-0000C32B0000}"/>
    <cellStyle name="20% - 强调文字颜色 4 7 4 9 3" xfId="10460" xr:uid="{00000000-0005-0000-0000-0000C42B0000}"/>
    <cellStyle name="20% - 强调文字颜色 4 7 5" xfId="10461" xr:uid="{00000000-0005-0000-0000-0000C52B0000}"/>
    <cellStyle name="20% - 强调文字颜色 4 7 5 2" xfId="10462" xr:uid="{00000000-0005-0000-0000-0000C62B0000}"/>
    <cellStyle name="20% - 强调文字颜色 4 7 5 2 2" xfId="10463" xr:uid="{00000000-0005-0000-0000-0000C72B0000}"/>
    <cellStyle name="20% - 强调文字颜色 4 7 5 2 3" xfId="10464" xr:uid="{00000000-0005-0000-0000-0000C82B0000}"/>
    <cellStyle name="20% - 强调文字颜色 4 7 5 3" xfId="10465" xr:uid="{00000000-0005-0000-0000-0000C92B0000}"/>
    <cellStyle name="20% - 强调文字颜色 4 7 5 3 2" xfId="10466" xr:uid="{00000000-0005-0000-0000-0000CA2B0000}"/>
    <cellStyle name="20% - 强调文字颜色 4 7 5 3 3" xfId="10467" xr:uid="{00000000-0005-0000-0000-0000CB2B0000}"/>
    <cellStyle name="20% - 强调文字颜色 4 7 5 4" xfId="10468" xr:uid="{00000000-0005-0000-0000-0000CC2B0000}"/>
    <cellStyle name="20% - 强调文字颜色 4 7 5 4 2" xfId="10469" xr:uid="{00000000-0005-0000-0000-0000CD2B0000}"/>
    <cellStyle name="20% - 强调文字颜色 4 7 5 4 3" xfId="10470" xr:uid="{00000000-0005-0000-0000-0000CE2B0000}"/>
    <cellStyle name="20% - 强调文字颜色 4 7 5 5" xfId="10471" xr:uid="{00000000-0005-0000-0000-0000CF2B0000}"/>
    <cellStyle name="20% - 强调文字颜色 4 7 5 5 2" xfId="10472" xr:uid="{00000000-0005-0000-0000-0000D02B0000}"/>
    <cellStyle name="20% - 强调文字颜色 4 7 5 5 3" xfId="10473" xr:uid="{00000000-0005-0000-0000-0000D12B0000}"/>
    <cellStyle name="20% - 强调文字颜色 4 7 5 6" xfId="10474" xr:uid="{00000000-0005-0000-0000-0000D22B0000}"/>
    <cellStyle name="20% - 强调文字颜色 4 7 5 6 2" xfId="10475" xr:uid="{00000000-0005-0000-0000-0000D32B0000}"/>
    <cellStyle name="20% - 强调文字颜色 4 7 5 6 3" xfId="10476" xr:uid="{00000000-0005-0000-0000-0000D42B0000}"/>
    <cellStyle name="20% - 强调文字颜色 4 7 5 7" xfId="10477" xr:uid="{00000000-0005-0000-0000-0000D52B0000}"/>
    <cellStyle name="20% - 强调文字颜色 4 7 5 8" xfId="10478" xr:uid="{00000000-0005-0000-0000-0000D62B0000}"/>
    <cellStyle name="20% - 强调文字颜色 4 7 6" xfId="10479" xr:uid="{00000000-0005-0000-0000-0000D72B0000}"/>
    <cellStyle name="20% - 强调文字颜色 4 7 6 2" xfId="10480" xr:uid="{00000000-0005-0000-0000-0000D82B0000}"/>
    <cellStyle name="20% - 强调文字颜色 4 7 6 2 2" xfId="10481" xr:uid="{00000000-0005-0000-0000-0000D92B0000}"/>
    <cellStyle name="20% - 强调文字颜色 4 7 6 2 3" xfId="10482" xr:uid="{00000000-0005-0000-0000-0000DA2B0000}"/>
    <cellStyle name="20% - 强调文字颜色 4 7 6 3" xfId="10483" xr:uid="{00000000-0005-0000-0000-0000DB2B0000}"/>
    <cellStyle name="20% - 强调文字颜色 4 7 6 3 2" xfId="10484" xr:uid="{00000000-0005-0000-0000-0000DC2B0000}"/>
    <cellStyle name="20% - 强调文字颜色 4 7 6 3 3" xfId="10485" xr:uid="{00000000-0005-0000-0000-0000DD2B0000}"/>
    <cellStyle name="20% - 强调文字颜色 4 7 6 4" xfId="10486" xr:uid="{00000000-0005-0000-0000-0000DE2B0000}"/>
    <cellStyle name="20% - 强调文字颜色 4 7 6 4 2" xfId="10487" xr:uid="{00000000-0005-0000-0000-0000DF2B0000}"/>
    <cellStyle name="20% - 强调文字颜色 4 7 6 4 3" xfId="10488" xr:uid="{00000000-0005-0000-0000-0000E02B0000}"/>
    <cellStyle name="20% - 强调文字颜色 4 7 6 5" xfId="10489" xr:uid="{00000000-0005-0000-0000-0000E12B0000}"/>
    <cellStyle name="20% - 强调文字颜色 4 7 6 5 2" xfId="10490" xr:uid="{00000000-0005-0000-0000-0000E22B0000}"/>
    <cellStyle name="20% - 强调文字颜色 4 7 6 5 3" xfId="10491" xr:uid="{00000000-0005-0000-0000-0000E32B0000}"/>
    <cellStyle name="20% - 强调文字颜色 4 7 6 6" xfId="10492" xr:uid="{00000000-0005-0000-0000-0000E42B0000}"/>
    <cellStyle name="20% - 强调文字颜色 4 7 6 6 2" xfId="10493" xr:uid="{00000000-0005-0000-0000-0000E52B0000}"/>
    <cellStyle name="20% - 强调文字颜色 4 7 6 6 3" xfId="10494" xr:uid="{00000000-0005-0000-0000-0000E62B0000}"/>
    <cellStyle name="20% - 强调文字颜色 4 7 6 7" xfId="10495" xr:uid="{00000000-0005-0000-0000-0000E72B0000}"/>
    <cellStyle name="20% - 强调文字颜色 4 7 6 8" xfId="10496" xr:uid="{00000000-0005-0000-0000-0000E82B0000}"/>
    <cellStyle name="20% - 强调文字颜色 4 7 7" xfId="10497" xr:uid="{00000000-0005-0000-0000-0000E92B0000}"/>
    <cellStyle name="20% - 强调文字颜色 4 7 7 2" xfId="10498" xr:uid="{00000000-0005-0000-0000-0000EA2B0000}"/>
    <cellStyle name="20% - 强调文字颜色 4 7 7 2 2" xfId="10499" xr:uid="{00000000-0005-0000-0000-0000EB2B0000}"/>
    <cellStyle name="20% - 强调文字颜色 4 7 7 2 3" xfId="10500" xr:uid="{00000000-0005-0000-0000-0000EC2B0000}"/>
    <cellStyle name="20% - 强调文字颜色 4 7 7 3" xfId="10501" xr:uid="{00000000-0005-0000-0000-0000ED2B0000}"/>
    <cellStyle name="20% - 强调文字颜色 4 7 7 3 2" xfId="10502" xr:uid="{00000000-0005-0000-0000-0000EE2B0000}"/>
    <cellStyle name="20% - 强调文字颜色 4 7 7 3 3" xfId="10503" xr:uid="{00000000-0005-0000-0000-0000EF2B0000}"/>
    <cellStyle name="20% - 强调文字颜色 4 7 7 4" xfId="10504" xr:uid="{00000000-0005-0000-0000-0000F02B0000}"/>
    <cellStyle name="20% - 强调文字颜色 4 7 7 4 2" xfId="10505" xr:uid="{00000000-0005-0000-0000-0000F12B0000}"/>
    <cellStyle name="20% - 强调文字颜色 4 7 7 4 3" xfId="10506" xr:uid="{00000000-0005-0000-0000-0000F22B0000}"/>
    <cellStyle name="20% - 强调文字颜色 4 7 7 5" xfId="10507" xr:uid="{00000000-0005-0000-0000-0000F32B0000}"/>
    <cellStyle name="20% - 强调文字颜色 4 7 7 5 2" xfId="10508" xr:uid="{00000000-0005-0000-0000-0000F42B0000}"/>
    <cellStyle name="20% - 强调文字颜色 4 7 7 5 3" xfId="10509" xr:uid="{00000000-0005-0000-0000-0000F52B0000}"/>
    <cellStyle name="20% - 强调文字颜色 4 7 7 6" xfId="10510" xr:uid="{00000000-0005-0000-0000-0000F62B0000}"/>
    <cellStyle name="20% - 强调文字颜色 4 7 7 6 2" xfId="10511" xr:uid="{00000000-0005-0000-0000-0000F72B0000}"/>
    <cellStyle name="20% - 强调文字颜色 4 7 7 6 3" xfId="10512" xr:uid="{00000000-0005-0000-0000-0000F82B0000}"/>
    <cellStyle name="20% - 强调文字颜色 4 7 7 7" xfId="10513" xr:uid="{00000000-0005-0000-0000-0000F92B0000}"/>
    <cellStyle name="20% - 强调文字颜色 4 7 7 8" xfId="10514" xr:uid="{00000000-0005-0000-0000-0000FA2B0000}"/>
    <cellStyle name="20% - 强调文字颜色 4 7 8" xfId="10515" xr:uid="{00000000-0005-0000-0000-0000FB2B0000}"/>
    <cellStyle name="20% - 强调文字颜色 4 7 8 2" xfId="10516" xr:uid="{00000000-0005-0000-0000-0000FC2B0000}"/>
    <cellStyle name="20% - 强调文字颜色 4 7 8 3" xfId="10517" xr:uid="{00000000-0005-0000-0000-0000FD2B0000}"/>
    <cellStyle name="20% - 强调文字颜色 4 7 9" xfId="10518" xr:uid="{00000000-0005-0000-0000-0000FE2B0000}"/>
    <cellStyle name="20% - 强调文字颜色 4 7 9 2" xfId="10519" xr:uid="{00000000-0005-0000-0000-0000FF2B0000}"/>
    <cellStyle name="20% - 强调文字颜色 4 7 9 3" xfId="10520" xr:uid="{00000000-0005-0000-0000-0000002C0000}"/>
    <cellStyle name="20% - 强调文字颜色 4 8" xfId="10521" xr:uid="{00000000-0005-0000-0000-0000012C0000}"/>
    <cellStyle name="20% - 强调文字颜色 4 8 10" xfId="10522" xr:uid="{00000000-0005-0000-0000-0000022C0000}"/>
    <cellStyle name="20% - 强调文字颜色 4 8 10 2" xfId="10523" xr:uid="{00000000-0005-0000-0000-0000032C0000}"/>
    <cellStyle name="20% - 强调文字颜色 4 8 10 3" xfId="10524" xr:uid="{00000000-0005-0000-0000-0000042C0000}"/>
    <cellStyle name="20% - 强调文字颜色 4 8 11" xfId="10525" xr:uid="{00000000-0005-0000-0000-0000052C0000}"/>
    <cellStyle name="20% - 强调文字颜色 4 8 11 2" xfId="10526" xr:uid="{00000000-0005-0000-0000-0000062C0000}"/>
    <cellStyle name="20% - 强调文字颜色 4 8 11 3" xfId="10527" xr:uid="{00000000-0005-0000-0000-0000072C0000}"/>
    <cellStyle name="20% - 强调文字颜色 4 8 12" xfId="10528" xr:uid="{00000000-0005-0000-0000-0000082C0000}"/>
    <cellStyle name="20% - 强调文字颜色 4 8 13" xfId="10529" xr:uid="{00000000-0005-0000-0000-0000092C0000}"/>
    <cellStyle name="20% - 强调文字颜色 4 8 14" xfId="49778" xr:uid="{00000000-0005-0000-0000-00000A2C0000}"/>
    <cellStyle name="20% - 强调文字颜色 4 8 2" xfId="10530" xr:uid="{00000000-0005-0000-0000-00000B2C0000}"/>
    <cellStyle name="20% - 强调文字颜色 4 8 2 10" xfId="10531" xr:uid="{00000000-0005-0000-0000-00000C2C0000}"/>
    <cellStyle name="20% - 强调文字颜色 4 8 2 11" xfId="10532" xr:uid="{00000000-0005-0000-0000-00000D2C0000}"/>
    <cellStyle name="20% - 强调文字颜色 4 8 2 2" xfId="10533" xr:uid="{00000000-0005-0000-0000-00000E2C0000}"/>
    <cellStyle name="20% - 强调文字颜色 4 8 2 2 2" xfId="10534" xr:uid="{00000000-0005-0000-0000-00000F2C0000}"/>
    <cellStyle name="20% - 强调文字颜色 4 8 2 2 2 2" xfId="10535" xr:uid="{00000000-0005-0000-0000-0000102C0000}"/>
    <cellStyle name="20% - 强调文字颜色 4 8 2 2 2 3" xfId="10536" xr:uid="{00000000-0005-0000-0000-0000112C0000}"/>
    <cellStyle name="20% - 强调文字颜色 4 8 2 2 3" xfId="10537" xr:uid="{00000000-0005-0000-0000-0000122C0000}"/>
    <cellStyle name="20% - 强调文字颜色 4 8 2 2 3 2" xfId="10538" xr:uid="{00000000-0005-0000-0000-0000132C0000}"/>
    <cellStyle name="20% - 强调文字颜色 4 8 2 2 3 3" xfId="10539" xr:uid="{00000000-0005-0000-0000-0000142C0000}"/>
    <cellStyle name="20% - 强调文字颜色 4 8 2 2 4" xfId="10540" xr:uid="{00000000-0005-0000-0000-0000152C0000}"/>
    <cellStyle name="20% - 强调文字颜色 4 8 2 2 4 2" xfId="10541" xr:uid="{00000000-0005-0000-0000-0000162C0000}"/>
    <cellStyle name="20% - 强调文字颜色 4 8 2 2 4 3" xfId="10542" xr:uid="{00000000-0005-0000-0000-0000172C0000}"/>
    <cellStyle name="20% - 强调文字颜色 4 8 2 2 5" xfId="10543" xr:uid="{00000000-0005-0000-0000-0000182C0000}"/>
    <cellStyle name="20% - 强调文字颜色 4 8 2 2 5 2" xfId="10544" xr:uid="{00000000-0005-0000-0000-0000192C0000}"/>
    <cellStyle name="20% - 强调文字颜色 4 8 2 2 5 3" xfId="10545" xr:uid="{00000000-0005-0000-0000-00001A2C0000}"/>
    <cellStyle name="20% - 强调文字颜色 4 8 2 2 6" xfId="10546" xr:uid="{00000000-0005-0000-0000-00001B2C0000}"/>
    <cellStyle name="20% - 强调文字颜色 4 8 2 2 6 2" xfId="10547" xr:uid="{00000000-0005-0000-0000-00001C2C0000}"/>
    <cellStyle name="20% - 强调文字颜色 4 8 2 2 6 3" xfId="10548" xr:uid="{00000000-0005-0000-0000-00001D2C0000}"/>
    <cellStyle name="20% - 强调文字颜色 4 8 2 2 7" xfId="10549" xr:uid="{00000000-0005-0000-0000-00001E2C0000}"/>
    <cellStyle name="20% - 强调文字颜色 4 8 2 2 8" xfId="10550" xr:uid="{00000000-0005-0000-0000-00001F2C0000}"/>
    <cellStyle name="20% - 强调文字颜色 4 8 2 2 9" xfId="49779" xr:uid="{00000000-0005-0000-0000-0000202C0000}"/>
    <cellStyle name="20% - 强调文字颜色 4 8 2 3" xfId="10551" xr:uid="{00000000-0005-0000-0000-0000212C0000}"/>
    <cellStyle name="20% - 强调文字颜色 4 8 2 3 2" xfId="10552" xr:uid="{00000000-0005-0000-0000-0000222C0000}"/>
    <cellStyle name="20% - 强调文字颜色 4 8 2 3 2 2" xfId="10553" xr:uid="{00000000-0005-0000-0000-0000232C0000}"/>
    <cellStyle name="20% - 强调文字颜色 4 8 2 3 2 3" xfId="10554" xr:uid="{00000000-0005-0000-0000-0000242C0000}"/>
    <cellStyle name="20% - 强调文字颜色 4 8 2 3 3" xfId="10555" xr:uid="{00000000-0005-0000-0000-0000252C0000}"/>
    <cellStyle name="20% - 强调文字颜色 4 8 2 3 3 2" xfId="10556" xr:uid="{00000000-0005-0000-0000-0000262C0000}"/>
    <cellStyle name="20% - 强调文字颜色 4 8 2 3 3 3" xfId="10557" xr:uid="{00000000-0005-0000-0000-0000272C0000}"/>
    <cellStyle name="20% - 强调文字颜色 4 8 2 3 4" xfId="10558" xr:uid="{00000000-0005-0000-0000-0000282C0000}"/>
    <cellStyle name="20% - 强调文字颜色 4 8 2 3 4 2" xfId="10559" xr:uid="{00000000-0005-0000-0000-0000292C0000}"/>
    <cellStyle name="20% - 强调文字颜色 4 8 2 3 4 3" xfId="10560" xr:uid="{00000000-0005-0000-0000-00002A2C0000}"/>
    <cellStyle name="20% - 强调文字颜色 4 8 2 3 5" xfId="10561" xr:uid="{00000000-0005-0000-0000-00002B2C0000}"/>
    <cellStyle name="20% - 强调文字颜色 4 8 2 3 5 2" xfId="10562" xr:uid="{00000000-0005-0000-0000-00002C2C0000}"/>
    <cellStyle name="20% - 强调文字颜色 4 8 2 3 5 3" xfId="10563" xr:uid="{00000000-0005-0000-0000-00002D2C0000}"/>
    <cellStyle name="20% - 强调文字颜色 4 8 2 3 6" xfId="10564" xr:uid="{00000000-0005-0000-0000-00002E2C0000}"/>
    <cellStyle name="20% - 强调文字颜色 4 8 2 3 6 2" xfId="10565" xr:uid="{00000000-0005-0000-0000-00002F2C0000}"/>
    <cellStyle name="20% - 强调文字颜色 4 8 2 3 6 3" xfId="10566" xr:uid="{00000000-0005-0000-0000-0000302C0000}"/>
    <cellStyle name="20% - 强调文字颜色 4 8 2 3 7" xfId="10567" xr:uid="{00000000-0005-0000-0000-0000312C0000}"/>
    <cellStyle name="20% - 强调文字颜色 4 8 2 3 8" xfId="10568" xr:uid="{00000000-0005-0000-0000-0000322C0000}"/>
    <cellStyle name="20% - 强调文字颜色 4 8 2 4" xfId="10569" xr:uid="{00000000-0005-0000-0000-0000332C0000}"/>
    <cellStyle name="20% - 强调文字颜色 4 8 2 4 2" xfId="10570" xr:uid="{00000000-0005-0000-0000-0000342C0000}"/>
    <cellStyle name="20% - 强调文字颜色 4 8 2 4 2 2" xfId="10571" xr:uid="{00000000-0005-0000-0000-0000352C0000}"/>
    <cellStyle name="20% - 强调文字颜色 4 8 2 4 2 3" xfId="10572" xr:uid="{00000000-0005-0000-0000-0000362C0000}"/>
    <cellStyle name="20% - 强调文字颜色 4 8 2 4 3" xfId="10573" xr:uid="{00000000-0005-0000-0000-0000372C0000}"/>
    <cellStyle name="20% - 强调文字颜色 4 8 2 4 3 2" xfId="10574" xr:uid="{00000000-0005-0000-0000-0000382C0000}"/>
    <cellStyle name="20% - 强调文字颜色 4 8 2 4 3 3" xfId="10575" xr:uid="{00000000-0005-0000-0000-0000392C0000}"/>
    <cellStyle name="20% - 强调文字颜色 4 8 2 4 4" xfId="10576" xr:uid="{00000000-0005-0000-0000-00003A2C0000}"/>
    <cellStyle name="20% - 强调文字颜色 4 8 2 4 4 2" xfId="10577" xr:uid="{00000000-0005-0000-0000-00003B2C0000}"/>
    <cellStyle name="20% - 强调文字颜色 4 8 2 4 4 3" xfId="10578" xr:uid="{00000000-0005-0000-0000-00003C2C0000}"/>
    <cellStyle name="20% - 强调文字颜色 4 8 2 4 5" xfId="10579" xr:uid="{00000000-0005-0000-0000-00003D2C0000}"/>
    <cellStyle name="20% - 强调文字颜色 4 8 2 4 5 2" xfId="10580" xr:uid="{00000000-0005-0000-0000-00003E2C0000}"/>
    <cellStyle name="20% - 强调文字颜色 4 8 2 4 5 3" xfId="10581" xr:uid="{00000000-0005-0000-0000-00003F2C0000}"/>
    <cellStyle name="20% - 强调文字颜色 4 8 2 4 6" xfId="10582" xr:uid="{00000000-0005-0000-0000-0000402C0000}"/>
    <cellStyle name="20% - 强调文字颜色 4 8 2 4 6 2" xfId="10583" xr:uid="{00000000-0005-0000-0000-0000412C0000}"/>
    <cellStyle name="20% - 强调文字颜色 4 8 2 4 6 3" xfId="10584" xr:uid="{00000000-0005-0000-0000-0000422C0000}"/>
    <cellStyle name="20% - 强调文字颜色 4 8 2 4 7" xfId="10585" xr:uid="{00000000-0005-0000-0000-0000432C0000}"/>
    <cellStyle name="20% - 强调文字颜色 4 8 2 4 8" xfId="10586" xr:uid="{00000000-0005-0000-0000-0000442C0000}"/>
    <cellStyle name="20% - 强调文字颜色 4 8 2 5" xfId="10587" xr:uid="{00000000-0005-0000-0000-0000452C0000}"/>
    <cellStyle name="20% - 强调文字颜色 4 8 2 5 2" xfId="10588" xr:uid="{00000000-0005-0000-0000-0000462C0000}"/>
    <cellStyle name="20% - 强调文字颜色 4 8 2 5 3" xfId="10589" xr:uid="{00000000-0005-0000-0000-0000472C0000}"/>
    <cellStyle name="20% - 强调文字颜色 4 8 2 6" xfId="10590" xr:uid="{00000000-0005-0000-0000-0000482C0000}"/>
    <cellStyle name="20% - 强调文字颜色 4 8 2 6 2" xfId="10591" xr:uid="{00000000-0005-0000-0000-0000492C0000}"/>
    <cellStyle name="20% - 强调文字颜色 4 8 2 6 3" xfId="10592" xr:uid="{00000000-0005-0000-0000-00004A2C0000}"/>
    <cellStyle name="20% - 强调文字颜色 4 8 2 7" xfId="10593" xr:uid="{00000000-0005-0000-0000-00004B2C0000}"/>
    <cellStyle name="20% - 强调文字颜色 4 8 2 7 2" xfId="10594" xr:uid="{00000000-0005-0000-0000-00004C2C0000}"/>
    <cellStyle name="20% - 强调文字颜色 4 8 2 7 3" xfId="10595" xr:uid="{00000000-0005-0000-0000-00004D2C0000}"/>
    <cellStyle name="20% - 强调文字颜色 4 8 2 8" xfId="10596" xr:uid="{00000000-0005-0000-0000-00004E2C0000}"/>
    <cellStyle name="20% - 强调文字颜色 4 8 2 8 2" xfId="10597" xr:uid="{00000000-0005-0000-0000-00004F2C0000}"/>
    <cellStyle name="20% - 强调文字颜色 4 8 2 8 3" xfId="10598" xr:uid="{00000000-0005-0000-0000-0000502C0000}"/>
    <cellStyle name="20% - 强调文字颜色 4 8 2 9" xfId="10599" xr:uid="{00000000-0005-0000-0000-0000512C0000}"/>
    <cellStyle name="20% - 强调文字颜色 4 8 2 9 2" xfId="10600" xr:uid="{00000000-0005-0000-0000-0000522C0000}"/>
    <cellStyle name="20% - 强调文字颜色 4 8 2 9 3" xfId="10601" xr:uid="{00000000-0005-0000-0000-0000532C0000}"/>
    <cellStyle name="20% - 强调文字颜色 4 8 3" xfId="10602" xr:uid="{00000000-0005-0000-0000-0000542C0000}"/>
    <cellStyle name="20% - 强调文字颜色 4 8 3 10" xfId="10603" xr:uid="{00000000-0005-0000-0000-0000552C0000}"/>
    <cellStyle name="20% - 强调文字颜色 4 8 3 11" xfId="10604" xr:uid="{00000000-0005-0000-0000-0000562C0000}"/>
    <cellStyle name="20% - 强调文字颜色 4 8 3 12" xfId="49780" xr:uid="{00000000-0005-0000-0000-0000572C0000}"/>
    <cellStyle name="20% - 强调文字颜色 4 8 3 2" xfId="10605" xr:uid="{00000000-0005-0000-0000-0000582C0000}"/>
    <cellStyle name="20% - 强调文字颜色 4 8 3 2 2" xfId="10606" xr:uid="{00000000-0005-0000-0000-0000592C0000}"/>
    <cellStyle name="20% - 强调文字颜色 4 8 3 2 2 2" xfId="10607" xr:uid="{00000000-0005-0000-0000-00005A2C0000}"/>
    <cellStyle name="20% - 强调文字颜色 4 8 3 2 2 3" xfId="10608" xr:uid="{00000000-0005-0000-0000-00005B2C0000}"/>
    <cellStyle name="20% - 强调文字颜色 4 8 3 2 3" xfId="10609" xr:uid="{00000000-0005-0000-0000-00005C2C0000}"/>
    <cellStyle name="20% - 强调文字颜色 4 8 3 2 3 2" xfId="10610" xr:uid="{00000000-0005-0000-0000-00005D2C0000}"/>
    <cellStyle name="20% - 强调文字颜色 4 8 3 2 3 3" xfId="10611" xr:uid="{00000000-0005-0000-0000-00005E2C0000}"/>
    <cellStyle name="20% - 强调文字颜色 4 8 3 2 4" xfId="10612" xr:uid="{00000000-0005-0000-0000-00005F2C0000}"/>
    <cellStyle name="20% - 强调文字颜色 4 8 3 2 4 2" xfId="10613" xr:uid="{00000000-0005-0000-0000-0000602C0000}"/>
    <cellStyle name="20% - 强调文字颜色 4 8 3 2 4 3" xfId="10614" xr:uid="{00000000-0005-0000-0000-0000612C0000}"/>
    <cellStyle name="20% - 强调文字颜色 4 8 3 2 5" xfId="10615" xr:uid="{00000000-0005-0000-0000-0000622C0000}"/>
    <cellStyle name="20% - 强调文字颜色 4 8 3 2 5 2" xfId="10616" xr:uid="{00000000-0005-0000-0000-0000632C0000}"/>
    <cellStyle name="20% - 强调文字颜色 4 8 3 2 5 3" xfId="10617" xr:uid="{00000000-0005-0000-0000-0000642C0000}"/>
    <cellStyle name="20% - 强调文字颜色 4 8 3 2 6" xfId="10618" xr:uid="{00000000-0005-0000-0000-0000652C0000}"/>
    <cellStyle name="20% - 强调文字颜色 4 8 3 2 6 2" xfId="10619" xr:uid="{00000000-0005-0000-0000-0000662C0000}"/>
    <cellStyle name="20% - 强调文字颜色 4 8 3 2 6 3" xfId="10620" xr:uid="{00000000-0005-0000-0000-0000672C0000}"/>
    <cellStyle name="20% - 强调文字颜色 4 8 3 2 7" xfId="10621" xr:uid="{00000000-0005-0000-0000-0000682C0000}"/>
    <cellStyle name="20% - 强调文字颜色 4 8 3 2 8" xfId="10622" xr:uid="{00000000-0005-0000-0000-0000692C0000}"/>
    <cellStyle name="20% - 强调文字颜色 4 8 3 3" xfId="10623" xr:uid="{00000000-0005-0000-0000-00006A2C0000}"/>
    <cellStyle name="20% - 强调文字颜色 4 8 3 3 2" xfId="10624" xr:uid="{00000000-0005-0000-0000-00006B2C0000}"/>
    <cellStyle name="20% - 强调文字颜色 4 8 3 3 2 2" xfId="10625" xr:uid="{00000000-0005-0000-0000-00006C2C0000}"/>
    <cellStyle name="20% - 强调文字颜色 4 8 3 3 2 3" xfId="10626" xr:uid="{00000000-0005-0000-0000-00006D2C0000}"/>
    <cellStyle name="20% - 强调文字颜色 4 8 3 3 3" xfId="10627" xr:uid="{00000000-0005-0000-0000-00006E2C0000}"/>
    <cellStyle name="20% - 强调文字颜色 4 8 3 3 3 2" xfId="10628" xr:uid="{00000000-0005-0000-0000-00006F2C0000}"/>
    <cellStyle name="20% - 强调文字颜色 4 8 3 3 3 3" xfId="10629" xr:uid="{00000000-0005-0000-0000-0000702C0000}"/>
    <cellStyle name="20% - 强调文字颜色 4 8 3 3 4" xfId="10630" xr:uid="{00000000-0005-0000-0000-0000712C0000}"/>
    <cellStyle name="20% - 强调文字颜色 4 8 3 3 4 2" xfId="10631" xr:uid="{00000000-0005-0000-0000-0000722C0000}"/>
    <cellStyle name="20% - 强调文字颜色 4 8 3 3 4 3" xfId="10632" xr:uid="{00000000-0005-0000-0000-0000732C0000}"/>
    <cellStyle name="20% - 强调文字颜色 4 8 3 3 5" xfId="10633" xr:uid="{00000000-0005-0000-0000-0000742C0000}"/>
    <cellStyle name="20% - 强调文字颜色 4 8 3 3 5 2" xfId="10634" xr:uid="{00000000-0005-0000-0000-0000752C0000}"/>
    <cellStyle name="20% - 强调文字颜色 4 8 3 3 5 3" xfId="10635" xr:uid="{00000000-0005-0000-0000-0000762C0000}"/>
    <cellStyle name="20% - 强调文字颜色 4 8 3 3 6" xfId="10636" xr:uid="{00000000-0005-0000-0000-0000772C0000}"/>
    <cellStyle name="20% - 强调文字颜色 4 8 3 3 6 2" xfId="10637" xr:uid="{00000000-0005-0000-0000-0000782C0000}"/>
    <cellStyle name="20% - 强调文字颜色 4 8 3 3 6 3" xfId="10638" xr:uid="{00000000-0005-0000-0000-0000792C0000}"/>
    <cellStyle name="20% - 强调文字颜色 4 8 3 3 7" xfId="10639" xr:uid="{00000000-0005-0000-0000-00007A2C0000}"/>
    <cellStyle name="20% - 强调文字颜色 4 8 3 3 8" xfId="10640" xr:uid="{00000000-0005-0000-0000-00007B2C0000}"/>
    <cellStyle name="20% - 强调文字颜色 4 8 3 4" xfId="10641" xr:uid="{00000000-0005-0000-0000-00007C2C0000}"/>
    <cellStyle name="20% - 强调文字颜色 4 8 3 4 2" xfId="10642" xr:uid="{00000000-0005-0000-0000-00007D2C0000}"/>
    <cellStyle name="20% - 强调文字颜色 4 8 3 4 2 2" xfId="10643" xr:uid="{00000000-0005-0000-0000-00007E2C0000}"/>
    <cellStyle name="20% - 强调文字颜色 4 8 3 4 2 3" xfId="10644" xr:uid="{00000000-0005-0000-0000-00007F2C0000}"/>
    <cellStyle name="20% - 强调文字颜色 4 8 3 4 3" xfId="10645" xr:uid="{00000000-0005-0000-0000-0000802C0000}"/>
    <cellStyle name="20% - 强调文字颜色 4 8 3 4 3 2" xfId="10646" xr:uid="{00000000-0005-0000-0000-0000812C0000}"/>
    <cellStyle name="20% - 强调文字颜色 4 8 3 4 3 3" xfId="10647" xr:uid="{00000000-0005-0000-0000-0000822C0000}"/>
    <cellStyle name="20% - 强调文字颜色 4 8 3 4 4" xfId="10648" xr:uid="{00000000-0005-0000-0000-0000832C0000}"/>
    <cellStyle name="20% - 强调文字颜色 4 8 3 4 4 2" xfId="10649" xr:uid="{00000000-0005-0000-0000-0000842C0000}"/>
    <cellStyle name="20% - 强调文字颜色 4 8 3 4 4 3" xfId="10650" xr:uid="{00000000-0005-0000-0000-0000852C0000}"/>
    <cellStyle name="20% - 强调文字颜色 4 8 3 4 5" xfId="10651" xr:uid="{00000000-0005-0000-0000-0000862C0000}"/>
    <cellStyle name="20% - 强调文字颜色 4 8 3 4 5 2" xfId="10652" xr:uid="{00000000-0005-0000-0000-0000872C0000}"/>
    <cellStyle name="20% - 强调文字颜色 4 8 3 4 5 3" xfId="10653" xr:uid="{00000000-0005-0000-0000-0000882C0000}"/>
    <cellStyle name="20% - 强调文字颜色 4 8 3 4 6" xfId="10654" xr:uid="{00000000-0005-0000-0000-0000892C0000}"/>
    <cellStyle name="20% - 强调文字颜色 4 8 3 4 6 2" xfId="10655" xr:uid="{00000000-0005-0000-0000-00008A2C0000}"/>
    <cellStyle name="20% - 强调文字颜色 4 8 3 4 6 3" xfId="10656" xr:uid="{00000000-0005-0000-0000-00008B2C0000}"/>
    <cellStyle name="20% - 强调文字颜色 4 8 3 4 7" xfId="10657" xr:uid="{00000000-0005-0000-0000-00008C2C0000}"/>
    <cellStyle name="20% - 强调文字颜色 4 8 3 4 8" xfId="10658" xr:uid="{00000000-0005-0000-0000-00008D2C0000}"/>
    <cellStyle name="20% - 强调文字颜色 4 8 3 5" xfId="10659" xr:uid="{00000000-0005-0000-0000-00008E2C0000}"/>
    <cellStyle name="20% - 强调文字颜色 4 8 3 5 2" xfId="10660" xr:uid="{00000000-0005-0000-0000-00008F2C0000}"/>
    <cellStyle name="20% - 强调文字颜色 4 8 3 5 3" xfId="10661" xr:uid="{00000000-0005-0000-0000-0000902C0000}"/>
    <cellStyle name="20% - 强调文字颜色 4 8 3 6" xfId="10662" xr:uid="{00000000-0005-0000-0000-0000912C0000}"/>
    <cellStyle name="20% - 强调文字颜色 4 8 3 6 2" xfId="10663" xr:uid="{00000000-0005-0000-0000-0000922C0000}"/>
    <cellStyle name="20% - 强调文字颜色 4 8 3 6 3" xfId="10664" xr:uid="{00000000-0005-0000-0000-0000932C0000}"/>
    <cellStyle name="20% - 强调文字颜色 4 8 3 7" xfId="10665" xr:uid="{00000000-0005-0000-0000-0000942C0000}"/>
    <cellStyle name="20% - 强调文字颜色 4 8 3 7 2" xfId="10666" xr:uid="{00000000-0005-0000-0000-0000952C0000}"/>
    <cellStyle name="20% - 强调文字颜色 4 8 3 7 3" xfId="10667" xr:uid="{00000000-0005-0000-0000-0000962C0000}"/>
    <cellStyle name="20% - 强调文字颜色 4 8 3 8" xfId="10668" xr:uid="{00000000-0005-0000-0000-0000972C0000}"/>
    <cellStyle name="20% - 强调文字颜色 4 8 3 8 2" xfId="10669" xr:uid="{00000000-0005-0000-0000-0000982C0000}"/>
    <cellStyle name="20% - 强调文字颜色 4 8 3 8 3" xfId="10670" xr:uid="{00000000-0005-0000-0000-0000992C0000}"/>
    <cellStyle name="20% - 强调文字颜色 4 8 3 9" xfId="10671" xr:uid="{00000000-0005-0000-0000-00009A2C0000}"/>
    <cellStyle name="20% - 强调文字颜色 4 8 3 9 2" xfId="10672" xr:uid="{00000000-0005-0000-0000-00009B2C0000}"/>
    <cellStyle name="20% - 强调文字颜色 4 8 3 9 3" xfId="10673" xr:uid="{00000000-0005-0000-0000-00009C2C0000}"/>
    <cellStyle name="20% - 强调文字颜色 4 8 4" xfId="10674" xr:uid="{00000000-0005-0000-0000-00009D2C0000}"/>
    <cellStyle name="20% - 强调文字颜色 4 8 4 2" xfId="10675" xr:uid="{00000000-0005-0000-0000-00009E2C0000}"/>
    <cellStyle name="20% - 强调文字颜色 4 8 4 2 2" xfId="10676" xr:uid="{00000000-0005-0000-0000-00009F2C0000}"/>
    <cellStyle name="20% - 强调文字颜色 4 8 4 2 3" xfId="10677" xr:uid="{00000000-0005-0000-0000-0000A02C0000}"/>
    <cellStyle name="20% - 强调文字颜色 4 8 4 3" xfId="10678" xr:uid="{00000000-0005-0000-0000-0000A12C0000}"/>
    <cellStyle name="20% - 强调文字颜色 4 8 4 3 2" xfId="10679" xr:uid="{00000000-0005-0000-0000-0000A22C0000}"/>
    <cellStyle name="20% - 强调文字颜色 4 8 4 3 3" xfId="10680" xr:uid="{00000000-0005-0000-0000-0000A32C0000}"/>
    <cellStyle name="20% - 强调文字颜色 4 8 4 4" xfId="10681" xr:uid="{00000000-0005-0000-0000-0000A42C0000}"/>
    <cellStyle name="20% - 强调文字颜色 4 8 4 4 2" xfId="10682" xr:uid="{00000000-0005-0000-0000-0000A52C0000}"/>
    <cellStyle name="20% - 强调文字颜色 4 8 4 4 3" xfId="10683" xr:uid="{00000000-0005-0000-0000-0000A62C0000}"/>
    <cellStyle name="20% - 强调文字颜色 4 8 4 5" xfId="10684" xr:uid="{00000000-0005-0000-0000-0000A72C0000}"/>
    <cellStyle name="20% - 强调文字颜色 4 8 4 5 2" xfId="10685" xr:uid="{00000000-0005-0000-0000-0000A82C0000}"/>
    <cellStyle name="20% - 强调文字颜色 4 8 4 5 3" xfId="10686" xr:uid="{00000000-0005-0000-0000-0000A92C0000}"/>
    <cellStyle name="20% - 强调文字颜色 4 8 4 6" xfId="10687" xr:uid="{00000000-0005-0000-0000-0000AA2C0000}"/>
    <cellStyle name="20% - 强调文字颜色 4 8 4 6 2" xfId="10688" xr:uid="{00000000-0005-0000-0000-0000AB2C0000}"/>
    <cellStyle name="20% - 强调文字颜色 4 8 4 6 3" xfId="10689" xr:uid="{00000000-0005-0000-0000-0000AC2C0000}"/>
    <cellStyle name="20% - 强调文字颜色 4 8 4 7" xfId="10690" xr:uid="{00000000-0005-0000-0000-0000AD2C0000}"/>
    <cellStyle name="20% - 强调文字颜色 4 8 4 8" xfId="10691" xr:uid="{00000000-0005-0000-0000-0000AE2C0000}"/>
    <cellStyle name="20% - 强调文字颜色 4 8 5" xfId="10692" xr:uid="{00000000-0005-0000-0000-0000AF2C0000}"/>
    <cellStyle name="20% - 强调文字颜色 4 8 5 2" xfId="10693" xr:uid="{00000000-0005-0000-0000-0000B02C0000}"/>
    <cellStyle name="20% - 强调文字颜色 4 8 5 2 2" xfId="10694" xr:uid="{00000000-0005-0000-0000-0000B12C0000}"/>
    <cellStyle name="20% - 强调文字颜色 4 8 5 2 3" xfId="10695" xr:uid="{00000000-0005-0000-0000-0000B22C0000}"/>
    <cellStyle name="20% - 强调文字颜色 4 8 5 3" xfId="10696" xr:uid="{00000000-0005-0000-0000-0000B32C0000}"/>
    <cellStyle name="20% - 强调文字颜色 4 8 5 3 2" xfId="10697" xr:uid="{00000000-0005-0000-0000-0000B42C0000}"/>
    <cellStyle name="20% - 强调文字颜色 4 8 5 3 3" xfId="10698" xr:uid="{00000000-0005-0000-0000-0000B52C0000}"/>
    <cellStyle name="20% - 强调文字颜色 4 8 5 4" xfId="10699" xr:uid="{00000000-0005-0000-0000-0000B62C0000}"/>
    <cellStyle name="20% - 强调文字颜色 4 8 5 4 2" xfId="10700" xr:uid="{00000000-0005-0000-0000-0000B72C0000}"/>
    <cellStyle name="20% - 强调文字颜色 4 8 5 4 3" xfId="10701" xr:uid="{00000000-0005-0000-0000-0000B82C0000}"/>
    <cellStyle name="20% - 强调文字颜色 4 8 5 5" xfId="10702" xr:uid="{00000000-0005-0000-0000-0000B92C0000}"/>
    <cellStyle name="20% - 强调文字颜色 4 8 5 5 2" xfId="10703" xr:uid="{00000000-0005-0000-0000-0000BA2C0000}"/>
    <cellStyle name="20% - 强调文字颜色 4 8 5 5 3" xfId="10704" xr:uid="{00000000-0005-0000-0000-0000BB2C0000}"/>
    <cellStyle name="20% - 强调文字颜色 4 8 5 6" xfId="10705" xr:uid="{00000000-0005-0000-0000-0000BC2C0000}"/>
    <cellStyle name="20% - 强调文字颜色 4 8 5 6 2" xfId="10706" xr:uid="{00000000-0005-0000-0000-0000BD2C0000}"/>
    <cellStyle name="20% - 强调文字颜色 4 8 5 6 3" xfId="10707" xr:uid="{00000000-0005-0000-0000-0000BE2C0000}"/>
    <cellStyle name="20% - 强调文字颜色 4 8 5 7" xfId="10708" xr:uid="{00000000-0005-0000-0000-0000BF2C0000}"/>
    <cellStyle name="20% - 强调文字颜色 4 8 5 8" xfId="10709" xr:uid="{00000000-0005-0000-0000-0000C02C0000}"/>
    <cellStyle name="20% - 强调文字颜色 4 8 6" xfId="10710" xr:uid="{00000000-0005-0000-0000-0000C12C0000}"/>
    <cellStyle name="20% - 强调文字颜色 4 8 6 2" xfId="10711" xr:uid="{00000000-0005-0000-0000-0000C22C0000}"/>
    <cellStyle name="20% - 强调文字颜色 4 8 6 2 2" xfId="10712" xr:uid="{00000000-0005-0000-0000-0000C32C0000}"/>
    <cellStyle name="20% - 强调文字颜色 4 8 6 2 3" xfId="10713" xr:uid="{00000000-0005-0000-0000-0000C42C0000}"/>
    <cellStyle name="20% - 强调文字颜色 4 8 6 3" xfId="10714" xr:uid="{00000000-0005-0000-0000-0000C52C0000}"/>
    <cellStyle name="20% - 强调文字颜色 4 8 6 3 2" xfId="10715" xr:uid="{00000000-0005-0000-0000-0000C62C0000}"/>
    <cellStyle name="20% - 强调文字颜色 4 8 6 3 3" xfId="10716" xr:uid="{00000000-0005-0000-0000-0000C72C0000}"/>
    <cellStyle name="20% - 强调文字颜色 4 8 6 4" xfId="10717" xr:uid="{00000000-0005-0000-0000-0000C82C0000}"/>
    <cellStyle name="20% - 强调文字颜色 4 8 6 4 2" xfId="10718" xr:uid="{00000000-0005-0000-0000-0000C92C0000}"/>
    <cellStyle name="20% - 强调文字颜色 4 8 6 4 3" xfId="10719" xr:uid="{00000000-0005-0000-0000-0000CA2C0000}"/>
    <cellStyle name="20% - 强调文字颜色 4 8 6 5" xfId="10720" xr:uid="{00000000-0005-0000-0000-0000CB2C0000}"/>
    <cellStyle name="20% - 强调文字颜色 4 8 6 5 2" xfId="10721" xr:uid="{00000000-0005-0000-0000-0000CC2C0000}"/>
    <cellStyle name="20% - 强调文字颜色 4 8 6 5 3" xfId="10722" xr:uid="{00000000-0005-0000-0000-0000CD2C0000}"/>
    <cellStyle name="20% - 强调文字颜色 4 8 6 6" xfId="10723" xr:uid="{00000000-0005-0000-0000-0000CE2C0000}"/>
    <cellStyle name="20% - 强调文字颜色 4 8 6 6 2" xfId="10724" xr:uid="{00000000-0005-0000-0000-0000CF2C0000}"/>
    <cellStyle name="20% - 强调文字颜色 4 8 6 6 3" xfId="10725" xr:uid="{00000000-0005-0000-0000-0000D02C0000}"/>
    <cellStyle name="20% - 强调文字颜色 4 8 6 7" xfId="10726" xr:uid="{00000000-0005-0000-0000-0000D12C0000}"/>
    <cellStyle name="20% - 强调文字颜色 4 8 6 8" xfId="10727" xr:uid="{00000000-0005-0000-0000-0000D22C0000}"/>
    <cellStyle name="20% - 强调文字颜色 4 8 7" xfId="10728" xr:uid="{00000000-0005-0000-0000-0000D32C0000}"/>
    <cellStyle name="20% - 强调文字颜色 4 8 7 2" xfId="10729" xr:uid="{00000000-0005-0000-0000-0000D42C0000}"/>
    <cellStyle name="20% - 强调文字颜色 4 8 7 3" xfId="10730" xr:uid="{00000000-0005-0000-0000-0000D52C0000}"/>
    <cellStyle name="20% - 强调文字颜色 4 8 8" xfId="10731" xr:uid="{00000000-0005-0000-0000-0000D62C0000}"/>
    <cellStyle name="20% - 强调文字颜色 4 8 8 2" xfId="10732" xr:uid="{00000000-0005-0000-0000-0000D72C0000}"/>
    <cellStyle name="20% - 强调文字颜色 4 8 8 3" xfId="10733" xr:uid="{00000000-0005-0000-0000-0000D82C0000}"/>
    <cellStyle name="20% - 强调文字颜色 4 8 9" xfId="10734" xr:uid="{00000000-0005-0000-0000-0000D92C0000}"/>
    <cellStyle name="20% - 强调文字颜色 4 8 9 2" xfId="10735" xr:uid="{00000000-0005-0000-0000-0000DA2C0000}"/>
    <cellStyle name="20% - 强调文字颜色 4 8 9 3" xfId="10736" xr:uid="{00000000-0005-0000-0000-0000DB2C0000}"/>
    <cellStyle name="20% - 强调文字颜色 4 9" xfId="10737" xr:uid="{00000000-0005-0000-0000-0000DC2C0000}"/>
    <cellStyle name="20% - 强调文字颜色 4 9 10" xfId="10738" xr:uid="{00000000-0005-0000-0000-0000DD2C0000}"/>
    <cellStyle name="20% - 强调文字颜色 4 9 11" xfId="10739" xr:uid="{00000000-0005-0000-0000-0000DE2C0000}"/>
    <cellStyle name="20% - 强调文字颜色 4 9 2" xfId="10740" xr:uid="{00000000-0005-0000-0000-0000DF2C0000}"/>
    <cellStyle name="20% - 强调文字颜色 4 9 2 2" xfId="10741" xr:uid="{00000000-0005-0000-0000-0000E02C0000}"/>
    <cellStyle name="20% - 强调文字颜色 4 9 2 2 2" xfId="10742" xr:uid="{00000000-0005-0000-0000-0000E12C0000}"/>
    <cellStyle name="20% - 强调文字颜色 4 9 2 2 3" xfId="10743" xr:uid="{00000000-0005-0000-0000-0000E22C0000}"/>
    <cellStyle name="20% - 强调文字颜色 4 9 2 2 4" xfId="49781" xr:uid="{00000000-0005-0000-0000-0000E32C0000}"/>
    <cellStyle name="20% - 强调文字颜色 4 9 2 3" xfId="10744" xr:uid="{00000000-0005-0000-0000-0000E42C0000}"/>
    <cellStyle name="20% - 强调文字颜色 4 9 2 3 2" xfId="10745" xr:uid="{00000000-0005-0000-0000-0000E52C0000}"/>
    <cellStyle name="20% - 强调文字颜色 4 9 2 3 3" xfId="10746" xr:uid="{00000000-0005-0000-0000-0000E62C0000}"/>
    <cellStyle name="20% - 强调文字颜色 4 9 2 4" xfId="10747" xr:uid="{00000000-0005-0000-0000-0000E72C0000}"/>
    <cellStyle name="20% - 强调文字颜色 4 9 2 4 2" xfId="10748" xr:uid="{00000000-0005-0000-0000-0000E82C0000}"/>
    <cellStyle name="20% - 强调文字颜色 4 9 2 4 3" xfId="10749" xr:uid="{00000000-0005-0000-0000-0000E92C0000}"/>
    <cellStyle name="20% - 强调文字颜色 4 9 2 5" xfId="10750" xr:uid="{00000000-0005-0000-0000-0000EA2C0000}"/>
    <cellStyle name="20% - 强调文字颜色 4 9 2 5 2" xfId="10751" xr:uid="{00000000-0005-0000-0000-0000EB2C0000}"/>
    <cellStyle name="20% - 强调文字颜色 4 9 2 5 3" xfId="10752" xr:uid="{00000000-0005-0000-0000-0000EC2C0000}"/>
    <cellStyle name="20% - 强调文字颜色 4 9 2 6" xfId="10753" xr:uid="{00000000-0005-0000-0000-0000ED2C0000}"/>
    <cellStyle name="20% - 强调文字颜色 4 9 2 6 2" xfId="10754" xr:uid="{00000000-0005-0000-0000-0000EE2C0000}"/>
    <cellStyle name="20% - 强调文字颜色 4 9 2 6 3" xfId="10755" xr:uid="{00000000-0005-0000-0000-0000EF2C0000}"/>
    <cellStyle name="20% - 强调文字颜色 4 9 2 7" xfId="10756" xr:uid="{00000000-0005-0000-0000-0000F02C0000}"/>
    <cellStyle name="20% - 强调文字颜色 4 9 2 8" xfId="10757" xr:uid="{00000000-0005-0000-0000-0000F12C0000}"/>
    <cellStyle name="20% - 强调文字颜色 4 9 3" xfId="10758" xr:uid="{00000000-0005-0000-0000-0000F22C0000}"/>
    <cellStyle name="20% - 强调文字颜色 4 9 3 2" xfId="10759" xr:uid="{00000000-0005-0000-0000-0000F32C0000}"/>
    <cellStyle name="20% - 强调文字颜色 4 9 3 2 2" xfId="10760" xr:uid="{00000000-0005-0000-0000-0000F42C0000}"/>
    <cellStyle name="20% - 强调文字颜色 4 9 3 2 3" xfId="10761" xr:uid="{00000000-0005-0000-0000-0000F52C0000}"/>
    <cellStyle name="20% - 强调文字颜色 4 9 3 3" xfId="10762" xr:uid="{00000000-0005-0000-0000-0000F62C0000}"/>
    <cellStyle name="20% - 强调文字颜色 4 9 3 3 2" xfId="10763" xr:uid="{00000000-0005-0000-0000-0000F72C0000}"/>
    <cellStyle name="20% - 强调文字颜色 4 9 3 3 3" xfId="10764" xr:uid="{00000000-0005-0000-0000-0000F82C0000}"/>
    <cellStyle name="20% - 强调文字颜色 4 9 3 4" xfId="10765" xr:uid="{00000000-0005-0000-0000-0000F92C0000}"/>
    <cellStyle name="20% - 强调文字颜色 4 9 3 4 2" xfId="10766" xr:uid="{00000000-0005-0000-0000-0000FA2C0000}"/>
    <cellStyle name="20% - 强调文字颜色 4 9 3 4 3" xfId="10767" xr:uid="{00000000-0005-0000-0000-0000FB2C0000}"/>
    <cellStyle name="20% - 强调文字颜色 4 9 3 5" xfId="10768" xr:uid="{00000000-0005-0000-0000-0000FC2C0000}"/>
    <cellStyle name="20% - 强调文字颜色 4 9 3 5 2" xfId="10769" xr:uid="{00000000-0005-0000-0000-0000FD2C0000}"/>
    <cellStyle name="20% - 强调文字颜色 4 9 3 5 3" xfId="10770" xr:uid="{00000000-0005-0000-0000-0000FE2C0000}"/>
    <cellStyle name="20% - 强调文字颜色 4 9 3 6" xfId="10771" xr:uid="{00000000-0005-0000-0000-0000FF2C0000}"/>
    <cellStyle name="20% - 强调文字颜色 4 9 3 6 2" xfId="10772" xr:uid="{00000000-0005-0000-0000-0000002D0000}"/>
    <cellStyle name="20% - 强调文字颜色 4 9 3 6 3" xfId="10773" xr:uid="{00000000-0005-0000-0000-0000012D0000}"/>
    <cellStyle name="20% - 强调文字颜色 4 9 3 7" xfId="10774" xr:uid="{00000000-0005-0000-0000-0000022D0000}"/>
    <cellStyle name="20% - 强调文字颜色 4 9 3 8" xfId="10775" xr:uid="{00000000-0005-0000-0000-0000032D0000}"/>
    <cellStyle name="20% - 强调文字颜色 4 9 3 9" xfId="49782" xr:uid="{00000000-0005-0000-0000-0000042D0000}"/>
    <cellStyle name="20% - 强调文字颜色 4 9 4" xfId="10776" xr:uid="{00000000-0005-0000-0000-0000052D0000}"/>
    <cellStyle name="20% - 强调文字颜色 4 9 4 2" xfId="10777" xr:uid="{00000000-0005-0000-0000-0000062D0000}"/>
    <cellStyle name="20% - 强调文字颜色 4 9 4 2 2" xfId="10778" xr:uid="{00000000-0005-0000-0000-0000072D0000}"/>
    <cellStyle name="20% - 强调文字颜色 4 9 4 2 3" xfId="10779" xr:uid="{00000000-0005-0000-0000-0000082D0000}"/>
    <cellStyle name="20% - 强调文字颜色 4 9 4 3" xfId="10780" xr:uid="{00000000-0005-0000-0000-0000092D0000}"/>
    <cellStyle name="20% - 强调文字颜色 4 9 4 3 2" xfId="10781" xr:uid="{00000000-0005-0000-0000-00000A2D0000}"/>
    <cellStyle name="20% - 强调文字颜色 4 9 4 3 3" xfId="10782" xr:uid="{00000000-0005-0000-0000-00000B2D0000}"/>
    <cellStyle name="20% - 强调文字颜色 4 9 4 4" xfId="10783" xr:uid="{00000000-0005-0000-0000-00000C2D0000}"/>
    <cellStyle name="20% - 强调文字颜色 4 9 4 4 2" xfId="10784" xr:uid="{00000000-0005-0000-0000-00000D2D0000}"/>
    <cellStyle name="20% - 强调文字颜色 4 9 4 4 3" xfId="10785" xr:uid="{00000000-0005-0000-0000-00000E2D0000}"/>
    <cellStyle name="20% - 强调文字颜色 4 9 4 5" xfId="10786" xr:uid="{00000000-0005-0000-0000-00000F2D0000}"/>
    <cellStyle name="20% - 强调文字颜色 4 9 4 5 2" xfId="10787" xr:uid="{00000000-0005-0000-0000-0000102D0000}"/>
    <cellStyle name="20% - 强调文字颜色 4 9 4 5 3" xfId="10788" xr:uid="{00000000-0005-0000-0000-0000112D0000}"/>
    <cellStyle name="20% - 强调文字颜色 4 9 4 6" xfId="10789" xr:uid="{00000000-0005-0000-0000-0000122D0000}"/>
    <cellStyle name="20% - 强调文字颜色 4 9 4 6 2" xfId="10790" xr:uid="{00000000-0005-0000-0000-0000132D0000}"/>
    <cellStyle name="20% - 强调文字颜色 4 9 4 6 3" xfId="10791" xr:uid="{00000000-0005-0000-0000-0000142D0000}"/>
    <cellStyle name="20% - 强调文字颜色 4 9 4 7" xfId="10792" xr:uid="{00000000-0005-0000-0000-0000152D0000}"/>
    <cellStyle name="20% - 强调文字颜色 4 9 4 8" xfId="10793" xr:uid="{00000000-0005-0000-0000-0000162D0000}"/>
    <cellStyle name="20% - 强调文字颜色 4 9 5" xfId="10794" xr:uid="{00000000-0005-0000-0000-0000172D0000}"/>
    <cellStyle name="20% - 强调文字颜色 4 9 5 2" xfId="10795" xr:uid="{00000000-0005-0000-0000-0000182D0000}"/>
    <cellStyle name="20% - 强调文字颜色 4 9 5 3" xfId="10796" xr:uid="{00000000-0005-0000-0000-0000192D0000}"/>
    <cellStyle name="20% - 强调文字颜色 4 9 6" xfId="10797" xr:uid="{00000000-0005-0000-0000-00001A2D0000}"/>
    <cellStyle name="20% - 强调文字颜色 4 9 6 2" xfId="10798" xr:uid="{00000000-0005-0000-0000-00001B2D0000}"/>
    <cellStyle name="20% - 强调文字颜色 4 9 6 3" xfId="10799" xr:uid="{00000000-0005-0000-0000-00001C2D0000}"/>
    <cellStyle name="20% - 强调文字颜色 4 9 7" xfId="10800" xr:uid="{00000000-0005-0000-0000-00001D2D0000}"/>
    <cellStyle name="20% - 强调文字颜色 4 9 7 2" xfId="10801" xr:uid="{00000000-0005-0000-0000-00001E2D0000}"/>
    <cellStyle name="20% - 强调文字颜色 4 9 7 3" xfId="10802" xr:uid="{00000000-0005-0000-0000-00001F2D0000}"/>
    <cellStyle name="20% - 强调文字颜色 4 9 8" xfId="10803" xr:uid="{00000000-0005-0000-0000-0000202D0000}"/>
    <cellStyle name="20% - 强调文字颜色 4 9 8 2" xfId="10804" xr:uid="{00000000-0005-0000-0000-0000212D0000}"/>
    <cellStyle name="20% - 强调文字颜色 4 9 8 3" xfId="10805" xr:uid="{00000000-0005-0000-0000-0000222D0000}"/>
    <cellStyle name="20% - 强调文字颜色 4 9 9" xfId="10806" xr:uid="{00000000-0005-0000-0000-0000232D0000}"/>
    <cellStyle name="20% - 强调文字颜色 4 9 9 2" xfId="10807" xr:uid="{00000000-0005-0000-0000-0000242D0000}"/>
    <cellStyle name="20% - 强调文字颜色 4 9 9 3" xfId="10808" xr:uid="{00000000-0005-0000-0000-0000252D0000}"/>
    <cellStyle name="20% - 强调文字颜色 5 10" xfId="10809" xr:uid="{00000000-0005-0000-0000-0000262D0000}"/>
    <cellStyle name="20% - 强调文字颜色 5 10 10" xfId="10810" xr:uid="{00000000-0005-0000-0000-0000272D0000}"/>
    <cellStyle name="20% - 强调文字颜色 5 10 11" xfId="10811" xr:uid="{00000000-0005-0000-0000-0000282D0000}"/>
    <cellStyle name="20% - 强调文字颜色 5 10 2" xfId="10812" xr:uid="{00000000-0005-0000-0000-0000292D0000}"/>
    <cellStyle name="20% - 强调文字颜色 5 10 2 2" xfId="10813" xr:uid="{00000000-0005-0000-0000-00002A2D0000}"/>
    <cellStyle name="20% - 强调文字颜色 5 10 2 2 2" xfId="10814" xr:uid="{00000000-0005-0000-0000-00002B2D0000}"/>
    <cellStyle name="20% - 强调文字颜色 5 10 2 2 3" xfId="10815" xr:uid="{00000000-0005-0000-0000-00002C2D0000}"/>
    <cellStyle name="20% - 强调文字颜色 5 10 2 2 4" xfId="49783" xr:uid="{00000000-0005-0000-0000-00002D2D0000}"/>
    <cellStyle name="20% - 强调文字颜色 5 10 2 3" xfId="10816" xr:uid="{00000000-0005-0000-0000-00002E2D0000}"/>
    <cellStyle name="20% - 强调文字颜色 5 10 2 3 2" xfId="10817" xr:uid="{00000000-0005-0000-0000-00002F2D0000}"/>
    <cellStyle name="20% - 强调文字颜色 5 10 2 3 3" xfId="10818" xr:uid="{00000000-0005-0000-0000-0000302D0000}"/>
    <cellStyle name="20% - 强调文字颜色 5 10 2 4" xfId="10819" xr:uid="{00000000-0005-0000-0000-0000312D0000}"/>
    <cellStyle name="20% - 强调文字颜色 5 10 2 4 2" xfId="10820" xr:uid="{00000000-0005-0000-0000-0000322D0000}"/>
    <cellStyle name="20% - 强调文字颜色 5 10 2 4 3" xfId="10821" xr:uid="{00000000-0005-0000-0000-0000332D0000}"/>
    <cellStyle name="20% - 强调文字颜色 5 10 2 5" xfId="10822" xr:uid="{00000000-0005-0000-0000-0000342D0000}"/>
    <cellStyle name="20% - 强调文字颜色 5 10 2 5 2" xfId="10823" xr:uid="{00000000-0005-0000-0000-0000352D0000}"/>
    <cellStyle name="20% - 强调文字颜色 5 10 2 5 3" xfId="10824" xr:uid="{00000000-0005-0000-0000-0000362D0000}"/>
    <cellStyle name="20% - 强调文字颜色 5 10 2 6" xfId="10825" xr:uid="{00000000-0005-0000-0000-0000372D0000}"/>
    <cellStyle name="20% - 强调文字颜色 5 10 2 6 2" xfId="10826" xr:uid="{00000000-0005-0000-0000-0000382D0000}"/>
    <cellStyle name="20% - 强调文字颜色 5 10 2 6 3" xfId="10827" xr:uid="{00000000-0005-0000-0000-0000392D0000}"/>
    <cellStyle name="20% - 强调文字颜色 5 10 2 7" xfId="10828" xr:uid="{00000000-0005-0000-0000-00003A2D0000}"/>
    <cellStyle name="20% - 强调文字颜色 5 10 2 8" xfId="10829" xr:uid="{00000000-0005-0000-0000-00003B2D0000}"/>
    <cellStyle name="20% - 强调文字颜色 5 10 3" xfId="10830" xr:uid="{00000000-0005-0000-0000-00003C2D0000}"/>
    <cellStyle name="20% - 强调文字颜色 5 10 3 2" xfId="10831" xr:uid="{00000000-0005-0000-0000-00003D2D0000}"/>
    <cellStyle name="20% - 强调文字颜色 5 10 3 2 2" xfId="10832" xr:uid="{00000000-0005-0000-0000-00003E2D0000}"/>
    <cellStyle name="20% - 强调文字颜色 5 10 3 2 3" xfId="10833" xr:uid="{00000000-0005-0000-0000-00003F2D0000}"/>
    <cellStyle name="20% - 强调文字颜色 5 10 3 3" xfId="10834" xr:uid="{00000000-0005-0000-0000-0000402D0000}"/>
    <cellStyle name="20% - 强调文字颜色 5 10 3 3 2" xfId="10835" xr:uid="{00000000-0005-0000-0000-0000412D0000}"/>
    <cellStyle name="20% - 强调文字颜色 5 10 3 3 3" xfId="10836" xr:uid="{00000000-0005-0000-0000-0000422D0000}"/>
    <cellStyle name="20% - 强调文字颜色 5 10 3 4" xfId="10837" xr:uid="{00000000-0005-0000-0000-0000432D0000}"/>
    <cellStyle name="20% - 强调文字颜色 5 10 3 4 2" xfId="10838" xr:uid="{00000000-0005-0000-0000-0000442D0000}"/>
    <cellStyle name="20% - 强调文字颜色 5 10 3 4 3" xfId="10839" xr:uid="{00000000-0005-0000-0000-0000452D0000}"/>
    <cellStyle name="20% - 强调文字颜色 5 10 3 5" xfId="10840" xr:uid="{00000000-0005-0000-0000-0000462D0000}"/>
    <cellStyle name="20% - 强调文字颜色 5 10 3 5 2" xfId="10841" xr:uid="{00000000-0005-0000-0000-0000472D0000}"/>
    <cellStyle name="20% - 强调文字颜色 5 10 3 5 3" xfId="10842" xr:uid="{00000000-0005-0000-0000-0000482D0000}"/>
    <cellStyle name="20% - 强调文字颜色 5 10 3 6" xfId="10843" xr:uid="{00000000-0005-0000-0000-0000492D0000}"/>
    <cellStyle name="20% - 强调文字颜色 5 10 3 6 2" xfId="10844" xr:uid="{00000000-0005-0000-0000-00004A2D0000}"/>
    <cellStyle name="20% - 强调文字颜色 5 10 3 6 3" xfId="10845" xr:uid="{00000000-0005-0000-0000-00004B2D0000}"/>
    <cellStyle name="20% - 强调文字颜色 5 10 3 7" xfId="10846" xr:uid="{00000000-0005-0000-0000-00004C2D0000}"/>
    <cellStyle name="20% - 强调文字颜色 5 10 3 8" xfId="10847" xr:uid="{00000000-0005-0000-0000-00004D2D0000}"/>
    <cellStyle name="20% - 强调文字颜色 5 10 3 9" xfId="49784" xr:uid="{00000000-0005-0000-0000-00004E2D0000}"/>
    <cellStyle name="20% - 强调文字颜色 5 10 4" xfId="10848" xr:uid="{00000000-0005-0000-0000-00004F2D0000}"/>
    <cellStyle name="20% - 强调文字颜色 5 10 4 2" xfId="10849" xr:uid="{00000000-0005-0000-0000-0000502D0000}"/>
    <cellStyle name="20% - 强调文字颜色 5 10 4 2 2" xfId="10850" xr:uid="{00000000-0005-0000-0000-0000512D0000}"/>
    <cellStyle name="20% - 强调文字颜色 5 10 4 2 3" xfId="10851" xr:uid="{00000000-0005-0000-0000-0000522D0000}"/>
    <cellStyle name="20% - 强调文字颜色 5 10 4 3" xfId="10852" xr:uid="{00000000-0005-0000-0000-0000532D0000}"/>
    <cellStyle name="20% - 强调文字颜色 5 10 4 3 2" xfId="10853" xr:uid="{00000000-0005-0000-0000-0000542D0000}"/>
    <cellStyle name="20% - 强调文字颜色 5 10 4 3 3" xfId="10854" xr:uid="{00000000-0005-0000-0000-0000552D0000}"/>
    <cellStyle name="20% - 强调文字颜色 5 10 4 4" xfId="10855" xr:uid="{00000000-0005-0000-0000-0000562D0000}"/>
    <cellStyle name="20% - 强调文字颜色 5 10 4 4 2" xfId="10856" xr:uid="{00000000-0005-0000-0000-0000572D0000}"/>
    <cellStyle name="20% - 强调文字颜色 5 10 4 4 3" xfId="10857" xr:uid="{00000000-0005-0000-0000-0000582D0000}"/>
    <cellStyle name="20% - 强调文字颜色 5 10 4 5" xfId="10858" xr:uid="{00000000-0005-0000-0000-0000592D0000}"/>
    <cellStyle name="20% - 强调文字颜色 5 10 4 5 2" xfId="10859" xr:uid="{00000000-0005-0000-0000-00005A2D0000}"/>
    <cellStyle name="20% - 强调文字颜色 5 10 4 5 3" xfId="10860" xr:uid="{00000000-0005-0000-0000-00005B2D0000}"/>
    <cellStyle name="20% - 强调文字颜色 5 10 4 6" xfId="10861" xr:uid="{00000000-0005-0000-0000-00005C2D0000}"/>
    <cellStyle name="20% - 强调文字颜色 5 10 4 6 2" xfId="10862" xr:uid="{00000000-0005-0000-0000-00005D2D0000}"/>
    <cellStyle name="20% - 强调文字颜色 5 10 4 6 3" xfId="10863" xr:uid="{00000000-0005-0000-0000-00005E2D0000}"/>
    <cellStyle name="20% - 强调文字颜色 5 10 4 7" xfId="10864" xr:uid="{00000000-0005-0000-0000-00005F2D0000}"/>
    <cellStyle name="20% - 强调文字颜色 5 10 4 8" xfId="10865" xr:uid="{00000000-0005-0000-0000-0000602D0000}"/>
    <cellStyle name="20% - 强调文字颜色 5 10 5" xfId="10866" xr:uid="{00000000-0005-0000-0000-0000612D0000}"/>
    <cellStyle name="20% - 强调文字颜色 5 10 5 2" xfId="10867" xr:uid="{00000000-0005-0000-0000-0000622D0000}"/>
    <cellStyle name="20% - 强调文字颜色 5 10 5 3" xfId="10868" xr:uid="{00000000-0005-0000-0000-0000632D0000}"/>
    <cellStyle name="20% - 强调文字颜色 5 10 6" xfId="10869" xr:uid="{00000000-0005-0000-0000-0000642D0000}"/>
    <cellStyle name="20% - 强调文字颜色 5 10 6 2" xfId="10870" xr:uid="{00000000-0005-0000-0000-0000652D0000}"/>
    <cellStyle name="20% - 强调文字颜色 5 10 6 3" xfId="10871" xr:uid="{00000000-0005-0000-0000-0000662D0000}"/>
    <cellStyle name="20% - 强调文字颜色 5 10 7" xfId="10872" xr:uid="{00000000-0005-0000-0000-0000672D0000}"/>
    <cellStyle name="20% - 强调文字颜色 5 10 7 2" xfId="10873" xr:uid="{00000000-0005-0000-0000-0000682D0000}"/>
    <cellStyle name="20% - 强调文字颜色 5 10 7 3" xfId="10874" xr:uid="{00000000-0005-0000-0000-0000692D0000}"/>
    <cellStyle name="20% - 强调文字颜色 5 10 8" xfId="10875" xr:uid="{00000000-0005-0000-0000-00006A2D0000}"/>
    <cellStyle name="20% - 强调文字颜色 5 10 8 2" xfId="10876" xr:uid="{00000000-0005-0000-0000-00006B2D0000}"/>
    <cellStyle name="20% - 强调文字颜色 5 10 8 3" xfId="10877" xr:uid="{00000000-0005-0000-0000-00006C2D0000}"/>
    <cellStyle name="20% - 强调文字颜色 5 10 9" xfId="10878" xr:uid="{00000000-0005-0000-0000-00006D2D0000}"/>
    <cellStyle name="20% - 强调文字颜色 5 10 9 2" xfId="10879" xr:uid="{00000000-0005-0000-0000-00006E2D0000}"/>
    <cellStyle name="20% - 强调文字颜色 5 10 9 3" xfId="10880" xr:uid="{00000000-0005-0000-0000-00006F2D0000}"/>
    <cellStyle name="20% - 强调文字颜色 5 11" xfId="10881" xr:uid="{00000000-0005-0000-0000-0000702D0000}"/>
    <cellStyle name="20% - 强调文字颜色 5 11 10" xfId="10882" xr:uid="{00000000-0005-0000-0000-0000712D0000}"/>
    <cellStyle name="20% - 强调文字颜色 5 11 11" xfId="10883" xr:uid="{00000000-0005-0000-0000-0000722D0000}"/>
    <cellStyle name="20% - 强调文字颜色 5 11 2" xfId="10884" xr:uid="{00000000-0005-0000-0000-0000732D0000}"/>
    <cellStyle name="20% - 强调文字颜色 5 11 2 2" xfId="10885" xr:uid="{00000000-0005-0000-0000-0000742D0000}"/>
    <cellStyle name="20% - 强调文字颜色 5 11 2 2 2" xfId="10886" xr:uid="{00000000-0005-0000-0000-0000752D0000}"/>
    <cellStyle name="20% - 强调文字颜色 5 11 2 2 3" xfId="10887" xr:uid="{00000000-0005-0000-0000-0000762D0000}"/>
    <cellStyle name="20% - 强调文字颜色 5 11 2 2 4" xfId="49785" xr:uid="{00000000-0005-0000-0000-0000772D0000}"/>
    <cellStyle name="20% - 强调文字颜色 5 11 2 3" xfId="10888" xr:uid="{00000000-0005-0000-0000-0000782D0000}"/>
    <cellStyle name="20% - 强调文字颜色 5 11 2 3 2" xfId="10889" xr:uid="{00000000-0005-0000-0000-0000792D0000}"/>
    <cellStyle name="20% - 强调文字颜色 5 11 2 3 3" xfId="10890" xr:uid="{00000000-0005-0000-0000-00007A2D0000}"/>
    <cellStyle name="20% - 强调文字颜色 5 11 2 4" xfId="10891" xr:uid="{00000000-0005-0000-0000-00007B2D0000}"/>
    <cellStyle name="20% - 强调文字颜色 5 11 2 4 2" xfId="10892" xr:uid="{00000000-0005-0000-0000-00007C2D0000}"/>
    <cellStyle name="20% - 强调文字颜色 5 11 2 4 3" xfId="10893" xr:uid="{00000000-0005-0000-0000-00007D2D0000}"/>
    <cellStyle name="20% - 强调文字颜色 5 11 2 5" xfId="10894" xr:uid="{00000000-0005-0000-0000-00007E2D0000}"/>
    <cellStyle name="20% - 强调文字颜色 5 11 2 5 2" xfId="10895" xr:uid="{00000000-0005-0000-0000-00007F2D0000}"/>
    <cellStyle name="20% - 强调文字颜色 5 11 2 5 3" xfId="10896" xr:uid="{00000000-0005-0000-0000-0000802D0000}"/>
    <cellStyle name="20% - 强调文字颜色 5 11 2 6" xfId="10897" xr:uid="{00000000-0005-0000-0000-0000812D0000}"/>
    <cellStyle name="20% - 强调文字颜色 5 11 2 6 2" xfId="10898" xr:uid="{00000000-0005-0000-0000-0000822D0000}"/>
    <cellStyle name="20% - 强调文字颜色 5 11 2 6 3" xfId="10899" xr:uid="{00000000-0005-0000-0000-0000832D0000}"/>
    <cellStyle name="20% - 强调文字颜色 5 11 2 7" xfId="10900" xr:uid="{00000000-0005-0000-0000-0000842D0000}"/>
    <cellStyle name="20% - 强调文字颜色 5 11 2 8" xfId="10901" xr:uid="{00000000-0005-0000-0000-0000852D0000}"/>
    <cellStyle name="20% - 强调文字颜色 5 11 3" xfId="10902" xr:uid="{00000000-0005-0000-0000-0000862D0000}"/>
    <cellStyle name="20% - 强调文字颜色 5 11 3 2" xfId="10903" xr:uid="{00000000-0005-0000-0000-0000872D0000}"/>
    <cellStyle name="20% - 强调文字颜色 5 11 3 2 2" xfId="10904" xr:uid="{00000000-0005-0000-0000-0000882D0000}"/>
    <cellStyle name="20% - 强调文字颜色 5 11 3 2 3" xfId="10905" xr:uid="{00000000-0005-0000-0000-0000892D0000}"/>
    <cellStyle name="20% - 强调文字颜色 5 11 3 3" xfId="10906" xr:uid="{00000000-0005-0000-0000-00008A2D0000}"/>
    <cellStyle name="20% - 强调文字颜色 5 11 3 3 2" xfId="10907" xr:uid="{00000000-0005-0000-0000-00008B2D0000}"/>
    <cellStyle name="20% - 强调文字颜色 5 11 3 3 3" xfId="10908" xr:uid="{00000000-0005-0000-0000-00008C2D0000}"/>
    <cellStyle name="20% - 强调文字颜色 5 11 3 4" xfId="10909" xr:uid="{00000000-0005-0000-0000-00008D2D0000}"/>
    <cellStyle name="20% - 强调文字颜色 5 11 3 4 2" xfId="10910" xr:uid="{00000000-0005-0000-0000-00008E2D0000}"/>
    <cellStyle name="20% - 强调文字颜色 5 11 3 4 3" xfId="10911" xr:uid="{00000000-0005-0000-0000-00008F2D0000}"/>
    <cellStyle name="20% - 强调文字颜色 5 11 3 5" xfId="10912" xr:uid="{00000000-0005-0000-0000-0000902D0000}"/>
    <cellStyle name="20% - 强调文字颜色 5 11 3 5 2" xfId="10913" xr:uid="{00000000-0005-0000-0000-0000912D0000}"/>
    <cellStyle name="20% - 强调文字颜色 5 11 3 5 3" xfId="10914" xr:uid="{00000000-0005-0000-0000-0000922D0000}"/>
    <cellStyle name="20% - 强调文字颜色 5 11 3 6" xfId="10915" xr:uid="{00000000-0005-0000-0000-0000932D0000}"/>
    <cellStyle name="20% - 强调文字颜色 5 11 3 6 2" xfId="10916" xr:uid="{00000000-0005-0000-0000-0000942D0000}"/>
    <cellStyle name="20% - 强调文字颜色 5 11 3 6 3" xfId="10917" xr:uid="{00000000-0005-0000-0000-0000952D0000}"/>
    <cellStyle name="20% - 强调文字颜色 5 11 3 7" xfId="10918" xr:uid="{00000000-0005-0000-0000-0000962D0000}"/>
    <cellStyle name="20% - 强调文字颜色 5 11 3 8" xfId="10919" xr:uid="{00000000-0005-0000-0000-0000972D0000}"/>
    <cellStyle name="20% - 强调文字颜色 5 11 3 9" xfId="49786" xr:uid="{00000000-0005-0000-0000-0000982D0000}"/>
    <cellStyle name="20% - 强调文字颜色 5 11 4" xfId="10920" xr:uid="{00000000-0005-0000-0000-0000992D0000}"/>
    <cellStyle name="20% - 强调文字颜色 5 11 4 2" xfId="10921" xr:uid="{00000000-0005-0000-0000-00009A2D0000}"/>
    <cellStyle name="20% - 强调文字颜色 5 11 4 2 2" xfId="10922" xr:uid="{00000000-0005-0000-0000-00009B2D0000}"/>
    <cellStyle name="20% - 强调文字颜色 5 11 4 2 3" xfId="10923" xr:uid="{00000000-0005-0000-0000-00009C2D0000}"/>
    <cellStyle name="20% - 强调文字颜色 5 11 4 3" xfId="10924" xr:uid="{00000000-0005-0000-0000-00009D2D0000}"/>
    <cellStyle name="20% - 强调文字颜色 5 11 4 3 2" xfId="10925" xr:uid="{00000000-0005-0000-0000-00009E2D0000}"/>
    <cellStyle name="20% - 强调文字颜色 5 11 4 3 3" xfId="10926" xr:uid="{00000000-0005-0000-0000-00009F2D0000}"/>
    <cellStyle name="20% - 强调文字颜色 5 11 4 4" xfId="10927" xr:uid="{00000000-0005-0000-0000-0000A02D0000}"/>
    <cellStyle name="20% - 强调文字颜色 5 11 4 4 2" xfId="10928" xr:uid="{00000000-0005-0000-0000-0000A12D0000}"/>
    <cellStyle name="20% - 强调文字颜色 5 11 4 4 3" xfId="10929" xr:uid="{00000000-0005-0000-0000-0000A22D0000}"/>
    <cellStyle name="20% - 强调文字颜色 5 11 4 5" xfId="10930" xr:uid="{00000000-0005-0000-0000-0000A32D0000}"/>
    <cellStyle name="20% - 强调文字颜色 5 11 4 5 2" xfId="10931" xr:uid="{00000000-0005-0000-0000-0000A42D0000}"/>
    <cellStyle name="20% - 强调文字颜色 5 11 4 5 3" xfId="10932" xr:uid="{00000000-0005-0000-0000-0000A52D0000}"/>
    <cellStyle name="20% - 强调文字颜色 5 11 4 6" xfId="10933" xr:uid="{00000000-0005-0000-0000-0000A62D0000}"/>
    <cellStyle name="20% - 强调文字颜色 5 11 4 6 2" xfId="10934" xr:uid="{00000000-0005-0000-0000-0000A72D0000}"/>
    <cellStyle name="20% - 强调文字颜色 5 11 4 6 3" xfId="10935" xr:uid="{00000000-0005-0000-0000-0000A82D0000}"/>
    <cellStyle name="20% - 强调文字颜色 5 11 4 7" xfId="10936" xr:uid="{00000000-0005-0000-0000-0000A92D0000}"/>
    <cellStyle name="20% - 强调文字颜色 5 11 4 8" xfId="10937" xr:uid="{00000000-0005-0000-0000-0000AA2D0000}"/>
    <cellStyle name="20% - 强调文字颜色 5 11 5" xfId="10938" xr:uid="{00000000-0005-0000-0000-0000AB2D0000}"/>
    <cellStyle name="20% - 强调文字颜色 5 11 5 2" xfId="10939" xr:uid="{00000000-0005-0000-0000-0000AC2D0000}"/>
    <cellStyle name="20% - 强调文字颜色 5 11 5 3" xfId="10940" xr:uid="{00000000-0005-0000-0000-0000AD2D0000}"/>
    <cellStyle name="20% - 强调文字颜色 5 11 6" xfId="10941" xr:uid="{00000000-0005-0000-0000-0000AE2D0000}"/>
    <cellStyle name="20% - 强调文字颜色 5 11 6 2" xfId="10942" xr:uid="{00000000-0005-0000-0000-0000AF2D0000}"/>
    <cellStyle name="20% - 强调文字颜色 5 11 6 3" xfId="10943" xr:uid="{00000000-0005-0000-0000-0000B02D0000}"/>
    <cellStyle name="20% - 强调文字颜色 5 11 7" xfId="10944" xr:uid="{00000000-0005-0000-0000-0000B12D0000}"/>
    <cellStyle name="20% - 强调文字颜色 5 11 7 2" xfId="10945" xr:uid="{00000000-0005-0000-0000-0000B22D0000}"/>
    <cellStyle name="20% - 强调文字颜色 5 11 7 3" xfId="10946" xr:uid="{00000000-0005-0000-0000-0000B32D0000}"/>
    <cellStyle name="20% - 强调文字颜色 5 11 8" xfId="10947" xr:uid="{00000000-0005-0000-0000-0000B42D0000}"/>
    <cellStyle name="20% - 强调文字颜色 5 11 8 2" xfId="10948" xr:uid="{00000000-0005-0000-0000-0000B52D0000}"/>
    <cellStyle name="20% - 强调文字颜色 5 11 8 3" xfId="10949" xr:uid="{00000000-0005-0000-0000-0000B62D0000}"/>
    <cellStyle name="20% - 强调文字颜色 5 11 9" xfId="10950" xr:uid="{00000000-0005-0000-0000-0000B72D0000}"/>
    <cellStyle name="20% - 强调文字颜色 5 11 9 2" xfId="10951" xr:uid="{00000000-0005-0000-0000-0000B82D0000}"/>
    <cellStyle name="20% - 强调文字颜色 5 11 9 3" xfId="10952" xr:uid="{00000000-0005-0000-0000-0000B92D0000}"/>
    <cellStyle name="20% - 强调文字颜色 5 12" xfId="10953" xr:uid="{00000000-0005-0000-0000-0000BA2D0000}"/>
    <cellStyle name="20% - 强调文字颜色 5 12 10" xfId="10954" xr:uid="{00000000-0005-0000-0000-0000BB2D0000}"/>
    <cellStyle name="20% - 强调文字颜色 5 12 11" xfId="10955" xr:uid="{00000000-0005-0000-0000-0000BC2D0000}"/>
    <cellStyle name="20% - 强调文字颜色 5 12 2" xfId="10956" xr:uid="{00000000-0005-0000-0000-0000BD2D0000}"/>
    <cellStyle name="20% - 强调文字颜色 5 12 2 2" xfId="49787" xr:uid="{00000000-0005-0000-0000-0000BE2D0000}"/>
    <cellStyle name="20% - 强调文字颜色 5 12 3" xfId="10957" xr:uid="{00000000-0005-0000-0000-0000BF2D0000}"/>
    <cellStyle name="20% - 强调文字颜色 5 12 3 2" xfId="10958" xr:uid="{00000000-0005-0000-0000-0000C02D0000}"/>
    <cellStyle name="20% - 强调文字颜色 5 12 3 2 2" xfId="10959" xr:uid="{00000000-0005-0000-0000-0000C12D0000}"/>
    <cellStyle name="20% - 强调文字颜色 5 12 3 2 3" xfId="10960" xr:uid="{00000000-0005-0000-0000-0000C22D0000}"/>
    <cellStyle name="20% - 强调文字颜色 5 12 3 3" xfId="10961" xr:uid="{00000000-0005-0000-0000-0000C32D0000}"/>
    <cellStyle name="20% - 强调文字颜色 5 12 3 3 2" xfId="10962" xr:uid="{00000000-0005-0000-0000-0000C42D0000}"/>
    <cellStyle name="20% - 强调文字颜色 5 12 3 3 3" xfId="10963" xr:uid="{00000000-0005-0000-0000-0000C52D0000}"/>
    <cellStyle name="20% - 强调文字颜色 5 12 3 4" xfId="10964" xr:uid="{00000000-0005-0000-0000-0000C62D0000}"/>
    <cellStyle name="20% - 强调文字颜色 5 12 3 4 2" xfId="10965" xr:uid="{00000000-0005-0000-0000-0000C72D0000}"/>
    <cellStyle name="20% - 强调文字颜色 5 12 3 4 3" xfId="10966" xr:uid="{00000000-0005-0000-0000-0000C82D0000}"/>
    <cellStyle name="20% - 强调文字颜色 5 12 3 5" xfId="10967" xr:uid="{00000000-0005-0000-0000-0000C92D0000}"/>
    <cellStyle name="20% - 强调文字颜色 5 12 3 5 2" xfId="10968" xr:uid="{00000000-0005-0000-0000-0000CA2D0000}"/>
    <cellStyle name="20% - 强调文字颜色 5 12 3 5 3" xfId="10969" xr:uid="{00000000-0005-0000-0000-0000CB2D0000}"/>
    <cellStyle name="20% - 强调文字颜色 5 12 3 6" xfId="10970" xr:uid="{00000000-0005-0000-0000-0000CC2D0000}"/>
    <cellStyle name="20% - 强调文字颜色 5 12 3 6 2" xfId="10971" xr:uid="{00000000-0005-0000-0000-0000CD2D0000}"/>
    <cellStyle name="20% - 强调文字颜色 5 12 3 6 3" xfId="10972" xr:uid="{00000000-0005-0000-0000-0000CE2D0000}"/>
    <cellStyle name="20% - 强调文字颜色 5 12 3 7" xfId="10973" xr:uid="{00000000-0005-0000-0000-0000CF2D0000}"/>
    <cellStyle name="20% - 强调文字颜色 5 12 3 8" xfId="10974" xr:uid="{00000000-0005-0000-0000-0000D02D0000}"/>
    <cellStyle name="20% - 强调文字颜色 5 12 3 9" xfId="49788" xr:uid="{00000000-0005-0000-0000-0000D12D0000}"/>
    <cellStyle name="20% - 强调文字颜色 5 12 4" xfId="10975" xr:uid="{00000000-0005-0000-0000-0000D22D0000}"/>
    <cellStyle name="20% - 强调文字颜色 5 12 4 2" xfId="10976" xr:uid="{00000000-0005-0000-0000-0000D32D0000}"/>
    <cellStyle name="20% - 强调文字颜色 5 12 4 2 2" xfId="10977" xr:uid="{00000000-0005-0000-0000-0000D42D0000}"/>
    <cellStyle name="20% - 强调文字颜色 5 12 4 2 3" xfId="10978" xr:uid="{00000000-0005-0000-0000-0000D52D0000}"/>
    <cellStyle name="20% - 强调文字颜色 5 12 4 3" xfId="10979" xr:uid="{00000000-0005-0000-0000-0000D62D0000}"/>
    <cellStyle name="20% - 强调文字颜色 5 12 4 3 2" xfId="10980" xr:uid="{00000000-0005-0000-0000-0000D72D0000}"/>
    <cellStyle name="20% - 强调文字颜色 5 12 4 3 3" xfId="10981" xr:uid="{00000000-0005-0000-0000-0000D82D0000}"/>
    <cellStyle name="20% - 强调文字颜色 5 12 4 4" xfId="10982" xr:uid="{00000000-0005-0000-0000-0000D92D0000}"/>
    <cellStyle name="20% - 强调文字颜色 5 12 4 4 2" xfId="10983" xr:uid="{00000000-0005-0000-0000-0000DA2D0000}"/>
    <cellStyle name="20% - 强调文字颜色 5 12 4 4 3" xfId="10984" xr:uid="{00000000-0005-0000-0000-0000DB2D0000}"/>
    <cellStyle name="20% - 强调文字颜色 5 12 4 5" xfId="10985" xr:uid="{00000000-0005-0000-0000-0000DC2D0000}"/>
    <cellStyle name="20% - 强调文字颜色 5 12 4 5 2" xfId="10986" xr:uid="{00000000-0005-0000-0000-0000DD2D0000}"/>
    <cellStyle name="20% - 强调文字颜色 5 12 4 5 3" xfId="10987" xr:uid="{00000000-0005-0000-0000-0000DE2D0000}"/>
    <cellStyle name="20% - 强调文字颜色 5 12 4 6" xfId="10988" xr:uid="{00000000-0005-0000-0000-0000DF2D0000}"/>
    <cellStyle name="20% - 强调文字颜色 5 12 4 6 2" xfId="10989" xr:uid="{00000000-0005-0000-0000-0000E02D0000}"/>
    <cellStyle name="20% - 强调文字颜色 5 12 4 6 3" xfId="10990" xr:uid="{00000000-0005-0000-0000-0000E12D0000}"/>
    <cellStyle name="20% - 强调文字颜色 5 12 4 7" xfId="10991" xr:uid="{00000000-0005-0000-0000-0000E22D0000}"/>
    <cellStyle name="20% - 强调文字颜色 5 12 4 8" xfId="10992" xr:uid="{00000000-0005-0000-0000-0000E32D0000}"/>
    <cellStyle name="20% - 强调文字颜色 5 12 5" xfId="10993" xr:uid="{00000000-0005-0000-0000-0000E42D0000}"/>
    <cellStyle name="20% - 强调文字颜色 5 12 5 2" xfId="10994" xr:uid="{00000000-0005-0000-0000-0000E52D0000}"/>
    <cellStyle name="20% - 强调文字颜色 5 12 5 3" xfId="10995" xr:uid="{00000000-0005-0000-0000-0000E62D0000}"/>
    <cellStyle name="20% - 强调文字颜色 5 12 6" xfId="10996" xr:uid="{00000000-0005-0000-0000-0000E72D0000}"/>
    <cellStyle name="20% - 强调文字颜色 5 12 6 2" xfId="10997" xr:uid="{00000000-0005-0000-0000-0000E82D0000}"/>
    <cellStyle name="20% - 强调文字颜色 5 12 6 3" xfId="10998" xr:uid="{00000000-0005-0000-0000-0000E92D0000}"/>
    <cellStyle name="20% - 强调文字颜色 5 12 7" xfId="10999" xr:uid="{00000000-0005-0000-0000-0000EA2D0000}"/>
    <cellStyle name="20% - 强调文字颜色 5 12 7 2" xfId="11000" xr:uid="{00000000-0005-0000-0000-0000EB2D0000}"/>
    <cellStyle name="20% - 强调文字颜色 5 12 7 3" xfId="11001" xr:uid="{00000000-0005-0000-0000-0000EC2D0000}"/>
    <cellStyle name="20% - 强调文字颜色 5 12 8" xfId="11002" xr:uid="{00000000-0005-0000-0000-0000ED2D0000}"/>
    <cellStyle name="20% - 强调文字颜色 5 12 8 2" xfId="11003" xr:uid="{00000000-0005-0000-0000-0000EE2D0000}"/>
    <cellStyle name="20% - 强调文字颜色 5 12 8 3" xfId="11004" xr:uid="{00000000-0005-0000-0000-0000EF2D0000}"/>
    <cellStyle name="20% - 强调文字颜色 5 12 9" xfId="11005" xr:uid="{00000000-0005-0000-0000-0000F02D0000}"/>
    <cellStyle name="20% - 强调文字颜色 5 12 9 2" xfId="11006" xr:uid="{00000000-0005-0000-0000-0000F12D0000}"/>
    <cellStyle name="20% - 强调文字颜色 5 12 9 3" xfId="11007" xr:uid="{00000000-0005-0000-0000-0000F22D0000}"/>
    <cellStyle name="20% - 强调文字颜色 5 13" xfId="11008" xr:uid="{00000000-0005-0000-0000-0000F32D0000}"/>
    <cellStyle name="20% - 强调文字颜色 5 13 2" xfId="49789" xr:uid="{00000000-0005-0000-0000-0000F42D0000}"/>
    <cellStyle name="20% - 强调文字颜色 5 13 2 2" xfId="49790" xr:uid="{00000000-0005-0000-0000-0000F52D0000}"/>
    <cellStyle name="20% - 强调文字颜色 5 13 3" xfId="49791" xr:uid="{00000000-0005-0000-0000-0000F62D0000}"/>
    <cellStyle name="20% - 强调文字颜色 5 14" xfId="11009" xr:uid="{00000000-0005-0000-0000-0000F72D0000}"/>
    <cellStyle name="20% - 强调文字颜色 5 14 10" xfId="11010" xr:uid="{00000000-0005-0000-0000-0000F82D0000}"/>
    <cellStyle name="20% - 强调文字颜色 5 14 2" xfId="11011" xr:uid="{00000000-0005-0000-0000-0000F92D0000}"/>
    <cellStyle name="20% - 强调文字颜色 5 14 2 2" xfId="49792" xr:uid="{00000000-0005-0000-0000-0000FA2D0000}"/>
    <cellStyle name="20% - 强调文字颜色 5 14 3" xfId="11012" xr:uid="{00000000-0005-0000-0000-0000FB2D0000}"/>
    <cellStyle name="20% - 强调文字颜色 5 14 3 2" xfId="11013" xr:uid="{00000000-0005-0000-0000-0000FC2D0000}"/>
    <cellStyle name="20% - 强调文字颜色 5 14 3 2 2" xfId="11014" xr:uid="{00000000-0005-0000-0000-0000FD2D0000}"/>
    <cellStyle name="20% - 强调文字颜色 5 14 3 2 3" xfId="11015" xr:uid="{00000000-0005-0000-0000-0000FE2D0000}"/>
    <cellStyle name="20% - 强调文字颜色 5 14 3 3" xfId="11016" xr:uid="{00000000-0005-0000-0000-0000FF2D0000}"/>
    <cellStyle name="20% - 强调文字颜色 5 14 3 3 2" xfId="11017" xr:uid="{00000000-0005-0000-0000-0000002E0000}"/>
    <cellStyle name="20% - 强调文字颜色 5 14 3 3 3" xfId="11018" xr:uid="{00000000-0005-0000-0000-0000012E0000}"/>
    <cellStyle name="20% - 强调文字颜色 5 14 3 4" xfId="11019" xr:uid="{00000000-0005-0000-0000-0000022E0000}"/>
    <cellStyle name="20% - 强调文字颜色 5 14 3 4 2" xfId="11020" xr:uid="{00000000-0005-0000-0000-0000032E0000}"/>
    <cellStyle name="20% - 强调文字颜色 5 14 3 4 3" xfId="11021" xr:uid="{00000000-0005-0000-0000-0000042E0000}"/>
    <cellStyle name="20% - 强调文字颜色 5 14 3 5" xfId="11022" xr:uid="{00000000-0005-0000-0000-0000052E0000}"/>
    <cellStyle name="20% - 强调文字颜色 5 14 3 5 2" xfId="11023" xr:uid="{00000000-0005-0000-0000-0000062E0000}"/>
    <cellStyle name="20% - 强调文字颜色 5 14 3 5 3" xfId="11024" xr:uid="{00000000-0005-0000-0000-0000072E0000}"/>
    <cellStyle name="20% - 强调文字颜色 5 14 3 6" xfId="11025" xr:uid="{00000000-0005-0000-0000-0000082E0000}"/>
    <cellStyle name="20% - 强调文字颜色 5 14 3 6 2" xfId="11026" xr:uid="{00000000-0005-0000-0000-0000092E0000}"/>
    <cellStyle name="20% - 强调文字颜色 5 14 3 6 3" xfId="11027" xr:uid="{00000000-0005-0000-0000-00000A2E0000}"/>
    <cellStyle name="20% - 强调文字颜色 5 14 3 7" xfId="11028" xr:uid="{00000000-0005-0000-0000-00000B2E0000}"/>
    <cellStyle name="20% - 强调文字颜色 5 14 3 8" xfId="11029" xr:uid="{00000000-0005-0000-0000-00000C2E0000}"/>
    <cellStyle name="20% - 强调文字颜色 5 14 3 9" xfId="49793" xr:uid="{00000000-0005-0000-0000-00000D2E0000}"/>
    <cellStyle name="20% - 强调文字颜色 5 14 4" xfId="11030" xr:uid="{00000000-0005-0000-0000-00000E2E0000}"/>
    <cellStyle name="20% - 强调文字颜色 5 14 4 2" xfId="11031" xr:uid="{00000000-0005-0000-0000-00000F2E0000}"/>
    <cellStyle name="20% - 强调文字颜色 5 14 4 3" xfId="11032" xr:uid="{00000000-0005-0000-0000-0000102E0000}"/>
    <cellStyle name="20% - 强调文字颜色 5 14 5" xfId="11033" xr:uid="{00000000-0005-0000-0000-0000112E0000}"/>
    <cellStyle name="20% - 强调文字颜色 5 14 5 2" xfId="11034" xr:uid="{00000000-0005-0000-0000-0000122E0000}"/>
    <cellStyle name="20% - 强调文字颜色 5 14 5 3" xfId="11035" xr:uid="{00000000-0005-0000-0000-0000132E0000}"/>
    <cellStyle name="20% - 强调文字颜色 5 14 6" xfId="11036" xr:uid="{00000000-0005-0000-0000-0000142E0000}"/>
    <cellStyle name="20% - 强调文字颜色 5 14 6 2" xfId="11037" xr:uid="{00000000-0005-0000-0000-0000152E0000}"/>
    <cellStyle name="20% - 强调文字颜色 5 14 6 3" xfId="11038" xr:uid="{00000000-0005-0000-0000-0000162E0000}"/>
    <cellStyle name="20% - 强调文字颜色 5 14 7" xfId="11039" xr:uid="{00000000-0005-0000-0000-0000172E0000}"/>
    <cellStyle name="20% - 强调文字颜色 5 14 7 2" xfId="11040" xr:uid="{00000000-0005-0000-0000-0000182E0000}"/>
    <cellStyle name="20% - 强调文字颜色 5 14 7 3" xfId="11041" xr:uid="{00000000-0005-0000-0000-0000192E0000}"/>
    <cellStyle name="20% - 强调文字颜色 5 14 8" xfId="11042" xr:uid="{00000000-0005-0000-0000-00001A2E0000}"/>
    <cellStyle name="20% - 强调文字颜色 5 14 8 2" xfId="11043" xr:uid="{00000000-0005-0000-0000-00001B2E0000}"/>
    <cellStyle name="20% - 强调文字颜色 5 14 8 3" xfId="11044" xr:uid="{00000000-0005-0000-0000-00001C2E0000}"/>
    <cellStyle name="20% - 强调文字颜色 5 14 9" xfId="11045" xr:uid="{00000000-0005-0000-0000-00001D2E0000}"/>
    <cellStyle name="20% - 强调文字颜色 5 15" xfId="11046" xr:uid="{00000000-0005-0000-0000-00001E2E0000}"/>
    <cellStyle name="20% - 强调文字颜色 5 15 2" xfId="49794" xr:uid="{00000000-0005-0000-0000-00001F2E0000}"/>
    <cellStyle name="20% - 强调文字颜色 5 15 2 2" xfId="49795" xr:uid="{00000000-0005-0000-0000-0000202E0000}"/>
    <cellStyle name="20% - 强调文字颜色 5 15 3" xfId="49796" xr:uid="{00000000-0005-0000-0000-0000212E0000}"/>
    <cellStyle name="20% - 强调文字颜色 5 16" xfId="11047" xr:uid="{00000000-0005-0000-0000-0000222E0000}"/>
    <cellStyle name="20% - 强调文字颜色 5 16 2" xfId="11048" xr:uid="{00000000-0005-0000-0000-0000232E0000}"/>
    <cellStyle name="20% - 强调文字颜色 5 16 2 2" xfId="49797" xr:uid="{00000000-0005-0000-0000-0000242E0000}"/>
    <cellStyle name="20% - 强调文字颜色 5 16 3" xfId="11049" xr:uid="{00000000-0005-0000-0000-0000252E0000}"/>
    <cellStyle name="20% - 强调文字颜色 5 16 3 2" xfId="11050" xr:uid="{00000000-0005-0000-0000-0000262E0000}"/>
    <cellStyle name="20% - 强调文字颜色 5 16 3 3" xfId="11051" xr:uid="{00000000-0005-0000-0000-0000272E0000}"/>
    <cellStyle name="20% - 强调文字颜色 5 16 3 4" xfId="49798" xr:uid="{00000000-0005-0000-0000-0000282E0000}"/>
    <cellStyle name="20% - 强调文字颜色 5 16 4" xfId="11052" xr:uid="{00000000-0005-0000-0000-0000292E0000}"/>
    <cellStyle name="20% - 强调文字颜色 5 16 4 2" xfId="11053" xr:uid="{00000000-0005-0000-0000-00002A2E0000}"/>
    <cellStyle name="20% - 强调文字颜色 5 16 4 3" xfId="11054" xr:uid="{00000000-0005-0000-0000-00002B2E0000}"/>
    <cellStyle name="20% - 强调文字颜色 5 16 5" xfId="11055" xr:uid="{00000000-0005-0000-0000-00002C2E0000}"/>
    <cellStyle name="20% - 强调文字颜色 5 16 5 2" xfId="11056" xr:uid="{00000000-0005-0000-0000-00002D2E0000}"/>
    <cellStyle name="20% - 强调文字颜色 5 16 5 3" xfId="11057" xr:uid="{00000000-0005-0000-0000-00002E2E0000}"/>
    <cellStyle name="20% - 强调文字颜色 5 16 6" xfId="11058" xr:uid="{00000000-0005-0000-0000-00002F2E0000}"/>
    <cellStyle name="20% - 强调文字颜色 5 16 6 2" xfId="11059" xr:uid="{00000000-0005-0000-0000-0000302E0000}"/>
    <cellStyle name="20% - 强调文字颜色 5 16 6 3" xfId="11060" xr:uid="{00000000-0005-0000-0000-0000312E0000}"/>
    <cellStyle name="20% - 强调文字颜色 5 16 7" xfId="11061" xr:uid="{00000000-0005-0000-0000-0000322E0000}"/>
    <cellStyle name="20% - 强调文字颜色 5 16 7 2" xfId="11062" xr:uid="{00000000-0005-0000-0000-0000332E0000}"/>
    <cellStyle name="20% - 强调文字颜色 5 16 7 3" xfId="11063" xr:uid="{00000000-0005-0000-0000-0000342E0000}"/>
    <cellStyle name="20% - 强调文字颜色 5 16 8" xfId="11064" xr:uid="{00000000-0005-0000-0000-0000352E0000}"/>
    <cellStyle name="20% - 强调文字颜色 5 16 9" xfId="11065" xr:uid="{00000000-0005-0000-0000-0000362E0000}"/>
    <cellStyle name="20% - 强调文字颜色 5 17" xfId="11066" xr:uid="{00000000-0005-0000-0000-0000372E0000}"/>
    <cellStyle name="20% - 强调文字颜色 5 17 2" xfId="49799" xr:uid="{00000000-0005-0000-0000-0000382E0000}"/>
    <cellStyle name="20% - 强调文字颜色 5 17 2 2" xfId="49800" xr:uid="{00000000-0005-0000-0000-0000392E0000}"/>
    <cellStyle name="20% - 强调文字颜色 5 17 3" xfId="49801" xr:uid="{00000000-0005-0000-0000-00003A2E0000}"/>
    <cellStyle name="20% - 强调文字颜色 5 18" xfId="11067" xr:uid="{00000000-0005-0000-0000-00003B2E0000}"/>
    <cellStyle name="20% - 强调文字颜色 5 18 2" xfId="49802" xr:uid="{00000000-0005-0000-0000-00003C2E0000}"/>
    <cellStyle name="20% - 强调文字颜色 5 18 2 2" xfId="49803" xr:uid="{00000000-0005-0000-0000-00003D2E0000}"/>
    <cellStyle name="20% - 强调文字颜色 5 18 3" xfId="49804" xr:uid="{00000000-0005-0000-0000-00003E2E0000}"/>
    <cellStyle name="20% - 强调文字颜色 5 19" xfId="11068" xr:uid="{00000000-0005-0000-0000-00003F2E0000}"/>
    <cellStyle name="20% - 强调文字颜色 5 19 2" xfId="11069" xr:uid="{00000000-0005-0000-0000-0000402E0000}"/>
    <cellStyle name="20% - 强调文字颜色 5 19 2 2" xfId="11070" xr:uid="{00000000-0005-0000-0000-0000412E0000}"/>
    <cellStyle name="20% - 强调文字颜色 5 19 2 2 2" xfId="49805" xr:uid="{00000000-0005-0000-0000-0000422E0000}"/>
    <cellStyle name="20% - 强调文字颜色 5 19 2 3" xfId="11071" xr:uid="{00000000-0005-0000-0000-0000432E0000}"/>
    <cellStyle name="20% - 强调文字颜色 5 19 2 4" xfId="49806" xr:uid="{00000000-0005-0000-0000-0000442E0000}"/>
    <cellStyle name="20% - 强调文字颜色 5 19 3" xfId="11072" xr:uid="{00000000-0005-0000-0000-0000452E0000}"/>
    <cellStyle name="20% - 强调文字颜色 5 19 3 2" xfId="11073" xr:uid="{00000000-0005-0000-0000-0000462E0000}"/>
    <cellStyle name="20% - 强调文字颜色 5 19 3 3" xfId="11074" xr:uid="{00000000-0005-0000-0000-0000472E0000}"/>
    <cellStyle name="20% - 强调文字颜色 5 19 3 4" xfId="49807" xr:uid="{00000000-0005-0000-0000-0000482E0000}"/>
    <cellStyle name="20% - 强调文字颜色 5 19 4" xfId="11075" xr:uid="{00000000-0005-0000-0000-0000492E0000}"/>
    <cellStyle name="20% - 强调文字颜色 5 19 5" xfId="11076" xr:uid="{00000000-0005-0000-0000-00004A2E0000}"/>
    <cellStyle name="20% - 强调文字颜色 5 19 6" xfId="11077" xr:uid="{00000000-0005-0000-0000-00004B2E0000}"/>
    <cellStyle name="20% - 强调文字颜色 5 19 7" xfId="49808" xr:uid="{00000000-0005-0000-0000-00004C2E0000}"/>
    <cellStyle name="20% - 强调文字颜色 5 2" xfId="11078" xr:uid="{00000000-0005-0000-0000-00004D2E0000}"/>
    <cellStyle name="20% - 强调文字颜色 5 2 10" xfId="11079" xr:uid="{00000000-0005-0000-0000-00004E2E0000}"/>
    <cellStyle name="20% - 强调文字颜色 5 2 11" xfId="11080" xr:uid="{00000000-0005-0000-0000-00004F2E0000}"/>
    <cellStyle name="20% - 强调文字颜色 5 2 12" xfId="11081" xr:uid="{00000000-0005-0000-0000-0000502E0000}"/>
    <cellStyle name="20% - 强调文字颜色 5 2 13" xfId="11082" xr:uid="{00000000-0005-0000-0000-0000512E0000}"/>
    <cellStyle name="20% - 强调文字颜色 5 2 14" xfId="11083" xr:uid="{00000000-0005-0000-0000-0000522E0000}"/>
    <cellStyle name="20% - 强调文字颜色 5 2 15" xfId="11084" xr:uid="{00000000-0005-0000-0000-0000532E0000}"/>
    <cellStyle name="20% - 强调文字颜色 5 2 2" xfId="11085" xr:uid="{00000000-0005-0000-0000-0000542E0000}"/>
    <cellStyle name="20% - 强调文字颜色 5 2 2 10" xfId="11086" xr:uid="{00000000-0005-0000-0000-0000552E0000}"/>
    <cellStyle name="20% - 强调文字颜色 5 2 2 10 2" xfId="11087" xr:uid="{00000000-0005-0000-0000-0000562E0000}"/>
    <cellStyle name="20% - 强调文字颜色 5 2 2 10 2 2" xfId="11088" xr:uid="{00000000-0005-0000-0000-0000572E0000}"/>
    <cellStyle name="20% - 强调文字颜色 5 2 2 10 2 2 2" xfId="11089" xr:uid="{00000000-0005-0000-0000-0000582E0000}"/>
    <cellStyle name="20% - 强调文字颜色 5 2 2 10 2 2 3" xfId="11090" xr:uid="{00000000-0005-0000-0000-0000592E0000}"/>
    <cellStyle name="20% - 强调文字颜色 5 2 2 10 2 3" xfId="11091" xr:uid="{00000000-0005-0000-0000-00005A2E0000}"/>
    <cellStyle name="20% - 强调文字颜色 5 2 2 10 2 3 2" xfId="11092" xr:uid="{00000000-0005-0000-0000-00005B2E0000}"/>
    <cellStyle name="20% - 强调文字颜色 5 2 2 10 2 3 3" xfId="11093" xr:uid="{00000000-0005-0000-0000-00005C2E0000}"/>
    <cellStyle name="20% - 强调文字颜色 5 2 2 10 2 4" xfId="11094" xr:uid="{00000000-0005-0000-0000-00005D2E0000}"/>
    <cellStyle name="20% - 强调文字颜色 5 2 2 10 2 4 2" xfId="11095" xr:uid="{00000000-0005-0000-0000-00005E2E0000}"/>
    <cellStyle name="20% - 强调文字颜色 5 2 2 10 2 4 3" xfId="11096" xr:uid="{00000000-0005-0000-0000-00005F2E0000}"/>
    <cellStyle name="20% - 强调文字颜色 5 2 2 10 2 5" xfId="11097" xr:uid="{00000000-0005-0000-0000-0000602E0000}"/>
    <cellStyle name="20% - 强调文字颜色 5 2 2 10 2 5 2" xfId="11098" xr:uid="{00000000-0005-0000-0000-0000612E0000}"/>
    <cellStyle name="20% - 强调文字颜色 5 2 2 10 2 5 3" xfId="11099" xr:uid="{00000000-0005-0000-0000-0000622E0000}"/>
    <cellStyle name="20% - 强调文字颜色 5 2 2 10 2 6" xfId="11100" xr:uid="{00000000-0005-0000-0000-0000632E0000}"/>
    <cellStyle name="20% - 强调文字颜色 5 2 2 10 2 6 2" xfId="11101" xr:uid="{00000000-0005-0000-0000-0000642E0000}"/>
    <cellStyle name="20% - 强调文字颜色 5 2 2 10 2 6 3" xfId="11102" xr:uid="{00000000-0005-0000-0000-0000652E0000}"/>
    <cellStyle name="20% - 强调文字颜色 5 2 2 10 2 7" xfId="11103" xr:uid="{00000000-0005-0000-0000-0000662E0000}"/>
    <cellStyle name="20% - 强调文字颜色 5 2 2 10 2 8" xfId="11104" xr:uid="{00000000-0005-0000-0000-0000672E0000}"/>
    <cellStyle name="20% - 强调文字颜色 5 2 2 11" xfId="11105" xr:uid="{00000000-0005-0000-0000-0000682E0000}"/>
    <cellStyle name="20% - 强调文字颜色 5 2 2 11 2" xfId="11106" xr:uid="{00000000-0005-0000-0000-0000692E0000}"/>
    <cellStyle name="20% - 强调文字颜色 5 2 2 11 2 2" xfId="11107" xr:uid="{00000000-0005-0000-0000-00006A2E0000}"/>
    <cellStyle name="20% - 强调文字颜色 5 2 2 11 2 3" xfId="11108" xr:uid="{00000000-0005-0000-0000-00006B2E0000}"/>
    <cellStyle name="20% - 强调文字颜色 5 2 2 11 3" xfId="11109" xr:uid="{00000000-0005-0000-0000-00006C2E0000}"/>
    <cellStyle name="20% - 强调文字颜色 5 2 2 11 3 2" xfId="11110" xr:uid="{00000000-0005-0000-0000-00006D2E0000}"/>
    <cellStyle name="20% - 强调文字颜色 5 2 2 11 3 3" xfId="11111" xr:uid="{00000000-0005-0000-0000-00006E2E0000}"/>
    <cellStyle name="20% - 强调文字颜色 5 2 2 11 4" xfId="11112" xr:uid="{00000000-0005-0000-0000-00006F2E0000}"/>
    <cellStyle name="20% - 强调文字颜色 5 2 2 11 4 2" xfId="11113" xr:uid="{00000000-0005-0000-0000-0000702E0000}"/>
    <cellStyle name="20% - 强调文字颜色 5 2 2 11 4 3" xfId="11114" xr:uid="{00000000-0005-0000-0000-0000712E0000}"/>
    <cellStyle name="20% - 强调文字颜色 5 2 2 11 5" xfId="11115" xr:uid="{00000000-0005-0000-0000-0000722E0000}"/>
    <cellStyle name="20% - 强调文字颜色 5 2 2 11 5 2" xfId="11116" xr:uid="{00000000-0005-0000-0000-0000732E0000}"/>
    <cellStyle name="20% - 强调文字颜色 5 2 2 11 5 3" xfId="11117" xr:uid="{00000000-0005-0000-0000-0000742E0000}"/>
    <cellStyle name="20% - 强调文字颜色 5 2 2 11 6" xfId="11118" xr:uid="{00000000-0005-0000-0000-0000752E0000}"/>
    <cellStyle name="20% - 强调文字颜色 5 2 2 11 6 2" xfId="11119" xr:uid="{00000000-0005-0000-0000-0000762E0000}"/>
    <cellStyle name="20% - 强调文字颜色 5 2 2 11 6 3" xfId="11120" xr:uid="{00000000-0005-0000-0000-0000772E0000}"/>
    <cellStyle name="20% - 强调文字颜色 5 2 2 11 7" xfId="11121" xr:uid="{00000000-0005-0000-0000-0000782E0000}"/>
    <cellStyle name="20% - 强调文字颜色 5 2 2 11 8" xfId="11122" xr:uid="{00000000-0005-0000-0000-0000792E0000}"/>
    <cellStyle name="20% - 强调文字颜色 5 2 2 12" xfId="11123" xr:uid="{00000000-0005-0000-0000-00007A2E0000}"/>
    <cellStyle name="20% - 强调文字颜色 5 2 2 12 2" xfId="11124" xr:uid="{00000000-0005-0000-0000-00007B2E0000}"/>
    <cellStyle name="20% - 强调文字颜色 5 2 2 12 2 2" xfId="11125" xr:uid="{00000000-0005-0000-0000-00007C2E0000}"/>
    <cellStyle name="20% - 强调文字颜色 5 2 2 12 2 3" xfId="11126" xr:uid="{00000000-0005-0000-0000-00007D2E0000}"/>
    <cellStyle name="20% - 强调文字颜色 5 2 2 12 3" xfId="11127" xr:uid="{00000000-0005-0000-0000-00007E2E0000}"/>
    <cellStyle name="20% - 强调文字颜色 5 2 2 12 3 2" xfId="11128" xr:uid="{00000000-0005-0000-0000-00007F2E0000}"/>
    <cellStyle name="20% - 强调文字颜色 5 2 2 12 3 3" xfId="11129" xr:uid="{00000000-0005-0000-0000-0000802E0000}"/>
    <cellStyle name="20% - 强调文字颜色 5 2 2 12 4" xfId="11130" xr:uid="{00000000-0005-0000-0000-0000812E0000}"/>
    <cellStyle name="20% - 强调文字颜色 5 2 2 12 4 2" xfId="11131" xr:uid="{00000000-0005-0000-0000-0000822E0000}"/>
    <cellStyle name="20% - 强调文字颜色 5 2 2 12 4 3" xfId="11132" xr:uid="{00000000-0005-0000-0000-0000832E0000}"/>
    <cellStyle name="20% - 强调文字颜色 5 2 2 12 5" xfId="11133" xr:uid="{00000000-0005-0000-0000-0000842E0000}"/>
    <cellStyle name="20% - 强调文字颜色 5 2 2 12 5 2" xfId="11134" xr:uid="{00000000-0005-0000-0000-0000852E0000}"/>
    <cellStyle name="20% - 强调文字颜色 5 2 2 12 5 3" xfId="11135" xr:uid="{00000000-0005-0000-0000-0000862E0000}"/>
    <cellStyle name="20% - 强调文字颜色 5 2 2 12 6" xfId="11136" xr:uid="{00000000-0005-0000-0000-0000872E0000}"/>
    <cellStyle name="20% - 强调文字颜色 5 2 2 12 6 2" xfId="11137" xr:uid="{00000000-0005-0000-0000-0000882E0000}"/>
    <cellStyle name="20% - 强调文字颜色 5 2 2 12 6 3" xfId="11138" xr:uid="{00000000-0005-0000-0000-0000892E0000}"/>
    <cellStyle name="20% - 强调文字颜色 5 2 2 12 7" xfId="11139" xr:uid="{00000000-0005-0000-0000-00008A2E0000}"/>
    <cellStyle name="20% - 强调文字颜色 5 2 2 12 8" xfId="11140" xr:uid="{00000000-0005-0000-0000-00008B2E0000}"/>
    <cellStyle name="20% - 强调文字颜色 5 2 2 13" xfId="11141" xr:uid="{00000000-0005-0000-0000-00008C2E0000}"/>
    <cellStyle name="20% - 强调文字颜色 5 2 2 13 2" xfId="11142" xr:uid="{00000000-0005-0000-0000-00008D2E0000}"/>
    <cellStyle name="20% - 强调文字颜色 5 2 2 13 2 2" xfId="11143" xr:uid="{00000000-0005-0000-0000-00008E2E0000}"/>
    <cellStyle name="20% - 强调文字颜色 5 2 2 13 2 3" xfId="11144" xr:uid="{00000000-0005-0000-0000-00008F2E0000}"/>
    <cellStyle name="20% - 强调文字颜色 5 2 2 14" xfId="11145" xr:uid="{00000000-0005-0000-0000-0000902E0000}"/>
    <cellStyle name="20% - 强调文字颜色 5 2 2 14 2" xfId="11146" xr:uid="{00000000-0005-0000-0000-0000912E0000}"/>
    <cellStyle name="20% - 强调文字颜色 5 2 2 14 2 2" xfId="11147" xr:uid="{00000000-0005-0000-0000-0000922E0000}"/>
    <cellStyle name="20% - 强调文字颜色 5 2 2 14 2 3" xfId="11148" xr:uid="{00000000-0005-0000-0000-0000932E0000}"/>
    <cellStyle name="20% - 强调文字颜色 5 2 2 15" xfId="11149" xr:uid="{00000000-0005-0000-0000-0000942E0000}"/>
    <cellStyle name="20% - 强调文字颜色 5 2 2 16" xfId="11150" xr:uid="{00000000-0005-0000-0000-0000952E0000}"/>
    <cellStyle name="20% - 强调文字颜色 5 2 2 17" xfId="11151" xr:uid="{00000000-0005-0000-0000-0000962E0000}"/>
    <cellStyle name="20% - 强调文字颜色 5 2 2 18" xfId="11152" xr:uid="{00000000-0005-0000-0000-0000972E0000}"/>
    <cellStyle name="20% - 强调文字颜色 5 2 2 18 2" xfId="11153" xr:uid="{00000000-0005-0000-0000-0000982E0000}"/>
    <cellStyle name="20% - 强调文字颜色 5 2 2 18 3" xfId="11154" xr:uid="{00000000-0005-0000-0000-0000992E0000}"/>
    <cellStyle name="20% - 强调文字颜色 5 2 2 19" xfId="11155" xr:uid="{00000000-0005-0000-0000-00009A2E0000}"/>
    <cellStyle name="20% - 强调文字颜色 5 2 2 2" xfId="11156" xr:uid="{00000000-0005-0000-0000-00009B2E0000}"/>
    <cellStyle name="20% - 强调文字颜色 5 2 2 2 10" xfId="11157" xr:uid="{00000000-0005-0000-0000-00009C2E0000}"/>
    <cellStyle name="20% - 强调文字颜色 5 2 2 2 10 2" xfId="11158" xr:uid="{00000000-0005-0000-0000-00009D2E0000}"/>
    <cellStyle name="20% - 强调文字颜色 5 2 2 2 10 3" xfId="11159" xr:uid="{00000000-0005-0000-0000-00009E2E0000}"/>
    <cellStyle name="20% - 强调文字颜色 5 2 2 2 11" xfId="11160" xr:uid="{00000000-0005-0000-0000-00009F2E0000}"/>
    <cellStyle name="20% - 强调文字颜色 5 2 2 2 11 2" xfId="11161" xr:uid="{00000000-0005-0000-0000-0000A02E0000}"/>
    <cellStyle name="20% - 强调文字颜色 5 2 2 2 11 3" xfId="11162" xr:uid="{00000000-0005-0000-0000-0000A12E0000}"/>
    <cellStyle name="20% - 强调文字颜色 5 2 2 2 12" xfId="11163" xr:uid="{00000000-0005-0000-0000-0000A22E0000}"/>
    <cellStyle name="20% - 强调文字颜色 5 2 2 2 13" xfId="11164" xr:uid="{00000000-0005-0000-0000-0000A32E0000}"/>
    <cellStyle name="20% - 强调文字颜色 5 2 2 2 14" xfId="49809" xr:uid="{00000000-0005-0000-0000-0000A42E0000}"/>
    <cellStyle name="20% - 强调文字颜色 5 2 2 2 2" xfId="11165" xr:uid="{00000000-0005-0000-0000-0000A52E0000}"/>
    <cellStyle name="20% - 强调文字颜色 5 2 2 2 3" xfId="11166" xr:uid="{00000000-0005-0000-0000-0000A62E0000}"/>
    <cellStyle name="20% - 强调文字颜色 5 2 2 2 3 10" xfId="11167" xr:uid="{00000000-0005-0000-0000-0000A72E0000}"/>
    <cellStyle name="20% - 强调文字颜色 5 2 2 2 3 11" xfId="11168" xr:uid="{00000000-0005-0000-0000-0000A82E0000}"/>
    <cellStyle name="20% - 强调文字颜色 5 2 2 2 3 2" xfId="11169" xr:uid="{00000000-0005-0000-0000-0000A92E0000}"/>
    <cellStyle name="20% - 强调文字颜色 5 2 2 2 3 2 2" xfId="11170" xr:uid="{00000000-0005-0000-0000-0000AA2E0000}"/>
    <cellStyle name="20% - 强调文字颜色 5 2 2 2 3 2 2 2" xfId="11171" xr:uid="{00000000-0005-0000-0000-0000AB2E0000}"/>
    <cellStyle name="20% - 强调文字颜色 5 2 2 2 3 2 2 3" xfId="11172" xr:uid="{00000000-0005-0000-0000-0000AC2E0000}"/>
    <cellStyle name="20% - 强调文字颜色 5 2 2 2 3 2 3" xfId="11173" xr:uid="{00000000-0005-0000-0000-0000AD2E0000}"/>
    <cellStyle name="20% - 强调文字颜色 5 2 2 2 3 2 3 2" xfId="11174" xr:uid="{00000000-0005-0000-0000-0000AE2E0000}"/>
    <cellStyle name="20% - 强调文字颜色 5 2 2 2 3 2 3 3" xfId="11175" xr:uid="{00000000-0005-0000-0000-0000AF2E0000}"/>
    <cellStyle name="20% - 强调文字颜色 5 2 2 2 3 2 4" xfId="11176" xr:uid="{00000000-0005-0000-0000-0000B02E0000}"/>
    <cellStyle name="20% - 强调文字颜色 5 2 2 2 3 2 4 2" xfId="11177" xr:uid="{00000000-0005-0000-0000-0000B12E0000}"/>
    <cellStyle name="20% - 强调文字颜色 5 2 2 2 3 2 4 3" xfId="11178" xr:uid="{00000000-0005-0000-0000-0000B22E0000}"/>
    <cellStyle name="20% - 强调文字颜色 5 2 2 2 3 2 5" xfId="11179" xr:uid="{00000000-0005-0000-0000-0000B32E0000}"/>
    <cellStyle name="20% - 强调文字颜色 5 2 2 2 3 2 5 2" xfId="11180" xr:uid="{00000000-0005-0000-0000-0000B42E0000}"/>
    <cellStyle name="20% - 强调文字颜色 5 2 2 2 3 2 5 3" xfId="11181" xr:uid="{00000000-0005-0000-0000-0000B52E0000}"/>
    <cellStyle name="20% - 强调文字颜色 5 2 2 2 3 2 6" xfId="11182" xr:uid="{00000000-0005-0000-0000-0000B62E0000}"/>
    <cellStyle name="20% - 强调文字颜色 5 2 2 2 3 2 6 2" xfId="11183" xr:uid="{00000000-0005-0000-0000-0000B72E0000}"/>
    <cellStyle name="20% - 强调文字颜色 5 2 2 2 3 2 6 3" xfId="11184" xr:uid="{00000000-0005-0000-0000-0000B82E0000}"/>
    <cellStyle name="20% - 强调文字颜色 5 2 2 2 3 2 7" xfId="11185" xr:uid="{00000000-0005-0000-0000-0000B92E0000}"/>
    <cellStyle name="20% - 强调文字颜色 5 2 2 2 3 2 8" xfId="11186" xr:uid="{00000000-0005-0000-0000-0000BA2E0000}"/>
    <cellStyle name="20% - 强调文字颜色 5 2 2 2 3 3" xfId="11187" xr:uid="{00000000-0005-0000-0000-0000BB2E0000}"/>
    <cellStyle name="20% - 强调文字颜色 5 2 2 2 3 3 2" xfId="11188" xr:uid="{00000000-0005-0000-0000-0000BC2E0000}"/>
    <cellStyle name="20% - 强调文字颜色 5 2 2 2 3 3 2 2" xfId="11189" xr:uid="{00000000-0005-0000-0000-0000BD2E0000}"/>
    <cellStyle name="20% - 强调文字颜色 5 2 2 2 3 3 2 3" xfId="11190" xr:uid="{00000000-0005-0000-0000-0000BE2E0000}"/>
    <cellStyle name="20% - 强调文字颜色 5 2 2 2 3 3 3" xfId="11191" xr:uid="{00000000-0005-0000-0000-0000BF2E0000}"/>
    <cellStyle name="20% - 强调文字颜色 5 2 2 2 3 3 3 2" xfId="11192" xr:uid="{00000000-0005-0000-0000-0000C02E0000}"/>
    <cellStyle name="20% - 强调文字颜色 5 2 2 2 3 3 3 3" xfId="11193" xr:uid="{00000000-0005-0000-0000-0000C12E0000}"/>
    <cellStyle name="20% - 强调文字颜色 5 2 2 2 3 3 4" xfId="11194" xr:uid="{00000000-0005-0000-0000-0000C22E0000}"/>
    <cellStyle name="20% - 强调文字颜色 5 2 2 2 3 3 4 2" xfId="11195" xr:uid="{00000000-0005-0000-0000-0000C32E0000}"/>
    <cellStyle name="20% - 强调文字颜色 5 2 2 2 3 3 4 3" xfId="11196" xr:uid="{00000000-0005-0000-0000-0000C42E0000}"/>
    <cellStyle name="20% - 强调文字颜色 5 2 2 2 3 3 5" xfId="11197" xr:uid="{00000000-0005-0000-0000-0000C52E0000}"/>
    <cellStyle name="20% - 强调文字颜色 5 2 2 2 3 3 5 2" xfId="11198" xr:uid="{00000000-0005-0000-0000-0000C62E0000}"/>
    <cellStyle name="20% - 强调文字颜色 5 2 2 2 3 3 5 3" xfId="11199" xr:uid="{00000000-0005-0000-0000-0000C72E0000}"/>
    <cellStyle name="20% - 强调文字颜色 5 2 2 2 3 3 6" xfId="11200" xr:uid="{00000000-0005-0000-0000-0000C82E0000}"/>
    <cellStyle name="20% - 强调文字颜色 5 2 2 2 3 3 6 2" xfId="11201" xr:uid="{00000000-0005-0000-0000-0000C92E0000}"/>
    <cellStyle name="20% - 强调文字颜色 5 2 2 2 3 3 6 3" xfId="11202" xr:uid="{00000000-0005-0000-0000-0000CA2E0000}"/>
    <cellStyle name="20% - 强调文字颜色 5 2 2 2 3 3 7" xfId="11203" xr:uid="{00000000-0005-0000-0000-0000CB2E0000}"/>
    <cellStyle name="20% - 强调文字颜色 5 2 2 2 3 3 8" xfId="11204" xr:uid="{00000000-0005-0000-0000-0000CC2E0000}"/>
    <cellStyle name="20% - 强调文字颜色 5 2 2 2 3 4" xfId="11205" xr:uid="{00000000-0005-0000-0000-0000CD2E0000}"/>
    <cellStyle name="20% - 强调文字颜色 5 2 2 2 3 4 2" xfId="11206" xr:uid="{00000000-0005-0000-0000-0000CE2E0000}"/>
    <cellStyle name="20% - 强调文字颜色 5 2 2 2 3 4 2 2" xfId="11207" xr:uid="{00000000-0005-0000-0000-0000CF2E0000}"/>
    <cellStyle name="20% - 强调文字颜色 5 2 2 2 3 4 2 3" xfId="11208" xr:uid="{00000000-0005-0000-0000-0000D02E0000}"/>
    <cellStyle name="20% - 强调文字颜色 5 2 2 2 3 4 3" xfId="11209" xr:uid="{00000000-0005-0000-0000-0000D12E0000}"/>
    <cellStyle name="20% - 强调文字颜色 5 2 2 2 3 4 3 2" xfId="11210" xr:uid="{00000000-0005-0000-0000-0000D22E0000}"/>
    <cellStyle name="20% - 强调文字颜色 5 2 2 2 3 4 3 3" xfId="11211" xr:uid="{00000000-0005-0000-0000-0000D32E0000}"/>
    <cellStyle name="20% - 强调文字颜色 5 2 2 2 3 4 4" xfId="11212" xr:uid="{00000000-0005-0000-0000-0000D42E0000}"/>
    <cellStyle name="20% - 强调文字颜色 5 2 2 2 3 4 4 2" xfId="11213" xr:uid="{00000000-0005-0000-0000-0000D52E0000}"/>
    <cellStyle name="20% - 强调文字颜色 5 2 2 2 3 4 4 3" xfId="11214" xr:uid="{00000000-0005-0000-0000-0000D62E0000}"/>
    <cellStyle name="20% - 强调文字颜色 5 2 2 2 3 4 5" xfId="11215" xr:uid="{00000000-0005-0000-0000-0000D72E0000}"/>
    <cellStyle name="20% - 强调文字颜色 5 2 2 2 3 4 5 2" xfId="11216" xr:uid="{00000000-0005-0000-0000-0000D82E0000}"/>
    <cellStyle name="20% - 强调文字颜色 5 2 2 2 3 4 5 3" xfId="11217" xr:uid="{00000000-0005-0000-0000-0000D92E0000}"/>
    <cellStyle name="20% - 强调文字颜色 5 2 2 2 3 4 6" xfId="11218" xr:uid="{00000000-0005-0000-0000-0000DA2E0000}"/>
    <cellStyle name="20% - 强调文字颜色 5 2 2 2 3 4 6 2" xfId="11219" xr:uid="{00000000-0005-0000-0000-0000DB2E0000}"/>
    <cellStyle name="20% - 强调文字颜色 5 2 2 2 3 4 6 3" xfId="11220" xr:uid="{00000000-0005-0000-0000-0000DC2E0000}"/>
    <cellStyle name="20% - 强调文字颜色 5 2 2 2 3 4 7" xfId="11221" xr:uid="{00000000-0005-0000-0000-0000DD2E0000}"/>
    <cellStyle name="20% - 强调文字颜色 5 2 2 2 3 4 8" xfId="11222" xr:uid="{00000000-0005-0000-0000-0000DE2E0000}"/>
    <cellStyle name="20% - 强调文字颜色 5 2 2 2 3 5" xfId="11223" xr:uid="{00000000-0005-0000-0000-0000DF2E0000}"/>
    <cellStyle name="20% - 强调文字颜色 5 2 2 2 3 5 2" xfId="11224" xr:uid="{00000000-0005-0000-0000-0000E02E0000}"/>
    <cellStyle name="20% - 强调文字颜色 5 2 2 2 3 5 3" xfId="11225" xr:uid="{00000000-0005-0000-0000-0000E12E0000}"/>
    <cellStyle name="20% - 强调文字颜色 5 2 2 2 3 6" xfId="11226" xr:uid="{00000000-0005-0000-0000-0000E22E0000}"/>
    <cellStyle name="20% - 强调文字颜色 5 2 2 2 3 6 2" xfId="11227" xr:uid="{00000000-0005-0000-0000-0000E32E0000}"/>
    <cellStyle name="20% - 强调文字颜色 5 2 2 2 3 6 3" xfId="11228" xr:uid="{00000000-0005-0000-0000-0000E42E0000}"/>
    <cellStyle name="20% - 强调文字颜色 5 2 2 2 3 7" xfId="11229" xr:uid="{00000000-0005-0000-0000-0000E52E0000}"/>
    <cellStyle name="20% - 强调文字颜色 5 2 2 2 3 7 2" xfId="11230" xr:uid="{00000000-0005-0000-0000-0000E62E0000}"/>
    <cellStyle name="20% - 强调文字颜色 5 2 2 2 3 7 3" xfId="11231" xr:uid="{00000000-0005-0000-0000-0000E72E0000}"/>
    <cellStyle name="20% - 强调文字颜色 5 2 2 2 3 8" xfId="11232" xr:uid="{00000000-0005-0000-0000-0000E82E0000}"/>
    <cellStyle name="20% - 强调文字颜色 5 2 2 2 3 8 2" xfId="11233" xr:uid="{00000000-0005-0000-0000-0000E92E0000}"/>
    <cellStyle name="20% - 强调文字颜色 5 2 2 2 3 8 3" xfId="11234" xr:uid="{00000000-0005-0000-0000-0000EA2E0000}"/>
    <cellStyle name="20% - 强调文字颜色 5 2 2 2 3 9" xfId="11235" xr:uid="{00000000-0005-0000-0000-0000EB2E0000}"/>
    <cellStyle name="20% - 强调文字颜色 5 2 2 2 3 9 2" xfId="11236" xr:uid="{00000000-0005-0000-0000-0000EC2E0000}"/>
    <cellStyle name="20% - 强调文字颜色 5 2 2 2 3 9 3" xfId="11237" xr:uid="{00000000-0005-0000-0000-0000ED2E0000}"/>
    <cellStyle name="20% - 强调文字颜色 5 2 2 2 4" xfId="11238" xr:uid="{00000000-0005-0000-0000-0000EE2E0000}"/>
    <cellStyle name="20% - 强调文字颜色 5 2 2 2 4 2" xfId="11239" xr:uid="{00000000-0005-0000-0000-0000EF2E0000}"/>
    <cellStyle name="20% - 强调文字颜色 5 2 2 2 4 2 2" xfId="11240" xr:uid="{00000000-0005-0000-0000-0000F02E0000}"/>
    <cellStyle name="20% - 强调文字颜色 5 2 2 2 4 2 3" xfId="11241" xr:uid="{00000000-0005-0000-0000-0000F12E0000}"/>
    <cellStyle name="20% - 强调文字颜色 5 2 2 2 4 3" xfId="11242" xr:uid="{00000000-0005-0000-0000-0000F22E0000}"/>
    <cellStyle name="20% - 强调文字颜色 5 2 2 2 4 3 2" xfId="11243" xr:uid="{00000000-0005-0000-0000-0000F32E0000}"/>
    <cellStyle name="20% - 强调文字颜色 5 2 2 2 4 3 3" xfId="11244" xr:uid="{00000000-0005-0000-0000-0000F42E0000}"/>
    <cellStyle name="20% - 强调文字颜色 5 2 2 2 4 4" xfId="11245" xr:uid="{00000000-0005-0000-0000-0000F52E0000}"/>
    <cellStyle name="20% - 强调文字颜色 5 2 2 2 4 4 2" xfId="11246" xr:uid="{00000000-0005-0000-0000-0000F62E0000}"/>
    <cellStyle name="20% - 强调文字颜色 5 2 2 2 4 4 3" xfId="11247" xr:uid="{00000000-0005-0000-0000-0000F72E0000}"/>
    <cellStyle name="20% - 强调文字颜色 5 2 2 2 4 5" xfId="11248" xr:uid="{00000000-0005-0000-0000-0000F82E0000}"/>
    <cellStyle name="20% - 强调文字颜色 5 2 2 2 4 5 2" xfId="11249" xr:uid="{00000000-0005-0000-0000-0000F92E0000}"/>
    <cellStyle name="20% - 强调文字颜色 5 2 2 2 4 5 3" xfId="11250" xr:uid="{00000000-0005-0000-0000-0000FA2E0000}"/>
    <cellStyle name="20% - 强调文字颜色 5 2 2 2 4 6" xfId="11251" xr:uid="{00000000-0005-0000-0000-0000FB2E0000}"/>
    <cellStyle name="20% - 强调文字颜色 5 2 2 2 4 6 2" xfId="11252" xr:uid="{00000000-0005-0000-0000-0000FC2E0000}"/>
    <cellStyle name="20% - 强调文字颜色 5 2 2 2 4 6 3" xfId="11253" xr:uid="{00000000-0005-0000-0000-0000FD2E0000}"/>
    <cellStyle name="20% - 强调文字颜色 5 2 2 2 4 7" xfId="11254" xr:uid="{00000000-0005-0000-0000-0000FE2E0000}"/>
    <cellStyle name="20% - 强调文字颜色 5 2 2 2 4 8" xfId="11255" xr:uid="{00000000-0005-0000-0000-0000FF2E0000}"/>
    <cellStyle name="20% - 强调文字颜色 5 2 2 2 5" xfId="11256" xr:uid="{00000000-0005-0000-0000-0000002F0000}"/>
    <cellStyle name="20% - 强调文字颜色 5 2 2 2 5 2" xfId="11257" xr:uid="{00000000-0005-0000-0000-0000012F0000}"/>
    <cellStyle name="20% - 强调文字颜色 5 2 2 2 5 2 2" xfId="11258" xr:uid="{00000000-0005-0000-0000-0000022F0000}"/>
    <cellStyle name="20% - 强调文字颜色 5 2 2 2 5 2 3" xfId="11259" xr:uid="{00000000-0005-0000-0000-0000032F0000}"/>
    <cellStyle name="20% - 强调文字颜色 5 2 2 2 5 3" xfId="11260" xr:uid="{00000000-0005-0000-0000-0000042F0000}"/>
    <cellStyle name="20% - 强调文字颜色 5 2 2 2 5 3 2" xfId="11261" xr:uid="{00000000-0005-0000-0000-0000052F0000}"/>
    <cellStyle name="20% - 强调文字颜色 5 2 2 2 5 3 3" xfId="11262" xr:uid="{00000000-0005-0000-0000-0000062F0000}"/>
    <cellStyle name="20% - 强调文字颜色 5 2 2 2 5 4" xfId="11263" xr:uid="{00000000-0005-0000-0000-0000072F0000}"/>
    <cellStyle name="20% - 强调文字颜色 5 2 2 2 5 4 2" xfId="11264" xr:uid="{00000000-0005-0000-0000-0000082F0000}"/>
    <cellStyle name="20% - 强调文字颜色 5 2 2 2 5 4 3" xfId="11265" xr:uid="{00000000-0005-0000-0000-0000092F0000}"/>
    <cellStyle name="20% - 强调文字颜色 5 2 2 2 5 5" xfId="11266" xr:uid="{00000000-0005-0000-0000-00000A2F0000}"/>
    <cellStyle name="20% - 强调文字颜色 5 2 2 2 5 5 2" xfId="11267" xr:uid="{00000000-0005-0000-0000-00000B2F0000}"/>
    <cellStyle name="20% - 强调文字颜色 5 2 2 2 5 5 3" xfId="11268" xr:uid="{00000000-0005-0000-0000-00000C2F0000}"/>
    <cellStyle name="20% - 强调文字颜色 5 2 2 2 5 6" xfId="11269" xr:uid="{00000000-0005-0000-0000-00000D2F0000}"/>
    <cellStyle name="20% - 强调文字颜色 5 2 2 2 5 6 2" xfId="11270" xr:uid="{00000000-0005-0000-0000-00000E2F0000}"/>
    <cellStyle name="20% - 强调文字颜色 5 2 2 2 5 6 3" xfId="11271" xr:uid="{00000000-0005-0000-0000-00000F2F0000}"/>
    <cellStyle name="20% - 强调文字颜色 5 2 2 2 5 7" xfId="11272" xr:uid="{00000000-0005-0000-0000-0000102F0000}"/>
    <cellStyle name="20% - 强调文字颜色 5 2 2 2 5 8" xfId="11273" xr:uid="{00000000-0005-0000-0000-0000112F0000}"/>
    <cellStyle name="20% - 强调文字颜色 5 2 2 2 6" xfId="11274" xr:uid="{00000000-0005-0000-0000-0000122F0000}"/>
    <cellStyle name="20% - 强调文字颜色 5 2 2 2 6 2" xfId="11275" xr:uid="{00000000-0005-0000-0000-0000132F0000}"/>
    <cellStyle name="20% - 强调文字颜色 5 2 2 2 6 2 2" xfId="11276" xr:uid="{00000000-0005-0000-0000-0000142F0000}"/>
    <cellStyle name="20% - 强调文字颜色 5 2 2 2 6 2 3" xfId="11277" xr:uid="{00000000-0005-0000-0000-0000152F0000}"/>
    <cellStyle name="20% - 强调文字颜色 5 2 2 2 6 3" xfId="11278" xr:uid="{00000000-0005-0000-0000-0000162F0000}"/>
    <cellStyle name="20% - 强调文字颜色 5 2 2 2 6 3 2" xfId="11279" xr:uid="{00000000-0005-0000-0000-0000172F0000}"/>
    <cellStyle name="20% - 强调文字颜色 5 2 2 2 6 3 3" xfId="11280" xr:uid="{00000000-0005-0000-0000-0000182F0000}"/>
    <cellStyle name="20% - 强调文字颜色 5 2 2 2 6 4" xfId="11281" xr:uid="{00000000-0005-0000-0000-0000192F0000}"/>
    <cellStyle name="20% - 强调文字颜色 5 2 2 2 6 4 2" xfId="11282" xr:uid="{00000000-0005-0000-0000-00001A2F0000}"/>
    <cellStyle name="20% - 强调文字颜色 5 2 2 2 6 4 3" xfId="11283" xr:uid="{00000000-0005-0000-0000-00001B2F0000}"/>
    <cellStyle name="20% - 强调文字颜色 5 2 2 2 6 5" xfId="11284" xr:uid="{00000000-0005-0000-0000-00001C2F0000}"/>
    <cellStyle name="20% - 强调文字颜色 5 2 2 2 6 5 2" xfId="11285" xr:uid="{00000000-0005-0000-0000-00001D2F0000}"/>
    <cellStyle name="20% - 强调文字颜色 5 2 2 2 6 5 3" xfId="11286" xr:uid="{00000000-0005-0000-0000-00001E2F0000}"/>
    <cellStyle name="20% - 强调文字颜色 5 2 2 2 6 6" xfId="11287" xr:uid="{00000000-0005-0000-0000-00001F2F0000}"/>
    <cellStyle name="20% - 强调文字颜色 5 2 2 2 6 6 2" xfId="11288" xr:uid="{00000000-0005-0000-0000-0000202F0000}"/>
    <cellStyle name="20% - 强调文字颜色 5 2 2 2 6 6 3" xfId="11289" xr:uid="{00000000-0005-0000-0000-0000212F0000}"/>
    <cellStyle name="20% - 强调文字颜色 5 2 2 2 6 7" xfId="11290" xr:uid="{00000000-0005-0000-0000-0000222F0000}"/>
    <cellStyle name="20% - 强调文字颜色 5 2 2 2 6 8" xfId="11291" xr:uid="{00000000-0005-0000-0000-0000232F0000}"/>
    <cellStyle name="20% - 强调文字颜色 5 2 2 2 7" xfId="11292" xr:uid="{00000000-0005-0000-0000-0000242F0000}"/>
    <cellStyle name="20% - 强调文字颜色 5 2 2 2 7 2" xfId="11293" xr:uid="{00000000-0005-0000-0000-0000252F0000}"/>
    <cellStyle name="20% - 强调文字颜色 5 2 2 2 7 3" xfId="11294" xr:uid="{00000000-0005-0000-0000-0000262F0000}"/>
    <cellStyle name="20% - 强调文字颜色 5 2 2 2 8" xfId="11295" xr:uid="{00000000-0005-0000-0000-0000272F0000}"/>
    <cellStyle name="20% - 强调文字颜色 5 2 2 2 8 2" xfId="11296" xr:uid="{00000000-0005-0000-0000-0000282F0000}"/>
    <cellStyle name="20% - 强调文字颜色 5 2 2 2 8 3" xfId="11297" xr:uid="{00000000-0005-0000-0000-0000292F0000}"/>
    <cellStyle name="20% - 强调文字颜色 5 2 2 2 9" xfId="11298" xr:uid="{00000000-0005-0000-0000-00002A2F0000}"/>
    <cellStyle name="20% - 强调文字颜色 5 2 2 2 9 2" xfId="11299" xr:uid="{00000000-0005-0000-0000-00002B2F0000}"/>
    <cellStyle name="20% - 强调文字颜色 5 2 2 2 9 3" xfId="11300" xr:uid="{00000000-0005-0000-0000-00002C2F0000}"/>
    <cellStyle name="20% - 强调文字颜色 5 2 2 20" xfId="49810" xr:uid="{00000000-0005-0000-0000-00002D2F0000}"/>
    <cellStyle name="20% - 强调文字颜色 5 2 2 3" xfId="11301" xr:uid="{00000000-0005-0000-0000-00002E2F0000}"/>
    <cellStyle name="20% - 强调文字颜色 5 2 2 3 10" xfId="11302" xr:uid="{00000000-0005-0000-0000-00002F2F0000}"/>
    <cellStyle name="20% - 强调文字颜色 5 2 2 3 11" xfId="11303" xr:uid="{00000000-0005-0000-0000-0000302F0000}"/>
    <cellStyle name="20% - 强调文字颜色 5 2 2 3 2" xfId="11304" xr:uid="{00000000-0005-0000-0000-0000312F0000}"/>
    <cellStyle name="20% - 强调文字颜色 5 2 2 3 2 2" xfId="11305" xr:uid="{00000000-0005-0000-0000-0000322F0000}"/>
    <cellStyle name="20% - 强调文字颜色 5 2 2 3 2 2 2" xfId="11306" xr:uid="{00000000-0005-0000-0000-0000332F0000}"/>
    <cellStyle name="20% - 强调文字颜色 5 2 2 3 2 2 3" xfId="11307" xr:uid="{00000000-0005-0000-0000-0000342F0000}"/>
    <cellStyle name="20% - 强调文字颜色 5 2 2 3 2 3" xfId="11308" xr:uid="{00000000-0005-0000-0000-0000352F0000}"/>
    <cellStyle name="20% - 强调文字颜色 5 2 2 3 2 3 2" xfId="11309" xr:uid="{00000000-0005-0000-0000-0000362F0000}"/>
    <cellStyle name="20% - 强调文字颜色 5 2 2 3 2 3 3" xfId="11310" xr:uid="{00000000-0005-0000-0000-0000372F0000}"/>
    <cellStyle name="20% - 强调文字颜色 5 2 2 3 2 4" xfId="11311" xr:uid="{00000000-0005-0000-0000-0000382F0000}"/>
    <cellStyle name="20% - 强调文字颜色 5 2 2 3 2 4 2" xfId="11312" xr:uid="{00000000-0005-0000-0000-0000392F0000}"/>
    <cellStyle name="20% - 强调文字颜色 5 2 2 3 2 4 3" xfId="11313" xr:uid="{00000000-0005-0000-0000-00003A2F0000}"/>
    <cellStyle name="20% - 强调文字颜色 5 2 2 3 2 5" xfId="11314" xr:uid="{00000000-0005-0000-0000-00003B2F0000}"/>
    <cellStyle name="20% - 强调文字颜色 5 2 2 3 2 5 2" xfId="11315" xr:uid="{00000000-0005-0000-0000-00003C2F0000}"/>
    <cellStyle name="20% - 强调文字颜色 5 2 2 3 2 5 3" xfId="11316" xr:uid="{00000000-0005-0000-0000-00003D2F0000}"/>
    <cellStyle name="20% - 强调文字颜色 5 2 2 3 2 6" xfId="11317" xr:uid="{00000000-0005-0000-0000-00003E2F0000}"/>
    <cellStyle name="20% - 强调文字颜色 5 2 2 3 2 6 2" xfId="11318" xr:uid="{00000000-0005-0000-0000-00003F2F0000}"/>
    <cellStyle name="20% - 强调文字颜色 5 2 2 3 2 6 3" xfId="11319" xr:uid="{00000000-0005-0000-0000-0000402F0000}"/>
    <cellStyle name="20% - 强调文字颜色 5 2 2 3 2 7" xfId="11320" xr:uid="{00000000-0005-0000-0000-0000412F0000}"/>
    <cellStyle name="20% - 强调文字颜色 5 2 2 3 2 8" xfId="11321" xr:uid="{00000000-0005-0000-0000-0000422F0000}"/>
    <cellStyle name="20% - 强调文字颜色 5 2 2 3 3" xfId="11322" xr:uid="{00000000-0005-0000-0000-0000432F0000}"/>
    <cellStyle name="20% - 强调文字颜色 5 2 2 3 3 2" xfId="11323" xr:uid="{00000000-0005-0000-0000-0000442F0000}"/>
    <cellStyle name="20% - 强调文字颜色 5 2 2 3 3 2 2" xfId="11324" xr:uid="{00000000-0005-0000-0000-0000452F0000}"/>
    <cellStyle name="20% - 强调文字颜色 5 2 2 3 3 2 3" xfId="11325" xr:uid="{00000000-0005-0000-0000-0000462F0000}"/>
    <cellStyle name="20% - 强调文字颜色 5 2 2 3 3 3" xfId="11326" xr:uid="{00000000-0005-0000-0000-0000472F0000}"/>
    <cellStyle name="20% - 强调文字颜色 5 2 2 3 3 3 2" xfId="11327" xr:uid="{00000000-0005-0000-0000-0000482F0000}"/>
    <cellStyle name="20% - 强调文字颜色 5 2 2 3 3 3 3" xfId="11328" xr:uid="{00000000-0005-0000-0000-0000492F0000}"/>
    <cellStyle name="20% - 强调文字颜色 5 2 2 3 3 4" xfId="11329" xr:uid="{00000000-0005-0000-0000-00004A2F0000}"/>
    <cellStyle name="20% - 强调文字颜色 5 2 2 3 3 4 2" xfId="11330" xr:uid="{00000000-0005-0000-0000-00004B2F0000}"/>
    <cellStyle name="20% - 强调文字颜色 5 2 2 3 3 4 3" xfId="11331" xr:uid="{00000000-0005-0000-0000-00004C2F0000}"/>
    <cellStyle name="20% - 强调文字颜色 5 2 2 3 3 5" xfId="11332" xr:uid="{00000000-0005-0000-0000-00004D2F0000}"/>
    <cellStyle name="20% - 强调文字颜色 5 2 2 3 3 5 2" xfId="11333" xr:uid="{00000000-0005-0000-0000-00004E2F0000}"/>
    <cellStyle name="20% - 强调文字颜色 5 2 2 3 3 5 3" xfId="11334" xr:uid="{00000000-0005-0000-0000-00004F2F0000}"/>
    <cellStyle name="20% - 强调文字颜色 5 2 2 3 3 6" xfId="11335" xr:uid="{00000000-0005-0000-0000-0000502F0000}"/>
    <cellStyle name="20% - 强调文字颜色 5 2 2 3 3 6 2" xfId="11336" xr:uid="{00000000-0005-0000-0000-0000512F0000}"/>
    <cellStyle name="20% - 强调文字颜色 5 2 2 3 3 6 3" xfId="11337" xr:uid="{00000000-0005-0000-0000-0000522F0000}"/>
    <cellStyle name="20% - 强调文字颜色 5 2 2 3 3 7" xfId="11338" xr:uid="{00000000-0005-0000-0000-0000532F0000}"/>
    <cellStyle name="20% - 强调文字颜色 5 2 2 3 3 8" xfId="11339" xr:uid="{00000000-0005-0000-0000-0000542F0000}"/>
    <cellStyle name="20% - 强调文字颜色 5 2 2 3 4" xfId="11340" xr:uid="{00000000-0005-0000-0000-0000552F0000}"/>
    <cellStyle name="20% - 强调文字颜色 5 2 2 3 4 2" xfId="11341" xr:uid="{00000000-0005-0000-0000-0000562F0000}"/>
    <cellStyle name="20% - 强调文字颜色 5 2 2 3 4 2 2" xfId="11342" xr:uid="{00000000-0005-0000-0000-0000572F0000}"/>
    <cellStyle name="20% - 强调文字颜色 5 2 2 3 4 2 3" xfId="11343" xr:uid="{00000000-0005-0000-0000-0000582F0000}"/>
    <cellStyle name="20% - 强调文字颜色 5 2 2 3 4 3" xfId="11344" xr:uid="{00000000-0005-0000-0000-0000592F0000}"/>
    <cellStyle name="20% - 强调文字颜色 5 2 2 3 4 3 2" xfId="11345" xr:uid="{00000000-0005-0000-0000-00005A2F0000}"/>
    <cellStyle name="20% - 强调文字颜色 5 2 2 3 4 3 3" xfId="11346" xr:uid="{00000000-0005-0000-0000-00005B2F0000}"/>
    <cellStyle name="20% - 强调文字颜色 5 2 2 3 4 4" xfId="11347" xr:uid="{00000000-0005-0000-0000-00005C2F0000}"/>
    <cellStyle name="20% - 强调文字颜色 5 2 2 3 4 4 2" xfId="11348" xr:uid="{00000000-0005-0000-0000-00005D2F0000}"/>
    <cellStyle name="20% - 强调文字颜色 5 2 2 3 4 4 3" xfId="11349" xr:uid="{00000000-0005-0000-0000-00005E2F0000}"/>
    <cellStyle name="20% - 强调文字颜色 5 2 2 3 4 5" xfId="11350" xr:uid="{00000000-0005-0000-0000-00005F2F0000}"/>
    <cellStyle name="20% - 强调文字颜色 5 2 2 3 4 5 2" xfId="11351" xr:uid="{00000000-0005-0000-0000-0000602F0000}"/>
    <cellStyle name="20% - 强调文字颜色 5 2 2 3 4 5 3" xfId="11352" xr:uid="{00000000-0005-0000-0000-0000612F0000}"/>
    <cellStyle name="20% - 强调文字颜色 5 2 2 3 4 6" xfId="11353" xr:uid="{00000000-0005-0000-0000-0000622F0000}"/>
    <cellStyle name="20% - 强调文字颜色 5 2 2 3 4 6 2" xfId="11354" xr:uid="{00000000-0005-0000-0000-0000632F0000}"/>
    <cellStyle name="20% - 强调文字颜色 5 2 2 3 4 6 3" xfId="11355" xr:uid="{00000000-0005-0000-0000-0000642F0000}"/>
    <cellStyle name="20% - 强调文字颜色 5 2 2 3 4 7" xfId="11356" xr:uid="{00000000-0005-0000-0000-0000652F0000}"/>
    <cellStyle name="20% - 强调文字颜色 5 2 2 3 4 8" xfId="11357" xr:uid="{00000000-0005-0000-0000-0000662F0000}"/>
    <cellStyle name="20% - 强调文字颜色 5 2 2 3 5" xfId="11358" xr:uid="{00000000-0005-0000-0000-0000672F0000}"/>
    <cellStyle name="20% - 强调文字颜色 5 2 2 3 5 2" xfId="11359" xr:uid="{00000000-0005-0000-0000-0000682F0000}"/>
    <cellStyle name="20% - 强调文字颜色 5 2 2 3 5 3" xfId="11360" xr:uid="{00000000-0005-0000-0000-0000692F0000}"/>
    <cellStyle name="20% - 强调文字颜色 5 2 2 3 6" xfId="11361" xr:uid="{00000000-0005-0000-0000-00006A2F0000}"/>
    <cellStyle name="20% - 强调文字颜色 5 2 2 3 6 2" xfId="11362" xr:uid="{00000000-0005-0000-0000-00006B2F0000}"/>
    <cellStyle name="20% - 强调文字颜色 5 2 2 3 6 3" xfId="11363" xr:uid="{00000000-0005-0000-0000-00006C2F0000}"/>
    <cellStyle name="20% - 强调文字颜色 5 2 2 3 7" xfId="11364" xr:uid="{00000000-0005-0000-0000-00006D2F0000}"/>
    <cellStyle name="20% - 强调文字颜色 5 2 2 3 7 2" xfId="11365" xr:uid="{00000000-0005-0000-0000-00006E2F0000}"/>
    <cellStyle name="20% - 强调文字颜色 5 2 2 3 7 3" xfId="11366" xr:uid="{00000000-0005-0000-0000-00006F2F0000}"/>
    <cellStyle name="20% - 强调文字颜色 5 2 2 3 8" xfId="11367" xr:uid="{00000000-0005-0000-0000-0000702F0000}"/>
    <cellStyle name="20% - 强调文字颜色 5 2 2 3 8 2" xfId="11368" xr:uid="{00000000-0005-0000-0000-0000712F0000}"/>
    <cellStyle name="20% - 强调文字颜色 5 2 2 3 8 3" xfId="11369" xr:uid="{00000000-0005-0000-0000-0000722F0000}"/>
    <cellStyle name="20% - 强调文字颜色 5 2 2 3 9" xfId="11370" xr:uid="{00000000-0005-0000-0000-0000732F0000}"/>
    <cellStyle name="20% - 强调文字颜色 5 2 2 3 9 2" xfId="11371" xr:uid="{00000000-0005-0000-0000-0000742F0000}"/>
    <cellStyle name="20% - 强调文字颜色 5 2 2 3 9 3" xfId="11372" xr:uid="{00000000-0005-0000-0000-0000752F0000}"/>
    <cellStyle name="20% - 强调文字颜色 5 2 2 4" xfId="11373" xr:uid="{00000000-0005-0000-0000-0000762F0000}"/>
    <cellStyle name="20% - 强调文字颜色 5 2 2 4 10" xfId="11374" xr:uid="{00000000-0005-0000-0000-0000772F0000}"/>
    <cellStyle name="20% - 强调文字颜色 5 2 2 4 11" xfId="11375" xr:uid="{00000000-0005-0000-0000-0000782F0000}"/>
    <cellStyle name="20% - 强调文字颜色 5 2 2 4 2" xfId="11376" xr:uid="{00000000-0005-0000-0000-0000792F0000}"/>
    <cellStyle name="20% - 强调文字颜色 5 2 2 4 2 2" xfId="11377" xr:uid="{00000000-0005-0000-0000-00007A2F0000}"/>
    <cellStyle name="20% - 强调文字颜色 5 2 2 4 2 2 2" xfId="11378" xr:uid="{00000000-0005-0000-0000-00007B2F0000}"/>
    <cellStyle name="20% - 强调文字颜色 5 2 2 4 2 2 3" xfId="11379" xr:uid="{00000000-0005-0000-0000-00007C2F0000}"/>
    <cellStyle name="20% - 强调文字颜色 5 2 2 4 2 3" xfId="11380" xr:uid="{00000000-0005-0000-0000-00007D2F0000}"/>
    <cellStyle name="20% - 强调文字颜色 5 2 2 4 2 3 2" xfId="11381" xr:uid="{00000000-0005-0000-0000-00007E2F0000}"/>
    <cellStyle name="20% - 强调文字颜色 5 2 2 4 2 3 3" xfId="11382" xr:uid="{00000000-0005-0000-0000-00007F2F0000}"/>
    <cellStyle name="20% - 强调文字颜色 5 2 2 4 2 4" xfId="11383" xr:uid="{00000000-0005-0000-0000-0000802F0000}"/>
    <cellStyle name="20% - 强调文字颜色 5 2 2 4 2 4 2" xfId="11384" xr:uid="{00000000-0005-0000-0000-0000812F0000}"/>
    <cellStyle name="20% - 强调文字颜色 5 2 2 4 2 4 3" xfId="11385" xr:uid="{00000000-0005-0000-0000-0000822F0000}"/>
    <cellStyle name="20% - 强调文字颜色 5 2 2 4 2 5" xfId="11386" xr:uid="{00000000-0005-0000-0000-0000832F0000}"/>
    <cellStyle name="20% - 强调文字颜色 5 2 2 4 2 5 2" xfId="11387" xr:uid="{00000000-0005-0000-0000-0000842F0000}"/>
    <cellStyle name="20% - 强调文字颜色 5 2 2 4 2 5 3" xfId="11388" xr:uid="{00000000-0005-0000-0000-0000852F0000}"/>
    <cellStyle name="20% - 强调文字颜色 5 2 2 4 2 6" xfId="11389" xr:uid="{00000000-0005-0000-0000-0000862F0000}"/>
    <cellStyle name="20% - 强调文字颜色 5 2 2 4 2 6 2" xfId="11390" xr:uid="{00000000-0005-0000-0000-0000872F0000}"/>
    <cellStyle name="20% - 强调文字颜色 5 2 2 4 2 6 3" xfId="11391" xr:uid="{00000000-0005-0000-0000-0000882F0000}"/>
    <cellStyle name="20% - 强调文字颜色 5 2 2 4 2 7" xfId="11392" xr:uid="{00000000-0005-0000-0000-0000892F0000}"/>
    <cellStyle name="20% - 强调文字颜色 5 2 2 4 2 8" xfId="11393" xr:uid="{00000000-0005-0000-0000-00008A2F0000}"/>
    <cellStyle name="20% - 强调文字颜色 5 2 2 4 3" xfId="11394" xr:uid="{00000000-0005-0000-0000-00008B2F0000}"/>
    <cellStyle name="20% - 强调文字颜色 5 2 2 4 3 2" xfId="11395" xr:uid="{00000000-0005-0000-0000-00008C2F0000}"/>
    <cellStyle name="20% - 强调文字颜色 5 2 2 4 3 2 2" xfId="11396" xr:uid="{00000000-0005-0000-0000-00008D2F0000}"/>
    <cellStyle name="20% - 强调文字颜色 5 2 2 4 3 2 3" xfId="11397" xr:uid="{00000000-0005-0000-0000-00008E2F0000}"/>
    <cellStyle name="20% - 强调文字颜色 5 2 2 4 3 3" xfId="11398" xr:uid="{00000000-0005-0000-0000-00008F2F0000}"/>
    <cellStyle name="20% - 强调文字颜色 5 2 2 4 3 3 2" xfId="11399" xr:uid="{00000000-0005-0000-0000-0000902F0000}"/>
    <cellStyle name="20% - 强调文字颜色 5 2 2 4 3 3 3" xfId="11400" xr:uid="{00000000-0005-0000-0000-0000912F0000}"/>
    <cellStyle name="20% - 强调文字颜色 5 2 2 4 3 4" xfId="11401" xr:uid="{00000000-0005-0000-0000-0000922F0000}"/>
    <cellStyle name="20% - 强调文字颜色 5 2 2 4 3 4 2" xfId="11402" xr:uid="{00000000-0005-0000-0000-0000932F0000}"/>
    <cellStyle name="20% - 强调文字颜色 5 2 2 4 3 4 3" xfId="11403" xr:uid="{00000000-0005-0000-0000-0000942F0000}"/>
    <cellStyle name="20% - 强调文字颜色 5 2 2 4 3 5" xfId="11404" xr:uid="{00000000-0005-0000-0000-0000952F0000}"/>
    <cellStyle name="20% - 强调文字颜色 5 2 2 4 3 5 2" xfId="11405" xr:uid="{00000000-0005-0000-0000-0000962F0000}"/>
    <cellStyle name="20% - 强调文字颜色 5 2 2 4 3 5 3" xfId="11406" xr:uid="{00000000-0005-0000-0000-0000972F0000}"/>
    <cellStyle name="20% - 强调文字颜色 5 2 2 4 3 6" xfId="11407" xr:uid="{00000000-0005-0000-0000-0000982F0000}"/>
    <cellStyle name="20% - 强调文字颜色 5 2 2 4 3 6 2" xfId="11408" xr:uid="{00000000-0005-0000-0000-0000992F0000}"/>
    <cellStyle name="20% - 强调文字颜色 5 2 2 4 3 6 3" xfId="11409" xr:uid="{00000000-0005-0000-0000-00009A2F0000}"/>
    <cellStyle name="20% - 强调文字颜色 5 2 2 4 3 7" xfId="11410" xr:uid="{00000000-0005-0000-0000-00009B2F0000}"/>
    <cellStyle name="20% - 强调文字颜色 5 2 2 4 3 8" xfId="11411" xr:uid="{00000000-0005-0000-0000-00009C2F0000}"/>
    <cellStyle name="20% - 强调文字颜色 5 2 2 4 4" xfId="11412" xr:uid="{00000000-0005-0000-0000-00009D2F0000}"/>
    <cellStyle name="20% - 强调文字颜色 5 2 2 4 4 2" xfId="11413" xr:uid="{00000000-0005-0000-0000-00009E2F0000}"/>
    <cellStyle name="20% - 强调文字颜色 5 2 2 4 4 2 2" xfId="11414" xr:uid="{00000000-0005-0000-0000-00009F2F0000}"/>
    <cellStyle name="20% - 强调文字颜色 5 2 2 4 4 2 3" xfId="11415" xr:uid="{00000000-0005-0000-0000-0000A02F0000}"/>
    <cellStyle name="20% - 强调文字颜色 5 2 2 4 4 3" xfId="11416" xr:uid="{00000000-0005-0000-0000-0000A12F0000}"/>
    <cellStyle name="20% - 强调文字颜色 5 2 2 4 4 3 2" xfId="11417" xr:uid="{00000000-0005-0000-0000-0000A22F0000}"/>
    <cellStyle name="20% - 强调文字颜色 5 2 2 4 4 3 3" xfId="11418" xr:uid="{00000000-0005-0000-0000-0000A32F0000}"/>
    <cellStyle name="20% - 强调文字颜色 5 2 2 4 4 4" xfId="11419" xr:uid="{00000000-0005-0000-0000-0000A42F0000}"/>
    <cellStyle name="20% - 强调文字颜色 5 2 2 4 4 4 2" xfId="11420" xr:uid="{00000000-0005-0000-0000-0000A52F0000}"/>
    <cellStyle name="20% - 强调文字颜色 5 2 2 4 4 4 3" xfId="11421" xr:uid="{00000000-0005-0000-0000-0000A62F0000}"/>
    <cellStyle name="20% - 强调文字颜色 5 2 2 4 4 5" xfId="11422" xr:uid="{00000000-0005-0000-0000-0000A72F0000}"/>
    <cellStyle name="20% - 强调文字颜色 5 2 2 4 4 5 2" xfId="11423" xr:uid="{00000000-0005-0000-0000-0000A82F0000}"/>
    <cellStyle name="20% - 强调文字颜色 5 2 2 4 4 5 3" xfId="11424" xr:uid="{00000000-0005-0000-0000-0000A92F0000}"/>
    <cellStyle name="20% - 强调文字颜色 5 2 2 4 4 6" xfId="11425" xr:uid="{00000000-0005-0000-0000-0000AA2F0000}"/>
    <cellStyle name="20% - 强调文字颜色 5 2 2 4 4 6 2" xfId="11426" xr:uid="{00000000-0005-0000-0000-0000AB2F0000}"/>
    <cellStyle name="20% - 强调文字颜色 5 2 2 4 4 6 3" xfId="11427" xr:uid="{00000000-0005-0000-0000-0000AC2F0000}"/>
    <cellStyle name="20% - 强调文字颜色 5 2 2 4 4 7" xfId="11428" xr:uid="{00000000-0005-0000-0000-0000AD2F0000}"/>
    <cellStyle name="20% - 强调文字颜色 5 2 2 4 4 8" xfId="11429" xr:uid="{00000000-0005-0000-0000-0000AE2F0000}"/>
    <cellStyle name="20% - 强调文字颜色 5 2 2 4 5" xfId="11430" xr:uid="{00000000-0005-0000-0000-0000AF2F0000}"/>
    <cellStyle name="20% - 强调文字颜色 5 2 2 4 5 2" xfId="11431" xr:uid="{00000000-0005-0000-0000-0000B02F0000}"/>
    <cellStyle name="20% - 强调文字颜色 5 2 2 4 5 3" xfId="11432" xr:uid="{00000000-0005-0000-0000-0000B12F0000}"/>
    <cellStyle name="20% - 强调文字颜色 5 2 2 4 6" xfId="11433" xr:uid="{00000000-0005-0000-0000-0000B22F0000}"/>
    <cellStyle name="20% - 强调文字颜色 5 2 2 4 6 2" xfId="11434" xr:uid="{00000000-0005-0000-0000-0000B32F0000}"/>
    <cellStyle name="20% - 强调文字颜色 5 2 2 4 6 3" xfId="11435" xr:uid="{00000000-0005-0000-0000-0000B42F0000}"/>
    <cellStyle name="20% - 强调文字颜色 5 2 2 4 7" xfId="11436" xr:uid="{00000000-0005-0000-0000-0000B52F0000}"/>
    <cellStyle name="20% - 强调文字颜色 5 2 2 4 7 2" xfId="11437" xr:uid="{00000000-0005-0000-0000-0000B62F0000}"/>
    <cellStyle name="20% - 强调文字颜色 5 2 2 4 7 3" xfId="11438" xr:uid="{00000000-0005-0000-0000-0000B72F0000}"/>
    <cellStyle name="20% - 强调文字颜色 5 2 2 4 8" xfId="11439" xr:uid="{00000000-0005-0000-0000-0000B82F0000}"/>
    <cellStyle name="20% - 强调文字颜色 5 2 2 4 8 2" xfId="11440" xr:uid="{00000000-0005-0000-0000-0000B92F0000}"/>
    <cellStyle name="20% - 强调文字颜色 5 2 2 4 8 3" xfId="11441" xr:uid="{00000000-0005-0000-0000-0000BA2F0000}"/>
    <cellStyle name="20% - 强调文字颜色 5 2 2 4 9" xfId="11442" xr:uid="{00000000-0005-0000-0000-0000BB2F0000}"/>
    <cellStyle name="20% - 强调文字颜色 5 2 2 4 9 2" xfId="11443" xr:uid="{00000000-0005-0000-0000-0000BC2F0000}"/>
    <cellStyle name="20% - 强调文字颜色 5 2 2 4 9 3" xfId="11444" xr:uid="{00000000-0005-0000-0000-0000BD2F0000}"/>
    <cellStyle name="20% - 强调文字颜色 5 2 2 5" xfId="11445" xr:uid="{00000000-0005-0000-0000-0000BE2F0000}"/>
    <cellStyle name="20% - 强调文字颜色 5 2 2 6" xfId="11446" xr:uid="{00000000-0005-0000-0000-0000BF2F0000}"/>
    <cellStyle name="20% - 强调文字颜色 5 2 2 6 2" xfId="11447" xr:uid="{00000000-0005-0000-0000-0000C02F0000}"/>
    <cellStyle name="20% - 强调文字颜色 5 2 2 6 2 2" xfId="11448" xr:uid="{00000000-0005-0000-0000-0000C12F0000}"/>
    <cellStyle name="20% - 强调文字颜色 5 2 2 6 2 2 2" xfId="11449" xr:uid="{00000000-0005-0000-0000-0000C22F0000}"/>
    <cellStyle name="20% - 强调文字颜色 5 2 2 6 2 2 3" xfId="11450" xr:uid="{00000000-0005-0000-0000-0000C32F0000}"/>
    <cellStyle name="20% - 强调文字颜色 5 2 2 6 2 3" xfId="11451" xr:uid="{00000000-0005-0000-0000-0000C42F0000}"/>
    <cellStyle name="20% - 强调文字颜色 5 2 2 6 2 3 2" xfId="11452" xr:uid="{00000000-0005-0000-0000-0000C52F0000}"/>
    <cellStyle name="20% - 强调文字颜色 5 2 2 6 2 3 3" xfId="11453" xr:uid="{00000000-0005-0000-0000-0000C62F0000}"/>
    <cellStyle name="20% - 强调文字颜色 5 2 2 6 2 4" xfId="11454" xr:uid="{00000000-0005-0000-0000-0000C72F0000}"/>
    <cellStyle name="20% - 强调文字颜色 5 2 2 6 2 4 2" xfId="11455" xr:uid="{00000000-0005-0000-0000-0000C82F0000}"/>
    <cellStyle name="20% - 强调文字颜色 5 2 2 6 2 4 3" xfId="11456" xr:uid="{00000000-0005-0000-0000-0000C92F0000}"/>
    <cellStyle name="20% - 强调文字颜色 5 2 2 6 2 5" xfId="11457" xr:uid="{00000000-0005-0000-0000-0000CA2F0000}"/>
    <cellStyle name="20% - 强调文字颜色 5 2 2 6 2 5 2" xfId="11458" xr:uid="{00000000-0005-0000-0000-0000CB2F0000}"/>
    <cellStyle name="20% - 强调文字颜色 5 2 2 6 2 5 3" xfId="11459" xr:uid="{00000000-0005-0000-0000-0000CC2F0000}"/>
    <cellStyle name="20% - 强调文字颜色 5 2 2 6 2 6" xfId="11460" xr:uid="{00000000-0005-0000-0000-0000CD2F0000}"/>
    <cellStyle name="20% - 强调文字颜色 5 2 2 6 2 6 2" xfId="11461" xr:uid="{00000000-0005-0000-0000-0000CE2F0000}"/>
    <cellStyle name="20% - 强调文字颜色 5 2 2 6 2 6 3" xfId="11462" xr:uid="{00000000-0005-0000-0000-0000CF2F0000}"/>
    <cellStyle name="20% - 强调文字颜色 5 2 2 6 2 7" xfId="11463" xr:uid="{00000000-0005-0000-0000-0000D02F0000}"/>
    <cellStyle name="20% - 强调文字颜色 5 2 2 6 2 8" xfId="11464" xr:uid="{00000000-0005-0000-0000-0000D12F0000}"/>
    <cellStyle name="20% - 强调文字颜色 5 2 2 7" xfId="11465" xr:uid="{00000000-0005-0000-0000-0000D22F0000}"/>
    <cellStyle name="20% - 强调文字颜色 5 2 2 7 2" xfId="11466" xr:uid="{00000000-0005-0000-0000-0000D32F0000}"/>
    <cellStyle name="20% - 强调文字颜色 5 2 2 7 2 2" xfId="11467" xr:uid="{00000000-0005-0000-0000-0000D42F0000}"/>
    <cellStyle name="20% - 强调文字颜色 5 2 2 7 2 3" xfId="11468" xr:uid="{00000000-0005-0000-0000-0000D52F0000}"/>
    <cellStyle name="20% - 强调文字颜色 5 2 2 7 3" xfId="11469" xr:uid="{00000000-0005-0000-0000-0000D62F0000}"/>
    <cellStyle name="20% - 强调文字颜色 5 2 2 7 3 2" xfId="11470" xr:uid="{00000000-0005-0000-0000-0000D72F0000}"/>
    <cellStyle name="20% - 强调文字颜色 5 2 2 7 3 3" xfId="11471" xr:uid="{00000000-0005-0000-0000-0000D82F0000}"/>
    <cellStyle name="20% - 强调文字颜色 5 2 2 7 4" xfId="11472" xr:uid="{00000000-0005-0000-0000-0000D92F0000}"/>
    <cellStyle name="20% - 强调文字颜色 5 2 2 7 4 2" xfId="11473" xr:uid="{00000000-0005-0000-0000-0000DA2F0000}"/>
    <cellStyle name="20% - 强调文字颜色 5 2 2 7 4 3" xfId="11474" xr:uid="{00000000-0005-0000-0000-0000DB2F0000}"/>
    <cellStyle name="20% - 强调文字颜色 5 2 2 7 5" xfId="11475" xr:uid="{00000000-0005-0000-0000-0000DC2F0000}"/>
    <cellStyle name="20% - 强调文字颜色 5 2 2 7 5 2" xfId="11476" xr:uid="{00000000-0005-0000-0000-0000DD2F0000}"/>
    <cellStyle name="20% - 强调文字颜色 5 2 2 7 5 3" xfId="11477" xr:uid="{00000000-0005-0000-0000-0000DE2F0000}"/>
    <cellStyle name="20% - 强调文字颜色 5 2 2 7 6" xfId="11478" xr:uid="{00000000-0005-0000-0000-0000DF2F0000}"/>
    <cellStyle name="20% - 强调文字颜色 5 2 2 7 6 2" xfId="11479" xr:uid="{00000000-0005-0000-0000-0000E02F0000}"/>
    <cellStyle name="20% - 强调文字颜色 5 2 2 7 6 3" xfId="11480" xr:uid="{00000000-0005-0000-0000-0000E12F0000}"/>
    <cellStyle name="20% - 强调文字颜色 5 2 2 7 7" xfId="11481" xr:uid="{00000000-0005-0000-0000-0000E22F0000}"/>
    <cellStyle name="20% - 强调文字颜色 5 2 2 7 8" xfId="11482" xr:uid="{00000000-0005-0000-0000-0000E32F0000}"/>
    <cellStyle name="20% - 强调文字颜色 5 2 2 8" xfId="11483" xr:uid="{00000000-0005-0000-0000-0000E42F0000}"/>
    <cellStyle name="20% - 强调文字颜色 5 2 2 8 2" xfId="11484" xr:uid="{00000000-0005-0000-0000-0000E52F0000}"/>
    <cellStyle name="20% - 强调文字颜色 5 2 2 8 2 2" xfId="11485" xr:uid="{00000000-0005-0000-0000-0000E62F0000}"/>
    <cellStyle name="20% - 强调文字颜色 5 2 2 8 2 2 2" xfId="11486" xr:uid="{00000000-0005-0000-0000-0000E72F0000}"/>
    <cellStyle name="20% - 强调文字颜色 5 2 2 8 2 2 3" xfId="11487" xr:uid="{00000000-0005-0000-0000-0000E82F0000}"/>
    <cellStyle name="20% - 强调文字颜色 5 2 2 8 2 3" xfId="11488" xr:uid="{00000000-0005-0000-0000-0000E92F0000}"/>
    <cellStyle name="20% - 强调文字颜色 5 2 2 8 2 3 2" xfId="11489" xr:uid="{00000000-0005-0000-0000-0000EA2F0000}"/>
    <cellStyle name="20% - 强调文字颜色 5 2 2 8 2 3 3" xfId="11490" xr:uid="{00000000-0005-0000-0000-0000EB2F0000}"/>
    <cellStyle name="20% - 强调文字颜色 5 2 2 8 2 4" xfId="11491" xr:uid="{00000000-0005-0000-0000-0000EC2F0000}"/>
    <cellStyle name="20% - 强调文字颜色 5 2 2 8 2 4 2" xfId="11492" xr:uid="{00000000-0005-0000-0000-0000ED2F0000}"/>
    <cellStyle name="20% - 强调文字颜色 5 2 2 8 2 4 3" xfId="11493" xr:uid="{00000000-0005-0000-0000-0000EE2F0000}"/>
    <cellStyle name="20% - 强调文字颜色 5 2 2 8 2 5" xfId="11494" xr:uid="{00000000-0005-0000-0000-0000EF2F0000}"/>
    <cellStyle name="20% - 强调文字颜色 5 2 2 8 2 5 2" xfId="11495" xr:uid="{00000000-0005-0000-0000-0000F02F0000}"/>
    <cellStyle name="20% - 强调文字颜色 5 2 2 8 2 5 3" xfId="11496" xr:uid="{00000000-0005-0000-0000-0000F12F0000}"/>
    <cellStyle name="20% - 强调文字颜色 5 2 2 8 2 6" xfId="11497" xr:uid="{00000000-0005-0000-0000-0000F22F0000}"/>
    <cellStyle name="20% - 强调文字颜色 5 2 2 8 2 6 2" xfId="11498" xr:uid="{00000000-0005-0000-0000-0000F32F0000}"/>
    <cellStyle name="20% - 强调文字颜色 5 2 2 8 2 6 3" xfId="11499" xr:uid="{00000000-0005-0000-0000-0000F42F0000}"/>
    <cellStyle name="20% - 强调文字颜色 5 2 2 8 2 7" xfId="11500" xr:uid="{00000000-0005-0000-0000-0000F52F0000}"/>
    <cellStyle name="20% - 强调文字颜色 5 2 2 8 2 8" xfId="11501" xr:uid="{00000000-0005-0000-0000-0000F62F0000}"/>
    <cellStyle name="20% - 强调文字颜色 5 2 2 9" xfId="11502" xr:uid="{00000000-0005-0000-0000-0000F72F0000}"/>
    <cellStyle name="20% - 强调文字颜色 5 2 2 9 2" xfId="11503" xr:uid="{00000000-0005-0000-0000-0000F82F0000}"/>
    <cellStyle name="20% - 强调文字颜色 5 2 2 9 2 2" xfId="11504" xr:uid="{00000000-0005-0000-0000-0000F92F0000}"/>
    <cellStyle name="20% - 强调文字颜色 5 2 2 9 2 3" xfId="11505" xr:uid="{00000000-0005-0000-0000-0000FA2F0000}"/>
    <cellStyle name="20% - 强调文字颜色 5 2 2 9 3" xfId="11506" xr:uid="{00000000-0005-0000-0000-0000FB2F0000}"/>
    <cellStyle name="20% - 强调文字颜色 5 2 2 9 3 2" xfId="11507" xr:uid="{00000000-0005-0000-0000-0000FC2F0000}"/>
    <cellStyle name="20% - 强调文字颜色 5 2 2 9 3 3" xfId="11508" xr:uid="{00000000-0005-0000-0000-0000FD2F0000}"/>
    <cellStyle name="20% - 强调文字颜色 5 2 2 9 4" xfId="11509" xr:uid="{00000000-0005-0000-0000-0000FE2F0000}"/>
    <cellStyle name="20% - 强调文字颜色 5 2 2 9 4 2" xfId="11510" xr:uid="{00000000-0005-0000-0000-0000FF2F0000}"/>
    <cellStyle name="20% - 强调文字颜色 5 2 2 9 4 3" xfId="11511" xr:uid="{00000000-0005-0000-0000-000000300000}"/>
    <cellStyle name="20% - 强调文字颜色 5 2 2 9 5" xfId="11512" xr:uid="{00000000-0005-0000-0000-000001300000}"/>
    <cellStyle name="20% - 强调文字颜色 5 2 2 9 5 2" xfId="11513" xr:uid="{00000000-0005-0000-0000-000002300000}"/>
    <cellStyle name="20% - 强调文字颜色 5 2 2 9 5 3" xfId="11514" xr:uid="{00000000-0005-0000-0000-000003300000}"/>
    <cellStyle name="20% - 强调文字颜色 5 2 2 9 6" xfId="11515" xr:uid="{00000000-0005-0000-0000-000004300000}"/>
    <cellStyle name="20% - 强调文字颜色 5 2 2 9 6 2" xfId="11516" xr:uid="{00000000-0005-0000-0000-000005300000}"/>
    <cellStyle name="20% - 强调文字颜色 5 2 2 9 6 3" xfId="11517" xr:uid="{00000000-0005-0000-0000-000006300000}"/>
    <cellStyle name="20% - 强调文字颜色 5 2 2 9 7" xfId="11518" xr:uid="{00000000-0005-0000-0000-000007300000}"/>
    <cellStyle name="20% - 强调文字颜色 5 2 2 9 8" xfId="11519" xr:uid="{00000000-0005-0000-0000-000008300000}"/>
    <cellStyle name="20% - 强调文字颜色 5 2 3" xfId="11520" xr:uid="{00000000-0005-0000-0000-000009300000}"/>
    <cellStyle name="20% - 强调文字颜色 5 2 3 2" xfId="11521" xr:uid="{00000000-0005-0000-0000-00000A300000}"/>
    <cellStyle name="20% - 强调文字颜色 5 2 3 2 2" xfId="49811" xr:uid="{00000000-0005-0000-0000-00000B300000}"/>
    <cellStyle name="20% - 强调文字颜色 5 2 3 3" xfId="49812" xr:uid="{00000000-0005-0000-0000-00000C300000}"/>
    <cellStyle name="20% - 强调文字颜色 5 2 4" xfId="11522" xr:uid="{00000000-0005-0000-0000-00000D300000}"/>
    <cellStyle name="20% - 强调文字颜色 5 2 4 2" xfId="49813" xr:uid="{00000000-0005-0000-0000-00000E300000}"/>
    <cellStyle name="20% - 强调文字颜色 5 2 5" xfId="11523" xr:uid="{00000000-0005-0000-0000-00000F300000}"/>
    <cellStyle name="20% - 强调文字颜色 5 2 5 10" xfId="11524" xr:uid="{00000000-0005-0000-0000-000010300000}"/>
    <cellStyle name="20% - 强调文字颜色 5 2 5 11" xfId="11525" xr:uid="{00000000-0005-0000-0000-000011300000}"/>
    <cellStyle name="20% - 强调文字颜色 5 2 5 2" xfId="11526" xr:uid="{00000000-0005-0000-0000-000012300000}"/>
    <cellStyle name="20% - 强调文字颜色 5 2 5 2 2" xfId="11527" xr:uid="{00000000-0005-0000-0000-000013300000}"/>
    <cellStyle name="20% - 强调文字颜色 5 2 5 2 2 2" xfId="11528" xr:uid="{00000000-0005-0000-0000-000014300000}"/>
    <cellStyle name="20% - 强调文字颜色 5 2 5 2 2 3" xfId="11529" xr:uid="{00000000-0005-0000-0000-000015300000}"/>
    <cellStyle name="20% - 强调文字颜色 5 2 5 2 3" xfId="11530" xr:uid="{00000000-0005-0000-0000-000016300000}"/>
    <cellStyle name="20% - 强调文字颜色 5 2 5 2 3 2" xfId="11531" xr:uid="{00000000-0005-0000-0000-000017300000}"/>
    <cellStyle name="20% - 强调文字颜色 5 2 5 2 3 3" xfId="11532" xr:uid="{00000000-0005-0000-0000-000018300000}"/>
    <cellStyle name="20% - 强调文字颜色 5 2 5 2 4" xfId="11533" xr:uid="{00000000-0005-0000-0000-000019300000}"/>
    <cellStyle name="20% - 强调文字颜色 5 2 5 2 4 2" xfId="11534" xr:uid="{00000000-0005-0000-0000-00001A300000}"/>
    <cellStyle name="20% - 强调文字颜色 5 2 5 2 4 3" xfId="11535" xr:uid="{00000000-0005-0000-0000-00001B300000}"/>
    <cellStyle name="20% - 强调文字颜色 5 2 5 2 5" xfId="11536" xr:uid="{00000000-0005-0000-0000-00001C300000}"/>
    <cellStyle name="20% - 强调文字颜色 5 2 5 2 5 2" xfId="11537" xr:uid="{00000000-0005-0000-0000-00001D300000}"/>
    <cellStyle name="20% - 强调文字颜色 5 2 5 2 5 3" xfId="11538" xr:uid="{00000000-0005-0000-0000-00001E300000}"/>
    <cellStyle name="20% - 强调文字颜色 5 2 5 2 6" xfId="11539" xr:uid="{00000000-0005-0000-0000-00001F300000}"/>
    <cellStyle name="20% - 强调文字颜色 5 2 5 2 6 2" xfId="11540" xr:uid="{00000000-0005-0000-0000-000020300000}"/>
    <cellStyle name="20% - 强调文字颜色 5 2 5 2 6 3" xfId="11541" xr:uid="{00000000-0005-0000-0000-000021300000}"/>
    <cellStyle name="20% - 强调文字颜色 5 2 5 2 7" xfId="11542" xr:uid="{00000000-0005-0000-0000-000022300000}"/>
    <cellStyle name="20% - 强调文字颜色 5 2 5 2 8" xfId="11543" xr:uid="{00000000-0005-0000-0000-000023300000}"/>
    <cellStyle name="20% - 强调文字颜色 5 2 5 3" xfId="11544" xr:uid="{00000000-0005-0000-0000-000024300000}"/>
    <cellStyle name="20% - 强调文字颜色 5 2 5 3 2" xfId="11545" xr:uid="{00000000-0005-0000-0000-000025300000}"/>
    <cellStyle name="20% - 强调文字颜色 5 2 5 3 2 2" xfId="11546" xr:uid="{00000000-0005-0000-0000-000026300000}"/>
    <cellStyle name="20% - 强调文字颜色 5 2 5 3 2 3" xfId="11547" xr:uid="{00000000-0005-0000-0000-000027300000}"/>
    <cellStyle name="20% - 强调文字颜色 5 2 5 3 3" xfId="11548" xr:uid="{00000000-0005-0000-0000-000028300000}"/>
    <cellStyle name="20% - 强调文字颜色 5 2 5 3 3 2" xfId="11549" xr:uid="{00000000-0005-0000-0000-000029300000}"/>
    <cellStyle name="20% - 强调文字颜色 5 2 5 3 3 3" xfId="11550" xr:uid="{00000000-0005-0000-0000-00002A300000}"/>
    <cellStyle name="20% - 强调文字颜色 5 2 5 3 4" xfId="11551" xr:uid="{00000000-0005-0000-0000-00002B300000}"/>
    <cellStyle name="20% - 强调文字颜色 5 2 5 3 4 2" xfId="11552" xr:uid="{00000000-0005-0000-0000-00002C300000}"/>
    <cellStyle name="20% - 强调文字颜色 5 2 5 3 4 3" xfId="11553" xr:uid="{00000000-0005-0000-0000-00002D300000}"/>
    <cellStyle name="20% - 强调文字颜色 5 2 5 3 5" xfId="11554" xr:uid="{00000000-0005-0000-0000-00002E300000}"/>
    <cellStyle name="20% - 强调文字颜色 5 2 5 3 5 2" xfId="11555" xr:uid="{00000000-0005-0000-0000-00002F300000}"/>
    <cellStyle name="20% - 强调文字颜色 5 2 5 3 5 3" xfId="11556" xr:uid="{00000000-0005-0000-0000-000030300000}"/>
    <cellStyle name="20% - 强调文字颜色 5 2 5 3 6" xfId="11557" xr:uid="{00000000-0005-0000-0000-000031300000}"/>
    <cellStyle name="20% - 强调文字颜色 5 2 5 3 6 2" xfId="11558" xr:uid="{00000000-0005-0000-0000-000032300000}"/>
    <cellStyle name="20% - 强调文字颜色 5 2 5 3 6 3" xfId="11559" xr:uid="{00000000-0005-0000-0000-000033300000}"/>
    <cellStyle name="20% - 强调文字颜色 5 2 5 3 7" xfId="11560" xr:uid="{00000000-0005-0000-0000-000034300000}"/>
    <cellStyle name="20% - 强调文字颜色 5 2 5 3 8" xfId="11561" xr:uid="{00000000-0005-0000-0000-000035300000}"/>
    <cellStyle name="20% - 强调文字颜色 5 2 5 4" xfId="11562" xr:uid="{00000000-0005-0000-0000-000036300000}"/>
    <cellStyle name="20% - 强调文字颜色 5 2 5 4 2" xfId="11563" xr:uid="{00000000-0005-0000-0000-000037300000}"/>
    <cellStyle name="20% - 强调文字颜色 5 2 5 4 2 2" xfId="11564" xr:uid="{00000000-0005-0000-0000-000038300000}"/>
    <cellStyle name="20% - 强调文字颜色 5 2 5 4 2 3" xfId="11565" xr:uid="{00000000-0005-0000-0000-000039300000}"/>
    <cellStyle name="20% - 强调文字颜色 5 2 5 4 3" xfId="11566" xr:uid="{00000000-0005-0000-0000-00003A300000}"/>
    <cellStyle name="20% - 强调文字颜色 5 2 5 4 3 2" xfId="11567" xr:uid="{00000000-0005-0000-0000-00003B300000}"/>
    <cellStyle name="20% - 强调文字颜色 5 2 5 4 3 3" xfId="11568" xr:uid="{00000000-0005-0000-0000-00003C300000}"/>
    <cellStyle name="20% - 强调文字颜色 5 2 5 4 4" xfId="11569" xr:uid="{00000000-0005-0000-0000-00003D300000}"/>
    <cellStyle name="20% - 强调文字颜色 5 2 5 4 4 2" xfId="11570" xr:uid="{00000000-0005-0000-0000-00003E300000}"/>
    <cellStyle name="20% - 强调文字颜色 5 2 5 4 4 3" xfId="11571" xr:uid="{00000000-0005-0000-0000-00003F300000}"/>
    <cellStyle name="20% - 强调文字颜色 5 2 5 4 5" xfId="11572" xr:uid="{00000000-0005-0000-0000-000040300000}"/>
    <cellStyle name="20% - 强调文字颜色 5 2 5 4 5 2" xfId="11573" xr:uid="{00000000-0005-0000-0000-000041300000}"/>
    <cellStyle name="20% - 强调文字颜色 5 2 5 4 5 3" xfId="11574" xr:uid="{00000000-0005-0000-0000-000042300000}"/>
    <cellStyle name="20% - 强调文字颜色 5 2 5 4 6" xfId="11575" xr:uid="{00000000-0005-0000-0000-000043300000}"/>
    <cellStyle name="20% - 强调文字颜色 5 2 5 4 6 2" xfId="11576" xr:uid="{00000000-0005-0000-0000-000044300000}"/>
    <cellStyle name="20% - 强调文字颜色 5 2 5 4 6 3" xfId="11577" xr:uid="{00000000-0005-0000-0000-000045300000}"/>
    <cellStyle name="20% - 强调文字颜色 5 2 5 4 7" xfId="11578" xr:uid="{00000000-0005-0000-0000-000046300000}"/>
    <cellStyle name="20% - 强调文字颜色 5 2 5 4 8" xfId="11579" xr:uid="{00000000-0005-0000-0000-000047300000}"/>
    <cellStyle name="20% - 强调文字颜色 5 2 5 5" xfId="11580" xr:uid="{00000000-0005-0000-0000-000048300000}"/>
    <cellStyle name="20% - 强调文字颜色 5 2 5 5 2" xfId="11581" xr:uid="{00000000-0005-0000-0000-000049300000}"/>
    <cellStyle name="20% - 强调文字颜色 5 2 5 5 3" xfId="11582" xr:uid="{00000000-0005-0000-0000-00004A300000}"/>
    <cellStyle name="20% - 强调文字颜色 5 2 5 6" xfId="11583" xr:uid="{00000000-0005-0000-0000-00004B300000}"/>
    <cellStyle name="20% - 强调文字颜色 5 2 5 6 2" xfId="11584" xr:uid="{00000000-0005-0000-0000-00004C300000}"/>
    <cellStyle name="20% - 强调文字颜色 5 2 5 6 3" xfId="11585" xr:uid="{00000000-0005-0000-0000-00004D300000}"/>
    <cellStyle name="20% - 强调文字颜色 5 2 5 7" xfId="11586" xr:uid="{00000000-0005-0000-0000-00004E300000}"/>
    <cellStyle name="20% - 强调文字颜色 5 2 5 7 2" xfId="11587" xr:uid="{00000000-0005-0000-0000-00004F300000}"/>
    <cellStyle name="20% - 强调文字颜色 5 2 5 7 3" xfId="11588" xr:uid="{00000000-0005-0000-0000-000050300000}"/>
    <cellStyle name="20% - 强调文字颜色 5 2 5 8" xfId="11589" xr:uid="{00000000-0005-0000-0000-000051300000}"/>
    <cellStyle name="20% - 强调文字颜色 5 2 5 8 2" xfId="11590" xr:uid="{00000000-0005-0000-0000-000052300000}"/>
    <cellStyle name="20% - 强调文字颜色 5 2 5 8 3" xfId="11591" xr:uid="{00000000-0005-0000-0000-000053300000}"/>
    <cellStyle name="20% - 强调文字颜色 5 2 5 9" xfId="11592" xr:uid="{00000000-0005-0000-0000-000054300000}"/>
    <cellStyle name="20% - 强调文字颜色 5 2 5 9 2" xfId="11593" xr:uid="{00000000-0005-0000-0000-000055300000}"/>
    <cellStyle name="20% - 强调文字颜色 5 2 5 9 3" xfId="11594" xr:uid="{00000000-0005-0000-0000-000056300000}"/>
    <cellStyle name="20% - 强调文字颜色 5 2 6" xfId="11595" xr:uid="{00000000-0005-0000-0000-000057300000}"/>
    <cellStyle name="20% - 强调文字颜色 5 2 7" xfId="11596" xr:uid="{00000000-0005-0000-0000-000058300000}"/>
    <cellStyle name="20% - 强调文字颜色 5 2 8" xfId="11597" xr:uid="{00000000-0005-0000-0000-000059300000}"/>
    <cellStyle name="20% - 强调文字颜色 5 2 9" xfId="11598" xr:uid="{00000000-0005-0000-0000-00005A300000}"/>
    <cellStyle name="20% - 强调文字颜色 5 20" xfId="11599" xr:uid="{00000000-0005-0000-0000-00005B300000}"/>
    <cellStyle name="20% - 强调文字颜色 5 20 2" xfId="11600" xr:uid="{00000000-0005-0000-0000-00005C300000}"/>
    <cellStyle name="20% - 强调文字颜色 5 20 2 2" xfId="11601" xr:uid="{00000000-0005-0000-0000-00005D300000}"/>
    <cellStyle name="20% - 强调文字颜色 5 20 2 2 2" xfId="49814" xr:uid="{00000000-0005-0000-0000-00005E300000}"/>
    <cellStyle name="20% - 强调文字颜色 5 20 2 3" xfId="11602" xr:uid="{00000000-0005-0000-0000-00005F300000}"/>
    <cellStyle name="20% - 强调文字颜色 5 20 2 4" xfId="49815" xr:uid="{00000000-0005-0000-0000-000060300000}"/>
    <cellStyle name="20% - 强调文字颜色 5 20 3" xfId="11603" xr:uid="{00000000-0005-0000-0000-000061300000}"/>
    <cellStyle name="20% - 强调文字颜色 5 20 3 2" xfId="11604" xr:uid="{00000000-0005-0000-0000-000062300000}"/>
    <cellStyle name="20% - 强调文字颜色 5 20 3 3" xfId="11605" xr:uid="{00000000-0005-0000-0000-000063300000}"/>
    <cellStyle name="20% - 强调文字颜色 5 20 3 4" xfId="49816" xr:uid="{00000000-0005-0000-0000-000064300000}"/>
    <cellStyle name="20% - 强调文字颜色 5 20 4" xfId="11606" xr:uid="{00000000-0005-0000-0000-000065300000}"/>
    <cellStyle name="20% - 强调文字颜色 5 20 5" xfId="11607" xr:uid="{00000000-0005-0000-0000-000066300000}"/>
    <cellStyle name="20% - 强调文字颜色 5 20 6" xfId="11608" xr:uid="{00000000-0005-0000-0000-000067300000}"/>
    <cellStyle name="20% - 强调文字颜色 5 20 7" xfId="49817" xr:uid="{00000000-0005-0000-0000-000068300000}"/>
    <cellStyle name="20% - 强调文字颜色 5 21" xfId="11609" xr:uid="{00000000-0005-0000-0000-000069300000}"/>
    <cellStyle name="20% - 强调文字颜色 5 21 2" xfId="11610" xr:uid="{00000000-0005-0000-0000-00006A300000}"/>
    <cellStyle name="20% - 强调文字颜色 5 21 2 2" xfId="11611" xr:uid="{00000000-0005-0000-0000-00006B300000}"/>
    <cellStyle name="20% - 强调文字颜色 5 21 2 2 2" xfId="49818" xr:uid="{00000000-0005-0000-0000-00006C300000}"/>
    <cellStyle name="20% - 强调文字颜色 5 21 2 3" xfId="11612" xr:uid="{00000000-0005-0000-0000-00006D300000}"/>
    <cellStyle name="20% - 强调文字颜色 5 21 2 4" xfId="49819" xr:uid="{00000000-0005-0000-0000-00006E300000}"/>
    <cellStyle name="20% - 强调文字颜色 5 21 3" xfId="11613" xr:uid="{00000000-0005-0000-0000-00006F300000}"/>
    <cellStyle name="20% - 强调文字颜色 5 21 3 2" xfId="11614" xr:uid="{00000000-0005-0000-0000-000070300000}"/>
    <cellStyle name="20% - 强调文字颜色 5 21 3 3" xfId="11615" xr:uid="{00000000-0005-0000-0000-000071300000}"/>
    <cellStyle name="20% - 强调文字颜色 5 21 3 4" xfId="49820" xr:uid="{00000000-0005-0000-0000-000072300000}"/>
    <cellStyle name="20% - 强调文字颜色 5 21 4" xfId="11616" xr:uid="{00000000-0005-0000-0000-000073300000}"/>
    <cellStyle name="20% - 强调文字颜色 5 21 5" xfId="11617" xr:uid="{00000000-0005-0000-0000-000074300000}"/>
    <cellStyle name="20% - 强调文字颜色 5 21 6" xfId="49821" xr:uid="{00000000-0005-0000-0000-000075300000}"/>
    <cellStyle name="20% - 强调文字颜色 5 22" xfId="11618" xr:uid="{00000000-0005-0000-0000-000076300000}"/>
    <cellStyle name="20% - 强调文字颜色 5 22 2" xfId="11619" xr:uid="{00000000-0005-0000-0000-000077300000}"/>
    <cellStyle name="20% - 强调文字颜色 5 22 2 2" xfId="11620" xr:uid="{00000000-0005-0000-0000-000078300000}"/>
    <cellStyle name="20% - 强调文字颜色 5 22 2 2 2" xfId="49822" xr:uid="{00000000-0005-0000-0000-000079300000}"/>
    <cellStyle name="20% - 强调文字颜色 5 22 2 3" xfId="11621" xr:uid="{00000000-0005-0000-0000-00007A300000}"/>
    <cellStyle name="20% - 强调文字颜色 5 22 2 4" xfId="49823" xr:uid="{00000000-0005-0000-0000-00007B300000}"/>
    <cellStyle name="20% - 强调文字颜色 5 22 3" xfId="11622" xr:uid="{00000000-0005-0000-0000-00007C300000}"/>
    <cellStyle name="20% - 强调文字颜色 5 22 3 2" xfId="49824" xr:uid="{00000000-0005-0000-0000-00007D300000}"/>
    <cellStyle name="20% - 强调文字颜色 5 22 4" xfId="11623" xr:uid="{00000000-0005-0000-0000-00007E300000}"/>
    <cellStyle name="20% - 强调文字颜色 5 22 5" xfId="49825" xr:uid="{00000000-0005-0000-0000-00007F300000}"/>
    <cellStyle name="20% - 强调文字颜色 5 23" xfId="11624" xr:uid="{00000000-0005-0000-0000-000080300000}"/>
    <cellStyle name="20% - 强调文字颜色 5 23 2" xfId="11625" xr:uid="{00000000-0005-0000-0000-000081300000}"/>
    <cellStyle name="20% - 强调文字颜色 5 23 2 2" xfId="49826" xr:uid="{00000000-0005-0000-0000-000082300000}"/>
    <cellStyle name="20% - 强调文字颜色 5 23 2 3" xfId="49827" xr:uid="{00000000-0005-0000-0000-000083300000}"/>
    <cellStyle name="20% - 强调文字颜色 5 23 3" xfId="11626" xr:uid="{00000000-0005-0000-0000-000084300000}"/>
    <cellStyle name="20% - 强调文字颜色 5 23 3 2" xfId="49828" xr:uid="{00000000-0005-0000-0000-000085300000}"/>
    <cellStyle name="20% - 强调文字颜色 5 23 4" xfId="49829" xr:uid="{00000000-0005-0000-0000-000086300000}"/>
    <cellStyle name="20% - 强调文字颜色 5 24" xfId="11627" xr:uid="{00000000-0005-0000-0000-000087300000}"/>
    <cellStyle name="20% - 强调文字颜色 5 24 2" xfId="11628" xr:uid="{00000000-0005-0000-0000-000088300000}"/>
    <cellStyle name="20% - 强调文字颜色 5 24 2 2" xfId="49830" xr:uid="{00000000-0005-0000-0000-000089300000}"/>
    <cellStyle name="20% - 强调文字颜色 5 24 2 3" xfId="49831" xr:uid="{00000000-0005-0000-0000-00008A300000}"/>
    <cellStyle name="20% - 强调文字颜色 5 24 3" xfId="11629" xr:uid="{00000000-0005-0000-0000-00008B300000}"/>
    <cellStyle name="20% - 强调文字颜色 5 24 3 2" xfId="49832" xr:uid="{00000000-0005-0000-0000-00008C300000}"/>
    <cellStyle name="20% - 强调文字颜色 5 24 4" xfId="49833" xr:uid="{00000000-0005-0000-0000-00008D300000}"/>
    <cellStyle name="20% - 强调文字颜色 5 25" xfId="11630" xr:uid="{00000000-0005-0000-0000-00008E300000}"/>
    <cellStyle name="20% - 强调文字颜色 5 25 2" xfId="11631" xr:uid="{00000000-0005-0000-0000-00008F300000}"/>
    <cellStyle name="20% - 强调文字颜色 5 25 2 2" xfId="49834" xr:uid="{00000000-0005-0000-0000-000090300000}"/>
    <cellStyle name="20% - 强调文字颜色 5 25 2 3" xfId="49835" xr:uid="{00000000-0005-0000-0000-000091300000}"/>
    <cellStyle name="20% - 强调文字颜色 5 25 3" xfId="11632" xr:uid="{00000000-0005-0000-0000-000092300000}"/>
    <cellStyle name="20% - 强调文字颜色 5 25 3 2" xfId="49836" xr:uid="{00000000-0005-0000-0000-000093300000}"/>
    <cellStyle name="20% - 强调文字颜色 5 25 4" xfId="49837" xr:uid="{00000000-0005-0000-0000-000094300000}"/>
    <cellStyle name="20% - 强调文字颜色 5 26" xfId="11633" xr:uid="{00000000-0005-0000-0000-000095300000}"/>
    <cellStyle name="20% - 强调文字颜色 5 26 2" xfId="11634" xr:uid="{00000000-0005-0000-0000-000096300000}"/>
    <cellStyle name="20% - 强调文字颜色 5 26 2 2" xfId="49838" xr:uid="{00000000-0005-0000-0000-000097300000}"/>
    <cellStyle name="20% - 强调文字颜色 5 26 2 3" xfId="49839" xr:uid="{00000000-0005-0000-0000-000098300000}"/>
    <cellStyle name="20% - 强调文字颜色 5 26 3" xfId="11635" xr:uid="{00000000-0005-0000-0000-000099300000}"/>
    <cellStyle name="20% - 强调文字颜色 5 26 3 2" xfId="49840" xr:uid="{00000000-0005-0000-0000-00009A300000}"/>
    <cellStyle name="20% - 强调文字颜色 5 26 4" xfId="49841" xr:uid="{00000000-0005-0000-0000-00009B300000}"/>
    <cellStyle name="20% - 强调文字颜色 5 27" xfId="11636" xr:uid="{00000000-0005-0000-0000-00009C300000}"/>
    <cellStyle name="20% - 强调文字颜色 5 27 2" xfId="11637" xr:uid="{00000000-0005-0000-0000-00009D300000}"/>
    <cellStyle name="20% - 强调文字颜色 5 27 2 2" xfId="49842" xr:uid="{00000000-0005-0000-0000-00009E300000}"/>
    <cellStyle name="20% - 强调文字颜色 5 27 2 3" xfId="49843" xr:uid="{00000000-0005-0000-0000-00009F300000}"/>
    <cellStyle name="20% - 强调文字颜色 5 27 3" xfId="11638" xr:uid="{00000000-0005-0000-0000-0000A0300000}"/>
    <cellStyle name="20% - 强调文字颜色 5 27 3 2" xfId="49844" xr:uid="{00000000-0005-0000-0000-0000A1300000}"/>
    <cellStyle name="20% - 强调文字颜色 5 27 4" xfId="49845" xr:uid="{00000000-0005-0000-0000-0000A2300000}"/>
    <cellStyle name="20% - 强调文字颜色 5 28" xfId="11639" xr:uid="{00000000-0005-0000-0000-0000A3300000}"/>
    <cellStyle name="20% - 强调文字颜色 5 28 2" xfId="11640" xr:uid="{00000000-0005-0000-0000-0000A4300000}"/>
    <cellStyle name="20% - 强调文字颜色 5 28 2 2" xfId="49846" xr:uid="{00000000-0005-0000-0000-0000A5300000}"/>
    <cellStyle name="20% - 强调文字颜色 5 28 2 3" xfId="49847" xr:uid="{00000000-0005-0000-0000-0000A6300000}"/>
    <cellStyle name="20% - 强调文字颜色 5 28 3" xfId="11641" xr:uid="{00000000-0005-0000-0000-0000A7300000}"/>
    <cellStyle name="20% - 强调文字颜色 5 28 3 2" xfId="49848" xr:uid="{00000000-0005-0000-0000-0000A8300000}"/>
    <cellStyle name="20% - 强调文字颜色 5 28 4" xfId="49849" xr:uid="{00000000-0005-0000-0000-0000A9300000}"/>
    <cellStyle name="20% - 强调文字颜色 5 29" xfId="11642" xr:uid="{00000000-0005-0000-0000-0000AA300000}"/>
    <cellStyle name="20% - 强调文字颜色 5 29 2" xfId="11643" xr:uid="{00000000-0005-0000-0000-0000AB300000}"/>
    <cellStyle name="20% - 强调文字颜色 5 29 2 2" xfId="49850" xr:uid="{00000000-0005-0000-0000-0000AC300000}"/>
    <cellStyle name="20% - 强调文字颜色 5 29 2 3" xfId="49851" xr:uid="{00000000-0005-0000-0000-0000AD300000}"/>
    <cellStyle name="20% - 强调文字颜色 5 29 3" xfId="11644" xr:uid="{00000000-0005-0000-0000-0000AE300000}"/>
    <cellStyle name="20% - 强调文字颜色 5 29 3 2" xfId="49852" xr:uid="{00000000-0005-0000-0000-0000AF300000}"/>
    <cellStyle name="20% - 强调文字颜色 5 29 4" xfId="49853" xr:uid="{00000000-0005-0000-0000-0000B0300000}"/>
    <cellStyle name="20% - 强调文字颜色 5 3" xfId="11645" xr:uid="{00000000-0005-0000-0000-0000B1300000}"/>
    <cellStyle name="20% - 强调文字颜色 5 3 10" xfId="11646" xr:uid="{00000000-0005-0000-0000-0000B2300000}"/>
    <cellStyle name="20% - 强调文字颜色 5 3 10 2" xfId="11647" xr:uid="{00000000-0005-0000-0000-0000B3300000}"/>
    <cellStyle name="20% - 强调文字颜色 5 3 10 3" xfId="11648" xr:uid="{00000000-0005-0000-0000-0000B4300000}"/>
    <cellStyle name="20% - 强调文字颜色 5 3 11" xfId="11649" xr:uid="{00000000-0005-0000-0000-0000B5300000}"/>
    <cellStyle name="20% - 强调文字颜色 5 3 11 2" xfId="11650" xr:uid="{00000000-0005-0000-0000-0000B6300000}"/>
    <cellStyle name="20% - 强调文字颜色 5 3 11 3" xfId="11651" xr:uid="{00000000-0005-0000-0000-0000B7300000}"/>
    <cellStyle name="20% - 强调文字颜色 5 3 12" xfId="11652" xr:uid="{00000000-0005-0000-0000-0000B8300000}"/>
    <cellStyle name="20% - 强调文字颜色 5 3 12 2" xfId="11653" xr:uid="{00000000-0005-0000-0000-0000B9300000}"/>
    <cellStyle name="20% - 强调文字颜色 5 3 12 3" xfId="11654" xr:uid="{00000000-0005-0000-0000-0000BA300000}"/>
    <cellStyle name="20% - 强调文字颜色 5 3 13" xfId="11655" xr:uid="{00000000-0005-0000-0000-0000BB300000}"/>
    <cellStyle name="20% - 强调文字颜色 5 3 13 2" xfId="11656" xr:uid="{00000000-0005-0000-0000-0000BC300000}"/>
    <cellStyle name="20% - 强调文字颜色 5 3 13 3" xfId="11657" xr:uid="{00000000-0005-0000-0000-0000BD300000}"/>
    <cellStyle name="20% - 强调文字颜色 5 3 14" xfId="11658" xr:uid="{00000000-0005-0000-0000-0000BE300000}"/>
    <cellStyle name="20% - 强调文字颜色 5 3 14 2" xfId="11659" xr:uid="{00000000-0005-0000-0000-0000BF300000}"/>
    <cellStyle name="20% - 强调文字颜色 5 3 14 3" xfId="11660" xr:uid="{00000000-0005-0000-0000-0000C0300000}"/>
    <cellStyle name="20% - 强调文字颜色 5 3 15" xfId="11661" xr:uid="{00000000-0005-0000-0000-0000C1300000}"/>
    <cellStyle name="20% - 强调文字颜色 5 3 16" xfId="11662" xr:uid="{00000000-0005-0000-0000-0000C2300000}"/>
    <cellStyle name="20% - 强调文字颜色 5 3 2" xfId="11663" xr:uid="{00000000-0005-0000-0000-0000C3300000}"/>
    <cellStyle name="20% - 强调文字颜色 5 3 2 10" xfId="11664" xr:uid="{00000000-0005-0000-0000-0000C4300000}"/>
    <cellStyle name="20% - 强调文字颜色 5 3 2 10 2" xfId="11665" xr:uid="{00000000-0005-0000-0000-0000C5300000}"/>
    <cellStyle name="20% - 强调文字颜色 5 3 2 10 3" xfId="11666" xr:uid="{00000000-0005-0000-0000-0000C6300000}"/>
    <cellStyle name="20% - 强调文字颜色 5 3 2 11" xfId="11667" xr:uid="{00000000-0005-0000-0000-0000C7300000}"/>
    <cellStyle name="20% - 强调文字颜色 5 3 2 11 2" xfId="11668" xr:uid="{00000000-0005-0000-0000-0000C8300000}"/>
    <cellStyle name="20% - 强调文字颜色 5 3 2 11 3" xfId="11669" xr:uid="{00000000-0005-0000-0000-0000C9300000}"/>
    <cellStyle name="20% - 强调文字颜色 5 3 2 12" xfId="11670" xr:uid="{00000000-0005-0000-0000-0000CA300000}"/>
    <cellStyle name="20% - 强调文字颜色 5 3 2 12 2" xfId="11671" xr:uid="{00000000-0005-0000-0000-0000CB300000}"/>
    <cellStyle name="20% - 强调文字颜色 5 3 2 12 3" xfId="11672" xr:uid="{00000000-0005-0000-0000-0000CC300000}"/>
    <cellStyle name="20% - 强调文字颜色 5 3 2 13" xfId="11673" xr:uid="{00000000-0005-0000-0000-0000CD300000}"/>
    <cellStyle name="20% - 强调文字颜色 5 3 2 14" xfId="11674" xr:uid="{00000000-0005-0000-0000-0000CE300000}"/>
    <cellStyle name="20% - 强调文字颜色 5 3 2 15" xfId="49854" xr:uid="{00000000-0005-0000-0000-0000CF300000}"/>
    <cellStyle name="20% - 强调文字颜色 5 3 2 2" xfId="11675" xr:uid="{00000000-0005-0000-0000-0000D0300000}"/>
    <cellStyle name="20% - 强调文字颜色 5 3 2 2 2" xfId="11676" xr:uid="{00000000-0005-0000-0000-0000D1300000}"/>
    <cellStyle name="20% - 强调文字颜色 5 3 2 2 3" xfId="49855" xr:uid="{00000000-0005-0000-0000-0000D2300000}"/>
    <cellStyle name="20% - 强调文字颜色 5 3 2 3" xfId="11677" xr:uid="{00000000-0005-0000-0000-0000D3300000}"/>
    <cellStyle name="20% - 强调文字颜色 5 3 2 3 10" xfId="11678" xr:uid="{00000000-0005-0000-0000-0000D4300000}"/>
    <cellStyle name="20% - 强调文字颜色 5 3 2 3 11" xfId="11679" xr:uid="{00000000-0005-0000-0000-0000D5300000}"/>
    <cellStyle name="20% - 强调文字颜色 5 3 2 3 2" xfId="11680" xr:uid="{00000000-0005-0000-0000-0000D6300000}"/>
    <cellStyle name="20% - 强调文字颜色 5 3 2 3 2 2" xfId="11681" xr:uid="{00000000-0005-0000-0000-0000D7300000}"/>
    <cellStyle name="20% - 强调文字颜色 5 3 2 3 2 2 2" xfId="11682" xr:uid="{00000000-0005-0000-0000-0000D8300000}"/>
    <cellStyle name="20% - 强调文字颜色 5 3 2 3 2 2 3" xfId="11683" xr:uid="{00000000-0005-0000-0000-0000D9300000}"/>
    <cellStyle name="20% - 强调文字颜色 5 3 2 3 2 3" xfId="11684" xr:uid="{00000000-0005-0000-0000-0000DA300000}"/>
    <cellStyle name="20% - 强调文字颜色 5 3 2 3 2 3 2" xfId="11685" xr:uid="{00000000-0005-0000-0000-0000DB300000}"/>
    <cellStyle name="20% - 强调文字颜色 5 3 2 3 2 3 3" xfId="11686" xr:uid="{00000000-0005-0000-0000-0000DC300000}"/>
    <cellStyle name="20% - 强调文字颜色 5 3 2 3 2 4" xfId="11687" xr:uid="{00000000-0005-0000-0000-0000DD300000}"/>
    <cellStyle name="20% - 强调文字颜色 5 3 2 3 2 4 2" xfId="11688" xr:uid="{00000000-0005-0000-0000-0000DE300000}"/>
    <cellStyle name="20% - 强调文字颜色 5 3 2 3 2 4 3" xfId="11689" xr:uid="{00000000-0005-0000-0000-0000DF300000}"/>
    <cellStyle name="20% - 强调文字颜色 5 3 2 3 2 5" xfId="11690" xr:uid="{00000000-0005-0000-0000-0000E0300000}"/>
    <cellStyle name="20% - 强调文字颜色 5 3 2 3 2 5 2" xfId="11691" xr:uid="{00000000-0005-0000-0000-0000E1300000}"/>
    <cellStyle name="20% - 强调文字颜色 5 3 2 3 2 5 3" xfId="11692" xr:uid="{00000000-0005-0000-0000-0000E2300000}"/>
    <cellStyle name="20% - 强调文字颜色 5 3 2 3 2 6" xfId="11693" xr:uid="{00000000-0005-0000-0000-0000E3300000}"/>
    <cellStyle name="20% - 强调文字颜色 5 3 2 3 2 6 2" xfId="11694" xr:uid="{00000000-0005-0000-0000-0000E4300000}"/>
    <cellStyle name="20% - 强调文字颜色 5 3 2 3 2 6 3" xfId="11695" xr:uid="{00000000-0005-0000-0000-0000E5300000}"/>
    <cellStyle name="20% - 强调文字颜色 5 3 2 3 2 7" xfId="11696" xr:uid="{00000000-0005-0000-0000-0000E6300000}"/>
    <cellStyle name="20% - 强调文字颜色 5 3 2 3 2 8" xfId="11697" xr:uid="{00000000-0005-0000-0000-0000E7300000}"/>
    <cellStyle name="20% - 强调文字颜色 5 3 2 3 3" xfId="11698" xr:uid="{00000000-0005-0000-0000-0000E8300000}"/>
    <cellStyle name="20% - 强调文字颜色 5 3 2 3 3 2" xfId="11699" xr:uid="{00000000-0005-0000-0000-0000E9300000}"/>
    <cellStyle name="20% - 强调文字颜色 5 3 2 3 3 2 2" xfId="11700" xr:uid="{00000000-0005-0000-0000-0000EA300000}"/>
    <cellStyle name="20% - 强调文字颜色 5 3 2 3 3 2 3" xfId="11701" xr:uid="{00000000-0005-0000-0000-0000EB300000}"/>
    <cellStyle name="20% - 强调文字颜色 5 3 2 3 3 3" xfId="11702" xr:uid="{00000000-0005-0000-0000-0000EC300000}"/>
    <cellStyle name="20% - 强调文字颜色 5 3 2 3 3 3 2" xfId="11703" xr:uid="{00000000-0005-0000-0000-0000ED300000}"/>
    <cellStyle name="20% - 强调文字颜色 5 3 2 3 3 3 3" xfId="11704" xr:uid="{00000000-0005-0000-0000-0000EE300000}"/>
    <cellStyle name="20% - 强调文字颜色 5 3 2 3 3 4" xfId="11705" xr:uid="{00000000-0005-0000-0000-0000EF300000}"/>
    <cellStyle name="20% - 强调文字颜色 5 3 2 3 3 4 2" xfId="11706" xr:uid="{00000000-0005-0000-0000-0000F0300000}"/>
    <cellStyle name="20% - 强调文字颜色 5 3 2 3 3 4 3" xfId="11707" xr:uid="{00000000-0005-0000-0000-0000F1300000}"/>
    <cellStyle name="20% - 强调文字颜色 5 3 2 3 3 5" xfId="11708" xr:uid="{00000000-0005-0000-0000-0000F2300000}"/>
    <cellStyle name="20% - 强调文字颜色 5 3 2 3 3 5 2" xfId="11709" xr:uid="{00000000-0005-0000-0000-0000F3300000}"/>
    <cellStyle name="20% - 强调文字颜色 5 3 2 3 3 5 3" xfId="11710" xr:uid="{00000000-0005-0000-0000-0000F4300000}"/>
    <cellStyle name="20% - 强调文字颜色 5 3 2 3 3 6" xfId="11711" xr:uid="{00000000-0005-0000-0000-0000F5300000}"/>
    <cellStyle name="20% - 强调文字颜色 5 3 2 3 3 6 2" xfId="11712" xr:uid="{00000000-0005-0000-0000-0000F6300000}"/>
    <cellStyle name="20% - 强调文字颜色 5 3 2 3 3 6 3" xfId="11713" xr:uid="{00000000-0005-0000-0000-0000F7300000}"/>
    <cellStyle name="20% - 强调文字颜色 5 3 2 3 3 7" xfId="11714" xr:uid="{00000000-0005-0000-0000-0000F8300000}"/>
    <cellStyle name="20% - 强调文字颜色 5 3 2 3 3 8" xfId="11715" xr:uid="{00000000-0005-0000-0000-0000F9300000}"/>
    <cellStyle name="20% - 强调文字颜色 5 3 2 3 4" xfId="11716" xr:uid="{00000000-0005-0000-0000-0000FA300000}"/>
    <cellStyle name="20% - 强调文字颜色 5 3 2 3 4 2" xfId="11717" xr:uid="{00000000-0005-0000-0000-0000FB300000}"/>
    <cellStyle name="20% - 强调文字颜色 5 3 2 3 4 2 2" xfId="11718" xr:uid="{00000000-0005-0000-0000-0000FC300000}"/>
    <cellStyle name="20% - 强调文字颜色 5 3 2 3 4 2 3" xfId="11719" xr:uid="{00000000-0005-0000-0000-0000FD300000}"/>
    <cellStyle name="20% - 强调文字颜色 5 3 2 3 4 3" xfId="11720" xr:uid="{00000000-0005-0000-0000-0000FE300000}"/>
    <cellStyle name="20% - 强调文字颜色 5 3 2 3 4 3 2" xfId="11721" xr:uid="{00000000-0005-0000-0000-0000FF300000}"/>
    <cellStyle name="20% - 强调文字颜色 5 3 2 3 4 3 3" xfId="11722" xr:uid="{00000000-0005-0000-0000-000000310000}"/>
    <cellStyle name="20% - 强调文字颜色 5 3 2 3 4 4" xfId="11723" xr:uid="{00000000-0005-0000-0000-000001310000}"/>
    <cellStyle name="20% - 强调文字颜色 5 3 2 3 4 4 2" xfId="11724" xr:uid="{00000000-0005-0000-0000-000002310000}"/>
    <cellStyle name="20% - 强调文字颜色 5 3 2 3 4 4 3" xfId="11725" xr:uid="{00000000-0005-0000-0000-000003310000}"/>
    <cellStyle name="20% - 强调文字颜色 5 3 2 3 4 5" xfId="11726" xr:uid="{00000000-0005-0000-0000-000004310000}"/>
    <cellStyle name="20% - 强调文字颜色 5 3 2 3 4 5 2" xfId="11727" xr:uid="{00000000-0005-0000-0000-000005310000}"/>
    <cellStyle name="20% - 强调文字颜色 5 3 2 3 4 5 3" xfId="11728" xr:uid="{00000000-0005-0000-0000-000006310000}"/>
    <cellStyle name="20% - 强调文字颜色 5 3 2 3 4 6" xfId="11729" xr:uid="{00000000-0005-0000-0000-000007310000}"/>
    <cellStyle name="20% - 强调文字颜色 5 3 2 3 4 6 2" xfId="11730" xr:uid="{00000000-0005-0000-0000-000008310000}"/>
    <cellStyle name="20% - 强调文字颜色 5 3 2 3 4 6 3" xfId="11731" xr:uid="{00000000-0005-0000-0000-000009310000}"/>
    <cellStyle name="20% - 强调文字颜色 5 3 2 3 4 7" xfId="11732" xr:uid="{00000000-0005-0000-0000-00000A310000}"/>
    <cellStyle name="20% - 强调文字颜色 5 3 2 3 4 8" xfId="11733" xr:uid="{00000000-0005-0000-0000-00000B310000}"/>
    <cellStyle name="20% - 强调文字颜色 5 3 2 3 5" xfId="11734" xr:uid="{00000000-0005-0000-0000-00000C310000}"/>
    <cellStyle name="20% - 强调文字颜色 5 3 2 3 5 2" xfId="11735" xr:uid="{00000000-0005-0000-0000-00000D310000}"/>
    <cellStyle name="20% - 强调文字颜色 5 3 2 3 5 3" xfId="11736" xr:uid="{00000000-0005-0000-0000-00000E310000}"/>
    <cellStyle name="20% - 强调文字颜色 5 3 2 3 6" xfId="11737" xr:uid="{00000000-0005-0000-0000-00000F310000}"/>
    <cellStyle name="20% - 强调文字颜色 5 3 2 3 6 2" xfId="11738" xr:uid="{00000000-0005-0000-0000-000010310000}"/>
    <cellStyle name="20% - 强调文字颜色 5 3 2 3 6 3" xfId="11739" xr:uid="{00000000-0005-0000-0000-000011310000}"/>
    <cellStyle name="20% - 强调文字颜色 5 3 2 3 7" xfId="11740" xr:uid="{00000000-0005-0000-0000-000012310000}"/>
    <cellStyle name="20% - 强调文字颜色 5 3 2 3 7 2" xfId="11741" xr:uid="{00000000-0005-0000-0000-000013310000}"/>
    <cellStyle name="20% - 强调文字颜色 5 3 2 3 7 3" xfId="11742" xr:uid="{00000000-0005-0000-0000-000014310000}"/>
    <cellStyle name="20% - 强调文字颜色 5 3 2 3 8" xfId="11743" xr:uid="{00000000-0005-0000-0000-000015310000}"/>
    <cellStyle name="20% - 强调文字颜色 5 3 2 3 8 2" xfId="11744" xr:uid="{00000000-0005-0000-0000-000016310000}"/>
    <cellStyle name="20% - 强调文字颜色 5 3 2 3 8 3" xfId="11745" xr:uid="{00000000-0005-0000-0000-000017310000}"/>
    <cellStyle name="20% - 强调文字颜色 5 3 2 3 9" xfId="11746" xr:uid="{00000000-0005-0000-0000-000018310000}"/>
    <cellStyle name="20% - 强调文字颜色 5 3 2 3 9 2" xfId="11747" xr:uid="{00000000-0005-0000-0000-000019310000}"/>
    <cellStyle name="20% - 强调文字颜色 5 3 2 3 9 3" xfId="11748" xr:uid="{00000000-0005-0000-0000-00001A310000}"/>
    <cellStyle name="20% - 强调文字颜色 5 3 2 4" xfId="11749" xr:uid="{00000000-0005-0000-0000-00001B310000}"/>
    <cellStyle name="20% - 强调文字颜色 5 3 2 5" xfId="11750" xr:uid="{00000000-0005-0000-0000-00001C310000}"/>
    <cellStyle name="20% - 强调文字颜色 5 3 2 5 2" xfId="11751" xr:uid="{00000000-0005-0000-0000-00001D310000}"/>
    <cellStyle name="20% - 强调文字颜色 5 3 2 5 2 2" xfId="11752" xr:uid="{00000000-0005-0000-0000-00001E310000}"/>
    <cellStyle name="20% - 强调文字颜色 5 3 2 5 2 3" xfId="11753" xr:uid="{00000000-0005-0000-0000-00001F310000}"/>
    <cellStyle name="20% - 强调文字颜色 5 3 2 5 3" xfId="11754" xr:uid="{00000000-0005-0000-0000-000020310000}"/>
    <cellStyle name="20% - 强调文字颜色 5 3 2 5 3 2" xfId="11755" xr:uid="{00000000-0005-0000-0000-000021310000}"/>
    <cellStyle name="20% - 强调文字颜色 5 3 2 5 3 3" xfId="11756" xr:uid="{00000000-0005-0000-0000-000022310000}"/>
    <cellStyle name="20% - 强调文字颜色 5 3 2 5 4" xfId="11757" xr:uid="{00000000-0005-0000-0000-000023310000}"/>
    <cellStyle name="20% - 强调文字颜色 5 3 2 5 4 2" xfId="11758" xr:uid="{00000000-0005-0000-0000-000024310000}"/>
    <cellStyle name="20% - 强调文字颜色 5 3 2 5 4 3" xfId="11759" xr:uid="{00000000-0005-0000-0000-000025310000}"/>
    <cellStyle name="20% - 强调文字颜色 5 3 2 5 5" xfId="11760" xr:uid="{00000000-0005-0000-0000-000026310000}"/>
    <cellStyle name="20% - 强调文字颜色 5 3 2 5 5 2" xfId="11761" xr:uid="{00000000-0005-0000-0000-000027310000}"/>
    <cellStyle name="20% - 强调文字颜色 5 3 2 5 5 3" xfId="11762" xr:uid="{00000000-0005-0000-0000-000028310000}"/>
    <cellStyle name="20% - 强调文字颜色 5 3 2 5 6" xfId="11763" xr:uid="{00000000-0005-0000-0000-000029310000}"/>
    <cellStyle name="20% - 强调文字颜色 5 3 2 5 6 2" xfId="11764" xr:uid="{00000000-0005-0000-0000-00002A310000}"/>
    <cellStyle name="20% - 强调文字颜色 5 3 2 5 6 3" xfId="11765" xr:uid="{00000000-0005-0000-0000-00002B310000}"/>
    <cellStyle name="20% - 强调文字颜色 5 3 2 5 7" xfId="11766" xr:uid="{00000000-0005-0000-0000-00002C310000}"/>
    <cellStyle name="20% - 强调文字颜色 5 3 2 5 8" xfId="11767" xr:uid="{00000000-0005-0000-0000-00002D310000}"/>
    <cellStyle name="20% - 强调文字颜色 5 3 2 6" xfId="11768" xr:uid="{00000000-0005-0000-0000-00002E310000}"/>
    <cellStyle name="20% - 强调文字颜色 5 3 2 6 2" xfId="11769" xr:uid="{00000000-0005-0000-0000-00002F310000}"/>
    <cellStyle name="20% - 强调文字颜色 5 3 2 6 2 2" xfId="11770" xr:uid="{00000000-0005-0000-0000-000030310000}"/>
    <cellStyle name="20% - 强调文字颜色 5 3 2 6 2 3" xfId="11771" xr:uid="{00000000-0005-0000-0000-000031310000}"/>
    <cellStyle name="20% - 强调文字颜色 5 3 2 6 3" xfId="11772" xr:uid="{00000000-0005-0000-0000-000032310000}"/>
    <cellStyle name="20% - 强调文字颜色 5 3 2 6 3 2" xfId="11773" xr:uid="{00000000-0005-0000-0000-000033310000}"/>
    <cellStyle name="20% - 强调文字颜色 5 3 2 6 3 3" xfId="11774" xr:uid="{00000000-0005-0000-0000-000034310000}"/>
    <cellStyle name="20% - 强调文字颜色 5 3 2 6 4" xfId="11775" xr:uid="{00000000-0005-0000-0000-000035310000}"/>
    <cellStyle name="20% - 强调文字颜色 5 3 2 6 4 2" xfId="11776" xr:uid="{00000000-0005-0000-0000-000036310000}"/>
    <cellStyle name="20% - 强调文字颜色 5 3 2 6 4 3" xfId="11777" xr:uid="{00000000-0005-0000-0000-000037310000}"/>
    <cellStyle name="20% - 强调文字颜色 5 3 2 6 5" xfId="11778" xr:uid="{00000000-0005-0000-0000-000038310000}"/>
    <cellStyle name="20% - 强调文字颜色 5 3 2 6 5 2" xfId="11779" xr:uid="{00000000-0005-0000-0000-000039310000}"/>
    <cellStyle name="20% - 强调文字颜色 5 3 2 6 5 3" xfId="11780" xr:uid="{00000000-0005-0000-0000-00003A310000}"/>
    <cellStyle name="20% - 强调文字颜色 5 3 2 6 6" xfId="11781" xr:uid="{00000000-0005-0000-0000-00003B310000}"/>
    <cellStyle name="20% - 强调文字颜色 5 3 2 6 6 2" xfId="11782" xr:uid="{00000000-0005-0000-0000-00003C310000}"/>
    <cellStyle name="20% - 强调文字颜色 5 3 2 6 6 3" xfId="11783" xr:uid="{00000000-0005-0000-0000-00003D310000}"/>
    <cellStyle name="20% - 强调文字颜色 5 3 2 6 7" xfId="11784" xr:uid="{00000000-0005-0000-0000-00003E310000}"/>
    <cellStyle name="20% - 强调文字颜色 5 3 2 6 8" xfId="11785" xr:uid="{00000000-0005-0000-0000-00003F310000}"/>
    <cellStyle name="20% - 强调文字颜色 5 3 2 7" xfId="11786" xr:uid="{00000000-0005-0000-0000-000040310000}"/>
    <cellStyle name="20% - 强调文字颜色 5 3 2 7 2" xfId="11787" xr:uid="{00000000-0005-0000-0000-000041310000}"/>
    <cellStyle name="20% - 强调文字颜色 5 3 2 7 2 2" xfId="11788" xr:uid="{00000000-0005-0000-0000-000042310000}"/>
    <cellStyle name="20% - 强调文字颜色 5 3 2 7 2 3" xfId="11789" xr:uid="{00000000-0005-0000-0000-000043310000}"/>
    <cellStyle name="20% - 强调文字颜色 5 3 2 7 3" xfId="11790" xr:uid="{00000000-0005-0000-0000-000044310000}"/>
    <cellStyle name="20% - 强调文字颜色 5 3 2 7 3 2" xfId="11791" xr:uid="{00000000-0005-0000-0000-000045310000}"/>
    <cellStyle name="20% - 强调文字颜色 5 3 2 7 3 3" xfId="11792" xr:uid="{00000000-0005-0000-0000-000046310000}"/>
    <cellStyle name="20% - 强调文字颜色 5 3 2 7 4" xfId="11793" xr:uid="{00000000-0005-0000-0000-000047310000}"/>
    <cellStyle name="20% - 强调文字颜色 5 3 2 7 4 2" xfId="11794" xr:uid="{00000000-0005-0000-0000-000048310000}"/>
    <cellStyle name="20% - 强调文字颜色 5 3 2 7 4 3" xfId="11795" xr:uid="{00000000-0005-0000-0000-000049310000}"/>
    <cellStyle name="20% - 强调文字颜色 5 3 2 7 5" xfId="11796" xr:uid="{00000000-0005-0000-0000-00004A310000}"/>
    <cellStyle name="20% - 强调文字颜色 5 3 2 7 5 2" xfId="11797" xr:uid="{00000000-0005-0000-0000-00004B310000}"/>
    <cellStyle name="20% - 强调文字颜色 5 3 2 7 5 3" xfId="11798" xr:uid="{00000000-0005-0000-0000-00004C310000}"/>
    <cellStyle name="20% - 强调文字颜色 5 3 2 7 6" xfId="11799" xr:uid="{00000000-0005-0000-0000-00004D310000}"/>
    <cellStyle name="20% - 强调文字颜色 5 3 2 7 6 2" xfId="11800" xr:uid="{00000000-0005-0000-0000-00004E310000}"/>
    <cellStyle name="20% - 强调文字颜色 5 3 2 7 6 3" xfId="11801" xr:uid="{00000000-0005-0000-0000-00004F310000}"/>
    <cellStyle name="20% - 强调文字颜色 5 3 2 7 7" xfId="11802" xr:uid="{00000000-0005-0000-0000-000050310000}"/>
    <cellStyle name="20% - 强调文字颜色 5 3 2 7 8" xfId="11803" xr:uid="{00000000-0005-0000-0000-000051310000}"/>
    <cellStyle name="20% - 强调文字颜色 5 3 2 8" xfId="11804" xr:uid="{00000000-0005-0000-0000-000052310000}"/>
    <cellStyle name="20% - 强调文字颜色 5 3 2 8 2" xfId="11805" xr:uid="{00000000-0005-0000-0000-000053310000}"/>
    <cellStyle name="20% - 强调文字颜色 5 3 2 8 3" xfId="11806" xr:uid="{00000000-0005-0000-0000-000054310000}"/>
    <cellStyle name="20% - 强调文字颜色 5 3 2 9" xfId="11807" xr:uid="{00000000-0005-0000-0000-000055310000}"/>
    <cellStyle name="20% - 强调文字颜色 5 3 2 9 2" xfId="11808" xr:uid="{00000000-0005-0000-0000-000056310000}"/>
    <cellStyle name="20% - 强调文字颜色 5 3 2 9 3" xfId="11809" xr:uid="{00000000-0005-0000-0000-000057310000}"/>
    <cellStyle name="20% - 强调文字颜色 5 3 3" xfId="11810" xr:uid="{00000000-0005-0000-0000-000058310000}"/>
    <cellStyle name="20% - 强调文字颜色 5 3 3 2" xfId="11811" xr:uid="{00000000-0005-0000-0000-000059310000}"/>
    <cellStyle name="20% - 强调文字颜色 5 3 3 2 2" xfId="11812" xr:uid="{00000000-0005-0000-0000-00005A310000}"/>
    <cellStyle name="20% - 强调文字颜色 5 3 3 3" xfId="49856" xr:uid="{00000000-0005-0000-0000-00005B310000}"/>
    <cellStyle name="20% - 强调文字颜色 5 3 4" xfId="11813" xr:uid="{00000000-0005-0000-0000-00005C310000}"/>
    <cellStyle name="20% - 强调文字颜色 5 3 5" xfId="11814" xr:uid="{00000000-0005-0000-0000-00005D310000}"/>
    <cellStyle name="20% - 强调文字颜色 5 3 5 10" xfId="11815" xr:uid="{00000000-0005-0000-0000-00005E310000}"/>
    <cellStyle name="20% - 强调文字颜色 5 3 5 11" xfId="11816" xr:uid="{00000000-0005-0000-0000-00005F310000}"/>
    <cellStyle name="20% - 强调文字颜色 5 3 5 2" xfId="11817" xr:uid="{00000000-0005-0000-0000-000060310000}"/>
    <cellStyle name="20% - 强调文字颜色 5 3 5 2 2" xfId="11818" xr:uid="{00000000-0005-0000-0000-000061310000}"/>
    <cellStyle name="20% - 强调文字颜色 5 3 5 2 2 2" xfId="11819" xr:uid="{00000000-0005-0000-0000-000062310000}"/>
    <cellStyle name="20% - 强调文字颜色 5 3 5 2 2 3" xfId="11820" xr:uid="{00000000-0005-0000-0000-000063310000}"/>
    <cellStyle name="20% - 强调文字颜色 5 3 5 2 3" xfId="11821" xr:uid="{00000000-0005-0000-0000-000064310000}"/>
    <cellStyle name="20% - 强调文字颜色 5 3 5 2 3 2" xfId="11822" xr:uid="{00000000-0005-0000-0000-000065310000}"/>
    <cellStyle name="20% - 强调文字颜色 5 3 5 2 3 3" xfId="11823" xr:uid="{00000000-0005-0000-0000-000066310000}"/>
    <cellStyle name="20% - 强调文字颜色 5 3 5 2 4" xfId="11824" xr:uid="{00000000-0005-0000-0000-000067310000}"/>
    <cellStyle name="20% - 强调文字颜色 5 3 5 2 4 2" xfId="11825" xr:uid="{00000000-0005-0000-0000-000068310000}"/>
    <cellStyle name="20% - 强调文字颜色 5 3 5 2 4 3" xfId="11826" xr:uid="{00000000-0005-0000-0000-000069310000}"/>
    <cellStyle name="20% - 强调文字颜色 5 3 5 2 5" xfId="11827" xr:uid="{00000000-0005-0000-0000-00006A310000}"/>
    <cellStyle name="20% - 强调文字颜色 5 3 5 2 5 2" xfId="11828" xr:uid="{00000000-0005-0000-0000-00006B310000}"/>
    <cellStyle name="20% - 强调文字颜色 5 3 5 2 5 3" xfId="11829" xr:uid="{00000000-0005-0000-0000-00006C310000}"/>
    <cellStyle name="20% - 强调文字颜色 5 3 5 2 6" xfId="11830" xr:uid="{00000000-0005-0000-0000-00006D310000}"/>
    <cellStyle name="20% - 强调文字颜色 5 3 5 2 6 2" xfId="11831" xr:uid="{00000000-0005-0000-0000-00006E310000}"/>
    <cellStyle name="20% - 强调文字颜色 5 3 5 2 6 3" xfId="11832" xr:uid="{00000000-0005-0000-0000-00006F310000}"/>
    <cellStyle name="20% - 强调文字颜色 5 3 5 2 7" xfId="11833" xr:uid="{00000000-0005-0000-0000-000070310000}"/>
    <cellStyle name="20% - 强调文字颜色 5 3 5 2 8" xfId="11834" xr:uid="{00000000-0005-0000-0000-000071310000}"/>
    <cellStyle name="20% - 强调文字颜色 5 3 5 3" xfId="11835" xr:uid="{00000000-0005-0000-0000-000072310000}"/>
    <cellStyle name="20% - 强调文字颜色 5 3 5 3 2" xfId="11836" xr:uid="{00000000-0005-0000-0000-000073310000}"/>
    <cellStyle name="20% - 强调文字颜色 5 3 5 3 2 2" xfId="11837" xr:uid="{00000000-0005-0000-0000-000074310000}"/>
    <cellStyle name="20% - 强调文字颜色 5 3 5 3 2 3" xfId="11838" xr:uid="{00000000-0005-0000-0000-000075310000}"/>
    <cellStyle name="20% - 强调文字颜色 5 3 5 3 3" xfId="11839" xr:uid="{00000000-0005-0000-0000-000076310000}"/>
    <cellStyle name="20% - 强调文字颜色 5 3 5 3 3 2" xfId="11840" xr:uid="{00000000-0005-0000-0000-000077310000}"/>
    <cellStyle name="20% - 强调文字颜色 5 3 5 3 3 3" xfId="11841" xr:uid="{00000000-0005-0000-0000-000078310000}"/>
    <cellStyle name="20% - 强调文字颜色 5 3 5 3 4" xfId="11842" xr:uid="{00000000-0005-0000-0000-000079310000}"/>
    <cellStyle name="20% - 强调文字颜色 5 3 5 3 4 2" xfId="11843" xr:uid="{00000000-0005-0000-0000-00007A310000}"/>
    <cellStyle name="20% - 强调文字颜色 5 3 5 3 4 3" xfId="11844" xr:uid="{00000000-0005-0000-0000-00007B310000}"/>
    <cellStyle name="20% - 强调文字颜色 5 3 5 3 5" xfId="11845" xr:uid="{00000000-0005-0000-0000-00007C310000}"/>
    <cellStyle name="20% - 强调文字颜色 5 3 5 3 5 2" xfId="11846" xr:uid="{00000000-0005-0000-0000-00007D310000}"/>
    <cellStyle name="20% - 强调文字颜色 5 3 5 3 5 3" xfId="11847" xr:uid="{00000000-0005-0000-0000-00007E310000}"/>
    <cellStyle name="20% - 强调文字颜色 5 3 5 3 6" xfId="11848" xr:uid="{00000000-0005-0000-0000-00007F310000}"/>
    <cellStyle name="20% - 强调文字颜色 5 3 5 3 6 2" xfId="11849" xr:uid="{00000000-0005-0000-0000-000080310000}"/>
    <cellStyle name="20% - 强调文字颜色 5 3 5 3 6 3" xfId="11850" xr:uid="{00000000-0005-0000-0000-000081310000}"/>
    <cellStyle name="20% - 强调文字颜色 5 3 5 3 7" xfId="11851" xr:uid="{00000000-0005-0000-0000-000082310000}"/>
    <cellStyle name="20% - 强调文字颜色 5 3 5 3 8" xfId="11852" xr:uid="{00000000-0005-0000-0000-000083310000}"/>
    <cellStyle name="20% - 强调文字颜色 5 3 5 4" xfId="11853" xr:uid="{00000000-0005-0000-0000-000084310000}"/>
    <cellStyle name="20% - 强调文字颜色 5 3 5 4 2" xfId="11854" xr:uid="{00000000-0005-0000-0000-000085310000}"/>
    <cellStyle name="20% - 强调文字颜色 5 3 5 4 2 2" xfId="11855" xr:uid="{00000000-0005-0000-0000-000086310000}"/>
    <cellStyle name="20% - 强调文字颜色 5 3 5 4 2 3" xfId="11856" xr:uid="{00000000-0005-0000-0000-000087310000}"/>
    <cellStyle name="20% - 强调文字颜色 5 3 5 4 3" xfId="11857" xr:uid="{00000000-0005-0000-0000-000088310000}"/>
    <cellStyle name="20% - 强调文字颜色 5 3 5 4 3 2" xfId="11858" xr:uid="{00000000-0005-0000-0000-000089310000}"/>
    <cellStyle name="20% - 强调文字颜色 5 3 5 4 3 3" xfId="11859" xr:uid="{00000000-0005-0000-0000-00008A310000}"/>
    <cellStyle name="20% - 强调文字颜色 5 3 5 4 4" xfId="11860" xr:uid="{00000000-0005-0000-0000-00008B310000}"/>
    <cellStyle name="20% - 强调文字颜色 5 3 5 4 4 2" xfId="11861" xr:uid="{00000000-0005-0000-0000-00008C310000}"/>
    <cellStyle name="20% - 强调文字颜色 5 3 5 4 4 3" xfId="11862" xr:uid="{00000000-0005-0000-0000-00008D310000}"/>
    <cellStyle name="20% - 强调文字颜色 5 3 5 4 5" xfId="11863" xr:uid="{00000000-0005-0000-0000-00008E310000}"/>
    <cellStyle name="20% - 强调文字颜色 5 3 5 4 5 2" xfId="11864" xr:uid="{00000000-0005-0000-0000-00008F310000}"/>
    <cellStyle name="20% - 强调文字颜色 5 3 5 4 5 3" xfId="11865" xr:uid="{00000000-0005-0000-0000-000090310000}"/>
    <cellStyle name="20% - 强调文字颜色 5 3 5 4 6" xfId="11866" xr:uid="{00000000-0005-0000-0000-000091310000}"/>
    <cellStyle name="20% - 强调文字颜色 5 3 5 4 6 2" xfId="11867" xr:uid="{00000000-0005-0000-0000-000092310000}"/>
    <cellStyle name="20% - 强调文字颜色 5 3 5 4 6 3" xfId="11868" xr:uid="{00000000-0005-0000-0000-000093310000}"/>
    <cellStyle name="20% - 强调文字颜色 5 3 5 4 7" xfId="11869" xr:uid="{00000000-0005-0000-0000-000094310000}"/>
    <cellStyle name="20% - 强调文字颜色 5 3 5 4 8" xfId="11870" xr:uid="{00000000-0005-0000-0000-000095310000}"/>
    <cellStyle name="20% - 强调文字颜色 5 3 5 5" xfId="11871" xr:uid="{00000000-0005-0000-0000-000096310000}"/>
    <cellStyle name="20% - 强调文字颜色 5 3 5 5 2" xfId="11872" xr:uid="{00000000-0005-0000-0000-000097310000}"/>
    <cellStyle name="20% - 强调文字颜色 5 3 5 5 3" xfId="11873" xr:uid="{00000000-0005-0000-0000-000098310000}"/>
    <cellStyle name="20% - 强调文字颜色 5 3 5 6" xfId="11874" xr:uid="{00000000-0005-0000-0000-000099310000}"/>
    <cellStyle name="20% - 强调文字颜色 5 3 5 6 2" xfId="11875" xr:uid="{00000000-0005-0000-0000-00009A310000}"/>
    <cellStyle name="20% - 强调文字颜色 5 3 5 6 3" xfId="11876" xr:uid="{00000000-0005-0000-0000-00009B310000}"/>
    <cellStyle name="20% - 强调文字颜色 5 3 5 7" xfId="11877" xr:uid="{00000000-0005-0000-0000-00009C310000}"/>
    <cellStyle name="20% - 强调文字颜色 5 3 5 7 2" xfId="11878" xr:uid="{00000000-0005-0000-0000-00009D310000}"/>
    <cellStyle name="20% - 强调文字颜色 5 3 5 7 3" xfId="11879" xr:uid="{00000000-0005-0000-0000-00009E310000}"/>
    <cellStyle name="20% - 强调文字颜色 5 3 5 8" xfId="11880" xr:uid="{00000000-0005-0000-0000-00009F310000}"/>
    <cellStyle name="20% - 强调文字颜色 5 3 5 8 2" xfId="11881" xr:uid="{00000000-0005-0000-0000-0000A0310000}"/>
    <cellStyle name="20% - 强调文字颜色 5 3 5 8 3" xfId="11882" xr:uid="{00000000-0005-0000-0000-0000A1310000}"/>
    <cellStyle name="20% - 强调文字颜色 5 3 5 9" xfId="11883" xr:uid="{00000000-0005-0000-0000-0000A2310000}"/>
    <cellStyle name="20% - 强调文字颜色 5 3 5 9 2" xfId="11884" xr:uid="{00000000-0005-0000-0000-0000A3310000}"/>
    <cellStyle name="20% - 强调文字颜色 5 3 5 9 3" xfId="11885" xr:uid="{00000000-0005-0000-0000-0000A4310000}"/>
    <cellStyle name="20% - 强调文字颜色 5 3 6" xfId="11886" xr:uid="{00000000-0005-0000-0000-0000A5310000}"/>
    <cellStyle name="20% - 强调文字颜色 5 3 6 10" xfId="11887" xr:uid="{00000000-0005-0000-0000-0000A6310000}"/>
    <cellStyle name="20% - 强调文字颜色 5 3 6 11" xfId="11888" xr:uid="{00000000-0005-0000-0000-0000A7310000}"/>
    <cellStyle name="20% - 强调文字颜色 5 3 6 2" xfId="11889" xr:uid="{00000000-0005-0000-0000-0000A8310000}"/>
    <cellStyle name="20% - 强调文字颜色 5 3 6 2 2" xfId="11890" xr:uid="{00000000-0005-0000-0000-0000A9310000}"/>
    <cellStyle name="20% - 强调文字颜色 5 3 6 2 2 2" xfId="11891" xr:uid="{00000000-0005-0000-0000-0000AA310000}"/>
    <cellStyle name="20% - 强调文字颜色 5 3 6 2 2 3" xfId="11892" xr:uid="{00000000-0005-0000-0000-0000AB310000}"/>
    <cellStyle name="20% - 强调文字颜色 5 3 6 2 3" xfId="11893" xr:uid="{00000000-0005-0000-0000-0000AC310000}"/>
    <cellStyle name="20% - 强调文字颜色 5 3 6 2 3 2" xfId="11894" xr:uid="{00000000-0005-0000-0000-0000AD310000}"/>
    <cellStyle name="20% - 强调文字颜色 5 3 6 2 3 3" xfId="11895" xr:uid="{00000000-0005-0000-0000-0000AE310000}"/>
    <cellStyle name="20% - 强调文字颜色 5 3 6 2 4" xfId="11896" xr:uid="{00000000-0005-0000-0000-0000AF310000}"/>
    <cellStyle name="20% - 强调文字颜色 5 3 6 2 4 2" xfId="11897" xr:uid="{00000000-0005-0000-0000-0000B0310000}"/>
    <cellStyle name="20% - 强调文字颜色 5 3 6 2 4 3" xfId="11898" xr:uid="{00000000-0005-0000-0000-0000B1310000}"/>
    <cellStyle name="20% - 强调文字颜色 5 3 6 2 5" xfId="11899" xr:uid="{00000000-0005-0000-0000-0000B2310000}"/>
    <cellStyle name="20% - 强调文字颜色 5 3 6 2 5 2" xfId="11900" xr:uid="{00000000-0005-0000-0000-0000B3310000}"/>
    <cellStyle name="20% - 强调文字颜色 5 3 6 2 5 3" xfId="11901" xr:uid="{00000000-0005-0000-0000-0000B4310000}"/>
    <cellStyle name="20% - 强调文字颜色 5 3 6 2 6" xfId="11902" xr:uid="{00000000-0005-0000-0000-0000B5310000}"/>
    <cellStyle name="20% - 强调文字颜色 5 3 6 2 6 2" xfId="11903" xr:uid="{00000000-0005-0000-0000-0000B6310000}"/>
    <cellStyle name="20% - 强调文字颜色 5 3 6 2 6 3" xfId="11904" xr:uid="{00000000-0005-0000-0000-0000B7310000}"/>
    <cellStyle name="20% - 强调文字颜色 5 3 6 2 7" xfId="11905" xr:uid="{00000000-0005-0000-0000-0000B8310000}"/>
    <cellStyle name="20% - 强调文字颜色 5 3 6 2 8" xfId="11906" xr:uid="{00000000-0005-0000-0000-0000B9310000}"/>
    <cellStyle name="20% - 强调文字颜色 5 3 6 3" xfId="11907" xr:uid="{00000000-0005-0000-0000-0000BA310000}"/>
    <cellStyle name="20% - 强调文字颜色 5 3 6 3 2" xfId="11908" xr:uid="{00000000-0005-0000-0000-0000BB310000}"/>
    <cellStyle name="20% - 强调文字颜色 5 3 6 3 2 2" xfId="11909" xr:uid="{00000000-0005-0000-0000-0000BC310000}"/>
    <cellStyle name="20% - 强调文字颜色 5 3 6 3 2 3" xfId="11910" xr:uid="{00000000-0005-0000-0000-0000BD310000}"/>
    <cellStyle name="20% - 强调文字颜色 5 3 6 3 3" xfId="11911" xr:uid="{00000000-0005-0000-0000-0000BE310000}"/>
    <cellStyle name="20% - 强调文字颜色 5 3 6 3 3 2" xfId="11912" xr:uid="{00000000-0005-0000-0000-0000BF310000}"/>
    <cellStyle name="20% - 强调文字颜色 5 3 6 3 3 3" xfId="11913" xr:uid="{00000000-0005-0000-0000-0000C0310000}"/>
    <cellStyle name="20% - 强调文字颜色 5 3 6 3 4" xfId="11914" xr:uid="{00000000-0005-0000-0000-0000C1310000}"/>
    <cellStyle name="20% - 强调文字颜色 5 3 6 3 4 2" xfId="11915" xr:uid="{00000000-0005-0000-0000-0000C2310000}"/>
    <cellStyle name="20% - 强调文字颜色 5 3 6 3 4 3" xfId="11916" xr:uid="{00000000-0005-0000-0000-0000C3310000}"/>
    <cellStyle name="20% - 强调文字颜色 5 3 6 3 5" xfId="11917" xr:uid="{00000000-0005-0000-0000-0000C4310000}"/>
    <cellStyle name="20% - 强调文字颜色 5 3 6 3 5 2" xfId="11918" xr:uid="{00000000-0005-0000-0000-0000C5310000}"/>
    <cellStyle name="20% - 强调文字颜色 5 3 6 3 5 3" xfId="11919" xr:uid="{00000000-0005-0000-0000-0000C6310000}"/>
    <cellStyle name="20% - 强调文字颜色 5 3 6 3 6" xfId="11920" xr:uid="{00000000-0005-0000-0000-0000C7310000}"/>
    <cellStyle name="20% - 强调文字颜色 5 3 6 3 6 2" xfId="11921" xr:uid="{00000000-0005-0000-0000-0000C8310000}"/>
    <cellStyle name="20% - 强调文字颜色 5 3 6 3 6 3" xfId="11922" xr:uid="{00000000-0005-0000-0000-0000C9310000}"/>
    <cellStyle name="20% - 强调文字颜色 5 3 6 3 7" xfId="11923" xr:uid="{00000000-0005-0000-0000-0000CA310000}"/>
    <cellStyle name="20% - 强调文字颜色 5 3 6 3 8" xfId="11924" xr:uid="{00000000-0005-0000-0000-0000CB310000}"/>
    <cellStyle name="20% - 强调文字颜色 5 3 6 4" xfId="11925" xr:uid="{00000000-0005-0000-0000-0000CC310000}"/>
    <cellStyle name="20% - 强调文字颜色 5 3 6 4 2" xfId="11926" xr:uid="{00000000-0005-0000-0000-0000CD310000}"/>
    <cellStyle name="20% - 强调文字颜色 5 3 6 4 2 2" xfId="11927" xr:uid="{00000000-0005-0000-0000-0000CE310000}"/>
    <cellStyle name="20% - 强调文字颜色 5 3 6 4 2 3" xfId="11928" xr:uid="{00000000-0005-0000-0000-0000CF310000}"/>
    <cellStyle name="20% - 强调文字颜色 5 3 6 4 3" xfId="11929" xr:uid="{00000000-0005-0000-0000-0000D0310000}"/>
    <cellStyle name="20% - 强调文字颜色 5 3 6 4 3 2" xfId="11930" xr:uid="{00000000-0005-0000-0000-0000D1310000}"/>
    <cellStyle name="20% - 强调文字颜色 5 3 6 4 3 3" xfId="11931" xr:uid="{00000000-0005-0000-0000-0000D2310000}"/>
    <cellStyle name="20% - 强调文字颜色 5 3 6 4 4" xfId="11932" xr:uid="{00000000-0005-0000-0000-0000D3310000}"/>
    <cellStyle name="20% - 强调文字颜色 5 3 6 4 4 2" xfId="11933" xr:uid="{00000000-0005-0000-0000-0000D4310000}"/>
    <cellStyle name="20% - 强调文字颜色 5 3 6 4 4 3" xfId="11934" xr:uid="{00000000-0005-0000-0000-0000D5310000}"/>
    <cellStyle name="20% - 强调文字颜色 5 3 6 4 5" xfId="11935" xr:uid="{00000000-0005-0000-0000-0000D6310000}"/>
    <cellStyle name="20% - 强调文字颜色 5 3 6 4 5 2" xfId="11936" xr:uid="{00000000-0005-0000-0000-0000D7310000}"/>
    <cellStyle name="20% - 强调文字颜色 5 3 6 4 5 3" xfId="11937" xr:uid="{00000000-0005-0000-0000-0000D8310000}"/>
    <cellStyle name="20% - 强调文字颜色 5 3 6 4 6" xfId="11938" xr:uid="{00000000-0005-0000-0000-0000D9310000}"/>
    <cellStyle name="20% - 强调文字颜色 5 3 6 4 6 2" xfId="11939" xr:uid="{00000000-0005-0000-0000-0000DA310000}"/>
    <cellStyle name="20% - 强调文字颜色 5 3 6 4 6 3" xfId="11940" xr:uid="{00000000-0005-0000-0000-0000DB310000}"/>
    <cellStyle name="20% - 强调文字颜色 5 3 6 4 7" xfId="11941" xr:uid="{00000000-0005-0000-0000-0000DC310000}"/>
    <cellStyle name="20% - 强调文字颜色 5 3 6 4 8" xfId="11942" xr:uid="{00000000-0005-0000-0000-0000DD310000}"/>
    <cellStyle name="20% - 强调文字颜色 5 3 6 5" xfId="11943" xr:uid="{00000000-0005-0000-0000-0000DE310000}"/>
    <cellStyle name="20% - 强调文字颜色 5 3 6 5 2" xfId="11944" xr:uid="{00000000-0005-0000-0000-0000DF310000}"/>
    <cellStyle name="20% - 强调文字颜色 5 3 6 5 3" xfId="11945" xr:uid="{00000000-0005-0000-0000-0000E0310000}"/>
    <cellStyle name="20% - 强调文字颜色 5 3 6 6" xfId="11946" xr:uid="{00000000-0005-0000-0000-0000E1310000}"/>
    <cellStyle name="20% - 强调文字颜色 5 3 6 6 2" xfId="11947" xr:uid="{00000000-0005-0000-0000-0000E2310000}"/>
    <cellStyle name="20% - 强调文字颜色 5 3 6 6 3" xfId="11948" xr:uid="{00000000-0005-0000-0000-0000E3310000}"/>
    <cellStyle name="20% - 强调文字颜色 5 3 6 7" xfId="11949" xr:uid="{00000000-0005-0000-0000-0000E4310000}"/>
    <cellStyle name="20% - 强调文字颜色 5 3 6 7 2" xfId="11950" xr:uid="{00000000-0005-0000-0000-0000E5310000}"/>
    <cellStyle name="20% - 强调文字颜色 5 3 6 7 3" xfId="11951" xr:uid="{00000000-0005-0000-0000-0000E6310000}"/>
    <cellStyle name="20% - 强调文字颜色 5 3 6 8" xfId="11952" xr:uid="{00000000-0005-0000-0000-0000E7310000}"/>
    <cellStyle name="20% - 强调文字颜色 5 3 6 8 2" xfId="11953" xr:uid="{00000000-0005-0000-0000-0000E8310000}"/>
    <cellStyle name="20% - 强调文字颜色 5 3 6 8 3" xfId="11954" xr:uid="{00000000-0005-0000-0000-0000E9310000}"/>
    <cellStyle name="20% - 强调文字颜色 5 3 6 9" xfId="11955" xr:uid="{00000000-0005-0000-0000-0000EA310000}"/>
    <cellStyle name="20% - 强调文字颜色 5 3 6 9 2" xfId="11956" xr:uid="{00000000-0005-0000-0000-0000EB310000}"/>
    <cellStyle name="20% - 强调文字颜色 5 3 6 9 3" xfId="11957" xr:uid="{00000000-0005-0000-0000-0000EC310000}"/>
    <cellStyle name="20% - 强调文字颜色 5 3 7" xfId="11958" xr:uid="{00000000-0005-0000-0000-0000ED310000}"/>
    <cellStyle name="20% - 强调文字颜色 5 3 7 2" xfId="11959" xr:uid="{00000000-0005-0000-0000-0000EE310000}"/>
    <cellStyle name="20% - 强调文字颜色 5 3 7 2 2" xfId="11960" xr:uid="{00000000-0005-0000-0000-0000EF310000}"/>
    <cellStyle name="20% - 强调文字颜色 5 3 7 2 3" xfId="11961" xr:uid="{00000000-0005-0000-0000-0000F0310000}"/>
    <cellStyle name="20% - 强调文字颜色 5 3 7 3" xfId="11962" xr:uid="{00000000-0005-0000-0000-0000F1310000}"/>
    <cellStyle name="20% - 强调文字颜色 5 3 7 3 2" xfId="11963" xr:uid="{00000000-0005-0000-0000-0000F2310000}"/>
    <cellStyle name="20% - 强调文字颜色 5 3 7 3 3" xfId="11964" xr:uid="{00000000-0005-0000-0000-0000F3310000}"/>
    <cellStyle name="20% - 强调文字颜色 5 3 7 4" xfId="11965" xr:uid="{00000000-0005-0000-0000-0000F4310000}"/>
    <cellStyle name="20% - 强调文字颜色 5 3 7 4 2" xfId="11966" xr:uid="{00000000-0005-0000-0000-0000F5310000}"/>
    <cellStyle name="20% - 强调文字颜色 5 3 7 4 3" xfId="11967" xr:uid="{00000000-0005-0000-0000-0000F6310000}"/>
    <cellStyle name="20% - 强调文字颜色 5 3 7 5" xfId="11968" xr:uid="{00000000-0005-0000-0000-0000F7310000}"/>
    <cellStyle name="20% - 强调文字颜色 5 3 7 5 2" xfId="11969" xr:uid="{00000000-0005-0000-0000-0000F8310000}"/>
    <cellStyle name="20% - 强调文字颜色 5 3 7 5 3" xfId="11970" xr:uid="{00000000-0005-0000-0000-0000F9310000}"/>
    <cellStyle name="20% - 强调文字颜色 5 3 7 6" xfId="11971" xr:uid="{00000000-0005-0000-0000-0000FA310000}"/>
    <cellStyle name="20% - 强调文字颜色 5 3 7 6 2" xfId="11972" xr:uid="{00000000-0005-0000-0000-0000FB310000}"/>
    <cellStyle name="20% - 强调文字颜色 5 3 7 6 3" xfId="11973" xr:uid="{00000000-0005-0000-0000-0000FC310000}"/>
    <cellStyle name="20% - 强调文字颜色 5 3 7 7" xfId="11974" xr:uid="{00000000-0005-0000-0000-0000FD310000}"/>
    <cellStyle name="20% - 强调文字颜色 5 3 7 8" xfId="11975" xr:uid="{00000000-0005-0000-0000-0000FE310000}"/>
    <cellStyle name="20% - 强调文字颜色 5 3 8" xfId="11976" xr:uid="{00000000-0005-0000-0000-0000FF310000}"/>
    <cellStyle name="20% - 强调文字颜色 5 3 8 2" xfId="11977" xr:uid="{00000000-0005-0000-0000-000000320000}"/>
    <cellStyle name="20% - 强调文字颜色 5 3 8 2 2" xfId="11978" xr:uid="{00000000-0005-0000-0000-000001320000}"/>
    <cellStyle name="20% - 强调文字颜色 5 3 8 2 3" xfId="11979" xr:uid="{00000000-0005-0000-0000-000002320000}"/>
    <cellStyle name="20% - 强调文字颜色 5 3 8 3" xfId="11980" xr:uid="{00000000-0005-0000-0000-000003320000}"/>
    <cellStyle name="20% - 强调文字颜色 5 3 8 3 2" xfId="11981" xr:uid="{00000000-0005-0000-0000-000004320000}"/>
    <cellStyle name="20% - 强调文字颜色 5 3 8 3 3" xfId="11982" xr:uid="{00000000-0005-0000-0000-000005320000}"/>
    <cellStyle name="20% - 强调文字颜色 5 3 8 4" xfId="11983" xr:uid="{00000000-0005-0000-0000-000006320000}"/>
    <cellStyle name="20% - 强调文字颜色 5 3 8 4 2" xfId="11984" xr:uid="{00000000-0005-0000-0000-000007320000}"/>
    <cellStyle name="20% - 强调文字颜色 5 3 8 4 3" xfId="11985" xr:uid="{00000000-0005-0000-0000-000008320000}"/>
    <cellStyle name="20% - 强调文字颜色 5 3 8 5" xfId="11986" xr:uid="{00000000-0005-0000-0000-000009320000}"/>
    <cellStyle name="20% - 强调文字颜色 5 3 8 5 2" xfId="11987" xr:uid="{00000000-0005-0000-0000-00000A320000}"/>
    <cellStyle name="20% - 强调文字颜色 5 3 8 5 3" xfId="11988" xr:uid="{00000000-0005-0000-0000-00000B320000}"/>
    <cellStyle name="20% - 强调文字颜色 5 3 8 6" xfId="11989" xr:uid="{00000000-0005-0000-0000-00000C320000}"/>
    <cellStyle name="20% - 强调文字颜色 5 3 8 6 2" xfId="11990" xr:uid="{00000000-0005-0000-0000-00000D320000}"/>
    <cellStyle name="20% - 强调文字颜色 5 3 8 6 3" xfId="11991" xr:uid="{00000000-0005-0000-0000-00000E320000}"/>
    <cellStyle name="20% - 强调文字颜色 5 3 8 7" xfId="11992" xr:uid="{00000000-0005-0000-0000-00000F320000}"/>
    <cellStyle name="20% - 强调文字颜色 5 3 8 8" xfId="11993" xr:uid="{00000000-0005-0000-0000-000010320000}"/>
    <cellStyle name="20% - 强调文字颜色 5 3 9" xfId="11994" xr:uid="{00000000-0005-0000-0000-000011320000}"/>
    <cellStyle name="20% - 强调文字颜色 5 3 9 2" xfId="11995" xr:uid="{00000000-0005-0000-0000-000012320000}"/>
    <cellStyle name="20% - 强调文字颜色 5 3 9 2 2" xfId="11996" xr:uid="{00000000-0005-0000-0000-000013320000}"/>
    <cellStyle name="20% - 强调文字颜色 5 3 9 2 3" xfId="11997" xr:uid="{00000000-0005-0000-0000-000014320000}"/>
    <cellStyle name="20% - 强调文字颜色 5 3 9 3" xfId="11998" xr:uid="{00000000-0005-0000-0000-000015320000}"/>
    <cellStyle name="20% - 强调文字颜色 5 3 9 3 2" xfId="11999" xr:uid="{00000000-0005-0000-0000-000016320000}"/>
    <cellStyle name="20% - 强调文字颜色 5 3 9 3 3" xfId="12000" xr:uid="{00000000-0005-0000-0000-000017320000}"/>
    <cellStyle name="20% - 强调文字颜色 5 3 9 4" xfId="12001" xr:uid="{00000000-0005-0000-0000-000018320000}"/>
    <cellStyle name="20% - 强调文字颜色 5 3 9 4 2" xfId="12002" xr:uid="{00000000-0005-0000-0000-000019320000}"/>
    <cellStyle name="20% - 强调文字颜色 5 3 9 4 3" xfId="12003" xr:uid="{00000000-0005-0000-0000-00001A320000}"/>
    <cellStyle name="20% - 强调文字颜色 5 3 9 5" xfId="12004" xr:uid="{00000000-0005-0000-0000-00001B320000}"/>
    <cellStyle name="20% - 强调文字颜色 5 3 9 5 2" xfId="12005" xr:uid="{00000000-0005-0000-0000-00001C320000}"/>
    <cellStyle name="20% - 强调文字颜色 5 3 9 5 3" xfId="12006" xr:uid="{00000000-0005-0000-0000-00001D320000}"/>
    <cellStyle name="20% - 强调文字颜色 5 3 9 6" xfId="12007" xr:uid="{00000000-0005-0000-0000-00001E320000}"/>
    <cellStyle name="20% - 强调文字颜色 5 3 9 6 2" xfId="12008" xr:uid="{00000000-0005-0000-0000-00001F320000}"/>
    <cellStyle name="20% - 强调文字颜色 5 3 9 6 3" xfId="12009" xr:uid="{00000000-0005-0000-0000-000020320000}"/>
    <cellStyle name="20% - 强调文字颜色 5 3 9 7" xfId="12010" xr:uid="{00000000-0005-0000-0000-000021320000}"/>
    <cellStyle name="20% - 强调文字颜色 5 3 9 8" xfId="12011" xr:uid="{00000000-0005-0000-0000-000022320000}"/>
    <cellStyle name="20% - 强调文字颜色 5 30" xfId="12012" xr:uid="{00000000-0005-0000-0000-000023320000}"/>
    <cellStyle name="20% - 强调文字颜色 5 30 2" xfId="12013" xr:uid="{00000000-0005-0000-0000-000024320000}"/>
    <cellStyle name="20% - 强调文字颜色 5 30 2 2" xfId="49857" xr:uid="{00000000-0005-0000-0000-000025320000}"/>
    <cellStyle name="20% - 强调文字颜色 5 30 3" xfId="12014" xr:uid="{00000000-0005-0000-0000-000026320000}"/>
    <cellStyle name="20% - 强调文字颜色 5 30 3 2" xfId="49858" xr:uid="{00000000-0005-0000-0000-000027320000}"/>
    <cellStyle name="20% - 强调文字颜色 5 30 4" xfId="49859" xr:uid="{00000000-0005-0000-0000-000028320000}"/>
    <cellStyle name="20% - 强调文字颜色 5 31" xfId="12015" xr:uid="{00000000-0005-0000-0000-000029320000}"/>
    <cellStyle name="20% - 强调文字颜色 5 31 2" xfId="49860" xr:uid="{00000000-0005-0000-0000-00002A320000}"/>
    <cellStyle name="20% - 强调文字颜色 5 31 2 2" xfId="49861" xr:uid="{00000000-0005-0000-0000-00002B320000}"/>
    <cellStyle name="20% - 强调文字颜色 5 31 3" xfId="49862" xr:uid="{00000000-0005-0000-0000-00002C320000}"/>
    <cellStyle name="20% - 强调文字颜色 5 31 4" xfId="49863" xr:uid="{00000000-0005-0000-0000-00002D320000}"/>
    <cellStyle name="20% - 强调文字颜色 5 32" xfId="12016" xr:uid="{00000000-0005-0000-0000-00002E320000}"/>
    <cellStyle name="20% - 强调文字颜色 5 32 2" xfId="49864" xr:uid="{00000000-0005-0000-0000-00002F320000}"/>
    <cellStyle name="20% - 强调文字颜色 5 32 2 2" xfId="49865" xr:uid="{00000000-0005-0000-0000-000030320000}"/>
    <cellStyle name="20% - 强调文字颜色 5 32 3" xfId="49866" xr:uid="{00000000-0005-0000-0000-000031320000}"/>
    <cellStyle name="20% - 强调文字颜色 5 32 4" xfId="49867" xr:uid="{00000000-0005-0000-0000-000032320000}"/>
    <cellStyle name="20% - 强调文字颜色 5 33" xfId="12017" xr:uid="{00000000-0005-0000-0000-000033320000}"/>
    <cellStyle name="20% - 强调文字颜色 5 33 2" xfId="49868" xr:uid="{00000000-0005-0000-0000-000034320000}"/>
    <cellStyle name="20% - 强调文字颜色 5 33 2 2" xfId="49869" xr:uid="{00000000-0005-0000-0000-000035320000}"/>
    <cellStyle name="20% - 强调文字颜色 5 33 3" xfId="49870" xr:uid="{00000000-0005-0000-0000-000036320000}"/>
    <cellStyle name="20% - 强调文字颜色 5 33 4" xfId="49871" xr:uid="{00000000-0005-0000-0000-000037320000}"/>
    <cellStyle name="20% - 强调文字颜色 5 34" xfId="49872" xr:uid="{00000000-0005-0000-0000-000038320000}"/>
    <cellStyle name="20% - 强调文字颜色 5 34 2" xfId="49873" xr:uid="{00000000-0005-0000-0000-000039320000}"/>
    <cellStyle name="20% - 强调文字颜色 5 34 2 2" xfId="49874" xr:uid="{00000000-0005-0000-0000-00003A320000}"/>
    <cellStyle name="20% - 强调文字颜色 5 34 3" xfId="49875" xr:uid="{00000000-0005-0000-0000-00003B320000}"/>
    <cellStyle name="20% - 强调文字颜色 5 35" xfId="49876" xr:uid="{00000000-0005-0000-0000-00003C320000}"/>
    <cellStyle name="20% - 强调文字颜色 5 35 2" xfId="49877" xr:uid="{00000000-0005-0000-0000-00003D320000}"/>
    <cellStyle name="20% - 强调文字颜色 5 35 2 2" xfId="49878" xr:uid="{00000000-0005-0000-0000-00003E320000}"/>
    <cellStyle name="20% - 强调文字颜色 5 35 3" xfId="49879" xr:uid="{00000000-0005-0000-0000-00003F320000}"/>
    <cellStyle name="20% - 强调文字颜色 5 36" xfId="49880" xr:uid="{00000000-0005-0000-0000-000040320000}"/>
    <cellStyle name="20% - 强调文字颜色 5 36 2" xfId="49881" xr:uid="{00000000-0005-0000-0000-000041320000}"/>
    <cellStyle name="20% - 强调文字颜色 5 37" xfId="49882" xr:uid="{00000000-0005-0000-0000-000042320000}"/>
    <cellStyle name="20% - 强调文字颜色 5 37 2" xfId="49883" xr:uid="{00000000-0005-0000-0000-000043320000}"/>
    <cellStyle name="20% - 强调文字颜色 5 38" xfId="49884" xr:uid="{00000000-0005-0000-0000-000044320000}"/>
    <cellStyle name="20% - 强调文字颜色 5 38 2" xfId="49885" xr:uid="{00000000-0005-0000-0000-000045320000}"/>
    <cellStyle name="20% - 强调文字颜色 5 39" xfId="49886" xr:uid="{00000000-0005-0000-0000-000046320000}"/>
    <cellStyle name="20% - 强调文字颜色 5 39 2" xfId="49887" xr:uid="{00000000-0005-0000-0000-000047320000}"/>
    <cellStyle name="20% - 强调文字颜色 5 4" xfId="12018" xr:uid="{00000000-0005-0000-0000-000048320000}"/>
    <cellStyle name="20% - 强调文字颜色 5 4 10" xfId="12019" xr:uid="{00000000-0005-0000-0000-000049320000}"/>
    <cellStyle name="20% - 强调文字颜色 5 4 10 2" xfId="12020" xr:uid="{00000000-0005-0000-0000-00004A320000}"/>
    <cellStyle name="20% - 强调文字颜色 5 4 10 3" xfId="12021" xr:uid="{00000000-0005-0000-0000-00004B320000}"/>
    <cellStyle name="20% - 强调文字颜色 5 4 11" xfId="12022" xr:uid="{00000000-0005-0000-0000-00004C320000}"/>
    <cellStyle name="20% - 强调文字颜色 5 4 11 2" xfId="12023" xr:uid="{00000000-0005-0000-0000-00004D320000}"/>
    <cellStyle name="20% - 强调文字颜色 5 4 11 3" xfId="12024" xr:uid="{00000000-0005-0000-0000-00004E320000}"/>
    <cellStyle name="20% - 强调文字颜色 5 4 12" xfId="12025" xr:uid="{00000000-0005-0000-0000-00004F320000}"/>
    <cellStyle name="20% - 强调文字颜色 5 4 12 2" xfId="12026" xr:uid="{00000000-0005-0000-0000-000050320000}"/>
    <cellStyle name="20% - 强调文字颜色 5 4 12 3" xfId="12027" xr:uid="{00000000-0005-0000-0000-000051320000}"/>
    <cellStyle name="20% - 强调文字颜色 5 4 13" xfId="12028" xr:uid="{00000000-0005-0000-0000-000052320000}"/>
    <cellStyle name="20% - 强调文字颜色 5 4 14" xfId="12029" xr:uid="{00000000-0005-0000-0000-000053320000}"/>
    <cellStyle name="20% - 强调文字颜色 5 4 2" xfId="12030" xr:uid="{00000000-0005-0000-0000-000054320000}"/>
    <cellStyle name="20% - 强调文字颜色 5 4 2 2" xfId="12031" xr:uid="{00000000-0005-0000-0000-000055320000}"/>
    <cellStyle name="20% - 强调文字颜色 5 4 2 2 2" xfId="49888" xr:uid="{00000000-0005-0000-0000-000056320000}"/>
    <cellStyle name="20% - 强调文字颜色 5 4 2 3" xfId="49889" xr:uid="{00000000-0005-0000-0000-000057320000}"/>
    <cellStyle name="20% - 强调文字颜色 5 4 3" xfId="12032" xr:uid="{00000000-0005-0000-0000-000058320000}"/>
    <cellStyle name="20% - 强调文字颜色 5 4 3 10" xfId="12033" xr:uid="{00000000-0005-0000-0000-000059320000}"/>
    <cellStyle name="20% - 强调文字颜色 5 4 3 11" xfId="12034" xr:uid="{00000000-0005-0000-0000-00005A320000}"/>
    <cellStyle name="20% - 强调文字颜色 5 4 3 12" xfId="49890" xr:uid="{00000000-0005-0000-0000-00005B320000}"/>
    <cellStyle name="20% - 强调文字颜色 5 4 3 2" xfId="12035" xr:uid="{00000000-0005-0000-0000-00005C320000}"/>
    <cellStyle name="20% - 强调文字颜色 5 4 3 2 2" xfId="12036" xr:uid="{00000000-0005-0000-0000-00005D320000}"/>
    <cellStyle name="20% - 强调文字颜色 5 4 3 2 2 2" xfId="12037" xr:uid="{00000000-0005-0000-0000-00005E320000}"/>
    <cellStyle name="20% - 强调文字颜色 5 4 3 2 2 3" xfId="12038" xr:uid="{00000000-0005-0000-0000-00005F320000}"/>
    <cellStyle name="20% - 强调文字颜色 5 4 3 2 3" xfId="12039" xr:uid="{00000000-0005-0000-0000-000060320000}"/>
    <cellStyle name="20% - 强调文字颜色 5 4 3 2 3 2" xfId="12040" xr:uid="{00000000-0005-0000-0000-000061320000}"/>
    <cellStyle name="20% - 强调文字颜色 5 4 3 2 3 3" xfId="12041" xr:uid="{00000000-0005-0000-0000-000062320000}"/>
    <cellStyle name="20% - 强调文字颜色 5 4 3 2 4" xfId="12042" xr:uid="{00000000-0005-0000-0000-000063320000}"/>
    <cellStyle name="20% - 强调文字颜色 5 4 3 2 4 2" xfId="12043" xr:uid="{00000000-0005-0000-0000-000064320000}"/>
    <cellStyle name="20% - 强调文字颜色 5 4 3 2 4 3" xfId="12044" xr:uid="{00000000-0005-0000-0000-000065320000}"/>
    <cellStyle name="20% - 强调文字颜色 5 4 3 2 5" xfId="12045" xr:uid="{00000000-0005-0000-0000-000066320000}"/>
    <cellStyle name="20% - 强调文字颜色 5 4 3 2 5 2" xfId="12046" xr:uid="{00000000-0005-0000-0000-000067320000}"/>
    <cellStyle name="20% - 强调文字颜色 5 4 3 2 5 3" xfId="12047" xr:uid="{00000000-0005-0000-0000-000068320000}"/>
    <cellStyle name="20% - 强调文字颜色 5 4 3 2 6" xfId="12048" xr:uid="{00000000-0005-0000-0000-000069320000}"/>
    <cellStyle name="20% - 强调文字颜色 5 4 3 2 6 2" xfId="12049" xr:uid="{00000000-0005-0000-0000-00006A320000}"/>
    <cellStyle name="20% - 强调文字颜色 5 4 3 2 6 3" xfId="12050" xr:uid="{00000000-0005-0000-0000-00006B320000}"/>
    <cellStyle name="20% - 强调文字颜色 5 4 3 2 7" xfId="12051" xr:uid="{00000000-0005-0000-0000-00006C320000}"/>
    <cellStyle name="20% - 强调文字颜色 5 4 3 2 8" xfId="12052" xr:uid="{00000000-0005-0000-0000-00006D320000}"/>
    <cellStyle name="20% - 强调文字颜色 5 4 3 3" xfId="12053" xr:uid="{00000000-0005-0000-0000-00006E320000}"/>
    <cellStyle name="20% - 强调文字颜色 5 4 3 3 2" xfId="12054" xr:uid="{00000000-0005-0000-0000-00006F320000}"/>
    <cellStyle name="20% - 强调文字颜色 5 4 3 3 2 2" xfId="12055" xr:uid="{00000000-0005-0000-0000-000070320000}"/>
    <cellStyle name="20% - 强调文字颜色 5 4 3 3 2 3" xfId="12056" xr:uid="{00000000-0005-0000-0000-000071320000}"/>
    <cellStyle name="20% - 强调文字颜色 5 4 3 3 3" xfId="12057" xr:uid="{00000000-0005-0000-0000-000072320000}"/>
    <cellStyle name="20% - 强调文字颜色 5 4 3 3 3 2" xfId="12058" xr:uid="{00000000-0005-0000-0000-000073320000}"/>
    <cellStyle name="20% - 强调文字颜色 5 4 3 3 3 3" xfId="12059" xr:uid="{00000000-0005-0000-0000-000074320000}"/>
    <cellStyle name="20% - 强调文字颜色 5 4 3 3 4" xfId="12060" xr:uid="{00000000-0005-0000-0000-000075320000}"/>
    <cellStyle name="20% - 强调文字颜色 5 4 3 3 4 2" xfId="12061" xr:uid="{00000000-0005-0000-0000-000076320000}"/>
    <cellStyle name="20% - 强调文字颜色 5 4 3 3 4 3" xfId="12062" xr:uid="{00000000-0005-0000-0000-000077320000}"/>
    <cellStyle name="20% - 强调文字颜色 5 4 3 3 5" xfId="12063" xr:uid="{00000000-0005-0000-0000-000078320000}"/>
    <cellStyle name="20% - 强调文字颜色 5 4 3 3 5 2" xfId="12064" xr:uid="{00000000-0005-0000-0000-000079320000}"/>
    <cellStyle name="20% - 强调文字颜色 5 4 3 3 5 3" xfId="12065" xr:uid="{00000000-0005-0000-0000-00007A320000}"/>
    <cellStyle name="20% - 强调文字颜色 5 4 3 3 6" xfId="12066" xr:uid="{00000000-0005-0000-0000-00007B320000}"/>
    <cellStyle name="20% - 强调文字颜色 5 4 3 3 6 2" xfId="12067" xr:uid="{00000000-0005-0000-0000-00007C320000}"/>
    <cellStyle name="20% - 强调文字颜色 5 4 3 3 6 3" xfId="12068" xr:uid="{00000000-0005-0000-0000-00007D320000}"/>
    <cellStyle name="20% - 强调文字颜色 5 4 3 3 7" xfId="12069" xr:uid="{00000000-0005-0000-0000-00007E320000}"/>
    <cellStyle name="20% - 强调文字颜色 5 4 3 3 8" xfId="12070" xr:uid="{00000000-0005-0000-0000-00007F320000}"/>
    <cellStyle name="20% - 强调文字颜色 5 4 3 4" xfId="12071" xr:uid="{00000000-0005-0000-0000-000080320000}"/>
    <cellStyle name="20% - 强调文字颜色 5 4 3 4 2" xfId="12072" xr:uid="{00000000-0005-0000-0000-000081320000}"/>
    <cellStyle name="20% - 强调文字颜色 5 4 3 4 2 2" xfId="12073" xr:uid="{00000000-0005-0000-0000-000082320000}"/>
    <cellStyle name="20% - 强调文字颜色 5 4 3 4 2 3" xfId="12074" xr:uid="{00000000-0005-0000-0000-000083320000}"/>
    <cellStyle name="20% - 强调文字颜色 5 4 3 4 3" xfId="12075" xr:uid="{00000000-0005-0000-0000-000084320000}"/>
    <cellStyle name="20% - 强调文字颜色 5 4 3 4 3 2" xfId="12076" xr:uid="{00000000-0005-0000-0000-000085320000}"/>
    <cellStyle name="20% - 强调文字颜色 5 4 3 4 3 3" xfId="12077" xr:uid="{00000000-0005-0000-0000-000086320000}"/>
    <cellStyle name="20% - 强调文字颜色 5 4 3 4 4" xfId="12078" xr:uid="{00000000-0005-0000-0000-000087320000}"/>
    <cellStyle name="20% - 强调文字颜色 5 4 3 4 4 2" xfId="12079" xr:uid="{00000000-0005-0000-0000-000088320000}"/>
    <cellStyle name="20% - 强调文字颜色 5 4 3 4 4 3" xfId="12080" xr:uid="{00000000-0005-0000-0000-000089320000}"/>
    <cellStyle name="20% - 强调文字颜色 5 4 3 4 5" xfId="12081" xr:uid="{00000000-0005-0000-0000-00008A320000}"/>
    <cellStyle name="20% - 强调文字颜色 5 4 3 4 5 2" xfId="12082" xr:uid="{00000000-0005-0000-0000-00008B320000}"/>
    <cellStyle name="20% - 强调文字颜色 5 4 3 4 5 3" xfId="12083" xr:uid="{00000000-0005-0000-0000-00008C320000}"/>
    <cellStyle name="20% - 强调文字颜色 5 4 3 4 6" xfId="12084" xr:uid="{00000000-0005-0000-0000-00008D320000}"/>
    <cellStyle name="20% - 强调文字颜色 5 4 3 4 6 2" xfId="12085" xr:uid="{00000000-0005-0000-0000-00008E320000}"/>
    <cellStyle name="20% - 强调文字颜色 5 4 3 4 6 3" xfId="12086" xr:uid="{00000000-0005-0000-0000-00008F320000}"/>
    <cellStyle name="20% - 强调文字颜色 5 4 3 4 7" xfId="12087" xr:uid="{00000000-0005-0000-0000-000090320000}"/>
    <cellStyle name="20% - 强调文字颜色 5 4 3 4 8" xfId="12088" xr:uid="{00000000-0005-0000-0000-000091320000}"/>
    <cellStyle name="20% - 强调文字颜色 5 4 3 5" xfId="12089" xr:uid="{00000000-0005-0000-0000-000092320000}"/>
    <cellStyle name="20% - 强调文字颜色 5 4 3 5 2" xfId="12090" xr:uid="{00000000-0005-0000-0000-000093320000}"/>
    <cellStyle name="20% - 强调文字颜色 5 4 3 5 3" xfId="12091" xr:uid="{00000000-0005-0000-0000-000094320000}"/>
    <cellStyle name="20% - 强调文字颜色 5 4 3 6" xfId="12092" xr:uid="{00000000-0005-0000-0000-000095320000}"/>
    <cellStyle name="20% - 强调文字颜色 5 4 3 6 2" xfId="12093" xr:uid="{00000000-0005-0000-0000-000096320000}"/>
    <cellStyle name="20% - 强调文字颜色 5 4 3 6 3" xfId="12094" xr:uid="{00000000-0005-0000-0000-000097320000}"/>
    <cellStyle name="20% - 强调文字颜色 5 4 3 7" xfId="12095" xr:uid="{00000000-0005-0000-0000-000098320000}"/>
    <cellStyle name="20% - 强调文字颜色 5 4 3 7 2" xfId="12096" xr:uid="{00000000-0005-0000-0000-000099320000}"/>
    <cellStyle name="20% - 强调文字颜色 5 4 3 7 3" xfId="12097" xr:uid="{00000000-0005-0000-0000-00009A320000}"/>
    <cellStyle name="20% - 强调文字颜色 5 4 3 8" xfId="12098" xr:uid="{00000000-0005-0000-0000-00009B320000}"/>
    <cellStyle name="20% - 强调文字颜色 5 4 3 8 2" xfId="12099" xr:uid="{00000000-0005-0000-0000-00009C320000}"/>
    <cellStyle name="20% - 强调文字颜色 5 4 3 8 3" xfId="12100" xr:uid="{00000000-0005-0000-0000-00009D320000}"/>
    <cellStyle name="20% - 强调文字颜色 5 4 3 9" xfId="12101" xr:uid="{00000000-0005-0000-0000-00009E320000}"/>
    <cellStyle name="20% - 强调文字颜色 5 4 3 9 2" xfId="12102" xr:uid="{00000000-0005-0000-0000-00009F320000}"/>
    <cellStyle name="20% - 强调文字颜色 5 4 3 9 3" xfId="12103" xr:uid="{00000000-0005-0000-0000-0000A0320000}"/>
    <cellStyle name="20% - 强调文字颜色 5 4 4" xfId="12104" xr:uid="{00000000-0005-0000-0000-0000A1320000}"/>
    <cellStyle name="20% - 强调文字颜色 5 4 4 10" xfId="12105" xr:uid="{00000000-0005-0000-0000-0000A2320000}"/>
    <cellStyle name="20% - 强调文字颜色 5 4 4 11" xfId="12106" xr:uid="{00000000-0005-0000-0000-0000A3320000}"/>
    <cellStyle name="20% - 强调文字颜色 5 4 4 2" xfId="12107" xr:uid="{00000000-0005-0000-0000-0000A4320000}"/>
    <cellStyle name="20% - 强调文字颜色 5 4 4 2 2" xfId="12108" xr:uid="{00000000-0005-0000-0000-0000A5320000}"/>
    <cellStyle name="20% - 强调文字颜色 5 4 4 2 2 2" xfId="12109" xr:uid="{00000000-0005-0000-0000-0000A6320000}"/>
    <cellStyle name="20% - 强调文字颜色 5 4 4 2 2 3" xfId="12110" xr:uid="{00000000-0005-0000-0000-0000A7320000}"/>
    <cellStyle name="20% - 强调文字颜色 5 4 4 2 3" xfId="12111" xr:uid="{00000000-0005-0000-0000-0000A8320000}"/>
    <cellStyle name="20% - 强调文字颜色 5 4 4 2 3 2" xfId="12112" xr:uid="{00000000-0005-0000-0000-0000A9320000}"/>
    <cellStyle name="20% - 强调文字颜色 5 4 4 2 3 3" xfId="12113" xr:uid="{00000000-0005-0000-0000-0000AA320000}"/>
    <cellStyle name="20% - 强调文字颜色 5 4 4 2 4" xfId="12114" xr:uid="{00000000-0005-0000-0000-0000AB320000}"/>
    <cellStyle name="20% - 强调文字颜色 5 4 4 2 4 2" xfId="12115" xr:uid="{00000000-0005-0000-0000-0000AC320000}"/>
    <cellStyle name="20% - 强调文字颜色 5 4 4 2 4 3" xfId="12116" xr:uid="{00000000-0005-0000-0000-0000AD320000}"/>
    <cellStyle name="20% - 强调文字颜色 5 4 4 2 5" xfId="12117" xr:uid="{00000000-0005-0000-0000-0000AE320000}"/>
    <cellStyle name="20% - 强调文字颜色 5 4 4 2 5 2" xfId="12118" xr:uid="{00000000-0005-0000-0000-0000AF320000}"/>
    <cellStyle name="20% - 强调文字颜色 5 4 4 2 5 3" xfId="12119" xr:uid="{00000000-0005-0000-0000-0000B0320000}"/>
    <cellStyle name="20% - 强调文字颜色 5 4 4 2 6" xfId="12120" xr:uid="{00000000-0005-0000-0000-0000B1320000}"/>
    <cellStyle name="20% - 强调文字颜色 5 4 4 2 6 2" xfId="12121" xr:uid="{00000000-0005-0000-0000-0000B2320000}"/>
    <cellStyle name="20% - 强调文字颜色 5 4 4 2 6 3" xfId="12122" xr:uid="{00000000-0005-0000-0000-0000B3320000}"/>
    <cellStyle name="20% - 强调文字颜色 5 4 4 2 7" xfId="12123" xr:uid="{00000000-0005-0000-0000-0000B4320000}"/>
    <cellStyle name="20% - 强调文字颜色 5 4 4 2 8" xfId="12124" xr:uid="{00000000-0005-0000-0000-0000B5320000}"/>
    <cellStyle name="20% - 强调文字颜色 5 4 4 3" xfId="12125" xr:uid="{00000000-0005-0000-0000-0000B6320000}"/>
    <cellStyle name="20% - 强调文字颜色 5 4 4 3 2" xfId="12126" xr:uid="{00000000-0005-0000-0000-0000B7320000}"/>
    <cellStyle name="20% - 强调文字颜色 5 4 4 3 2 2" xfId="12127" xr:uid="{00000000-0005-0000-0000-0000B8320000}"/>
    <cellStyle name="20% - 强调文字颜色 5 4 4 3 2 3" xfId="12128" xr:uid="{00000000-0005-0000-0000-0000B9320000}"/>
    <cellStyle name="20% - 强调文字颜色 5 4 4 3 3" xfId="12129" xr:uid="{00000000-0005-0000-0000-0000BA320000}"/>
    <cellStyle name="20% - 强调文字颜色 5 4 4 3 3 2" xfId="12130" xr:uid="{00000000-0005-0000-0000-0000BB320000}"/>
    <cellStyle name="20% - 强调文字颜色 5 4 4 3 3 3" xfId="12131" xr:uid="{00000000-0005-0000-0000-0000BC320000}"/>
    <cellStyle name="20% - 强调文字颜色 5 4 4 3 4" xfId="12132" xr:uid="{00000000-0005-0000-0000-0000BD320000}"/>
    <cellStyle name="20% - 强调文字颜色 5 4 4 3 4 2" xfId="12133" xr:uid="{00000000-0005-0000-0000-0000BE320000}"/>
    <cellStyle name="20% - 强调文字颜色 5 4 4 3 4 3" xfId="12134" xr:uid="{00000000-0005-0000-0000-0000BF320000}"/>
    <cellStyle name="20% - 强调文字颜色 5 4 4 3 5" xfId="12135" xr:uid="{00000000-0005-0000-0000-0000C0320000}"/>
    <cellStyle name="20% - 强调文字颜色 5 4 4 3 5 2" xfId="12136" xr:uid="{00000000-0005-0000-0000-0000C1320000}"/>
    <cellStyle name="20% - 强调文字颜色 5 4 4 3 5 3" xfId="12137" xr:uid="{00000000-0005-0000-0000-0000C2320000}"/>
    <cellStyle name="20% - 强调文字颜色 5 4 4 3 6" xfId="12138" xr:uid="{00000000-0005-0000-0000-0000C3320000}"/>
    <cellStyle name="20% - 强调文字颜色 5 4 4 3 6 2" xfId="12139" xr:uid="{00000000-0005-0000-0000-0000C4320000}"/>
    <cellStyle name="20% - 强调文字颜色 5 4 4 3 6 3" xfId="12140" xr:uid="{00000000-0005-0000-0000-0000C5320000}"/>
    <cellStyle name="20% - 强调文字颜色 5 4 4 3 7" xfId="12141" xr:uid="{00000000-0005-0000-0000-0000C6320000}"/>
    <cellStyle name="20% - 强调文字颜色 5 4 4 3 8" xfId="12142" xr:uid="{00000000-0005-0000-0000-0000C7320000}"/>
    <cellStyle name="20% - 强调文字颜色 5 4 4 4" xfId="12143" xr:uid="{00000000-0005-0000-0000-0000C8320000}"/>
    <cellStyle name="20% - 强调文字颜色 5 4 4 4 2" xfId="12144" xr:uid="{00000000-0005-0000-0000-0000C9320000}"/>
    <cellStyle name="20% - 强调文字颜色 5 4 4 4 2 2" xfId="12145" xr:uid="{00000000-0005-0000-0000-0000CA320000}"/>
    <cellStyle name="20% - 强调文字颜色 5 4 4 4 2 3" xfId="12146" xr:uid="{00000000-0005-0000-0000-0000CB320000}"/>
    <cellStyle name="20% - 强调文字颜色 5 4 4 4 3" xfId="12147" xr:uid="{00000000-0005-0000-0000-0000CC320000}"/>
    <cellStyle name="20% - 强调文字颜色 5 4 4 4 3 2" xfId="12148" xr:uid="{00000000-0005-0000-0000-0000CD320000}"/>
    <cellStyle name="20% - 强调文字颜色 5 4 4 4 3 3" xfId="12149" xr:uid="{00000000-0005-0000-0000-0000CE320000}"/>
    <cellStyle name="20% - 强调文字颜色 5 4 4 4 4" xfId="12150" xr:uid="{00000000-0005-0000-0000-0000CF320000}"/>
    <cellStyle name="20% - 强调文字颜色 5 4 4 4 4 2" xfId="12151" xr:uid="{00000000-0005-0000-0000-0000D0320000}"/>
    <cellStyle name="20% - 强调文字颜色 5 4 4 4 4 3" xfId="12152" xr:uid="{00000000-0005-0000-0000-0000D1320000}"/>
    <cellStyle name="20% - 强调文字颜色 5 4 4 4 5" xfId="12153" xr:uid="{00000000-0005-0000-0000-0000D2320000}"/>
    <cellStyle name="20% - 强调文字颜色 5 4 4 4 5 2" xfId="12154" xr:uid="{00000000-0005-0000-0000-0000D3320000}"/>
    <cellStyle name="20% - 强调文字颜色 5 4 4 4 5 3" xfId="12155" xr:uid="{00000000-0005-0000-0000-0000D4320000}"/>
    <cellStyle name="20% - 强调文字颜色 5 4 4 4 6" xfId="12156" xr:uid="{00000000-0005-0000-0000-0000D5320000}"/>
    <cellStyle name="20% - 强调文字颜色 5 4 4 4 6 2" xfId="12157" xr:uid="{00000000-0005-0000-0000-0000D6320000}"/>
    <cellStyle name="20% - 强调文字颜色 5 4 4 4 6 3" xfId="12158" xr:uid="{00000000-0005-0000-0000-0000D7320000}"/>
    <cellStyle name="20% - 强调文字颜色 5 4 4 4 7" xfId="12159" xr:uid="{00000000-0005-0000-0000-0000D8320000}"/>
    <cellStyle name="20% - 强调文字颜色 5 4 4 4 8" xfId="12160" xr:uid="{00000000-0005-0000-0000-0000D9320000}"/>
    <cellStyle name="20% - 强调文字颜色 5 4 4 5" xfId="12161" xr:uid="{00000000-0005-0000-0000-0000DA320000}"/>
    <cellStyle name="20% - 强调文字颜色 5 4 4 5 2" xfId="12162" xr:uid="{00000000-0005-0000-0000-0000DB320000}"/>
    <cellStyle name="20% - 强调文字颜色 5 4 4 5 3" xfId="12163" xr:uid="{00000000-0005-0000-0000-0000DC320000}"/>
    <cellStyle name="20% - 强调文字颜色 5 4 4 6" xfId="12164" xr:uid="{00000000-0005-0000-0000-0000DD320000}"/>
    <cellStyle name="20% - 强调文字颜色 5 4 4 6 2" xfId="12165" xr:uid="{00000000-0005-0000-0000-0000DE320000}"/>
    <cellStyle name="20% - 强调文字颜色 5 4 4 6 3" xfId="12166" xr:uid="{00000000-0005-0000-0000-0000DF320000}"/>
    <cellStyle name="20% - 强调文字颜色 5 4 4 7" xfId="12167" xr:uid="{00000000-0005-0000-0000-0000E0320000}"/>
    <cellStyle name="20% - 强调文字颜色 5 4 4 7 2" xfId="12168" xr:uid="{00000000-0005-0000-0000-0000E1320000}"/>
    <cellStyle name="20% - 强调文字颜色 5 4 4 7 3" xfId="12169" xr:uid="{00000000-0005-0000-0000-0000E2320000}"/>
    <cellStyle name="20% - 强调文字颜色 5 4 4 8" xfId="12170" xr:uid="{00000000-0005-0000-0000-0000E3320000}"/>
    <cellStyle name="20% - 强调文字颜色 5 4 4 8 2" xfId="12171" xr:uid="{00000000-0005-0000-0000-0000E4320000}"/>
    <cellStyle name="20% - 强调文字颜色 5 4 4 8 3" xfId="12172" xr:uid="{00000000-0005-0000-0000-0000E5320000}"/>
    <cellStyle name="20% - 强调文字颜色 5 4 4 9" xfId="12173" xr:uid="{00000000-0005-0000-0000-0000E6320000}"/>
    <cellStyle name="20% - 强调文字颜色 5 4 4 9 2" xfId="12174" xr:uid="{00000000-0005-0000-0000-0000E7320000}"/>
    <cellStyle name="20% - 强调文字颜色 5 4 4 9 3" xfId="12175" xr:uid="{00000000-0005-0000-0000-0000E8320000}"/>
    <cellStyle name="20% - 强调文字颜色 5 4 5" xfId="12176" xr:uid="{00000000-0005-0000-0000-0000E9320000}"/>
    <cellStyle name="20% - 强调文字颜色 5 4 5 2" xfId="12177" xr:uid="{00000000-0005-0000-0000-0000EA320000}"/>
    <cellStyle name="20% - 强调文字颜色 5 4 5 2 2" xfId="12178" xr:uid="{00000000-0005-0000-0000-0000EB320000}"/>
    <cellStyle name="20% - 强调文字颜色 5 4 5 2 3" xfId="12179" xr:uid="{00000000-0005-0000-0000-0000EC320000}"/>
    <cellStyle name="20% - 强调文字颜色 5 4 5 3" xfId="12180" xr:uid="{00000000-0005-0000-0000-0000ED320000}"/>
    <cellStyle name="20% - 强调文字颜色 5 4 5 3 2" xfId="12181" xr:uid="{00000000-0005-0000-0000-0000EE320000}"/>
    <cellStyle name="20% - 强调文字颜色 5 4 5 3 3" xfId="12182" xr:uid="{00000000-0005-0000-0000-0000EF320000}"/>
    <cellStyle name="20% - 强调文字颜色 5 4 5 4" xfId="12183" xr:uid="{00000000-0005-0000-0000-0000F0320000}"/>
    <cellStyle name="20% - 强调文字颜色 5 4 5 4 2" xfId="12184" xr:uid="{00000000-0005-0000-0000-0000F1320000}"/>
    <cellStyle name="20% - 强调文字颜色 5 4 5 4 3" xfId="12185" xr:uid="{00000000-0005-0000-0000-0000F2320000}"/>
    <cellStyle name="20% - 强调文字颜色 5 4 5 5" xfId="12186" xr:uid="{00000000-0005-0000-0000-0000F3320000}"/>
    <cellStyle name="20% - 强调文字颜色 5 4 5 5 2" xfId="12187" xr:uid="{00000000-0005-0000-0000-0000F4320000}"/>
    <cellStyle name="20% - 强调文字颜色 5 4 5 5 3" xfId="12188" xr:uid="{00000000-0005-0000-0000-0000F5320000}"/>
    <cellStyle name="20% - 强调文字颜色 5 4 5 6" xfId="12189" xr:uid="{00000000-0005-0000-0000-0000F6320000}"/>
    <cellStyle name="20% - 强调文字颜色 5 4 5 6 2" xfId="12190" xr:uid="{00000000-0005-0000-0000-0000F7320000}"/>
    <cellStyle name="20% - 强调文字颜色 5 4 5 6 3" xfId="12191" xr:uid="{00000000-0005-0000-0000-0000F8320000}"/>
    <cellStyle name="20% - 强调文字颜色 5 4 5 7" xfId="12192" xr:uid="{00000000-0005-0000-0000-0000F9320000}"/>
    <cellStyle name="20% - 强调文字颜色 5 4 5 8" xfId="12193" xr:uid="{00000000-0005-0000-0000-0000FA320000}"/>
    <cellStyle name="20% - 强调文字颜色 5 4 6" xfId="12194" xr:uid="{00000000-0005-0000-0000-0000FB320000}"/>
    <cellStyle name="20% - 强调文字颜色 5 4 6 2" xfId="12195" xr:uid="{00000000-0005-0000-0000-0000FC320000}"/>
    <cellStyle name="20% - 强调文字颜色 5 4 6 2 2" xfId="12196" xr:uid="{00000000-0005-0000-0000-0000FD320000}"/>
    <cellStyle name="20% - 强调文字颜色 5 4 6 2 3" xfId="12197" xr:uid="{00000000-0005-0000-0000-0000FE320000}"/>
    <cellStyle name="20% - 强调文字颜色 5 4 6 3" xfId="12198" xr:uid="{00000000-0005-0000-0000-0000FF320000}"/>
    <cellStyle name="20% - 强调文字颜色 5 4 6 3 2" xfId="12199" xr:uid="{00000000-0005-0000-0000-000000330000}"/>
    <cellStyle name="20% - 强调文字颜色 5 4 6 3 3" xfId="12200" xr:uid="{00000000-0005-0000-0000-000001330000}"/>
    <cellStyle name="20% - 强调文字颜色 5 4 6 4" xfId="12201" xr:uid="{00000000-0005-0000-0000-000002330000}"/>
    <cellStyle name="20% - 强调文字颜色 5 4 6 4 2" xfId="12202" xr:uid="{00000000-0005-0000-0000-000003330000}"/>
    <cellStyle name="20% - 强调文字颜色 5 4 6 4 3" xfId="12203" xr:uid="{00000000-0005-0000-0000-000004330000}"/>
    <cellStyle name="20% - 强调文字颜色 5 4 6 5" xfId="12204" xr:uid="{00000000-0005-0000-0000-000005330000}"/>
    <cellStyle name="20% - 强调文字颜色 5 4 6 5 2" xfId="12205" xr:uid="{00000000-0005-0000-0000-000006330000}"/>
    <cellStyle name="20% - 强调文字颜色 5 4 6 5 3" xfId="12206" xr:uid="{00000000-0005-0000-0000-000007330000}"/>
    <cellStyle name="20% - 强调文字颜色 5 4 6 6" xfId="12207" xr:uid="{00000000-0005-0000-0000-000008330000}"/>
    <cellStyle name="20% - 强调文字颜色 5 4 6 6 2" xfId="12208" xr:uid="{00000000-0005-0000-0000-000009330000}"/>
    <cellStyle name="20% - 强调文字颜色 5 4 6 6 3" xfId="12209" xr:uid="{00000000-0005-0000-0000-00000A330000}"/>
    <cellStyle name="20% - 强调文字颜色 5 4 6 7" xfId="12210" xr:uid="{00000000-0005-0000-0000-00000B330000}"/>
    <cellStyle name="20% - 强调文字颜色 5 4 6 8" xfId="12211" xr:uid="{00000000-0005-0000-0000-00000C330000}"/>
    <cellStyle name="20% - 强调文字颜色 5 4 7" xfId="12212" xr:uid="{00000000-0005-0000-0000-00000D330000}"/>
    <cellStyle name="20% - 强调文字颜色 5 4 7 2" xfId="12213" xr:uid="{00000000-0005-0000-0000-00000E330000}"/>
    <cellStyle name="20% - 强调文字颜色 5 4 7 2 2" xfId="12214" xr:uid="{00000000-0005-0000-0000-00000F330000}"/>
    <cellStyle name="20% - 强调文字颜色 5 4 7 2 3" xfId="12215" xr:uid="{00000000-0005-0000-0000-000010330000}"/>
    <cellStyle name="20% - 强调文字颜色 5 4 7 3" xfId="12216" xr:uid="{00000000-0005-0000-0000-000011330000}"/>
    <cellStyle name="20% - 强调文字颜色 5 4 7 3 2" xfId="12217" xr:uid="{00000000-0005-0000-0000-000012330000}"/>
    <cellStyle name="20% - 强调文字颜色 5 4 7 3 3" xfId="12218" xr:uid="{00000000-0005-0000-0000-000013330000}"/>
    <cellStyle name="20% - 强调文字颜色 5 4 7 4" xfId="12219" xr:uid="{00000000-0005-0000-0000-000014330000}"/>
    <cellStyle name="20% - 强调文字颜色 5 4 7 4 2" xfId="12220" xr:uid="{00000000-0005-0000-0000-000015330000}"/>
    <cellStyle name="20% - 强调文字颜色 5 4 7 4 3" xfId="12221" xr:uid="{00000000-0005-0000-0000-000016330000}"/>
    <cellStyle name="20% - 强调文字颜色 5 4 7 5" xfId="12222" xr:uid="{00000000-0005-0000-0000-000017330000}"/>
    <cellStyle name="20% - 强调文字颜色 5 4 7 5 2" xfId="12223" xr:uid="{00000000-0005-0000-0000-000018330000}"/>
    <cellStyle name="20% - 强调文字颜色 5 4 7 5 3" xfId="12224" xr:uid="{00000000-0005-0000-0000-000019330000}"/>
    <cellStyle name="20% - 强调文字颜色 5 4 7 6" xfId="12225" xr:uid="{00000000-0005-0000-0000-00001A330000}"/>
    <cellStyle name="20% - 强调文字颜色 5 4 7 6 2" xfId="12226" xr:uid="{00000000-0005-0000-0000-00001B330000}"/>
    <cellStyle name="20% - 强调文字颜色 5 4 7 6 3" xfId="12227" xr:uid="{00000000-0005-0000-0000-00001C330000}"/>
    <cellStyle name="20% - 强调文字颜色 5 4 7 7" xfId="12228" xr:uid="{00000000-0005-0000-0000-00001D330000}"/>
    <cellStyle name="20% - 强调文字颜色 5 4 7 8" xfId="12229" xr:uid="{00000000-0005-0000-0000-00001E330000}"/>
    <cellStyle name="20% - 强调文字颜色 5 4 8" xfId="12230" xr:uid="{00000000-0005-0000-0000-00001F330000}"/>
    <cellStyle name="20% - 强调文字颜色 5 4 8 2" xfId="12231" xr:uid="{00000000-0005-0000-0000-000020330000}"/>
    <cellStyle name="20% - 强调文字颜色 5 4 8 3" xfId="12232" xr:uid="{00000000-0005-0000-0000-000021330000}"/>
    <cellStyle name="20% - 强调文字颜色 5 4 9" xfId="12233" xr:uid="{00000000-0005-0000-0000-000022330000}"/>
    <cellStyle name="20% - 强调文字颜色 5 4 9 2" xfId="12234" xr:uid="{00000000-0005-0000-0000-000023330000}"/>
    <cellStyle name="20% - 强调文字颜色 5 4 9 3" xfId="12235" xr:uid="{00000000-0005-0000-0000-000024330000}"/>
    <cellStyle name="20% - 强调文字颜色 5 40" xfId="49891" xr:uid="{00000000-0005-0000-0000-000025330000}"/>
    <cellStyle name="20% - 强调文字颜色 5 40 2" xfId="49892" xr:uid="{00000000-0005-0000-0000-000026330000}"/>
    <cellStyle name="20% - 强调文字颜色 5 41" xfId="49893" xr:uid="{00000000-0005-0000-0000-000027330000}"/>
    <cellStyle name="20% - 强调文字颜色 5 41 2" xfId="49894" xr:uid="{00000000-0005-0000-0000-000028330000}"/>
    <cellStyle name="20% - 强调文字颜色 5 42" xfId="49895" xr:uid="{00000000-0005-0000-0000-000029330000}"/>
    <cellStyle name="20% - 强调文字颜色 5 42 2" xfId="49896" xr:uid="{00000000-0005-0000-0000-00002A330000}"/>
    <cellStyle name="20% - 强调文字颜色 5 43" xfId="49897" xr:uid="{00000000-0005-0000-0000-00002B330000}"/>
    <cellStyle name="20% - 强调文字颜色 5 43 2" xfId="49898" xr:uid="{00000000-0005-0000-0000-00002C330000}"/>
    <cellStyle name="20% - 强调文字颜色 5 44" xfId="49899" xr:uid="{00000000-0005-0000-0000-00002D330000}"/>
    <cellStyle name="20% - 强调文字颜色 5 44 2" xfId="49900" xr:uid="{00000000-0005-0000-0000-00002E330000}"/>
    <cellStyle name="20% - 强调文字颜色 5 45" xfId="49901" xr:uid="{00000000-0005-0000-0000-00002F330000}"/>
    <cellStyle name="20% - 强调文字颜色 5 45 2" xfId="49902" xr:uid="{00000000-0005-0000-0000-000030330000}"/>
    <cellStyle name="20% - 强调文字颜色 5 46" xfId="49903" xr:uid="{00000000-0005-0000-0000-000031330000}"/>
    <cellStyle name="20% - 强调文字颜色 5 46 2" xfId="49904" xr:uid="{00000000-0005-0000-0000-000032330000}"/>
    <cellStyle name="20% - 强调文字颜色 5 47" xfId="49905" xr:uid="{00000000-0005-0000-0000-000033330000}"/>
    <cellStyle name="20% - 强调文字颜色 5 47 2" xfId="49906" xr:uid="{00000000-0005-0000-0000-000034330000}"/>
    <cellStyle name="20% - 强调文字颜色 5 48" xfId="49907" xr:uid="{00000000-0005-0000-0000-000035330000}"/>
    <cellStyle name="20% - 强调文字颜色 5 48 2" xfId="49908" xr:uid="{00000000-0005-0000-0000-000036330000}"/>
    <cellStyle name="20% - 强调文字颜色 5 49" xfId="49909" xr:uid="{00000000-0005-0000-0000-000037330000}"/>
    <cellStyle name="20% - 强调文字颜色 5 49 2" xfId="49910" xr:uid="{00000000-0005-0000-0000-000038330000}"/>
    <cellStyle name="20% - 强调文字颜色 5 5" xfId="12236" xr:uid="{00000000-0005-0000-0000-000039330000}"/>
    <cellStyle name="20% - 强调文字颜色 5 5 10" xfId="12237" xr:uid="{00000000-0005-0000-0000-00003A330000}"/>
    <cellStyle name="20% - 强调文字颜色 5 5 10 2" xfId="12238" xr:uid="{00000000-0005-0000-0000-00003B330000}"/>
    <cellStyle name="20% - 强调文字颜色 5 5 10 3" xfId="12239" xr:uid="{00000000-0005-0000-0000-00003C330000}"/>
    <cellStyle name="20% - 强调文字颜色 5 5 11" xfId="12240" xr:uid="{00000000-0005-0000-0000-00003D330000}"/>
    <cellStyle name="20% - 强调文字颜色 5 5 11 2" xfId="12241" xr:uid="{00000000-0005-0000-0000-00003E330000}"/>
    <cellStyle name="20% - 强调文字颜色 5 5 11 3" xfId="12242" xr:uid="{00000000-0005-0000-0000-00003F330000}"/>
    <cellStyle name="20% - 强调文字颜色 5 5 12" xfId="12243" xr:uid="{00000000-0005-0000-0000-000040330000}"/>
    <cellStyle name="20% - 强调文字颜色 5 5 12 2" xfId="12244" xr:uid="{00000000-0005-0000-0000-000041330000}"/>
    <cellStyle name="20% - 强调文字颜色 5 5 12 3" xfId="12245" xr:uid="{00000000-0005-0000-0000-000042330000}"/>
    <cellStyle name="20% - 强调文字颜色 5 5 13" xfId="12246" xr:uid="{00000000-0005-0000-0000-000043330000}"/>
    <cellStyle name="20% - 强调文字颜色 5 5 14" xfId="12247" xr:uid="{00000000-0005-0000-0000-000044330000}"/>
    <cellStyle name="20% - 强调文字颜色 5 5 15" xfId="49911" xr:uid="{00000000-0005-0000-0000-000045330000}"/>
    <cellStyle name="20% - 强调文字颜色 5 5 2" xfId="12248" xr:uid="{00000000-0005-0000-0000-000046330000}"/>
    <cellStyle name="20% - 强调文字颜色 5 5 2 10" xfId="12249" xr:uid="{00000000-0005-0000-0000-000047330000}"/>
    <cellStyle name="20% - 强调文字颜色 5 5 2 10 2" xfId="12250" xr:uid="{00000000-0005-0000-0000-000048330000}"/>
    <cellStyle name="20% - 强调文字颜色 5 5 2 10 3" xfId="12251" xr:uid="{00000000-0005-0000-0000-000049330000}"/>
    <cellStyle name="20% - 强调文字颜色 5 5 2 11" xfId="12252" xr:uid="{00000000-0005-0000-0000-00004A330000}"/>
    <cellStyle name="20% - 强调文字颜色 5 5 2 12" xfId="12253" xr:uid="{00000000-0005-0000-0000-00004B330000}"/>
    <cellStyle name="20% - 强调文字颜色 5 5 2 2" xfId="12254" xr:uid="{00000000-0005-0000-0000-00004C330000}"/>
    <cellStyle name="20% - 强调文字颜色 5 5 2 2 10" xfId="12255" xr:uid="{00000000-0005-0000-0000-00004D330000}"/>
    <cellStyle name="20% - 强调文字颜色 5 5 2 2 11" xfId="12256" xr:uid="{00000000-0005-0000-0000-00004E330000}"/>
    <cellStyle name="20% - 强调文字颜色 5 5 2 2 12" xfId="49912" xr:uid="{00000000-0005-0000-0000-00004F330000}"/>
    <cellStyle name="20% - 强调文字颜色 5 5 2 2 2" xfId="12257" xr:uid="{00000000-0005-0000-0000-000050330000}"/>
    <cellStyle name="20% - 强调文字颜色 5 5 2 2 2 2" xfId="12258" xr:uid="{00000000-0005-0000-0000-000051330000}"/>
    <cellStyle name="20% - 强调文字颜色 5 5 2 2 2 2 2" xfId="12259" xr:uid="{00000000-0005-0000-0000-000052330000}"/>
    <cellStyle name="20% - 强调文字颜色 5 5 2 2 2 2 3" xfId="12260" xr:uid="{00000000-0005-0000-0000-000053330000}"/>
    <cellStyle name="20% - 强调文字颜色 5 5 2 2 2 3" xfId="12261" xr:uid="{00000000-0005-0000-0000-000054330000}"/>
    <cellStyle name="20% - 强调文字颜色 5 5 2 2 2 3 2" xfId="12262" xr:uid="{00000000-0005-0000-0000-000055330000}"/>
    <cellStyle name="20% - 强调文字颜色 5 5 2 2 2 3 3" xfId="12263" xr:uid="{00000000-0005-0000-0000-000056330000}"/>
    <cellStyle name="20% - 强调文字颜色 5 5 2 2 2 4" xfId="12264" xr:uid="{00000000-0005-0000-0000-000057330000}"/>
    <cellStyle name="20% - 强调文字颜色 5 5 2 2 2 4 2" xfId="12265" xr:uid="{00000000-0005-0000-0000-000058330000}"/>
    <cellStyle name="20% - 强调文字颜色 5 5 2 2 2 4 3" xfId="12266" xr:uid="{00000000-0005-0000-0000-000059330000}"/>
    <cellStyle name="20% - 强调文字颜色 5 5 2 2 2 5" xfId="12267" xr:uid="{00000000-0005-0000-0000-00005A330000}"/>
    <cellStyle name="20% - 强调文字颜色 5 5 2 2 2 5 2" xfId="12268" xr:uid="{00000000-0005-0000-0000-00005B330000}"/>
    <cellStyle name="20% - 强调文字颜色 5 5 2 2 2 5 3" xfId="12269" xr:uid="{00000000-0005-0000-0000-00005C330000}"/>
    <cellStyle name="20% - 强调文字颜色 5 5 2 2 2 6" xfId="12270" xr:uid="{00000000-0005-0000-0000-00005D330000}"/>
    <cellStyle name="20% - 强调文字颜色 5 5 2 2 2 6 2" xfId="12271" xr:uid="{00000000-0005-0000-0000-00005E330000}"/>
    <cellStyle name="20% - 强调文字颜色 5 5 2 2 2 6 3" xfId="12272" xr:uid="{00000000-0005-0000-0000-00005F330000}"/>
    <cellStyle name="20% - 强调文字颜色 5 5 2 2 2 7" xfId="12273" xr:uid="{00000000-0005-0000-0000-000060330000}"/>
    <cellStyle name="20% - 强调文字颜色 5 5 2 2 2 8" xfId="12274" xr:uid="{00000000-0005-0000-0000-000061330000}"/>
    <cellStyle name="20% - 强调文字颜色 5 5 2 2 3" xfId="12275" xr:uid="{00000000-0005-0000-0000-000062330000}"/>
    <cellStyle name="20% - 强调文字颜色 5 5 2 2 3 2" xfId="12276" xr:uid="{00000000-0005-0000-0000-000063330000}"/>
    <cellStyle name="20% - 强调文字颜色 5 5 2 2 3 2 2" xfId="12277" xr:uid="{00000000-0005-0000-0000-000064330000}"/>
    <cellStyle name="20% - 强调文字颜色 5 5 2 2 3 2 3" xfId="12278" xr:uid="{00000000-0005-0000-0000-000065330000}"/>
    <cellStyle name="20% - 强调文字颜色 5 5 2 2 3 3" xfId="12279" xr:uid="{00000000-0005-0000-0000-000066330000}"/>
    <cellStyle name="20% - 强调文字颜色 5 5 2 2 3 3 2" xfId="12280" xr:uid="{00000000-0005-0000-0000-000067330000}"/>
    <cellStyle name="20% - 强调文字颜色 5 5 2 2 3 3 3" xfId="12281" xr:uid="{00000000-0005-0000-0000-000068330000}"/>
    <cellStyle name="20% - 强调文字颜色 5 5 2 2 3 4" xfId="12282" xr:uid="{00000000-0005-0000-0000-000069330000}"/>
    <cellStyle name="20% - 强调文字颜色 5 5 2 2 3 4 2" xfId="12283" xr:uid="{00000000-0005-0000-0000-00006A330000}"/>
    <cellStyle name="20% - 强调文字颜色 5 5 2 2 3 4 3" xfId="12284" xr:uid="{00000000-0005-0000-0000-00006B330000}"/>
    <cellStyle name="20% - 强调文字颜色 5 5 2 2 3 5" xfId="12285" xr:uid="{00000000-0005-0000-0000-00006C330000}"/>
    <cellStyle name="20% - 强调文字颜色 5 5 2 2 3 5 2" xfId="12286" xr:uid="{00000000-0005-0000-0000-00006D330000}"/>
    <cellStyle name="20% - 强调文字颜色 5 5 2 2 3 5 3" xfId="12287" xr:uid="{00000000-0005-0000-0000-00006E330000}"/>
    <cellStyle name="20% - 强调文字颜色 5 5 2 2 3 6" xfId="12288" xr:uid="{00000000-0005-0000-0000-00006F330000}"/>
    <cellStyle name="20% - 强调文字颜色 5 5 2 2 3 6 2" xfId="12289" xr:uid="{00000000-0005-0000-0000-000070330000}"/>
    <cellStyle name="20% - 强调文字颜色 5 5 2 2 3 6 3" xfId="12290" xr:uid="{00000000-0005-0000-0000-000071330000}"/>
    <cellStyle name="20% - 强调文字颜色 5 5 2 2 3 7" xfId="12291" xr:uid="{00000000-0005-0000-0000-000072330000}"/>
    <cellStyle name="20% - 强调文字颜色 5 5 2 2 3 8" xfId="12292" xr:uid="{00000000-0005-0000-0000-000073330000}"/>
    <cellStyle name="20% - 强调文字颜色 5 5 2 2 4" xfId="12293" xr:uid="{00000000-0005-0000-0000-000074330000}"/>
    <cellStyle name="20% - 强调文字颜色 5 5 2 2 4 2" xfId="12294" xr:uid="{00000000-0005-0000-0000-000075330000}"/>
    <cellStyle name="20% - 强调文字颜色 5 5 2 2 4 2 2" xfId="12295" xr:uid="{00000000-0005-0000-0000-000076330000}"/>
    <cellStyle name="20% - 强调文字颜色 5 5 2 2 4 2 3" xfId="12296" xr:uid="{00000000-0005-0000-0000-000077330000}"/>
    <cellStyle name="20% - 强调文字颜色 5 5 2 2 4 3" xfId="12297" xr:uid="{00000000-0005-0000-0000-000078330000}"/>
    <cellStyle name="20% - 强调文字颜色 5 5 2 2 4 3 2" xfId="12298" xr:uid="{00000000-0005-0000-0000-000079330000}"/>
    <cellStyle name="20% - 强调文字颜色 5 5 2 2 4 3 3" xfId="12299" xr:uid="{00000000-0005-0000-0000-00007A330000}"/>
    <cellStyle name="20% - 强调文字颜色 5 5 2 2 4 4" xfId="12300" xr:uid="{00000000-0005-0000-0000-00007B330000}"/>
    <cellStyle name="20% - 强调文字颜色 5 5 2 2 4 4 2" xfId="12301" xr:uid="{00000000-0005-0000-0000-00007C330000}"/>
    <cellStyle name="20% - 强调文字颜色 5 5 2 2 4 4 3" xfId="12302" xr:uid="{00000000-0005-0000-0000-00007D330000}"/>
    <cellStyle name="20% - 强调文字颜色 5 5 2 2 4 5" xfId="12303" xr:uid="{00000000-0005-0000-0000-00007E330000}"/>
    <cellStyle name="20% - 强调文字颜色 5 5 2 2 4 5 2" xfId="12304" xr:uid="{00000000-0005-0000-0000-00007F330000}"/>
    <cellStyle name="20% - 强调文字颜色 5 5 2 2 4 5 3" xfId="12305" xr:uid="{00000000-0005-0000-0000-000080330000}"/>
    <cellStyle name="20% - 强调文字颜色 5 5 2 2 4 6" xfId="12306" xr:uid="{00000000-0005-0000-0000-000081330000}"/>
    <cellStyle name="20% - 强调文字颜色 5 5 2 2 4 6 2" xfId="12307" xr:uid="{00000000-0005-0000-0000-000082330000}"/>
    <cellStyle name="20% - 强调文字颜色 5 5 2 2 4 6 3" xfId="12308" xr:uid="{00000000-0005-0000-0000-000083330000}"/>
    <cellStyle name="20% - 强调文字颜色 5 5 2 2 4 7" xfId="12309" xr:uid="{00000000-0005-0000-0000-000084330000}"/>
    <cellStyle name="20% - 强调文字颜色 5 5 2 2 4 8" xfId="12310" xr:uid="{00000000-0005-0000-0000-000085330000}"/>
    <cellStyle name="20% - 强调文字颜色 5 5 2 2 5" xfId="12311" xr:uid="{00000000-0005-0000-0000-000086330000}"/>
    <cellStyle name="20% - 强调文字颜色 5 5 2 2 5 2" xfId="12312" xr:uid="{00000000-0005-0000-0000-000087330000}"/>
    <cellStyle name="20% - 强调文字颜色 5 5 2 2 5 3" xfId="12313" xr:uid="{00000000-0005-0000-0000-000088330000}"/>
    <cellStyle name="20% - 强调文字颜色 5 5 2 2 6" xfId="12314" xr:uid="{00000000-0005-0000-0000-000089330000}"/>
    <cellStyle name="20% - 强调文字颜色 5 5 2 2 6 2" xfId="12315" xr:uid="{00000000-0005-0000-0000-00008A330000}"/>
    <cellStyle name="20% - 强调文字颜色 5 5 2 2 6 3" xfId="12316" xr:uid="{00000000-0005-0000-0000-00008B330000}"/>
    <cellStyle name="20% - 强调文字颜色 5 5 2 2 7" xfId="12317" xr:uid="{00000000-0005-0000-0000-00008C330000}"/>
    <cellStyle name="20% - 强调文字颜色 5 5 2 2 7 2" xfId="12318" xr:uid="{00000000-0005-0000-0000-00008D330000}"/>
    <cellStyle name="20% - 强调文字颜色 5 5 2 2 7 3" xfId="12319" xr:uid="{00000000-0005-0000-0000-00008E330000}"/>
    <cellStyle name="20% - 强调文字颜色 5 5 2 2 8" xfId="12320" xr:uid="{00000000-0005-0000-0000-00008F330000}"/>
    <cellStyle name="20% - 强调文字颜色 5 5 2 2 8 2" xfId="12321" xr:uid="{00000000-0005-0000-0000-000090330000}"/>
    <cellStyle name="20% - 强调文字颜色 5 5 2 2 8 3" xfId="12322" xr:uid="{00000000-0005-0000-0000-000091330000}"/>
    <cellStyle name="20% - 强调文字颜色 5 5 2 2 9" xfId="12323" xr:uid="{00000000-0005-0000-0000-000092330000}"/>
    <cellStyle name="20% - 强调文字颜色 5 5 2 2 9 2" xfId="12324" xr:uid="{00000000-0005-0000-0000-000093330000}"/>
    <cellStyle name="20% - 强调文字颜色 5 5 2 2 9 3" xfId="12325" xr:uid="{00000000-0005-0000-0000-000094330000}"/>
    <cellStyle name="20% - 强调文字颜色 5 5 2 3" xfId="12326" xr:uid="{00000000-0005-0000-0000-000095330000}"/>
    <cellStyle name="20% - 强调文字颜色 5 5 2 3 2" xfId="12327" xr:uid="{00000000-0005-0000-0000-000096330000}"/>
    <cellStyle name="20% - 强调文字颜色 5 5 2 3 2 2" xfId="12328" xr:uid="{00000000-0005-0000-0000-000097330000}"/>
    <cellStyle name="20% - 强调文字颜色 5 5 2 3 2 3" xfId="12329" xr:uid="{00000000-0005-0000-0000-000098330000}"/>
    <cellStyle name="20% - 强调文字颜色 5 5 2 3 3" xfId="12330" xr:uid="{00000000-0005-0000-0000-000099330000}"/>
    <cellStyle name="20% - 强调文字颜色 5 5 2 3 3 2" xfId="12331" xr:uid="{00000000-0005-0000-0000-00009A330000}"/>
    <cellStyle name="20% - 强调文字颜色 5 5 2 3 3 3" xfId="12332" xr:uid="{00000000-0005-0000-0000-00009B330000}"/>
    <cellStyle name="20% - 强调文字颜色 5 5 2 3 4" xfId="12333" xr:uid="{00000000-0005-0000-0000-00009C330000}"/>
    <cellStyle name="20% - 强调文字颜色 5 5 2 3 4 2" xfId="12334" xr:uid="{00000000-0005-0000-0000-00009D330000}"/>
    <cellStyle name="20% - 强调文字颜色 5 5 2 3 4 3" xfId="12335" xr:uid="{00000000-0005-0000-0000-00009E330000}"/>
    <cellStyle name="20% - 强调文字颜色 5 5 2 3 5" xfId="12336" xr:uid="{00000000-0005-0000-0000-00009F330000}"/>
    <cellStyle name="20% - 强调文字颜色 5 5 2 3 5 2" xfId="12337" xr:uid="{00000000-0005-0000-0000-0000A0330000}"/>
    <cellStyle name="20% - 强调文字颜色 5 5 2 3 5 3" xfId="12338" xr:uid="{00000000-0005-0000-0000-0000A1330000}"/>
    <cellStyle name="20% - 强调文字颜色 5 5 2 3 6" xfId="12339" xr:uid="{00000000-0005-0000-0000-0000A2330000}"/>
    <cellStyle name="20% - 强调文字颜色 5 5 2 3 6 2" xfId="12340" xr:uid="{00000000-0005-0000-0000-0000A3330000}"/>
    <cellStyle name="20% - 强调文字颜色 5 5 2 3 6 3" xfId="12341" xr:uid="{00000000-0005-0000-0000-0000A4330000}"/>
    <cellStyle name="20% - 强调文字颜色 5 5 2 3 7" xfId="12342" xr:uid="{00000000-0005-0000-0000-0000A5330000}"/>
    <cellStyle name="20% - 强调文字颜色 5 5 2 3 8" xfId="12343" xr:uid="{00000000-0005-0000-0000-0000A6330000}"/>
    <cellStyle name="20% - 强调文字颜色 5 5 2 4" xfId="12344" xr:uid="{00000000-0005-0000-0000-0000A7330000}"/>
    <cellStyle name="20% - 强调文字颜色 5 5 2 4 2" xfId="12345" xr:uid="{00000000-0005-0000-0000-0000A8330000}"/>
    <cellStyle name="20% - 强调文字颜色 5 5 2 4 2 2" xfId="12346" xr:uid="{00000000-0005-0000-0000-0000A9330000}"/>
    <cellStyle name="20% - 强调文字颜色 5 5 2 4 2 3" xfId="12347" xr:uid="{00000000-0005-0000-0000-0000AA330000}"/>
    <cellStyle name="20% - 强调文字颜色 5 5 2 4 3" xfId="12348" xr:uid="{00000000-0005-0000-0000-0000AB330000}"/>
    <cellStyle name="20% - 强调文字颜色 5 5 2 4 3 2" xfId="12349" xr:uid="{00000000-0005-0000-0000-0000AC330000}"/>
    <cellStyle name="20% - 强调文字颜色 5 5 2 4 3 3" xfId="12350" xr:uid="{00000000-0005-0000-0000-0000AD330000}"/>
    <cellStyle name="20% - 强调文字颜色 5 5 2 4 4" xfId="12351" xr:uid="{00000000-0005-0000-0000-0000AE330000}"/>
    <cellStyle name="20% - 强调文字颜色 5 5 2 4 4 2" xfId="12352" xr:uid="{00000000-0005-0000-0000-0000AF330000}"/>
    <cellStyle name="20% - 强调文字颜色 5 5 2 4 4 3" xfId="12353" xr:uid="{00000000-0005-0000-0000-0000B0330000}"/>
    <cellStyle name="20% - 强调文字颜色 5 5 2 4 5" xfId="12354" xr:uid="{00000000-0005-0000-0000-0000B1330000}"/>
    <cellStyle name="20% - 强调文字颜色 5 5 2 4 5 2" xfId="12355" xr:uid="{00000000-0005-0000-0000-0000B2330000}"/>
    <cellStyle name="20% - 强调文字颜色 5 5 2 4 5 3" xfId="12356" xr:uid="{00000000-0005-0000-0000-0000B3330000}"/>
    <cellStyle name="20% - 强调文字颜色 5 5 2 4 6" xfId="12357" xr:uid="{00000000-0005-0000-0000-0000B4330000}"/>
    <cellStyle name="20% - 强调文字颜色 5 5 2 4 6 2" xfId="12358" xr:uid="{00000000-0005-0000-0000-0000B5330000}"/>
    <cellStyle name="20% - 强调文字颜色 5 5 2 4 6 3" xfId="12359" xr:uid="{00000000-0005-0000-0000-0000B6330000}"/>
    <cellStyle name="20% - 强调文字颜色 5 5 2 4 7" xfId="12360" xr:uid="{00000000-0005-0000-0000-0000B7330000}"/>
    <cellStyle name="20% - 强调文字颜色 5 5 2 4 8" xfId="12361" xr:uid="{00000000-0005-0000-0000-0000B8330000}"/>
    <cellStyle name="20% - 强调文字颜色 5 5 2 5" xfId="12362" xr:uid="{00000000-0005-0000-0000-0000B9330000}"/>
    <cellStyle name="20% - 强调文字颜色 5 5 2 5 2" xfId="12363" xr:uid="{00000000-0005-0000-0000-0000BA330000}"/>
    <cellStyle name="20% - 强调文字颜色 5 5 2 5 2 2" xfId="12364" xr:uid="{00000000-0005-0000-0000-0000BB330000}"/>
    <cellStyle name="20% - 强调文字颜色 5 5 2 5 2 3" xfId="12365" xr:uid="{00000000-0005-0000-0000-0000BC330000}"/>
    <cellStyle name="20% - 强调文字颜色 5 5 2 5 3" xfId="12366" xr:uid="{00000000-0005-0000-0000-0000BD330000}"/>
    <cellStyle name="20% - 强调文字颜色 5 5 2 5 3 2" xfId="12367" xr:uid="{00000000-0005-0000-0000-0000BE330000}"/>
    <cellStyle name="20% - 强调文字颜色 5 5 2 5 3 3" xfId="12368" xr:uid="{00000000-0005-0000-0000-0000BF330000}"/>
    <cellStyle name="20% - 强调文字颜色 5 5 2 5 4" xfId="12369" xr:uid="{00000000-0005-0000-0000-0000C0330000}"/>
    <cellStyle name="20% - 强调文字颜色 5 5 2 5 4 2" xfId="12370" xr:uid="{00000000-0005-0000-0000-0000C1330000}"/>
    <cellStyle name="20% - 强调文字颜色 5 5 2 5 4 3" xfId="12371" xr:uid="{00000000-0005-0000-0000-0000C2330000}"/>
    <cellStyle name="20% - 强调文字颜色 5 5 2 5 5" xfId="12372" xr:uid="{00000000-0005-0000-0000-0000C3330000}"/>
    <cellStyle name="20% - 强调文字颜色 5 5 2 5 5 2" xfId="12373" xr:uid="{00000000-0005-0000-0000-0000C4330000}"/>
    <cellStyle name="20% - 强调文字颜色 5 5 2 5 5 3" xfId="12374" xr:uid="{00000000-0005-0000-0000-0000C5330000}"/>
    <cellStyle name="20% - 强调文字颜色 5 5 2 5 6" xfId="12375" xr:uid="{00000000-0005-0000-0000-0000C6330000}"/>
    <cellStyle name="20% - 强调文字颜色 5 5 2 5 6 2" xfId="12376" xr:uid="{00000000-0005-0000-0000-0000C7330000}"/>
    <cellStyle name="20% - 强调文字颜色 5 5 2 5 6 3" xfId="12377" xr:uid="{00000000-0005-0000-0000-0000C8330000}"/>
    <cellStyle name="20% - 强调文字颜色 5 5 2 5 7" xfId="12378" xr:uid="{00000000-0005-0000-0000-0000C9330000}"/>
    <cellStyle name="20% - 强调文字颜色 5 5 2 5 8" xfId="12379" xr:uid="{00000000-0005-0000-0000-0000CA330000}"/>
    <cellStyle name="20% - 强调文字颜色 5 5 2 6" xfId="12380" xr:uid="{00000000-0005-0000-0000-0000CB330000}"/>
    <cellStyle name="20% - 强调文字颜色 5 5 2 6 2" xfId="12381" xr:uid="{00000000-0005-0000-0000-0000CC330000}"/>
    <cellStyle name="20% - 强调文字颜色 5 5 2 6 3" xfId="12382" xr:uid="{00000000-0005-0000-0000-0000CD330000}"/>
    <cellStyle name="20% - 强调文字颜色 5 5 2 7" xfId="12383" xr:uid="{00000000-0005-0000-0000-0000CE330000}"/>
    <cellStyle name="20% - 强调文字颜色 5 5 2 7 2" xfId="12384" xr:uid="{00000000-0005-0000-0000-0000CF330000}"/>
    <cellStyle name="20% - 强调文字颜色 5 5 2 7 3" xfId="12385" xr:uid="{00000000-0005-0000-0000-0000D0330000}"/>
    <cellStyle name="20% - 强调文字颜色 5 5 2 8" xfId="12386" xr:uid="{00000000-0005-0000-0000-0000D1330000}"/>
    <cellStyle name="20% - 强调文字颜色 5 5 2 8 2" xfId="12387" xr:uid="{00000000-0005-0000-0000-0000D2330000}"/>
    <cellStyle name="20% - 强调文字颜色 5 5 2 8 3" xfId="12388" xr:uid="{00000000-0005-0000-0000-0000D3330000}"/>
    <cellStyle name="20% - 强调文字颜色 5 5 2 9" xfId="12389" xr:uid="{00000000-0005-0000-0000-0000D4330000}"/>
    <cellStyle name="20% - 强调文字颜色 5 5 2 9 2" xfId="12390" xr:uid="{00000000-0005-0000-0000-0000D5330000}"/>
    <cellStyle name="20% - 强调文字颜色 5 5 2 9 3" xfId="12391" xr:uid="{00000000-0005-0000-0000-0000D6330000}"/>
    <cellStyle name="20% - 强调文字颜色 5 5 3" xfId="12392" xr:uid="{00000000-0005-0000-0000-0000D7330000}"/>
    <cellStyle name="20% - 强调文字颜色 5 5 3 10" xfId="12393" xr:uid="{00000000-0005-0000-0000-0000D8330000}"/>
    <cellStyle name="20% - 强调文字颜色 5 5 3 11" xfId="12394" xr:uid="{00000000-0005-0000-0000-0000D9330000}"/>
    <cellStyle name="20% - 强调文字颜色 5 5 3 12" xfId="49913" xr:uid="{00000000-0005-0000-0000-0000DA330000}"/>
    <cellStyle name="20% - 强调文字颜色 5 5 3 2" xfId="12395" xr:uid="{00000000-0005-0000-0000-0000DB330000}"/>
    <cellStyle name="20% - 强调文字颜色 5 5 3 2 2" xfId="12396" xr:uid="{00000000-0005-0000-0000-0000DC330000}"/>
    <cellStyle name="20% - 强调文字颜色 5 5 3 2 2 2" xfId="12397" xr:uid="{00000000-0005-0000-0000-0000DD330000}"/>
    <cellStyle name="20% - 强调文字颜色 5 5 3 2 2 3" xfId="12398" xr:uid="{00000000-0005-0000-0000-0000DE330000}"/>
    <cellStyle name="20% - 强调文字颜色 5 5 3 2 3" xfId="12399" xr:uid="{00000000-0005-0000-0000-0000DF330000}"/>
    <cellStyle name="20% - 强调文字颜色 5 5 3 2 3 2" xfId="12400" xr:uid="{00000000-0005-0000-0000-0000E0330000}"/>
    <cellStyle name="20% - 强调文字颜色 5 5 3 2 3 3" xfId="12401" xr:uid="{00000000-0005-0000-0000-0000E1330000}"/>
    <cellStyle name="20% - 强调文字颜色 5 5 3 2 4" xfId="12402" xr:uid="{00000000-0005-0000-0000-0000E2330000}"/>
    <cellStyle name="20% - 强调文字颜色 5 5 3 2 4 2" xfId="12403" xr:uid="{00000000-0005-0000-0000-0000E3330000}"/>
    <cellStyle name="20% - 强调文字颜色 5 5 3 2 4 3" xfId="12404" xr:uid="{00000000-0005-0000-0000-0000E4330000}"/>
    <cellStyle name="20% - 强调文字颜色 5 5 3 2 5" xfId="12405" xr:uid="{00000000-0005-0000-0000-0000E5330000}"/>
    <cellStyle name="20% - 强调文字颜色 5 5 3 2 5 2" xfId="12406" xr:uid="{00000000-0005-0000-0000-0000E6330000}"/>
    <cellStyle name="20% - 强调文字颜色 5 5 3 2 5 3" xfId="12407" xr:uid="{00000000-0005-0000-0000-0000E7330000}"/>
    <cellStyle name="20% - 强调文字颜色 5 5 3 2 6" xfId="12408" xr:uid="{00000000-0005-0000-0000-0000E8330000}"/>
    <cellStyle name="20% - 强调文字颜色 5 5 3 2 6 2" xfId="12409" xr:uid="{00000000-0005-0000-0000-0000E9330000}"/>
    <cellStyle name="20% - 强调文字颜色 5 5 3 2 6 3" xfId="12410" xr:uid="{00000000-0005-0000-0000-0000EA330000}"/>
    <cellStyle name="20% - 强调文字颜色 5 5 3 2 7" xfId="12411" xr:uid="{00000000-0005-0000-0000-0000EB330000}"/>
    <cellStyle name="20% - 强调文字颜色 5 5 3 2 8" xfId="12412" xr:uid="{00000000-0005-0000-0000-0000EC330000}"/>
    <cellStyle name="20% - 强调文字颜色 5 5 3 3" xfId="12413" xr:uid="{00000000-0005-0000-0000-0000ED330000}"/>
    <cellStyle name="20% - 强调文字颜色 5 5 3 3 2" xfId="12414" xr:uid="{00000000-0005-0000-0000-0000EE330000}"/>
    <cellStyle name="20% - 强调文字颜色 5 5 3 3 2 2" xfId="12415" xr:uid="{00000000-0005-0000-0000-0000EF330000}"/>
    <cellStyle name="20% - 强调文字颜色 5 5 3 3 2 3" xfId="12416" xr:uid="{00000000-0005-0000-0000-0000F0330000}"/>
    <cellStyle name="20% - 强调文字颜色 5 5 3 3 3" xfId="12417" xr:uid="{00000000-0005-0000-0000-0000F1330000}"/>
    <cellStyle name="20% - 强调文字颜色 5 5 3 3 3 2" xfId="12418" xr:uid="{00000000-0005-0000-0000-0000F2330000}"/>
    <cellStyle name="20% - 强调文字颜色 5 5 3 3 3 3" xfId="12419" xr:uid="{00000000-0005-0000-0000-0000F3330000}"/>
    <cellStyle name="20% - 强调文字颜色 5 5 3 3 4" xfId="12420" xr:uid="{00000000-0005-0000-0000-0000F4330000}"/>
    <cellStyle name="20% - 强调文字颜色 5 5 3 3 4 2" xfId="12421" xr:uid="{00000000-0005-0000-0000-0000F5330000}"/>
    <cellStyle name="20% - 强调文字颜色 5 5 3 3 4 3" xfId="12422" xr:uid="{00000000-0005-0000-0000-0000F6330000}"/>
    <cellStyle name="20% - 强调文字颜色 5 5 3 3 5" xfId="12423" xr:uid="{00000000-0005-0000-0000-0000F7330000}"/>
    <cellStyle name="20% - 强调文字颜色 5 5 3 3 5 2" xfId="12424" xr:uid="{00000000-0005-0000-0000-0000F8330000}"/>
    <cellStyle name="20% - 强调文字颜色 5 5 3 3 5 3" xfId="12425" xr:uid="{00000000-0005-0000-0000-0000F9330000}"/>
    <cellStyle name="20% - 强调文字颜色 5 5 3 3 6" xfId="12426" xr:uid="{00000000-0005-0000-0000-0000FA330000}"/>
    <cellStyle name="20% - 强调文字颜色 5 5 3 3 6 2" xfId="12427" xr:uid="{00000000-0005-0000-0000-0000FB330000}"/>
    <cellStyle name="20% - 强调文字颜色 5 5 3 3 6 3" xfId="12428" xr:uid="{00000000-0005-0000-0000-0000FC330000}"/>
    <cellStyle name="20% - 强调文字颜色 5 5 3 3 7" xfId="12429" xr:uid="{00000000-0005-0000-0000-0000FD330000}"/>
    <cellStyle name="20% - 强调文字颜色 5 5 3 3 8" xfId="12430" xr:uid="{00000000-0005-0000-0000-0000FE330000}"/>
    <cellStyle name="20% - 强调文字颜色 5 5 3 4" xfId="12431" xr:uid="{00000000-0005-0000-0000-0000FF330000}"/>
    <cellStyle name="20% - 强调文字颜色 5 5 3 4 2" xfId="12432" xr:uid="{00000000-0005-0000-0000-000000340000}"/>
    <cellStyle name="20% - 强调文字颜色 5 5 3 4 2 2" xfId="12433" xr:uid="{00000000-0005-0000-0000-000001340000}"/>
    <cellStyle name="20% - 强调文字颜色 5 5 3 4 2 3" xfId="12434" xr:uid="{00000000-0005-0000-0000-000002340000}"/>
    <cellStyle name="20% - 强调文字颜色 5 5 3 4 3" xfId="12435" xr:uid="{00000000-0005-0000-0000-000003340000}"/>
    <cellStyle name="20% - 强调文字颜色 5 5 3 4 3 2" xfId="12436" xr:uid="{00000000-0005-0000-0000-000004340000}"/>
    <cellStyle name="20% - 强调文字颜色 5 5 3 4 3 3" xfId="12437" xr:uid="{00000000-0005-0000-0000-000005340000}"/>
    <cellStyle name="20% - 强调文字颜色 5 5 3 4 4" xfId="12438" xr:uid="{00000000-0005-0000-0000-000006340000}"/>
    <cellStyle name="20% - 强调文字颜色 5 5 3 4 4 2" xfId="12439" xr:uid="{00000000-0005-0000-0000-000007340000}"/>
    <cellStyle name="20% - 强调文字颜色 5 5 3 4 4 3" xfId="12440" xr:uid="{00000000-0005-0000-0000-000008340000}"/>
    <cellStyle name="20% - 强调文字颜色 5 5 3 4 5" xfId="12441" xr:uid="{00000000-0005-0000-0000-000009340000}"/>
    <cellStyle name="20% - 强调文字颜色 5 5 3 4 5 2" xfId="12442" xr:uid="{00000000-0005-0000-0000-00000A340000}"/>
    <cellStyle name="20% - 强调文字颜色 5 5 3 4 5 3" xfId="12443" xr:uid="{00000000-0005-0000-0000-00000B340000}"/>
    <cellStyle name="20% - 强调文字颜色 5 5 3 4 6" xfId="12444" xr:uid="{00000000-0005-0000-0000-00000C340000}"/>
    <cellStyle name="20% - 强调文字颜色 5 5 3 4 6 2" xfId="12445" xr:uid="{00000000-0005-0000-0000-00000D340000}"/>
    <cellStyle name="20% - 强调文字颜色 5 5 3 4 6 3" xfId="12446" xr:uid="{00000000-0005-0000-0000-00000E340000}"/>
    <cellStyle name="20% - 强调文字颜色 5 5 3 4 7" xfId="12447" xr:uid="{00000000-0005-0000-0000-00000F340000}"/>
    <cellStyle name="20% - 强调文字颜色 5 5 3 4 8" xfId="12448" xr:uid="{00000000-0005-0000-0000-000010340000}"/>
    <cellStyle name="20% - 强调文字颜色 5 5 3 5" xfId="12449" xr:uid="{00000000-0005-0000-0000-000011340000}"/>
    <cellStyle name="20% - 强调文字颜色 5 5 3 5 2" xfId="12450" xr:uid="{00000000-0005-0000-0000-000012340000}"/>
    <cellStyle name="20% - 强调文字颜色 5 5 3 5 3" xfId="12451" xr:uid="{00000000-0005-0000-0000-000013340000}"/>
    <cellStyle name="20% - 强调文字颜色 5 5 3 6" xfId="12452" xr:uid="{00000000-0005-0000-0000-000014340000}"/>
    <cellStyle name="20% - 强调文字颜色 5 5 3 6 2" xfId="12453" xr:uid="{00000000-0005-0000-0000-000015340000}"/>
    <cellStyle name="20% - 强调文字颜色 5 5 3 6 3" xfId="12454" xr:uid="{00000000-0005-0000-0000-000016340000}"/>
    <cellStyle name="20% - 强调文字颜色 5 5 3 7" xfId="12455" xr:uid="{00000000-0005-0000-0000-000017340000}"/>
    <cellStyle name="20% - 强调文字颜色 5 5 3 7 2" xfId="12456" xr:uid="{00000000-0005-0000-0000-000018340000}"/>
    <cellStyle name="20% - 强调文字颜色 5 5 3 7 3" xfId="12457" xr:uid="{00000000-0005-0000-0000-000019340000}"/>
    <cellStyle name="20% - 强调文字颜色 5 5 3 8" xfId="12458" xr:uid="{00000000-0005-0000-0000-00001A340000}"/>
    <cellStyle name="20% - 强调文字颜色 5 5 3 8 2" xfId="12459" xr:uid="{00000000-0005-0000-0000-00001B340000}"/>
    <cellStyle name="20% - 强调文字颜色 5 5 3 8 3" xfId="12460" xr:uid="{00000000-0005-0000-0000-00001C340000}"/>
    <cellStyle name="20% - 强调文字颜色 5 5 3 9" xfId="12461" xr:uid="{00000000-0005-0000-0000-00001D340000}"/>
    <cellStyle name="20% - 强调文字颜色 5 5 3 9 2" xfId="12462" xr:uid="{00000000-0005-0000-0000-00001E340000}"/>
    <cellStyle name="20% - 强调文字颜色 5 5 3 9 3" xfId="12463" xr:uid="{00000000-0005-0000-0000-00001F340000}"/>
    <cellStyle name="20% - 强调文字颜色 5 5 4" xfId="12464" xr:uid="{00000000-0005-0000-0000-000020340000}"/>
    <cellStyle name="20% - 强调文字颜色 5 5 4 10" xfId="12465" xr:uid="{00000000-0005-0000-0000-000021340000}"/>
    <cellStyle name="20% - 强调文字颜色 5 5 4 11" xfId="12466" xr:uid="{00000000-0005-0000-0000-000022340000}"/>
    <cellStyle name="20% - 强调文字颜色 5 5 4 2" xfId="12467" xr:uid="{00000000-0005-0000-0000-000023340000}"/>
    <cellStyle name="20% - 强调文字颜色 5 5 4 2 2" xfId="12468" xr:uid="{00000000-0005-0000-0000-000024340000}"/>
    <cellStyle name="20% - 强调文字颜色 5 5 4 2 2 2" xfId="12469" xr:uid="{00000000-0005-0000-0000-000025340000}"/>
    <cellStyle name="20% - 强调文字颜色 5 5 4 2 2 3" xfId="12470" xr:uid="{00000000-0005-0000-0000-000026340000}"/>
    <cellStyle name="20% - 强调文字颜色 5 5 4 2 3" xfId="12471" xr:uid="{00000000-0005-0000-0000-000027340000}"/>
    <cellStyle name="20% - 强调文字颜色 5 5 4 2 3 2" xfId="12472" xr:uid="{00000000-0005-0000-0000-000028340000}"/>
    <cellStyle name="20% - 强调文字颜色 5 5 4 2 3 3" xfId="12473" xr:uid="{00000000-0005-0000-0000-000029340000}"/>
    <cellStyle name="20% - 强调文字颜色 5 5 4 2 4" xfId="12474" xr:uid="{00000000-0005-0000-0000-00002A340000}"/>
    <cellStyle name="20% - 强调文字颜色 5 5 4 2 4 2" xfId="12475" xr:uid="{00000000-0005-0000-0000-00002B340000}"/>
    <cellStyle name="20% - 强调文字颜色 5 5 4 2 4 3" xfId="12476" xr:uid="{00000000-0005-0000-0000-00002C340000}"/>
    <cellStyle name="20% - 强调文字颜色 5 5 4 2 5" xfId="12477" xr:uid="{00000000-0005-0000-0000-00002D340000}"/>
    <cellStyle name="20% - 强调文字颜色 5 5 4 2 5 2" xfId="12478" xr:uid="{00000000-0005-0000-0000-00002E340000}"/>
    <cellStyle name="20% - 强调文字颜色 5 5 4 2 5 3" xfId="12479" xr:uid="{00000000-0005-0000-0000-00002F340000}"/>
    <cellStyle name="20% - 强调文字颜色 5 5 4 2 6" xfId="12480" xr:uid="{00000000-0005-0000-0000-000030340000}"/>
    <cellStyle name="20% - 强调文字颜色 5 5 4 2 6 2" xfId="12481" xr:uid="{00000000-0005-0000-0000-000031340000}"/>
    <cellStyle name="20% - 强调文字颜色 5 5 4 2 6 3" xfId="12482" xr:uid="{00000000-0005-0000-0000-000032340000}"/>
    <cellStyle name="20% - 强调文字颜色 5 5 4 2 7" xfId="12483" xr:uid="{00000000-0005-0000-0000-000033340000}"/>
    <cellStyle name="20% - 强调文字颜色 5 5 4 2 8" xfId="12484" xr:uid="{00000000-0005-0000-0000-000034340000}"/>
    <cellStyle name="20% - 强调文字颜色 5 5 4 3" xfId="12485" xr:uid="{00000000-0005-0000-0000-000035340000}"/>
    <cellStyle name="20% - 强调文字颜色 5 5 4 3 2" xfId="12486" xr:uid="{00000000-0005-0000-0000-000036340000}"/>
    <cellStyle name="20% - 强调文字颜色 5 5 4 3 2 2" xfId="12487" xr:uid="{00000000-0005-0000-0000-000037340000}"/>
    <cellStyle name="20% - 强调文字颜色 5 5 4 3 2 3" xfId="12488" xr:uid="{00000000-0005-0000-0000-000038340000}"/>
    <cellStyle name="20% - 强调文字颜色 5 5 4 3 3" xfId="12489" xr:uid="{00000000-0005-0000-0000-000039340000}"/>
    <cellStyle name="20% - 强调文字颜色 5 5 4 3 3 2" xfId="12490" xr:uid="{00000000-0005-0000-0000-00003A340000}"/>
    <cellStyle name="20% - 强调文字颜色 5 5 4 3 3 3" xfId="12491" xr:uid="{00000000-0005-0000-0000-00003B340000}"/>
    <cellStyle name="20% - 强调文字颜色 5 5 4 3 4" xfId="12492" xr:uid="{00000000-0005-0000-0000-00003C340000}"/>
    <cellStyle name="20% - 强调文字颜色 5 5 4 3 4 2" xfId="12493" xr:uid="{00000000-0005-0000-0000-00003D340000}"/>
    <cellStyle name="20% - 强调文字颜色 5 5 4 3 4 3" xfId="12494" xr:uid="{00000000-0005-0000-0000-00003E340000}"/>
    <cellStyle name="20% - 强调文字颜色 5 5 4 3 5" xfId="12495" xr:uid="{00000000-0005-0000-0000-00003F340000}"/>
    <cellStyle name="20% - 强调文字颜色 5 5 4 3 5 2" xfId="12496" xr:uid="{00000000-0005-0000-0000-000040340000}"/>
    <cellStyle name="20% - 强调文字颜色 5 5 4 3 5 3" xfId="12497" xr:uid="{00000000-0005-0000-0000-000041340000}"/>
    <cellStyle name="20% - 强调文字颜色 5 5 4 3 6" xfId="12498" xr:uid="{00000000-0005-0000-0000-000042340000}"/>
    <cellStyle name="20% - 强调文字颜色 5 5 4 3 6 2" xfId="12499" xr:uid="{00000000-0005-0000-0000-000043340000}"/>
    <cellStyle name="20% - 强调文字颜色 5 5 4 3 6 3" xfId="12500" xr:uid="{00000000-0005-0000-0000-000044340000}"/>
    <cellStyle name="20% - 强调文字颜色 5 5 4 3 7" xfId="12501" xr:uid="{00000000-0005-0000-0000-000045340000}"/>
    <cellStyle name="20% - 强调文字颜色 5 5 4 3 8" xfId="12502" xr:uid="{00000000-0005-0000-0000-000046340000}"/>
    <cellStyle name="20% - 强调文字颜色 5 5 4 4" xfId="12503" xr:uid="{00000000-0005-0000-0000-000047340000}"/>
    <cellStyle name="20% - 强调文字颜色 5 5 4 4 2" xfId="12504" xr:uid="{00000000-0005-0000-0000-000048340000}"/>
    <cellStyle name="20% - 强调文字颜色 5 5 4 4 2 2" xfId="12505" xr:uid="{00000000-0005-0000-0000-000049340000}"/>
    <cellStyle name="20% - 强调文字颜色 5 5 4 4 2 3" xfId="12506" xr:uid="{00000000-0005-0000-0000-00004A340000}"/>
    <cellStyle name="20% - 强调文字颜色 5 5 4 4 3" xfId="12507" xr:uid="{00000000-0005-0000-0000-00004B340000}"/>
    <cellStyle name="20% - 强调文字颜色 5 5 4 4 3 2" xfId="12508" xr:uid="{00000000-0005-0000-0000-00004C340000}"/>
    <cellStyle name="20% - 强调文字颜色 5 5 4 4 3 3" xfId="12509" xr:uid="{00000000-0005-0000-0000-00004D340000}"/>
    <cellStyle name="20% - 强调文字颜色 5 5 4 4 4" xfId="12510" xr:uid="{00000000-0005-0000-0000-00004E340000}"/>
    <cellStyle name="20% - 强调文字颜色 5 5 4 4 4 2" xfId="12511" xr:uid="{00000000-0005-0000-0000-00004F340000}"/>
    <cellStyle name="20% - 强调文字颜色 5 5 4 4 4 3" xfId="12512" xr:uid="{00000000-0005-0000-0000-000050340000}"/>
    <cellStyle name="20% - 强调文字颜色 5 5 4 4 5" xfId="12513" xr:uid="{00000000-0005-0000-0000-000051340000}"/>
    <cellStyle name="20% - 强调文字颜色 5 5 4 4 5 2" xfId="12514" xr:uid="{00000000-0005-0000-0000-000052340000}"/>
    <cellStyle name="20% - 强调文字颜色 5 5 4 4 5 3" xfId="12515" xr:uid="{00000000-0005-0000-0000-000053340000}"/>
    <cellStyle name="20% - 强调文字颜色 5 5 4 4 6" xfId="12516" xr:uid="{00000000-0005-0000-0000-000054340000}"/>
    <cellStyle name="20% - 强调文字颜色 5 5 4 4 6 2" xfId="12517" xr:uid="{00000000-0005-0000-0000-000055340000}"/>
    <cellStyle name="20% - 强调文字颜色 5 5 4 4 6 3" xfId="12518" xr:uid="{00000000-0005-0000-0000-000056340000}"/>
    <cellStyle name="20% - 强调文字颜色 5 5 4 4 7" xfId="12519" xr:uid="{00000000-0005-0000-0000-000057340000}"/>
    <cellStyle name="20% - 强调文字颜色 5 5 4 4 8" xfId="12520" xr:uid="{00000000-0005-0000-0000-000058340000}"/>
    <cellStyle name="20% - 强调文字颜色 5 5 4 5" xfId="12521" xr:uid="{00000000-0005-0000-0000-000059340000}"/>
    <cellStyle name="20% - 强调文字颜色 5 5 4 5 2" xfId="12522" xr:uid="{00000000-0005-0000-0000-00005A340000}"/>
    <cellStyle name="20% - 强调文字颜色 5 5 4 5 3" xfId="12523" xr:uid="{00000000-0005-0000-0000-00005B340000}"/>
    <cellStyle name="20% - 强调文字颜色 5 5 4 6" xfId="12524" xr:uid="{00000000-0005-0000-0000-00005C340000}"/>
    <cellStyle name="20% - 强调文字颜色 5 5 4 6 2" xfId="12525" xr:uid="{00000000-0005-0000-0000-00005D340000}"/>
    <cellStyle name="20% - 强调文字颜色 5 5 4 6 3" xfId="12526" xr:uid="{00000000-0005-0000-0000-00005E340000}"/>
    <cellStyle name="20% - 强调文字颜色 5 5 4 7" xfId="12527" xr:uid="{00000000-0005-0000-0000-00005F340000}"/>
    <cellStyle name="20% - 强调文字颜色 5 5 4 7 2" xfId="12528" xr:uid="{00000000-0005-0000-0000-000060340000}"/>
    <cellStyle name="20% - 强调文字颜色 5 5 4 7 3" xfId="12529" xr:uid="{00000000-0005-0000-0000-000061340000}"/>
    <cellStyle name="20% - 强调文字颜色 5 5 4 8" xfId="12530" xr:uid="{00000000-0005-0000-0000-000062340000}"/>
    <cellStyle name="20% - 强调文字颜色 5 5 4 8 2" xfId="12531" xr:uid="{00000000-0005-0000-0000-000063340000}"/>
    <cellStyle name="20% - 强调文字颜色 5 5 4 8 3" xfId="12532" xr:uid="{00000000-0005-0000-0000-000064340000}"/>
    <cellStyle name="20% - 强调文字颜色 5 5 4 9" xfId="12533" xr:uid="{00000000-0005-0000-0000-000065340000}"/>
    <cellStyle name="20% - 强调文字颜色 5 5 4 9 2" xfId="12534" xr:uid="{00000000-0005-0000-0000-000066340000}"/>
    <cellStyle name="20% - 强调文字颜色 5 5 4 9 3" xfId="12535" xr:uid="{00000000-0005-0000-0000-000067340000}"/>
    <cellStyle name="20% - 强调文字颜色 5 5 5" xfId="12536" xr:uid="{00000000-0005-0000-0000-000068340000}"/>
    <cellStyle name="20% - 强调文字颜色 5 5 5 2" xfId="12537" xr:uid="{00000000-0005-0000-0000-000069340000}"/>
    <cellStyle name="20% - 强调文字颜色 5 5 5 2 2" xfId="12538" xr:uid="{00000000-0005-0000-0000-00006A340000}"/>
    <cellStyle name="20% - 强调文字颜色 5 5 5 2 3" xfId="12539" xr:uid="{00000000-0005-0000-0000-00006B340000}"/>
    <cellStyle name="20% - 强调文字颜色 5 5 5 3" xfId="12540" xr:uid="{00000000-0005-0000-0000-00006C340000}"/>
    <cellStyle name="20% - 强调文字颜色 5 5 5 3 2" xfId="12541" xr:uid="{00000000-0005-0000-0000-00006D340000}"/>
    <cellStyle name="20% - 强调文字颜色 5 5 5 3 3" xfId="12542" xr:uid="{00000000-0005-0000-0000-00006E340000}"/>
    <cellStyle name="20% - 强调文字颜色 5 5 5 4" xfId="12543" xr:uid="{00000000-0005-0000-0000-00006F340000}"/>
    <cellStyle name="20% - 强调文字颜色 5 5 5 4 2" xfId="12544" xr:uid="{00000000-0005-0000-0000-000070340000}"/>
    <cellStyle name="20% - 强调文字颜色 5 5 5 4 3" xfId="12545" xr:uid="{00000000-0005-0000-0000-000071340000}"/>
    <cellStyle name="20% - 强调文字颜色 5 5 5 5" xfId="12546" xr:uid="{00000000-0005-0000-0000-000072340000}"/>
    <cellStyle name="20% - 强调文字颜色 5 5 5 5 2" xfId="12547" xr:uid="{00000000-0005-0000-0000-000073340000}"/>
    <cellStyle name="20% - 强调文字颜色 5 5 5 5 3" xfId="12548" xr:uid="{00000000-0005-0000-0000-000074340000}"/>
    <cellStyle name="20% - 强调文字颜色 5 5 5 6" xfId="12549" xr:uid="{00000000-0005-0000-0000-000075340000}"/>
    <cellStyle name="20% - 强调文字颜色 5 5 5 6 2" xfId="12550" xr:uid="{00000000-0005-0000-0000-000076340000}"/>
    <cellStyle name="20% - 强调文字颜色 5 5 5 6 3" xfId="12551" xr:uid="{00000000-0005-0000-0000-000077340000}"/>
    <cellStyle name="20% - 强调文字颜色 5 5 5 7" xfId="12552" xr:uid="{00000000-0005-0000-0000-000078340000}"/>
    <cellStyle name="20% - 强调文字颜色 5 5 5 8" xfId="12553" xr:uid="{00000000-0005-0000-0000-000079340000}"/>
    <cellStyle name="20% - 强调文字颜色 5 5 6" xfId="12554" xr:uid="{00000000-0005-0000-0000-00007A340000}"/>
    <cellStyle name="20% - 强调文字颜色 5 5 6 2" xfId="12555" xr:uid="{00000000-0005-0000-0000-00007B340000}"/>
    <cellStyle name="20% - 强调文字颜色 5 5 6 2 2" xfId="12556" xr:uid="{00000000-0005-0000-0000-00007C340000}"/>
    <cellStyle name="20% - 强调文字颜色 5 5 6 2 3" xfId="12557" xr:uid="{00000000-0005-0000-0000-00007D340000}"/>
    <cellStyle name="20% - 强调文字颜色 5 5 6 3" xfId="12558" xr:uid="{00000000-0005-0000-0000-00007E340000}"/>
    <cellStyle name="20% - 强调文字颜色 5 5 6 3 2" xfId="12559" xr:uid="{00000000-0005-0000-0000-00007F340000}"/>
    <cellStyle name="20% - 强调文字颜色 5 5 6 3 3" xfId="12560" xr:uid="{00000000-0005-0000-0000-000080340000}"/>
    <cellStyle name="20% - 强调文字颜色 5 5 6 4" xfId="12561" xr:uid="{00000000-0005-0000-0000-000081340000}"/>
    <cellStyle name="20% - 强调文字颜色 5 5 6 4 2" xfId="12562" xr:uid="{00000000-0005-0000-0000-000082340000}"/>
    <cellStyle name="20% - 强调文字颜色 5 5 6 4 3" xfId="12563" xr:uid="{00000000-0005-0000-0000-000083340000}"/>
    <cellStyle name="20% - 强调文字颜色 5 5 6 5" xfId="12564" xr:uid="{00000000-0005-0000-0000-000084340000}"/>
    <cellStyle name="20% - 强调文字颜色 5 5 6 5 2" xfId="12565" xr:uid="{00000000-0005-0000-0000-000085340000}"/>
    <cellStyle name="20% - 强调文字颜色 5 5 6 5 3" xfId="12566" xr:uid="{00000000-0005-0000-0000-000086340000}"/>
    <cellStyle name="20% - 强调文字颜色 5 5 6 6" xfId="12567" xr:uid="{00000000-0005-0000-0000-000087340000}"/>
    <cellStyle name="20% - 强调文字颜色 5 5 6 6 2" xfId="12568" xr:uid="{00000000-0005-0000-0000-000088340000}"/>
    <cellStyle name="20% - 强调文字颜色 5 5 6 6 3" xfId="12569" xr:uid="{00000000-0005-0000-0000-000089340000}"/>
    <cellStyle name="20% - 强调文字颜色 5 5 6 7" xfId="12570" xr:uid="{00000000-0005-0000-0000-00008A340000}"/>
    <cellStyle name="20% - 强调文字颜色 5 5 6 8" xfId="12571" xr:uid="{00000000-0005-0000-0000-00008B340000}"/>
    <cellStyle name="20% - 强调文字颜色 5 5 7" xfId="12572" xr:uid="{00000000-0005-0000-0000-00008C340000}"/>
    <cellStyle name="20% - 强调文字颜色 5 5 7 2" xfId="12573" xr:uid="{00000000-0005-0000-0000-00008D340000}"/>
    <cellStyle name="20% - 强调文字颜色 5 5 7 2 2" xfId="12574" xr:uid="{00000000-0005-0000-0000-00008E340000}"/>
    <cellStyle name="20% - 强调文字颜色 5 5 7 2 3" xfId="12575" xr:uid="{00000000-0005-0000-0000-00008F340000}"/>
    <cellStyle name="20% - 强调文字颜色 5 5 7 3" xfId="12576" xr:uid="{00000000-0005-0000-0000-000090340000}"/>
    <cellStyle name="20% - 强调文字颜色 5 5 7 3 2" xfId="12577" xr:uid="{00000000-0005-0000-0000-000091340000}"/>
    <cellStyle name="20% - 强调文字颜色 5 5 7 3 3" xfId="12578" xr:uid="{00000000-0005-0000-0000-000092340000}"/>
    <cellStyle name="20% - 强调文字颜色 5 5 7 4" xfId="12579" xr:uid="{00000000-0005-0000-0000-000093340000}"/>
    <cellStyle name="20% - 强调文字颜色 5 5 7 4 2" xfId="12580" xr:uid="{00000000-0005-0000-0000-000094340000}"/>
    <cellStyle name="20% - 强调文字颜色 5 5 7 4 3" xfId="12581" xr:uid="{00000000-0005-0000-0000-000095340000}"/>
    <cellStyle name="20% - 强调文字颜色 5 5 7 5" xfId="12582" xr:uid="{00000000-0005-0000-0000-000096340000}"/>
    <cellStyle name="20% - 强调文字颜色 5 5 7 5 2" xfId="12583" xr:uid="{00000000-0005-0000-0000-000097340000}"/>
    <cellStyle name="20% - 强调文字颜色 5 5 7 5 3" xfId="12584" xr:uid="{00000000-0005-0000-0000-000098340000}"/>
    <cellStyle name="20% - 强调文字颜色 5 5 7 6" xfId="12585" xr:uid="{00000000-0005-0000-0000-000099340000}"/>
    <cellStyle name="20% - 强调文字颜色 5 5 7 6 2" xfId="12586" xr:uid="{00000000-0005-0000-0000-00009A340000}"/>
    <cellStyle name="20% - 强调文字颜色 5 5 7 6 3" xfId="12587" xr:uid="{00000000-0005-0000-0000-00009B340000}"/>
    <cellStyle name="20% - 强调文字颜色 5 5 7 7" xfId="12588" xr:uid="{00000000-0005-0000-0000-00009C340000}"/>
    <cellStyle name="20% - 强调文字颜色 5 5 7 8" xfId="12589" xr:uid="{00000000-0005-0000-0000-00009D340000}"/>
    <cellStyle name="20% - 强调文字颜色 5 5 8" xfId="12590" xr:uid="{00000000-0005-0000-0000-00009E340000}"/>
    <cellStyle name="20% - 强调文字颜色 5 5 8 2" xfId="12591" xr:uid="{00000000-0005-0000-0000-00009F340000}"/>
    <cellStyle name="20% - 强调文字颜色 5 5 8 3" xfId="12592" xr:uid="{00000000-0005-0000-0000-0000A0340000}"/>
    <cellStyle name="20% - 强调文字颜色 5 5 9" xfId="12593" xr:uid="{00000000-0005-0000-0000-0000A1340000}"/>
    <cellStyle name="20% - 强调文字颜色 5 5 9 2" xfId="12594" xr:uid="{00000000-0005-0000-0000-0000A2340000}"/>
    <cellStyle name="20% - 强调文字颜色 5 5 9 3" xfId="12595" xr:uid="{00000000-0005-0000-0000-0000A3340000}"/>
    <cellStyle name="20% - 强调文字颜色 5 50" xfId="49914" xr:uid="{00000000-0005-0000-0000-0000A4340000}"/>
    <cellStyle name="20% - 强调文字颜色 5 50 2" xfId="49915" xr:uid="{00000000-0005-0000-0000-0000A5340000}"/>
    <cellStyle name="20% - 强调文字颜色 5 51" xfId="49916" xr:uid="{00000000-0005-0000-0000-0000A6340000}"/>
    <cellStyle name="20% - 强调文字颜色 5 52" xfId="49917" xr:uid="{00000000-0005-0000-0000-0000A7340000}"/>
    <cellStyle name="20% - 强调文字颜色 5 52 2" xfId="49918" xr:uid="{00000000-0005-0000-0000-0000A8340000}"/>
    <cellStyle name="20% - 强调文字颜色 5 53" xfId="49919" xr:uid="{00000000-0005-0000-0000-0000A9340000}"/>
    <cellStyle name="20% - 强调文字颜色 5 53 2" xfId="49920" xr:uid="{00000000-0005-0000-0000-0000AA340000}"/>
    <cellStyle name="20% - 强调文字颜色 5 54" xfId="49921" xr:uid="{00000000-0005-0000-0000-0000AB340000}"/>
    <cellStyle name="20% - 强调文字颜色 5 55" xfId="49922" xr:uid="{00000000-0005-0000-0000-0000AC340000}"/>
    <cellStyle name="20% - 强调文字颜色 5 56" xfId="49923" xr:uid="{00000000-0005-0000-0000-0000AD340000}"/>
    <cellStyle name="20% - 强调文字颜色 5 6" xfId="12596" xr:uid="{00000000-0005-0000-0000-0000AE340000}"/>
    <cellStyle name="20% - 强调文字颜色 5 6 10" xfId="12597" xr:uid="{00000000-0005-0000-0000-0000AF340000}"/>
    <cellStyle name="20% - 强调文字颜色 5 6 10 2" xfId="12598" xr:uid="{00000000-0005-0000-0000-0000B0340000}"/>
    <cellStyle name="20% - 强调文字颜色 5 6 10 3" xfId="12599" xr:uid="{00000000-0005-0000-0000-0000B1340000}"/>
    <cellStyle name="20% - 强调文字颜色 5 6 11" xfId="12600" xr:uid="{00000000-0005-0000-0000-0000B2340000}"/>
    <cellStyle name="20% - 强调文字颜色 5 6 11 2" xfId="12601" xr:uid="{00000000-0005-0000-0000-0000B3340000}"/>
    <cellStyle name="20% - 强调文字颜色 5 6 11 3" xfId="12602" xr:uid="{00000000-0005-0000-0000-0000B4340000}"/>
    <cellStyle name="20% - 强调文字颜色 5 6 12" xfId="12603" xr:uid="{00000000-0005-0000-0000-0000B5340000}"/>
    <cellStyle name="20% - 强调文字颜色 5 6 12 2" xfId="12604" xr:uid="{00000000-0005-0000-0000-0000B6340000}"/>
    <cellStyle name="20% - 强调文字颜色 5 6 12 3" xfId="12605" xr:uid="{00000000-0005-0000-0000-0000B7340000}"/>
    <cellStyle name="20% - 强调文字颜色 5 6 13" xfId="12606" xr:uid="{00000000-0005-0000-0000-0000B8340000}"/>
    <cellStyle name="20% - 强调文字颜色 5 6 14" xfId="12607" xr:uid="{00000000-0005-0000-0000-0000B9340000}"/>
    <cellStyle name="20% - 强调文字颜色 5 6 2" xfId="12608" xr:uid="{00000000-0005-0000-0000-0000BA340000}"/>
    <cellStyle name="20% - 强调文字颜色 5 6 2 10" xfId="12609" xr:uid="{00000000-0005-0000-0000-0000BB340000}"/>
    <cellStyle name="20% - 强调文字颜色 5 6 2 11" xfId="12610" xr:uid="{00000000-0005-0000-0000-0000BC340000}"/>
    <cellStyle name="20% - 强调文字颜色 5 6 2 12" xfId="49924" xr:uid="{00000000-0005-0000-0000-0000BD340000}"/>
    <cellStyle name="20% - 强调文字颜色 5 6 2 2" xfId="12611" xr:uid="{00000000-0005-0000-0000-0000BE340000}"/>
    <cellStyle name="20% - 强调文字颜色 5 6 2 2 2" xfId="12612" xr:uid="{00000000-0005-0000-0000-0000BF340000}"/>
    <cellStyle name="20% - 强调文字颜色 5 6 2 2 2 2" xfId="12613" xr:uid="{00000000-0005-0000-0000-0000C0340000}"/>
    <cellStyle name="20% - 强调文字颜色 5 6 2 2 2 3" xfId="12614" xr:uid="{00000000-0005-0000-0000-0000C1340000}"/>
    <cellStyle name="20% - 强调文字颜色 5 6 2 2 2 4" xfId="49925" xr:uid="{00000000-0005-0000-0000-0000C2340000}"/>
    <cellStyle name="20% - 强调文字颜色 5 6 2 2 3" xfId="12615" xr:uid="{00000000-0005-0000-0000-0000C3340000}"/>
    <cellStyle name="20% - 强调文字颜色 5 6 2 2 3 2" xfId="12616" xr:uid="{00000000-0005-0000-0000-0000C4340000}"/>
    <cellStyle name="20% - 强调文字颜色 5 6 2 2 3 3" xfId="12617" xr:uid="{00000000-0005-0000-0000-0000C5340000}"/>
    <cellStyle name="20% - 强调文字颜色 5 6 2 2 4" xfId="12618" xr:uid="{00000000-0005-0000-0000-0000C6340000}"/>
    <cellStyle name="20% - 强调文字颜色 5 6 2 2 4 2" xfId="12619" xr:uid="{00000000-0005-0000-0000-0000C7340000}"/>
    <cellStyle name="20% - 强调文字颜色 5 6 2 2 4 3" xfId="12620" xr:uid="{00000000-0005-0000-0000-0000C8340000}"/>
    <cellStyle name="20% - 强调文字颜色 5 6 2 2 5" xfId="12621" xr:uid="{00000000-0005-0000-0000-0000C9340000}"/>
    <cellStyle name="20% - 强调文字颜色 5 6 2 2 5 2" xfId="12622" xr:uid="{00000000-0005-0000-0000-0000CA340000}"/>
    <cellStyle name="20% - 强调文字颜色 5 6 2 2 5 3" xfId="12623" xr:uid="{00000000-0005-0000-0000-0000CB340000}"/>
    <cellStyle name="20% - 强调文字颜色 5 6 2 2 6" xfId="12624" xr:uid="{00000000-0005-0000-0000-0000CC340000}"/>
    <cellStyle name="20% - 强调文字颜色 5 6 2 2 6 2" xfId="12625" xr:uid="{00000000-0005-0000-0000-0000CD340000}"/>
    <cellStyle name="20% - 强调文字颜色 5 6 2 2 6 3" xfId="12626" xr:uid="{00000000-0005-0000-0000-0000CE340000}"/>
    <cellStyle name="20% - 强调文字颜色 5 6 2 2 7" xfId="12627" xr:uid="{00000000-0005-0000-0000-0000CF340000}"/>
    <cellStyle name="20% - 强调文字颜色 5 6 2 2 8" xfId="12628" xr:uid="{00000000-0005-0000-0000-0000D0340000}"/>
    <cellStyle name="20% - 强调文字颜色 5 6 2 2 9" xfId="49926" xr:uid="{00000000-0005-0000-0000-0000D1340000}"/>
    <cellStyle name="20% - 强调文字颜色 5 6 2 3" xfId="12629" xr:uid="{00000000-0005-0000-0000-0000D2340000}"/>
    <cellStyle name="20% - 强调文字颜色 5 6 2 3 2" xfId="12630" xr:uid="{00000000-0005-0000-0000-0000D3340000}"/>
    <cellStyle name="20% - 强调文字颜色 5 6 2 3 2 2" xfId="12631" xr:uid="{00000000-0005-0000-0000-0000D4340000}"/>
    <cellStyle name="20% - 强调文字颜色 5 6 2 3 2 2 2" xfId="49927" xr:uid="{00000000-0005-0000-0000-0000D5340000}"/>
    <cellStyle name="20% - 强调文字颜色 5 6 2 3 2 3" xfId="12632" xr:uid="{00000000-0005-0000-0000-0000D6340000}"/>
    <cellStyle name="20% - 强调文字颜色 5 6 2 3 2 4" xfId="49928" xr:uid="{00000000-0005-0000-0000-0000D7340000}"/>
    <cellStyle name="20% - 强调文字颜色 5 6 2 3 3" xfId="12633" xr:uid="{00000000-0005-0000-0000-0000D8340000}"/>
    <cellStyle name="20% - 强调文字颜色 5 6 2 3 3 2" xfId="12634" xr:uid="{00000000-0005-0000-0000-0000D9340000}"/>
    <cellStyle name="20% - 强调文字颜色 5 6 2 3 3 3" xfId="12635" xr:uid="{00000000-0005-0000-0000-0000DA340000}"/>
    <cellStyle name="20% - 强调文字颜色 5 6 2 3 3 4" xfId="49929" xr:uid="{00000000-0005-0000-0000-0000DB340000}"/>
    <cellStyle name="20% - 强调文字颜色 5 6 2 3 4" xfId="12636" xr:uid="{00000000-0005-0000-0000-0000DC340000}"/>
    <cellStyle name="20% - 强调文字颜色 5 6 2 3 4 2" xfId="12637" xr:uid="{00000000-0005-0000-0000-0000DD340000}"/>
    <cellStyle name="20% - 强调文字颜色 5 6 2 3 4 3" xfId="12638" xr:uid="{00000000-0005-0000-0000-0000DE340000}"/>
    <cellStyle name="20% - 强调文字颜色 5 6 2 3 5" xfId="12639" xr:uid="{00000000-0005-0000-0000-0000DF340000}"/>
    <cellStyle name="20% - 强调文字颜色 5 6 2 3 5 2" xfId="12640" xr:uid="{00000000-0005-0000-0000-0000E0340000}"/>
    <cellStyle name="20% - 强调文字颜色 5 6 2 3 5 3" xfId="12641" xr:uid="{00000000-0005-0000-0000-0000E1340000}"/>
    <cellStyle name="20% - 强调文字颜色 5 6 2 3 6" xfId="12642" xr:uid="{00000000-0005-0000-0000-0000E2340000}"/>
    <cellStyle name="20% - 强调文字颜色 5 6 2 3 6 2" xfId="12643" xr:uid="{00000000-0005-0000-0000-0000E3340000}"/>
    <cellStyle name="20% - 强调文字颜色 5 6 2 3 6 3" xfId="12644" xr:uid="{00000000-0005-0000-0000-0000E4340000}"/>
    <cellStyle name="20% - 强调文字颜色 5 6 2 3 7" xfId="12645" xr:uid="{00000000-0005-0000-0000-0000E5340000}"/>
    <cellStyle name="20% - 强调文字颜色 5 6 2 3 8" xfId="12646" xr:uid="{00000000-0005-0000-0000-0000E6340000}"/>
    <cellStyle name="20% - 强调文字颜色 5 6 2 3 9" xfId="49930" xr:uid="{00000000-0005-0000-0000-0000E7340000}"/>
    <cellStyle name="20% - 强调文字颜色 5 6 2 4" xfId="12647" xr:uid="{00000000-0005-0000-0000-0000E8340000}"/>
    <cellStyle name="20% - 强调文字颜色 5 6 2 4 2" xfId="12648" xr:uid="{00000000-0005-0000-0000-0000E9340000}"/>
    <cellStyle name="20% - 强调文字颜色 5 6 2 4 2 2" xfId="12649" xr:uid="{00000000-0005-0000-0000-0000EA340000}"/>
    <cellStyle name="20% - 强调文字颜色 5 6 2 4 2 3" xfId="12650" xr:uid="{00000000-0005-0000-0000-0000EB340000}"/>
    <cellStyle name="20% - 强调文字颜色 5 6 2 4 2 4" xfId="49931" xr:uid="{00000000-0005-0000-0000-0000EC340000}"/>
    <cellStyle name="20% - 强调文字颜色 5 6 2 4 3" xfId="12651" xr:uid="{00000000-0005-0000-0000-0000ED340000}"/>
    <cellStyle name="20% - 强调文字颜色 5 6 2 4 3 2" xfId="12652" xr:uid="{00000000-0005-0000-0000-0000EE340000}"/>
    <cellStyle name="20% - 强调文字颜色 5 6 2 4 3 3" xfId="12653" xr:uid="{00000000-0005-0000-0000-0000EF340000}"/>
    <cellStyle name="20% - 强调文字颜色 5 6 2 4 3 4" xfId="49932" xr:uid="{00000000-0005-0000-0000-0000F0340000}"/>
    <cellStyle name="20% - 强调文字颜色 5 6 2 4 4" xfId="12654" xr:uid="{00000000-0005-0000-0000-0000F1340000}"/>
    <cellStyle name="20% - 强调文字颜色 5 6 2 4 4 2" xfId="12655" xr:uid="{00000000-0005-0000-0000-0000F2340000}"/>
    <cellStyle name="20% - 强调文字颜色 5 6 2 4 4 3" xfId="12656" xr:uid="{00000000-0005-0000-0000-0000F3340000}"/>
    <cellStyle name="20% - 强调文字颜色 5 6 2 4 5" xfId="12657" xr:uid="{00000000-0005-0000-0000-0000F4340000}"/>
    <cellStyle name="20% - 强调文字颜色 5 6 2 4 5 2" xfId="12658" xr:uid="{00000000-0005-0000-0000-0000F5340000}"/>
    <cellStyle name="20% - 强调文字颜色 5 6 2 4 5 3" xfId="12659" xr:uid="{00000000-0005-0000-0000-0000F6340000}"/>
    <cellStyle name="20% - 强调文字颜色 5 6 2 4 6" xfId="12660" xr:uid="{00000000-0005-0000-0000-0000F7340000}"/>
    <cellStyle name="20% - 强调文字颜色 5 6 2 4 6 2" xfId="12661" xr:uid="{00000000-0005-0000-0000-0000F8340000}"/>
    <cellStyle name="20% - 强调文字颜色 5 6 2 4 6 3" xfId="12662" xr:uid="{00000000-0005-0000-0000-0000F9340000}"/>
    <cellStyle name="20% - 强调文字颜色 5 6 2 4 7" xfId="12663" xr:uid="{00000000-0005-0000-0000-0000FA340000}"/>
    <cellStyle name="20% - 强调文字颜色 5 6 2 4 8" xfId="12664" xr:uid="{00000000-0005-0000-0000-0000FB340000}"/>
    <cellStyle name="20% - 强调文字颜色 5 6 2 4 9" xfId="49933" xr:uid="{00000000-0005-0000-0000-0000FC340000}"/>
    <cellStyle name="20% - 强调文字颜色 5 6 2 5" xfId="12665" xr:uid="{00000000-0005-0000-0000-0000FD340000}"/>
    <cellStyle name="20% - 强调文字颜色 5 6 2 5 2" xfId="12666" xr:uid="{00000000-0005-0000-0000-0000FE340000}"/>
    <cellStyle name="20% - 强调文字颜色 5 6 2 5 3" xfId="12667" xr:uid="{00000000-0005-0000-0000-0000FF340000}"/>
    <cellStyle name="20% - 强调文字颜色 5 6 2 6" xfId="12668" xr:uid="{00000000-0005-0000-0000-000000350000}"/>
    <cellStyle name="20% - 强调文字颜色 5 6 2 6 2" xfId="12669" xr:uid="{00000000-0005-0000-0000-000001350000}"/>
    <cellStyle name="20% - 强调文字颜色 5 6 2 6 3" xfId="12670" xr:uid="{00000000-0005-0000-0000-000002350000}"/>
    <cellStyle name="20% - 强调文字颜色 5 6 2 7" xfId="12671" xr:uid="{00000000-0005-0000-0000-000003350000}"/>
    <cellStyle name="20% - 强调文字颜色 5 6 2 7 2" xfId="12672" xr:uid="{00000000-0005-0000-0000-000004350000}"/>
    <cellStyle name="20% - 强调文字颜色 5 6 2 7 3" xfId="12673" xr:uid="{00000000-0005-0000-0000-000005350000}"/>
    <cellStyle name="20% - 强调文字颜色 5 6 2 8" xfId="12674" xr:uid="{00000000-0005-0000-0000-000006350000}"/>
    <cellStyle name="20% - 强调文字颜色 5 6 2 8 2" xfId="12675" xr:uid="{00000000-0005-0000-0000-000007350000}"/>
    <cellStyle name="20% - 强调文字颜色 5 6 2 8 3" xfId="12676" xr:uid="{00000000-0005-0000-0000-000008350000}"/>
    <cellStyle name="20% - 强调文字颜色 5 6 2 9" xfId="12677" xr:uid="{00000000-0005-0000-0000-000009350000}"/>
    <cellStyle name="20% - 强调文字颜色 5 6 2 9 2" xfId="12678" xr:uid="{00000000-0005-0000-0000-00000A350000}"/>
    <cellStyle name="20% - 强调文字颜色 5 6 2 9 3" xfId="12679" xr:uid="{00000000-0005-0000-0000-00000B350000}"/>
    <cellStyle name="20% - 强调文字颜色 5 6 3" xfId="12680" xr:uid="{00000000-0005-0000-0000-00000C350000}"/>
    <cellStyle name="20% - 强调文字颜色 5 6 3 10" xfId="12681" xr:uid="{00000000-0005-0000-0000-00000D350000}"/>
    <cellStyle name="20% - 强调文字颜色 5 6 3 11" xfId="12682" xr:uid="{00000000-0005-0000-0000-00000E350000}"/>
    <cellStyle name="20% - 强调文字颜色 5 6 3 12" xfId="49934" xr:uid="{00000000-0005-0000-0000-00000F350000}"/>
    <cellStyle name="20% - 强调文字颜色 5 6 3 2" xfId="12683" xr:uid="{00000000-0005-0000-0000-000010350000}"/>
    <cellStyle name="20% - 强调文字颜色 5 6 3 2 2" xfId="12684" xr:uid="{00000000-0005-0000-0000-000011350000}"/>
    <cellStyle name="20% - 强调文字颜色 5 6 3 2 2 2" xfId="12685" xr:uid="{00000000-0005-0000-0000-000012350000}"/>
    <cellStyle name="20% - 强调文字颜色 5 6 3 2 2 3" xfId="12686" xr:uid="{00000000-0005-0000-0000-000013350000}"/>
    <cellStyle name="20% - 强调文字颜色 5 6 3 2 3" xfId="12687" xr:uid="{00000000-0005-0000-0000-000014350000}"/>
    <cellStyle name="20% - 强调文字颜色 5 6 3 2 3 2" xfId="12688" xr:uid="{00000000-0005-0000-0000-000015350000}"/>
    <cellStyle name="20% - 强调文字颜色 5 6 3 2 3 3" xfId="12689" xr:uid="{00000000-0005-0000-0000-000016350000}"/>
    <cellStyle name="20% - 强调文字颜色 5 6 3 2 4" xfId="12690" xr:uid="{00000000-0005-0000-0000-000017350000}"/>
    <cellStyle name="20% - 强调文字颜色 5 6 3 2 4 2" xfId="12691" xr:uid="{00000000-0005-0000-0000-000018350000}"/>
    <cellStyle name="20% - 强调文字颜色 5 6 3 2 4 3" xfId="12692" xr:uid="{00000000-0005-0000-0000-000019350000}"/>
    <cellStyle name="20% - 强调文字颜色 5 6 3 2 5" xfId="12693" xr:uid="{00000000-0005-0000-0000-00001A350000}"/>
    <cellStyle name="20% - 强调文字颜色 5 6 3 2 5 2" xfId="12694" xr:uid="{00000000-0005-0000-0000-00001B350000}"/>
    <cellStyle name="20% - 强调文字颜色 5 6 3 2 5 3" xfId="12695" xr:uid="{00000000-0005-0000-0000-00001C350000}"/>
    <cellStyle name="20% - 强调文字颜色 5 6 3 2 6" xfId="12696" xr:uid="{00000000-0005-0000-0000-00001D350000}"/>
    <cellStyle name="20% - 强调文字颜色 5 6 3 2 6 2" xfId="12697" xr:uid="{00000000-0005-0000-0000-00001E350000}"/>
    <cellStyle name="20% - 强调文字颜色 5 6 3 2 6 3" xfId="12698" xr:uid="{00000000-0005-0000-0000-00001F350000}"/>
    <cellStyle name="20% - 强调文字颜色 5 6 3 2 7" xfId="12699" xr:uid="{00000000-0005-0000-0000-000020350000}"/>
    <cellStyle name="20% - 强调文字颜色 5 6 3 2 8" xfId="12700" xr:uid="{00000000-0005-0000-0000-000021350000}"/>
    <cellStyle name="20% - 强调文字颜色 5 6 3 2 9" xfId="49935" xr:uid="{00000000-0005-0000-0000-000022350000}"/>
    <cellStyle name="20% - 强调文字颜色 5 6 3 3" xfId="12701" xr:uid="{00000000-0005-0000-0000-000023350000}"/>
    <cellStyle name="20% - 强调文字颜色 5 6 3 3 2" xfId="12702" xr:uid="{00000000-0005-0000-0000-000024350000}"/>
    <cellStyle name="20% - 强调文字颜色 5 6 3 3 2 2" xfId="12703" xr:uid="{00000000-0005-0000-0000-000025350000}"/>
    <cellStyle name="20% - 强调文字颜色 5 6 3 3 2 3" xfId="12704" xr:uid="{00000000-0005-0000-0000-000026350000}"/>
    <cellStyle name="20% - 强调文字颜色 5 6 3 3 3" xfId="12705" xr:uid="{00000000-0005-0000-0000-000027350000}"/>
    <cellStyle name="20% - 强调文字颜色 5 6 3 3 3 2" xfId="12706" xr:uid="{00000000-0005-0000-0000-000028350000}"/>
    <cellStyle name="20% - 强调文字颜色 5 6 3 3 3 3" xfId="12707" xr:uid="{00000000-0005-0000-0000-000029350000}"/>
    <cellStyle name="20% - 强调文字颜色 5 6 3 3 4" xfId="12708" xr:uid="{00000000-0005-0000-0000-00002A350000}"/>
    <cellStyle name="20% - 强调文字颜色 5 6 3 3 4 2" xfId="12709" xr:uid="{00000000-0005-0000-0000-00002B350000}"/>
    <cellStyle name="20% - 强调文字颜色 5 6 3 3 4 3" xfId="12710" xr:uid="{00000000-0005-0000-0000-00002C350000}"/>
    <cellStyle name="20% - 强调文字颜色 5 6 3 3 5" xfId="12711" xr:uid="{00000000-0005-0000-0000-00002D350000}"/>
    <cellStyle name="20% - 强调文字颜色 5 6 3 3 5 2" xfId="12712" xr:uid="{00000000-0005-0000-0000-00002E350000}"/>
    <cellStyle name="20% - 强调文字颜色 5 6 3 3 5 3" xfId="12713" xr:uid="{00000000-0005-0000-0000-00002F350000}"/>
    <cellStyle name="20% - 强调文字颜色 5 6 3 3 6" xfId="12714" xr:uid="{00000000-0005-0000-0000-000030350000}"/>
    <cellStyle name="20% - 强调文字颜色 5 6 3 3 6 2" xfId="12715" xr:uid="{00000000-0005-0000-0000-000031350000}"/>
    <cellStyle name="20% - 强调文字颜色 5 6 3 3 6 3" xfId="12716" xr:uid="{00000000-0005-0000-0000-000032350000}"/>
    <cellStyle name="20% - 强调文字颜色 5 6 3 3 7" xfId="12717" xr:uid="{00000000-0005-0000-0000-000033350000}"/>
    <cellStyle name="20% - 强调文字颜色 5 6 3 3 8" xfId="12718" xr:uid="{00000000-0005-0000-0000-000034350000}"/>
    <cellStyle name="20% - 强调文字颜色 5 6 3 4" xfId="12719" xr:uid="{00000000-0005-0000-0000-000035350000}"/>
    <cellStyle name="20% - 强调文字颜色 5 6 3 4 2" xfId="12720" xr:uid="{00000000-0005-0000-0000-000036350000}"/>
    <cellStyle name="20% - 强调文字颜色 5 6 3 4 2 2" xfId="12721" xr:uid="{00000000-0005-0000-0000-000037350000}"/>
    <cellStyle name="20% - 强调文字颜色 5 6 3 4 2 3" xfId="12722" xr:uid="{00000000-0005-0000-0000-000038350000}"/>
    <cellStyle name="20% - 强调文字颜色 5 6 3 4 3" xfId="12723" xr:uid="{00000000-0005-0000-0000-000039350000}"/>
    <cellStyle name="20% - 强调文字颜色 5 6 3 4 3 2" xfId="12724" xr:uid="{00000000-0005-0000-0000-00003A350000}"/>
    <cellStyle name="20% - 强调文字颜色 5 6 3 4 3 3" xfId="12725" xr:uid="{00000000-0005-0000-0000-00003B350000}"/>
    <cellStyle name="20% - 强调文字颜色 5 6 3 4 4" xfId="12726" xr:uid="{00000000-0005-0000-0000-00003C350000}"/>
    <cellStyle name="20% - 强调文字颜色 5 6 3 4 4 2" xfId="12727" xr:uid="{00000000-0005-0000-0000-00003D350000}"/>
    <cellStyle name="20% - 强调文字颜色 5 6 3 4 4 3" xfId="12728" xr:uid="{00000000-0005-0000-0000-00003E350000}"/>
    <cellStyle name="20% - 强调文字颜色 5 6 3 4 5" xfId="12729" xr:uid="{00000000-0005-0000-0000-00003F350000}"/>
    <cellStyle name="20% - 强调文字颜色 5 6 3 4 5 2" xfId="12730" xr:uid="{00000000-0005-0000-0000-000040350000}"/>
    <cellStyle name="20% - 强调文字颜色 5 6 3 4 5 3" xfId="12731" xr:uid="{00000000-0005-0000-0000-000041350000}"/>
    <cellStyle name="20% - 强调文字颜色 5 6 3 4 6" xfId="12732" xr:uid="{00000000-0005-0000-0000-000042350000}"/>
    <cellStyle name="20% - 强调文字颜色 5 6 3 4 6 2" xfId="12733" xr:uid="{00000000-0005-0000-0000-000043350000}"/>
    <cellStyle name="20% - 强调文字颜色 5 6 3 4 6 3" xfId="12734" xr:uid="{00000000-0005-0000-0000-000044350000}"/>
    <cellStyle name="20% - 强调文字颜色 5 6 3 4 7" xfId="12735" xr:uid="{00000000-0005-0000-0000-000045350000}"/>
    <cellStyle name="20% - 强调文字颜色 5 6 3 4 8" xfId="12736" xr:uid="{00000000-0005-0000-0000-000046350000}"/>
    <cellStyle name="20% - 强调文字颜色 5 6 3 5" xfId="12737" xr:uid="{00000000-0005-0000-0000-000047350000}"/>
    <cellStyle name="20% - 强调文字颜色 5 6 3 5 2" xfId="12738" xr:uid="{00000000-0005-0000-0000-000048350000}"/>
    <cellStyle name="20% - 强调文字颜色 5 6 3 5 3" xfId="12739" xr:uid="{00000000-0005-0000-0000-000049350000}"/>
    <cellStyle name="20% - 强调文字颜色 5 6 3 6" xfId="12740" xr:uid="{00000000-0005-0000-0000-00004A350000}"/>
    <cellStyle name="20% - 强调文字颜色 5 6 3 6 2" xfId="12741" xr:uid="{00000000-0005-0000-0000-00004B350000}"/>
    <cellStyle name="20% - 强调文字颜色 5 6 3 6 3" xfId="12742" xr:uid="{00000000-0005-0000-0000-00004C350000}"/>
    <cellStyle name="20% - 强调文字颜色 5 6 3 7" xfId="12743" xr:uid="{00000000-0005-0000-0000-00004D350000}"/>
    <cellStyle name="20% - 强调文字颜色 5 6 3 7 2" xfId="12744" xr:uid="{00000000-0005-0000-0000-00004E350000}"/>
    <cellStyle name="20% - 强调文字颜色 5 6 3 7 3" xfId="12745" xr:uid="{00000000-0005-0000-0000-00004F350000}"/>
    <cellStyle name="20% - 强调文字颜色 5 6 3 8" xfId="12746" xr:uid="{00000000-0005-0000-0000-000050350000}"/>
    <cellStyle name="20% - 强调文字颜色 5 6 3 8 2" xfId="12747" xr:uid="{00000000-0005-0000-0000-000051350000}"/>
    <cellStyle name="20% - 强调文字颜色 5 6 3 8 3" xfId="12748" xr:uid="{00000000-0005-0000-0000-000052350000}"/>
    <cellStyle name="20% - 强调文字颜色 5 6 3 9" xfId="12749" xr:uid="{00000000-0005-0000-0000-000053350000}"/>
    <cellStyle name="20% - 强调文字颜色 5 6 3 9 2" xfId="12750" xr:uid="{00000000-0005-0000-0000-000054350000}"/>
    <cellStyle name="20% - 强调文字颜色 5 6 3 9 3" xfId="12751" xr:uid="{00000000-0005-0000-0000-000055350000}"/>
    <cellStyle name="20% - 强调文字颜色 5 6 4" xfId="12752" xr:uid="{00000000-0005-0000-0000-000056350000}"/>
    <cellStyle name="20% - 强调文字颜色 5 6 4 10" xfId="12753" xr:uid="{00000000-0005-0000-0000-000057350000}"/>
    <cellStyle name="20% - 强调文字颜色 5 6 4 11" xfId="12754" xr:uid="{00000000-0005-0000-0000-000058350000}"/>
    <cellStyle name="20% - 强调文字颜色 5 6 4 12" xfId="49936" xr:uid="{00000000-0005-0000-0000-000059350000}"/>
    <cellStyle name="20% - 强调文字颜色 5 6 4 2" xfId="12755" xr:uid="{00000000-0005-0000-0000-00005A350000}"/>
    <cellStyle name="20% - 强调文字颜色 5 6 4 2 2" xfId="12756" xr:uid="{00000000-0005-0000-0000-00005B350000}"/>
    <cellStyle name="20% - 强调文字颜色 5 6 4 2 2 2" xfId="12757" xr:uid="{00000000-0005-0000-0000-00005C350000}"/>
    <cellStyle name="20% - 强调文字颜色 5 6 4 2 2 2 2" xfId="49937" xr:uid="{00000000-0005-0000-0000-00005D350000}"/>
    <cellStyle name="20% - 强调文字颜色 5 6 4 2 2 3" xfId="12758" xr:uid="{00000000-0005-0000-0000-00005E350000}"/>
    <cellStyle name="20% - 强调文字颜色 5 6 4 2 2 4" xfId="49938" xr:uid="{00000000-0005-0000-0000-00005F350000}"/>
    <cellStyle name="20% - 强调文字颜色 5 6 4 2 3" xfId="12759" xr:uid="{00000000-0005-0000-0000-000060350000}"/>
    <cellStyle name="20% - 强调文字颜色 5 6 4 2 3 2" xfId="12760" xr:uid="{00000000-0005-0000-0000-000061350000}"/>
    <cellStyle name="20% - 强调文字颜色 5 6 4 2 3 3" xfId="12761" xr:uid="{00000000-0005-0000-0000-000062350000}"/>
    <cellStyle name="20% - 强调文字颜色 5 6 4 2 3 4" xfId="49939" xr:uid="{00000000-0005-0000-0000-000063350000}"/>
    <cellStyle name="20% - 强调文字颜色 5 6 4 2 4" xfId="12762" xr:uid="{00000000-0005-0000-0000-000064350000}"/>
    <cellStyle name="20% - 强调文字颜色 5 6 4 2 4 2" xfId="12763" xr:uid="{00000000-0005-0000-0000-000065350000}"/>
    <cellStyle name="20% - 强调文字颜色 5 6 4 2 4 3" xfId="12764" xr:uid="{00000000-0005-0000-0000-000066350000}"/>
    <cellStyle name="20% - 强调文字颜色 5 6 4 2 5" xfId="12765" xr:uid="{00000000-0005-0000-0000-000067350000}"/>
    <cellStyle name="20% - 强调文字颜色 5 6 4 2 5 2" xfId="12766" xr:uid="{00000000-0005-0000-0000-000068350000}"/>
    <cellStyle name="20% - 强调文字颜色 5 6 4 2 5 3" xfId="12767" xr:uid="{00000000-0005-0000-0000-000069350000}"/>
    <cellStyle name="20% - 强调文字颜色 5 6 4 2 6" xfId="12768" xr:uid="{00000000-0005-0000-0000-00006A350000}"/>
    <cellStyle name="20% - 强调文字颜色 5 6 4 2 6 2" xfId="12769" xr:uid="{00000000-0005-0000-0000-00006B350000}"/>
    <cellStyle name="20% - 强调文字颜色 5 6 4 2 6 3" xfId="12770" xr:uid="{00000000-0005-0000-0000-00006C350000}"/>
    <cellStyle name="20% - 强调文字颜色 5 6 4 2 7" xfId="12771" xr:uid="{00000000-0005-0000-0000-00006D350000}"/>
    <cellStyle name="20% - 强调文字颜色 5 6 4 2 8" xfId="12772" xr:uid="{00000000-0005-0000-0000-00006E350000}"/>
    <cellStyle name="20% - 强调文字颜色 5 6 4 2 9" xfId="49940" xr:uid="{00000000-0005-0000-0000-00006F350000}"/>
    <cellStyle name="20% - 强调文字颜色 5 6 4 3" xfId="12773" xr:uid="{00000000-0005-0000-0000-000070350000}"/>
    <cellStyle name="20% - 强调文字颜色 5 6 4 3 2" xfId="12774" xr:uid="{00000000-0005-0000-0000-000071350000}"/>
    <cellStyle name="20% - 强调文字颜色 5 6 4 3 2 2" xfId="12775" xr:uid="{00000000-0005-0000-0000-000072350000}"/>
    <cellStyle name="20% - 强调文字颜色 5 6 4 3 2 3" xfId="12776" xr:uid="{00000000-0005-0000-0000-000073350000}"/>
    <cellStyle name="20% - 强调文字颜色 5 6 4 3 2 4" xfId="49941" xr:uid="{00000000-0005-0000-0000-000074350000}"/>
    <cellStyle name="20% - 强调文字颜色 5 6 4 3 3" xfId="12777" xr:uid="{00000000-0005-0000-0000-000075350000}"/>
    <cellStyle name="20% - 强调文字颜色 5 6 4 3 3 2" xfId="12778" xr:uid="{00000000-0005-0000-0000-000076350000}"/>
    <cellStyle name="20% - 强调文字颜色 5 6 4 3 3 3" xfId="12779" xr:uid="{00000000-0005-0000-0000-000077350000}"/>
    <cellStyle name="20% - 强调文字颜色 5 6 4 3 4" xfId="12780" xr:uid="{00000000-0005-0000-0000-000078350000}"/>
    <cellStyle name="20% - 强调文字颜色 5 6 4 3 4 2" xfId="12781" xr:uid="{00000000-0005-0000-0000-000079350000}"/>
    <cellStyle name="20% - 强调文字颜色 5 6 4 3 4 3" xfId="12782" xr:uid="{00000000-0005-0000-0000-00007A350000}"/>
    <cellStyle name="20% - 强调文字颜色 5 6 4 3 5" xfId="12783" xr:uid="{00000000-0005-0000-0000-00007B350000}"/>
    <cellStyle name="20% - 强调文字颜色 5 6 4 3 5 2" xfId="12784" xr:uid="{00000000-0005-0000-0000-00007C350000}"/>
    <cellStyle name="20% - 强调文字颜色 5 6 4 3 5 3" xfId="12785" xr:uid="{00000000-0005-0000-0000-00007D350000}"/>
    <cellStyle name="20% - 强调文字颜色 5 6 4 3 6" xfId="12786" xr:uid="{00000000-0005-0000-0000-00007E350000}"/>
    <cellStyle name="20% - 强调文字颜色 5 6 4 3 6 2" xfId="12787" xr:uid="{00000000-0005-0000-0000-00007F350000}"/>
    <cellStyle name="20% - 强调文字颜色 5 6 4 3 6 3" xfId="12788" xr:uid="{00000000-0005-0000-0000-000080350000}"/>
    <cellStyle name="20% - 强调文字颜色 5 6 4 3 7" xfId="12789" xr:uid="{00000000-0005-0000-0000-000081350000}"/>
    <cellStyle name="20% - 强调文字颜色 5 6 4 3 8" xfId="12790" xr:uid="{00000000-0005-0000-0000-000082350000}"/>
    <cellStyle name="20% - 强调文字颜色 5 6 4 3 9" xfId="49942" xr:uid="{00000000-0005-0000-0000-000083350000}"/>
    <cellStyle name="20% - 强调文字颜色 5 6 4 4" xfId="12791" xr:uid="{00000000-0005-0000-0000-000084350000}"/>
    <cellStyle name="20% - 强调文字颜色 5 6 4 4 2" xfId="12792" xr:uid="{00000000-0005-0000-0000-000085350000}"/>
    <cellStyle name="20% - 强调文字颜色 5 6 4 4 2 2" xfId="12793" xr:uid="{00000000-0005-0000-0000-000086350000}"/>
    <cellStyle name="20% - 强调文字颜色 5 6 4 4 2 3" xfId="12794" xr:uid="{00000000-0005-0000-0000-000087350000}"/>
    <cellStyle name="20% - 强调文字颜色 5 6 4 4 3" xfId="12795" xr:uid="{00000000-0005-0000-0000-000088350000}"/>
    <cellStyle name="20% - 强调文字颜色 5 6 4 4 3 2" xfId="12796" xr:uid="{00000000-0005-0000-0000-000089350000}"/>
    <cellStyle name="20% - 强调文字颜色 5 6 4 4 3 3" xfId="12797" xr:uid="{00000000-0005-0000-0000-00008A350000}"/>
    <cellStyle name="20% - 强调文字颜色 5 6 4 4 4" xfId="12798" xr:uid="{00000000-0005-0000-0000-00008B350000}"/>
    <cellStyle name="20% - 强调文字颜色 5 6 4 4 4 2" xfId="12799" xr:uid="{00000000-0005-0000-0000-00008C350000}"/>
    <cellStyle name="20% - 强调文字颜色 5 6 4 4 4 3" xfId="12800" xr:uid="{00000000-0005-0000-0000-00008D350000}"/>
    <cellStyle name="20% - 强调文字颜色 5 6 4 4 5" xfId="12801" xr:uid="{00000000-0005-0000-0000-00008E350000}"/>
    <cellStyle name="20% - 强调文字颜色 5 6 4 4 5 2" xfId="12802" xr:uid="{00000000-0005-0000-0000-00008F350000}"/>
    <cellStyle name="20% - 强调文字颜色 5 6 4 4 5 3" xfId="12803" xr:uid="{00000000-0005-0000-0000-000090350000}"/>
    <cellStyle name="20% - 强调文字颜色 5 6 4 4 6" xfId="12804" xr:uid="{00000000-0005-0000-0000-000091350000}"/>
    <cellStyle name="20% - 强调文字颜色 5 6 4 4 6 2" xfId="12805" xr:uid="{00000000-0005-0000-0000-000092350000}"/>
    <cellStyle name="20% - 强调文字颜色 5 6 4 4 6 3" xfId="12806" xr:uid="{00000000-0005-0000-0000-000093350000}"/>
    <cellStyle name="20% - 强调文字颜色 5 6 4 4 7" xfId="12807" xr:uid="{00000000-0005-0000-0000-000094350000}"/>
    <cellStyle name="20% - 强调文字颜色 5 6 4 4 8" xfId="12808" xr:uid="{00000000-0005-0000-0000-000095350000}"/>
    <cellStyle name="20% - 强调文字颜色 5 6 4 4 9" xfId="49943" xr:uid="{00000000-0005-0000-0000-000096350000}"/>
    <cellStyle name="20% - 强调文字颜色 5 6 4 5" xfId="12809" xr:uid="{00000000-0005-0000-0000-000097350000}"/>
    <cellStyle name="20% - 强调文字颜色 5 6 4 5 2" xfId="12810" xr:uid="{00000000-0005-0000-0000-000098350000}"/>
    <cellStyle name="20% - 强调文字颜色 5 6 4 5 3" xfId="12811" xr:uid="{00000000-0005-0000-0000-000099350000}"/>
    <cellStyle name="20% - 强调文字颜色 5 6 4 6" xfId="12812" xr:uid="{00000000-0005-0000-0000-00009A350000}"/>
    <cellStyle name="20% - 强调文字颜色 5 6 4 6 2" xfId="12813" xr:uid="{00000000-0005-0000-0000-00009B350000}"/>
    <cellStyle name="20% - 强调文字颜色 5 6 4 6 3" xfId="12814" xr:uid="{00000000-0005-0000-0000-00009C350000}"/>
    <cellStyle name="20% - 强调文字颜色 5 6 4 7" xfId="12815" xr:uid="{00000000-0005-0000-0000-00009D350000}"/>
    <cellStyle name="20% - 强调文字颜色 5 6 4 7 2" xfId="12816" xr:uid="{00000000-0005-0000-0000-00009E350000}"/>
    <cellStyle name="20% - 强调文字颜色 5 6 4 7 3" xfId="12817" xr:uid="{00000000-0005-0000-0000-00009F350000}"/>
    <cellStyle name="20% - 强调文字颜色 5 6 4 8" xfId="12818" xr:uid="{00000000-0005-0000-0000-0000A0350000}"/>
    <cellStyle name="20% - 强调文字颜色 5 6 4 8 2" xfId="12819" xr:uid="{00000000-0005-0000-0000-0000A1350000}"/>
    <cellStyle name="20% - 强调文字颜色 5 6 4 8 3" xfId="12820" xr:uid="{00000000-0005-0000-0000-0000A2350000}"/>
    <cellStyle name="20% - 强调文字颜色 5 6 4 9" xfId="12821" xr:uid="{00000000-0005-0000-0000-0000A3350000}"/>
    <cellStyle name="20% - 强调文字颜色 5 6 4 9 2" xfId="12822" xr:uid="{00000000-0005-0000-0000-0000A4350000}"/>
    <cellStyle name="20% - 强调文字颜色 5 6 4 9 3" xfId="12823" xr:uid="{00000000-0005-0000-0000-0000A5350000}"/>
    <cellStyle name="20% - 强调文字颜色 5 6 5" xfId="12824" xr:uid="{00000000-0005-0000-0000-0000A6350000}"/>
    <cellStyle name="20% - 强调文字颜色 5 6 5 2" xfId="12825" xr:uid="{00000000-0005-0000-0000-0000A7350000}"/>
    <cellStyle name="20% - 强调文字颜色 5 6 5 2 2" xfId="12826" xr:uid="{00000000-0005-0000-0000-0000A8350000}"/>
    <cellStyle name="20% - 强调文字颜色 5 6 5 2 2 2" xfId="49944" xr:uid="{00000000-0005-0000-0000-0000A9350000}"/>
    <cellStyle name="20% - 强调文字颜色 5 6 5 2 2 3" xfId="49945" xr:uid="{00000000-0005-0000-0000-0000AA350000}"/>
    <cellStyle name="20% - 强调文字颜色 5 6 5 2 3" xfId="12827" xr:uid="{00000000-0005-0000-0000-0000AB350000}"/>
    <cellStyle name="20% - 强调文字颜色 5 6 5 2 3 2" xfId="49946" xr:uid="{00000000-0005-0000-0000-0000AC350000}"/>
    <cellStyle name="20% - 强调文字颜色 5 6 5 2 4" xfId="49947" xr:uid="{00000000-0005-0000-0000-0000AD350000}"/>
    <cellStyle name="20% - 强调文字颜色 5 6 5 3" xfId="12828" xr:uid="{00000000-0005-0000-0000-0000AE350000}"/>
    <cellStyle name="20% - 强调文字颜色 5 6 5 3 2" xfId="12829" xr:uid="{00000000-0005-0000-0000-0000AF350000}"/>
    <cellStyle name="20% - 强调文字颜色 5 6 5 3 2 2" xfId="49948" xr:uid="{00000000-0005-0000-0000-0000B0350000}"/>
    <cellStyle name="20% - 强调文字颜色 5 6 5 3 3" xfId="12830" xr:uid="{00000000-0005-0000-0000-0000B1350000}"/>
    <cellStyle name="20% - 强调文字颜色 5 6 5 3 4" xfId="49949" xr:uid="{00000000-0005-0000-0000-0000B2350000}"/>
    <cellStyle name="20% - 强调文字颜色 5 6 5 4" xfId="12831" xr:uid="{00000000-0005-0000-0000-0000B3350000}"/>
    <cellStyle name="20% - 强调文字颜色 5 6 5 4 2" xfId="12832" xr:uid="{00000000-0005-0000-0000-0000B4350000}"/>
    <cellStyle name="20% - 强调文字颜色 5 6 5 4 3" xfId="12833" xr:uid="{00000000-0005-0000-0000-0000B5350000}"/>
    <cellStyle name="20% - 强调文字颜色 5 6 5 4 4" xfId="49950" xr:uid="{00000000-0005-0000-0000-0000B6350000}"/>
    <cellStyle name="20% - 强调文字颜色 5 6 5 5" xfId="12834" xr:uid="{00000000-0005-0000-0000-0000B7350000}"/>
    <cellStyle name="20% - 强调文字颜色 5 6 5 5 2" xfId="12835" xr:uid="{00000000-0005-0000-0000-0000B8350000}"/>
    <cellStyle name="20% - 强调文字颜色 5 6 5 5 3" xfId="12836" xr:uid="{00000000-0005-0000-0000-0000B9350000}"/>
    <cellStyle name="20% - 强调文字颜色 5 6 5 6" xfId="12837" xr:uid="{00000000-0005-0000-0000-0000BA350000}"/>
    <cellStyle name="20% - 强调文字颜色 5 6 5 6 2" xfId="12838" xr:uid="{00000000-0005-0000-0000-0000BB350000}"/>
    <cellStyle name="20% - 强调文字颜色 5 6 5 6 3" xfId="12839" xr:uid="{00000000-0005-0000-0000-0000BC350000}"/>
    <cellStyle name="20% - 强调文字颜色 5 6 5 7" xfId="12840" xr:uid="{00000000-0005-0000-0000-0000BD350000}"/>
    <cellStyle name="20% - 强调文字颜色 5 6 5 8" xfId="12841" xr:uid="{00000000-0005-0000-0000-0000BE350000}"/>
    <cellStyle name="20% - 强调文字颜色 5 6 5 9" xfId="49951" xr:uid="{00000000-0005-0000-0000-0000BF350000}"/>
    <cellStyle name="20% - 强调文字颜色 5 6 6" xfId="12842" xr:uid="{00000000-0005-0000-0000-0000C0350000}"/>
    <cellStyle name="20% - 强调文字颜色 5 6 6 2" xfId="12843" xr:uid="{00000000-0005-0000-0000-0000C1350000}"/>
    <cellStyle name="20% - 强调文字颜色 5 6 6 2 2" xfId="12844" xr:uid="{00000000-0005-0000-0000-0000C2350000}"/>
    <cellStyle name="20% - 强调文字颜色 5 6 6 2 2 2" xfId="49952" xr:uid="{00000000-0005-0000-0000-0000C3350000}"/>
    <cellStyle name="20% - 强调文字颜色 5 6 6 2 3" xfId="12845" xr:uid="{00000000-0005-0000-0000-0000C4350000}"/>
    <cellStyle name="20% - 强调文字颜色 5 6 6 2 4" xfId="49953" xr:uid="{00000000-0005-0000-0000-0000C5350000}"/>
    <cellStyle name="20% - 强调文字颜色 5 6 6 3" xfId="12846" xr:uid="{00000000-0005-0000-0000-0000C6350000}"/>
    <cellStyle name="20% - 强调文字颜色 5 6 6 3 2" xfId="12847" xr:uid="{00000000-0005-0000-0000-0000C7350000}"/>
    <cellStyle name="20% - 强调文字颜色 5 6 6 3 3" xfId="12848" xr:uid="{00000000-0005-0000-0000-0000C8350000}"/>
    <cellStyle name="20% - 强调文字颜色 5 6 6 3 4" xfId="49954" xr:uid="{00000000-0005-0000-0000-0000C9350000}"/>
    <cellStyle name="20% - 强调文字颜色 5 6 6 4" xfId="12849" xr:uid="{00000000-0005-0000-0000-0000CA350000}"/>
    <cellStyle name="20% - 强调文字颜色 5 6 6 4 2" xfId="12850" xr:uid="{00000000-0005-0000-0000-0000CB350000}"/>
    <cellStyle name="20% - 强调文字颜色 5 6 6 4 3" xfId="12851" xr:uid="{00000000-0005-0000-0000-0000CC350000}"/>
    <cellStyle name="20% - 强调文字颜色 5 6 6 5" xfId="12852" xr:uid="{00000000-0005-0000-0000-0000CD350000}"/>
    <cellStyle name="20% - 强调文字颜色 5 6 6 5 2" xfId="12853" xr:uid="{00000000-0005-0000-0000-0000CE350000}"/>
    <cellStyle name="20% - 强调文字颜色 5 6 6 5 3" xfId="12854" xr:uid="{00000000-0005-0000-0000-0000CF350000}"/>
    <cellStyle name="20% - 强调文字颜色 5 6 6 6" xfId="12855" xr:uid="{00000000-0005-0000-0000-0000D0350000}"/>
    <cellStyle name="20% - 强调文字颜色 5 6 6 6 2" xfId="12856" xr:uid="{00000000-0005-0000-0000-0000D1350000}"/>
    <cellStyle name="20% - 强调文字颜色 5 6 6 6 3" xfId="12857" xr:uid="{00000000-0005-0000-0000-0000D2350000}"/>
    <cellStyle name="20% - 强调文字颜色 5 6 6 7" xfId="12858" xr:uid="{00000000-0005-0000-0000-0000D3350000}"/>
    <cellStyle name="20% - 强调文字颜色 5 6 6 8" xfId="12859" xr:uid="{00000000-0005-0000-0000-0000D4350000}"/>
    <cellStyle name="20% - 强调文字颜色 5 6 6 9" xfId="49955" xr:uid="{00000000-0005-0000-0000-0000D5350000}"/>
    <cellStyle name="20% - 强调文字颜色 5 6 7" xfId="12860" xr:uid="{00000000-0005-0000-0000-0000D6350000}"/>
    <cellStyle name="20% - 强调文字颜色 5 6 7 2" xfId="12861" xr:uid="{00000000-0005-0000-0000-0000D7350000}"/>
    <cellStyle name="20% - 强调文字颜色 5 6 7 2 2" xfId="12862" xr:uid="{00000000-0005-0000-0000-0000D8350000}"/>
    <cellStyle name="20% - 强调文字颜色 5 6 7 2 3" xfId="12863" xr:uid="{00000000-0005-0000-0000-0000D9350000}"/>
    <cellStyle name="20% - 强调文字颜色 5 6 7 2 4" xfId="49956" xr:uid="{00000000-0005-0000-0000-0000DA350000}"/>
    <cellStyle name="20% - 强调文字颜色 5 6 7 3" xfId="12864" xr:uid="{00000000-0005-0000-0000-0000DB350000}"/>
    <cellStyle name="20% - 强调文字颜色 5 6 7 3 2" xfId="12865" xr:uid="{00000000-0005-0000-0000-0000DC350000}"/>
    <cellStyle name="20% - 强调文字颜色 5 6 7 3 3" xfId="12866" xr:uid="{00000000-0005-0000-0000-0000DD350000}"/>
    <cellStyle name="20% - 强调文字颜色 5 6 7 3 4" xfId="49957" xr:uid="{00000000-0005-0000-0000-0000DE350000}"/>
    <cellStyle name="20% - 强调文字颜色 5 6 7 4" xfId="12867" xr:uid="{00000000-0005-0000-0000-0000DF350000}"/>
    <cellStyle name="20% - 强调文字颜色 5 6 7 4 2" xfId="12868" xr:uid="{00000000-0005-0000-0000-0000E0350000}"/>
    <cellStyle name="20% - 强调文字颜色 5 6 7 4 3" xfId="12869" xr:uid="{00000000-0005-0000-0000-0000E1350000}"/>
    <cellStyle name="20% - 强调文字颜色 5 6 7 5" xfId="12870" xr:uid="{00000000-0005-0000-0000-0000E2350000}"/>
    <cellStyle name="20% - 强调文字颜色 5 6 7 5 2" xfId="12871" xr:uid="{00000000-0005-0000-0000-0000E3350000}"/>
    <cellStyle name="20% - 强调文字颜色 5 6 7 5 3" xfId="12872" xr:uid="{00000000-0005-0000-0000-0000E4350000}"/>
    <cellStyle name="20% - 强调文字颜色 5 6 7 6" xfId="12873" xr:uid="{00000000-0005-0000-0000-0000E5350000}"/>
    <cellStyle name="20% - 强调文字颜色 5 6 7 6 2" xfId="12874" xr:uid="{00000000-0005-0000-0000-0000E6350000}"/>
    <cellStyle name="20% - 强调文字颜色 5 6 7 6 3" xfId="12875" xr:uid="{00000000-0005-0000-0000-0000E7350000}"/>
    <cellStyle name="20% - 强调文字颜色 5 6 7 7" xfId="12876" xr:uid="{00000000-0005-0000-0000-0000E8350000}"/>
    <cellStyle name="20% - 强调文字颜色 5 6 7 8" xfId="12877" xr:uid="{00000000-0005-0000-0000-0000E9350000}"/>
    <cellStyle name="20% - 强调文字颜色 5 6 7 9" xfId="49958" xr:uid="{00000000-0005-0000-0000-0000EA350000}"/>
    <cellStyle name="20% - 强调文字颜色 5 6 8" xfId="12878" xr:uid="{00000000-0005-0000-0000-0000EB350000}"/>
    <cellStyle name="20% - 强调文字颜色 5 6 8 2" xfId="12879" xr:uid="{00000000-0005-0000-0000-0000EC350000}"/>
    <cellStyle name="20% - 强调文字颜色 5 6 8 3" xfId="12880" xr:uid="{00000000-0005-0000-0000-0000ED350000}"/>
    <cellStyle name="20% - 强调文字颜色 5 6 9" xfId="12881" xr:uid="{00000000-0005-0000-0000-0000EE350000}"/>
    <cellStyle name="20% - 强调文字颜色 5 6 9 2" xfId="12882" xr:uid="{00000000-0005-0000-0000-0000EF350000}"/>
    <cellStyle name="20% - 强调文字颜色 5 6 9 3" xfId="12883" xr:uid="{00000000-0005-0000-0000-0000F0350000}"/>
    <cellStyle name="20% - 强调文字颜色 5 7" xfId="12884" xr:uid="{00000000-0005-0000-0000-0000F1350000}"/>
    <cellStyle name="20% - 强调文字颜色 5 7 10" xfId="12885" xr:uid="{00000000-0005-0000-0000-0000F2350000}"/>
    <cellStyle name="20% - 强调文字颜色 5 7 10 2" xfId="12886" xr:uid="{00000000-0005-0000-0000-0000F3350000}"/>
    <cellStyle name="20% - 强调文字颜色 5 7 10 3" xfId="12887" xr:uid="{00000000-0005-0000-0000-0000F4350000}"/>
    <cellStyle name="20% - 强调文字颜色 5 7 11" xfId="12888" xr:uid="{00000000-0005-0000-0000-0000F5350000}"/>
    <cellStyle name="20% - 强调文字颜色 5 7 11 2" xfId="12889" xr:uid="{00000000-0005-0000-0000-0000F6350000}"/>
    <cellStyle name="20% - 强调文字颜色 5 7 11 3" xfId="12890" xr:uid="{00000000-0005-0000-0000-0000F7350000}"/>
    <cellStyle name="20% - 强调文字颜色 5 7 12" xfId="12891" xr:uid="{00000000-0005-0000-0000-0000F8350000}"/>
    <cellStyle name="20% - 强调文字颜色 5 7 12 2" xfId="12892" xr:uid="{00000000-0005-0000-0000-0000F9350000}"/>
    <cellStyle name="20% - 强调文字颜色 5 7 12 3" xfId="12893" xr:uid="{00000000-0005-0000-0000-0000FA350000}"/>
    <cellStyle name="20% - 强调文字颜色 5 7 13" xfId="12894" xr:uid="{00000000-0005-0000-0000-0000FB350000}"/>
    <cellStyle name="20% - 强调文字颜色 5 7 14" xfId="12895" xr:uid="{00000000-0005-0000-0000-0000FC350000}"/>
    <cellStyle name="20% - 强调文字颜色 5 7 15" xfId="49959" xr:uid="{00000000-0005-0000-0000-0000FD350000}"/>
    <cellStyle name="20% - 强调文字颜色 5 7 2" xfId="12896" xr:uid="{00000000-0005-0000-0000-0000FE350000}"/>
    <cellStyle name="20% - 强调文字颜色 5 7 2 10" xfId="12897" xr:uid="{00000000-0005-0000-0000-0000FF350000}"/>
    <cellStyle name="20% - 强调文字颜色 5 7 2 11" xfId="12898" xr:uid="{00000000-0005-0000-0000-000000360000}"/>
    <cellStyle name="20% - 强调文字颜色 5 7 2 2" xfId="12899" xr:uid="{00000000-0005-0000-0000-000001360000}"/>
    <cellStyle name="20% - 强调文字颜色 5 7 2 2 2" xfId="12900" xr:uid="{00000000-0005-0000-0000-000002360000}"/>
    <cellStyle name="20% - 强调文字颜色 5 7 2 2 2 2" xfId="12901" xr:uid="{00000000-0005-0000-0000-000003360000}"/>
    <cellStyle name="20% - 强调文字颜色 5 7 2 2 2 3" xfId="12902" xr:uid="{00000000-0005-0000-0000-000004360000}"/>
    <cellStyle name="20% - 强调文字颜色 5 7 2 2 3" xfId="12903" xr:uid="{00000000-0005-0000-0000-000005360000}"/>
    <cellStyle name="20% - 强调文字颜色 5 7 2 2 3 2" xfId="12904" xr:uid="{00000000-0005-0000-0000-000006360000}"/>
    <cellStyle name="20% - 强调文字颜色 5 7 2 2 3 3" xfId="12905" xr:uid="{00000000-0005-0000-0000-000007360000}"/>
    <cellStyle name="20% - 强调文字颜色 5 7 2 2 4" xfId="12906" xr:uid="{00000000-0005-0000-0000-000008360000}"/>
    <cellStyle name="20% - 强调文字颜色 5 7 2 2 4 2" xfId="12907" xr:uid="{00000000-0005-0000-0000-000009360000}"/>
    <cellStyle name="20% - 强调文字颜色 5 7 2 2 4 3" xfId="12908" xr:uid="{00000000-0005-0000-0000-00000A360000}"/>
    <cellStyle name="20% - 强调文字颜色 5 7 2 2 5" xfId="12909" xr:uid="{00000000-0005-0000-0000-00000B360000}"/>
    <cellStyle name="20% - 强调文字颜色 5 7 2 2 5 2" xfId="12910" xr:uid="{00000000-0005-0000-0000-00000C360000}"/>
    <cellStyle name="20% - 强调文字颜色 5 7 2 2 5 3" xfId="12911" xr:uid="{00000000-0005-0000-0000-00000D360000}"/>
    <cellStyle name="20% - 强调文字颜色 5 7 2 2 6" xfId="12912" xr:uid="{00000000-0005-0000-0000-00000E360000}"/>
    <cellStyle name="20% - 强调文字颜色 5 7 2 2 6 2" xfId="12913" xr:uid="{00000000-0005-0000-0000-00000F360000}"/>
    <cellStyle name="20% - 强调文字颜色 5 7 2 2 6 3" xfId="12914" xr:uid="{00000000-0005-0000-0000-000010360000}"/>
    <cellStyle name="20% - 强调文字颜色 5 7 2 2 7" xfId="12915" xr:uid="{00000000-0005-0000-0000-000011360000}"/>
    <cellStyle name="20% - 强调文字颜色 5 7 2 2 8" xfId="12916" xr:uid="{00000000-0005-0000-0000-000012360000}"/>
    <cellStyle name="20% - 强调文字颜色 5 7 2 2 9" xfId="49960" xr:uid="{00000000-0005-0000-0000-000013360000}"/>
    <cellStyle name="20% - 强调文字颜色 5 7 2 3" xfId="12917" xr:uid="{00000000-0005-0000-0000-000014360000}"/>
    <cellStyle name="20% - 强调文字颜色 5 7 2 3 2" xfId="12918" xr:uid="{00000000-0005-0000-0000-000015360000}"/>
    <cellStyle name="20% - 强调文字颜色 5 7 2 3 2 2" xfId="12919" xr:uid="{00000000-0005-0000-0000-000016360000}"/>
    <cellStyle name="20% - 强调文字颜色 5 7 2 3 2 3" xfId="12920" xr:uid="{00000000-0005-0000-0000-000017360000}"/>
    <cellStyle name="20% - 强调文字颜色 5 7 2 3 3" xfId="12921" xr:uid="{00000000-0005-0000-0000-000018360000}"/>
    <cellStyle name="20% - 强调文字颜色 5 7 2 3 3 2" xfId="12922" xr:uid="{00000000-0005-0000-0000-000019360000}"/>
    <cellStyle name="20% - 强调文字颜色 5 7 2 3 3 3" xfId="12923" xr:uid="{00000000-0005-0000-0000-00001A360000}"/>
    <cellStyle name="20% - 强调文字颜色 5 7 2 3 4" xfId="12924" xr:uid="{00000000-0005-0000-0000-00001B360000}"/>
    <cellStyle name="20% - 强调文字颜色 5 7 2 3 4 2" xfId="12925" xr:uid="{00000000-0005-0000-0000-00001C360000}"/>
    <cellStyle name="20% - 强调文字颜色 5 7 2 3 4 3" xfId="12926" xr:uid="{00000000-0005-0000-0000-00001D360000}"/>
    <cellStyle name="20% - 强调文字颜色 5 7 2 3 5" xfId="12927" xr:uid="{00000000-0005-0000-0000-00001E360000}"/>
    <cellStyle name="20% - 强调文字颜色 5 7 2 3 5 2" xfId="12928" xr:uid="{00000000-0005-0000-0000-00001F360000}"/>
    <cellStyle name="20% - 强调文字颜色 5 7 2 3 5 3" xfId="12929" xr:uid="{00000000-0005-0000-0000-000020360000}"/>
    <cellStyle name="20% - 强调文字颜色 5 7 2 3 6" xfId="12930" xr:uid="{00000000-0005-0000-0000-000021360000}"/>
    <cellStyle name="20% - 强调文字颜色 5 7 2 3 6 2" xfId="12931" xr:uid="{00000000-0005-0000-0000-000022360000}"/>
    <cellStyle name="20% - 强调文字颜色 5 7 2 3 6 3" xfId="12932" xr:uid="{00000000-0005-0000-0000-000023360000}"/>
    <cellStyle name="20% - 强调文字颜色 5 7 2 3 7" xfId="12933" xr:uid="{00000000-0005-0000-0000-000024360000}"/>
    <cellStyle name="20% - 强调文字颜色 5 7 2 3 8" xfId="12934" xr:uid="{00000000-0005-0000-0000-000025360000}"/>
    <cellStyle name="20% - 强调文字颜色 5 7 2 4" xfId="12935" xr:uid="{00000000-0005-0000-0000-000026360000}"/>
    <cellStyle name="20% - 强调文字颜色 5 7 2 4 2" xfId="12936" xr:uid="{00000000-0005-0000-0000-000027360000}"/>
    <cellStyle name="20% - 强调文字颜色 5 7 2 4 2 2" xfId="12937" xr:uid="{00000000-0005-0000-0000-000028360000}"/>
    <cellStyle name="20% - 强调文字颜色 5 7 2 4 2 3" xfId="12938" xr:uid="{00000000-0005-0000-0000-000029360000}"/>
    <cellStyle name="20% - 强调文字颜色 5 7 2 4 3" xfId="12939" xr:uid="{00000000-0005-0000-0000-00002A360000}"/>
    <cellStyle name="20% - 强调文字颜色 5 7 2 4 3 2" xfId="12940" xr:uid="{00000000-0005-0000-0000-00002B360000}"/>
    <cellStyle name="20% - 强调文字颜色 5 7 2 4 3 3" xfId="12941" xr:uid="{00000000-0005-0000-0000-00002C360000}"/>
    <cellStyle name="20% - 强调文字颜色 5 7 2 4 4" xfId="12942" xr:uid="{00000000-0005-0000-0000-00002D360000}"/>
    <cellStyle name="20% - 强调文字颜色 5 7 2 4 4 2" xfId="12943" xr:uid="{00000000-0005-0000-0000-00002E360000}"/>
    <cellStyle name="20% - 强调文字颜色 5 7 2 4 4 3" xfId="12944" xr:uid="{00000000-0005-0000-0000-00002F360000}"/>
    <cellStyle name="20% - 强调文字颜色 5 7 2 4 5" xfId="12945" xr:uid="{00000000-0005-0000-0000-000030360000}"/>
    <cellStyle name="20% - 强调文字颜色 5 7 2 4 5 2" xfId="12946" xr:uid="{00000000-0005-0000-0000-000031360000}"/>
    <cellStyle name="20% - 强调文字颜色 5 7 2 4 5 3" xfId="12947" xr:uid="{00000000-0005-0000-0000-000032360000}"/>
    <cellStyle name="20% - 强调文字颜色 5 7 2 4 6" xfId="12948" xr:uid="{00000000-0005-0000-0000-000033360000}"/>
    <cellStyle name="20% - 强调文字颜色 5 7 2 4 6 2" xfId="12949" xr:uid="{00000000-0005-0000-0000-000034360000}"/>
    <cellStyle name="20% - 强调文字颜色 5 7 2 4 6 3" xfId="12950" xr:uid="{00000000-0005-0000-0000-000035360000}"/>
    <cellStyle name="20% - 强调文字颜色 5 7 2 4 7" xfId="12951" xr:uid="{00000000-0005-0000-0000-000036360000}"/>
    <cellStyle name="20% - 强调文字颜色 5 7 2 4 8" xfId="12952" xr:uid="{00000000-0005-0000-0000-000037360000}"/>
    <cellStyle name="20% - 强调文字颜色 5 7 2 5" xfId="12953" xr:uid="{00000000-0005-0000-0000-000038360000}"/>
    <cellStyle name="20% - 强调文字颜色 5 7 2 5 2" xfId="12954" xr:uid="{00000000-0005-0000-0000-000039360000}"/>
    <cellStyle name="20% - 强调文字颜色 5 7 2 5 3" xfId="12955" xr:uid="{00000000-0005-0000-0000-00003A360000}"/>
    <cellStyle name="20% - 强调文字颜色 5 7 2 6" xfId="12956" xr:uid="{00000000-0005-0000-0000-00003B360000}"/>
    <cellStyle name="20% - 强调文字颜色 5 7 2 6 2" xfId="12957" xr:uid="{00000000-0005-0000-0000-00003C360000}"/>
    <cellStyle name="20% - 强调文字颜色 5 7 2 6 3" xfId="12958" xr:uid="{00000000-0005-0000-0000-00003D360000}"/>
    <cellStyle name="20% - 强调文字颜色 5 7 2 7" xfId="12959" xr:uid="{00000000-0005-0000-0000-00003E360000}"/>
    <cellStyle name="20% - 强调文字颜色 5 7 2 7 2" xfId="12960" xr:uid="{00000000-0005-0000-0000-00003F360000}"/>
    <cellStyle name="20% - 强调文字颜色 5 7 2 7 3" xfId="12961" xr:uid="{00000000-0005-0000-0000-000040360000}"/>
    <cellStyle name="20% - 强调文字颜色 5 7 2 8" xfId="12962" xr:uid="{00000000-0005-0000-0000-000041360000}"/>
    <cellStyle name="20% - 强调文字颜色 5 7 2 8 2" xfId="12963" xr:uid="{00000000-0005-0000-0000-000042360000}"/>
    <cellStyle name="20% - 强调文字颜色 5 7 2 8 3" xfId="12964" xr:uid="{00000000-0005-0000-0000-000043360000}"/>
    <cellStyle name="20% - 强调文字颜色 5 7 2 9" xfId="12965" xr:uid="{00000000-0005-0000-0000-000044360000}"/>
    <cellStyle name="20% - 强调文字颜色 5 7 2 9 2" xfId="12966" xr:uid="{00000000-0005-0000-0000-000045360000}"/>
    <cellStyle name="20% - 强调文字颜色 5 7 2 9 3" xfId="12967" xr:uid="{00000000-0005-0000-0000-000046360000}"/>
    <cellStyle name="20% - 强调文字颜色 5 7 3" xfId="12968" xr:uid="{00000000-0005-0000-0000-000047360000}"/>
    <cellStyle name="20% - 强调文字颜色 5 7 3 10" xfId="12969" xr:uid="{00000000-0005-0000-0000-000048360000}"/>
    <cellStyle name="20% - 强调文字颜色 5 7 3 11" xfId="12970" xr:uid="{00000000-0005-0000-0000-000049360000}"/>
    <cellStyle name="20% - 强调文字颜色 5 7 3 12" xfId="49961" xr:uid="{00000000-0005-0000-0000-00004A360000}"/>
    <cellStyle name="20% - 强调文字颜色 5 7 3 2" xfId="12971" xr:uid="{00000000-0005-0000-0000-00004B360000}"/>
    <cellStyle name="20% - 强调文字颜色 5 7 3 2 2" xfId="12972" xr:uid="{00000000-0005-0000-0000-00004C360000}"/>
    <cellStyle name="20% - 强调文字颜色 5 7 3 2 2 2" xfId="12973" xr:uid="{00000000-0005-0000-0000-00004D360000}"/>
    <cellStyle name="20% - 强调文字颜色 5 7 3 2 2 3" xfId="12974" xr:uid="{00000000-0005-0000-0000-00004E360000}"/>
    <cellStyle name="20% - 强调文字颜色 5 7 3 2 3" xfId="12975" xr:uid="{00000000-0005-0000-0000-00004F360000}"/>
    <cellStyle name="20% - 强调文字颜色 5 7 3 2 3 2" xfId="12976" xr:uid="{00000000-0005-0000-0000-000050360000}"/>
    <cellStyle name="20% - 强调文字颜色 5 7 3 2 3 3" xfId="12977" xr:uid="{00000000-0005-0000-0000-000051360000}"/>
    <cellStyle name="20% - 强调文字颜色 5 7 3 2 4" xfId="12978" xr:uid="{00000000-0005-0000-0000-000052360000}"/>
    <cellStyle name="20% - 强调文字颜色 5 7 3 2 4 2" xfId="12979" xr:uid="{00000000-0005-0000-0000-000053360000}"/>
    <cellStyle name="20% - 强调文字颜色 5 7 3 2 4 3" xfId="12980" xr:uid="{00000000-0005-0000-0000-000054360000}"/>
    <cellStyle name="20% - 强调文字颜色 5 7 3 2 5" xfId="12981" xr:uid="{00000000-0005-0000-0000-000055360000}"/>
    <cellStyle name="20% - 强调文字颜色 5 7 3 2 5 2" xfId="12982" xr:uid="{00000000-0005-0000-0000-000056360000}"/>
    <cellStyle name="20% - 强调文字颜色 5 7 3 2 5 3" xfId="12983" xr:uid="{00000000-0005-0000-0000-000057360000}"/>
    <cellStyle name="20% - 强调文字颜色 5 7 3 2 6" xfId="12984" xr:uid="{00000000-0005-0000-0000-000058360000}"/>
    <cellStyle name="20% - 强调文字颜色 5 7 3 2 6 2" xfId="12985" xr:uid="{00000000-0005-0000-0000-000059360000}"/>
    <cellStyle name="20% - 强调文字颜色 5 7 3 2 6 3" xfId="12986" xr:uid="{00000000-0005-0000-0000-00005A360000}"/>
    <cellStyle name="20% - 强调文字颜色 5 7 3 2 7" xfId="12987" xr:uid="{00000000-0005-0000-0000-00005B360000}"/>
    <cellStyle name="20% - 强调文字颜色 5 7 3 2 8" xfId="12988" xr:uid="{00000000-0005-0000-0000-00005C360000}"/>
    <cellStyle name="20% - 强调文字颜色 5 7 3 3" xfId="12989" xr:uid="{00000000-0005-0000-0000-00005D360000}"/>
    <cellStyle name="20% - 强调文字颜色 5 7 3 3 2" xfId="12990" xr:uid="{00000000-0005-0000-0000-00005E360000}"/>
    <cellStyle name="20% - 强调文字颜色 5 7 3 3 2 2" xfId="12991" xr:uid="{00000000-0005-0000-0000-00005F360000}"/>
    <cellStyle name="20% - 强调文字颜色 5 7 3 3 2 3" xfId="12992" xr:uid="{00000000-0005-0000-0000-000060360000}"/>
    <cellStyle name="20% - 强调文字颜色 5 7 3 3 3" xfId="12993" xr:uid="{00000000-0005-0000-0000-000061360000}"/>
    <cellStyle name="20% - 强调文字颜色 5 7 3 3 3 2" xfId="12994" xr:uid="{00000000-0005-0000-0000-000062360000}"/>
    <cellStyle name="20% - 强调文字颜色 5 7 3 3 3 3" xfId="12995" xr:uid="{00000000-0005-0000-0000-000063360000}"/>
    <cellStyle name="20% - 强调文字颜色 5 7 3 3 4" xfId="12996" xr:uid="{00000000-0005-0000-0000-000064360000}"/>
    <cellStyle name="20% - 强调文字颜色 5 7 3 3 4 2" xfId="12997" xr:uid="{00000000-0005-0000-0000-000065360000}"/>
    <cellStyle name="20% - 强调文字颜色 5 7 3 3 4 3" xfId="12998" xr:uid="{00000000-0005-0000-0000-000066360000}"/>
    <cellStyle name="20% - 强调文字颜色 5 7 3 3 5" xfId="12999" xr:uid="{00000000-0005-0000-0000-000067360000}"/>
    <cellStyle name="20% - 强调文字颜色 5 7 3 3 5 2" xfId="13000" xr:uid="{00000000-0005-0000-0000-000068360000}"/>
    <cellStyle name="20% - 强调文字颜色 5 7 3 3 5 3" xfId="13001" xr:uid="{00000000-0005-0000-0000-000069360000}"/>
    <cellStyle name="20% - 强调文字颜色 5 7 3 3 6" xfId="13002" xr:uid="{00000000-0005-0000-0000-00006A360000}"/>
    <cellStyle name="20% - 强调文字颜色 5 7 3 3 6 2" xfId="13003" xr:uid="{00000000-0005-0000-0000-00006B360000}"/>
    <cellStyle name="20% - 强调文字颜色 5 7 3 3 6 3" xfId="13004" xr:uid="{00000000-0005-0000-0000-00006C360000}"/>
    <cellStyle name="20% - 强调文字颜色 5 7 3 3 7" xfId="13005" xr:uid="{00000000-0005-0000-0000-00006D360000}"/>
    <cellStyle name="20% - 强调文字颜色 5 7 3 3 8" xfId="13006" xr:uid="{00000000-0005-0000-0000-00006E360000}"/>
    <cellStyle name="20% - 强调文字颜色 5 7 3 4" xfId="13007" xr:uid="{00000000-0005-0000-0000-00006F360000}"/>
    <cellStyle name="20% - 强调文字颜色 5 7 3 4 2" xfId="13008" xr:uid="{00000000-0005-0000-0000-000070360000}"/>
    <cellStyle name="20% - 强调文字颜色 5 7 3 4 2 2" xfId="13009" xr:uid="{00000000-0005-0000-0000-000071360000}"/>
    <cellStyle name="20% - 强调文字颜色 5 7 3 4 2 3" xfId="13010" xr:uid="{00000000-0005-0000-0000-000072360000}"/>
    <cellStyle name="20% - 强调文字颜色 5 7 3 4 3" xfId="13011" xr:uid="{00000000-0005-0000-0000-000073360000}"/>
    <cellStyle name="20% - 强调文字颜色 5 7 3 4 3 2" xfId="13012" xr:uid="{00000000-0005-0000-0000-000074360000}"/>
    <cellStyle name="20% - 强调文字颜色 5 7 3 4 3 3" xfId="13013" xr:uid="{00000000-0005-0000-0000-000075360000}"/>
    <cellStyle name="20% - 强调文字颜色 5 7 3 4 4" xfId="13014" xr:uid="{00000000-0005-0000-0000-000076360000}"/>
    <cellStyle name="20% - 强调文字颜色 5 7 3 4 4 2" xfId="13015" xr:uid="{00000000-0005-0000-0000-000077360000}"/>
    <cellStyle name="20% - 强调文字颜色 5 7 3 4 4 3" xfId="13016" xr:uid="{00000000-0005-0000-0000-000078360000}"/>
    <cellStyle name="20% - 强调文字颜色 5 7 3 4 5" xfId="13017" xr:uid="{00000000-0005-0000-0000-000079360000}"/>
    <cellStyle name="20% - 强调文字颜色 5 7 3 4 5 2" xfId="13018" xr:uid="{00000000-0005-0000-0000-00007A360000}"/>
    <cellStyle name="20% - 强调文字颜色 5 7 3 4 5 3" xfId="13019" xr:uid="{00000000-0005-0000-0000-00007B360000}"/>
    <cellStyle name="20% - 强调文字颜色 5 7 3 4 6" xfId="13020" xr:uid="{00000000-0005-0000-0000-00007C360000}"/>
    <cellStyle name="20% - 强调文字颜色 5 7 3 4 6 2" xfId="13021" xr:uid="{00000000-0005-0000-0000-00007D360000}"/>
    <cellStyle name="20% - 强调文字颜色 5 7 3 4 6 3" xfId="13022" xr:uid="{00000000-0005-0000-0000-00007E360000}"/>
    <cellStyle name="20% - 强调文字颜色 5 7 3 4 7" xfId="13023" xr:uid="{00000000-0005-0000-0000-00007F360000}"/>
    <cellStyle name="20% - 强调文字颜色 5 7 3 4 8" xfId="13024" xr:uid="{00000000-0005-0000-0000-000080360000}"/>
    <cellStyle name="20% - 强调文字颜色 5 7 3 5" xfId="13025" xr:uid="{00000000-0005-0000-0000-000081360000}"/>
    <cellStyle name="20% - 强调文字颜色 5 7 3 5 2" xfId="13026" xr:uid="{00000000-0005-0000-0000-000082360000}"/>
    <cellStyle name="20% - 强调文字颜色 5 7 3 5 3" xfId="13027" xr:uid="{00000000-0005-0000-0000-000083360000}"/>
    <cellStyle name="20% - 强调文字颜色 5 7 3 6" xfId="13028" xr:uid="{00000000-0005-0000-0000-000084360000}"/>
    <cellStyle name="20% - 强调文字颜色 5 7 3 6 2" xfId="13029" xr:uid="{00000000-0005-0000-0000-000085360000}"/>
    <cellStyle name="20% - 强调文字颜色 5 7 3 6 3" xfId="13030" xr:uid="{00000000-0005-0000-0000-000086360000}"/>
    <cellStyle name="20% - 强调文字颜色 5 7 3 7" xfId="13031" xr:uid="{00000000-0005-0000-0000-000087360000}"/>
    <cellStyle name="20% - 强调文字颜色 5 7 3 7 2" xfId="13032" xr:uid="{00000000-0005-0000-0000-000088360000}"/>
    <cellStyle name="20% - 强调文字颜色 5 7 3 7 3" xfId="13033" xr:uid="{00000000-0005-0000-0000-000089360000}"/>
    <cellStyle name="20% - 强调文字颜色 5 7 3 8" xfId="13034" xr:uid="{00000000-0005-0000-0000-00008A360000}"/>
    <cellStyle name="20% - 强调文字颜色 5 7 3 8 2" xfId="13035" xr:uid="{00000000-0005-0000-0000-00008B360000}"/>
    <cellStyle name="20% - 强调文字颜色 5 7 3 8 3" xfId="13036" xr:uid="{00000000-0005-0000-0000-00008C360000}"/>
    <cellStyle name="20% - 强调文字颜色 5 7 3 9" xfId="13037" xr:uid="{00000000-0005-0000-0000-00008D360000}"/>
    <cellStyle name="20% - 强调文字颜色 5 7 3 9 2" xfId="13038" xr:uid="{00000000-0005-0000-0000-00008E360000}"/>
    <cellStyle name="20% - 强调文字颜色 5 7 3 9 3" xfId="13039" xr:uid="{00000000-0005-0000-0000-00008F360000}"/>
    <cellStyle name="20% - 强调文字颜色 5 7 4" xfId="13040" xr:uid="{00000000-0005-0000-0000-000090360000}"/>
    <cellStyle name="20% - 强调文字颜色 5 7 4 10" xfId="13041" xr:uid="{00000000-0005-0000-0000-000091360000}"/>
    <cellStyle name="20% - 强调文字颜色 5 7 4 11" xfId="13042" xr:uid="{00000000-0005-0000-0000-000092360000}"/>
    <cellStyle name="20% - 强调文字颜色 5 7 4 2" xfId="13043" xr:uid="{00000000-0005-0000-0000-000093360000}"/>
    <cellStyle name="20% - 强调文字颜色 5 7 4 2 2" xfId="13044" xr:uid="{00000000-0005-0000-0000-000094360000}"/>
    <cellStyle name="20% - 强调文字颜色 5 7 4 2 2 2" xfId="13045" xr:uid="{00000000-0005-0000-0000-000095360000}"/>
    <cellStyle name="20% - 强调文字颜色 5 7 4 2 2 3" xfId="13046" xr:uid="{00000000-0005-0000-0000-000096360000}"/>
    <cellStyle name="20% - 强调文字颜色 5 7 4 2 3" xfId="13047" xr:uid="{00000000-0005-0000-0000-000097360000}"/>
    <cellStyle name="20% - 强调文字颜色 5 7 4 2 3 2" xfId="13048" xr:uid="{00000000-0005-0000-0000-000098360000}"/>
    <cellStyle name="20% - 强调文字颜色 5 7 4 2 3 3" xfId="13049" xr:uid="{00000000-0005-0000-0000-000099360000}"/>
    <cellStyle name="20% - 强调文字颜色 5 7 4 2 4" xfId="13050" xr:uid="{00000000-0005-0000-0000-00009A360000}"/>
    <cellStyle name="20% - 强调文字颜色 5 7 4 2 4 2" xfId="13051" xr:uid="{00000000-0005-0000-0000-00009B360000}"/>
    <cellStyle name="20% - 强调文字颜色 5 7 4 2 4 3" xfId="13052" xr:uid="{00000000-0005-0000-0000-00009C360000}"/>
    <cellStyle name="20% - 强调文字颜色 5 7 4 2 5" xfId="13053" xr:uid="{00000000-0005-0000-0000-00009D360000}"/>
    <cellStyle name="20% - 强调文字颜色 5 7 4 2 5 2" xfId="13054" xr:uid="{00000000-0005-0000-0000-00009E360000}"/>
    <cellStyle name="20% - 强调文字颜色 5 7 4 2 5 3" xfId="13055" xr:uid="{00000000-0005-0000-0000-00009F360000}"/>
    <cellStyle name="20% - 强调文字颜色 5 7 4 2 6" xfId="13056" xr:uid="{00000000-0005-0000-0000-0000A0360000}"/>
    <cellStyle name="20% - 强调文字颜色 5 7 4 2 6 2" xfId="13057" xr:uid="{00000000-0005-0000-0000-0000A1360000}"/>
    <cellStyle name="20% - 强调文字颜色 5 7 4 2 6 3" xfId="13058" xr:uid="{00000000-0005-0000-0000-0000A2360000}"/>
    <cellStyle name="20% - 强调文字颜色 5 7 4 2 7" xfId="13059" xr:uid="{00000000-0005-0000-0000-0000A3360000}"/>
    <cellStyle name="20% - 强调文字颜色 5 7 4 2 8" xfId="13060" xr:uid="{00000000-0005-0000-0000-0000A4360000}"/>
    <cellStyle name="20% - 强调文字颜色 5 7 4 3" xfId="13061" xr:uid="{00000000-0005-0000-0000-0000A5360000}"/>
    <cellStyle name="20% - 强调文字颜色 5 7 4 3 2" xfId="13062" xr:uid="{00000000-0005-0000-0000-0000A6360000}"/>
    <cellStyle name="20% - 强调文字颜色 5 7 4 3 2 2" xfId="13063" xr:uid="{00000000-0005-0000-0000-0000A7360000}"/>
    <cellStyle name="20% - 强调文字颜色 5 7 4 3 2 3" xfId="13064" xr:uid="{00000000-0005-0000-0000-0000A8360000}"/>
    <cellStyle name="20% - 强调文字颜色 5 7 4 3 3" xfId="13065" xr:uid="{00000000-0005-0000-0000-0000A9360000}"/>
    <cellStyle name="20% - 强调文字颜色 5 7 4 3 3 2" xfId="13066" xr:uid="{00000000-0005-0000-0000-0000AA360000}"/>
    <cellStyle name="20% - 强调文字颜色 5 7 4 3 3 3" xfId="13067" xr:uid="{00000000-0005-0000-0000-0000AB360000}"/>
    <cellStyle name="20% - 强调文字颜色 5 7 4 3 4" xfId="13068" xr:uid="{00000000-0005-0000-0000-0000AC360000}"/>
    <cellStyle name="20% - 强调文字颜色 5 7 4 3 4 2" xfId="13069" xr:uid="{00000000-0005-0000-0000-0000AD360000}"/>
    <cellStyle name="20% - 强调文字颜色 5 7 4 3 4 3" xfId="13070" xr:uid="{00000000-0005-0000-0000-0000AE360000}"/>
    <cellStyle name="20% - 强调文字颜色 5 7 4 3 5" xfId="13071" xr:uid="{00000000-0005-0000-0000-0000AF360000}"/>
    <cellStyle name="20% - 强调文字颜色 5 7 4 3 5 2" xfId="13072" xr:uid="{00000000-0005-0000-0000-0000B0360000}"/>
    <cellStyle name="20% - 强调文字颜色 5 7 4 3 5 3" xfId="13073" xr:uid="{00000000-0005-0000-0000-0000B1360000}"/>
    <cellStyle name="20% - 强调文字颜色 5 7 4 3 6" xfId="13074" xr:uid="{00000000-0005-0000-0000-0000B2360000}"/>
    <cellStyle name="20% - 强调文字颜色 5 7 4 3 6 2" xfId="13075" xr:uid="{00000000-0005-0000-0000-0000B3360000}"/>
    <cellStyle name="20% - 强调文字颜色 5 7 4 3 6 3" xfId="13076" xr:uid="{00000000-0005-0000-0000-0000B4360000}"/>
    <cellStyle name="20% - 强调文字颜色 5 7 4 3 7" xfId="13077" xr:uid="{00000000-0005-0000-0000-0000B5360000}"/>
    <cellStyle name="20% - 强调文字颜色 5 7 4 3 8" xfId="13078" xr:uid="{00000000-0005-0000-0000-0000B6360000}"/>
    <cellStyle name="20% - 强调文字颜色 5 7 4 4" xfId="13079" xr:uid="{00000000-0005-0000-0000-0000B7360000}"/>
    <cellStyle name="20% - 强调文字颜色 5 7 4 4 2" xfId="13080" xr:uid="{00000000-0005-0000-0000-0000B8360000}"/>
    <cellStyle name="20% - 强调文字颜色 5 7 4 4 2 2" xfId="13081" xr:uid="{00000000-0005-0000-0000-0000B9360000}"/>
    <cellStyle name="20% - 强调文字颜色 5 7 4 4 2 3" xfId="13082" xr:uid="{00000000-0005-0000-0000-0000BA360000}"/>
    <cellStyle name="20% - 强调文字颜色 5 7 4 4 3" xfId="13083" xr:uid="{00000000-0005-0000-0000-0000BB360000}"/>
    <cellStyle name="20% - 强调文字颜色 5 7 4 4 3 2" xfId="13084" xr:uid="{00000000-0005-0000-0000-0000BC360000}"/>
    <cellStyle name="20% - 强调文字颜色 5 7 4 4 3 3" xfId="13085" xr:uid="{00000000-0005-0000-0000-0000BD360000}"/>
    <cellStyle name="20% - 强调文字颜色 5 7 4 4 4" xfId="13086" xr:uid="{00000000-0005-0000-0000-0000BE360000}"/>
    <cellStyle name="20% - 强调文字颜色 5 7 4 4 4 2" xfId="13087" xr:uid="{00000000-0005-0000-0000-0000BF360000}"/>
    <cellStyle name="20% - 强调文字颜色 5 7 4 4 4 3" xfId="13088" xr:uid="{00000000-0005-0000-0000-0000C0360000}"/>
    <cellStyle name="20% - 强调文字颜色 5 7 4 4 5" xfId="13089" xr:uid="{00000000-0005-0000-0000-0000C1360000}"/>
    <cellStyle name="20% - 强调文字颜色 5 7 4 4 5 2" xfId="13090" xr:uid="{00000000-0005-0000-0000-0000C2360000}"/>
    <cellStyle name="20% - 强调文字颜色 5 7 4 4 5 3" xfId="13091" xr:uid="{00000000-0005-0000-0000-0000C3360000}"/>
    <cellStyle name="20% - 强调文字颜色 5 7 4 4 6" xfId="13092" xr:uid="{00000000-0005-0000-0000-0000C4360000}"/>
    <cellStyle name="20% - 强调文字颜色 5 7 4 4 6 2" xfId="13093" xr:uid="{00000000-0005-0000-0000-0000C5360000}"/>
    <cellStyle name="20% - 强调文字颜色 5 7 4 4 6 3" xfId="13094" xr:uid="{00000000-0005-0000-0000-0000C6360000}"/>
    <cellStyle name="20% - 强调文字颜色 5 7 4 4 7" xfId="13095" xr:uid="{00000000-0005-0000-0000-0000C7360000}"/>
    <cellStyle name="20% - 强调文字颜色 5 7 4 4 8" xfId="13096" xr:uid="{00000000-0005-0000-0000-0000C8360000}"/>
    <cellStyle name="20% - 强调文字颜色 5 7 4 5" xfId="13097" xr:uid="{00000000-0005-0000-0000-0000C9360000}"/>
    <cellStyle name="20% - 强调文字颜色 5 7 4 5 2" xfId="13098" xr:uid="{00000000-0005-0000-0000-0000CA360000}"/>
    <cellStyle name="20% - 强调文字颜色 5 7 4 5 3" xfId="13099" xr:uid="{00000000-0005-0000-0000-0000CB360000}"/>
    <cellStyle name="20% - 强调文字颜色 5 7 4 6" xfId="13100" xr:uid="{00000000-0005-0000-0000-0000CC360000}"/>
    <cellStyle name="20% - 强调文字颜色 5 7 4 6 2" xfId="13101" xr:uid="{00000000-0005-0000-0000-0000CD360000}"/>
    <cellStyle name="20% - 强调文字颜色 5 7 4 6 3" xfId="13102" xr:uid="{00000000-0005-0000-0000-0000CE360000}"/>
    <cellStyle name="20% - 强调文字颜色 5 7 4 7" xfId="13103" xr:uid="{00000000-0005-0000-0000-0000CF360000}"/>
    <cellStyle name="20% - 强调文字颜色 5 7 4 7 2" xfId="13104" xr:uid="{00000000-0005-0000-0000-0000D0360000}"/>
    <cellStyle name="20% - 强调文字颜色 5 7 4 7 3" xfId="13105" xr:uid="{00000000-0005-0000-0000-0000D1360000}"/>
    <cellStyle name="20% - 强调文字颜色 5 7 4 8" xfId="13106" xr:uid="{00000000-0005-0000-0000-0000D2360000}"/>
    <cellStyle name="20% - 强调文字颜色 5 7 4 8 2" xfId="13107" xr:uid="{00000000-0005-0000-0000-0000D3360000}"/>
    <cellStyle name="20% - 强调文字颜色 5 7 4 8 3" xfId="13108" xr:uid="{00000000-0005-0000-0000-0000D4360000}"/>
    <cellStyle name="20% - 强调文字颜色 5 7 4 9" xfId="13109" xr:uid="{00000000-0005-0000-0000-0000D5360000}"/>
    <cellStyle name="20% - 强调文字颜色 5 7 4 9 2" xfId="13110" xr:uid="{00000000-0005-0000-0000-0000D6360000}"/>
    <cellStyle name="20% - 强调文字颜色 5 7 4 9 3" xfId="13111" xr:uid="{00000000-0005-0000-0000-0000D7360000}"/>
    <cellStyle name="20% - 强调文字颜色 5 7 5" xfId="13112" xr:uid="{00000000-0005-0000-0000-0000D8360000}"/>
    <cellStyle name="20% - 强调文字颜色 5 7 5 2" xfId="13113" xr:uid="{00000000-0005-0000-0000-0000D9360000}"/>
    <cellStyle name="20% - 强调文字颜色 5 7 5 2 2" xfId="13114" xr:uid="{00000000-0005-0000-0000-0000DA360000}"/>
    <cellStyle name="20% - 强调文字颜色 5 7 5 2 3" xfId="13115" xr:uid="{00000000-0005-0000-0000-0000DB360000}"/>
    <cellStyle name="20% - 强调文字颜色 5 7 5 3" xfId="13116" xr:uid="{00000000-0005-0000-0000-0000DC360000}"/>
    <cellStyle name="20% - 强调文字颜色 5 7 5 3 2" xfId="13117" xr:uid="{00000000-0005-0000-0000-0000DD360000}"/>
    <cellStyle name="20% - 强调文字颜色 5 7 5 3 3" xfId="13118" xr:uid="{00000000-0005-0000-0000-0000DE360000}"/>
    <cellStyle name="20% - 强调文字颜色 5 7 5 4" xfId="13119" xr:uid="{00000000-0005-0000-0000-0000DF360000}"/>
    <cellStyle name="20% - 强调文字颜色 5 7 5 4 2" xfId="13120" xr:uid="{00000000-0005-0000-0000-0000E0360000}"/>
    <cellStyle name="20% - 强调文字颜色 5 7 5 4 3" xfId="13121" xr:uid="{00000000-0005-0000-0000-0000E1360000}"/>
    <cellStyle name="20% - 强调文字颜色 5 7 5 5" xfId="13122" xr:uid="{00000000-0005-0000-0000-0000E2360000}"/>
    <cellStyle name="20% - 强调文字颜色 5 7 5 5 2" xfId="13123" xr:uid="{00000000-0005-0000-0000-0000E3360000}"/>
    <cellStyle name="20% - 强调文字颜色 5 7 5 5 3" xfId="13124" xr:uid="{00000000-0005-0000-0000-0000E4360000}"/>
    <cellStyle name="20% - 强调文字颜色 5 7 5 6" xfId="13125" xr:uid="{00000000-0005-0000-0000-0000E5360000}"/>
    <cellStyle name="20% - 强调文字颜色 5 7 5 6 2" xfId="13126" xr:uid="{00000000-0005-0000-0000-0000E6360000}"/>
    <cellStyle name="20% - 强调文字颜色 5 7 5 6 3" xfId="13127" xr:uid="{00000000-0005-0000-0000-0000E7360000}"/>
    <cellStyle name="20% - 强调文字颜色 5 7 5 7" xfId="13128" xr:uid="{00000000-0005-0000-0000-0000E8360000}"/>
    <cellStyle name="20% - 强调文字颜色 5 7 5 8" xfId="13129" xr:uid="{00000000-0005-0000-0000-0000E9360000}"/>
    <cellStyle name="20% - 强调文字颜色 5 7 6" xfId="13130" xr:uid="{00000000-0005-0000-0000-0000EA360000}"/>
    <cellStyle name="20% - 强调文字颜色 5 7 6 2" xfId="13131" xr:uid="{00000000-0005-0000-0000-0000EB360000}"/>
    <cellStyle name="20% - 强调文字颜色 5 7 6 2 2" xfId="13132" xr:uid="{00000000-0005-0000-0000-0000EC360000}"/>
    <cellStyle name="20% - 强调文字颜色 5 7 6 2 3" xfId="13133" xr:uid="{00000000-0005-0000-0000-0000ED360000}"/>
    <cellStyle name="20% - 强调文字颜色 5 7 6 3" xfId="13134" xr:uid="{00000000-0005-0000-0000-0000EE360000}"/>
    <cellStyle name="20% - 强调文字颜色 5 7 6 3 2" xfId="13135" xr:uid="{00000000-0005-0000-0000-0000EF360000}"/>
    <cellStyle name="20% - 强调文字颜色 5 7 6 3 3" xfId="13136" xr:uid="{00000000-0005-0000-0000-0000F0360000}"/>
    <cellStyle name="20% - 强调文字颜色 5 7 6 4" xfId="13137" xr:uid="{00000000-0005-0000-0000-0000F1360000}"/>
    <cellStyle name="20% - 强调文字颜色 5 7 6 4 2" xfId="13138" xr:uid="{00000000-0005-0000-0000-0000F2360000}"/>
    <cellStyle name="20% - 强调文字颜色 5 7 6 4 3" xfId="13139" xr:uid="{00000000-0005-0000-0000-0000F3360000}"/>
    <cellStyle name="20% - 强调文字颜色 5 7 6 5" xfId="13140" xr:uid="{00000000-0005-0000-0000-0000F4360000}"/>
    <cellStyle name="20% - 强调文字颜色 5 7 6 5 2" xfId="13141" xr:uid="{00000000-0005-0000-0000-0000F5360000}"/>
    <cellStyle name="20% - 强调文字颜色 5 7 6 5 3" xfId="13142" xr:uid="{00000000-0005-0000-0000-0000F6360000}"/>
    <cellStyle name="20% - 强调文字颜色 5 7 6 6" xfId="13143" xr:uid="{00000000-0005-0000-0000-0000F7360000}"/>
    <cellStyle name="20% - 强调文字颜色 5 7 6 6 2" xfId="13144" xr:uid="{00000000-0005-0000-0000-0000F8360000}"/>
    <cellStyle name="20% - 强调文字颜色 5 7 6 6 3" xfId="13145" xr:uid="{00000000-0005-0000-0000-0000F9360000}"/>
    <cellStyle name="20% - 强调文字颜色 5 7 6 7" xfId="13146" xr:uid="{00000000-0005-0000-0000-0000FA360000}"/>
    <cellStyle name="20% - 强调文字颜色 5 7 6 8" xfId="13147" xr:uid="{00000000-0005-0000-0000-0000FB360000}"/>
    <cellStyle name="20% - 强调文字颜色 5 7 7" xfId="13148" xr:uid="{00000000-0005-0000-0000-0000FC360000}"/>
    <cellStyle name="20% - 强调文字颜色 5 7 7 2" xfId="13149" xr:uid="{00000000-0005-0000-0000-0000FD360000}"/>
    <cellStyle name="20% - 强调文字颜色 5 7 7 2 2" xfId="13150" xr:uid="{00000000-0005-0000-0000-0000FE360000}"/>
    <cellStyle name="20% - 强调文字颜色 5 7 7 2 3" xfId="13151" xr:uid="{00000000-0005-0000-0000-0000FF360000}"/>
    <cellStyle name="20% - 强调文字颜色 5 7 7 3" xfId="13152" xr:uid="{00000000-0005-0000-0000-000000370000}"/>
    <cellStyle name="20% - 强调文字颜色 5 7 7 3 2" xfId="13153" xr:uid="{00000000-0005-0000-0000-000001370000}"/>
    <cellStyle name="20% - 强调文字颜色 5 7 7 3 3" xfId="13154" xr:uid="{00000000-0005-0000-0000-000002370000}"/>
    <cellStyle name="20% - 强调文字颜色 5 7 7 4" xfId="13155" xr:uid="{00000000-0005-0000-0000-000003370000}"/>
    <cellStyle name="20% - 强调文字颜色 5 7 7 4 2" xfId="13156" xr:uid="{00000000-0005-0000-0000-000004370000}"/>
    <cellStyle name="20% - 强调文字颜色 5 7 7 4 3" xfId="13157" xr:uid="{00000000-0005-0000-0000-000005370000}"/>
    <cellStyle name="20% - 强调文字颜色 5 7 7 5" xfId="13158" xr:uid="{00000000-0005-0000-0000-000006370000}"/>
    <cellStyle name="20% - 强调文字颜色 5 7 7 5 2" xfId="13159" xr:uid="{00000000-0005-0000-0000-000007370000}"/>
    <cellStyle name="20% - 强调文字颜色 5 7 7 5 3" xfId="13160" xr:uid="{00000000-0005-0000-0000-000008370000}"/>
    <cellStyle name="20% - 强调文字颜色 5 7 7 6" xfId="13161" xr:uid="{00000000-0005-0000-0000-000009370000}"/>
    <cellStyle name="20% - 强调文字颜色 5 7 7 6 2" xfId="13162" xr:uid="{00000000-0005-0000-0000-00000A370000}"/>
    <cellStyle name="20% - 强调文字颜色 5 7 7 6 3" xfId="13163" xr:uid="{00000000-0005-0000-0000-00000B370000}"/>
    <cellStyle name="20% - 强调文字颜色 5 7 7 7" xfId="13164" xr:uid="{00000000-0005-0000-0000-00000C370000}"/>
    <cellStyle name="20% - 强调文字颜色 5 7 7 8" xfId="13165" xr:uid="{00000000-0005-0000-0000-00000D370000}"/>
    <cellStyle name="20% - 强调文字颜色 5 7 8" xfId="13166" xr:uid="{00000000-0005-0000-0000-00000E370000}"/>
    <cellStyle name="20% - 强调文字颜色 5 7 8 2" xfId="13167" xr:uid="{00000000-0005-0000-0000-00000F370000}"/>
    <cellStyle name="20% - 强调文字颜色 5 7 8 3" xfId="13168" xr:uid="{00000000-0005-0000-0000-000010370000}"/>
    <cellStyle name="20% - 强调文字颜色 5 7 9" xfId="13169" xr:uid="{00000000-0005-0000-0000-000011370000}"/>
    <cellStyle name="20% - 强调文字颜色 5 7 9 2" xfId="13170" xr:uid="{00000000-0005-0000-0000-000012370000}"/>
    <cellStyle name="20% - 强调文字颜色 5 7 9 3" xfId="13171" xr:uid="{00000000-0005-0000-0000-000013370000}"/>
    <cellStyle name="20% - 强调文字颜色 5 8" xfId="13172" xr:uid="{00000000-0005-0000-0000-000014370000}"/>
    <cellStyle name="20% - 强调文字颜色 5 8 10" xfId="13173" xr:uid="{00000000-0005-0000-0000-000015370000}"/>
    <cellStyle name="20% - 强调文字颜色 5 8 10 2" xfId="13174" xr:uid="{00000000-0005-0000-0000-000016370000}"/>
    <cellStyle name="20% - 强调文字颜色 5 8 10 3" xfId="13175" xr:uid="{00000000-0005-0000-0000-000017370000}"/>
    <cellStyle name="20% - 强调文字颜色 5 8 11" xfId="13176" xr:uid="{00000000-0005-0000-0000-000018370000}"/>
    <cellStyle name="20% - 强调文字颜色 5 8 11 2" xfId="13177" xr:uid="{00000000-0005-0000-0000-000019370000}"/>
    <cellStyle name="20% - 强调文字颜色 5 8 11 3" xfId="13178" xr:uid="{00000000-0005-0000-0000-00001A370000}"/>
    <cellStyle name="20% - 强调文字颜色 5 8 12" xfId="13179" xr:uid="{00000000-0005-0000-0000-00001B370000}"/>
    <cellStyle name="20% - 强调文字颜色 5 8 13" xfId="13180" xr:uid="{00000000-0005-0000-0000-00001C370000}"/>
    <cellStyle name="20% - 强调文字颜色 5 8 14" xfId="49962" xr:uid="{00000000-0005-0000-0000-00001D370000}"/>
    <cellStyle name="20% - 强调文字颜色 5 8 2" xfId="13181" xr:uid="{00000000-0005-0000-0000-00001E370000}"/>
    <cellStyle name="20% - 强调文字颜色 5 8 2 10" xfId="13182" xr:uid="{00000000-0005-0000-0000-00001F370000}"/>
    <cellStyle name="20% - 强调文字颜色 5 8 2 11" xfId="13183" xr:uid="{00000000-0005-0000-0000-000020370000}"/>
    <cellStyle name="20% - 强调文字颜色 5 8 2 2" xfId="13184" xr:uid="{00000000-0005-0000-0000-000021370000}"/>
    <cellStyle name="20% - 强调文字颜色 5 8 2 2 2" xfId="13185" xr:uid="{00000000-0005-0000-0000-000022370000}"/>
    <cellStyle name="20% - 强调文字颜色 5 8 2 2 2 2" xfId="13186" xr:uid="{00000000-0005-0000-0000-000023370000}"/>
    <cellStyle name="20% - 强调文字颜色 5 8 2 2 2 3" xfId="13187" xr:uid="{00000000-0005-0000-0000-000024370000}"/>
    <cellStyle name="20% - 强调文字颜色 5 8 2 2 3" xfId="13188" xr:uid="{00000000-0005-0000-0000-000025370000}"/>
    <cellStyle name="20% - 强调文字颜色 5 8 2 2 3 2" xfId="13189" xr:uid="{00000000-0005-0000-0000-000026370000}"/>
    <cellStyle name="20% - 强调文字颜色 5 8 2 2 3 3" xfId="13190" xr:uid="{00000000-0005-0000-0000-000027370000}"/>
    <cellStyle name="20% - 强调文字颜色 5 8 2 2 4" xfId="13191" xr:uid="{00000000-0005-0000-0000-000028370000}"/>
    <cellStyle name="20% - 强调文字颜色 5 8 2 2 4 2" xfId="13192" xr:uid="{00000000-0005-0000-0000-000029370000}"/>
    <cellStyle name="20% - 强调文字颜色 5 8 2 2 4 3" xfId="13193" xr:uid="{00000000-0005-0000-0000-00002A370000}"/>
    <cellStyle name="20% - 强调文字颜色 5 8 2 2 5" xfId="13194" xr:uid="{00000000-0005-0000-0000-00002B370000}"/>
    <cellStyle name="20% - 强调文字颜色 5 8 2 2 5 2" xfId="13195" xr:uid="{00000000-0005-0000-0000-00002C370000}"/>
    <cellStyle name="20% - 强调文字颜色 5 8 2 2 5 3" xfId="13196" xr:uid="{00000000-0005-0000-0000-00002D370000}"/>
    <cellStyle name="20% - 强调文字颜色 5 8 2 2 6" xfId="13197" xr:uid="{00000000-0005-0000-0000-00002E370000}"/>
    <cellStyle name="20% - 强调文字颜色 5 8 2 2 6 2" xfId="13198" xr:uid="{00000000-0005-0000-0000-00002F370000}"/>
    <cellStyle name="20% - 强调文字颜色 5 8 2 2 6 3" xfId="13199" xr:uid="{00000000-0005-0000-0000-000030370000}"/>
    <cellStyle name="20% - 强调文字颜色 5 8 2 2 7" xfId="13200" xr:uid="{00000000-0005-0000-0000-000031370000}"/>
    <cellStyle name="20% - 强调文字颜色 5 8 2 2 8" xfId="13201" xr:uid="{00000000-0005-0000-0000-000032370000}"/>
    <cellStyle name="20% - 强调文字颜色 5 8 2 2 9" xfId="49963" xr:uid="{00000000-0005-0000-0000-000033370000}"/>
    <cellStyle name="20% - 强调文字颜色 5 8 2 3" xfId="13202" xr:uid="{00000000-0005-0000-0000-000034370000}"/>
    <cellStyle name="20% - 强调文字颜色 5 8 2 3 2" xfId="13203" xr:uid="{00000000-0005-0000-0000-000035370000}"/>
    <cellStyle name="20% - 强调文字颜色 5 8 2 3 2 2" xfId="13204" xr:uid="{00000000-0005-0000-0000-000036370000}"/>
    <cellStyle name="20% - 强调文字颜色 5 8 2 3 2 3" xfId="13205" xr:uid="{00000000-0005-0000-0000-000037370000}"/>
    <cellStyle name="20% - 强调文字颜色 5 8 2 3 3" xfId="13206" xr:uid="{00000000-0005-0000-0000-000038370000}"/>
    <cellStyle name="20% - 强调文字颜色 5 8 2 3 3 2" xfId="13207" xr:uid="{00000000-0005-0000-0000-000039370000}"/>
    <cellStyle name="20% - 强调文字颜色 5 8 2 3 3 3" xfId="13208" xr:uid="{00000000-0005-0000-0000-00003A370000}"/>
    <cellStyle name="20% - 强调文字颜色 5 8 2 3 4" xfId="13209" xr:uid="{00000000-0005-0000-0000-00003B370000}"/>
    <cellStyle name="20% - 强调文字颜色 5 8 2 3 4 2" xfId="13210" xr:uid="{00000000-0005-0000-0000-00003C370000}"/>
    <cellStyle name="20% - 强调文字颜色 5 8 2 3 4 3" xfId="13211" xr:uid="{00000000-0005-0000-0000-00003D370000}"/>
    <cellStyle name="20% - 强调文字颜色 5 8 2 3 5" xfId="13212" xr:uid="{00000000-0005-0000-0000-00003E370000}"/>
    <cellStyle name="20% - 强调文字颜色 5 8 2 3 5 2" xfId="13213" xr:uid="{00000000-0005-0000-0000-00003F370000}"/>
    <cellStyle name="20% - 强调文字颜色 5 8 2 3 5 3" xfId="13214" xr:uid="{00000000-0005-0000-0000-000040370000}"/>
    <cellStyle name="20% - 强调文字颜色 5 8 2 3 6" xfId="13215" xr:uid="{00000000-0005-0000-0000-000041370000}"/>
    <cellStyle name="20% - 强调文字颜色 5 8 2 3 6 2" xfId="13216" xr:uid="{00000000-0005-0000-0000-000042370000}"/>
    <cellStyle name="20% - 强调文字颜色 5 8 2 3 6 3" xfId="13217" xr:uid="{00000000-0005-0000-0000-000043370000}"/>
    <cellStyle name="20% - 强调文字颜色 5 8 2 3 7" xfId="13218" xr:uid="{00000000-0005-0000-0000-000044370000}"/>
    <cellStyle name="20% - 强调文字颜色 5 8 2 3 8" xfId="13219" xr:uid="{00000000-0005-0000-0000-000045370000}"/>
    <cellStyle name="20% - 强调文字颜色 5 8 2 4" xfId="13220" xr:uid="{00000000-0005-0000-0000-000046370000}"/>
    <cellStyle name="20% - 强调文字颜色 5 8 2 4 2" xfId="13221" xr:uid="{00000000-0005-0000-0000-000047370000}"/>
    <cellStyle name="20% - 强调文字颜色 5 8 2 4 2 2" xfId="13222" xr:uid="{00000000-0005-0000-0000-000048370000}"/>
    <cellStyle name="20% - 强调文字颜色 5 8 2 4 2 3" xfId="13223" xr:uid="{00000000-0005-0000-0000-000049370000}"/>
    <cellStyle name="20% - 强调文字颜色 5 8 2 4 3" xfId="13224" xr:uid="{00000000-0005-0000-0000-00004A370000}"/>
    <cellStyle name="20% - 强调文字颜色 5 8 2 4 3 2" xfId="13225" xr:uid="{00000000-0005-0000-0000-00004B370000}"/>
    <cellStyle name="20% - 强调文字颜色 5 8 2 4 3 3" xfId="13226" xr:uid="{00000000-0005-0000-0000-00004C370000}"/>
    <cellStyle name="20% - 强调文字颜色 5 8 2 4 4" xfId="13227" xr:uid="{00000000-0005-0000-0000-00004D370000}"/>
    <cellStyle name="20% - 强调文字颜色 5 8 2 4 4 2" xfId="13228" xr:uid="{00000000-0005-0000-0000-00004E370000}"/>
    <cellStyle name="20% - 强调文字颜色 5 8 2 4 4 3" xfId="13229" xr:uid="{00000000-0005-0000-0000-00004F370000}"/>
    <cellStyle name="20% - 强调文字颜色 5 8 2 4 5" xfId="13230" xr:uid="{00000000-0005-0000-0000-000050370000}"/>
    <cellStyle name="20% - 强调文字颜色 5 8 2 4 5 2" xfId="13231" xr:uid="{00000000-0005-0000-0000-000051370000}"/>
    <cellStyle name="20% - 强调文字颜色 5 8 2 4 5 3" xfId="13232" xr:uid="{00000000-0005-0000-0000-000052370000}"/>
    <cellStyle name="20% - 强调文字颜色 5 8 2 4 6" xfId="13233" xr:uid="{00000000-0005-0000-0000-000053370000}"/>
    <cellStyle name="20% - 强调文字颜色 5 8 2 4 6 2" xfId="13234" xr:uid="{00000000-0005-0000-0000-000054370000}"/>
    <cellStyle name="20% - 强调文字颜色 5 8 2 4 6 3" xfId="13235" xr:uid="{00000000-0005-0000-0000-000055370000}"/>
    <cellStyle name="20% - 强调文字颜色 5 8 2 4 7" xfId="13236" xr:uid="{00000000-0005-0000-0000-000056370000}"/>
    <cellStyle name="20% - 强调文字颜色 5 8 2 4 8" xfId="13237" xr:uid="{00000000-0005-0000-0000-000057370000}"/>
    <cellStyle name="20% - 强调文字颜色 5 8 2 5" xfId="13238" xr:uid="{00000000-0005-0000-0000-000058370000}"/>
    <cellStyle name="20% - 强调文字颜色 5 8 2 5 2" xfId="13239" xr:uid="{00000000-0005-0000-0000-000059370000}"/>
    <cellStyle name="20% - 强调文字颜色 5 8 2 5 3" xfId="13240" xr:uid="{00000000-0005-0000-0000-00005A370000}"/>
    <cellStyle name="20% - 强调文字颜色 5 8 2 6" xfId="13241" xr:uid="{00000000-0005-0000-0000-00005B370000}"/>
    <cellStyle name="20% - 强调文字颜色 5 8 2 6 2" xfId="13242" xr:uid="{00000000-0005-0000-0000-00005C370000}"/>
    <cellStyle name="20% - 强调文字颜色 5 8 2 6 3" xfId="13243" xr:uid="{00000000-0005-0000-0000-00005D370000}"/>
    <cellStyle name="20% - 强调文字颜色 5 8 2 7" xfId="13244" xr:uid="{00000000-0005-0000-0000-00005E370000}"/>
    <cellStyle name="20% - 强调文字颜色 5 8 2 7 2" xfId="13245" xr:uid="{00000000-0005-0000-0000-00005F370000}"/>
    <cellStyle name="20% - 强调文字颜色 5 8 2 7 3" xfId="13246" xr:uid="{00000000-0005-0000-0000-000060370000}"/>
    <cellStyle name="20% - 强调文字颜色 5 8 2 8" xfId="13247" xr:uid="{00000000-0005-0000-0000-000061370000}"/>
    <cellStyle name="20% - 强调文字颜色 5 8 2 8 2" xfId="13248" xr:uid="{00000000-0005-0000-0000-000062370000}"/>
    <cellStyle name="20% - 强调文字颜色 5 8 2 8 3" xfId="13249" xr:uid="{00000000-0005-0000-0000-000063370000}"/>
    <cellStyle name="20% - 强调文字颜色 5 8 2 9" xfId="13250" xr:uid="{00000000-0005-0000-0000-000064370000}"/>
    <cellStyle name="20% - 强调文字颜色 5 8 2 9 2" xfId="13251" xr:uid="{00000000-0005-0000-0000-000065370000}"/>
    <cellStyle name="20% - 强调文字颜色 5 8 2 9 3" xfId="13252" xr:uid="{00000000-0005-0000-0000-000066370000}"/>
    <cellStyle name="20% - 强调文字颜色 5 8 3" xfId="13253" xr:uid="{00000000-0005-0000-0000-000067370000}"/>
    <cellStyle name="20% - 强调文字颜色 5 8 3 10" xfId="13254" xr:uid="{00000000-0005-0000-0000-000068370000}"/>
    <cellStyle name="20% - 强调文字颜色 5 8 3 11" xfId="13255" xr:uid="{00000000-0005-0000-0000-000069370000}"/>
    <cellStyle name="20% - 强调文字颜色 5 8 3 12" xfId="49964" xr:uid="{00000000-0005-0000-0000-00006A370000}"/>
    <cellStyle name="20% - 强调文字颜色 5 8 3 2" xfId="13256" xr:uid="{00000000-0005-0000-0000-00006B370000}"/>
    <cellStyle name="20% - 强调文字颜色 5 8 3 2 2" xfId="13257" xr:uid="{00000000-0005-0000-0000-00006C370000}"/>
    <cellStyle name="20% - 强调文字颜色 5 8 3 2 2 2" xfId="13258" xr:uid="{00000000-0005-0000-0000-00006D370000}"/>
    <cellStyle name="20% - 强调文字颜色 5 8 3 2 2 3" xfId="13259" xr:uid="{00000000-0005-0000-0000-00006E370000}"/>
    <cellStyle name="20% - 强调文字颜色 5 8 3 2 3" xfId="13260" xr:uid="{00000000-0005-0000-0000-00006F370000}"/>
    <cellStyle name="20% - 强调文字颜色 5 8 3 2 3 2" xfId="13261" xr:uid="{00000000-0005-0000-0000-000070370000}"/>
    <cellStyle name="20% - 强调文字颜色 5 8 3 2 3 3" xfId="13262" xr:uid="{00000000-0005-0000-0000-000071370000}"/>
    <cellStyle name="20% - 强调文字颜色 5 8 3 2 4" xfId="13263" xr:uid="{00000000-0005-0000-0000-000072370000}"/>
    <cellStyle name="20% - 强调文字颜色 5 8 3 2 4 2" xfId="13264" xr:uid="{00000000-0005-0000-0000-000073370000}"/>
    <cellStyle name="20% - 强调文字颜色 5 8 3 2 4 3" xfId="13265" xr:uid="{00000000-0005-0000-0000-000074370000}"/>
    <cellStyle name="20% - 强调文字颜色 5 8 3 2 5" xfId="13266" xr:uid="{00000000-0005-0000-0000-000075370000}"/>
    <cellStyle name="20% - 强调文字颜色 5 8 3 2 5 2" xfId="13267" xr:uid="{00000000-0005-0000-0000-000076370000}"/>
    <cellStyle name="20% - 强调文字颜色 5 8 3 2 5 3" xfId="13268" xr:uid="{00000000-0005-0000-0000-000077370000}"/>
    <cellStyle name="20% - 强调文字颜色 5 8 3 2 6" xfId="13269" xr:uid="{00000000-0005-0000-0000-000078370000}"/>
    <cellStyle name="20% - 强调文字颜色 5 8 3 2 6 2" xfId="13270" xr:uid="{00000000-0005-0000-0000-000079370000}"/>
    <cellStyle name="20% - 强调文字颜色 5 8 3 2 6 3" xfId="13271" xr:uid="{00000000-0005-0000-0000-00007A370000}"/>
    <cellStyle name="20% - 强调文字颜色 5 8 3 2 7" xfId="13272" xr:uid="{00000000-0005-0000-0000-00007B370000}"/>
    <cellStyle name="20% - 强调文字颜色 5 8 3 2 8" xfId="13273" xr:uid="{00000000-0005-0000-0000-00007C370000}"/>
    <cellStyle name="20% - 强调文字颜色 5 8 3 3" xfId="13274" xr:uid="{00000000-0005-0000-0000-00007D370000}"/>
    <cellStyle name="20% - 强调文字颜色 5 8 3 3 2" xfId="13275" xr:uid="{00000000-0005-0000-0000-00007E370000}"/>
    <cellStyle name="20% - 强调文字颜色 5 8 3 3 2 2" xfId="13276" xr:uid="{00000000-0005-0000-0000-00007F370000}"/>
    <cellStyle name="20% - 强调文字颜色 5 8 3 3 2 3" xfId="13277" xr:uid="{00000000-0005-0000-0000-000080370000}"/>
    <cellStyle name="20% - 强调文字颜色 5 8 3 3 3" xfId="13278" xr:uid="{00000000-0005-0000-0000-000081370000}"/>
    <cellStyle name="20% - 强调文字颜色 5 8 3 3 3 2" xfId="13279" xr:uid="{00000000-0005-0000-0000-000082370000}"/>
    <cellStyle name="20% - 强调文字颜色 5 8 3 3 3 3" xfId="13280" xr:uid="{00000000-0005-0000-0000-000083370000}"/>
    <cellStyle name="20% - 强调文字颜色 5 8 3 3 4" xfId="13281" xr:uid="{00000000-0005-0000-0000-000084370000}"/>
    <cellStyle name="20% - 强调文字颜色 5 8 3 3 4 2" xfId="13282" xr:uid="{00000000-0005-0000-0000-000085370000}"/>
    <cellStyle name="20% - 强调文字颜色 5 8 3 3 4 3" xfId="13283" xr:uid="{00000000-0005-0000-0000-000086370000}"/>
    <cellStyle name="20% - 强调文字颜色 5 8 3 3 5" xfId="13284" xr:uid="{00000000-0005-0000-0000-000087370000}"/>
    <cellStyle name="20% - 强调文字颜色 5 8 3 3 5 2" xfId="13285" xr:uid="{00000000-0005-0000-0000-000088370000}"/>
    <cellStyle name="20% - 强调文字颜色 5 8 3 3 5 3" xfId="13286" xr:uid="{00000000-0005-0000-0000-000089370000}"/>
    <cellStyle name="20% - 强调文字颜色 5 8 3 3 6" xfId="13287" xr:uid="{00000000-0005-0000-0000-00008A370000}"/>
    <cellStyle name="20% - 强调文字颜色 5 8 3 3 6 2" xfId="13288" xr:uid="{00000000-0005-0000-0000-00008B370000}"/>
    <cellStyle name="20% - 强调文字颜色 5 8 3 3 6 3" xfId="13289" xr:uid="{00000000-0005-0000-0000-00008C370000}"/>
    <cellStyle name="20% - 强调文字颜色 5 8 3 3 7" xfId="13290" xr:uid="{00000000-0005-0000-0000-00008D370000}"/>
    <cellStyle name="20% - 强调文字颜色 5 8 3 3 8" xfId="13291" xr:uid="{00000000-0005-0000-0000-00008E370000}"/>
    <cellStyle name="20% - 强调文字颜色 5 8 3 4" xfId="13292" xr:uid="{00000000-0005-0000-0000-00008F370000}"/>
    <cellStyle name="20% - 强调文字颜色 5 8 3 4 2" xfId="13293" xr:uid="{00000000-0005-0000-0000-000090370000}"/>
    <cellStyle name="20% - 强调文字颜色 5 8 3 4 2 2" xfId="13294" xr:uid="{00000000-0005-0000-0000-000091370000}"/>
    <cellStyle name="20% - 强调文字颜色 5 8 3 4 2 3" xfId="13295" xr:uid="{00000000-0005-0000-0000-000092370000}"/>
    <cellStyle name="20% - 强调文字颜色 5 8 3 4 3" xfId="13296" xr:uid="{00000000-0005-0000-0000-000093370000}"/>
    <cellStyle name="20% - 强调文字颜色 5 8 3 4 3 2" xfId="13297" xr:uid="{00000000-0005-0000-0000-000094370000}"/>
    <cellStyle name="20% - 强调文字颜色 5 8 3 4 3 3" xfId="13298" xr:uid="{00000000-0005-0000-0000-000095370000}"/>
    <cellStyle name="20% - 强调文字颜色 5 8 3 4 4" xfId="13299" xr:uid="{00000000-0005-0000-0000-000096370000}"/>
    <cellStyle name="20% - 强调文字颜色 5 8 3 4 4 2" xfId="13300" xr:uid="{00000000-0005-0000-0000-000097370000}"/>
    <cellStyle name="20% - 强调文字颜色 5 8 3 4 4 3" xfId="13301" xr:uid="{00000000-0005-0000-0000-000098370000}"/>
    <cellStyle name="20% - 强调文字颜色 5 8 3 4 5" xfId="13302" xr:uid="{00000000-0005-0000-0000-000099370000}"/>
    <cellStyle name="20% - 强调文字颜色 5 8 3 4 5 2" xfId="13303" xr:uid="{00000000-0005-0000-0000-00009A370000}"/>
    <cellStyle name="20% - 强调文字颜色 5 8 3 4 5 3" xfId="13304" xr:uid="{00000000-0005-0000-0000-00009B370000}"/>
    <cellStyle name="20% - 强调文字颜色 5 8 3 4 6" xfId="13305" xr:uid="{00000000-0005-0000-0000-00009C370000}"/>
    <cellStyle name="20% - 强调文字颜色 5 8 3 4 6 2" xfId="13306" xr:uid="{00000000-0005-0000-0000-00009D370000}"/>
    <cellStyle name="20% - 强调文字颜色 5 8 3 4 6 3" xfId="13307" xr:uid="{00000000-0005-0000-0000-00009E370000}"/>
    <cellStyle name="20% - 强调文字颜色 5 8 3 4 7" xfId="13308" xr:uid="{00000000-0005-0000-0000-00009F370000}"/>
    <cellStyle name="20% - 强调文字颜色 5 8 3 4 8" xfId="13309" xr:uid="{00000000-0005-0000-0000-0000A0370000}"/>
    <cellStyle name="20% - 强调文字颜色 5 8 3 5" xfId="13310" xr:uid="{00000000-0005-0000-0000-0000A1370000}"/>
    <cellStyle name="20% - 强调文字颜色 5 8 3 5 2" xfId="13311" xr:uid="{00000000-0005-0000-0000-0000A2370000}"/>
    <cellStyle name="20% - 强调文字颜色 5 8 3 5 3" xfId="13312" xr:uid="{00000000-0005-0000-0000-0000A3370000}"/>
    <cellStyle name="20% - 强调文字颜色 5 8 3 6" xfId="13313" xr:uid="{00000000-0005-0000-0000-0000A4370000}"/>
    <cellStyle name="20% - 强调文字颜色 5 8 3 6 2" xfId="13314" xr:uid="{00000000-0005-0000-0000-0000A5370000}"/>
    <cellStyle name="20% - 强调文字颜色 5 8 3 6 3" xfId="13315" xr:uid="{00000000-0005-0000-0000-0000A6370000}"/>
    <cellStyle name="20% - 强调文字颜色 5 8 3 7" xfId="13316" xr:uid="{00000000-0005-0000-0000-0000A7370000}"/>
    <cellStyle name="20% - 强调文字颜色 5 8 3 7 2" xfId="13317" xr:uid="{00000000-0005-0000-0000-0000A8370000}"/>
    <cellStyle name="20% - 强调文字颜色 5 8 3 7 3" xfId="13318" xr:uid="{00000000-0005-0000-0000-0000A9370000}"/>
    <cellStyle name="20% - 强调文字颜色 5 8 3 8" xfId="13319" xr:uid="{00000000-0005-0000-0000-0000AA370000}"/>
    <cellStyle name="20% - 强调文字颜色 5 8 3 8 2" xfId="13320" xr:uid="{00000000-0005-0000-0000-0000AB370000}"/>
    <cellStyle name="20% - 强调文字颜色 5 8 3 8 3" xfId="13321" xr:uid="{00000000-0005-0000-0000-0000AC370000}"/>
    <cellStyle name="20% - 强调文字颜色 5 8 3 9" xfId="13322" xr:uid="{00000000-0005-0000-0000-0000AD370000}"/>
    <cellStyle name="20% - 强调文字颜色 5 8 3 9 2" xfId="13323" xr:uid="{00000000-0005-0000-0000-0000AE370000}"/>
    <cellStyle name="20% - 强调文字颜色 5 8 3 9 3" xfId="13324" xr:uid="{00000000-0005-0000-0000-0000AF370000}"/>
    <cellStyle name="20% - 强调文字颜色 5 8 4" xfId="13325" xr:uid="{00000000-0005-0000-0000-0000B0370000}"/>
    <cellStyle name="20% - 强调文字颜色 5 8 4 2" xfId="13326" xr:uid="{00000000-0005-0000-0000-0000B1370000}"/>
    <cellStyle name="20% - 强调文字颜色 5 8 4 2 2" xfId="13327" xr:uid="{00000000-0005-0000-0000-0000B2370000}"/>
    <cellStyle name="20% - 强调文字颜色 5 8 4 2 3" xfId="13328" xr:uid="{00000000-0005-0000-0000-0000B3370000}"/>
    <cellStyle name="20% - 强调文字颜色 5 8 4 3" xfId="13329" xr:uid="{00000000-0005-0000-0000-0000B4370000}"/>
    <cellStyle name="20% - 强调文字颜色 5 8 4 3 2" xfId="13330" xr:uid="{00000000-0005-0000-0000-0000B5370000}"/>
    <cellStyle name="20% - 强调文字颜色 5 8 4 3 3" xfId="13331" xr:uid="{00000000-0005-0000-0000-0000B6370000}"/>
    <cellStyle name="20% - 强调文字颜色 5 8 4 4" xfId="13332" xr:uid="{00000000-0005-0000-0000-0000B7370000}"/>
    <cellStyle name="20% - 强调文字颜色 5 8 4 4 2" xfId="13333" xr:uid="{00000000-0005-0000-0000-0000B8370000}"/>
    <cellStyle name="20% - 强调文字颜色 5 8 4 4 3" xfId="13334" xr:uid="{00000000-0005-0000-0000-0000B9370000}"/>
    <cellStyle name="20% - 强调文字颜色 5 8 4 5" xfId="13335" xr:uid="{00000000-0005-0000-0000-0000BA370000}"/>
    <cellStyle name="20% - 强调文字颜色 5 8 4 5 2" xfId="13336" xr:uid="{00000000-0005-0000-0000-0000BB370000}"/>
    <cellStyle name="20% - 强调文字颜色 5 8 4 5 3" xfId="13337" xr:uid="{00000000-0005-0000-0000-0000BC370000}"/>
    <cellStyle name="20% - 强调文字颜色 5 8 4 6" xfId="13338" xr:uid="{00000000-0005-0000-0000-0000BD370000}"/>
    <cellStyle name="20% - 强调文字颜色 5 8 4 6 2" xfId="13339" xr:uid="{00000000-0005-0000-0000-0000BE370000}"/>
    <cellStyle name="20% - 强调文字颜色 5 8 4 6 3" xfId="13340" xr:uid="{00000000-0005-0000-0000-0000BF370000}"/>
    <cellStyle name="20% - 强调文字颜色 5 8 4 7" xfId="13341" xr:uid="{00000000-0005-0000-0000-0000C0370000}"/>
    <cellStyle name="20% - 强调文字颜色 5 8 4 8" xfId="13342" xr:uid="{00000000-0005-0000-0000-0000C1370000}"/>
    <cellStyle name="20% - 强调文字颜色 5 8 5" xfId="13343" xr:uid="{00000000-0005-0000-0000-0000C2370000}"/>
    <cellStyle name="20% - 强调文字颜色 5 8 5 2" xfId="13344" xr:uid="{00000000-0005-0000-0000-0000C3370000}"/>
    <cellStyle name="20% - 强调文字颜色 5 8 5 2 2" xfId="13345" xr:uid="{00000000-0005-0000-0000-0000C4370000}"/>
    <cellStyle name="20% - 强调文字颜色 5 8 5 2 3" xfId="13346" xr:uid="{00000000-0005-0000-0000-0000C5370000}"/>
    <cellStyle name="20% - 强调文字颜色 5 8 5 3" xfId="13347" xr:uid="{00000000-0005-0000-0000-0000C6370000}"/>
    <cellStyle name="20% - 强调文字颜色 5 8 5 3 2" xfId="13348" xr:uid="{00000000-0005-0000-0000-0000C7370000}"/>
    <cellStyle name="20% - 强调文字颜色 5 8 5 3 3" xfId="13349" xr:uid="{00000000-0005-0000-0000-0000C8370000}"/>
    <cellStyle name="20% - 强调文字颜色 5 8 5 4" xfId="13350" xr:uid="{00000000-0005-0000-0000-0000C9370000}"/>
    <cellStyle name="20% - 强调文字颜色 5 8 5 4 2" xfId="13351" xr:uid="{00000000-0005-0000-0000-0000CA370000}"/>
    <cellStyle name="20% - 强调文字颜色 5 8 5 4 3" xfId="13352" xr:uid="{00000000-0005-0000-0000-0000CB370000}"/>
    <cellStyle name="20% - 强调文字颜色 5 8 5 5" xfId="13353" xr:uid="{00000000-0005-0000-0000-0000CC370000}"/>
    <cellStyle name="20% - 强调文字颜色 5 8 5 5 2" xfId="13354" xr:uid="{00000000-0005-0000-0000-0000CD370000}"/>
    <cellStyle name="20% - 强调文字颜色 5 8 5 5 3" xfId="13355" xr:uid="{00000000-0005-0000-0000-0000CE370000}"/>
    <cellStyle name="20% - 强调文字颜色 5 8 5 6" xfId="13356" xr:uid="{00000000-0005-0000-0000-0000CF370000}"/>
    <cellStyle name="20% - 强调文字颜色 5 8 5 6 2" xfId="13357" xr:uid="{00000000-0005-0000-0000-0000D0370000}"/>
    <cellStyle name="20% - 强调文字颜色 5 8 5 6 3" xfId="13358" xr:uid="{00000000-0005-0000-0000-0000D1370000}"/>
    <cellStyle name="20% - 强调文字颜色 5 8 5 7" xfId="13359" xr:uid="{00000000-0005-0000-0000-0000D2370000}"/>
    <cellStyle name="20% - 强调文字颜色 5 8 5 8" xfId="13360" xr:uid="{00000000-0005-0000-0000-0000D3370000}"/>
    <cellStyle name="20% - 强调文字颜色 5 8 6" xfId="13361" xr:uid="{00000000-0005-0000-0000-0000D4370000}"/>
    <cellStyle name="20% - 强调文字颜色 5 8 6 2" xfId="13362" xr:uid="{00000000-0005-0000-0000-0000D5370000}"/>
    <cellStyle name="20% - 强调文字颜色 5 8 6 2 2" xfId="13363" xr:uid="{00000000-0005-0000-0000-0000D6370000}"/>
    <cellStyle name="20% - 强调文字颜色 5 8 6 2 3" xfId="13364" xr:uid="{00000000-0005-0000-0000-0000D7370000}"/>
    <cellStyle name="20% - 强调文字颜色 5 8 6 3" xfId="13365" xr:uid="{00000000-0005-0000-0000-0000D8370000}"/>
    <cellStyle name="20% - 强调文字颜色 5 8 6 3 2" xfId="13366" xr:uid="{00000000-0005-0000-0000-0000D9370000}"/>
    <cellStyle name="20% - 强调文字颜色 5 8 6 3 3" xfId="13367" xr:uid="{00000000-0005-0000-0000-0000DA370000}"/>
    <cellStyle name="20% - 强调文字颜色 5 8 6 4" xfId="13368" xr:uid="{00000000-0005-0000-0000-0000DB370000}"/>
    <cellStyle name="20% - 强调文字颜色 5 8 6 4 2" xfId="13369" xr:uid="{00000000-0005-0000-0000-0000DC370000}"/>
    <cellStyle name="20% - 强调文字颜色 5 8 6 4 3" xfId="13370" xr:uid="{00000000-0005-0000-0000-0000DD370000}"/>
    <cellStyle name="20% - 强调文字颜色 5 8 6 5" xfId="13371" xr:uid="{00000000-0005-0000-0000-0000DE370000}"/>
    <cellStyle name="20% - 强调文字颜色 5 8 6 5 2" xfId="13372" xr:uid="{00000000-0005-0000-0000-0000DF370000}"/>
    <cellStyle name="20% - 强调文字颜色 5 8 6 5 3" xfId="13373" xr:uid="{00000000-0005-0000-0000-0000E0370000}"/>
    <cellStyle name="20% - 强调文字颜色 5 8 6 6" xfId="13374" xr:uid="{00000000-0005-0000-0000-0000E1370000}"/>
    <cellStyle name="20% - 强调文字颜色 5 8 6 6 2" xfId="13375" xr:uid="{00000000-0005-0000-0000-0000E2370000}"/>
    <cellStyle name="20% - 强调文字颜色 5 8 6 6 3" xfId="13376" xr:uid="{00000000-0005-0000-0000-0000E3370000}"/>
    <cellStyle name="20% - 强调文字颜色 5 8 6 7" xfId="13377" xr:uid="{00000000-0005-0000-0000-0000E4370000}"/>
    <cellStyle name="20% - 强调文字颜色 5 8 6 8" xfId="13378" xr:uid="{00000000-0005-0000-0000-0000E5370000}"/>
    <cellStyle name="20% - 强调文字颜色 5 8 7" xfId="13379" xr:uid="{00000000-0005-0000-0000-0000E6370000}"/>
    <cellStyle name="20% - 强调文字颜色 5 8 7 2" xfId="13380" xr:uid="{00000000-0005-0000-0000-0000E7370000}"/>
    <cellStyle name="20% - 强调文字颜色 5 8 7 3" xfId="13381" xr:uid="{00000000-0005-0000-0000-0000E8370000}"/>
    <cellStyle name="20% - 强调文字颜色 5 8 8" xfId="13382" xr:uid="{00000000-0005-0000-0000-0000E9370000}"/>
    <cellStyle name="20% - 强调文字颜色 5 8 8 2" xfId="13383" xr:uid="{00000000-0005-0000-0000-0000EA370000}"/>
    <cellStyle name="20% - 强调文字颜色 5 8 8 3" xfId="13384" xr:uid="{00000000-0005-0000-0000-0000EB370000}"/>
    <cellStyle name="20% - 强调文字颜色 5 8 9" xfId="13385" xr:uid="{00000000-0005-0000-0000-0000EC370000}"/>
    <cellStyle name="20% - 强调文字颜色 5 8 9 2" xfId="13386" xr:uid="{00000000-0005-0000-0000-0000ED370000}"/>
    <cellStyle name="20% - 强调文字颜色 5 8 9 3" xfId="13387" xr:uid="{00000000-0005-0000-0000-0000EE370000}"/>
    <cellStyle name="20% - 强调文字颜色 5 9" xfId="13388" xr:uid="{00000000-0005-0000-0000-0000EF370000}"/>
    <cellStyle name="20% - 强调文字颜色 5 9 10" xfId="13389" xr:uid="{00000000-0005-0000-0000-0000F0370000}"/>
    <cellStyle name="20% - 强调文字颜色 5 9 11" xfId="13390" xr:uid="{00000000-0005-0000-0000-0000F1370000}"/>
    <cellStyle name="20% - 强调文字颜色 5 9 2" xfId="13391" xr:uid="{00000000-0005-0000-0000-0000F2370000}"/>
    <cellStyle name="20% - 强调文字颜色 5 9 2 2" xfId="13392" xr:uid="{00000000-0005-0000-0000-0000F3370000}"/>
    <cellStyle name="20% - 强调文字颜色 5 9 2 2 2" xfId="13393" xr:uid="{00000000-0005-0000-0000-0000F4370000}"/>
    <cellStyle name="20% - 强调文字颜色 5 9 2 2 3" xfId="13394" xr:uid="{00000000-0005-0000-0000-0000F5370000}"/>
    <cellStyle name="20% - 强调文字颜色 5 9 2 2 4" xfId="49965" xr:uid="{00000000-0005-0000-0000-0000F6370000}"/>
    <cellStyle name="20% - 强调文字颜色 5 9 2 3" xfId="13395" xr:uid="{00000000-0005-0000-0000-0000F7370000}"/>
    <cellStyle name="20% - 强调文字颜色 5 9 2 3 2" xfId="13396" xr:uid="{00000000-0005-0000-0000-0000F8370000}"/>
    <cellStyle name="20% - 强调文字颜色 5 9 2 3 3" xfId="13397" xr:uid="{00000000-0005-0000-0000-0000F9370000}"/>
    <cellStyle name="20% - 强调文字颜色 5 9 2 4" xfId="13398" xr:uid="{00000000-0005-0000-0000-0000FA370000}"/>
    <cellStyle name="20% - 强调文字颜色 5 9 2 4 2" xfId="13399" xr:uid="{00000000-0005-0000-0000-0000FB370000}"/>
    <cellStyle name="20% - 强调文字颜色 5 9 2 4 3" xfId="13400" xr:uid="{00000000-0005-0000-0000-0000FC370000}"/>
    <cellStyle name="20% - 强调文字颜色 5 9 2 5" xfId="13401" xr:uid="{00000000-0005-0000-0000-0000FD370000}"/>
    <cellStyle name="20% - 强调文字颜色 5 9 2 5 2" xfId="13402" xr:uid="{00000000-0005-0000-0000-0000FE370000}"/>
    <cellStyle name="20% - 强调文字颜色 5 9 2 5 3" xfId="13403" xr:uid="{00000000-0005-0000-0000-0000FF370000}"/>
    <cellStyle name="20% - 强调文字颜色 5 9 2 6" xfId="13404" xr:uid="{00000000-0005-0000-0000-000000380000}"/>
    <cellStyle name="20% - 强调文字颜色 5 9 2 6 2" xfId="13405" xr:uid="{00000000-0005-0000-0000-000001380000}"/>
    <cellStyle name="20% - 强调文字颜色 5 9 2 6 3" xfId="13406" xr:uid="{00000000-0005-0000-0000-000002380000}"/>
    <cellStyle name="20% - 强调文字颜色 5 9 2 7" xfId="13407" xr:uid="{00000000-0005-0000-0000-000003380000}"/>
    <cellStyle name="20% - 强调文字颜色 5 9 2 8" xfId="13408" xr:uid="{00000000-0005-0000-0000-000004380000}"/>
    <cellStyle name="20% - 强调文字颜色 5 9 3" xfId="13409" xr:uid="{00000000-0005-0000-0000-000005380000}"/>
    <cellStyle name="20% - 强调文字颜色 5 9 3 2" xfId="13410" xr:uid="{00000000-0005-0000-0000-000006380000}"/>
    <cellStyle name="20% - 强调文字颜色 5 9 3 2 2" xfId="13411" xr:uid="{00000000-0005-0000-0000-000007380000}"/>
    <cellStyle name="20% - 强调文字颜色 5 9 3 2 3" xfId="13412" xr:uid="{00000000-0005-0000-0000-000008380000}"/>
    <cellStyle name="20% - 强调文字颜色 5 9 3 3" xfId="13413" xr:uid="{00000000-0005-0000-0000-000009380000}"/>
    <cellStyle name="20% - 强调文字颜色 5 9 3 3 2" xfId="13414" xr:uid="{00000000-0005-0000-0000-00000A380000}"/>
    <cellStyle name="20% - 强调文字颜色 5 9 3 3 3" xfId="13415" xr:uid="{00000000-0005-0000-0000-00000B380000}"/>
    <cellStyle name="20% - 强调文字颜色 5 9 3 4" xfId="13416" xr:uid="{00000000-0005-0000-0000-00000C380000}"/>
    <cellStyle name="20% - 强调文字颜色 5 9 3 4 2" xfId="13417" xr:uid="{00000000-0005-0000-0000-00000D380000}"/>
    <cellStyle name="20% - 强调文字颜色 5 9 3 4 3" xfId="13418" xr:uid="{00000000-0005-0000-0000-00000E380000}"/>
    <cellStyle name="20% - 强调文字颜色 5 9 3 5" xfId="13419" xr:uid="{00000000-0005-0000-0000-00000F380000}"/>
    <cellStyle name="20% - 强调文字颜色 5 9 3 5 2" xfId="13420" xr:uid="{00000000-0005-0000-0000-000010380000}"/>
    <cellStyle name="20% - 强调文字颜色 5 9 3 5 3" xfId="13421" xr:uid="{00000000-0005-0000-0000-000011380000}"/>
    <cellStyle name="20% - 强调文字颜色 5 9 3 6" xfId="13422" xr:uid="{00000000-0005-0000-0000-000012380000}"/>
    <cellStyle name="20% - 强调文字颜色 5 9 3 6 2" xfId="13423" xr:uid="{00000000-0005-0000-0000-000013380000}"/>
    <cellStyle name="20% - 强调文字颜色 5 9 3 6 3" xfId="13424" xr:uid="{00000000-0005-0000-0000-000014380000}"/>
    <cellStyle name="20% - 强调文字颜色 5 9 3 7" xfId="13425" xr:uid="{00000000-0005-0000-0000-000015380000}"/>
    <cellStyle name="20% - 强调文字颜色 5 9 3 8" xfId="13426" xr:uid="{00000000-0005-0000-0000-000016380000}"/>
    <cellStyle name="20% - 强调文字颜色 5 9 3 9" xfId="49966" xr:uid="{00000000-0005-0000-0000-000017380000}"/>
    <cellStyle name="20% - 强调文字颜色 5 9 4" xfId="13427" xr:uid="{00000000-0005-0000-0000-000018380000}"/>
    <cellStyle name="20% - 强调文字颜色 5 9 4 2" xfId="13428" xr:uid="{00000000-0005-0000-0000-000019380000}"/>
    <cellStyle name="20% - 强调文字颜色 5 9 4 2 2" xfId="13429" xr:uid="{00000000-0005-0000-0000-00001A380000}"/>
    <cellStyle name="20% - 强调文字颜色 5 9 4 2 3" xfId="13430" xr:uid="{00000000-0005-0000-0000-00001B380000}"/>
    <cellStyle name="20% - 强调文字颜色 5 9 4 3" xfId="13431" xr:uid="{00000000-0005-0000-0000-00001C380000}"/>
    <cellStyle name="20% - 强调文字颜色 5 9 4 3 2" xfId="13432" xr:uid="{00000000-0005-0000-0000-00001D380000}"/>
    <cellStyle name="20% - 强调文字颜色 5 9 4 3 3" xfId="13433" xr:uid="{00000000-0005-0000-0000-00001E380000}"/>
    <cellStyle name="20% - 强调文字颜色 5 9 4 4" xfId="13434" xr:uid="{00000000-0005-0000-0000-00001F380000}"/>
    <cellStyle name="20% - 强调文字颜色 5 9 4 4 2" xfId="13435" xr:uid="{00000000-0005-0000-0000-000020380000}"/>
    <cellStyle name="20% - 强调文字颜色 5 9 4 4 3" xfId="13436" xr:uid="{00000000-0005-0000-0000-000021380000}"/>
    <cellStyle name="20% - 强调文字颜色 5 9 4 5" xfId="13437" xr:uid="{00000000-0005-0000-0000-000022380000}"/>
    <cellStyle name="20% - 强调文字颜色 5 9 4 5 2" xfId="13438" xr:uid="{00000000-0005-0000-0000-000023380000}"/>
    <cellStyle name="20% - 强调文字颜色 5 9 4 5 3" xfId="13439" xr:uid="{00000000-0005-0000-0000-000024380000}"/>
    <cellStyle name="20% - 强调文字颜色 5 9 4 6" xfId="13440" xr:uid="{00000000-0005-0000-0000-000025380000}"/>
    <cellStyle name="20% - 强调文字颜色 5 9 4 6 2" xfId="13441" xr:uid="{00000000-0005-0000-0000-000026380000}"/>
    <cellStyle name="20% - 强调文字颜色 5 9 4 6 3" xfId="13442" xr:uid="{00000000-0005-0000-0000-000027380000}"/>
    <cellStyle name="20% - 强调文字颜色 5 9 4 7" xfId="13443" xr:uid="{00000000-0005-0000-0000-000028380000}"/>
    <cellStyle name="20% - 强调文字颜色 5 9 4 8" xfId="13444" xr:uid="{00000000-0005-0000-0000-000029380000}"/>
    <cellStyle name="20% - 强调文字颜色 5 9 5" xfId="13445" xr:uid="{00000000-0005-0000-0000-00002A380000}"/>
    <cellStyle name="20% - 强调文字颜色 5 9 5 2" xfId="13446" xr:uid="{00000000-0005-0000-0000-00002B380000}"/>
    <cellStyle name="20% - 强调文字颜色 5 9 5 3" xfId="13447" xr:uid="{00000000-0005-0000-0000-00002C380000}"/>
    <cellStyle name="20% - 强调文字颜色 5 9 6" xfId="13448" xr:uid="{00000000-0005-0000-0000-00002D380000}"/>
    <cellStyle name="20% - 强调文字颜色 5 9 6 2" xfId="13449" xr:uid="{00000000-0005-0000-0000-00002E380000}"/>
    <cellStyle name="20% - 强调文字颜色 5 9 6 3" xfId="13450" xr:uid="{00000000-0005-0000-0000-00002F380000}"/>
    <cellStyle name="20% - 强调文字颜色 5 9 7" xfId="13451" xr:uid="{00000000-0005-0000-0000-000030380000}"/>
    <cellStyle name="20% - 强调文字颜色 5 9 7 2" xfId="13452" xr:uid="{00000000-0005-0000-0000-000031380000}"/>
    <cellStyle name="20% - 强调文字颜色 5 9 7 3" xfId="13453" xr:uid="{00000000-0005-0000-0000-000032380000}"/>
    <cellStyle name="20% - 强调文字颜色 5 9 8" xfId="13454" xr:uid="{00000000-0005-0000-0000-000033380000}"/>
    <cellStyle name="20% - 强调文字颜色 5 9 8 2" xfId="13455" xr:uid="{00000000-0005-0000-0000-000034380000}"/>
    <cellStyle name="20% - 强调文字颜色 5 9 8 3" xfId="13456" xr:uid="{00000000-0005-0000-0000-000035380000}"/>
    <cellStyle name="20% - 强调文字颜色 5 9 9" xfId="13457" xr:uid="{00000000-0005-0000-0000-000036380000}"/>
    <cellStyle name="20% - 强调文字颜色 5 9 9 2" xfId="13458" xr:uid="{00000000-0005-0000-0000-000037380000}"/>
    <cellStyle name="20% - 强调文字颜色 5 9 9 3" xfId="13459" xr:uid="{00000000-0005-0000-0000-000038380000}"/>
    <cellStyle name="20% - 强调文字颜色 6 10" xfId="13460" xr:uid="{00000000-0005-0000-0000-000039380000}"/>
    <cellStyle name="20% - 强调文字颜色 6 10 10" xfId="13461" xr:uid="{00000000-0005-0000-0000-00003A380000}"/>
    <cellStyle name="20% - 强调文字颜色 6 10 11" xfId="13462" xr:uid="{00000000-0005-0000-0000-00003B380000}"/>
    <cellStyle name="20% - 强调文字颜色 6 10 2" xfId="13463" xr:uid="{00000000-0005-0000-0000-00003C380000}"/>
    <cellStyle name="20% - 强调文字颜色 6 10 2 2" xfId="13464" xr:uid="{00000000-0005-0000-0000-00003D380000}"/>
    <cellStyle name="20% - 强调文字颜色 6 10 2 2 2" xfId="13465" xr:uid="{00000000-0005-0000-0000-00003E380000}"/>
    <cellStyle name="20% - 强调文字颜色 6 10 2 2 3" xfId="13466" xr:uid="{00000000-0005-0000-0000-00003F380000}"/>
    <cellStyle name="20% - 强调文字颜色 6 10 2 2 4" xfId="49967" xr:uid="{00000000-0005-0000-0000-000040380000}"/>
    <cellStyle name="20% - 强调文字颜色 6 10 2 3" xfId="13467" xr:uid="{00000000-0005-0000-0000-000041380000}"/>
    <cellStyle name="20% - 强调文字颜色 6 10 2 3 2" xfId="13468" xr:uid="{00000000-0005-0000-0000-000042380000}"/>
    <cellStyle name="20% - 强调文字颜色 6 10 2 3 3" xfId="13469" xr:uid="{00000000-0005-0000-0000-000043380000}"/>
    <cellStyle name="20% - 强调文字颜色 6 10 2 4" xfId="13470" xr:uid="{00000000-0005-0000-0000-000044380000}"/>
    <cellStyle name="20% - 强调文字颜色 6 10 2 4 2" xfId="13471" xr:uid="{00000000-0005-0000-0000-000045380000}"/>
    <cellStyle name="20% - 强调文字颜色 6 10 2 4 3" xfId="13472" xr:uid="{00000000-0005-0000-0000-000046380000}"/>
    <cellStyle name="20% - 强调文字颜色 6 10 2 5" xfId="13473" xr:uid="{00000000-0005-0000-0000-000047380000}"/>
    <cellStyle name="20% - 强调文字颜色 6 10 2 5 2" xfId="13474" xr:uid="{00000000-0005-0000-0000-000048380000}"/>
    <cellStyle name="20% - 强调文字颜色 6 10 2 5 3" xfId="13475" xr:uid="{00000000-0005-0000-0000-000049380000}"/>
    <cellStyle name="20% - 强调文字颜色 6 10 2 6" xfId="13476" xr:uid="{00000000-0005-0000-0000-00004A380000}"/>
    <cellStyle name="20% - 强调文字颜色 6 10 2 6 2" xfId="13477" xr:uid="{00000000-0005-0000-0000-00004B380000}"/>
    <cellStyle name="20% - 强调文字颜色 6 10 2 6 3" xfId="13478" xr:uid="{00000000-0005-0000-0000-00004C380000}"/>
    <cellStyle name="20% - 强调文字颜色 6 10 2 7" xfId="13479" xr:uid="{00000000-0005-0000-0000-00004D380000}"/>
    <cellStyle name="20% - 强调文字颜色 6 10 2 8" xfId="13480" xr:uid="{00000000-0005-0000-0000-00004E380000}"/>
    <cellStyle name="20% - 强调文字颜色 6 10 3" xfId="13481" xr:uid="{00000000-0005-0000-0000-00004F380000}"/>
    <cellStyle name="20% - 强调文字颜色 6 10 3 2" xfId="13482" xr:uid="{00000000-0005-0000-0000-000050380000}"/>
    <cellStyle name="20% - 强调文字颜色 6 10 3 2 2" xfId="13483" xr:uid="{00000000-0005-0000-0000-000051380000}"/>
    <cellStyle name="20% - 强调文字颜色 6 10 3 2 3" xfId="13484" xr:uid="{00000000-0005-0000-0000-000052380000}"/>
    <cellStyle name="20% - 强调文字颜色 6 10 3 3" xfId="13485" xr:uid="{00000000-0005-0000-0000-000053380000}"/>
    <cellStyle name="20% - 强调文字颜色 6 10 3 3 2" xfId="13486" xr:uid="{00000000-0005-0000-0000-000054380000}"/>
    <cellStyle name="20% - 强调文字颜色 6 10 3 3 3" xfId="13487" xr:uid="{00000000-0005-0000-0000-000055380000}"/>
    <cellStyle name="20% - 强调文字颜色 6 10 3 4" xfId="13488" xr:uid="{00000000-0005-0000-0000-000056380000}"/>
    <cellStyle name="20% - 强调文字颜色 6 10 3 4 2" xfId="13489" xr:uid="{00000000-0005-0000-0000-000057380000}"/>
    <cellStyle name="20% - 强调文字颜色 6 10 3 4 3" xfId="13490" xr:uid="{00000000-0005-0000-0000-000058380000}"/>
    <cellStyle name="20% - 强调文字颜色 6 10 3 5" xfId="13491" xr:uid="{00000000-0005-0000-0000-000059380000}"/>
    <cellStyle name="20% - 强调文字颜色 6 10 3 5 2" xfId="13492" xr:uid="{00000000-0005-0000-0000-00005A380000}"/>
    <cellStyle name="20% - 强调文字颜色 6 10 3 5 3" xfId="13493" xr:uid="{00000000-0005-0000-0000-00005B380000}"/>
    <cellStyle name="20% - 强调文字颜色 6 10 3 6" xfId="13494" xr:uid="{00000000-0005-0000-0000-00005C380000}"/>
    <cellStyle name="20% - 强调文字颜色 6 10 3 6 2" xfId="13495" xr:uid="{00000000-0005-0000-0000-00005D380000}"/>
    <cellStyle name="20% - 强调文字颜色 6 10 3 6 3" xfId="13496" xr:uid="{00000000-0005-0000-0000-00005E380000}"/>
    <cellStyle name="20% - 强调文字颜色 6 10 3 7" xfId="13497" xr:uid="{00000000-0005-0000-0000-00005F380000}"/>
    <cellStyle name="20% - 强调文字颜色 6 10 3 8" xfId="13498" xr:uid="{00000000-0005-0000-0000-000060380000}"/>
    <cellStyle name="20% - 强调文字颜色 6 10 3 9" xfId="49968" xr:uid="{00000000-0005-0000-0000-000061380000}"/>
    <cellStyle name="20% - 强调文字颜色 6 10 4" xfId="13499" xr:uid="{00000000-0005-0000-0000-000062380000}"/>
    <cellStyle name="20% - 强调文字颜色 6 10 4 2" xfId="13500" xr:uid="{00000000-0005-0000-0000-000063380000}"/>
    <cellStyle name="20% - 强调文字颜色 6 10 4 2 2" xfId="13501" xr:uid="{00000000-0005-0000-0000-000064380000}"/>
    <cellStyle name="20% - 强调文字颜色 6 10 4 2 3" xfId="13502" xr:uid="{00000000-0005-0000-0000-000065380000}"/>
    <cellStyle name="20% - 强调文字颜色 6 10 4 3" xfId="13503" xr:uid="{00000000-0005-0000-0000-000066380000}"/>
    <cellStyle name="20% - 强调文字颜色 6 10 4 3 2" xfId="13504" xr:uid="{00000000-0005-0000-0000-000067380000}"/>
    <cellStyle name="20% - 强调文字颜色 6 10 4 3 3" xfId="13505" xr:uid="{00000000-0005-0000-0000-000068380000}"/>
    <cellStyle name="20% - 强调文字颜色 6 10 4 4" xfId="13506" xr:uid="{00000000-0005-0000-0000-000069380000}"/>
    <cellStyle name="20% - 强调文字颜色 6 10 4 4 2" xfId="13507" xr:uid="{00000000-0005-0000-0000-00006A380000}"/>
    <cellStyle name="20% - 强调文字颜色 6 10 4 4 3" xfId="13508" xr:uid="{00000000-0005-0000-0000-00006B380000}"/>
    <cellStyle name="20% - 强调文字颜色 6 10 4 5" xfId="13509" xr:uid="{00000000-0005-0000-0000-00006C380000}"/>
    <cellStyle name="20% - 强调文字颜色 6 10 4 5 2" xfId="13510" xr:uid="{00000000-0005-0000-0000-00006D380000}"/>
    <cellStyle name="20% - 强调文字颜色 6 10 4 5 3" xfId="13511" xr:uid="{00000000-0005-0000-0000-00006E380000}"/>
    <cellStyle name="20% - 强调文字颜色 6 10 4 6" xfId="13512" xr:uid="{00000000-0005-0000-0000-00006F380000}"/>
    <cellStyle name="20% - 强调文字颜色 6 10 4 6 2" xfId="13513" xr:uid="{00000000-0005-0000-0000-000070380000}"/>
    <cellStyle name="20% - 强调文字颜色 6 10 4 6 3" xfId="13514" xr:uid="{00000000-0005-0000-0000-000071380000}"/>
    <cellStyle name="20% - 强调文字颜色 6 10 4 7" xfId="13515" xr:uid="{00000000-0005-0000-0000-000072380000}"/>
    <cellStyle name="20% - 强调文字颜色 6 10 4 8" xfId="13516" xr:uid="{00000000-0005-0000-0000-000073380000}"/>
    <cellStyle name="20% - 强调文字颜色 6 10 5" xfId="13517" xr:uid="{00000000-0005-0000-0000-000074380000}"/>
    <cellStyle name="20% - 强调文字颜色 6 10 5 2" xfId="13518" xr:uid="{00000000-0005-0000-0000-000075380000}"/>
    <cellStyle name="20% - 强调文字颜色 6 10 5 3" xfId="13519" xr:uid="{00000000-0005-0000-0000-000076380000}"/>
    <cellStyle name="20% - 强调文字颜色 6 10 6" xfId="13520" xr:uid="{00000000-0005-0000-0000-000077380000}"/>
    <cellStyle name="20% - 强调文字颜色 6 10 6 2" xfId="13521" xr:uid="{00000000-0005-0000-0000-000078380000}"/>
    <cellStyle name="20% - 强调文字颜色 6 10 6 3" xfId="13522" xr:uid="{00000000-0005-0000-0000-000079380000}"/>
    <cellStyle name="20% - 强调文字颜色 6 10 7" xfId="13523" xr:uid="{00000000-0005-0000-0000-00007A380000}"/>
    <cellStyle name="20% - 强调文字颜色 6 10 7 2" xfId="13524" xr:uid="{00000000-0005-0000-0000-00007B380000}"/>
    <cellStyle name="20% - 强调文字颜色 6 10 7 3" xfId="13525" xr:uid="{00000000-0005-0000-0000-00007C380000}"/>
    <cellStyle name="20% - 强调文字颜色 6 10 8" xfId="13526" xr:uid="{00000000-0005-0000-0000-00007D380000}"/>
    <cellStyle name="20% - 强调文字颜色 6 10 8 2" xfId="13527" xr:uid="{00000000-0005-0000-0000-00007E380000}"/>
    <cellStyle name="20% - 强调文字颜色 6 10 8 3" xfId="13528" xr:uid="{00000000-0005-0000-0000-00007F380000}"/>
    <cellStyle name="20% - 强调文字颜色 6 10 9" xfId="13529" xr:uid="{00000000-0005-0000-0000-000080380000}"/>
    <cellStyle name="20% - 强调文字颜色 6 10 9 2" xfId="13530" xr:uid="{00000000-0005-0000-0000-000081380000}"/>
    <cellStyle name="20% - 强调文字颜色 6 10 9 3" xfId="13531" xr:uid="{00000000-0005-0000-0000-000082380000}"/>
    <cellStyle name="20% - 强调文字颜色 6 11" xfId="13532" xr:uid="{00000000-0005-0000-0000-000083380000}"/>
    <cellStyle name="20% - 强调文字颜色 6 11 10" xfId="13533" xr:uid="{00000000-0005-0000-0000-000084380000}"/>
    <cellStyle name="20% - 强调文字颜色 6 11 11" xfId="13534" xr:uid="{00000000-0005-0000-0000-000085380000}"/>
    <cellStyle name="20% - 强调文字颜色 6 11 2" xfId="13535" xr:uid="{00000000-0005-0000-0000-000086380000}"/>
    <cellStyle name="20% - 强调文字颜色 6 11 2 2" xfId="13536" xr:uid="{00000000-0005-0000-0000-000087380000}"/>
    <cellStyle name="20% - 强调文字颜色 6 11 2 2 2" xfId="13537" xr:uid="{00000000-0005-0000-0000-000088380000}"/>
    <cellStyle name="20% - 强调文字颜色 6 11 2 2 3" xfId="13538" xr:uid="{00000000-0005-0000-0000-000089380000}"/>
    <cellStyle name="20% - 强调文字颜色 6 11 2 2 4" xfId="49969" xr:uid="{00000000-0005-0000-0000-00008A380000}"/>
    <cellStyle name="20% - 强调文字颜色 6 11 2 3" xfId="13539" xr:uid="{00000000-0005-0000-0000-00008B380000}"/>
    <cellStyle name="20% - 强调文字颜色 6 11 2 3 2" xfId="13540" xr:uid="{00000000-0005-0000-0000-00008C380000}"/>
    <cellStyle name="20% - 强调文字颜色 6 11 2 3 3" xfId="13541" xr:uid="{00000000-0005-0000-0000-00008D380000}"/>
    <cellStyle name="20% - 强调文字颜色 6 11 2 4" xfId="13542" xr:uid="{00000000-0005-0000-0000-00008E380000}"/>
    <cellStyle name="20% - 强调文字颜色 6 11 2 4 2" xfId="13543" xr:uid="{00000000-0005-0000-0000-00008F380000}"/>
    <cellStyle name="20% - 强调文字颜色 6 11 2 4 3" xfId="13544" xr:uid="{00000000-0005-0000-0000-000090380000}"/>
    <cellStyle name="20% - 强调文字颜色 6 11 2 5" xfId="13545" xr:uid="{00000000-0005-0000-0000-000091380000}"/>
    <cellStyle name="20% - 强调文字颜色 6 11 2 5 2" xfId="13546" xr:uid="{00000000-0005-0000-0000-000092380000}"/>
    <cellStyle name="20% - 强调文字颜色 6 11 2 5 3" xfId="13547" xr:uid="{00000000-0005-0000-0000-000093380000}"/>
    <cellStyle name="20% - 强调文字颜色 6 11 2 6" xfId="13548" xr:uid="{00000000-0005-0000-0000-000094380000}"/>
    <cellStyle name="20% - 强调文字颜色 6 11 2 6 2" xfId="13549" xr:uid="{00000000-0005-0000-0000-000095380000}"/>
    <cellStyle name="20% - 强调文字颜色 6 11 2 6 3" xfId="13550" xr:uid="{00000000-0005-0000-0000-000096380000}"/>
    <cellStyle name="20% - 强调文字颜色 6 11 2 7" xfId="13551" xr:uid="{00000000-0005-0000-0000-000097380000}"/>
    <cellStyle name="20% - 强调文字颜色 6 11 2 8" xfId="13552" xr:uid="{00000000-0005-0000-0000-000098380000}"/>
    <cellStyle name="20% - 强调文字颜色 6 11 3" xfId="13553" xr:uid="{00000000-0005-0000-0000-000099380000}"/>
    <cellStyle name="20% - 强调文字颜色 6 11 3 2" xfId="13554" xr:uid="{00000000-0005-0000-0000-00009A380000}"/>
    <cellStyle name="20% - 强调文字颜色 6 11 3 2 2" xfId="13555" xr:uid="{00000000-0005-0000-0000-00009B380000}"/>
    <cellStyle name="20% - 强调文字颜色 6 11 3 2 3" xfId="13556" xr:uid="{00000000-0005-0000-0000-00009C380000}"/>
    <cellStyle name="20% - 强调文字颜色 6 11 3 3" xfId="13557" xr:uid="{00000000-0005-0000-0000-00009D380000}"/>
    <cellStyle name="20% - 强调文字颜色 6 11 3 3 2" xfId="13558" xr:uid="{00000000-0005-0000-0000-00009E380000}"/>
    <cellStyle name="20% - 强调文字颜色 6 11 3 3 3" xfId="13559" xr:uid="{00000000-0005-0000-0000-00009F380000}"/>
    <cellStyle name="20% - 强调文字颜色 6 11 3 4" xfId="13560" xr:uid="{00000000-0005-0000-0000-0000A0380000}"/>
    <cellStyle name="20% - 强调文字颜色 6 11 3 4 2" xfId="13561" xr:uid="{00000000-0005-0000-0000-0000A1380000}"/>
    <cellStyle name="20% - 强调文字颜色 6 11 3 4 3" xfId="13562" xr:uid="{00000000-0005-0000-0000-0000A2380000}"/>
    <cellStyle name="20% - 强调文字颜色 6 11 3 5" xfId="13563" xr:uid="{00000000-0005-0000-0000-0000A3380000}"/>
    <cellStyle name="20% - 强调文字颜色 6 11 3 5 2" xfId="13564" xr:uid="{00000000-0005-0000-0000-0000A4380000}"/>
    <cellStyle name="20% - 强调文字颜色 6 11 3 5 3" xfId="13565" xr:uid="{00000000-0005-0000-0000-0000A5380000}"/>
    <cellStyle name="20% - 强调文字颜色 6 11 3 6" xfId="13566" xr:uid="{00000000-0005-0000-0000-0000A6380000}"/>
    <cellStyle name="20% - 强调文字颜色 6 11 3 6 2" xfId="13567" xr:uid="{00000000-0005-0000-0000-0000A7380000}"/>
    <cellStyle name="20% - 强调文字颜色 6 11 3 6 3" xfId="13568" xr:uid="{00000000-0005-0000-0000-0000A8380000}"/>
    <cellStyle name="20% - 强调文字颜色 6 11 3 7" xfId="13569" xr:uid="{00000000-0005-0000-0000-0000A9380000}"/>
    <cellStyle name="20% - 强调文字颜色 6 11 3 8" xfId="13570" xr:uid="{00000000-0005-0000-0000-0000AA380000}"/>
    <cellStyle name="20% - 强调文字颜色 6 11 3 9" xfId="49970" xr:uid="{00000000-0005-0000-0000-0000AB380000}"/>
    <cellStyle name="20% - 强调文字颜色 6 11 4" xfId="13571" xr:uid="{00000000-0005-0000-0000-0000AC380000}"/>
    <cellStyle name="20% - 强调文字颜色 6 11 4 2" xfId="13572" xr:uid="{00000000-0005-0000-0000-0000AD380000}"/>
    <cellStyle name="20% - 强调文字颜色 6 11 4 2 2" xfId="13573" xr:uid="{00000000-0005-0000-0000-0000AE380000}"/>
    <cellStyle name="20% - 强调文字颜色 6 11 4 2 3" xfId="13574" xr:uid="{00000000-0005-0000-0000-0000AF380000}"/>
    <cellStyle name="20% - 强调文字颜色 6 11 4 3" xfId="13575" xr:uid="{00000000-0005-0000-0000-0000B0380000}"/>
    <cellStyle name="20% - 强调文字颜色 6 11 4 3 2" xfId="13576" xr:uid="{00000000-0005-0000-0000-0000B1380000}"/>
    <cellStyle name="20% - 强调文字颜色 6 11 4 3 3" xfId="13577" xr:uid="{00000000-0005-0000-0000-0000B2380000}"/>
    <cellStyle name="20% - 强调文字颜色 6 11 4 4" xfId="13578" xr:uid="{00000000-0005-0000-0000-0000B3380000}"/>
    <cellStyle name="20% - 强调文字颜色 6 11 4 4 2" xfId="13579" xr:uid="{00000000-0005-0000-0000-0000B4380000}"/>
    <cellStyle name="20% - 强调文字颜色 6 11 4 4 3" xfId="13580" xr:uid="{00000000-0005-0000-0000-0000B5380000}"/>
    <cellStyle name="20% - 强调文字颜色 6 11 4 5" xfId="13581" xr:uid="{00000000-0005-0000-0000-0000B6380000}"/>
    <cellStyle name="20% - 强调文字颜色 6 11 4 5 2" xfId="13582" xr:uid="{00000000-0005-0000-0000-0000B7380000}"/>
    <cellStyle name="20% - 强调文字颜色 6 11 4 5 3" xfId="13583" xr:uid="{00000000-0005-0000-0000-0000B8380000}"/>
    <cellStyle name="20% - 强调文字颜色 6 11 4 6" xfId="13584" xr:uid="{00000000-0005-0000-0000-0000B9380000}"/>
    <cellStyle name="20% - 强调文字颜色 6 11 4 6 2" xfId="13585" xr:uid="{00000000-0005-0000-0000-0000BA380000}"/>
    <cellStyle name="20% - 强调文字颜色 6 11 4 6 3" xfId="13586" xr:uid="{00000000-0005-0000-0000-0000BB380000}"/>
    <cellStyle name="20% - 强调文字颜色 6 11 4 7" xfId="13587" xr:uid="{00000000-0005-0000-0000-0000BC380000}"/>
    <cellStyle name="20% - 强调文字颜色 6 11 4 8" xfId="13588" xr:uid="{00000000-0005-0000-0000-0000BD380000}"/>
    <cellStyle name="20% - 强调文字颜色 6 11 5" xfId="13589" xr:uid="{00000000-0005-0000-0000-0000BE380000}"/>
    <cellStyle name="20% - 强调文字颜色 6 11 5 2" xfId="13590" xr:uid="{00000000-0005-0000-0000-0000BF380000}"/>
    <cellStyle name="20% - 强调文字颜色 6 11 5 3" xfId="13591" xr:uid="{00000000-0005-0000-0000-0000C0380000}"/>
    <cellStyle name="20% - 强调文字颜色 6 11 6" xfId="13592" xr:uid="{00000000-0005-0000-0000-0000C1380000}"/>
    <cellStyle name="20% - 强调文字颜色 6 11 6 2" xfId="13593" xr:uid="{00000000-0005-0000-0000-0000C2380000}"/>
    <cellStyle name="20% - 强调文字颜色 6 11 6 3" xfId="13594" xr:uid="{00000000-0005-0000-0000-0000C3380000}"/>
    <cellStyle name="20% - 强调文字颜色 6 11 7" xfId="13595" xr:uid="{00000000-0005-0000-0000-0000C4380000}"/>
    <cellStyle name="20% - 强调文字颜色 6 11 7 2" xfId="13596" xr:uid="{00000000-0005-0000-0000-0000C5380000}"/>
    <cellStyle name="20% - 强调文字颜色 6 11 7 3" xfId="13597" xr:uid="{00000000-0005-0000-0000-0000C6380000}"/>
    <cellStyle name="20% - 强调文字颜色 6 11 8" xfId="13598" xr:uid="{00000000-0005-0000-0000-0000C7380000}"/>
    <cellStyle name="20% - 强调文字颜色 6 11 8 2" xfId="13599" xr:uid="{00000000-0005-0000-0000-0000C8380000}"/>
    <cellStyle name="20% - 强调文字颜色 6 11 8 3" xfId="13600" xr:uid="{00000000-0005-0000-0000-0000C9380000}"/>
    <cellStyle name="20% - 强调文字颜色 6 11 9" xfId="13601" xr:uid="{00000000-0005-0000-0000-0000CA380000}"/>
    <cellStyle name="20% - 强调文字颜色 6 11 9 2" xfId="13602" xr:uid="{00000000-0005-0000-0000-0000CB380000}"/>
    <cellStyle name="20% - 强调文字颜色 6 11 9 3" xfId="13603" xr:uid="{00000000-0005-0000-0000-0000CC380000}"/>
    <cellStyle name="20% - 强调文字颜色 6 12" xfId="13604" xr:uid="{00000000-0005-0000-0000-0000CD380000}"/>
    <cellStyle name="20% - 强调文字颜色 6 12 10" xfId="13605" xr:uid="{00000000-0005-0000-0000-0000CE380000}"/>
    <cellStyle name="20% - 强调文字颜色 6 12 11" xfId="13606" xr:uid="{00000000-0005-0000-0000-0000CF380000}"/>
    <cellStyle name="20% - 强调文字颜色 6 12 2" xfId="13607" xr:uid="{00000000-0005-0000-0000-0000D0380000}"/>
    <cellStyle name="20% - 强调文字颜色 6 12 2 2" xfId="49971" xr:uid="{00000000-0005-0000-0000-0000D1380000}"/>
    <cellStyle name="20% - 强调文字颜色 6 12 3" xfId="13608" xr:uid="{00000000-0005-0000-0000-0000D2380000}"/>
    <cellStyle name="20% - 强调文字颜色 6 12 3 2" xfId="13609" xr:uid="{00000000-0005-0000-0000-0000D3380000}"/>
    <cellStyle name="20% - 强调文字颜色 6 12 3 2 2" xfId="13610" xr:uid="{00000000-0005-0000-0000-0000D4380000}"/>
    <cellStyle name="20% - 强调文字颜色 6 12 3 2 3" xfId="13611" xr:uid="{00000000-0005-0000-0000-0000D5380000}"/>
    <cellStyle name="20% - 强调文字颜色 6 12 3 3" xfId="13612" xr:uid="{00000000-0005-0000-0000-0000D6380000}"/>
    <cellStyle name="20% - 强调文字颜色 6 12 3 3 2" xfId="13613" xr:uid="{00000000-0005-0000-0000-0000D7380000}"/>
    <cellStyle name="20% - 强调文字颜色 6 12 3 3 3" xfId="13614" xr:uid="{00000000-0005-0000-0000-0000D8380000}"/>
    <cellStyle name="20% - 强调文字颜色 6 12 3 4" xfId="13615" xr:uid="{00000000-0005-0000-0000-0000D9380000}"/>
    <cellStyle name="20% - 强调文字颜色 6 12 3 4 2" xfId="13616" xr:uid="{00000000-0005-0000-0000-0000DA380000}"/>
    <cellStyle name="20% - 强调文字颜色 6 12 3 4 3" xfId="13617" xr:uid="{00000000-0005-0000-0000-0000DB380000}"/>
    <cellStyle name="20% - 强调文字颜色 6 12 3 5" xfId="13618" xr:uid="{00000000-0005-0000-0000-0000DC380000}"/>
    <cellStyle name="20% - 强调文字颜色 6 12 3 5 2" xfId="13619" xr:uid="{00000000-0005-0000-0000-0000DD380000}"/>
    <cellStyle name="20% - 强调文字颜色 6 12 3 5 3" xfId="13620" xr:uid="{00000000-0005-0000-0000-0000DE380000}"/>
    <cellStyle name="20% - 强调文字颜色 6 12 3 6" xfId="13621" xr:uid="{00000000-0005-0000-0000-0000DF380000}"/>
    <cellStyle name="20% - 强调文字颜色 6 12 3 6 2" xfId="13622" xr:uid="{00000000-0005-0000-0000-0000E0380000}"/>
    <cellStyle name="20% - 强调文字颜色 6 12 3 6 3" xfId="13623" xr:uid="{00000000-0005-0000-0000-0000E1380000}"/>
    <cellStyle name="20% - 强调文字颜色 6 12 3 7" xfId="13624" xr:uid="{00000000-0005-0000-0000-0000E2380000}"/>
    <cellStyle name="20% - 强调文字颜色 6 12 3 8" xfId="13625" xr:uid="{00000000-0005-0000-0000-0000E3380000}"/>
    <cellStyle name="20% - 强调文字颜色 6 12 3 9" xfId="49972" xr:uid="{00000000-0005-0000-0000-0000E4380000}"/>
    <cellStyle name="20% - 强调文字颜色 6 12 4" xfId="13626" xr:uid="{00000000-0005-0000-0000-0000E5380000}"/>
    <cellStyle name="20% - 强调文字颜色 6 12 4 2" xfId="13627" xr:uid="{00000000-0005-0000-0000-0000E6380000}"/>
    <cellStyle name="20% - 强调文字颜色 6 12 4 2 2" xfId="13628" xr:uid="{00000000-0005-0000-0000-0000E7380000}"/>
    <cellStyle name="20% - 强调文字颜色 6 12 4 2 3" xfId="13629" xr:uid="{00000000-0005-0000-0000-0000E8380000}"/>
    <cellStyle name="20% - 强调文字颜色 6 12 4 3" xfId="13630" xr:uid="{00000000-0005-0000-0000-0000E9380000}"/>
    <cellStyle name="20% - 强调文字颜色 6 12 4 3 2" xfId="13631" xr:uid="{00000000-0005-0000-0000-0000EA380000}"/>
    <cellStyle name="20% - 强调文字颜色 6 12 4 3 3" xfId="13632" xr:uid="{00000000-0005-0000-0000-0000EB380000}"/>
    <cellStyle name="20% - 强调文字颜色 6 12 4 4" xfId="13633" xr:uid="{00000000-0005-0000-0000-0000EC380000}"/>
    <cellStyle name="20% - 强调文字颜色 6 12 4 4 2" xfId="13634" xr:uid="{00000000-0005-0000-0000-0000ED380000}"/>
    <cellStyle name="20% - 强调文字颜色 6 12 4 4 3" xfId="13635" xr:uid="{00000000-0005-0000-0000-0000EE380000}"/>
    <cellStyle name="20% - 强调文字颜色 6 12 4 5" xfId="13636" xr:uid="{00000000-0005-0000-0000-0000EF380000}"/>
    <cellStyle name="20% - 强调文字颜色 6 12 4 5 2" xfId="13637" xr:uid="{00000000-0005-0000-0000-0000F0380000}"/>
    <cellStyle name="20% - 强调文字颜色 6 12 4 5 3" xfId="13638" xr:uid="{00000000-0005-0000-0000-0000F1380000}"/>
    <cellStyle name="20% - 强调文字颜色 6 12 4 6" xfId="13639" xr:uid="{00000000-0005-0000-0000-0000F2380000}"/>
    <cellStyle name="20% - 强调文字颜色 6 12 4 6 2" xfId="13640" xr:uid="{00000000-0005-0000-0000-0000F3380000}"/>
    <cellStyle name="20% - 强调文字颜色 6 12 4 6 3" xfId="13641" xr:uid="{00000000-0005-0000-0000-0000F4380000}"/>
    <cellStyle name="20% - 强调文字颜色 6 12 4 7" xfId="13642" xr:uid="{00000000-0005-0000-0000-0000F5380000}"/>
    <cellStyle name="20% - 强调文字颜色 6 12 4 8" xfId="13643" xr:uid="{00000000-0005-0000-0000-0000F6380000}"/>
    <cellStyle name="20% - 强调文字颜色 6 12 5" xfId="13644" xr:uid="{00000000-0005-0000-0000-0000F7380000}"/>
    <cellStyle name="20% - 强调文字颜色 6 12 5 2" xfId="13645" xr:uid="{00000000-0005-0000-0000-0000F8380000}"/>
    <cellStyle name="20% - 强调文字颜色 6 12 5 3" xfId="13646" xr:uid="{00000000-0005-0000-0000-0000F9380000}"/>
    <cellStyle name="20% - 强调文字颜色 6 12 6" xfId="13647" xr:uid="{00000000-0005-0000-0000-0000FA380000}"/>
    <cellStyle name="20% - 强调文字颜色 6 12 6 2" xfId="13648" xr:uid="{00000000-0005-0000-0000-0000FB380000}"/>
    <cellStyle name="20% - 强调文字颜色 6 12 6 3" xfId="13649" xr:uid="{00000000-0005-0000-0000-0000FC380000}"/>
    <cellStyle name="20% - 强调文字颜色 6 12 7" xfId="13650" xr:uid="{00000000-0005-0000-0000-0000FD380000}"/>
    <cellStyle name="20% - 强调文字颜色 6 12 7 2" xfId="13651" xr:uid="{00000000-0005-0000-0000-0000FE380000}"/>
    <cellStyle name="20% - 强调文字颜色 6 12 7 3" xfId="13652" xr:uid="{00000000-0005-0000-0000-0000FF380000}"/>
    <cellStyle name="20% - 强调文字颜色 6 12 8" xfId="13653" xr:uid="{00000000-0005-0000-0000-000000390000}"/>
    <cellStyle name="20% - 强调文字颜色 6 12 8 2" xfId="13654" xr:uid="{00000000-0005-0000-0000-000001390000}"/>
    <cellStyle name="20% - 强调文字颜色 6 12 8 3" xfId="13655" xr:uid="{00000000-0005-0000-0000-000002390000}"/>
    <cellStyle name="20% - 强调文字颜色 6 12 9" xfId="13656" xr:uid="{00000000-0005-0000-0000-000003390000}"/>
    <cellStyle name="20% - 强调文字颜色 6 12 9 2" xfId="13657" xr:uid="{00000000-0005-0000-0000-000004390000}"/>
    <cellStyle name="20% - 强调文字颜色 6 12 9 3" xfId="13658" xr:uid="{00000000-0005-0000-0000-000005390000}"/>
    <cellStyle name="20% - 强调文字颜色 6 13" xfId="13659" xr:uid="{00000000-0005-0000-0000-000006390000}"/>
    <cellStyle name="20% - 强调文字颜色 6 13 2" xfId="49973" xr:uid="{00000000-0005-0000-0000-000007390000}"/>
    <cellStyle name="20% - 强调文字颜色 6 13 2 2" xfId="49974" xr:uid="{00000000-0005-0000-0000-000008390000}"/>
    <cellStyle name="20% - 强调文字颜色 6 13 3" xfId="49975" xr:uid="{00000000-0005-0000-0000-000009390000}"/>
    <cellStyle name="20% - 强调文字颜色 6 14" xfId="13660" xr:uid="{00000000-0005-0000-0000-00000A390000}"/>
    <cellStyle name="20% - 强调文字颜色 6 14 10" xfId="13661" xr:uid="{00000000-0005-0000-0000-00000B390000}"/>
    <cellStyle name="20% - 强调文字颜色 6 14 2" xfId="13662" xr:uid="{00000000-0005-0000-0000-00000C390000}"/>
    <cellStyle name="20% - 强调文字颜色 6 14 2 2" xfId="49976" xr:uid="{00000000-0005-0000-0000-00000D390000}"/>
    <cellStyle name="20% - 强调文字颜色 6 14 3" xfId="13663" xr:uid="{00000000-0005-0000-0000-00000E390000}"/>
    <cellStyle name="20% - 强调文字颜色 6 14 3 2" xfId="13664" xr:uid="{00000000-0005-0000-0000-00000F390000}"/>
    <cellStyle name="20% - 强调文字颜色 6 14 3 2 2" xfId="13665" xr:uid="{00000000-0005-0000-0000-000010390000}"/>
    <cellStyle name="20% - 强调文字颜色 6 14 3 2 3" xfId="13666" xr:uid="{00000000-0005-0000-0000-000011390000}"/>
    <cellStyle name="20% - 强调文字颜色 6 14 3 3" xfId="13667" xr:uid="{00000000-0005-0000-0000-000012390000}"/>
    <cellStyle name="20% - 强调文字颜色 6 14 3 3 2" xfId="13668" xr:uid="{00000000-0005-0000-0000-000013390000}"/>
    <cellStyle name="20% - 强调文字颜色 6 14 3 3 3" xfId="13669" xr:uid="{00000000-0005-0000-0000-000014390000}"/>
    <cellStyle name="20% - 强调文字颜色 6 14 3 4" xfId="13670" xr:uid="{00000000-0005-0000-0000-000015390000}"/>
    <cellStyle name="20% - 强调文字颜色 6 14 3 4 2" xfId="13671" xr:uid="{00000000-0005-0000-0000-000016390000}"/>
    <cellStyle name="20% - 强调文字颜色 6 14 3 4 3" xfId="13672" xr:uid="{00000000-0005-0000-0000-000017390000}"/>
    <cellStyle name="20% - 强调文字颜色 6 14 3 5" xfId="13673" xr:uid="{00000000-0005-0000-0000-000018390000}"/>
    <cellStyle name="20% - 强调文字颜色 6 14 3 5 2" xfId="13674" xr:uid="{00000000-0005-0000-0000-000019390000}"/>
    <cellStyle name="20% - 强调文字颜色 6 14 3 5 3" xfId="13675" xr:uid="{00000000-0005-0000-0000-00001A390000}"/>
    <cellStyle name="20% - 强调文字颜色 6 14 3 6" xfId="13676" xr:uid="{00000000-0005-0000-0000-00001B390000}"/>
    <cellStyle name="20% - 强调文字颜色 6 14 3 6 2" xfId="13677" xr:uid="{00000000-0005-0000-0000-00001C390000}"/>
    <cellStyle name="20% - 强调文字颜色 6 14 3 6 3" xfId="13678" xr:uid="{00000000-0005-0000-0000-00001D390000}"/>
    <cellStyle name="20% - 强调文字颜色 6 14 3 7" xfId="13679" xr:uid="{00000000-0005-0000-0000-00001E390000}"/>
    <cellStyle name="20% - 强调文字颜色 6 14 3 8" xfId="13680" xr:uid="{00000000-0005-0000-0000-00001F390000}"/>
    <cellStyle name="20% - 强调文字颜色 6 14 3 9" xfId="49977" xr:uid="{00000000-0005-0000-0000-000020390000}"/>
    <cellStyle name="20% - 强调文字颜色 6 14 4" xfId="13681" xr:uid="{00000000-0005-0000-0000-000021390000}"/>
    <cellStyle name="20% - 强调文字颜色 6 14 4 2" xfId="13682" xr:uid="{00000000-0005-0000-0000-000022390000}"/>
    <cellStyle name="20% - 强调文字颜色 6 14 4 3" xfId="13683" xr:uid="{00000000-0005-0000-0000-000023390000}"/>
    <cellStyle name="20% - 强调文字颜色 6 14 5" xfId="13684" xr:uid="{00000000-0005-0000-0000-000024390000}"/>
    <cellStyle name="20% - 强调文字颜色 6 14 5 2" xfId="13685" xr:uid="{00000000-0005-0000-0000-000025390000}"/>
    <cellStyle name="20% - 强调文字颜色 6 14 5 3" xfId="13686" xr:uid="{00000000-0005-0000-0000-000026390000}"/>
    <cellStyle name="20% - 强调文字颜色 6 14 6" xfId="13687" xr:uid="{00000000-0005-0000-0000-000027390000}"/>
    <cellStyle name="20% - 强调文字颜色 6 14 6 2" xfId="13688" xr:uid="{00000000-0005-0000-0000-000028390000}"/>
    <cellStyle name="20% - 强调文字颜色 6 14 6 3" xfId="13689" xr:uid="{00000000-0005-0000-0000-000029390000}"/>
    <cellStyle name="20% - 强调文字颜色 6 14 7" xfId="13690" xr:uid="{00000000-0005-0000-0000-00002A390000}"/>
    <cellStyle name="20% - 强调文字颜色 6 14 7 2" xfId="13691" xr:uid="{00000000-0005-0000-0000-00002B390000}"/>
    <cellStyle name="20% - 强调文字颜色 6 14 7 3" xfId="13692" xr:uid="{00000000-0005-0000-0000-00002C390000}"/>
    <cellStyle name="20% - 强调文字颜色 6 14 8" xfId="13693" xr:uid="{00000000-0005-0000-0000-00002D390000}"/>
    <cellStyle name="20% - 强调文字颜色 6 14 8 2" xfId="13694" xr:uid="{00000000-0005-0000-0000-00002E390000}"/>
    <cellStyle name="20% - 强调文字颜色 6 14 8 3" xfId="13695" xr:uid="{00000000-0005-0000-0000-00002F390000}"/>
    <cellStyle name="20% - 强调文字颜色 6 14 9" xfId="13696" xr:uid="{00000000-0005-0000-0000-000030390000}"/>
    <cellStyle name="20% - 强调文字颜色 6 15" xfId="13697" xr:uid="{00000000-0005-0000-0000-000031390000}"/>
    <cellStyle name="20% - 强调文字颜色 6 15 2" xfId="49978" xr:uid="{00000000-0005-0000-0000-000032390000}"/>
    <cellStyle name="20% - 强调文字颜色 6 15 2 2" xfId="49979" xr:uid="{00000000-0005-0000-0000-000033390000}"/>
    <cellStyle name="20% - 强调文字颜色 6 15 3" xfId="49980" xr:uid="{00000000-0005-0000-0000-000034390000}"/>
    <cellStyle name="20% - 强调文字颜色 6 16" xfId="13698" xr:uid="{00000000-0005-0000-0000-000035390000}"/>
    <cellStyle name="20% - 强调文字颜色 6 16 2" xfId="13699" xr:uid="{00000000-0005-0000-0000-000036390000}"/>
    <cellStyle name="20% - 强调文字颜色 6 16 2 2" xfId="49981" xr:uid="{00000000-0005-0000-0000-000037390000}"/>
    <cellStyle name="20% - 强调文字颜色 6 16 3" xfId="13700" xr:uid="{00000000-0005-0000-0000-000038390000}"/>
    <cellStyle name="20% - 强调文字颜色 6 16 3 2" xfId="13701" xr:uid="{00000000-0005-0000-0000-000039390000}"/>
    <cellStyle name="20% - 强调文字颜色 6 16 3 3" xfId="13702" xr:uid="{00000000-0005-0000-0000-00003A390000}"/>
    <cellStyle name="20% - 强调文字颜色 6 16 3 4" xfId="49982" xr:uid="{00000000-0005-0000-0000-00003B390000}"/>
    <cellStyle name="20% - 强调文字颜色 6 16 4" xfId="13703" xr:uid="{00000000-0005-0000-0000-00003C390000}"/>
    <cellStyle name="20% - 强调文字颜色 6 16 4 2" xfId="13704" xr:uid="{00000000-0005-0000-0000-00003D390000}"/>
    <cellStyle name="20% - 强调文字颜色 6 16 4 3" xfId="13705" xr:uid="{00000000-0005-0000-0000-00003E390000}"/>
    <cellStyle name="20% - 强调文字颜色 6 16 5" xfId="13706" xr:uid="{00000000-0005-0000-0000-00003F390000}"/>
    <cellStyle name="20% - 强调文字颜色 6 16 5 2" xfId="13707" xr:uid="{00000000-0005-0000-0000-000040390000}"/>
    <cellStyle name="20% - 强调文字颜色 6 16 5 3" xfId="13708" xr:uid="{00000000-0005-0000-0000-000041390000}"/>
    <cellStyle name="20% - 强调文字颜色 6 16 6" xfId="13709" xr:uid="{00000000-0005-0000-0000-000042390000}"/>
    <cellStyle name="20% - 强调文字颜色 6 16 6 2" xfId="13710" xr:uid="{00000000-0005-0000-0000-000043390000}"/>
    <cellStyle name="20% - 强调文字颜色 6 16 6 3" xfId="13711" xr:uid="{00000000-0005-0000-0000-000044390000}"/>
    <cellStyle name="20% - 强调文字颜色 6 16 7" xfId="13712" xr:uid="{00000000-0005-0000-0000-000045390000}"/>
    <cellStyle name="20% - 强调文字颜色 6 16 7 2" xfId="13713" xr:uid="{00000000-0005-0000-0000-000046390000}"/>
    <cellStyle name="20% - 强调文字颜色 6 16 7 3" xfId="13714" xr:uid="{00000000-0005-0000-0000-000047390000}"/>
    <cellStyle name="20% - 强调文字颜色 6 16 8" xfId="13715" xr:uid="{00000000-0005-0000-0000-000048390000}"/>
    <cellStyle name="20% - 强调文字颜色 6 16 9" xfId="13716" xr:uid="{00000000-0005-0000-0000-000049390000}"/>
    <cellStyle name="20% - 强调文字颜色 6 17" xfId="13717" xr:uid="{00000000-0005-0000-0000-00004A390000}"/>
    <cellStyle name="20% - 强调文字颜色 6 17 2" xfId="49983" xr:uid="{00000000-0005-0000-0000-00004B390000}"/>
    <cellStyle name="20% - 强调文字颜色 6 17 2 2" xfId="49984" xr:uid="{00000000-0005-0000-0000-00004C390000}"/>
    <cellStyle name="20% - 强调文字颜色 6 17 3" xfId="49985" xr:uid="{00000000-0005-0000-0000-00004D390000}"/>
    <cellStyle name="20% - 强调文字颜色 6 18" xfId="13718" xr:uid="{00000000-0005-0000-0000-00004E390000}"/>
    <cellStyle name="20% - 强调文字颜色 6 18 2" xfId="49986" xr:uid="{00000000-0005-0000-0000-00004F390000}"/>
    <cellStyle name="20% - 强调文字颜色 6 18 2 2" xfId="49987" xr:uid="{00000000-0005-0000-0000-000050390000}"/>
    <cellStyle name="20% - 强调文字颜色 6 18 3" xfId="49988" xr:uid="{00000000-0005-0000-0000-000051390000}"/>
    <cellStyle name="20% - 强调文字颜色 6 19" xfId="13719" xr:uid="{00000000-0005-0000-0000-000052390000}"/>
    <cellStyle name="20% - 强调文字颜色 6 19 2" xfId="13720" xr:uid="{00000000-0005-0000-0000-000053390000}"/>
    <cellStyle name="20% - 强调文字颜色 6 19 2 2" xfId="13721" xr:uid="{00000000-0005-0000-0000-000054390000}"/>
    <cellStyle name="20% - 强调文字颜色 6 19 2 2 2" xfId="49989" xr:uid="{00000000-0005-0000-0000-000055390000}"/>
    <cellStyle name="20% - 强调文字颜色 6 19 2 3" xfId="13722" xr:uid="{00000000-0005-0000-0000-000056390000}"/>
    <cellStyle name="20% - 强调文字颜色 6 19 2 4" xfId="49990" xr:uid="{00000000-0005-0000-0000-000057390000}"/>
    <cellStyle name="20% - 强调文字颜色 6 19 3" xfId="13723" xr:uid="{00000000-0005-0000-0000-000058390000}"/>
    <cellStyle name="20% - 强调文字颜色 6 19 3 2" xfId="13724" xr:uid="{00000000-0005-0000-0000-000059390000}"/>
    <cellStyle name="20% - 强调文字颜色 6 19 3 3" xfId="13725" xr:uid="{00000000-0005-0000-0000-00005A390000}"/>
    <cellStyle name="20% - 强调文字颜色 6 19 3 4" xfId="49991" xr:uid="{00000000-0005-0000-0000-00005B390000}"/>
    <cellStyle name="20% - 强调文字颜色 6 19 4" xfId="13726" xr:uid="{00000000-0005-0000-0000-00005C390000}"/>
    <cellStyle name="20% - 强调文字颜色 6 19 5" xfId="13727" xr:uid="{00000000-0005-0000-0000-00005D390000}"/>
    <cellStyle name="20% - 强调文字颜色 6 19 6" xfId="13728" xr:uid="{00000000-0005-0000-0000-00005E390000}"/>
    <cellStyle name="20% - 强调文字颜色 6 19 7" xfId="49992" xr:uid="{00000000-0005-0000-0000-00005F390000}"/>
    <cellStyle name="20% - 强调文字颜色 6 2" xfId="13729" xr:uid="{00000000-0005-0000-0000-000060390000}"/>
    <cellStyle name="20% - 强调文字颜色 6 2 10" xfId="13730" xr:uid="{00000000-0005-0000-0000-000061390000}"/>
    <cellStyle name="20% - 强调文字颜色 6 2 11" xfId="13731" xr:uid="{00000000-0005-0000-0000-000062390000}"/>
    <cellStyle name="20% - 强调文字颜色 6 2 12" xfId="13732" xr:uid="{00000000-0005-0000-0000-000063390000}"/>
    <cellStyle name="20% - 强调文字颜色 6 2 13" xfId="13733" xr:uid="{00000000-0005-0000-0000-000064390000}"/>
    <cellStyle name="20% - 强调文字颜色 6 2 14" xfId="13734" xr:uid="{00000000-0005-0000-0000-000065390000}"/>
    <cellStyle name="20% - 强调文字颜色 6 2 15" xfId="13735" xr:uid="{00000000-0005-0000-0000-000066390000}"/>
    <cellStyle name="20% - 强调文字颜色 6 2 2" xfId="13736" xr:uid="{00000000-0005-0000-0000-000067390000}"/>
    <cellStyle name="20% - 强调文字颜色 6 2 2 10" xfId="13737" xr:uid="{00000000-0005-0000-0000-000068390000}"/>
    <cellStyle name="20% - 强调文字颜色 6 2 2 10 2" xfId="13738" xr:uid="{00000000-0005-0000-0000-000069390000}"/>
    <cellStyle name="20% - 强调文字颜色 6 2 2 10 2 2" xfId="13739" xr:uid="{00000000-0005-0000-0000-00006A390000}"/>
    <cellStyle name="20% - 强调文字颜色 6 2 2 10 2 2 2" xfId="13740" xr:uid="{00000000-0005-0000-0000-00006B390000}"/>
    <cellStyle name="20% - 强调文字颜色 6 2 2 10 2 2 3" xfId="13741" xr:uid="{00000000-0005-0000-0000-00006C390000}"/>
    <cellStyle name="20% - 强调文字颜色 6 2 2 10 2 3" xfId="13742" xr:uid="{00000000-0005-0000-0000-00006D390000}"/>
    <cellStyle name="20% - 强调文字颜色 6 2 2 10 2 3 2" xfId="13743" xr:uid="{00000000-0005-0000-0000-00006E390000}"/>
    <cellStyle name="20% - 强调文字颜色 6 2 2 10 2 3 3" xfId="13744" xr:uid="{00000000-0005-0000-0000-00006F390000}"/>
    <cellStyle name="20% - 强调文字颜色 6 2 2 10 2 4" xfId="13745" xr:uid="{00000000-0005-0000-0000-000070390000}"/>
    <cellStyle name="20% - 强调文字颜色 6 2 2 10 2 4 2" xfId="13746" xr:uid="{00000000-0005-0000-0000-000071390000}"/>
    <cellStyle name="20% - 强调文字颜色 6 2 2 10 2 4 3" xfId="13747" xr:uid="{00000000-0005-0000-0000-000072390000}"/>
    <cellStyle name="20% - 强调文字颜色 6 2 2 10 2 5" xfId="13748" xr:uid="{00000000-0005-0000-0000-000073390000}"/>
    <cellStyle name="20% - 强调文字颜色 6 2 2 10 2 5 2" xfId="13749" xr:uid="{00000000-0005-0000-0000-000074390000}"/>
    <cellStyle name="20% - 强调文字颜色 6 2 2 10 2 5 3" xfId="13750" xr:uid="{00000000-0005-0000-0000-000075390000}"/>
    <cellStyle name="20% - 强调文字颜色 6 2 2 10 2 6" xfId="13751" xr:uid="{00000000-0005-0000-0000-000076390000}"/>
    <cellStyle name="20% - 强调文字颜色 6 2 2 10 2 6 2" xfId="13752" xr:uid="{00000000-0005-0000-0000-000077390000}"/>
    <cellStyle name="20% - 强调文字颜色 6 2 2 10 2 6 3" xfId="13753" xr:uid="{00000000-0005-0000-0000-000078390000}"/>
    <cellStyle name="20% - 强调文字颜色 6 2 2 10 2 7" xfId="13754" xr:uid="{00000000-0005-0000-0000-000079390000}"/>
    <cellStyle name="20% - 强调文字颜色 6 2 2 10 2 8" xfId="13755" xr:uid="{00000000-0005-0000-0000-00007A390000}"/>
    <cellStyle name="20% - 强调文字颜色 6 2 2 11" xfId="13756" xr:uid="{00000000-0005-0000-0000-00007B390000}"/>
    <cellStyle name="20% - 强调文字颜色 6 2 2 11 2" xfId="13757" xr:uid="{00000000-0005-0000-0000-00007C390000}"/>
    <cellStyle name="20% - 强调文字颜色 6 2 2 11 2 2" xfId="13758" xr:uid="{00000000-0005-0000-0000-00007D390000}"/>
    <cellStyle name="20% - 强调文字颜色 6 2 2 11 2 3" xfId="13759" xr:uid="{00000000-0005-0000-0000-00007E390000}"/>
    <cellStyle name="20% - 强调文字颜色 6 2 2 11 3" xfId="13760" xr:uid="{00000000-0005-0000-0000-00007F390000}"/>
    <cellStyle name="20% - 强调文字颜色 6 2 2 11 3 2" xfId="13761" xr:uid="{00000000-0005-0000-0000-000080390000}"/>
    <cellStyle name="20% - 强调文字颜色 6 2 2 11 3 3" xfId="13762" xr:uid="{00000000-0005-0000-0000-000081390000}"/>
    <cellStyle name="20% - 强调文字颜色 6 2 2 11 4" xfId="13763" xr:uid="{00000000-0005-0000-0000-000082390000}"/>
    <cellStyle name="20% - 强调文字颜色 6 2 2 11 4 2" xfId="13764" xr:uid="{00000000-0005-0000-0000-000083390000}"/>
    <cellStyle name="20% - 强调文字颜色 6 2 2 11 4 3" xfId="13765" xr:uid="{00000000-0005-0000-0000-000084390000}"/>
    <cellStyle name="20% - 强调文字颜色 6 2 2 11 5" xfId="13766" xr:uid="{00000000-0005-0000-0000-000085390000}"/>
    <cellStyle name="20% - 强调文字颜色 6 2 2 11 5 2" xfId="13767" xr:uid="{00000000-0005-0000-0000-000086390000}"/>
    <cellStyle name="20% - 强调文字颜色 6 2 2 11 5 3" xfId="13768" xr:uid="{00000000-0005-0000-0000-000087390000}"/>
    <cellStyle name="20% - 强调文字颜色 6 2 2 11 6" xfId="13769" xr:uid="{00000000-0005-0000-0000-000088390000}"/>
    <cellStyle name="20% - 强调文字颜色 6 2 2 11 6 2" xfId="13770" xr:uid="{00000000-0005-0000-0000-000089390000}"/>
    <cellStyle name="20% - 强调文字颜色 6 2 2 11 6 3" xfId="13771" xr:uid="{00000000-0005-0000-0000-00008A390000}"/>
    <cellStyle name="20% - 强调文字颜色 6 2 2 11 7" xfId="13772" xr:uid="{00000000-0005-0000-0000-00008B390000}"/>
    <cellStyle name="20% - 强调文字颜色 6 2 2 11 8" xfId="13773" xr:uid="{00000000-0005-0000-0000-00008C390000}"/>
    <cellStyle name="20% - 强调文字颜色 6 2 2 12" xfId="13774" xr:uid="{00000000-0005-0000-0000-00008D390000}"/>
    <cellStyle name="20% - 强调文字颜色 6 2 2 12 2" xfId="13775" xr:uid="{00000000-0005-0000-0000-00008E390000}"/>
    <cellStyle name="20% - 强调文字颜色 6 2 2 12 2 2" xfId="13776" xr:uid="{00000000-0005-0000-0000-00008F390000}"/>
    <cellStyle name="20% - 强调文字颜色 6 2 2 12 2 3" xfId="13777" xr:uid="{00000000-0005-0000-0000-000090390000}"/>
    <cellStyle name="20% - 强调文字颜色 6 2 2 12 3" xfId="13778" xr:uid="{00000000-0005-0000-0000-000091390000}"/>
    <cellStyle name="20% - 强调文字颜色 6 2 2 12 3 2" xfId="13779" xr:uid="{00000000-0005-0000-0000-000092390000}"/>
    <cellStyle name="20% - 强调文字颜色 6 2 2 12 3 3" xfId="13780" xr:uid="{00000000-0005-0000-0000-000093390000}"/>
    <cellStyle name="20% - 强调文字颜色 6 2 2 12 4" xfId="13781" xr:uid="{00000000-0005-0000-0000-000094390000}"/>
    <cellStyle name="20% - 强调文字颜色 6 2 2 12 4 2" xfId="13782" xr:uid="{00000000-0005-0000-0000-000095390000}"/>
    <cellStyle name="20% - 强调文字颜色 6 2 2 12 4 3" xfId="13783" xr:uid="{00000000-0005-0000-0000-000096390000}"/>
    <cellStyle name="20% - 强调文字颜色 6 2 2 12 5" xfId="13784" xr:uid="{00000000-0005-0000-0000-000097390000}"/>
    <cellStyle name="20% - 强调文字颜色 6 2 2 12 5 2" xfId="13785" xr:uid="{00000000-0005-0000-0000-000098390000}"/>
    <cellStyle name="20% - 强调文字颜色 6 2 2 12 5 3" xfId="13786" xr:uid="{00000000-0005-0000-0000-000099390000}"/>
    <cellStyle name="20% - 强调文字颜色 6 2 2 12 6" xfId="13787" xr:uid="{00000000-0005-0000-0000-00009A390000}"/>
    <cellStyle name="20% - 强调文字颜色 6 2 2 12 6 2" xfId="13788" xr:uid="{00000000-0005-0000-0000-00009B390000}"/>
    <cellStyle name="20% - 强调文字颜色 6 2 2 12 6 3" xfId="13789" xr:uid="{00000000-0005-0000-0000-00009C390000}"/>
    <cellStyle name="20% - 强调文字颜色 6 2 2 12 7" xfId="13790" xr:uid="{00000000-0005-0000-0000-00009D390000}"/>
    <cellStyle name="20% - 强调文字颜色 6 2 2 12 8" xfId="13791" xr:uid="{00000000-0005-0000-0000-00009E390000}"/>
    <cellStyle name="20% - 强调文字颜色 6 2 2 13" xfId="13792" xr:uid="{00000000-0005-0000-0000-00009F390000}"/>
    <cellStyle name="20% - 强调文字颜色 6 2 2 13 2" xfId="13793" xr:uid="{00000000-0005-0000-0000-0000A0390000}"/>
    <cellStyle name="20% - 强调文字颜色 6 2 2 13 2 2" xfId="13794" xr:uid="{00000000-0005-0000-0000-0000A1390000}"/>
    <cellStyle name="20% - 强调文字颜色 6 2 2 13 2 3" xfId="13795" xr:uid="{00000000-0005-0000-0000-0000A2390000}"/>
    <cellStyle name="20% - 强调文字颜色 6 2 2 14" xfId="13796" xr:uid="{00000000-0005-0000-0000-0000A3390000}"/>
    <cellStyle name="20% - 强调文字颜色 6 2 2 14 2" xfId="13797" xr:uid="{00000000-0005-0000-0000-0000A4390000}"/>
    <cellStyle name="20% - 强调文字颜色 6 2 2 14 2 2" xfId="13798" xr:uid="{00000000-0005-0000-0000-0000A5390000}"/>
    <cellStyle name="20% - 强调文字颜色 6 2 2 14 2 3" xfId="13799" xr:uid="{00000000-0005-0000-0000-0000A6390000}"/>
    <cellStyle name="20% - 强调文字颜色 6 2 2 15" xfId="13800" xr:uid="{00000000-0005-0000-0000-0000A7390000}"/>
    <cellStyle name="20% - 强调文字颜色 6 2 2 16" xfId="13801" xr:uid="{00000000-0005-0000-0000-0000A8390000}"/>
    <cellStyle name="20% - 强调文字颜色 6 2 2 17" xfId="13802" xr:uid="{00000000-0005-0000-0000-0000A9390000}"/>
    <cellStyle name="20% - 强调文字颜色 6 2 2 18" xfId="13803" xr:uid="{00000000-0005-0000-0000-0000AA390000}"/>
    <cellStyle name="20% - 强调文字颜色 6 2 2 18 2" xfId="13804" xr:uid="{00000000-0005-0000-0000-0000AB390000}"/>
    <cellStyle name="20% - 强调文字颜色 6 2 2 18 3" xfId="13805" xr:uid="{00000000-0005-0000-0000-0000AC390000}"/>
    <cellStyle name="20% - 强调文字颜色 6 2 2 19" xfId="13806" xr:uid="{00000000-0005-0000-0000-0000AD390000}"/>
    <cellStyle name="20% - 强调文字颜色 6 2 2 2" xfId="13807" xr:uid="{00000000-0005-0000-0000-0000AE390000}"/>
    <cellStyle name="20% - 强调文字颜色 6 2 2 2 10" xfId="13808" xr:uid="{00000000-0005-0000-0000-0000AF390000}"/>
    <cellStyle name="20% - 强调文字颜色 6 2 2 2 10 2" xfId="13809" xr:uid="{00000000-0005-0000-0000-0000B0390000}"/>
    <cellStyle name="20% - 强调文字颜色 6 2 2 2 10 3" xfId="13810" xr:uid="{00000000-0005-0000-0000-0000B1390000}"/>
    <cellStyle name="20% - 强调文字颜色 6 2 2 2 11" xfId="13811" xr:uid="{00000000-0005-0000-0000-0000B2390000}"/>
    <cellStyle name="20% - 强调文字颜色 6 2 2 2 11 2" xfId="13812" xr:uid="{00000000-0005-0000-0000-0000B3390000}"/>
    <cellStyle name="20% - 强调文字颜色 6 2 2 2 11 3" xfId="13813" xr:uid="{00000000-0005-0000-0000-0000B4390000}"/>
    <cellStyle name="20% - 强调文字颜色 6 2 2 2 12" xfId="13814" xr:uid="{00000000-0005-0000-0000-0000B5390000}"/>
    <cellStyle name="20% - 强调文字颜色 6 2 2 2 13" xfId="13815" xr:uid="{00000000-0005-0000-0000-0000B6390000}"/>
    <cellStyle name="20% - 强调文字颜色 6 2 2 2 14" xfId="49993" xr:uid="{00000000-0005-0000-0000-0000B7390000}"/>
    <cellStyle name="20% - 强调文字颜色 6 2 2 2 2" xfId="13816" xr:uid="{00000000-0005-0000-0000-0000B8390000}"/>
    <cellStyle name="20% - 强调文字颜色 6 2 2 2 3" xfId="13817" xr:uid="{00000000-0005-0000-0000-0000B9390000}"/>
    <cellStyle name="20% - 强调文字颜色 6 2 2 2 3 10" xfId="13818" xr:uid="{00000000-0005-0000-0000-0000BA390000}"/>
    <cellStyle name="20% - 强调文字颜色 6 2 2 2 3 11" xfId="13819" xr:uid="{00000000-0005-0000-0000-0000BB390000}"/>
    <cellStyle name="20% - 强调文字颜色 6 2 2 2 3 2" xfId="13820" xr:uid="{00000000-0005-0000-0000-0000BC390000}"/>
    <cellStyle name="20% - 强调文字颜色 6 2 2 2 3 2 2" xfId="13821" xr:uid="{00000000-0005-0000-0000-0000BD390000}"/>
    <cellStyle name="20% - 强调文字颜色 6 2 2 2 3 2 2 2" xfId="13822" xr:uid="{00000000-0005-0000-0000-0000BE390000}"/>
    <cellStyle name="20% - 强调文字颜色 6 2 2 2 3 2 2 3" xfId="13823" xr:uid="{00000000-0005-0000-0000-0000BF390000}"/>
    <cellStyle name="20% - 强调文字颜色 6 2 2 2 3 2 3" xfId="13824" xr:uid="{00000000-0005-0000-0000-0000C0390000}"/>
    <cellStyle name="20% - 强调文字颜色 6 2 2 2 3 2 3 2" xfId="13825" xr:uid="{00000000-0005-0000-0000-0000C1390000}"/>
    <cellStyle name="20% - 强调文字颜色 6 2 2 2 3 2 3 3" xfId="13826" xr:uid="{00000000-0005-0000-0000-0000C2390000}"/>
    <cellStyle name="20% - 强调文字颜色 6 2 2 2 3 2 4" xfId="13827" xr:uid="{00000000-0005-0000-0000-0000C3390000}"/>
    <cellStyle name="20% - 强调文字颜色 6 2 2 2 3 2 4 2" xfId="13828" xr:uid="{00000000-0005-0000-0000-0000C4390000}"/>
    <cellStyle name="20% - 强调文字颜色 6 2 2 2 3 2 4 3" xfId="13829" xr:uid="{00000000-0005-0000-0000-0000C5390000}"/>
    <cellStyle name="20% - 强调文字颜色 6 2 2 2 3 2 5" xfId="13830" xr:uid="{00000000-0005-0000-0000-0000C6390000}"/>
    <cellStyle name="20% - 强调文字颜色 6 2 2 2 3 2 5 2" xfId="13831" xr:uid="{00000000-0005-0000-0000-0000C7390000}"/>
    <cellStyle name="20% - 强调文字颜色 6 2 2 2 3 2 5 3" xfId="13832" xr:uid="{00000000-0005-0000-0000-0000C8390000}"/>
    <cellStyle name="20% - 强调文字颜色 6 2 2 2 3 2 6" xfId="13833" xr:uid="{00000000-0005-0000-0000-0000C9390000}"/>
    <cellStyle name="20% - 强调文字颜色 6 2 2 2 3 2 6 2" xfId="13834" xr:uid="{00000000-0005-0000-0000-0000CA390000}"/>
    <cellStyle name="20% - 强调文字颜色 6 2 2 2 3 2 6 3" xfId="13835" xr:uid="{00000000-0005-0000-0000-0000CB390000}"/>
    <cellStyle name="20% - 强调文字颜色 6 2 2 2 3 2 7" xfId="13836" xr:uid="{00000000-0005-0000-0000-0000CC390000}"/>
    <cellStyle name="20% - 强调文字颜色 6 2 2 2 3 2 8" xfId="13837" xr:uid="{00000000-0005-0000-0000-0000CD390000}"/>
    <cellStyle name="20% - 强调文字颜色 6 2 2 2 3 3" xfId="13838" xr:uid="{00000000-0005-0000-0000-0000CE390000}"/>
    <cellStyle name="20% - 强调文字颜色 6 2 2 2 3 3 2" xfId="13839" xr:uid="{00000000-0005-0000-0000-0000CF390000}"/>
    <cellStyle name="20% - 强调文字颜色 6 2 2 2 3 3 2 2" xfId="13840" xr:uid="{00000000-0005-0000-0000-0000D0390000}"/>
    <cellStyle name="20% - 强调文字颜色 6 2 2 2 3 3 2 3" xfId="13841" xr:uid="{00000000-0005-0000-0000-0000D1390000}"/>
    <cellStyle name="20% - 强调文字颜色 6 2 2 2 3 3 3" xfId="13842" xr:uid="{00000000-0005-0000-0000-0000D2390000}"/>
    <cellStyle name="20% - 强调文字颜色 6 2 2 2 3 3 3 2" xfId="13843" xr:uid="{00000000-0005-0000-0000-0000D3390000}"/>
    <cellStyle name="20% - 强调文字颜色 6 2 2 2 3 3 3 3" xfId="13844" xr:uid="{00000000-0005-0000-0000-0000D4390000}"/>
    <cellStyle name="20% - 强调文字颜色 6 2 2 2 3 3 4" xfId="13845" xr:uid="{00000000-0005-0000-0000-0000D5390000}"/>
    <cellStyle name="20% - 强调文字颜色 6 2 2 2 3 3 4 2" xfId="13846" xr:uid="{00000000-0005-0000-0000-0000D6390000}"/>
    <cellStyle name="20% - 强调文字颜色 6 2 2 2 3 3 4 3" xfId="13847" xr:uid="{00000000-0005-0000-0000-0000D7390000}"/>
    <cellStyle name="20% - 强调文字颜色 6 2 2 2 3 3 5" xfId="13848" xr:uid="{00000000-0005-0000-0000-0000D8390000}"/>
    <cellStyle name="20% - 强调文字颜色 6 2 2 2 3 3 5 2" xfId="13849" xr:uid="{00000000-0005-0000-0000-0000D9390000}"/>
    <cellStyle name="20% - 强调文字颜色 6 2 2 2 3 3 5 3" xfId="13850" xr:uid="{00000000-0005-0000-0000-0000DA390000}"/>
    <cellStyle name="20% - 强调文字颜色 6 2 2 2 3 3 6" xfId="13851" xr:uid="{00000000-0005-0000-0000-0000DB390000}"/>
    <cellStyle name="20% - 强调文字颜色 6 2 2 2 3 3 6 2" xfId="13852" xr:uid="{00000000-0005-0000-0000-0000DC390000}"/>
    <cellStyle name="20% - 强调文字颜色 6 2 2 2 3 3 6 3" xfId="13853" xr:uid="{00000000-0005-0000-0000-0000DD390000}"/>
    <cellStyle name="20% - 强调文字颜色 6 2 2 2 3 3 7" xfId="13854" xr:uid="{00000000-0005-0000-0000-0000DE390000}"/>
    <cellStyle name="20% - 强调文字颜色 6 2 2 2 3 3 8" xfId="13855" xr:uid="{00000000-0005-0000-0000-0000DF390000}"/>
    <cellStyle name="20% - 强调文字颜色 6 2 2 2 3 4" xfId="13856" xr:uid="{00000000-0005-0000-0000-0000E0390000}"/>
    <cellStyle name="20% - 强调文字颜色 6 2 2 2 3 4 2" xfId="13857" xr:uid="{00000000-0005-0000-0000-0000E1390000}"/>
    <cellStyle name="20% - 强调文字颜色 6 2 2 2 3 4 2 2" xfId="13858" xr:uid="{00000000-0005-0000-0000-0000E2390000}"/>
    <cellStyle name="20% - 强调文字颜色 6 2 2 2 3 4 2 3" xfId="13859" xr:uid="{00000000-0005-0000-0000-0000E3390000}"/>
    <cellStyle name="20% - 强调文字颜色 6 2 2 2 3 4 3" xfId="13860" xr:uid="{00000000-0005-0000-0000-0000E4390000}"/>
    <cellStyle name="20% - 强调文字颜色 6 2 2 2 3 4 3 2" xfId="13861" xr:uid="{00000000-0005-0000-0000-0000E5390000}"/>
    <cellStyle name="20% - 强调文字颜色 6 2 2 2 3 4 3 3" xfId="13862" xr:uid="{00000000-0005-0000-0000-0000E6390000}"/>
    <cellStyle name="20% - 强调文字颜色 6 2 2 2 3 4 4" xfId="13863" xr:uid="{00000000-0005-0000-0000-0000E7390000}"/>
    <cellStyle name="20% - 强调文字颜色 6 2 2 2 3 4 4 2" xfId="13864" xr:uid="{00000000-0005-0000-0000-0000E8390000}"/>
    <cellStyle name="20% - 强调文字颜色 6 2 2 2 3 4 4 3" xfId="13865" xr:uid="{00000000-0005-0000-0000-0000E9390000}"/>
    <cellStyle name="20% - 强调文字颜色 6 2 2 2 3 4 5" xfId="13866" xr:uid="{00000000-0005-0000-0000-0000EA390000}"/>
    <cellStyle name="20% - 强调文字颜色 6 2 2 2 3 4 5 2" xfId="13867" xr:uid="{00000000-0005-0000-0000-0000EB390000}"/>
    <cellStyle name="20% - 强调文字颜色 6 2 2 2 3 4 5 3" xfId="13868" xr:uid="{00000000-0005-0000-0000-0000EC390000}"/>
    <cellStyle name="20% - 强调文字颜色 6 2 2 2 3 4 6" xfId="13869" xr:uid="{00000000-0005-0000-0000-0000ED390000}"/>
    <cellStyle name="20% - 强调文字颜色 6 2 2 2 3 4 6 2" xfId="13870" xr:uid="{00000000-0005-0000-0000-0000EE390000}"/>
    <cellStyle name="20% - 强调文字颜色 6 2 2 2 3 4 6 3" xfId="13871" xr:uid="{00000000-0005-0000-0000-0000EF390000}"/>
    <cellStyle name="20% - 强调文字颜色 6 2 2 2 3 4 7" xfId="13872" xr:uid="{00000000-0005-0000-0000-0000F0390000}"/>
    <cellStyle name="20% - 强调文字颜色 6 2 2 2 3 4 8" xfId="13873" xr:uid="{00000000-0005-0000-0000-0000F1390000}"/>
    <cellStyle name="20% - 强调文字颜色 6 2 2 2 3 5" xfId="13874" xr:uid="{00000000-0005-0000-0000-0000F2390000}"/>
    <cellStyle name="20% - 强调文字颜色 6 2 2 2 3 5 2" xfId="13875" xr:uid="{00000000-0005-0000-0000-0000F3390000}"/>
    <cellStyle name="20% - 强调文字颜色 6 2 2 2 3 5 3" xfId="13876" xr:uid="{00000000-0005-0000-0000-0000F4390000}"/>
    <cellStyle name="20% - 强调文字颜色 6 2 2 2 3 6" xfId="13877" xr:uid="{00000000-0005-0000-0000-0000F5390000}"/>
    <cellStyle name="20% - 强调文字颜色 6 2 2 2 3 6 2" xfId="13878" xr:uid="{00000000-0005-0000-0000-0000F6390000}"/>
    <cellStyle name="20% - 强调文字颜色 6 2 2 2 3 6 3" xfId="13879" xr:uid="{00000000-0005-0000-0000-0000F7390000}"/>
    <cellStyle name="20% - 强调文字颜色 6 2 2 2 3 7" xfId="13880" xr:uid="{00000000-0005-0000-0000-0000F8390000}"/>
    <cellStyle name="20% - 强调文字颜色 6 2 2 2 3 7 2" xfId="13881" xr:uid="{00000000-0005-0000-0000-0000F9390000}"/>
    <cellStyle name="20% - 强调文字颜色 6 2 2 2 3 7 3" xfId="13882" xr:uid="{00000000-0005-0000-0000-0000FA390000}"/>
    <cellStyle name="20% - 强调文字颜色 6 2 2 2 3 8" xfId="13883" xr:uid="{00000000-0005-0000-0000-0000FB390000}"/>
    <cellStyle name="20% - 强调文字颜色 6 2 2 2 3 8 2" xfId="13884" xr:uid="{00000000-0005-0000-0000-0000FC390000}"/>
    <cellStyle name="20% - 强调文字颜色 6 2 2 2 3 8 3" xfId="13885" xr:uid="{00000000-0005-0000-0000-0000FD390000}"/>
    <cellStyle name="20% - 强调文字颜色 6 2 2 2 3 9" xfId="13886" xr:uid="{00000000-0005-0000-0000-0000FE390000}"/>
    <cellStyle name="20% - 强调文字颜色 6 2 2 2 3 9 2" xfId="13887" xr:uid="{00000000-0005-0000-0000-0000FF390000}"/>
    <cellStyle name="20% - 强调文字颜色 6 2 2 2 3 9 3" xfId="13888" xr:uid="{00000000-0005-0000-0000-0000003A0000}"/>
    <cellStyle name="20% - 强调文字颜色 6 2 2 2 4" xfId="13889" xr:uid="{00000000-0005-0000-0000-0000013A0000}"/>
    <cellStyle name="20% - 强调文字颜色 6 2 2 2 4 2" xfId="13890" xr:uid="{00000000-0005-0000-0000-0000023A0000}"/>
    <cellStyle name="20% - 强调文字颜色 6 2 2 2 4 2 2" xfId="13891" xr:uid="{00000000-0005-0000-0000-0000033A0000}"/>
    <cellStyle name="20% - 强调文字颜色 6 2 2 2 4 2 3" xfId="13892" xr:uid="{00000000-0005-0000-0000-0000043A0000}"/>
    <cellStyle name="20% - 强调文字颜色 6 2 2 2 4 3" xfId="13893" xr:uid="{00000000-0005-0000-0000-0000053A0000}"/>
    <cellStyle name="20% - 强调文字颜色 6 2 2 2 4 3 2" xfId="13894" xr:uid="{00000000-0005-0000-0000-0000063A0000}"/>
    <cellStyle name="20% - 强调文字颜色 6 2 2 2 4 3 3" xfId="13895" xr:uid="{00000000-0005-0000-0000-0000073A0000}"/>
    <cellStyle name="20% - 强调文字颜色 6 2 2 2 4 4" xfId="13896" xr:uid="{00000000-0005-0000-0000-0000083A0000}"/>
    <cellStyle name="20% - 强调文字颜色 6 2 2 2 4 4 2" xfId="13897" xr:uid="{00000000-0005-0000-0000-0000093A0000}"/>
    <cellStyle name="20% - 强调文字颜色 6 2 2 2 4 4 3" xfId="13898" xr:uid="{00000000-0005-0000-0000-00000A3A0000}"/>
    <cellStyle name="20% - 强调文字颜色 6 2 2 2 4 5" xfId="13899" xr:uid="{00000000-0005-0000-0000-00000B3A0000}"/>
    <cellStyle name="20% - 强调文字颜色 6 2 2 2 4 5 2" xfId="13900" xr:uid="{00000000-0005-0000-0000-00000C3A0000}"/>
    <cellStyle name="20% - 强调文字颜色 6 2 2 2 4 5 3" xfId="13901" xr:uid="{00000000-0005-0000-0000-00000D3A0000}"/>
    <cellStyle name="20% - 强调文字颜色 6 2 2 2 4 6" xfId="13902" xr:uid="{00000000-0005-0000-0000-00000E3A0000}"/>
    <cellStyle name="20% - 强调文字颜色 6 2 2 2 4 6 2" xfId="13903" xr:uid="{00000000-0005-0000-0000-00000F3A0000}"/>
    <cellStyle name="20% - 强调文字颜色 6 2 2 2 4 6 3" xfId="13904" xr:uid="{00000000-0005-0000-0000-0000103A0000}"/>
    <cellStyle name="20% - 强调文字颜色 6 2 2 2 4 7" xfId="13905" xr:uid="{00000000-0005-0000-0000-0000113A0000}"/>
    <cellStyle name="20% - 强调文字颜色 6 2 2 2 4 8" xfId="13906" xr:uid="{00000000-0005-0000-0000-0000123A0000}"/>
    <cellStyle name="20% - 强调文字颜色 6 2 2 2 5" xfId="13907" xr:uid="{00000000-0005-0000-0000-0000133A0000}"/>
    <cellStyle name="20% - 强调文字颜色 6 2 2 2 5 2" xfId="13908" xr:uid="{00000000-0005-0000-0000-0000143A0000}"/>
    <cellStyle name="20% - 强调文字颜色 6 2 2 2 5 2 2" xfId="13909" xr:uid="{00000000-0005-0000-0000-0000153A0000}"/>
    <cellStyle name="20% - 强调文字颜色 6 2 2 2 5 2 3" xfId="13910" xr:uid="{00000000-0005-0000-0000-0000163A0000}"/>
    <cellStyle name="20% - 强调文字颜色 6 2 2 2 5 3" xfId="13911" xr:uid="{00000000-0005-0000-0000-0000173A0000}"/>
    <cellStyle name="20% - 强调文字颜色 6 2 2 2 5 3 2" xfId="13912" xr:uid="{00000000-0005-0000-0000-0000183A0000}"/>
    <cellStyle name="20% - 强调文字颜色 6 2 2 2 5 3 3" xfId="13913" xr:uid="{00000000-0005-0000-0000-0000193A0000}"/>
    <cellStyle name="20% - 强调文字颜色 6 2 2 2 5 4" xfId="13914" xr:uid="{00000000-0005-0000-0000-00001A3A0000}"/>
    <cellStyle name="20% - 强调文字颜色 6 2 2 2 5 4 2" xfId="13915" xr:uid="{00000000-0005-0000-0000-00001B3A0000}"/>
    <cellStyle name="20% - 强调文字颜色 6 2 2 2 5 4 3" xfId="13916" xr:uid="{00000000-0005-0000-0000-00001C3A0000}"/>
    <cellStyle name="20% - 强调文字颜色 6 2 2 2 5 5" xfId="13917" xr:uid="{00000000-0005-0000-0000-00001D3A0000}"/>
    <cellStyle name="20% - 强调文字颜色 6 2 2 2 5 5 2" xfId="13918" xr:uid="{00000000-0005-0000-0000-00001E3A0000}"/>
    <cellStyle name="20% - 强调文字颜色 6 2 2 2 5 5 3" xfId="13919" xr:uid="{00000000-0005-0000-0000-00001F3A0000}"/>
    <cellStyle name="20% - 强调文字颜色 6 2 2 2 5 6" xfId="13920" xr:uid="{00000000-0005-0000-0000-0000203A0000}"/>
    <cellStyle name="20% - 强调文字颜色 6 2 2 2 5 6 2" xfId="13921" xr:uid="{00000000-0005-0000-0000-0000213A0000}"/>
    <cellStyle name="20% - 强调文字颜色 6 2 2 2 5 6 3" xfId="13922" xr:uid="{00000000-0005-0000-0000-0000223A0000}"/>
    <cellStyle name="20% - 强调文字颜色 6 2 2 2 5 7" xfId="13923" xr:uid="{00000000-0005-0000-0000-0000233A0000}"/>
    <cellStyle name="20% - 强调文字颜色 6 2 2 2 5 8" xfId="13924" xr:uid="{00000000-0005-0000-0000-0000243A0000}"/>
    <cellStyle name="20% - 强调文字颜色 6 2 2 2 6" xfId="13925" xr:uid="{00000000-0005-0000-0000-0000253A0000}"/>
    <cellStyle name="20% - 强调文字颜色 6 2 2 2 6 2" xfId="13926" xr:uid="{00000000-0005-0000-0000-0000263A0000}"/>
    <cellStyle name="20% - 强调文字颜色 6 2 2 2 6 2 2" xfId="13927" xr:uid="{00000000-0005-0000-0000-0000273A0000}"/>
    <cellStyle name="20% - 强调文字颜色 6 2 2 2 6 2 3" xfId="13928" xr:uid="{00000000-0005-0000-0000-0000283A0000}"/>
    <cellStyle name="20% - 强调文字颜色 6 2 2 2 6 3" xfId="13929" xr:uid="{00000000-0005-0000-0000-0000293A0000}"/>
    <cellStyle name="20% - 强调文字颜色 6 2 2 2 6 3 2" xfId="13930" xr:uid="{00000000-0005-0000-0000-00002A3A0000}"/>
    <cellStyle name="20% - 强调文字颜色 6 2 2 2 6 3 3" xfId="13931" xr:uid="{00000000-0005-0000-0000-00002B3A0000}"/>
    <cellStyle name="20% - 强调文字颜色 6 2 2 2 6 4" xfId="13932" xr:uid="{00000000-0005-0000-0000-00002C3A0000}"/>
    <cellStyle name="20% - 强调文字颜色 6 2 2 2 6 4 2" xfId="13933" xr:uid="{00000000-0005-0000-0000-00002D3A0000}"/>
    <cellStyle name="20% - 强调文字颜色 6 2 2 2 6 4 3" xfId="13934" xr:uid="{00000000-0005-0000-0000-00002E3A0000}"/>
    <cellStyle name="20% - 强调文字颜色 6 2 2 2 6 5" xfId="13935" xr:uid="{00000000-0005-0000-0000-00002F3A0000}"/>
    <cellStyle name="20% - 强调文字颜色 6 2 2 2 6 5 2" xfId="13936" xr:uid="{00000000-0005-0000-0000-0000303A0000}"/>
    <cellStyle name="20% - 强调文字颜色 6 2 2 2 6 5 3" xfId="13937" xr:uid="{00000000-0005-0000-0000-0000313A0000}"/>
    <cellStyle name="20% - 强调文字颜色 6 2 2 2 6 6" xfId="13938" xr:uid="{00000000-0005-0000-0000-0000323A0000}"/>
    <cellStyle name="20% - 强调文字颜色 6 2 2 2 6 6 2" xfId="13939" xr:uid="{00000000-0005-0000-0000-0000333A0000}"/>
    <cellStyle name="20% - 强调文字颜色 6 2 2 2 6 6 3" xfId="13940" xr:uid="{00000000-0005-0000-0000-0000343A0000}"/>
    <cellStyle name="20% - 强调文字颜色 6 2 2 2 6 7" xfId="13941" xr:uid="{00000000-0005-0000-0000-0000353A0000}"/>
    <cellStyle name="20% - 强调文字颜色 6 2 2 2 6 8" xfId="13942" xr:uid="{00000000-0005-0000-0000-0000363A0000}"/>
    <cellStyle name="20% - 强调文字颜色 6 2 2 2 7" xfId="13943" xr:uid="{00000000-0005-0000-0000-0000373A0000}"/>
    <cellStyle name="20% - 强调文字颜色 6 2 2 2 7 2" xfId="13944" xr:uid="{00000000-0005-0000-0000-0000383A0000}"/>
    <cellStyle name="20% - 强调文字颜色 6 2 2 2 7 3" xfId="13945" xr:uid="{00000000-0005-0000-0000-0000393A0000}"/>
    <cellStyle name="20% - 强调文字颜色 6 2 2 2 8" xfId="13946" xr:uid="{00000000-0005-0000-0000-00003A3A0000}"/>
    <cellStyle name="20% - 强调文字颜色 6 2 2 2 8 2" xfId="13947" xr:uid="{00000000-0005-0000-0000-00003B3A0000}"/>
    <cellStyle name="20% - 强调文字颜色 6 2 2 2 8 3" xfId="13948" xr:uid="{00000000-0005-0000-0000-00003C3A0000}"/>
    <cellStyle name="20% - 强调文字颜色 6 2 2 2 9" xfId="13949" xr:uid="{00000000-0005-0000-0000-00003D3A0000}"/>
    <cellStyle name="20% - 强调文字颜色 6 2 2 2 9 2" xfId="13950" xr:uid="{00000000-0005-0000-0000-00003E3A0000}"/>
    <cellStyle name="20% - 强调文字颜色 6 2 2 2 9 3" xfId="13951" xr:uid="{00000000-0005-0000-0000-00003F3A0000}"/>
    <cellStyle name="20% - 强调文字颜色 6 2 2 20" xfId="49994" xr:uid="{00000000-0005-0000-0000-0000403A0000}"/>
    <cellStyle name="20% - 强调文字颜色 6 2 2 3" xfId="13952" xr:uid="{00000000-0005-0000-0000-0000413A0000}"/>
    <cellStyle name="20% - 强调文字颜色 6 2 2 3 10" xfId="13953" xr:uid="{00000000-0005-0000-0000-0000423A0000}"/>
    <cellStyle name="20% - 强调文字颜色 6 2 2 3 11" xfId="13954" xr:uid="{00000000-0005-0000-0000-0000433A0000}"/>
    <cellStyle name="20% - 强调文字颜色 6 2 2 3 2" xfId="13955" xr:uid="{00000000-0005-0000-0000-0000443A0000}"/>
    <cellStyle name="20% - 强调文字颜色 6 2 2 3 2 2" xfId="13956" xr:uid="{00000000-0005-0000-0000-0000453A0000}"/>
    <cellStyle name="20% - 强调文字颜色 6 2 2 3 2 2 2" xfId="13957" xr:uid="{00000000-0005-0000-0000-0000463A0000}"/>
    <cellStyle name="20% - 强调文字颜色 6 2 2 3 2 2 3" xfId="13958" xr:uid="{00000000-0005-0000-0000-0000473A0000}"/>
    <cellStyle name="20% - 强调文字颜色 6 2 2 3 2 3" xfId="13959" xr:uid="{00000000-0005-0000-0000-0000483A0000}"/>
    <cellStyle name="20% - 强调文字颜色 6 2 2 3 2 3 2" xfId="13960" xr:uid="{00000000-0005-0000-0000-0000493A0000}"/>
    <cellStyle name="20% - 强调文字颜色 6 2 2 3 2 3 3" xfId="13961" xr:uid="{00000000-0005-0000-0000-00004A3A0000}"/>
    <cellStyle name="20% - 强调文字颜色 6 2 2 3 2 4" xfId="13962" xr:uid="{00000000-0005-0000-0000-00004B3A0000}"/>
    <cellStyle name="20% - 强调文字颜色 6 2 2 3 2 4 2" xfId="13963" xr:uid="{00000000-0005-0000-0000-00004C3A0000}"/>
    <cellStyle name="20% - 强调文字颜色 6 2 2 3 2 4 3" xfId="13964" xr:uid="{00000000-0005-0000-0000-00004D3A0000}"/>
    <cellStyle name="20% - 强调文字颜色 6 2 2 3 2 5" xfId="13965" xr:uid="{00000000-0005-0000-0000-00004E3A0000}"/>
    <cellStyle name="20% - 强调文字颜色 6 2 2 3 2 5 2" xfId="13966" xr:uid="{00000000-0005-0000-0000-00004F3A0000}"/>
    <cellStyle name="20% - 强调文字颜色 6 2 2 3 2 5 3" xfId="13967" xr:uid="{00000000-0005-0000-0000-0000503A0000}"/>
    <cellStyle name="20% - 强调文字颜色 6 2 2 3 2 6" xfId="13968" xr:uid="{00000000-0005-0000-0000-0000513A0000}"/>
    <cellStyle name="20% - 强调文字颜色 6 2 2 3 2 6 2" xfId="13969" xr:uid="{00000000-0005-0000-0000-0000523A0000}"/>
    <cellStyle name="20% - 强调文字颜色 6 2 2 3 2 6 3" xfId="13970" xr:uid="{00000000-0005-0000-0000-0000533A0000}"/>
    <cellStyle name="20% - 强调文字颜色 6 2 2 3 2 7" xfId="13971" xr:uid="{00000000-0005-0000-0000-0000543A0000}"/>
    <cellStyle name="20% - 强调文字颜色 6 2 2 3 2 8" xfId="13972" xr:uid="{00000000-0005-0000-0000-0000553A0000}"/>
    <cellStyle name="20% - 强调文字颜色 6 2 2 3 3" xfId="13973" xr:uid="{00000000-0005-0000-0000-0000563A0000}"/>
    <cellStyle name="20% - 强调文字颜色 6 2 2 3 3 2" xfId="13974" xr:uid="{00000000-0005-0000-0000-0000573A0000}"/>
    <cellStyle name="20% - 强调文字颜色 6 2 2 3 3 2 2" xfId="13975" xr:uid="{00000000-0005-0000-0000-0000583A0000}"/>
    <cellStyle name="20% - 强调文字颜色 6 2 2 3 3 2 3" xfId="13976" xr:uid="{00000000-0005-0000-0000-0000593A0000}"/>
    <cellStyle name="20% - 强调文字颜色 6 2 2 3 3 3" xfId="13977" xr:uid="{00000000-0005-0000-0000-00005A3A0000}"/>
    <cellStyle name="20% - 强调文字颜色 6 2 2 3 3 3 2" xfId="13978" xr:uid="{00000000-0005-0000-0000-00005B3A0000}"/>
    <cellStyle name="20% - 强调文字颜色 6 2 2 3 3 3 3" xfId="13979" xr:uid="{00000000-0005-0000-0000-00005C3A0000}"/>
    <cellStyle name="20% - 强调文字颜色 6 2 2 3 3 4" xfId="13980" xr:uid="{00000000-0005-0000-0000-00005D3A0000}"/>
    <cellStyle name="20% - 强调文字颜色 6 2 2 3 3 4 2" xfId="13981" xr:uid="{00000000-0005-0000-0000-00005E3A0000}"/>
    <cellStyle name="20% - 强调文字颜色 6 2 2 3 3 4 3" xfId="13982" xr:uid="{00000000-0005-0000-0000-00005F3A0000}"/>
    <cellStyle name="20% - 强调文字颜色 6 2 2 3 3 5" xfId="13983" xr:uid="{00000000-0005-0000-0000-0000603A0000}"/>
    <cellStyle name="20% - 强调文字颜色 6 2 2 3 3 5 2" xfId="13984" xr:uid="{00000000-0005-0000-0000-0000613A0000}"/>
    <cellStyle name="20% - 强调文字颜色 6 2 2 3 3 5 3" xfId="13985" xr:uid="{00000000-0005-0000-0000-0000623A0000}"/>
    <cellStyle name="20% - 强调文字颜色 6 2 2 3 3 6" xfId="13986" xr:uid="{00000000-0005-0000-0000-0000633A0000}"/>
    <cellStyle name="20% - 强调文字颜色 6 2 2 3 3 6 2" xfId="13987" xr:uid="{00000000-0005-0000-0000-0000643A0000}"/>
    <cellStyle name="20% - 强调文字颜色 6 2 2 3 3 6 3" xfId="13988" xr:uid="{00000000-0005-0000-0000-0000653A0000}"/>
    <cellStyle name="20% - 强调文字颜色 6 2 2 3 3 7" xfId="13989" xr:uid="{00000000-0005-0000-0000-0000663A0000}"/>
    <cellStyle name="20% - 强调文字颜色 6 2 2 3 3 8" xfId="13990" xr:uid="{00000000-0005-0000-0000-0000673A0000}"/>
    <cellStyle name="20% - 强调文字颜色 6 2 2 3 4" xfId="13991" xr:uid="{00000000-0005-0000-0000-0000683A0000}"/>
    <cellStyle name="20% - 强调文字颜色 6 2 2 3 4 2" xfId="13992" xr:uid="{00000000-0005-0000-0000-0000693A0000}"/>
    <cellStyle name="20% - 强调文字颜色 6 2 2 3 4 2 2" xfId="13993" xr:uid="{00000000-0005-0000-0000-00006A3A0000}"/>
    <cellStyle name="20% - 强调文字颜色 6 2 2 3 4 2 3" xfId="13994" xr:uid="{00000000-0005-0000-0000-00006B3A0000}"/>
    <cellStyle name="20% - 强调文字颜色 6 2 2 3 4 3" xfId="13995" xr:uid="{00000000-0005-0000-0000-00006C3A0000}"/>
    <cellStyle name="20% - 强调文字颜色 6 2 2 3 4 3 2" xfId="13996" xr:uid="{00000000-0005-0000-0000-00006D3A0000}"/>
    <cellStyle name="20% - 强调文字颜色 6 2 2 3 4 3 3" xfId="13997" xr:uid="{00000000-0005-0000-0000-00006E3A0000}"/>
    <cellStyle name="20% - 强调文字颜色 6 2 2 3 4 4" xfId="13998" xr:uid="{00000000-0005-0000-0000-00006F3A0000}"/>
    <cellStyle name="20% - 强调文字颜色 6 2 2 3 4 4 2" xfId="13999" xr:uid="{00000000-0005-0000-0000-0000703A0000}"/>
    <cellStyle name="20% - 强调文字颜色 6 2 2 3 4 4 3" xfId="14000" xr:uid="{00000000-0005-0000-0000-0000713A0000}"/>
    <cellStyle name="20% - 强调文字颜色 6 2 2 3 4 5" xfId="14001" xr:uid="{00000000-0005-0000-0000-0000723A0000}"/>
    <cellStyle name="20% - 强调文字颜色 6 2 2 3 4 5 2" xfId="14002" xr:uid="{00000000-0005-0000-0000-0000733A0000}"/>
    <cellStyle name="20% - 强调文字颜色 6 2 2 3 4 5 3" xfId="14003" xr:uid="{00000000-0005-0000-0000-0000743A0000}"/>
    <cellStyle name="20% - 强调文字颜色 6 2 2 3 4 6" xfId="14004" xr:uid="{00000000-0005-0000-0000-0000753A0000}"/>
    <cellStyle name="20% - 强调文字颜色 6 2 2 3 4 6 2" xfId="14005" xr:uid="{00000000-0005-0000-0000-0000763A0000}"/>
    <cellStyle name="20% - 强调文字颜色 6 2 2 3 4 6 3" xfId="14006" xr:uid="{00000000-0005-0000-0000-0000773A0000}"/>
    <cellStyle name="20% - 强调文字颜色 6 2 2 3 4 7" xfId="14007" xr:uid="{00000000-0005-0000-0000-0000783A0000}"/>
    <cellStyle name="20% - 强调文字颜色 6 2 2 3 4 8" xfId="14008" xr:uid="{00000000-0005-0000-0000-0000793A0000}"/>
    <cellStyle name="20% - 强调文字颜色 6 2 2 3 5" xfId="14009" xr:uid="{00000000-0005-0000-0000-00007A3A0000}"/>
    <cellStyle name="20% - 强调文字颜色 6 2 2 3 5 2" xfId="14010" xr:uid="{00000000-0005-0000-0000-00007B3A0000}"/>
    <cellStyle name="20% - 强调文字颜色 6 2 2 3 5 3" xfId="14011" xr:uid="{00000000-0005-0000-0000-00007C3A0000}"/>
    <cellStyle name="20% - 强调文字颜色 6 2 2 3 6" xfId="14012" xr:uid="{00000000-0005-0000-0000-00007D3A0000}"/>
    <cellStyle name="20% - 强调文字颜色 6 2 2 3 6 2" xfId="14013" xr:uid="{00000000-0005-0000-0000-00007E3A0000}"/>
    <cellStyle name="20% - 强调文字颜色 6 2 2 3 6 3" xfId="14014" xr:uid="{00000000-0005-0000-0000-00007F3A0000}"/>
    <cellStyle name="20% - 强调文字颜色 6 2 2 3 7" xfId="14015" xr:uid="{00000000-0005-0000-0000-0000803A0000}"/>
    <cellStyle name="20% - 强调文字颜色 6 2 2 3 7 2" xfId="14016" xr:uid="{00000000-0005-0000-0000-0000813A0000}"/>
    <cellStyle name="20% - 强调文字颜色 6 2 2 3 7 3" xfId="14017" xr:uid="{00000000-0005-0000-0000-0000823A0000}"/>
    <cellStyle name="20% - 强调文字颜色 6 2 2 3 8" xfId="14018" xr:uid="{00000000-0005-0000-0000-0000833A0000}"/>
    <cellStyle name="20% - 强调文字颜色 6 2 2 3 8 2" xfId="14019" xr:uid="{00000000-0005-0000-0000-0000843A0000}"/>
    <cellStyle name="20% - 强调文字颜色 6 2 2 3 8 3" xfId="14020" xr:uid="{00000000-0005-0000-0000-0000853A0000}"/>
    <cellStyle name="20% - 强调文字颜色 6 2 2 3 9" xfId="14021" xr:uid="{00000000-0005-0000-0000-0000863A0000}"/>
    <cellStyle name="20% - 强调文字颜色 6 2 2 3 9 2" xfId="14022" xr:uid="{00000000-0005-0000-0000-0000873A0000}"/>
    <cellStyle name="20% - 强调文字颜色 6 2 2 3 9 3" xfId="14023" xr:uid="{00000000-0005-0000-0000-0000883A0000}"/>
    <cellStyle name="20% - 强调文字颜色 6 2 2 4" xfId="14024" xr:uid="{00000000-0005-0000-0000-0000893A0000}"/>
    <cellStyle name="20% - 强调文字颜色 6 2 2 4 10" xfId="14025" xr:uid="{00000000-0005-0000-0000-00008A3A0000}"/>
    <cellStyle name="20% - 强调文字颜色 6 2 2 4 11" xfId="14026" xr:uid="{00000000-0005-0000-0000-00008B3A0000}"/>
    <cellStyle name="20% - 强调文字颜色 6 2 2 4 2" xfId="14027" xr:uid="{00000000-0005-0000-0000-00008C3A0000}"/>
    <cellStyle name="20% - 强调文字颜色 6 2 2 4 2 2" xfId="14028" xr:uid="{00000000-0005-0000-0000-00008D3A0000}"/>
    <cellStyle name="20% - 强调文字颜色 6 2 2 4 2 2 2" xfId="14029" xr:uid="{00000000-0005-0000-0000-00008E3A0000}"/>
    <cellStyle name="20% - 强调文字颜色 6 2 2 4 2 2 3" xfId="14030" xr:uid="{00000000-0005-0000-0000-00008F3A0000}"/>
    <cellStyle name="20% - 强调文字颜色 6 2 2 4 2 3" xfId="14031" xr:uid="{00000000-0005-0000-0000-0000903A0000}"/>
    <cellStyle name="20% - 强调文字颜色 6 2 2 4 2 3 2" xfId="14032" xr:uid="{00000000-0005-0000-0000-0000913A0000}"/>
    <cellStyle name="20% - 强调文字颜色 6 2 2 4 2 3 3" xfId="14033" xr:uid="{00000000-0005-0000-0000-0000923A0000}"/>
    <cellStyle name="20% - 强调文字颜色 6 2 2 4 2 4" xfId="14034" xr:uid="{00000000-0005-0000-0000-0000933A0000}"/>
    <cellStyle name="20% - 强调文字颜色 6 2 2 4 2 4 2" xfId="14035" xr:uid="{00000000-0005-0000-0000-0000943A0000}"/>
    <cellStyle name="20% - 强调文字颜色 6 2 2 4 2 4 3" xfId="14036" xr:uid="{00000000-0005-0000-0000-0000953A0000}"/>
    <cellStyle name="20% - 强调文字颜色 6 2 2 4 2 5" xfId="14037" xr:uid="{00000000-0005-0000-0000-0000963A0000}"/>
    <cellStyle name="20% - 强调文字颜色 6 2 2 4 2 5 2" xfId="14038" xr:uid="{00000000-0005-0000-0000-0000973A0000}"/>
    <cellStyle name="20% - 强调文字颜色 6 2 2 4 2 5 3" xfId="14039" xr:uid="{00000000-0005-0000-0000-0000983A0000}"/>
    <cellStyle name="20% - 强调文字颜色 6 2 2 4 2 6" xfId="14040" xr:uid="{00000000-0005-0000-0000-0000993A0000}"/>
    <cellStyle name="20% - 强调文字颜色 6 2 2 4 2 6 2" xfId="14041" xr:uid="{00000000-0005-0000-0000-00009A3A0000}"/>
    <cellStyle name="20% - 强调文字颜色 6 2 2 4 2 6 3" xfId="14042" xr:uid="{00000000-0005-0000-0000-00009B3A0000}"/>
    <cellStyle name="20% - 强调文字颜色 6 2 2 4 2 7" xfId="14043" xr:uid="{00000000-0005-0000-0000-00009C3A0000}"/>
    <cellStyle name="20% - 强调文字颜色 6 2 2 4 2 8" xfId="14044" xr:uid="{00000000-0005-0000-0000-00009D3A0000}"/>
    <cellStyle name="20% - 强调文字颜色 6 2 2 4 3" xfId="14045" xr:uid="{00000000-0005-0000-0000-00009E3A0000}"/>
    <cellStyle name="20% - 强调文字颜色 6 2 2 4 3 2" xfId="14046" xr:uid="{00000000-0005-0000-0000-00009F3A0000}"/>
    <cellStyle name="20% - 强调文字颜色 6 2 2 4 3 2 2" xfId="14047" xr:uid="{00000000-0005-0000-0000-0000A03A0000}"/>
    <cellStyle name="20% - 强调文字颜色 6 2 2 4 3 2 3" xfId="14048" xr:uid="{00000000-0005-0000-0000-0000A13A0000}"/>
    <cellStyle name="20% - 强调文字颜色 6 2 2 4 3 3" xfId="14049" xr:uid="{00000000-0005-0000-0000-0000A23A0000}"/>
    <cellStyle name="20% - 强调文字颜色 6 2 2 4 3 3 2" xfId="14050" xr:uid="{00000000-0005-0000-0000-0000A33A0000}"/>
    <cellStyle name="20% - 强调文字颜色 6 2 2 4 3 3 3" xfId="14051" xr:uid="{00000000-0005-0000-0000-0000A43A0000}"/>
    <cellStyle name="20% - 强调文字颜色 6 2 2 4 3 4" xfId="14052" xr:uid="{00000000-0005-0000-0000-0000A53A0000}"/>
    <cellStyle name="20% - 强调文字颜色 6 2 2 4 3 4 2" xfId="14053" xr:uid="{00000000-0005-0000-0000-0000A63A0000}"/>
    <cellStyle name="20% - 强调文字颜色 6 2 2 4 3 4 3" xfId="14054" xr:uid="{00000000-0005-0000-0000-0000A73A0000}"/>
    <cellStyle name="20% - 强调文字颜色 6 2 2 4 3 5" xfId="14055" xr:uid="{00000000-0005-0000-0000-0000A83A0000}"/>
    <cellStyle name="20% - 强调文字颜色 6 2 2 4 3 5 2" xfId="14056" xr:uid="{00000000-0005-0000-0000-0000A93A0000}"/>
    <cellStyle name="20% - 强调文字颜色 6 2 2 4 3 5 3" xfId="14057" xr:uid="{00000000-0005-0000-0000-0000AA3A0000}"/>
    <cellStyle name="20% - 强调文字颜色 6 2 2 4 3 6" xfId="14058" xr:uid="{00000000-0005-0000-0000-0000AB3A0000}"/>
    <cellStyle name="20% - 强调文字颜色 6 2 2 4 3 6 2" xfId="14059" xr:uid="{00000000-0005-0000-0000-0000AC3A0000}"/>
    <cellStyle name="20% - 强调文字颜色 6 2 2 4 3 6 3" xfId="14060" xr:uid="{00000000-0005-0000-0000-0000AD3A0000}"/>
    <cellStyle name="20% - 强调文字颜色 6 2 2 4 3 7" xfId="14061" xr:uid="{00000000-0005-0000-0000-0000AE3A0000}"/>
    <cellStyle name="20% - 强调文字颜色 6 2 2 4 3 8" xfId="14062" xr:uid="{00000000-0005-0000-0000-0000AF3A0000}"/>
    <cellStyle name="20% - 强调文字颜色 6 2 2 4 4" xfId="14063" xr:uid="{00000000-0005-0000-0000-0000B03A0000}"/>
    <cellStyle name="20% - 强调文字颜色 6 2 2 4 4 2" xfId="14064" xr:uid="{00000000-0005-0000-0000-0000B13A0000}"/>
    <cellStyle name="20% - 强调文字颜色 6 2 2 4 4 2 2" xfId="14065" xr:uid="{00000000-0005-0000-0000-0000B23A0000}"/>
    <cellStyle name="20% - 强调文字颜色 6 2 2 4 4 2 3" xfId="14066" xr:uid="{00000000-0005-0000-0000-0000B33A0000}"/>
    <cellStyle name="20% - 强调文字颜色 6 2 2 4 4 3" xfId="14067" xr:uid="{00000000-0005-0000-0000-0000B43A0000}"/>
    <cellStyle name="20% - 强调文字颜色 6 2 2 4 4 3 2" xfId="14068" xr:uid="{00000000-0005-0000-0000-0000B53A0000}"/>
    <cellStyle name="20% - 强调文字颜色 6 2 2 4 4 3 3" xfId="14069" xr:uid="{00000000-0005-0000-0000-0000B63A0000}"/>
    <cellStyle name="20% - 强调文字颜色 6 2 2 4 4 4" xfId="14070" xr:uid="{00000000-0005-0000-0000-0000B73A0000}"/>
    <cellStyle name="20% - 强调文字颜色 6 2 2 4 4 4 2" xfId="14071" xr:uid="{00000000-0005-0000-0000-0000B83A0000}"/>
    <cellStyle name="20% - 强调文字颜色 6 2 2 4 4 4 3" xfId="14072" xr:uid="{00000000-0005-0000-0000-0000B93A0000}"/>
    <cellStyle name="20% - 强调文字颜色 6 2 2 4 4 5" xfId="14073" xr:uid="{00000000-0005-0000-0000-0000BA3A0000}"/>
    <cellStyle name="20% - 强调文字颜色 6 2 2 4 4 5 2" xfId="14074" xr:uid="{00000000-0005-0000-0000-0000BB3A0000}"/>
    <cellStyle name="20% - 强调文字颜色 6 2 2 4 4 5 3" xfId="14075" xr:uid="{00000000-0005-0000-0000-0000BC3A0000}"/>
    <cellStyle name="20% - 强调文字颜色 6 2 2 4 4 6" xfId="14076" xr:uid="{00000000-0005-0000-0000-0000BD3A0000}"/>
    <cellStyle name="20% - 强调文字颜色 6 2 2 4 4 6 2" xfId="14077" xr:uid="{00000000-0005-0000-0000-0000BE3A0000}"/>
    <cellStyle name="20% - 强调文字颜色 6 2 2 4 4 6 3" xfId="14078" xr:uid="{00000000-0005-0000-0000-0000BF3A0000}"/>
    <cellStyle name="20% - 强调文字颜色 6 2 2 4 4 7" xfId="14079" xr:uid="{00000000-0005-0000-0000-0000C03A0000}"/>
    <cellStyle name="20% - 强调文字颜色 6 2 2 4 4 8" xfId="14080" xr:uid="{00000000-0005-0000-0000-0000C13A0000}"/>
    <cellStyle name="20% - 强调文字颜色 6 2 2 4 5" xfId="14081" xr:uid="{00000000-0005-0000-0000-0000C23A0000}"/>
    <cellStyle name="20% - 强调文字颜色 6 2 2 4 5 2" xfId="14082" xr:uid="{00000000-0005-0000-0000-0000C33A0000}"/>
    <cellStyle name="20% - 强调文字颜色 6 2 2 4 5 3" xfId="14083" xr:uid="{00000000-0005-0000-0000-0000C43A0000}"/>
    <cellStyle name="20% - 强调文字颜色 6 2 2 4 6" xfId="14084" xr:uid="{00000000-0005-0000-0000-0000C53A0000}"/>
    <cellStyle name="20% - 强调文字颜色 6 2 2 4 6 2" xfId="14085" xr:uid="{00000000-0005-0000-0000-0000C63A0000}"/>
    <cellStyle name="20% - 强调文字颜色 6 2 2 4 6 3" xfId="14086" xr:uid="{00000000-0005-0000-0000-0000C73A0000}"/>
    <cellStyle name="20% - 强调文字颜色 6 2 2 4 7" xfId="14087" xr:uid="{00000000-0005-0000-0000-0000C83A0000}"/>
    <cellStyle name="20% - 强调文字颜色 6 2 2 4 7 2" xfId="14088" xr:uid="{00000000-0005-0000-0000-0000C93A0000}"/>
    <cellStyle name="20% - 强调文字颜色 6 2 2 4 7 3" xfId="14089" xr:uid="{00000000-0005-0000-0000-0000CA3A0000}"/>
    <cellStyle name="20% - 强调文字颜色 6 2 2 4 8" xfId="14090" xr:uid="{00000000-0005-0000-0000-0000CB3A0000}"/>
    <cellStyle name="20% - 强调文字颜色 6 2 2 4 8 2" xfId="14091" xr:uid="{00000000-0005-0000-0000-0000CC3A0000}"/>
    <cellStyle name="20% - 强调文字颜色 6 2 2 4 8 3" xfId="14092" xr:uid="{00000000-0005-0000-0000-0000CD3A0000}"/>
    <cellStyle name="20% - 强调文字颜色 6 2 2 4 9" xfId="14093" xr:uid="{00000000-0005-0000-0000-0000CE3A0000}"/>
    <cellStyle name="20% - 强调文字颜色 6 2 2 4 9 2" xfId="14094" xr:uid="{00000000-0005-0000-0000-0000CF3A0000}"/>
    <cellStyle name="20% - 强调文字颜色 6 2 2 4 9 3" xfId="14095" xr:uid="{00000000-0005-0000-0000-0000D03A0000}"/>
    <cellStyle name="20% - 强调文字颜色 6 2 2 5" xfId="14096" xr:uid="{00000000-0005-0000-0000-0000D13A0000}"/>
    <cellStyle name="20% - 强调文字颜色 6 2 2 6" xfId="14097" xr:uid="{00000000-0005-0000-0000-0000D23A0000}"/>
    <cellStyle name="20% - 强调文字颜色 6 2 2 6 2" xfId="14098" xr:uid="{00000000-0005-0000-0000-0000D33A0000}"/>
    <cellStyle name="20% - 强调文字颜色 6 2 2 6 2 2" xfId="14099" xr:uid="{00000000-0005-0000-0000-0000D43A0000}"/>
    <cellStyle name="20% - 强调文字颜色 6 2 2 6 2 2 2" xfId="14100" xr:uid="{00000000-0005-0000-0000-0000D53A0000}"/>
    <cellStyle name="20% - 强调文字颜色 6 2 2 6 2 2 3" xfId="14101" xr:uid="{00000000-0005-0000-0000-0000D63A0000}"/>
    <cellStyle name="20% - 强调文字颜色 6 2 2 6 2 3" xfId="14102" xr:uid="{00000000-0005-0000-0000-0000D73A0000}"/>
    <cellStyle name="20% - 强调文字颜色 6 2 2 6 2 3 2" xfId="14103" xr:uid="{00000000-0005-0000-0000-0000D83A0000}"/>
    <cellStyle name="20% - 强调文字颜色 6 2 2 6 2 3 3" xfId="14104" xr:uid="{00000000-0005-0000-0000-0000D93A0000}"/>
    <cellStyle name="20% - 强调文字颜色 6 2 2 6 2 4" xfId="14105" xr:uid="{00000000-0005-0000-0000-0000DA3A0000}"/>
    <cellStyle name="20% - 强调文字颜色 6 2 2 6 2 4 2" xfId="14106" xr:uid="{00000000-0005-0000-0000-0000DB3A0000}"/>
    <cellStyle name="20% - 强调文字颜色 6 2 2 6 2 4 3" xfId="14107" xr:uid="{00000000-0005-0000-0000-0000DC3A0000}"/>
    <cellStyle name="20% - 强调文字颜色 6 2 2 6 2 5" xfId="14108" xr:uid="{00000000-0005-0000-0000-0000DD3A0000}"/>
    <cellStyle name="20% - 强调文字颜色 6 2 2 6 2 5 2" xfId="14109" xr:uid="{00000000-0005-0000-0000-0000DE3A0000}"/>
    <cellStyle name="20% - 强调文字颜色 6 2 2 6 2 5 3" xfId="14110" xr:uid="{00000000-0005-0000-0000-0000DF3A0000}"/>
    <cellStyle name="20% - 强调文字颜色 6 2 2 6 2 6" xfId="14111" xr:uid="{00000000-0005-0000-0000-0000E03A0000}"/>
    <cellStyle name="20% - 强调文字颜色 6 2 2 6 2 6 2" xfId="14112" xr:uid="{00000000-0005-0000-0000-0000E13A0000}"/>
    <cellStyle name="20% - 强调文字颜色 6 2 2 6 2 6 3" xfId="14113" xr:uid="{00000000-0005-0000-0000-0000E23A0000}"/>
    <cellStyle name="20% - 强调文字颜色 6 2 2 6 2 7" xfId="14114" xr:uid="{00000000-0005-0000-0000-0000E33A0000}"/>
    <cellStyle name="20% - 强调文字颜色 6 2 2 6 2 8" xfId="14115" xr:uid="{00000000-0005-0000-0000-0000E43A0000}"/>
    <cellStyle name="20% - 强调文字颜色 6 2 2 7" xfId="14116" xr:uid="{00000000-0005-0000-0000-0000E53A0000}"/>
    <cellStyle name="20% - 强调文字颜色 6 2 2 7 2" xfId="14117" xr:uid="{00000000-0005-0000-0000-0000E63A0000}"/>
    <cellStyle name="20% - 强调文字颜色 6 2 2 7 2 2" xfId="14118" xr:uid="{00000000-0005-0000-0000-0000E73A0000}"/>
    <cellStyle name="20% - 强调文字颜色 6 2 2 7 2 3" xfId="14119" xr:uid="{00000000-0005-0000-0000-0000E83A0000}"/>
    <cellStyle name="20% - 强调文字颜色 6 2 2 7 3" xfId="14120" xr:uid="{00000000-0005-0000-0000-0000E93A0000}"/>
    <cellStyle name="20% - 强调文字颜色 6 2 2 7 3 2" xfId="14121" xr:uid="{00000000-0005-0000-0000-0000EA3A0000}"/>
    <cellStyle name="20% - 强调文字颜色 6 2 2 7 3 3" xfId="14122" xr:uid="{00000000-0005-0000-0000-0000EB3A0000}"/>
    <cellStyle name="20% - 强调文字颜色 6 2 2 7 4" xfId="14123" xr:uid="{00000000-0005-0000-0000-0000EC3A0000}"/>
    <cellStyle name="20% - 强调文字颜色 6 2 2 7 4 2" xfId="14124" xr:uid="{00000000-0005-0000-0000-0000ED3A0000}"/>
    <cellStyle name="20% - 强调文字颜色 6 2 2 7 4 3" xfId="14125" xr:uid="{00000000-0005-0000-0000-0000EE3A0000}"/>
    <cellStyle name="20% - 强调文字颜色 6 2 2 7 5" xfId="14126" xr:uid="{00000000-0005-0000-0000-0000EF3A0000}"/>
    <cellStyle name="20% - 强调文字颜色 6 2 2 7 5 2" xfId="14127" xr:uid="{00000000-0005-0000-0000-0000F03A0000}"/>
    <cellStyle name="20% - 强调文字颜色 6 2 2 7 5 3" xfId="14128" xr:uid="{00000000-0005-0000-0000-0000F13A0000}"/>
    <cellStyle name="20% - 强调文字颜色 6 2 2 7 6" xfId="14129" xr:uid="{00000000-0005-0000-0000-0000F23A0000}"/>
    <cellStyle name="20% - 强调文字颜色 6 2 2 7 6 2" xfId="14130" xr:uid="{00000000-0005-0000-0000-0000F33A0000}"/>
    <cellStyle name="20% - 强调文字颜色 6 2 2 7 6 3" xfId="14131" xr:uid="{00000000-0005-0000-0000-0000F43A0000}"/>
    <cellStyle name="20% - 强调文字颜色 6 2 2 7 7" xfId="14132" xr:uid="{00000000-0005-0000-0000-0000F53A0000}"/>
    <cellStyle name="20% - 强调文字颜色 6 2 2 7 8" xfId="14133" xr:uid="{00000000-0005-0000-0000-0000F63A0000}"/>
    <cellStyle name="20% - 强调文字颜色 6 2 2 8" xfId="14134" xr:uid="{00000000-0005-0000-0000-0000F73A0000}"/>
    <cellStyle name="20% - 强调文字颜色 6 2 2 8 2" xfId="14135" xr:uid="{00000000-0005-0000-0000-0000F83A0000}"/>
    <cellStyle name="20% - 强调文字颜色 6 2 2 8 2 2" xfId="14136" xr:uid="{00000000-0005-0000-0000-0000F93A0000}"/>
    <cellStyle name="20% - 强调文字颜色 6 2 2 8 2 2 2" xfId="14137" xr:uid="{00000000-0005-0000-0000-0000FA3A0000}"/>
    <cellStyle name="20% - 强调文字颜色 6 2 2 8 2 2 3" xfId="14138" xr:uid="{00000000-0005-0000-0000-0000FB3A0000}"/>
    <cellStyle name="20% - 强调文字颜色 6 2 2 8 2 3" xfId="14139" xr:uid="{00000000-0005-0000-0000-0000FC3A0000}"/>
    <cellStyle name="20% - 强调文字颜色 6 2 2 8 2 3 2" xfId="14140" xr:uid="{00000000-0005-0000-0000-0000FD3A0000}"/>
    <cellStyle name="20% - 强调文字颜色 6 2 2 8 2 3 3" xfId="14141" xr:uid="{00000000-0005-0000-0000-0000FE3A0000}"/>
    <cellStyle name="20% - 强调文字颜色 6 2 2 8 2 4" xfId="14142" xr:uid="{00000000-0005-0000-0000-0000FF3A0000}"/>
    <cellStyle name="20% - 强调文字颜色 6 2 2 8 2 4 2" xfId="14143" xr:uid="{00000000-0005-0000-0000-0000003B0000}"/>
    <cellStyle name="20% - 强调文字颜色 6 2 2 8 2 4 3" xfId="14144" xr:uid="{00000000-0005-0000-0000-0000013B0000}"/>
    <cellStyle name="20% - 强调文字颜色 6 2 2 8 2 5" xfId="14145" xr:uid="{00000000-0005-0000-0000-0000023B0000}"/>
    <cellStyle name="20% - 强调文字颜色 6 2 2 8 2 5 2" xfId="14146" xr:uid="{00000000-0005-0000-0000-0000033B0000}"/>
    <cellStyle name="20% - 强调文字颜色 6 2 2 8 2 5 3" xfId="14147" xr:uid="{00000000-0005-0000-0000-0000043B0000}"/>
    <cellStyle name="20% - 强调文字颜色 6 2 2 8 2 6" xfId="14148" xr:uid="{00000000-0005-0000-0000-0000053B0000}"/>
    <cellStyle name="20% - 强调文字颜色 6 2 2 8 2 6 2" xfId="14149" xr:uid="{00000000-0005-0000-0000-0000063B0000}"/>
    <cellStyle name="20% - 强调文字颜色 6 2 2 8 2 6 3" xfId="14150" xr:uid="{00000000-0005-0000-0000-0000073B0000}"/>
    <cellStyle name="20% - 强调文字颜色 6 2 2 8 2 7" xfId="14151" xr:uid="{00000000-0005-0000-0000-0000083B0000}"/>
    <cellStyle name="20% - 强调文字颜色 6 2 2 8 2 8" xfId="14152" xr:uid="{00000000-0005-0000-0000-0000093B0000}"/>
    <cellStyle name="20% - 强调文字颜色 6 2 2 9" xfId="14153" xr:uid="{00000000-0005-0000-0000-00000A3B0000}"/>
    <cellStyle name="20% - 强调文字颜色 6 2 2 9 2" xfId="14154" xr:uid="{00000000-0005-0000-0000-00000B3B0000}"/>
    <cellStyle name="20% - 强调文字颜色 6 2 2 9 2 2" xfId="14155" xr:uid="{00000000-0005-0000-0000-00000C3B0000}"/>
    <cellStyle name="20% - 强调文字颜色 6 2 2 9 2 3" xfId="14156" xr:uid="{00000000-0005-0000-0000-00000D3B0000}"/>
    <cellStyle name="20% - 强调文字颜色 6 2 2 9 3" xfId="14157" xr:uid="{00000000-0005-0000-0000-00000E3B0000}"/>
    <cellStyle name="20% - 强调文字颜色 6 2 2 9 3 2" xfId="14158" xr:uid="{00000000-0005-0000-0000-00000F3B0000}"/>
    <cellStyle name="20% - 强调文字颜色 6 2 2 9 3 3" xfId="14159" xr:uid="{00000000-0005-0000-0000-0000103B0000}"/>
    <cellStyle name="20% - 强调文字颜色 6 2 2 9 4" xfId="14160" xr:uid="{00000000-0005-0000-0000-0000113B0000}"/>
    <cellStyle name="20% - 强调文字颜色 6 2 2 9 4 2" xfId="14161" xr:uid="{00000000-0005-0000-0000-0000123B0000}"/>
    <cellStyle name="20% - 强调文字颜色 6 2 2 9 4 3" xfId="14162" xr:uid="{00000000-0005-0000-0000-0000133B0000}"/>
    <cellStyle name="20% - 强调文字颜色 6 2 2 9 5" xfId="14163" xr:uid="{00000000-0005-0000-0000-0000143B0000}"/>
    <cellStyle name="20% - 强调文字颜色 6 2 2 9 5 2" xfId="14164" xr:uid="{00000000-0005-0000-0000-0000153B0000}"/>
    <cellStyle name="20% - 强调文字颜色 6 2 2 9 5 3" xfId="14165" xr:uid="{00000000-0005-0000-0000-0000163B0000}"/>
    <cellStyle name="20% - 强调文字颜色 6 2 2 9 6" xfId="14166" xr:uid="{00000000-0005-0000-0000-0000173B0000}"/>
    <cellStyle name="20% - 强调文字颜色 6 2 2 9 6 2" xfId="14167" xr:uid="{00000000-0005-0000-0000-0000183B0000}"/>
    <cellStyle name="20% - 强调文字颜色 6 2 2 9 6 3" xfId="14168" xr:uid="{00000000-0005-0000-0000-0000193B0000}"/>
    <cellStyle name="20% - 强调文字颜色 6 2 2 9 7" xfId="14169" xr:uid="{00000000-0005-0000-0000-00001A3B0000}"/>
    <cellStyle name="20% - 强调文字颜色 6 2 2 9 8" xfId="14170" xr:uid="{00000000-0005-0000-0000-00001B3B0000}"/>
    <cellStyle name="20% - 强调文字颜色 6 2 3" xfId="14171" xr:uid="{00000000-0005-0000-0000-00001C3B0000}"/>
    <cellStyle name="20% - 强调文字颜色 6 2 3 2" xfId="14172" xr:uid="{00000000-0005-0000-0000-00001D3B0000}"/>
    <cellStyle name="20% - 强调文字颜色 6 2 3 2 2" xfId="49995" xr:uid="{00000000-0005-0000-0000-00001E3B0000}"/>
    <cellStyle name="20% - 强调文字颜色 6 2 3 3" xfId="49996" xr:uid="{00000000-0005-0000-0000-00001F3B0000}"/>
    <cellStyle name="20% - 强调文字颜色 6 2 4" xfId="14173" xr:uid="{00000000-0005-0000-0000-0000203B0000}"/>
    <cellStyle name="20% - 强调文字颜色 6 2 4 2" xfId="49997" xr:uid="{00000000-0005-0000-0000-0000213B0000}"/>
    <cellStyle name="20% - 强调文字颜色 6 2 5" xfId="14174" xr:uid="{00000000-0005-0000-0000-0000223B0000}"/>
    <cellStyle name="20% - 强调文字颜色 6 2 5 10" xfId="14175" xr:uid="{00000000-0005-0000-0000-0000233B0000}"/>
    <cellStyle name="20% - 强调文字颜色 6 2 5 11" xfId="14176" xr:uid="{00000000-0005-0000-0000-0000243B0000}"/>
    <cellStyle name="20% - 强调文字颜色 6 2 5 2" xfId="14177" xr:uid="{00000000-0005-0000-0000-0000253B0000}"/>
    <cellStyle name="20% - 强调文字颜色 6 2 5 2 2" xfId="14178" xr:uid="{00000000-0005-0000-0000-0000263B0000}"/>
    <cellStyle name="20% - 强调文字颜色 6 2 5 2 2 2" xfId="14179" xr:uid="{00000000-0005-0000-0000-0000273B0000}"/>
    <cellStyle name="20% - 强调文字颜色 6 2 5 2 2 3" xfId="14180" xr:uid="{00000000-0005-0000-0000-0000283B0000}"/>
    <cellStyle name="20% - 强调文字颜色 6 2 5 2 3" xfId="14181" xr:uid="{00000000-0005-0000-0000-0000293B0000}"/>
    <cellStyle name="20% - 强调文字颜色 6 2 5 2 3 2" xfId="14182" xr:uid="{00000000-0005-0000-0000-00002A3B0000}"/>
    <cellStyle name="20% - 强调文字颜色 6 2 5 2 3 3" xfId="14183" xr:uid="{00000000-0005-0000-0000-00002B3B0000}"/>
    <cellStyle name="20% - 强调文字颜色 6 2 5 2 4" xfId="14184" xr:uid="{00000000-0005-0000-0000-00002C3B0000}"/>
    <cellStyle name="20% - 强调文字颜色 6 2 5 2 4 2" xfId="14185" xr:uid="{00000000-0005-0000-0000-00002D3B0000}"/>
    <cellStyle name="20% - 强调文字颜色 6 2 5 2 4 3" xfId="14186" xr:uid="{00000000-0005-0000-0000-00002E3B0000}"/>
    <cellStyle name="20% - 强调文字颜色 6 2 5 2 5" xfId="14187" xr:uid="{00000000-0005-0000-0000-00002F3B0000}"/>
    <cellStyle name="20% - 强调文字颜色 6 2 5 2 5 2" xfId="14188" xr:uid="{00000000-0005-0000-0000-0000303B0000}"/>
    <cellStyle name="20% - 强调文字颜色 6 2 5 2 5 3" xfId="14189" xr:uid="{00000000-0005-0000-0000-0000313B0000}"/>
    <cellStyle name="20% - 强调文字颜色 6 2 5 2 6" xfId="14190" xr:uid="{00000000-0005-0000-0000-0000323B0000}"/>
    <cellStyle name="20% - 强调文字颜色 6 2 5 2 6 2" xfId="14191" xr:uid="{00000000-0005-0000-0000-0000333B0000}"/>
    <cellStyle name="20% - 强调文字颜色 6 2 5 2 6 3" xfId="14192" xr:uid="{00000000-0005-0000-0000-0000343B0000}"/>
    <cellStyle name="20% - 强调文字颜色 6 2 5 2 7" xfId="14193" xr:uid="{00000000-0005-0000-0000-0000353B0000}"/>
    <cellStyle name="20% - 强调文字颜色 6 2 5 2 8" xfId="14194" xr:uid="{00000000-0005-0000-0000-0000363B0000}"/>
    <cellStyle name="20% - 强调文字颜色 6 2 5 3" xfId="14195" xr:uid="{00000000-0005-0000-0000-0000373B0000}"/>
    <cellStyle name="20% - 强调文字颜色 6 2 5 3 2" xfId="14196" xr:uid="{00000000-0005-0000-0000-0000383B0000}"/>
    <cellStyle name="20% - 强调文字颜色 6 2 5 3 2 2" xfId="14197" xr:uid="{00000000-0005-0000-0000-0000393B0000}"/>
    <cellStyle name="20% - 强调文字颜色 6 2 5 3 2 3" xfId="14198" xr:uid="{00000000-0005-0000-0000-00003A3B0000}"/>
    <cellStyle name="20% - 强调文字颜色 6 2 5 3 3" xfId="14199" xr:uid="{00000000-0005-0000-0000-00003B3B0000}"/>
    <cellStyle name="20% - 强调文字颜色 6 2 5 3 3 2" xfId="14200" xr:uid="{00000000-0005-0000-0000-00003C3B0000}"/>
    <cellStyle name="20% - 强调文字颜色 6 2 5 3 3 3" xfId="14201" xr:uid="{00000000-0005-0000-0000-00003D3B0000}"/>
    <cellStyle name="20% - 强调文字颜色 6 2 5 3 4" xfId="14202" xr:uid="{00000000-0005-0000-0000-00003E3B0000}"/>
    <cellStyle name="20% - 强调文字颜色 6 2 5 3 4 2" xfId="14203" xr:uid="{00000000-0005-0000-0000-00003F3B0000}"/>
    <cellStyle name="20% - 强调文字颜色 6 2 5 3 4 3" xfId="14204" xr:uid="{00000000-0005-0000-0000-0000403B0000}"/>
    <cellStyle name="20% - 强调文字颜色 6 2 5 3 5" xfId="14205" xr:uid="{00000000-0005-0000-0000-0000413B0000}"/>
    <cellStyle name="20% - 强调文字颜色 6 2 5 3 5 2" xfId="14206" xr:uid="{00000000-0005-0000-0000-0000423B0000}"/>
    <cellStyle name="20% - 强调文字颜色 6 2 5 3 5 3" xfId="14207" xr:uid="{00000000-0005-0000-0000-0000433B0000}"/>
    <cellStyle name="20% - 强调文字颜色 6 2 5 3 6" xfId="14208" xr:uid="{00000000-0005-0000-0000-0000443B0000}"/>
    <cellStyle name="20% - 强调文字颜色 6 2 5 3 6 2" xfId="14209" xr:uid="{00000000-0005-0000-0000-0000453B0000}"/>
    <cellStyle name="20% - 强调文字颜色 6 2 5 3 6 3" xfId="14210" xr:uid="{00000000-0005-0000-0000-0000463B0000}"/>
    <cellStyle name="20% - 强调文字颜色 6 2 5 3 7" xfId="14211" xr:uid="{00000000-0005-0000-0000-0000473B0000}"/>
    <cellStyle name="20% - 强调文字颜色 6 2 5 3 8" xfId="14212" xr:uid="{00000000-0005-0000-0000-0000483B0000}"/>
    <cellStyle name="20% - 强调文字颜色 6 2 5 4" xfId="14213" xr:uid="{00000000-0005-0000-0000-0000493B0000}"/>
    <cellStyle name="20% - 强调文字颜色 6 2 5 4 2" xfId="14214" xr:uid="{00000000-0005-0000-0000-00004A3B0000}"/>
    <cellStyle name="20% - 强调文字颜色 6 2 5 4 2 2" xfId="14215" xr:uid="{00000000-0005-0000-0000-00004B3B0000}"/>
    <cellStyle name="20% - 强调文字颜色 6 2 5 4 2 3" xfId="14216" xr:uid="{00000000-0005-0000-0000-00004C3B0000}"/>
    <cellStyle name="20% - 强调文字颜色 6 2 5 4 3" xfId="14217" xr:uid="{00000000-0005-0000-0000-00004D3B0000}"/>
    <cellStyle name="20% - 强调文字颜色 6 2 5 4 3 2" xfId="14218" xr:uid="{00000000-0005-0000-0000-00004E3B0000}"/>
    <cellStyle name="20% - 强调文字颜色 6 2 5 4 3 3" xfId="14219" xr:uid="{00000000-0005-0000-0000-00004F3B0000}"/>
    <cellStyle name="20% - 强调文字颜色 6 2 5 4 4" xfId="14220" xr:uid="{00000000-0005-0000-0000-0000503B0000}"/>
    <cellStyle name="20% - 强调文字颜色 6 2 5 4 4 2" xfId="14221" xr:uid="{00000000-0005-0000-0000-0000513B0000}"/>
    <cellStyle name="20% - 强调文字颜色 6 2 5 4 4 3" xfId="14222" xr:uid="{00000000-0005-0000-0000-0000523B0000}"/>
    <cellStyle name="20% - 强调文字颜色 6 2 5 4 5" xfId="14223" xr:uid="{00000000-0005-0000-0000-0000533B0000}"/>
    <cellStyle name="20% - 强调文字颜色 6 2 5 4 5 2" xfId="14224" xr:uid="{00000000-0005-0000-0000-0000543B0000}"/>
    <cellStyle name="20% - 强调文字颜色 6 2 5 4 5 3" xfId="14225" xr:uid="{00000000-0005-0000-0000-0000553B0000}"/>
    <cellStyle name="20% - 强调文字颜色 6 2 5 4 6" xfId="14226" xr:uid="{00000000-0005-0000-0000-0000563B0000}"/>
    <cellStyle name="20% - 强调文字颜色 6 2 5 4 6 2" xfId="14227" xr:uid="{00000000-0005-0000-0000-0000573B0000}"/>
    <cellStyle name="20% - 强调文字颜色 6 2 5 4 6 3" xfId="14228" xr:uid="{00000000-0005-0000-0000-0000583B0000}"/>
    <cellStyle name="20% - 强调文字颜色 6 2 5 4 7" xfId="14229" xr:uid="{00000000-0005-0000-0000-0000593B0000}"/>
    <cellStyle name="20% - 强调文字颜色 6 2 5 4 8" xfId="14230" xr:uid="{00000000-0005-0000-0000-00005A3B0000}"/>
    <cellStyle name="20% - 强调文字颜色 6 2 5 5" xfId="14231" xr:uid="{00000000-0005-0000-0000-00005B3B0000}"/>
    <cellStyle name="20% - 强调文字颜色 6 2 5 5 2" xfId="14232" xr:uid="{00000000-0005-0000-0000-00005C3B0000}"/>
    <cellStyle name="20% - 强调文字颜色 6 2 5 5 3" xfId="14233" xr:uid="{00000000-0005-0000-0000-00005D3B0000}"/>
    <cellStyle name="20% - 强调文字颜色 6 2 5 6" xfId="14234" xr:uid="{00000000-0005-0000-0000-00005E3B0000}"/>
    <cellStyle name="20% - 强调文字颜色 6 2 5 6 2" xfId="14235" xr:uid="{00000000-0005-0000-0000-00005F3B0000}"/>
    <cellStyle name="20% - 强调文字颜色 6 2 5 6 3" xfId="14236" xr:uid="{00000000-0005-0000-0000-0000603B0000}"/>
    <cellStyle name="20% - 强调文字颜色 6 2 5 7" xfId="14237" xr:uid="{00000000-0005-0000-0000-0000613B0000}"/>
    <cellStyle name="20% - 强调文字颜色 6 2 5 7 2" xfId="14238" xr:uid="{00000000-0005-0000-0000-0000623B0000}"/>
    <cellStyle name="20% - 强调文字颜色 6 2 5 7 3" xfId="14239" xr:uid="{00000000-0005-0000-0000-0000633B0000}"/>
    <cellStyle name="20% - 强调文字颜色 6 2 5 8" xfId="14240" xr:uid="{00000000-0005-0000-0000-0000643B0000}"/>
    <cellStyle name="20% - 强调文字颜色 6 2 5 8 2" xfId="14241" xr:uid="{00000000-0005-0000-0000-0000653B0000}"/>
    <cellStyle name="20% - 强调文字颜色 6 2 5 8 3" xfId="14242" xr:uid="{00000000-0005-0000-0000-0000663B0000}"/>
    <cellStyle name="20% - 强调文字颜色 6 2 5 9" xfId="14243" xr:uid="{00000000-0005-0000-0000-0000673B0000}"/>
    <cellStyle name="20% - 强调文字颜色 6 2 5 9 2" xfId="14244" xr:uid="{00000000-0005-0000-0000-0000683B0000}"/>
    <cellStyle name="20% - 强调文字颜色 6 2 5 9 3" xfId="14245" xr:uid="{00000000-0005-0000-0000-0000693B0000}"/>
    <cellStyle name="20% - 强调文字颜色 6 2 6" xfId="14246" xr:uid="{00000000-0005-0000-0000-00006A3B0000}"/>
    <cellStyle name="20% - 强调文字颜色 6 2 7" xfId="14247" xr:uid="{00000000-0005-0000-0000-00006B3B0000}"/>
    <cellStyle name="20% - 强调文字颜色 6 2 8" xfId="14248" xr:uid="{00000000-0005-0000-0000-00006C3B0000}"/>
    <cellStyle name="20% - 强调文字颜色 6 2 9" xfId="14249" xr:uid="{00000000-0005-0000-0000-00006D3B0000}"/>
    <cellStyle name="20% - 强调文字颜色 6 20" xfId="14250" xr:uid="{00000000-0005-0000-0000-00006E3B0000}"/>
    <cellStyle name="20% - 强调文字颜色 6 20 2" xfId="14251" xr:uid="{00000000-0005-0000-0000-00006F3B0000}"/>
    <cellStyle name="20% - 强调文字颜色 6 20 2 2" xfId="14252" xr:uid="{00000000-0005-0000-0000-0000703B0000}"/>
    <cellStyle name="20% - 强调文字颜色 6 20 2 2 2" xfId="49998" xr:uid="{00000000-0005-0000-0000-0000713B0000}"/>
    <cellStyle name="20% - 强调文字颜色 6 20 2 3" xfId="14253" xr:uid="{00000000-0005-0000-0000-0000723B0000}"/>
    <cellStyle name="20% - 强调文字颜色 6 20 2 4" xfId="49999" xr:uid="{00000000-0005-0000-0000-0000733B0000}"/>
    <cellStyle name="20% - 强调文字颜色 6 20 3" xfId="14254" xr:uid="{00000000-0005-0000-0000-0000743B0000}"/>
    <cellStyle name="20% - 强调文字颜色 6 20 3 2" xfId="14255" xr:uid="{00000000-0005-0000-0000-0000753B0000}"/>
    <cellStyle name="20% - 强调文字颜色 6 20 3 3" xfId="14256" xr:uid="{00000000-0005-0000-0000-0000763B0000}"/>
    <cellStyle name="20% - 强调文字颜色 6 20 3 4" xfId="50000" xr:uid="{00000000-0005-0000-0000-0000773B0000}"/>
    <cellStyle name="20% - 强调文字颜色 6 20 4" xfId="14257" xr:uid="{00000000-0005-0000-0000-0000783B0000}"/>
    <cellStyle name="20% - 强调文字颜色 6 20 5" xfId="14258" xr:uid="{00000000-0005-0000-0000-0000793B0000}"/>
    <cellStyle name="20% - 强调文字颜色 6 20 6" xfId="14259" xr:uid="{00000000-0005-0000-0000-00007A3B0000}"/>
    <cellStyle name="20% - 强调文字颜色 6 20 7" xfId="50001" xr:uid="{00000000-0005-0000-0000-00007B3B0000}"/>
    <cellStyle name="20% - 强调文字颜色 6 21" xfId="14260" xr:uid="{00000000-0005-0000-0000-00007C3B0000}"/>
    <cellStyle name="20% - 强调文字颜色 6 21 2" xfId="14261" xr:uid="{00000000-0005-0000-0000-00007D3B0000}"/>
    <cellStyle name="20% - 强调文字颜色 6 21 2 2" xfId="14262" xr:uid="{00000000-0005-0000-0000-00007E3B0000}"/>
    <cellStyle name="20% - 强调文字颜色 6 21 2 2 2" xfId="50002" xr:uid="{00000000-0005-0000-0000-00007F3B0000}"/>
    <cellStyle name="20% - 强调文字颜色 6 21 2 3" xfId="14263" xr:uid="{00000000-0005-0000-0000-0000803B0000}"/>
    <cellStyle name="20% - 强调文字颜色 6 21 2 4" xfId="50003" xr:uid="{00000000-0005-0000-0000-0000813B0000}"/>
    <cellStyle name="20% - 强调文字颜色 6 21 3" xfId="14264" xr:uid="{00000000-0005-0000-0000-0000823B0000}"/>
    <cellStyle name="20% - 强调文字颜色 6 21 3 2" xfId="14265" xr:uid="{00000000-0005-0000-0000-0000833B0000}"/>
    <cellStyle name="20% - 强调文字颜色 6 21 3 3" xfId="14266" xr:uid="{00000000-0005-0000-0000-0000843B0000}"/>
    <cellStyle name="20% - 强调文字颜色 6 21 3 4" xfId="50004" xr:uid="{00000000-0005-0000-0000-0000853B0000}"/>
    <cellStyle name="20% - 强调文字颜色 6 21 4" xfId="14267" xr:uid="{00000000-0005-0000-0000-0000863B0000}"/>
    <cellStyle name="20% - 强调文字颜色 6 21 5" xfId="14268" xr:uid="{00000000-0005-0000-0000-0000873B0000}"/>
    <cellStyle name="20% - 强调文字颜色 6 21 6" xfId="50005" xr:uid="{00000000-0005-0000-0000-0000883B0000}"/>
    <cellStyle name="20% - 强调文字颜色 6 22" xfId="14269" xr:uid="{00000000-0005-0000-0000-0000893B0000}"/>
    <cellStyle name="20% - 强调文字颜色 6 22 2" xfId="14270" xr:uid="{00000000-0005-0000-0000-00008A3B0000}"/>
    <cellStyle name="20% - 强调文字颜色 6 22 2 2" xfId="14271" xr:uid="{00000000-0005-0000-0000-00008B3B0000}"/>
    <cellStyle name="20% - 强调文字颜色 6 22 2 2 2" xfId="50006" xr:uid="{00000000-0005-0000-0000-00008C3B0000}"/>
    <cellStyle name="20% - 强调文字颜色 6 22 2 3" xfId="14272" xr:uid="{00000000-0005-0000-0000-00008D3B0000}"/>
    <cellStyle name="20% - 强调文字颜色 6 22 2 4" xfId="50007" xr:uid="{00000000-0005-0000-0000-00008E3B0000}"/>
    <cellStyle name="20% - 强调文字颜色 6 22 3" xfId="14273" xr:uid="{00000000-0005-0000-0000-00008F3B0000}"/>
    <cellStyle name="20% - 强调文字颜色 6 22 3 2" xfId="50008" xr:uid="{00000000-0005-0000-0000-0000903B0000}"/>
    <cellStyle name="20% - 强调文字颜色 6 22 4" xfId="14274" xr:uid="{00000000-0005-0000-0000-0000913B0000}"/>
    <cellStyle name="20% - 强调文字颜色 6 22 5" xfId="50009" xr:uid="{00000000-0005-0000-0000-0000923B0000}"/>
    <cellStyle name="20% - 强调文字颜色 6 23" xfId="14275" xr:uid="{00000000-0005-0000-0000-0000933B0000}"/>
    <cellStyle name="20% - 强调文字颜色 6 23 2" xfId="14276" xr:uid="{00000000-0005-0000-0000-0000943B0000}"/>
    <cellStyle name="20% - 强调文字颜色 6 23 2 2" xfId="50010" xr:uid="{00000000-0005-0000-0000-0000953B0000}"/>
    <cellStyle name="20% - 强调文字颜色 6 23 2 3" xfId="50011" xr:uid="{00000000-0005-0000-0000-0000963B0000}"/>
    <cellStyle name="20% - 强调文字颜色 6 23 3" xfId="14277" xr:uid="{00000000-0005-0000-0000-0000973B0000}"/>
    <cellStyle name="20% - 强调文字颜色 6 23 3 2" xfId="50012" xr:uid="{00000000-0005-0000-0000-0000983B0000}"/>
    <cellStyle name="20% - 强调文字颜色 6 23 4" xfId="50013" xr:uid="{00000000-0005-0000-0000-0000993B0000}"/>
    <cellStyle name="20% - 强调文字颜色 6 24" xfId="14278" xr:uid="{00000000-0005-0000-0000-00009A3B0000}"/>
    <cellStyle name="20% - 强调文字颜色 6 24 2" xfId="14279" xr:uid="{00000000-0005-0000-0000-00009B3B0000}"/>
    <cellStyle name="20% - 强调文字颜色 6 24 2 2" xfId="50014" xr:uid="{00000000-0005-0000-0000-00009C3B0000}"/>
    <cellStyle name="20% - 强调文字颜色 6 24 2 3" xfId="50015" xr:uid="{00000000-0005-0000-0000-00009D3B0000}"/>
    <cellStyle name="20% - 强调文字颜色 6 24 3" xfId="14280" xr:uid="{00000000-0005-0000-0000-00009E3B0000}"/>
    <cellStyle name="20% - 强调文字颜色 6 24 3 2" xfId="50016" xr:uid="{00000000-0005-0000-0000-00009F3B0000}"/>
    <cellStyle name="20% - 强调文字颜色 6 24 4" xfId="50017" xr:uid="{00000000-0005-0000-0000-0000A03B0000}"/>
    <cellStyle name="20% - 强调文字颜色 6 25" xfId="14281" xr:uid="{00000000-0005-0000-0000-0000A13B0000}"/>
    <cellStyle name="20% - 强调文字颜色 6 25 2" xfId="14282" xr:uid="{00000000-0005-0000-0000-0000A23B0000}"/>
    <cellStyle name="20% - 强调文字颜色 6 25 2 2" xfId="50018" xr:uid="{00000000-0005-0000-0000-0000A33B0000}"/>
    <cellStyle name="20% - 强调文字颜色 6 25 2 3" xfId="50019" xr:uid="{00000000-0005-0000-0000-0000A43B0000}"/>
    <cellStyle name="20% - 强调文字颜色 6 25 3" xfId="14283" xr:uid="{00000000-0005-0000-0000-0000A53B0000}"/>
    <cellStyle name="20% - 强调文字颜色 6 25 3 2" xfId="50020" xr:uid="{00000000-0005-0000-0000-0000A63B0000}"/>
    <cellStyle name="20% - 强调文字颜色 6 25 4" xfId="50021" xr:uid="{00000000-0005-0000-0000-0000A73B0000}"/>
    <cellStyle name="20% - 强调文字颜色 6 26" xfId="14284" xr:uid="{00000000-0005-0000-0000-0000A83B0000}"/>
    <cellStyle name="20% - 强调文字颜色 6 26 2" xfId="14285" xr:uid="{00000000-0005-0000-0000-0000A93B0000}"/>
    <cellStyle name="20% - 强调文字颜色 6 26 2 2" xfId="50022" xr:uid="{00000000-0005-0000-0000-0000AA3B0000}"/>
    <cellStyle name="20% - 强调文字颜色 6 26 2 3" xfId="50023" xr:uid="{00000000-0005-0000-0000-0000AB3B0000}"/>
    <cellStyle name="20% - 强调文字颜色 6 26 3" xfId="14286" xr:uid="{00000000-0005-0000-0000-0000AC3B0000}"/>
    <cellStyle name="20% - 强调文字颜色 6 26 3 2" xfId="50024" xr:uid="{00000000-0005-0000-0000-0000AD3B0000}"/>
    <cellStyle name="20% - 强调文字颜色 6 26 4" xfId="50025" xr:uid="{00000000-0005-0000-0000-0000AE3B0000}"/>
    <cellStyle name="20% - 强调文字颜色 6 27" xfId="14287" xr:uid="{00000000-0005-0000-0000-0000AF3B0000}"/>
    <cellStyle name="20% - 强调文字颜色 6 27 2" xfId="14288" xr:uid="{00000000-0005-0000-0000-0000B03B0000}"/>
    <cellStyle name="20% - 强调文字颜色 6 27 2 2" xfId="50026" xr:uid="{00000000-0005-0000-0000-0000B13B0000}"/>
    <cellStyle name="20% - 强调文字颜色 6 27 2 3" xfId="50027" xr:uid="{00000000-0005-0000-0000-0000B23B0000}"/>
    <cellStyle name="20% - 强调文字颜色 6 27 3" xfId="14289" xr:uid="{00000000-0005-0000-0000-0000B33B0000}"/>
    <cellStyle name="20% - 强调文字颜色 6 27 3 2" xfId="50028" xr:uid="{00000000-0005-0000-0000-0000B43B0000}"/>
    <cellStyle name="20% - 强调文字颜色 6 27 4" xfId="50029" xr:uid="{00000000-0005-0000-0000-0000B53B0000}"/>
    <cellStyle name="20% - 强调文字颜色 6 28" xfId="14290" xr:uid="{00000000-0005-0000-0000-0000B63B0000}"/>
    <cellStyle name="20% - 强调文字颜色 6 28 2" xfId="14291" xr:uid="{00000000-0005-0000-0000-0000B73B0000}"/>
    <cellStyle name="20% - 强调文字颜色 6 28 2 2" xfId="50030" xr:uid="{00000000-0005-0000-0000-0000B83B0000}"/>
    <cellStyle name="20% - 强调文字颜色 6 28 2 3" xfId="50031" xr:uid="{00000000-0005-0000-0000-0000B93B0000}"/>
    <cellStyle name="20% - 强调文字颜色 6 28 3" xfId="14292" xr:uid="{00000000-0005-0000-0000-0000BA3B0000}"/>
    <cellStyle name="20% - 强调文字颜色 6 28 3 2" xfId="50032" xr:uid="{00000000-0005-0000-0000-0000BB3B0000}"/>
    <cellStyle name="20% - 强调文字颜色 6 28 4" xfId="50033" xr:uid="{00000000-0005-0000-0000-0000BC3B0000}"/>
    <cellStyle name="20% - 强调文字颜色 6 29" xfId="14293" xr:uid="{00000000-0005-0000-0000-0000BD3B0000}"/>
    <cellStyle name="20% - 强调文字颜色 6 29 2" xfId="14294" xr:uid="{00000000-0005-0000-0000-0000BE3B0000}"/>
    <cellStyle name="20% - 强调文字颜色 6 29 2 2" xfId="50034" xr:uid="{00000000-0005-0000-0000-0000BF3B0000}"/>
    <cellStyle name="20% - 强调文字颜色 6 29 2 3" xfId="50035" xr:uid="{00000000-0005-0000-0000-0000C03B0000}"/>
    <cellStyle name="20% - 强调文字颜色 6 29 3" xfId="14295" xr:uid="{00000000-0005-0000-0000-0000C13B0000}"/>
    <cellStyle name="20% - 强调文字颜色 6 29 3 2" xfId="50036" xr:uid="{00000000-0005-0000-0000-0000C23B0000}"/>
    <cellStyle name="20% - 强调文字颜色 6 29 4" xfId="50037" xr:uid="{00000000-0005-0000-0000-0000C33B0000}"/>
    <cellStyle name="20% - 强调文字颜色 6 3" xfId="14296" xr:uid="{00000000-0005-0000-0000-0000C43B0000}"/>
    <cellStyle name="20% - 强调文字颜色 6 3 10" xfId="14297" xr:uid="{00000000-0005-0000-0000-0000C53B0000}"/>
    <cellStyle name="20% - 强调文字颜色 6 3 10 2" xfId="14298" xr:uid="{00000000-0005-0000-0000-0000C63B0000}"/>
    <cellStyle name="20% - 强调文字颜色 6 3 10 3" xfId="14299" xr:uid="{00000000-0005-0000-0000-0000C73B0000}"/>
    <cellStyle name="20% - 强调文字颜色 6 3 11" xfId="14300" xr:uid="{00000000-0005-0000-0000-0000C83B0000}"/>
    <cellStyle name="20% - 强调文字颜色 6 3 11 2" xfId="14301" xr:uid="{00000000-0005-0000-0000-0000C93B0000}"/>
    <cellStyle name="20% - 强调文字颜色 6 3 11 3" xfId="14302" xr:uid="{00000000-0005-0000-0000-0000CA3B0000}"/>
    <cellStyle name="20% - 强调文字颜色 6 3 12" xfId="14303" xr:uid="{00000000-0005-0000-0000-0000CB3B0000}"/>
    <cellStyle name="20% - 强调文字颜色 6 3 12 2" xfId="14304" xr:uid="{00000000-0005-0000-0000-0000CC3B0000}"/>
    <cellStyle name="20% - 强调文字颜色 6 3 12 3" xfId="14305" xr:uid="{00000000-0005-0000-0000-0000CD3B0000}"/>
    <cellStyle name="20% - 强调文字颜色 6 3 13" xfId="14306" xr:uid="{00000000-0005-0000-0000-0000CE3B0000}"/>
    <cellStyle name="20% - 强调文字颜色 6 3 13 2" xfId="14307" xr:uid="{00000000-0005-0000-0000-0000CF3B0000}"/>
    <cellStyle name="20% - 强调文字颜色 6 3 13 3" xfId="14308" xr:uid="{00000000-0005-0000-0000-0000D03B0000}"/>
    <cellStyle name="20% - 强调文字颜色 6 3 14" xfId="14309" xr:uid="{00000000-0005-0000-0000-0000D13B0000}"/>
    <cellStyle name="20% - 强调文字颜色 6 3 14 2" xfId="14310" xr:uid="{00000000-0005-0000-0000-0000D23B0000}"/>
    <cellStyle name="20% - 强调文字颜色 6 3 14 3" xfId="14311" xr:uid="{00000000-0005-0000-0000-0000D33B0000}"/>
    <cellStyle name="20% - 强调文字颜色 6 3 15" xfId="14312" xr:uid="{00000000-0005-0000-0000-0000D43B0000}"/>
    <cellStyle name="20% - 强调文字颜色 6 3 16" xfId="14313" xr:uid="{00000000-0005-0000-0000-0000D53B0000}"/>
    <cellStyle name="20% - 强调文字颜色 6 3 2" xfId="14314" xr:uid="{00000000-0005-0000-0000-0000D63B0000}"/>
    <cellStyle name="20% - 强调文字颜色 6 3 2 10" xfId="14315" xr:uid="{00000000-0005-0000-0000-0000D73B0000}"/>
    <cellStyle name="20% - 强调文字颜色 6 3 2 10 2" xfId="14316" xr:uid="{00000000-0005-0000-0000-0000D83B0000}"/>
    <cellStyle name="20% - 强调文字颜色 6 3 2 10 3" xfId="14317" xr:uid="{00000000-0005-0000-0000-0000D93B0000}"/>
    <cellStyle name="20% - 强调文字颜色 6 3 2 11" xfId="14318" xr:uid="{00000000-0005-0000-0000-0000DA3B0000}"/>
    <cellStyle name="20% - 强调文字颜色 6 3 2 11 2" xfId="14319" xr:uid="{00000000-0005-0000-0000-0000DB3B0000}"/>
    <cellStyle name="20% - 强调文字颜色 6 3 2 11 3" xfId="14320" xr:uid="{00000000-0005-0000-0000-0000DC3B0000}"/>
    <cellStyle name="20% - 强调文字颜色 6 3 2 12" xfId="14321" xr:uid="{00000000-0005-0000-0000-0000DD3B0000}"/>
    <cellStyle name="20% - 强调文字颜色 6 3 2 12 2" xfId="14322" xr:uid="{00000000-0005-0000-0000-0000DE3B0000}"/>
    <cellStyle name="20% - 强调文字颜色 6 3 2 12 3" xfId="14323" xr:uid="{00000000-0005-0000-0000-0000DF3B0000}"/>
    <cellStyle name="20% - 强调文字颜色 6 3 2 13" xfId="14324" xr:uid="{00000000-0005-0000-0000-0000E03B0000}"/>
    <cellStyle name="20% - 强调文字颜色 6 3 2 14" xfId="14325" xr:uid="{00000000-0005-0000-0000-0000E13B0000}"/>
    <cellStyle name="20% - 强调文字颜色 6 3 2 15" xfId="50038" xr:uid="{00000000-0005-0000-0000-0000E23B0000}"/>
    <cellStyle name="20% - 强调文字颜色 6 3 2 2" xfId="14326" xr:uid="{00000000-0005-0000-0000-0000E33B0000}"/>
    <cellStyle name="20% - 强调文字颜色 6 3 2 2 2" xfId="14327" xr:uid="{00000000-0005-0000-0000-0000E43B0000}"/>
    <cellStyle name="20% - 强调文字颜色 6 3 2 2 3" xfId="50039" xr:uid="{00000000-0005-0000-0000-0000E53B0000}"/>
    <cellStyle name="20% - 强调文字颜色 6 3 2 3" xfId="14328" xr:uid="{00000000-0005-0000-0000-0000E63B0000}"/>
    <cellStyle name="20% - 强调文字颜色 6 3 2 3 10" xfId="14329" xr:uid="{00000000-0005-0000-0000-0000E73B0000}"/>
    <cellStyle name="20% - 强调文字颜色 6 3 2 3 11" xfId="14330" xr:uid="{00000000-0005-0000-0000-0000E83B0000}"/>
    <cellStyle name="20% - 强调文字颜色 6 3 2 3 2" xfId="14331" xr:uid="{00000000-0005-0000-0000-0000E93B0000}"/>
    <cellStyle name="20% - 强调文字颜色 6 3 2 3 2 2" xfId="14332" xr:uid="{00000000-0005-0000-0000-0000EA3B0000}"/>
    <cellStyle name="20% - 强调文字颜色 6 3 2 3 2 2 2" xfId="14333" xr:uid="{00000000-0005-0000-0000-0000EB3B0000}"/>
    <cellStyle name="20% - 强调文字颜色 6 3 2 3 2 2 3" xfId="14334" xr:uid="{00000000-0005-0000-0000-0000EC3B0000}"/>
    <cellStyle name="20% - 强调文字颜色 6 3 2 3 2 3" xfId="14335" xr:uid="{00000000-0005-0000-0000-0000ED3B0000}"/>
    <cellStyle name="20% - 强调文字颜色 6 3 2 3 2 3 2" xfId="14336" xr:uid="{00000000-0005-0000-0000-0000EE3B0000}"/>
    <cellStyle name="20% - 强调文字颜色 6 3 2 3 2 3 3" xfId="14337" xr:uid="{00000000-0005-0000-0000-0000EF3B0000}"/>
    <cellStyle name="20% - 强调文字颜色 6 3 2 3 2 4" xfId="14338" xr:uid="{00000000-0005-0000-0000-0000F03B0000}"/>
    <cellStyle name="20% - 强调文字颜色 6 3 2 3 2 4 2" xfId="14339" xr:uid="{00000000-0005-0000-0000-0000F13B0000}"/>
    <cellStyle name="20% - 强调文字颜色 6 3 2 3 2 4 3" xfId="14340" xr:uid="{00000000-0005-0000-0000-0000F23B0000}"/>
    <cellStyle name="20% - 强调文字颜色 6 3 2 3 2 5" xfId="14341" xr:uid="{00000000-0005-0000-0000-0000F33B0000}"/>
    <cellStyle name="20% - 强调文字颜色 6 3 2 3 2 5 2" xfId="14342" xr:uid="{00000000-0005-0000-0000-0000F43B0000}"/>
    <cellStyle name="20% - 强调文字颜色 6 3 2 3 2 5 3" xfId="14343" xr:uid="{00000000-0005-0000-0000-0000F53B0000}"/>
    <cellStyle name="20% - 强调文字颜色 6 3 2 3 2 6" xfId="14344" xr:uid="{00000000-0005-0000-0000-0000F63B0000}"/>
    <cellStyle name="20% - 强调文字颜色 6 3 2 3 2 6 2" xfId="14345" xr:uid="{00000000-0005-0000-0000-0000F73B0000}"/>
    <cellStyle name="20% - 强调文字颜色 6 3 2 3 2 6 3" xfId="14346" xr:uid="{00000000-0005-0000-0000-0000F83B0000}"/>
    <cellStyle name="20% - 强调文字颜色 6 3 2 3 2 7" xfId="14347" xr:uid="{00000000-0005-0000-0000-0000F93B0000}"/>
    <cellStyle name="20% - 强调文字颜色 6 3 2 3 2 8" xfId="14348" xr:uid="{00000000-0005-0000-0000-0000FA3B0000}"/>
    <cellStyle name="20% - 强调文字颜色 6 3 2 3 3" xfId="14349" xr:uid="{00000000-0005-0000-0000-0000FB3B0000}"/>
    <cellStyle name="20% - 强调文字颜色 6 3 2 3 3 2" xfId="14350" xr:uid="{00000000-0005-0000-0000-0000FC3B0000}"/>
    <cellStyle name="20% - 强调文字颜色 6 3 2 3 3 2 2" xfId="14351" xr:uid="{00000000-0005-0000-0000-0000FD3B0000}"/>
    <cellStyle name="20% - 强调文字颜色 6 3 2 3 3 2 3" xfId="14352" xr:uid="{00000000-0005-0000-0000-0000FE3B0000}"/>
    <cellStyle name="20% - 强调文字颜色 6 3 2 3 3 3" xfId="14353" xr:uid="{00000000-0005-0000-0000-0000FF3B0000}"/>
    <cellStyle name="20% - 强调文字颜色 6 3 2 3 3 3 2" xfId="14354" xr:uid="{00000000-0005-0000-0000-0000003C0000}"/>
    <cellStyle name="20% - 强调文字颜色 6 3 2 3 3 3 3" xfId="14355" xr:uid="{00000000-0005-0000-0000-0000013C0000}"/>
    <cellStyle name="20% - 强调文字颜色 6 3 2 3 3 4" xfId="14356" xr:uid="{00000000-0005-0000-0000-0000023C0000}"/>
    <cellStyle name="20% - 强调文字颜色 6 3 2 3 3 4 2" xfId="14357" xr:uid="{00000000-0005-0000-0000-0000033C0000}"/>
    <cellStyle name="20% - 强调文字颜色 6 3 2 3 3 4 3" xfId="14358" xr:uid="{00000000-0005-0000-0000-0000043C0000}"/>
    <cellStyle name="20% - 强调文字颜色 6 3 2 3 3 5" xfId="14359" xr:uid="{00000000-0005-0000-0000-0000053C0000}"/>
    <cellStyle name="20% - 强调文字颜色 6 3 2 3 3 5 2" xfId="14360" xr:uid="{00000000-0005-0000-0000-0000063C0000}"/>
    <cellStyle name="20% - 强调文字颜色 6 3 2 3 3 5 3" xfId="14361" xr:uid="{00000000-0005-0000-0000-0000073C0000}"/>
    <cellStyle name="20% - 强调文字颜色 6 3 2 3 3 6" xfId="14362" xr:uid="{00000000-0005-0000-0000-0000083C0000}"/>
    <cellStyle name="20% - 强调文字颜色 6 3 2 3 3 6 2" xfId="14363" xr:uid="{00000000-0005-0000-0000-0000093C0000}"/>
    <cellStyle name="20% - 强调文字颜色 6 3 2 3 3 6 3" xfId="14364" xr:uid="{00000000-0005-0000-0000-00000A3C0000}"/>
    <cellStyle name="20% - 强调文字颜色 6 3 2 3 3 7" xfId="14365" xr:uid="{00000000-0005-0000-0000-00000B3C0000}"/>
    <cellStyle name="20% - 强调文字颜色 6 3 2 3 3 8" xfId="14366" xr:uid="{00000000-0005-0000-0000-00000C3C0000}"/>
    <cellStyle name="20% - 强调文字颜色 6 3 2 3 4" xfId="14367" xr:uid="{00000000-0005-0000-0000-00000D3C0000}"/>
    <cellStyle name="20% - 强调文字颜色 6 3 2 3 4 2" xfId="14368" xr:uid="{00000000-0005-0000-0000-00000E3C0000}"/>
    <cellStyle name="20% - 强调文字颜色 6 3 2 3 4 2 2" xfId="14369" xr:uid="{00000000-0005-0000-0000-00000F3C0000}"/>
    <cellStyle name="20% - 强调文字颜色 6 3 2 3 4 2 3" xfId="14370" xr:uid="{00000000-0005-0000-0000-0000103C0000}"/>
    <cellStyle name="20% - 强调文字颜色 6 3 2 3 4 3" xfId="14371" xr:uid="{00000000-0005-0000-0000-0000113C0000}"/>
    <cellStyle name="20% - 强调文字颜色 6 3 2 3 4 3 2" xfId="14372" xr:uid="{00000000-0005-0000-0000-0000123C0000}"/>
    <cellStyle name="20% - 强调文字颜色 6 3 2 3 4 3 3" xfId="14373" xr:uid="{00000000-0005-0000-0000-0000133C0000}"/>
    <cellStyle name="20% - 强调文字颜色 6 3 2 3 4 4" xfId="14374" xr:uid="{00000000-0005-0000-0000-0000143C0000}"/>
    <cellStyle name="20% - 强调文字颜色 6 3 2 3 4 4 2" xfId="14375" xr:uid="{00000000-0005-0000-0000-0000153C0000}"/>
    <cellStyle name="20% - 强调文字颜色 6 3 2 3 4 4 3" xfId="14376" xr:uid="{00000000-0005-0000-0000-0000163C0000}"/>
    <cellStyle name="20% - 强调文字颜色 6 3 2 3 4 5" xfId="14377" xr:uid="{00000000-0005-0000-0000-0000173C0000}"/>
    <cellStyle name="20% - 强调文字颜色 6 3 2 3 4 5 2" xfId="14378" xr:uid="{00000000-0005-0000-0000-0000183C0000}"/>
    <cellStyle name="20% - 强调文字颜色 6 3 2 3 4 5 3" xfId="14379" xr:uid="{00000000-0005-0000-0000-0000193C0000}"/>
    <cellStyle name="20% - 强调文字颜色 6 3 2 3 4 6" xfId="14380" xr:uid="{00000000-0005-0000-0000-00001A3C0000}"/>
    <cellStyle name="20% - 强调文字颜色 6 3 2 3 4 6 2" xfId="14381" xr:uid="{00000000-0005-0000-0000-00001B3C0000}"/>
    <cellStyle name="20% - 强调文字颜色 6 3 2 3 4 6 3" xfId="14382" xr:uid="{00000000-0005-0000-0000-00001C3C0000}"/>
    <cellStyle name="20% - 强调文字颜色 6 3 2 3 4 7" xfId="14383" xr:uid="{00000000-0005-0000-0000-00001D3C0000}"/>
    <cellStyle name="20% - 强调文字颜色 6 3 2 3 4 8" xfId="14384" xr:uid="{00000000-0005-0000-0000-00001E3C0000}"/>
    <cellStyle name="20% - 强调文字颜色 6 3 2 3 5" xfId="14385" xr:uid="{00000000-0005-0000-0000-00001F3C0000}"/>
    <cellStyle name="20% - 强调文字颜色 6 3 2 3 5 2" xfId="14386" xr:uid="{00000000-0005-0000-0000-0000203C0000}"/>
    <cellStyle name="20% - 强调文字颜色 6 3 2 3 5 3" xfId="14387" xr:uid="{00000000-0005-0000-0000-0000213C0000}"/>
    <cellStyle name="20% - 强调文字颜色 6 3 2 3 6" xfId="14388" xr:uid="{00000000-0005-0000-0000-0000223C0000}"/>
    <cellStyle name="20% - 强调文字颜色 6 3 2 3 6 2" xfId="14389" xr:uid="{00000000-0005-0000-0000-0000233C0000}"/>
    <cellStyle name="20% - 强调文字颜色 6 3 2 3 6 3" xfId="14390" xr:uid="{00000000-0005-0000-0000-0000243C0000}"/>
    <cellStyle name="20% - 强调文字颜色 6 3 2 3 7" xfId="14391" xr:uid="{00000000-0005-0000-0000-0000253C0000}"/>
    <cellStyle name="20% - 强调文字颜色 6 3 2 3 7 2" xfId="14392" xr:uid="{00000000-0005-0000-0000-0000263C0000}"/>
    <cellStyle name="20% - 强调文字颜色 6 3 2 3 7 3" xfId="14393" xr:uid="{00000000-0005-0000-0000-0000273C0000}"/>
    <cellStyle name="20% - 强调文字颜色 6 3 2 3 8" xfId="14394" xr:uid="{00000000-0005-0000-0000-0000283C0000}"/>
    <cellStyle name="20% - 强调文字颜色 6 3 2 3 8 2" xfId="14395" xr:uid="{00000000-0005-0000-0000-0000293C0000}"/>
    <cellStyle name="20% - 强调文字颜色 6 3 2 3 8 3" xfId="14396" xr:uid="{00000000-0005-0000-0000-00002A3C0000}"/>
    <cellStyle name="20% - 强调文字颜色 6 3 2 3 9" xfId="14397" xr:uid="{00000000-0005-0000-0000-00002B3C0000}"/>
    <cellStyle name="20% - 强调文字颜色 6 3 2 3 9 2" xfId="14398" xr:uid="{00000000-0005-0000-0000-00002C3C0000}"/>
    <cellStyle name="20% - 强调文字颜色 6 3 2 3 9 3" xfId="14399" xr:uid="{00000000-0005-0000-0000-00002D3C0000}"/>
    <cellStyle name="20% - 强调文字颜色 6 3 2 4" xfId="14400" xr:uid="{00000000-0005-0000-0000-00002E3C0000}"/>
    <cellStyle name="20% - 强调文字颜色 6 3 2 5" xfId="14401" xr:uid="{00000000-0005-0000-0000-00002F3C0000}"/>
    <cellStyle name="20% - 强调文字颜色 6 3 2 5 2" xfId="14402" xr:uid="{00000000-0005-0000-0000-0000303C0000}"/>
    <cellStyle name="20% - 强调文字颜色 6 3 2 5 2 2" xfId="14403" xr:uid="{00000000-0005-0000-0000-0000313C0000}"/>
    <cellStyle name="20% - 强调文字颜色 6 3 2 5 2 3" xfId="14404" xr:uid="{00000000-0005-0000-0000-0000323C0000}"/>
    <cellStyle name="20% - 强调文字颜色 6 3 2 5 3" xfId="14405" xr:uid="{00000000-0005-0000-0000-0000333C0000}"/>
    <cellStyle name="20% - 强调文字颜色 6 3 2 5 3 2" xfId="14406" xr:uid="{00000000-0005-0000-0000-0000343C0000}"/>
    <cellStyle name="20% - 强调文字颜色 6 3 2 5 3 3" xfId="14407" xr:uid="{00000000-0005-0000-0000-0000353C0000}"/>
    <cellStyle name="20% - 强调文字颜色 6 3 2 5 4" xfId="14408" xr:uid="{00000000-0005-0000-0000-0000363C0000}"/>
    <cellStyle name="20% - 强调文字颜色 6 3 2 5 4 2" xfId="14409" xr:uid="{00000000-0005-0000-0000-0000373C0000}"/>
    <cellStyle name="20% - 强调文字颜色 6 3 2 5 4 3" xfId="14410" xr:uid="{00000000-0005-0000-0000-0000383C0000}"/>
    <cellStyle name="20% - 强调文字颜色 6 3 2 5 5" xfId="14411" xr:uid="{00000000-0005-0000-0000-0000393C0000}"/>
    <cellStyle name="20% - 强调文字颜色 6 3 2 5 5 2" xfId="14412" xr:uid="{00000000-0005-0000-0000-00003A3C0000}"/>
    <cellStyle name="20% - 强调文字颜色 6 3 2 5 5 3" xfId="14413" xr:uid="{00000000-0005-0000-0000-00003B3C0000}"/>
    <cellStyle name="20% - 强调文字颜色 6 3 2 5 6" xfId="14414" xr:uid="{00000000-0005-0000-0000-00003C3C0000}"/>
    <cellStyle name="20% - 强调文字颜色 6 3 2 5 6 2" xfId="14415" xr:uid="{00000000-0005-0000-0000-00003D3C0000}"/>
    <cellStyle name="20% - 强调文字颜色 6 3 2 5 6 3" xfId="14416" xr:uid="{00000000-0005-0000-0000-00003E3C0000}"/>
    <cellStyle name="20% - 强调文字颜色 6 3 2 5 7" xfId="14417" xr:uid="{00000000-0005-0000-0000-00003F3C0000}"/>
    <cellStyle name="20% - 强调文字颜色 6 3 2 5 8" xfId="14418" xr:uid="{00000000-0005-0000-0000-0000403C0000}"/>
    <cellStyle name="20% - 强调文字颜色 6 3 2 6" xfId="14419" xr:uid="{00000000-0005-0000-0000-0000413C0000}"/>
    <cellStyle name="20% - 强调文字颜色 6 3 2 6 2" xfId="14420" xr:uid="{00000000-0005-0000-0000-0000423C0000}"/>
    <cellStyle name="20% - 强调文字颜色 6 3 2 6 2 2" xfId="14421" xr:uid="{00000000-0005-0000-0000-0000433C0000}"/>
    <cellStyle name="20% - 强调文字颜色 6 3 2 6 2 3" xfId="14422" xr:uid="{00000000-0005-0000-0000-0000443C0000}"/>
    <cellStyle name="20% - 强调文字颜色 6 3 2 6 3" xfId="14423" xr:uid="{00000000-0005-0000-0000-0000453C0000}"/>
    <cellStyle name="20% - 强调文字颜色 6 3 2 6 3 2" xfId="14424" xr:uid="{00000000-0005-0000-0000-0000463C0000}"/>
    <cellStyle name="20% - 强调文字颜色 6 3 2 6 3 3" xfId="14425" xr:uid="{00000000-0005-0000-0000-0000473C0000}"/>
    <cellStyle name="20% - 强调文字颜色 6 3 2 6 4" xfId="14426" xr:uid="{00000000-0005-0000-0000-0000483C0000}"/>
    <cellStyle name="20% - 强调文字颜色 6 3 2 6 4 2" xfId="14427" xr:uid="{00000000-0005-0000-0000-0000493C0000}"/>
    <cellStyle name="20% - 强调文字颜色 6 3 2 6 4 3" xfId="14428" xr:uid="{00000000-0005-0000-0000-00004A3C0000}"/>
    <cellStyle name="20% - 强调文字颜色 6 3 2 6 5" xfId="14429" xr:uid="{00000000-0005-0000-0000-00004B3C0000}"/>
    <cellStyle name="20% - 强调文字颜色 6 3 2 6 5 2" xfId="14430" xr:uid="{00000000-0005-0000-0000-00004C3C0000}"/>
    <cellStyle name="20% - 强调文字颜色 6 3 2 6 5 3" xfId="14431" xr:uid="{00000000-0005-0000-0000-00004D3C0000}"/>
    <cellStyle name="20% - 强调文字颜色 6 3 2 6 6" xfId="14432" xr:uid="{00000000-0005-0000-0000-00004E3C0000}"/>
    <cellStyle name="20% - 强调文字颜色 6 3 2 6 6 2" xfId="14433" xr:uid="{00000000-0005-0000-0000-00004F3C0000}"/>
    <cellStyle name="20% - 强调文字颜色 6 3 2 6 6 3" xfId="14434" xr:uid="{00000000-0005-0000-0000-0000503C0000}"/>
    <cellStyle name="20% - 强调文字颜色 6 3 2 6 7" xfId="14435" xr:uid="{00000000-0005-0000-0000-0000513C0000}"/>
    <cellStyle name="20% - 强调文字颜色 6 3 2 6 8" xfId="14436" xr:uid="{00000000-0005-0000-0000-0000523C0000}"/>
    <cellStyle name="20% - 强调文字颜色 6 3 2 7" xfId="14437" xr:uid="{00000000-0005-0000-0000-0000533C0000}"/>
    <cellStyle name="20% - 强调文字颜色 6 3 2 7 2" xfId="14438" xr:uid="{00000000-0005-0000-0000-0000543C0000}"/>
    <cellStyle name="20% - 强调文字颜色 6 3 2 7 2 2" xfId="14439" xr:uid="{00000000-0005-0000-0000-0000553C0000}"/>
    <cellStyle name="20% - 强调文字颜色 6 3 2 7 2 3" xfId="14440" xr:uid="{00000000-0005-0000-0000-0000563C0000}"/>
    <cellStyle name="20% - 强调文字颜色 6 3 2 7 3" xfId="14441" xr:uid="{00000000-0005-0000-0000-0000573C0000}"/>
    <cellStyle name="20% - 强调文字颜色 6 3 2 7 3 2" xfId="14442" xr:uid="{00000000-0005-0000-0000-0000583C0000}"/>
    <cellStyle name="20% - 强调文字颜色 6 3 2 7 3 3" xfId="14443" xr:uid="{00000000-0005-0000-0000-0000593C0000}"/>
    <cellStyle name="20% - 强调文字颜色 6 3 2 7 4" xfId="14444" xr:uid="{00000000-0005-0000-0000-00005A3C0000}"/>
    <cellStyle name="20% - 强调文字颜色 6 3 2 7 4 2" xfId="14445" xr:uid="{00000000-0005-0000-0000-00005B3C0000}"/>
    <cellStyle name="20% - 强调文字颜色 6 3 2 7 4 3" xfId="14446" xr:uid="{00000000-0005-0000-0000-00005C3C0000}"/>
    <cellStyle name="20% - 强调文字颜色 6 3 2 7 5" xfId="14447" xr:uid="{00000000-0005-0000-0000-00005D3C0000}"/>
    <cellStyle name="20% - 强调文字颜色 6 3 2 7 5 2" xfId="14448" xr:uid="{00000000-0005-0000-0000-00005E3C0000}"/>
    <cellStyle name="20% - 强调文字颜色 6 3 2 7 5 3" xfId="14449" xr:uid="{00000000-0005-0000-0000-00005F3C0000}"/>
    <cellStyle name="20% - 强调文字颜色 6 3 2 7 6" xfId="14450" xr:uid="{00000000-0005-0000-0000-0000603C0000}"/>
    <cellStyle name="20% - 强调文字颜色 6 3 2 7 6 2" xfId="14451" xr:uid="{00000000-0005-0000-0000-0000613C0000}"/>
    <cellStyle name="20% - 强调文字颜色 6 3 2 7 6 3" xfId="14452" xr:uid="{00000000-0005-0000-0000-0000623C0000}"/>
    <cellStyle name="20% - 强调文字颜色 6 3 2 7 7" xfId="14453" xr:uid="{00000000-0005-0000-0000-0000633C0000}"/>
    <cellStyle name="20% - 强调文字颜色 6 3 2 7 8" xfId="14454" xr:uid="{00000000-0005-0000-0000-0000643C0000}"/>
    <cellStyle name="20% - 强调文字颜色 6 3 2 8" xfId="14455" xr:uid="{00000000-0005-0000-0000-0000653C0000}"/>
    <cellStyle name="20% - 强调文字颜色 6 3 2 8 2" xfId="14456" xr:uid="{00000000-0005-0000-0000-0000663C0000}"/>
    <cellStyle name="20% - 强调文字颜色 6 3 2 8 3" xfId="14457" xr:uid="{00000000-0005-0000-0000-0000673C0000}"/>
    <cellStyle name="20% - 强调文字颜色 6 3 2 9" xfId="14458" xr:uid="{00000000-0005-0000-0000-0000683C0000}"/>
    <cellStyle name="20% - 强调文字颜色 6 3 2 9 2" xfId="14459" xr:uid="{00000000-0005-0000-0000-0000693C0000}"/>
    <cellStyle name="20% - 强调文字颜色 6 3 2 9 3" xfId="14460" xr:uid="{00000000-0005-0000-0000-00006A3C0000}"/>
    <cellStyle name="20% - 强调文字颜色 6 3 3" xfId="14461" xr:uid="{00000000-0005-0000-0000-00006B3C0000}"/>
    <cellStyle name="20% - 强调文字颜色 6 3 3 2" xfId="14462" xr:uid="{00000000-0005-0000-0000-00006C3C0000}"/>
    <cellStyle name="20% - 强调文字颜色 6 3 3 2 2" xfId="14463" xr:uid="{00000000-0005-0000-0000-00006D3C0000}"/>
    <cellStyle name="20% - 强调文字颜色 6 3 3 3" xfId="50040" xr:uid="{00000000-0005-0000-0000-00006E3C0000}"/>
    <cellStyle name="20% - 强调文字颜色 6 3 4" xfId="14464" xr:uid="{00000000-0005-0000-0000-00006F3C0000}"/>
    <cellStyle name="20% - 强调文字颜色 6 3 5" xfId="14465" xr:uid="{00000000-0005-0000-0000-0000703C0000}"/>
    <cellStyle name="20% - 强调文字颜色 6 3 5 10" xfId="14466" xr:uid="{00000000-0005-0000-0000-0000713C0000}"/>
    <cellStyle name="20% - 强调文字颜色 6 3 5 11" xfId="14467" xr:uid="{00000000-0005-0000-0000-0000723C0000}"/>
    <cellStyle name="20% - 强调文字颜色 6 3 5 2" xfId="14468" xr:uid="{00000000-0005-0000-0000-0000733C0000}"/>
    <cellStyle name="20% - 强调文字颜色 6 3 5 2 2" xfId="14469" xr:uid="{00000000-0005-0000-0000-0000743C0000}"/>
    <cellStyle name="20% - 强调文字颜色 6 3 5 2 2 2" xfId="14470" xr:uid="{00000000-0005-0000-0000-0000753C0000}"/>
    <cellStyle name="20% - 强调文字颜色 6 3 5 2 2 3" xfId="14471" xr:uid="{00000000-0005-0000-0000-0000763C0000}"/>
    <cellStyle name="20% - 强调文字颜色 6 3 5 2 3" xfId="14472" xr:uid="{00000000-0005-0000-0000-0000773C0000}"/>
    <cellStyle name="20% - 强调文字颜色 6 3 5 2 3 2" xfId="14473" xr:uid="{00000000-0005-0000-0000-0000783C0000}"/>
    <cellStyle name="20% - 强调文字颜色 6 3 5 2 3 3" xfId="14474" xr:uid="{00000000-0005-0000-0000-0000793C0000}"/>
    <cellStyle name="20% - 强调文字颜色 6 3 5 2 4" xfId="14475" xr:uid="{00000000-0005-0000-0000-00007A3C0000}"/>
    <cellStyle name="20% - 强调文字颜色 6 3 5 2 4 2" xfId="14476" xr:uid="{00000000-0005-0000-0000-00007B3C0000}"/>
    <cellStyle name="20% - 强调文字颜色 6 3 5 2 4 3" xfId="14477" xr:uid="{00000000-0005-0000-0000-00007C3C0000}"/>
    <cellStyle name="20% - 强调文字颜色 6 3 5 2 5" xfId="14478" xr:uid="{00000000-0005-0000-0000-00007D3C0000}"/>
    <cellStyle name="20% - 强调文字颜色 6 3 5 2 5 2" xfId="14479" xr:uid="{00000000-0005-0000-0000-00007E3C0000}"/>
    <cellStyle name="20% - 强调文字颜色 6 3 5 2 5 3" xfId="14480" xr:uid="{00000000-0005-0000-0000-00007F3C0000}"/>
    <cellStyle name="20% - 强调文字颜色 6 3 5 2 6" xfId="14481" xr:uid="{00000000-0005-0000-0000-0000803C0000}"/>
    <cellStyle name="20% - 强调文字颜色 6 3 5 2 6 2" xfId="14482" xr:uid="{00000000-0005-0000-0000-0000813C0000}"/>
    <cellStyle name="20% - 强调文字颜色 6 3 5 2 6 3" xfId="14483" xr:uid="{00000000-0005-0000-0000-0000823C0000}"/>
    <cellStyle name="20% - 强调文字颜色 6 3 5 2 7" xfId="14484" xr:uid="{00000000-0005-0000-0000-0000833C0000}"/>
    <cellStyle name="20% - 强调文字颜色 6 3 5 2 8" xfId="14485" xr:uid="{00000000-0005-0000-0000-0000843C0000}"/>
    <cellStyle name="20% - 强调文字颜色 6 3 5 3" xfId="14486" xr:uid="{00000000-0005-0000-0000-0000853C0000}"/>
    <cellStyle name="20% - 强调文字颜色 6 3 5 3 2" xfId="14487" xr:uid="{00000000-0005-0000-0000-0000863C0000}"/>
    <cellStyle name="20% - 强调文字颜色 6 3 5 3 2 2" xfId="14488" xr:uid="{00000000-0005-0000-0000-0000873C0000}"/>
    <cellStyle name="20% - 强调文字颜色 6 3 5 3 2 3" xfId="14489" xr:uid="{00000000-0005-0000-0000-0000883C0000}"/>
    <cellStyle name="20% - 强调文字颜色 6 3 5 3 3" xfId="14490" xr:uid="{00000000-0005-0000-0000-0000893C0000}"/>
    <cellStyle name="20% - 强调文字颜色 6 3 5 3 3 2" xfId="14491" xr:uid="{00000000-0005-0000-0000-00008A3C0000}"/>
    <cellStyle name="20% - 强调文字颜色 6 3 5 3 3 3" xfId="14492" xr:uid="{00000000-0005-0000-0000-00008B3C0000}"/>
    <cellStyle name="20% - 强调文字颜色 6 3 5 3 4" xfId="14493" xr:uid="{00000000-0005-0000-0000-00008C3C0000}"/>
    <cellStyle name="20% - 强调文字颜色 6 3 5 3 4 2" xfId="14494" xr:uid="{00000000-0005-0000-0000-00008D3C0000}"/>
    <cellStyle name="20% - 强调文字颜色 6 3 5 3 4 3" xfId="14495" xr:uid="{00000000-0005-0000-0000-00008E3C0000}"/>
    <cellStyle name="20% - 强调文字颜色 6 3 5 3 5" xfId="14496" xr:uid="{00000000-0005-0000-0000-00008F3C0000}"/>
    <cellStyle name="20% - 强调文字颜色 6 3 5 3 5 2" xfId="14497" xr:uid="{00000000-0005-0000-0000-0000903C0000}"/>
    <cellStyle name="20% - 强调文字颜色 6 3 5 3 5 3" xfId="14498" xr:uid="{00000000-0005-0000-0000-0000913C0000}"/>
    <cellStyle name="20% - 强调文字颜色 6 3 5 3 6" xfId="14499" xr:uid="{00000000-0005-0000-0000-0000923C0000}"/>
    <cellStyle name="20% - 强调文字颜色 6 3 5 3 6 2" xfId="14500" xr:uid="{00000000-0005-0000-0000-0000933C0000}"/>
    <cellStyle name="20% - 强调文字颜色 6 3 5 3 6 3" xfId="14501" xr:uid="{00000000-0005-0000-0000-0000943C0000}"/>
    <cellStyle name="20% - 强调文字颜色 6 3 5 3 7" xfId="14502" xr:uid="{00000000-0005-0000-0000-0000953C0000}"/>
    <cellStyle name="20% - 强调文字颜色 6 3 5 3 8" xfId="14503" xr:uid="{00000000-0005-0000-0000-0000963C0000}"/>
    <cellStyle name="20% - 强调文字颜色 6 3 5 4" xfId="14504" xr:uid="{00000000-0005-0000-0000-0000973C0000}"/>
    <cellStyle name="20% - 强调文字颜色 6 3 5 4 2" xfId="14505" xr:uid="{00000000-0005-0000-0000-0000983C0000}"/>
    <cellStyle name="20% - 强调文字颜色 6 3 5 4 2 2" xfId="14506" xr:uid="{00000000-0005-0000-0000-0000993C0000}"/>
    <cellStyle name="20% - 强调文字颜色 6 3 5 4 2 3" xfId="14507" xr:uid="{00000000-0005-0000-0000-00009A3C0000}"/>
    <cellStyle name="20% - 强调文字颜色 6 3 5 4 3" xfId="14508" xr:uid="{00000000-0005-0000-0000-00009B3C0000}"/>
    <cellStyle name="20% - 强调文字颜色 6 3 5 4 3 2" xfId="14509" xr:uid="{00000000-0005-0000-0000-00009C3C0000}"/>
    <cellStyle name="20% - 强调文字颜色 6 3 5 4 3 3" xfId="14510" xr:uid="{00000000-0005-0000-0000-00009D3C0000}"/>
    <cellStyle name="20% - 强调文字颜色 6 3 5 4 4" xfId="14511" xr:uid="{00000000-0005-0000-0000-00009E3C0000}"/>
    <cellStyle name="20% - 强调文字颜色 6 3 5 4 4 2" xfId="14512" xr:uid="{00000000-0005-0000-0000-00009F3C0000}"/>
    <cellStyle name="20% - 强调文字颜色 6 3 5 4 4 3" xfId="14513" xr:uid="{00000000-0005-0000-0000-0000A03C0000}"/>
    <cellStyle name="20% - 强调文字颜色 6 3 5 4 5" xfId="14514" xr:uid="{00000000-0005-0000-0000-0000A13C0000}"/>
    <cellStyle name="20% - 强调文字颜色 6 3 5 4 5 2" xfId="14515" xr:uid="{00000000-0005-0000-0000-0000A23C0000}"/>
    <cellStyle name="20% - 强调文字颜色 6 3 5 4 5 3" xfId="14516" xr:uid="{00000000-0005-0000-0000-0000A33C0000}"/>
    <cellStyle name="20% - 强调文字颜色 6 3 5 4 6" xfId="14517" xr:uid="{00000000-0005-0000-0000-0000A43C0000}"/>
    <cellStyle name="20% - 强调文字颜色 6 3 5 4 6 2" xfId="14518" xr:uid="{00000000-0005-0000-0000-0000A53C0000}"/>
    <cellStyle name="20% - 强调文字颜色 6 3 5 4 6 3" xfId="14519" xr:uid="{00000000-0005-0000-0000-0000A63C0000}"/>
    <cellStyle name="20% - 强调文字颜色 6 3 5 4 7" xfId="14520" xr:uid="{00000000-0005-0000-0000-0000A73C0000}"/>
    <cellStyle name="20% - 强调文字颜色 6 3 5 4 8" xfId="14521" xr:uid="{00000000-0005-0000-0000-0000A83C0000}"/>
    <cellStyle name="20% - 强调文字颜色 6 3 5 5" xfId="14522" xr:uid="{00000000-0005-0000-0000-0000A93C0000}"/>
    <cellStyle name="20% - 强调文字颜色 6 3 5 5 2" xfId="14523" xr:uid="{00000000-0005-0000-0000-0000AA3C0000}"/>
    <cellStyle name="20% - 强调文字颜色 6 3 5 5 3" xfId="14524" xr:uid="{00000000-0005-0000-0000-0000AB3C0000}"/>
    <cellStyle name="20% - 强调文字颜色 6 3 5 6" xfId="14525" xr:uid="{00000000-0005-0000-0000-0000AC3C0000}"/>
    <cellStyle name="20% - 强调文字颜色 6 3 5 6 2" xfId="14526" xr:uid="{00000000-0005-0000-0000-0000AD3C0000}"/>
    <cellStyle name="20% - 强调文字颜色 6 3 5 6 3" xfId="14527" xr:uid="{00000000-0005-0000-0000-0000AE3C0000}"/>
    <cellStyle name="20% - 强调文字颜色 6 3 5 7" xfId="14528" xr:uid="{00000000-0005-0000-0000-0000AF3C0000}"/>
    <cellStyle name="20% - 强调文字颜色 6 3 5 7 2" xfId="14529" xr:uid="{00000000-0005-0000-0000-0000B03C0000}"/>
    <cellStyle name="20% - 强调文字颜色 6 3 5 7 3" xfId="14530" xr:uid="{00000000-0005-0000-0000-0000B13C0000}"/>
    <cellStyle name="20% - 强调文字颜色 6 3 5 8" xfId="14531" xr:uid="{00000000-0005-0000-0000-0000B23C0000}"/>
    <cellStyle name="20% - 强调文字颜色 6 3 5 8 2" xfId="14532" xr:uid="{00000000-0005-0000-0000-0000B33C0000}"/>
    <cellStyle name="20% - 强调文字颜色 6 3 5 8 3" xfId="14533" xr:uid="{00000000-0005-0000-0000-0000B43C0000}"/>
    <cellStyle name="20% - 强调文字颜色 6 3 5 9" xfId="14534" xr:uid="{00000000-0005-0000-0000-0000B53C0000}"/>
    <cellStyle name="20% - 强调文字颜色 6 3 5 9 2" xfId="14535" xr:uid="{00000000-0005-0000-0000-0000B63C0000}"/>
    <cellStyle name="20% - 强调文字颜色 6 3 5 9 3" xfId="14536" xr:uid="{00000000-0005-0000-0000-0000B73C0000}"/>
    <cellStyle name="20% - 强调文字颜色 6 3 6" xfId="14537" xr:uid="{00000000-0005-0000-0000-0000B83C0000}"/>
    <cellStyle name="20% - 强调文字颜色 6 3 6 10" xfId="14538" xr:uid="{00000000-0005-0000-0000-0000B93C0000}"/>
    <cellStyle name="20% - 强调文字颜色 6 3 6 11" xfId="14539" xr:uid="{00000000-0005-0000-0000-0000BA3C0000}"/>
    <cellStyle name="20% - 强调文字颜色 6 3 6 2" xfId="14540" xr:uid="{00000000-0005-0000-0000-0000BB3C0000}"/>
    <cellStyle name="20% - 强调文字颜色 6 3 6 2 2" xfId="14541" xr:uid="{00000000-0005-0000-0000-0000BC3C0000}"/>
    <cellStyle name="20% - 强调文字颜色 6 3 6 2 2 2" xfId="14542" xr:uid="{00000000-0005-0000-0000-0000BD3C0000}"/>
    <cellStyle name="20% - 强调文字颜色 6 3 6 2 2 3" xfId="14543" xr:uid="{00000000-0005-0000-0000-0000BE3C0000}"/>
    <cellStyle name="20% - 强调文字颜色 6 3 6 2 3" xfId="14544" xr:uid="{00000000-0005-0000-0000-0000BF3C0000}"/>
    <cellStyle name="20% - 强调文字颜色 6 3 6 2 3 2" xfId="14545" xr:uid="{00000000-0005-0000-0000-0000C03C0000}"/>
    <cellStyle name="20% - 强调文字颜色 6 3 6 2 3 3" xfId="14546" xr:uid="{00000000-0005-0000-0000-0000C13C0000}"/>
    <cellStyle name="20% - 强调文字颜色 6 3 6 2 4" xfId="14547" xr:uid="{00000000-0005-0000-0000-0000C23C0000}"/>
    <cellStyle name="20% - 强调文字颜色 6 3 6 2 4 2" xfId="14548" xr:uid="{00000000-0005-0000-0000-0000C33C0000}"/>
    <cellStyle name="20% - 强调文字颜色 6 3 6 2 4 3" xfId="14549" xr:uid="{00000000-0005-0000-0000-0000C43C0000}"/>
    <cellStyle name="20% - 强调文字颜色 6 3 6 2 5" xfId="14550" xr:uid="{00000000-0005-0000-0000-0000C53C0000}"/>
    <cellStyle name="20% - 强调文字颜色 6 3 6 2 5 2" xfId="14551" xr:uid="{00000000-0005-0000-0000-0000C63C0000}"/>
    <cellStyle name="20% - 强调文字颜色 6 3 6 2 5 3" xfId="14552" xr:uid="{00000000-0005-0000-0000-0000C73C0000}"/>
    <cellStyle name="20% - 强调文字颜色 6 3 6 2 6" xfId="14553" xr:uid="{00000000-0005-0000-0000-0000C83C0000}"/>
    <cellStyle name="20% - 强调文字颜色 6 3 6 2 6 2" xfId="14554" xr:uid="{00000000-0005-0000-0000-0000C93C0000}"/>
    <cellStyle name="20% - 强调文字颜色 6 3 6 2 6 3" xfId="14555" xr:uid="{00000000-0005-0000-0000-0000CA3C0000}"/>
    <cellStyle name="20% - 强调文字颜色 6 3 6 2 7" xfId="14556" xr:uid="{00000000-0005-0000-0000-0000CB3C0000}"/>
    <cellStyle name="20% - 强调文字颜色 6 3 6 2 8" xfId="14557" xr:uid="{00000000-0005-0000-0000-0000CC3C0000}"/>
    <cellStyle name="20% - 强调文字颜色 6 3 6 3" xfId="14558" xr:uid="{00000000-0005-0000-0000-0000CD3C0000}"/>
    <cellStyle name="20% - 强调文字颜色 6 3 6 3 2" xfId="14559" xr:uid="{00000000-0005-0000-0000-0000CE3C0000}"/>
    <cellStyle name="20% - 强调文字颜色 6 3 6 3 2 2" xfId="14560" xr:uid="{00000000-0005-0000-0000-0000CF3C0000}"/>
    <cellStyle name="20% - 强调文字颜色 6 3 6 3 2 3" xfId="14561" xr:uid="{00000000-0005-0000-0000-0000D03C0000}"/>
    <cellStyle name="20% - 强调文字颜色 6 3 6 3 3" xfId="14562" xr:uid="{00000000-0005-0000-0000-0000D13C0000}"/>
    <cellStyle name="20% - 强调文字颜色 6 3 6 3 3 2" xfId="14563" xr:uid="{00000000-0005-0000-0000-0000D23C0000}"/>
    <cellStyle name="20% - 强调文字颜色 6 3 6 3 3 3" xfId="14564" xr:uid="{00000000-0005-0000-0000-0000D33C0000}"/>
    <cellStyle name="20% - 强调文字颜色 6 3 6 3 4" xfId="14565" xr:uid="{00000000-0005-0000-0000-0000D43C0000}"/>
    <cellStyle name="20% - 强调文字颜色 6 3 6 3 4 2" xfId="14566" xr:uid="{00000000-0005-0000-0000-0000D53C0000}"/>
    <cellStyle name="20% - 强调文字颜色 6 3 6 3 4 3" xfId="14567" xr:uid="{00000000-0005-0000-0000-0000D63C0000}"/>
    <cellStyle name="20% - 强调文字颜色 6 3 6 3 5" xfId="14568" xr:uid="{00000000-0005-0000-0000-0000D73C0000}"/>
    <cellStyle name="20% - 强调文字颜色 6 3 6 3 5 2" xfId="14569" xr:uid="{00000000-0005-0000-0000-0000D83C0000}"/>
    <cellStyle name="20% - 强调文字颜色 6 3 6 3 5 3" xfId="14570" xr:uid="{00000000-0005-0000-0000-0000D93C0000}"/>
    <cellStyle name="20% - 强调文字颜色 6 3 6 3 6" xfId="14571" xr:uid="{00000000-0005-0000-0000-0000DA3C0000}"/>
    <cellStyle name="20% - 强调文字颜色 6 3 6 3 6 2" xfId="14572" xr:uid="{00000000-0005-0000-0000-0000DB3C0000}"/>
    <cellStyle name="20% - 强调文字颜色 6 3 6 3 6 3" xfId="14573" xr:uid="{00000000-0005-0000-0000-0000DC3C0000}"/>
    <cellStyle name="20% - 强调文字颜色 6 3 6 3 7" xfId="14574" xr:uid="{00000000-0005-0000-0000-0000DD3C0000}"/>
    <cellStyle name="20% - 强调文字颜色 6 3 6 3 8" xfId="14575" xr:uid="{00000000-0005-0000-0000-0000DE3C0000}"/>
    <cellStyle name="20% - 强调文字颜色 6 3 6 4" xfId="14576" xr:uid="{00000000-0005-0000-0000-0000DF3C0000}"/>
    <cellStyle name="20% - 强调文字颜色 6 3 6 4 2" xfId="14577" xr:uid="{00000000-0005-0000-0000-0000E03C0000}"/>
    <cellStyle name="20% - 强调文字颜色 6 3 6 4 2 2" xfId="14578" xr:uid="{00000000-0005-0000-0000-0000E13C0000}"/>
    <cellStyle name="20% - 强调文字颜色 6 3 6 4 2 3" xfId="14579" xr:uid="{00000000-0005-0000-0000-0000E23C0000}"/>
    <cellStyle name="20% - 强调文字颜色 6 3 6 4 3" xfId="14580" xr:uid="{00000000-0005-0000-0000-0000E33C0000}"/>
    <cellStyle name="20% - 强调文字颜色 6 3 6 4 3 2" xfId="14581" xr:uid="{00000000-0005-0000-0000-0000E43C0000}"/>
    <cellStyle name="20% - 强调文字颜色 6 3 6 4 3 3" xfId="14582" xr:uid="{00000000-0005-0000-0000-0000E53C0000}"/>
    <cellStyle name="20% - 强调文字颜色 6 3 6 4 4" xfId="14583" xr:uid="{00000000-0005-0000-0000-0000E63C0000}"/>
    <cellStyle name="20% - 强调文字颜色 6 3 6 4 4 2" xfId="14584" xr:uid="{00000000-0005-0000-0000-0000E73C0000}"/>
    <cellStyle name="20% - 强调文字颜色 6 3 6 4 4 3" xfId="14585" xr:uid="{00000000-0005-0000-0000-0000E83C0000}"/>
    <cellStyle name="20% - 强调文字颜色 6 3 6 4 5" xfId="14586" xr:uid="{00000000-0005-0000-0000-0000E93C0000}"/>
    <cellStyle name="20% - 强调文字颜色 6 3 6 4 5 2" xfId="14587" xr:uid="{00000000-0005-0000-0000-0000EA3C0000}"/>
    <cellStyle name="20% - 强调文字颜色 6 3 6 4 5 3" xfId="14588" xr:uid="{00000000-0005-0000-0000-0000EB3C0000}"/>
    <cellStyle name="20% - 强调文字颜色 6 3 6 4 6" xfId="14589" xr:uid="{00000000-0005-0000-0000-0000EC3C0000}"/>
    <cellStyle name="20% - 强调文字颜色 6 3 6 4 6 2" xfId="14590" xr:uid="{00000000-0005-0000-0000-0000ED3C0000}"/>
    <cellStyle name="20% - 强调文字颜色 6 3 6 4 6 3" xfId="14591" xr:uid="{00000000-0005-0000-0000-0000EE3C0000}"/>
    <cellStyle name="20% - 强调文字颜色 6 3 6 4 7" xfId="14592" xr:uid="{00000000-0005-0000-0000-0000EF3C0000}"/>
    <cellStyle name="20% - 强调文字颜色 6 3 6 4 8" xfId="14593" xr:uid="{00000000-0005-0000-0000-0000F03C0000}"/>
    <cellStyle name="20% - 强调文字颜色 6 3 6 5" xfId="14594" xr:uid="{00000000-0005-0000-0000-0000F13C0000}"/>
    <cellStyle name="20% - 强调文字颜色 6 3 6 5 2" xfId="14595" xr:uid="{00000000-0005-0000-0000-0000F23C0000}"/>
    <cellStyle name="20% - 强调文字颜色 6 3 6 5 3" xfId="14596" xr:uid="{00000000-0005-0000-0000-0000F33C0000}"/>
    <cellStyle name="20% - 强调文字颜色 6 3 6 6" xfId="14597" xr:uid="{00000000-0005-0000-0000-0000F43C0000}"/>
    <cellStyle name="20% - 强调文字颜色 6 3 6 6 2" xfId="14598" xr:uid="{00000000-0005-0000-0000-0000F53C0000}"/>
    <cellStyle name="20% - 强调文字颜色 6 3 6 6 3" xfId="14599" xr:uid="{00000000-0005-0000-0000-0000F63C0000}"/>
    <cellStyle name="20% - 强调文字颜色 6 3 6 7" xfId="14600" xr:uid="{00000000-0005-0000-0000-0000F73C0000}"/>
    <cellStyle name="20% - 强调文字颜色 6 3 6 7 2" xfId="14601" xr:uid="{00000000-0005-0000-0000-0000F83C0000}"/>
    <cellStyle name="20% - 强调文字颜色 6 3 6 7 3" xfId="14602" xr:uid="{00000000-0005-0000-0000-0000F93C0000}"/>
    <cellStyle name="20% - 强调文字颜色 6 3 6 8" xfId="14603" xr:uid="{00000000-0005-0000-0000-0000FA3C0000}"/>
    <cellStyle name="20% - 强调文字颜色 6 3 6 8 2" xfId="14604" xr:uid="{00000000-0005-0000-0000-0000FB3C0000}"/>
    <cellStyle name="20% - 强调文字颜色 6 3 6 8 3" xfId="14605" xr:uid="{00000000-0005-0000-0000-0000FC3C0000}"/>
    <cellStyle name="20% - 强调文字颜色 6 3 6 9" xfId="14606" xr:uid="{00000000-0005-0000-0000-0000FD3C0000}"/>
    <cellStyle name="20% - 强调文字颜色 6 3 6 9 2" xfId="14607" xr:uid="{00000000-0005-0000-0000-0000FE3C0000}"/>
    <cellStyle name="20% - 强调文字颜色 6 3 6 9 3" xfId="14608" xr:uid="{00000000-0005-0000-0000-0000FF3C0000}"/>
    <cellStyle name="20% - 强调文字颜色 6 3 7" xfId="14609" xr:uid="{00000000-0005-0000-0000-0000003D0000}"/>
    <cellStyle name="20% - 强调文字颜色 6 3 7 2" xfId="14610" xr:uid="{00000000-0005-0000-0000-0000013D0000}"/>
    <cellStyle name="20% - 强调文字颜色 6 3 7 2 2" xfId="14611" xr:uid="{00000000-0005-0000-0000-0000023D0000}"/>
    <cellStyle name="20% - 强调文字颜色 6 3 7 2 3" xfId="14612" xr:uid="{00000000-0005-0000-0000-0000033D0000}"/>
    <cellStyle name="20% - 强调文字颜色 6 3 7 3" xfId="14613" xr:uid="{00000000-0005-0000-0000-0000043D0000}"/>
    <cellStyle name="20% - 强调文字颜色 6 3 7 3 2" xfId="14614" xr:uid="{00000000-0005-0000-0000-0000053D0000}"/>
    <cellStyle name="20% - 强调文字颜色 6 3 7 3 3" xfId="14615" xr:uid="{00000000-0005-0000-0000-0000063D0000}"/>
    <cellStyle name="20% - 强调文字颜色 6 3 7 4" xfId="14616" xr:uid="{00000000-0005-0000-0000-0000073D0000}"/>
    <cellStyle name="20% - 强调文字颜色 6 3 7 4 2" xfId="14617" xr:uid="{00000000-0005-0000-0000-0000083D0000}"/>
    <cellStyle name="20% - 强调文字颜色 6 3 7 4 3" xfId="14618" xr:uid="{00000000-0005-0000-0000-0000093D0000}"/>
    <cellStyle name="20% - 强调文字颜色 6 3 7 5" xfId="14619" xr:uid="{00000000-0005-0000-0000-00000A3D0000}"/>
    <cellStyle name="20% - 强调文字颜色 6 3 7 5 2" xfId="14620" xr:uid="{00000000-0005-0000-0000-00000B3D0000}"/>
    <cellStyle name="20% - 强调文字颜色 6 3 7 5 3" xfId="14621" xr:uid="{00000000-0005-0000-0000-00000C3D0000}"/>
    <cellStyle name="20% - 强调文字颜色 6 3 7 6" xfId="14622" xr:uid="{00000000-0005-0000-0000-00000D3D0000}"/>
    <cellStyle name="20% - 强调文字颜色 6 3 7 6 2" xfId="14623" xr:uid="{00000000-0005-0000-0000-00000E3D0000}"/>
    <cellStyle name="20% - 强调文字颜色 6 3 7 6 3" xfId="14624" xr:uid="{00000000-0005-0000-0000-00000F3D0000}"/>
    <cellStyle name="20% - 强调文字颜色 6 3 7 7" xfId="14625" xr:uid="{00000000-0005-0000-0000-0000103D0000}"/>
    <cellStyle name="20% - 强调文字颜色 6 3 7 8" xfId="14626" xr:uid="{00000000-0005-0000-0000-0000113D0000}"/>
    <cellStyle name="20% - 强调文字颜色 6 3 8" xfId="14627" xr:uid="{00000000-0005-0000-0000-0000123D0000}"/>
    <cellStyle name="20% - 强调文字颜色 6 3 8 2" xfId="14628" xr:uid="{00000000-0005-0000-0000-0000133D0000}"/>
    <cellStyle name="20% - 强调文字颜色 6 3 8 2 2" xfId="14629" xr:uid="{00000000-0005-0000-0000-0000143D0000}"/>
    <cellStyle name="20% - 强调文字颜色 6 3 8 2 3" xfId="14630" xr:uid="{00000000-0005-0000-0000-0000153D0000}"/>
    <cellStyle name="20% - 强调文字颜色 6 3 8 3" xfId="14631" xr:uid="{00000000-0005-0000-0000-0000163D0000}"/>
    <cellStyle name="20% - 强调文字颜色 6 3 8 3 2" xfId="14632" xr:uid="{00000000-0005-0000-0000-0000173D0000}"/>
    <cellStyle name="20% - 强调文字颜色 6 3 8 3 3" xfId="14633" xr:uid="{00000000-0005-0000-0000-0000183D0000}"/>
    <cellStyle name="20% - 强调文字颜色 6 3 8 4" xfId="14634" xr:uid="{00000000-0005-0000-0000-0000193D0000}"/>
    <cellStyle name="20% - 强调文字颜色 6 3 8 4 2" xfId="14635" xr:uid="{00000000-0005-0000-0000-00001A3D0000}"/>
    <cellStyle name="20% - 强调文字颜色 6 3 8 4 3" xfId="14636" xr:uid="{00000000-0005-0000-0000-00001B3D0000}"/>
    <cellStyle name="20% - 强调文字颜色 6 3 8 5" xfId="14637" xr:uid="{00000000-0005-0000-0000-00001C3D0000}"/>
    <cellStyle name="20% - 强调文字颜色 6 3 8 5 2" xfId="14638" xr:uid="{00000000-0005-0000-0000-00001D3D0000}"/>
    <cellStyle name="20% - 强调文字颜色 6 3 8 5 3" xfId="14639" xr:uid="{00000000-0005-0000-0000-00001E3D0000}"/>
    <cellStyle name="20% - 强调文字颜色 6 3 8 6" xfId="14640" xr:uid="{00000000-0005-0000-0000-00001F3D0000}"/>
    <cellStyle name="20% - 强调文字颜色 6 3 8 6 2" xfId="14641" xr:uid="{00000000-0005-0000-0000-0000203D0000}"/>
    <cellStyle name="20% - 强调文字颜色 6 3 8 6 3" xfId="14642" xr:uid="{00000000-0005-0000-0000-0000213D0000}"/>
    <cellStyle name="20% - 强调文字颜色 6 3 8 7" xfId="14643" xr:uid="{00000000-0005-0000-0000-0000223D0000}"/>
    <cellStyle name="20% - 强调文字颜色 6 3 8 8" xfId="14644" xr:uid="{00000000-0005-0000-0000-0000233D0000}"/>
    <cellStyle name="20% - 强调文字颜色 6 3 9" xfId="14645" xr:uid="{00000000-0005-0000-0000-0000243D0000}"/>
    <cellStyle name="20% - 强调文字颜色 6 3 9 2" xfId="14646" xr:uid="{00000000-0005-0000-0000-0000253D0000}"/>
    <cellStyle name="20% - 强调文字颜色 6 3 9 2 2" xfId="14647" xr:uid="{00000000-0005-0000-0000-0000263D0000}"/>
    <cellStyle name="20% - 强调文字颜色 6 3 9 2 3" xfId="14648" xr:uid="{00000000-0005-0000-0000-0000273D0000}"/>
    <cellStyle name="20% - 强调文字颜色 6 3 9 3" xfId="14649" xr:uid="{00000000-0005-0000-0000-0000283D0000}"/>
    <cellStyle name="20% - 强调文字颜色 6 3 9 3 2" xfId="14650" xr:uid="{00000000-0005-0000-0000-0000293D0000}"/>
    <cellStyle name="20% - 强调文字颜色 6 3 9 3 3" xfId="14651" xr:uid="{00000000-0005-0000-0000-00002A3D0000}"/>
    <cellStyle name="20% - 强调文字颜色 6 3 9 4" xfId="14652" xr:uid="{00000000-0005-0000-0000-00002B3D0000}"/>
    <cellStyle name="20% - 强调文字颜色 6 3 9 4 2" xfId="14653" xr:uid="{00000000-0005-0000-0000-00002C3D0000}"/>
    <cellStyle name="20% - 强调文字颜色 6 3 9 4 3" xfId="14654" xr:uid="{00000000-0005-0000-0000-00002D3D0000}"/>
    <cellStyle name="20% - 强调文字颜色 6 3 9 5" xfId="14655" xr:uid="{00000000-0005-0000-0000-00002E3D0000}"/>
    <cellStyle name="20% - 强调文字颜色 6 3 9 5 2" xfId="14656" xr:uid="{00000000-0005-0000-0000-00002F3D0000}"/>
    <cellStyle name="20% - 强调文字颜色 6 3 9 5 3" xfId="14657" xr:uid="{00000000-0005-0000-0000-0000303D0000}"/>
    <cellStyle name="20% - 强调文字颜色 6 3 9 6" xfId="14658" xr:uid="{00000000-0005-0000-0000-0000313D0000}"/>
    <cellStyle name="20% - 强调文字颜色 6 3 9 6 2" xfId="14659" xr:uid="{00000000-0005-0000-0000-0000323D0000}"/>
    <cellStyle name="20% - 强调文字颜色 6 3 9 6 3" xfId="14660" xr:uid="{00000000-0005-0000-0000-0000333D0000}"/>
    <cellStyle name="20% - 强调文字颜色 6 3 9 7" xfId="14661" xr:uid="{00000000-0005-0000-0000-0000343D0000}"/>
    <cellStyle name="20% - 强调文字颜色 6 3 9 8" xfId="14662" xr:uid="{00000000-0005-0000-0000-0000353D0000}"/>
    <cellStyle name="20% - 强调文字颜色 6 30" xfId="14663" xr:uid="{00000000-0005-0000-0000-0000363D0000}"/>
    <cellStyle name="20% - 强调文字颜色 6 30 2" xfId="14664" xr:uid="{00000000-0005-0000-0000-0000373D0000}"/>
    <cellStyle name="20% - 强调文字颜色 6 30 2 2" xfId="50041" xr:uid="{00000000-0005-0000-0000-0000383D0000}"/>
    <cellStyle name="20% - 强调文字颜色 6 30 3" xfId="14665" xr:uid="{00000000-0005-0000-0000-0000393D0000}"/>
    <cellStyle name="20% - 强调文字颜色 6 30 3 2" xfId="50042" xr:uid="{00000000-0005-0000-0000-00003A3D0000}"/>
    <cellStyle name="20% - 强调文字颜色 6 30 4" xfId="50043" xr:uid="{00000000-0005-0000-0000-00003B3D0000}"/>
    <cellStyle name="20% - 强调文字颜色 6 31" xfId="14666" xr:uid="{00000000-0005-0000-0000-00003C3D0000}"/>
    <cellStyle name="20% - 强调文字颜色 6 31 2" xfId="50044" xr:uid="{00000000-0005-0000-0000-00003D3D0000}"/>
    <cellStyle name="20% - 强调文字颜色 6 31 2 2" xfId="50045" xr:uid="{00000000-0005-0000-0000-00003E3D0000}"/>
    <cellStyle name="20% - 强调文字颜色 6 31 3" xfId="50046" xr:uid="{00000000-0005-0000-0000-00003F3D0000}"/>
    <cellStyle name="20% - 强调文字颜色 6 31 4" xfId="50047" xr:uid="{00000000-0005-0000-0000-0000403D0000}"/>
    <cellStyle name="20% - 强调文字颜色 6 32" xfId="14667" xr:uid="{00000000-0005-0000-0000-0000413D0000}"/>
    <cellStyle name="20% - 强调文字颜色 6 32 2" xfId="50048" xr:uid="{00000000-0005-0000-0000-0000423D0000}"/>
    <cellStyle name="20% - 强调文字颜色 6 32 2 2" xfId="50049" xr:uid="{00000000-0005-0000-0000-0000433D0000}"/>
    <cellStyle name="20% - 强调文字颜色 6 32 3" xfId="50050" xr:uid="{00000000-0005-0000-0000-0000443D0000}"/>
    <cellStyle name="20% - 强调文字颜色 6 32 4" xfId="50051" xr:uid="{00000000-0005-0000-0000-0000453D0000}"/>
    <cellStyle name="20% - 强调文字颜色 6 33" xfId="14668" xr:uid="{00000000-0005-0000-0000-0000463D0000}"/>
    <cellStyle name="20% - 强调文字颜色 6 33 2" xfId="50052" xr:uid="{00000000-0005-0000-0000-0000473D0000}"/>
    <cellStyle name="20% - 强调文字颜色 6 33 2 2" xfId="50053" xr:uid="{00000000-0005-0000-0000-0000483D0000}"/>
    <cellStyle name="20% - 强调文字颜色 6 33 3" xfId="50054" xr:uid="{00000000-0005-0000-0000-0000493D0000}"/>
    <cellStyle name="20% - 强调文字颜色 6 33 4" xfId="50055" xr:uid="{00000000-0005-0000-0000-00004A3D0000}"/>
    <cellStyle name="20% - 强调文字颜色 6 34" xfId="50056" xr:uid="{00000000-0005-0000-0000-00004B3D0000}"/>
    <cellStyle name="20% - 强调文字颜色 6 34 2" xfId="50057" xr:uid="{00000000-0005-0000-0000-00004C3D0000}"/>
    <cellStyle name="20% - 强调文字颜色 6 34 2 2" xfId="50058" xr:uid="{00000000-0005-0000-0000-00004D3D0000}"/>
    <cellStyle name="20% - 强调文字颜色 6 34 3" xfId="50059" xr:uid="{00000000-0005-0000-0000-00004E3D0000}"/>
    <cellStyle name="20% - 强调文字颜色 6 35" xfId="50060" xr:uid="{00000000-0005-0000-0000-00004F3D0000}"/>
    <cellStyle name="20% - 强调文字颜色 6 35 2" xfId="50061" xr:uid="{00000000-0005-0000-0000-0000503D0000}"/>
    <cellStyle name="20% - 强调文字颜色 6 35 2 2" xfId="50062" xr:uid="{00000000-0005-0000-0000-0000513D0000}"/>
    <cellStyle name="20% - 强调文字颜色 6 35 3" xfId="50063" xr:uid="{00000000-0005-0000-0000-0000523D0000}"/>
    <cellStyle name="20% - 强调文字颜色 6 36" xfId="50064" xr:uid="{00000000-0005-0000-0000-0000533D0000}"/>
    <cellStyle name="20% - 强调文字颜色 6 36 2" xfId="50065" xr:uid="{00000000-0005-0000-0000-0000543D0000}"/>
    <cellStyle name="20% - 强调文字颜色 6 37" xfId="50066" xr:uid="{00000000-0005-0000-0000-0000553D0000}"/>
    <cellStyle name="20% - 强调文字颜色 6 37 2" xfId="50067" xr:uid="{00000000-0005-0000-0000-0000563D0000}"/>
    <cellStyle name="20% - 强调文字颜色 6 38" xfId="50068" xr:uid="{00000000-0005-0000-0000-0000573D0000}"/>
    <cellStyle name="20% - 强调文字颜色 6 38 2" xfId="50069" xr:uid="{00000000-0005-0000-0000-0000583D0000}"/>
    <cellStyle name="20% - 强调文字颜色 6 39" xfId="50070" xr:uid="{00000000-0005-0000-0000-0000593D0000}"/>
    <cellStyle name="20% - 强调文字颜色 6 39 2" xfId="50071" xr:uid="{00000000-0005-0000-0000-00005A3D0000}"/>
    <cellStyle name="20% - 强调文字颜色 6 4" xfId="14669" xr:uid="{00000000-0005-0000-0000-00005B3D0000}"/>
    <cellStyle name="20% - 强调文字颜色 6 4 10" xfId="14670" xr:uid="{00000000-0005-0000-0000-00005C3D0000}"/>
    <cellStyle name="20% - 强调文字颜色 6 4 10 2" xfId="14671" xr:uid="{00000000-0005-0000-0000-00005D3D0000}"/>
    <cellStyle name="20% - 强调文字颜色 6 4 10 3" xfId="14672" xr:uid="{00000000-0005-0000-0000-00005E3D0000}"/>
    <cellStyle name="20% - 强调文字颜色 6 4 11" xfId="14673" xr:uid="{00000000-0005-0000-0000-00005F3D0000}"/>
    <cellStyle name="20% - 强调文字颜色 6 4 11 2" xfId="14674" xr:uid="{00000000-0005-0000-0000-0000603D0000}"/>
    <cellStyle name="20% - 强调文字颜色 6 4 11 3" xfId="14675" xr:uid="{00000000-0005-0000-0000-0000613D0000}"/>
    <cellStyle name="20% - 强调文字颜色 6 4 12" xfId="14676" xr:uid="{00000000-0005-0000-0000-0000623D0000}"/>
    <cellStyle name="20% - 强调文字颜色 6 4 12 2" xfId="14677" xr:uid="{00000000-0005-0000-0000-0000633D0000}"/>
    <cellStyle name="20% - 强调文字颜色 6 4 12 3" xfId="14678" xr:uid="{00000000-0005-0000-0000-0000643D0000}"/>
    <cellStyle name="20% - 强调文字颜色 6 4 13" xfId="14679" xr:uid="{00000000-0005-0000-0000-0000653D0000}"/>
    <cellStyle name="20% - 强调文字颜色 6 4 14" xfId="14680" xr:uid="{00000000-0005-0000-0000-0000663D0000}"/>
    <cellStyle name="20% - 强调文字颜色 6 4 2" xfId="14681" xr:uid="{00000000-0005-0000-0000-0000673D0000}"/>
    <cellStyle name="20% - 强调文字颜色 6 4 2 2" xfId="14682" xr:uid="{00000000-0005-0000-0000-0000683D0000}"/>
    <cellStyle name="20% - 强调文字颜色 6 4 2 2 2" xfId="50072" xr:uid="{00000000-0005-0000-0000-0000693D0000}"/>
    <cellStyle name="20% - 强调文字颜色 6 4 2 3" xfId="50073" xr:uid="{00000000-0005-0000-0000-00006A3D0000}"/>
    <cellStyle name="20% - 强调文字颜色 6 4 3" xfId="14683" xr:uid="{00000000-0005-0000-0000-00006B3D0000}"/>
    <cellStyle name="20% - 强调文字颜色 6 4 3 10" xfId="14684" xr:uid="{00000000-0005-0000-0000-00006C3D0000}"/>
    <cellStyle name="20% - 强调文字颜色 6 4 3 11" xfId="14685" xr:uid="{00000000-0005-0000-0000-00006D3D0000}"/>
    <cellStyle name="20% - 强调文字颜色 6 4 3 12" xfId="50074" xr:uid="{00000000-0005-0000-0000-00006E3D0000}"/>
    <cellStyle name="20% - 强调文字颜色 6 4 3 2" xfId="14686" xr:uid="{00000000-0005-0000-0000-00006F3D0000}"/>
    <cellStyle name="20% - 强调文字颜色 6 4 3 2 2" xfId="14687" xr:uid="{00000000-0005-0000-0000-0000703D0000}"/>
    <cellStyle name="20% - 强调文字颜色 6 4 3 2 2 2" xfId="14688" xr:uid="{00000000-0005-0000-0000-0000713D0000}"/>
    <cellStyle name="20% - 强调文字颜色 6 4 3 2 2 3" xfId="14689" xr:uid="{00000000-0005-0000-0000-0000723D0000}"/>
    <cellStyle name="20% - 强调文字颜色 6 4 3 2 3" xfId="14690" xr:uid="{00000000-0005-0000-0000-0000733D0000}"/>
    <cellStyle name="20% - 强调文字颜色 6 4 3 2 3 2" xfId="14691" xr:uid="{00000000-0005-0000-0000-0000743D0000}"/>
    <cellStyle name="20% - 强调文字颜色 6 4 3 2 3 3" xfId="14692" xr:uid="{00000000-0005-0000-0000-0000753D0000}"/>
    <cellStyle name="20% - 强调文字颜色 6 4 3 2 4" xfId="14693" xr:uid="{00000000-0005-0000-0000-0000763D0000}"/>
    <cellStyle name="20% - 强调文字颜色 6 4 3 2 4 2" xfId="14694" xr:uid="{00000000-0005-0000-0000-0000773D0000}"/>
    <cellStyle name="20% - 强调文字颜色 6 4 3 2 4 3" xfId="14695" xr:uid="{00000000-0005-0000-0000-0000783D0000}"/>
    <cellStyle name="20% - 强调文字颜色 6 4 3 2 5" xfId="14696" xr:uid="{00000000-0005-0000-0000-0000793D0000}"/>
    <cellStyle name="20% - 强调文字颜色 6 4 3 2 5 2" xfId="14697" xr:uid="{00000000-0005-0000-0000-00007A3D0000}"/>
    <cellStyle name="20% - 强调文字颜色 6 4 3 2 5 3" xfId="14698" xr:uid="{00000000-0005-0000-0000-00007B3D0000}"/>
    <cellStyle name="20% - 强调文字颜色 6 4 3 2 6" xfId="14699" xr:uid="{00000000-0005-0000-0000-00007C3D0000}"/>
    <cellStyle name="20% - 强调文字颜色 6 4 3 2 6 2" xfId="14700" xr:uid="{00000000-0005-0000-0000-00007D3D0000}"/>
    <cellStyle name="20% - 强调文字颜色 6 4 3 2 6 3" xfId="14701" xr:uid="{00000000-0005-0000-0000-00007E3D0000}"/>
    <cellStyle name="20% - 强调文字颜色 6 4 3 2 7" xfId="14702" xr:uid="{00000000-0005-0000-0000-00007F3D0000}"/>
    <cellStyle name="20% - 强调文字颜色 6 4 3 2 8" xfId="14703" xr:uid="{00000000-0005-0000-0000-0000803D0000}"/>
    <cellStyle name="20% - 强调文字颜色 6 4 3 3" xfId="14704" xr:uid="{00000000-0005-0000-0000-0000813D0000}"/>
    <cellStyle name="20% - 强调文字颜色 6 4 3 3 2" xfId="14705" xr:uid="{00000000-0005-0000-0000-0000823D0000}"/>
    <cellStyle name="20% - 强调文字颜色 6 4 3 3 2 2" xfId="14706" xr:uid="{00000000-0005-0000-0000-0000833D0000}"/>
    <cellStyle name="20% - 强调文字颜色 6 4 3 3 2 3" xfId="14707" xr:uid="{00000000-0005-0000-0000-0000843D0000}"/>
    <cellStyle name="20% - 强调文字颜色 6 4 3 3 3" xfId="14708" xr:uid="{00000000-0005-0000-0000-0000853D0000}"/>
    <cellStyle name="20% - 强调文字颜色 6 4 3 3 3 2" xfId="14709" xr:uid="{00000000-0005-0000-0000-0000863D0000}"/>
    <cellStyle name="20% - 强调文字颜色 6 4 3 3 3 3" xfId="14710" xr:uid="{00000000-0005-0000-0000-0000873D0000}"/>
    <cellStyle name="20% - 强调文字颜色 6 4 3 3 4" xfId="14711" xr:uid="{00000000-0005-0000-0000-0000883D0000}"/>
    <cellStyle name="20% - 强调文字颜色 6 4 3 3 4 2" xfId="14712" xr:uid="{00000000-0005-0000-0000-0000893D0000}"/>
    <cellStyle name="20% - 强调文字颜色 6 4 3 3 4 3" xfId="14713" xr:uid="{00000000-0005-0000-0000-00008A3D0000}"/>
    <cellStyle name="20% - 强调文字颜色 6 4 3 3 5" xfId="14714" xr:uid="{00000000-0005-0000-0000-00008B3D0000}"/>
    <cellStyle name="20% - 强调文字颜色 6 4 3 3 5 2" xfId="14715" xr:uid="{00000000-0005-0000-0000-00008C3D0000}"/>
    <cellStyle name="20% - 强调文字颜色 6 4 3 3 5 3" xfId="14716" xr:uid="{00000000-0005-0000-0000-00008D3D0000}"/>
    <cellStyle name="20% - 强调文字颜色 6 4 3 3 6" xfId="14717" xr:uid="{00000000-0005-0000-0000-00008E3D0000}"/>
    <cellStyle name="20% - 强调文字颜色 6 4 3 3 6 2" xfId="14718" xr:uid="{00000000-0005-0000-0000-00008F3D0000}"/>
    <cellStyle name="20% - 强调文字颜色 6 4 3 3 6 3" xfId="14719" xr:uid="{00000000-0005-0000-0000-0000903D0000}"/>
    <cellStyle name="20% - 强调文字颜色 6 4 3 3 7" xfId="14720" xr:uid="{00000000-0005-0000-0000-0000913D0000}"/>
    <cellStyle name="20% - 强调文字颜色 6 4 3 3 8" xfId="14721" xr:uid="{00000000-0005-0000-0000-0000923D0000}"/>
    <cellStyle name="20% - 强调文字颜色 6 4 3 4" xfId="14722" xr:uid="{00000000-0005-0000-0000-0000933D0000}"/>
    <cellStyle name="20% - 强调文字颜色 6 4 3 4 2" xfId="14723" xr:uid="{00000000-0005-0000-0000-0000943D0000}"/>
    <cellStyle name="20% - 强调文字颜色 6 4 3 4 2 2" xfId="14724" xr:uid="{00000000-0005-0000-0000-0000953D0000}"/>
    <cellStyle name="20% - 强调文字颜色 6 4 3 4 2 3" xfId="14725" xr:uid="{00000000-0005-0000-0000-0000963D0000}"/>
    <cellStyle name="20% - 强调文字颜色 6 4 3 4 3" xfId="14726" xr:uid="{00000000-0005-0000-0000-0000973D0000}"/>
    <cellStyle name="20% - 强调文字颜色 6 4 3 4 3 2" xfId="14727" xr:uid="{00000000-0005-0000-0000-0000983D0000}"/>
    <cellStyle name="20% - 强调文字颜色 6 4 3 4 3 3" xfId="14728" xr:uid="{00000000-0005-0000-0000-0000993D0000}"/>
    <cellStyle name="20% - 强调文字颜色 6 4 3 4 4" xfId="14729" xr:uid="{00000000-0005-0000-0000-00009A3D0000}"/>
    <cellStyle name="20% - 强调文字颜色 6 4 3 4 4 2" xfId="14730" xr:uid="{00000000-0005-0000-0000-00009B3D0000}"/>
    <cellStyle name="20% - 强调文字颜色 6 4 3 4 4 3" xfId="14731" xr:uid="{00000000-0005-0000-0000-00009C3D0000}"/>
    <cellStyle name="20% - 强调文字颜色 6 4 3 4 5" xfId="14732" xr:uid="{00000000-0005-0000-0000-00009D3D0000}"/>
    <cellStyle name="20% - 强调文字颜色 6 4 3 4 5 2" xfId="14733" xr:uid="{00000000-0005-0000-0000-00009E3D0000}"/>
    <cellStyle name="20% - 强调文字颜色 6 4 3 4 5 3" xfId="14734" xr:uid="{00000000-0005-0000-0000-00009F3D0000}"/>
    <cellStyle name="20% - 强调文字颜色 6 4 3 4 6" xfId="14735" xr:uid="{00000000-0005-0000-0000-0000A03D0000}"/>
    <cellStyle name="20% - 强调文字颜色 6 4 3 4 6 2" xfId="14736" xr:uid="{00000000-0005-0000-0000-0000A13D0000}"/>
    <cellStyle name="20% - 强调文字颜色 6 4 3 4 6 3" xfId="14737" xr:uid="{00000000-0005-0000-0000-0000A23D0000}"/>
    <cellStyle name="20% - 强调文字颜色 6 4 3 4 7" xfId="14738" xr:uid="{00000000-0005-0000-0000-0000A33D0000}"/>
    <cellStyle name="20% - 强调文字颜色 6 4 3 4 8" xfId="14739" xr:uid="{00000000-0005-0000-0000-0000A43D0000}"/>
    <cellStyle name="20% - 强调文字颜色 6 4 3 5" xfId="14740" xr:uid="{00000000-0005-0000-0000-0000A53D0000}"/>
    <cellStyle name="20% - 强调文字颜色 6 4 3 5 2" xfId="14741" xr:uid="{00000000-0005-0000-0000-0000A63D0000}"/>
    <cellStyle name="20% - 强调文字颜色 6 4 3 5 3" xfId="14742" xr:uid="{00000000-0005-0000-0000-0000A73D0000}"/>
    <cellStyle name="20% - 强调文字颜色 6 4 3 6" xfId="14743" xr:uid="{00000000-0005-0000-0000-0000A83D0000}"/>
    <cellStyle name="20% - 强调文字颜色 6 4 3 6 2" xfId="14744" xr:uid="{00000000-0005-0000-0000-0000A93D0000}"/>
    <cellStyle name="20% - 强调文字颜色 6 4 3 6 3" xfId="14745" xr:uid="{00000000-0005-0000-0000-0000AA3D0000}"/>
    <cellStyle name="20% - 强调文字颜色 6 4 3 7" xfId="14746" xr:uid="{00000000-0005-0000-0000-0000AB3D0000}"/>
    <cellStyle name="20% - 强调文字颜色 6 4 3 7 2" xfId="14747" xr:uid="{00000000-0005-0000-0000-0000AC3D0000}"/>
    <cellStyle name="20% - 强调文字颜色 6 4 3 7 3" xfId="14748" xr:uid="{00000000-0005-0000-0000-0000AD3D0000}"/>
    <cellStyle name="20% - 强调文字颜色 6 4 3 8" xfId="14749" xr:uid="{00000000-0005-0000-0000-0000AE3D0000}"/>
    <cellStyle name="20% - 强调文字颜色 6 4 3 8 2" xfId="14750" xr:uid="{00000000-0005-0000-0000-0000AF3D0000}"/>
    <cellStyle name="20% - 强调文字颜色 6 4 3 8 3" xfId="14751" xr:uid="{00000000-0005-0000-0000-0000B03D0000}"/>
    <cellStyle name="20% - 强调文字颜色 6 4 3 9" xfId="14752" xr:uid="{00000000-0005-0000-0000-0000B13D0000}"/>
    <cellStyle name="20% - 强调文字颜色 6 4 3 9 2" xfId="14753" xr:uid="{00000000-0005-0000-0000-0000B23D0000}"/>
    <cellStyle name="20% - 强调文字颜色 6 4 3 9 3" xfId="14754" xr:uid="{00000000-0005-0000-0000-0000B33D0000}"/>
    <cellStyle name="20% - 强调文字颜色 6 4 4" xfId="14755" xr:uid="{00000000-0005-0000-0000-0000B43D0000}"/>
    <cellStyle name="20% - 强调文字颜色 6 4 4 10" xfId="14756" xr:uid="{00000000-0005-0000-0000-0000B53D0000}"/>
    <cellStyle name="20% - 强调文字颜色 6 4 4 11" xfId="14757" xr:uid="{00000000-0005-0000-0000-0000B63D0000}"/>
    <cellStyle name="20% - 强调文字颜色 6 4 4 2" xfId="14758" xr:uid="{00000000-0005-0000-0000-0000B73D0000}"/>
    <cellStyle name="20% - 强调文字颜色 6 4 4 2 2" xfId="14759" xr:uid="{00000000-0005-0000-0000-0000B83D0000}"/>
    <cellStyle name="20% - 强调文字颜色 6 4 4 2 2 2" xfId="14760" xr:uid="{00000000-0005-0000-0000-0000B93D0000}"/>
    <cellStyle name="20% - 强调文字颜色 6 4 4 2 2 3" xfId="14761" xr:uid="{00000000-0005-0000-0000-0000BA3D0000}"/>
    <cellStyle name="20% - 强调文字颜色 6 4 4 2 3" xfId="14762" xr:uid="{00000000-0005-0000-0000-0000BB3D0000}"/>
    <cellStyle name="20% - 强调文字颜色 6 4 4 2 3 2" xfId="14763" xr:uid="{00000000-0005-0000-0000-0000BC3D0000}"/>
    <cellStyle name="20% - 强调文字颜色 6 4 4 2 3 3" xfId="14764" xr:uid="{00000000-0005-0000-0000-0000BD3D0000}"/>
    <cellStyle name="20% - 强调文字颜色 6 4 4 2 4" xfId="14765" xr:uid="{00000000-0005-0000-0000-0000BE3D0000}"/>
    <cellStyle name="20% - 强调文字颜色 6 4 4 2 4 2" xfId="14766" xr:uid="{00000000-0005-0000-0000-0000BF3D0000}"/>
    <cellStyle name="20% - 强调文字颜色 6 4 4 2 4 3" xfId="14767" xr:uid="{00000000-0005-0000-0000-0000C03D0000}"/>
    <cellStyle name="20% - 强调文字颜色 6 4 4 2 5" xfId="14768" xr:uid="{00000000-0005-0000-0000-0000C13D0000}"/>
    <cellStyle name="20% - 强调文字颜色 6 4 4 2 5 2" xfId="14769" xr:uid="{00000000-0005-0000-0000-0000C23D0000}"/>
    <cellStyle name="20% - 强调文字颜色 6 4 4 2 5 3" xfId="14770" xr:uid="{00000000-0005-0000-0000-0000C33D0000}"/>
    <cellStyle name="20% - 强调文字颜色 6 4 4 2 6" xfId="14771" xr:uid="{00000000-0005-0000-0000-0000C43D0000}"/>
    <cellStyle name="20% - 强调文字颜色 6 4 4 2 6 2" xfId="14772" xr:uid="{00000000-0005-0000-0000-0000C53D0000}"/>
    <cellStyle name="20% - 强调文字颜色 6 4 4 2 6 3" xfId="14773" xr:uid="{00000000-0005-0000-0000-0000C63D0000}"/>
    <cellStyle name="20% - 强调文字颜色 6 4 4 2 7" xfId="14774" xr:uid="{00000000-0005-0000-0000-0000C73D0000}"/>
    <cellStyle name="20% - 强调文字颜色 6 4 4 2 8" xfId="14775" xr:uid="{00000000-0005-0000-0000-0000C83D0000}"/>
    <cellStyle name="20% - 强调文字颜色 6 4 4 3" xfId="14776" xr:uid="{00000000-0005-0000-0000-0000C93D0000}"/>
    <cellStyle name="20% - 强调文字颜色 6 4 4 3 2" xfId="14777" xr:uid="{00000000-0005-0000-0000-0000CA3D0000}"/>
    <cellStyle name="20% - 强调文字颜色 6 4 4 3 2 2" xfId="14778" xr:uid="{00000000-0005-0000-0000-0000CB3D0000}"/>
    <cellStyle name="20% - 强调文字颜色 6 4 4 3 2 3" xfId="14779" xr:uid="{00000000-0005-0000-0000-0000CC3D0000}"/>
    <cellStyle name="20% - 强调文字颜色 6 4 4 3 3" xfId="14780" xr:uid="{00000000-0005-0000-0000-0000CD3D0000}"/>
    <cellStyle name="20% - 强调文字颜色 6 4 4 3 3 2" xfId="14781" xr:uid="{00000000-0005-0000-0000-0000CE3D0000}"/>
    <cellStyle name="20% - 强调文字颜色 6 4 4 3 3 3" xfId="14782" xr:uid="{00000000-0005-0000-0000-0000CF3D0000}"/>
    <cellStyle name="20% - 强调文字颜色 6 4 4 3 4" xfId="14783" xr:uid="{00000000-0005-0000-0000-0000D03D0000}"/>
    <cellStyle name="20% - 强调文字颜色 6 4 4 3 4 2" xfId="14784" xr:uid="{00000000-0005-0000-0000-0000D13D0000}"/>
    <cellStyle name="20% - 强调文字颜色 6 4 4 3 4 3" xfId="14785" xr:uid="{00000000-0005-0000-0000-0000D23D0000}"/>
    <cellStyle name="20% - 强调文字颜色 6 4 4 3 5" xfId="14786" xr:uid="{00000000-0005-0000-0000-0000D33D0000}"/>
    <cellStyle name="20% - 强调文字颜色 6 4 4 3 5 2" xfId="14787" xr:uid="{00000000-0005-0000-0000-0000D43D0000}"/>
    <cellStyle name="20% - 强调文字颜色 6 4 4 3 5 3" xfId="14788" xr:uid="{00000000-0005-0000-0000-0000D53D0000}"/>
    <cellStyle name="20% - 强调文字颜色 6 4 4 3 6" xfId="14789" xr:uid="{00000000-0005-0000-0000-0000D63D0000}"/>
    <cellStyle name="20% - 强调文字颜色 6 4 4 3 6 2" xfId="14790" xr:uid="{00000000-0005-0000-0000-0000D73D0000}"/>
    <cellStyle name="20% - 强调文字颜色 6 4 4 3 6 3" xfId="14791" xr:uid="{00000000-0005-0000-0000-0000D83D0000}"/>
    <cellStyle name="20% - 强调文字颜色 6 4 4 3 7" xfId="14792" xr:uid="{00000000-0005-0000-0000-0000D93D0000}"/>
    <cellStyle name="20% - 强调文字颜色 6 4 4 3 8" xfId="14793" xr:uid="{00000000-0005-0000-0000-0000DA3D0000}"/>
    <cellStyle name="20% - 强调文字颜色 6 4 4 4" xfId="14794" xr:uid="{00000000-0005-0000-0000-0000DB3D0000}"/>
    <cellStyle name="20% - 强调文字颜色 6 4 4 4 2" xfId="14795" xr:uid="{00000000-0005-0000-0000-0000DC3D0000}"/>
    <cellStyle name="20% - 强调文字颜色 6 4 4 4 2 2" xfId="14796" xr:uid="{00000000-0005-0000-0000-0000DD3D0000}"/>
    <cellStyle name="20% - 强调文字颜色 6 4 4 4 2 3" xfId="14797" xr:uid="{00000000-0005-0000-0000-0000DE3D0000}"/>
    <cellStyle name="20% - 强调文字颜色 6 4 4 4 3" xfId="14798" xr:uid="{00000000-0005-0000-0000-0000DF3D0000}"/>
    <cellStyle name="20% - 强调文字颜色 6 4 4 4 3 2" xfId="14799" xr:uid="{00000000-0005-0000-0000-0000E03D0000}"/>
    <cellStyle name="20% - 强调文字颜色 6 4 4 4 3 3" xfId="14800" xr:uid="{00000000-0005-0000-0000-0000E13D0000}"/>
    <cellStyle name="20% - 强调文字颜色 6 4 4 4 4" xfId="14801" xr:uid="{00000000-0005-0000-0000-0000E23D0000}"/>
    <cellStyle name="20% - 强调文字颜色 6 4 4 4 4 2" xfId="14802" xr:uid="{00000000-0005-0000-0000-0000E33D0000}"/>
    <cellStyle name="20% - 强调文字颜色 6 4 4 4 4 3" xfId="14803" xr:uid="{00000000-0005-0000-0000-0000E43D0000}"/>
    <cellStyle name="20% - 强调文字颜色 6 4 4 4 5" xfId="14804" xr:uid="{00000000-0005-0000-0000-0000E53D0000}"/>
    <cellStyle name="20% - 强调文字颜色 6 4 4 4 5 2" xfId="14805" xr:uid="{00000000-0005-0000-0000-0000E63D0000}"/>
    <cellStyle name="20% - 强调文字颜色 6 4 4 4 5 3" xfId="14806" xr:uid="{00000000-0005-0000-0000-0000E73D0000}"/>
    <cellStyle name="20% - 强调文字颜色 6 4 4 4 6" xfId="14807" xr:uid="{00000000-0005-0000-0000-0000E83D0000}"/>
    <cellStyle name="20% - 强调文字颜色 6 4 4 4 6 2" xfId="14808" xr:uid="{00000000-0005-0000-0000-0000E93D0000}"/>
    <cellStyle name="20% - 强调文字颜色 6 4 4 4 6 3" xfId="14809" xr:uid="{00000000-0005-0000-0000-0000EA3D0000}"/>
    <cellStyle name="20% - 强调文字颜色 6 4 4 4 7" xfId="14810" xr:uid="{00000000-0005-0000-0000-0000EB3D0000}"/>
    <cellStyle name="20% - 强调文字颜色 6 4 4 4 8" xfId="14811" xr:uid="{00000000-0005-0000-0000-0000EC3D0000}"/>
    <cellStyle name="20% - 强调文字颜色 6 4 4 5" xfId="14812" xr:uid="{00000000-0005-0000-0000-0000ED3D0000}"/>
    <cellStyle name="20% - 强调文字颜色 6 4 4 5 2" xfId="14813" xr:uid="{00000000-0005-0000-0000-0000EE3D0000}"/>
    <cellStyle name="20% - 强调文字颜色 6 4 4 5 3" xfId="14814" xr:uid="{00000000-0005-0000-0000-0000EF3D0000}"/>
    <cellStyle name="20% - 强调文字颜色 6 4 4 6" xfId="14815" xr:uid="{00000000-0005-0000-0000-0000F03D0000}"/>
    <cellStyle name="20% - 强调文字颜色 6 4 4 6 2" xfId="14816" xr:uid="{00000000-0005-0000-0000-0000F13D0000}"/>
    <cellStyle name="20% - 强调文字颜色 6 4 4 6 3" xfId="14817" xr:uid="{00000000-0005-0000-0000-0000F23D0000}"/>
    <cellStyle name="20% - 强调文字颜色 6 4 4 7" xfId="14818" xr:uid="{00000000-0005-0000-0000-0000F33D0000}"/>
    <cellStyle name="20% - 强调文字颜色 6 4 4 7 2" xfId="14819" xr:uid="{00000000-0005-0000-0000-0000F43D0000}"/>
    <cellStyle name="20% - 强调文字颜色 6 4 4 7 3" xfId="14820" xr:uid="{00000000-0005-0000-0000-0000F53D0000}"/>
    <cellStyle name="20% - 强调文字颜色 6 4 4 8" xfId="14821" xr:uid="{00000000-0005-0000-0000-0000F63D0000}"/>
    <cellStyle name="20% - 强调文字颜色 6 4 4 8 2" xfId="14822" xr:uid="{00000000-0005-0000-0000-0000F73D0000}"/>
    <cellStyle name="20% - 强调文字颜色 6 4 4 8 3" xfId="14823" xr:uid="{00000000-0005-0000-0000-0000F83D0000}"/>
    <cellStyle name="20% - 强调文字颜色 6 4 4 9" xfId="14824" xr:uid="{00000000-0005-0000-0000-0000F93D0000}"/>
    <cellStyle name="20% - 强调文字颜色 6 4 4 9 2" xfId="14825" xr:uid="{00000000-0005-0000-0000-0000FA3D0000}"/>
    <cellStyle name="20% - 强调文字颜色 6 4 4 9 3" xfId="14826" xr:uid="{00000000-0005-0000-0000-0000FB3D0000}"/>
    <cellStyle name="20% - 强调文字颜色 6 4 5" xfId="14827" xr:uid="{00000000-0005-0000-0000-0000FC3D0000}"/>
    <cellStyle name="20% - 强调文字颜色 6 4 5 2" xfId="14828" xr:uid="{00000000-0005-0000-0000-0000FD3D0000}"/>
    <cellStyle name="20% - 强调文字颜色 6 4 5 2 2" xfId="14829" xr:uid="{00000000-0005-0000-0000-0000FE3D0000}"/>
    <cellStyle name="20% - 强调文字颜色 6 4 5 2 3" xfId="14830" xr:uid="{00000000-0005-0000-0000-0000FF3D0000}"/>
    <cellStyle name="20% - 强调文字颜色 6 4 5 3" xfId="14831" xr:uid="{00000000-0005-0000-0000-0000003E0000}"/>
    <cellStyle name="20% - 强调文字颜色 6 4 5 3 2" xfId="14832" xr:uid="{00000000-0005-0000-0000-0000013E0000}"/>
    <cellStyle name="20% - 强调文字颜色 6 4 5 3 3" xfId="14833" xr:uid="{00000000-0005-0000-0000-0000023E0000}"/>
    <cellStyle name="20% - 强调文字颜色 6 4 5 4" xfId="14834" xr:uid="{00000000-0005-0000-0000-0000033E0000}"/>
    <cellStyle name="20% - 强调文字颜色 6 4 5 4 2" xfId="14835" xr:uid="{00000000-0005-0000-0000-0000043E0000}"/>
    <cellStyle name="20% - 强调文字颜色 6 4 5 4 3" xfId="14836" xr:uid="{00000000-0005-0000-0000-0000053E0000}"/>
    <cellStyle name="20% - 强调文字颜色 6 4 5 5" xfId="14837" xr:uid="{00000000-0005-0000-0000-0000063E0000}"/>
    <cellStyle name="20% - 强调文字颜色 6 4 5 5 2" xfId="14838" xr:uid="{00000000-0005-0000-0000-0000073E0000}"/>
    <cellStyle name="20% - 强调文字颜色 6 4 5 5 3" xfId="14839" xr:uid="{00000000-0005-0000-0000-0000083E0000}"/>
    <cellStyle name="20% - 强调文字颜色 6 4 5 6" xfId="14840" xr:uid="{00000000-0005-0000-0000-0000093E0000}"/>
    <cellStyle name="20% - 强调文字颜色 6 4 5 6 2" xfId="14841" xr:uid="{00000000-0005-0000-0000-00000A3E0000}"/>
    <cellStyle name="20% - 强调文字颜色 6 4 5 6 3" xfId="14842" xr:uid="{00000000-0005-0000-0000-00000B3E0000}"/>
    <cellStyle name="20% - 强调文字颜色 6 4 5 7" xfId="14843" xr:uid="{00000000-0005-0000-0000-00000C3E0000}"/>
    <cellStyle name="20% - 强调文字颜色 6 4 5 8" xfId="14844" xr:uid="{00000000-0005-0000-0000-00000D3E0000}"/>
    <cellStyle name="20% - 强调文字颜色 6 4 6" xfId="14845" xr:uid="{00000000-0005-0000-0000-00000E3E0000}"/>
    <cellStyle name="20% - 强调文字颜色 6 4 6 2" xfId="14846" xr:uid="{00000000-0005-0000-0000-00000F3E0000}"/>
    <cellStyle name="20% - 强调文字颜色 6 4 6 2 2" xfId="14847" xr:uid="{00000000-0005-0000-0000-0000103E0000}"/>
    <cellStyle name="20% - 强调文字颜色 6 4 6 2 3" xfId="14848" xr:uid="{00000000-0005-0000-0000-0000113E0000}"/>
    <cellStyle name="20% - 强调文字颜色 6 4 6 3" xfId="14849" xr:uid="{00000000-0005-0000-0000-0000123E0000}"/>
    <cellStyle name="20% - 强调文字颜色 6 4 6 3 2" xfId="14850" xr:uid="{00000000-0005-0000-0000-0000133E0000}"/>
    <cellStyle name="20% - 强调文字颜色 6 4 6 3 3" xfId="14851" xr:uid="{00000000-0005-0000-0000-0000143E0000}"/>
    <cellStyle name="20% - 强调文字颜色 6 4 6 4" xfId="14852" xr:uid="{00000000-0005-0000-0000-0000153E0000}"/>
    <cellStyle name="20% - 强调文字颜色 6 4 6 4 2" xfId="14853" xr:uid="{00000000-0005-0000-0000-0000163E0000}"/>
    <cellStyle name="20% - 强调文字颜色 6 4 6 4 3" xfId="14854" xr:uid="{00000000-0005-0000-0000-0000173E0000}"/>
    <cellStyle name="20% - 强调文字颜色 6 4 6 5" xfId="14855" xr:uid="{00000000-0005-0000-0000-0000183E0000}"/>
    <cellStyle name="20% - 强调文字颜色 6 4 6 5 2" xfId="14856" xr:uid="{00000000-0005-0000-0000-0000193E0000}"/>
    <cellStyle name="20% - 强调文字颜色 6 4 6 5 3" xfId="14857" xr:uid="{00000000-0005-0000-0000-00001A3E0000}"/>
    <cellStyle name="20% - 强调文字颜色 6 4 6 6" xfId="14858" xr:uid="{00000000-0005-0000-0000-00001B3E0000}"/>
    <cellStyle name="20% - 强调文字颜色 6 4 6 6 2" xfId="14859" xr:uid="{00000000-0005-0000-0000-00001C3E0000}"/>
    <cellStyle name="20% - 强调文字颜色 6 4 6 6 3" xfId="14860" xr:uid="{00000000-0005-0000-0000-00001D3E0000}"/>
    <cellStyle name="20% - 强调文字颜色 6 4 6 7" xfId="14861" xr:uid="{00000000-0005-0000-0000-00001E3E0000}"/>
    <cellStyle name="20% - 强调文字颜色 6 4 6 8" xfId="14862" xr:uid="{00000000-0005-0000-0000-00001F3E0000}"/>
    <cellStyle name="20% - 强调文字颜色 6 4 7" xfId="14863" xr:uid="{00000000-0005-0000-0000-0000203E0000}"/>
    <cellStyle name="20% - 强调文字颜色 6 4 7 2" xfId="14864" xr:uid="{00000000-0005-0000-0000-0000213E0000}"/>
    <cellStyle name="20% - 强调文字颜色 6 4 7 2 2" xfId="14865" xr:uid="{00000000-0005-0000-0000-0000223E0000}"/>
    <cellStyle name="20% - 强调文字颜色 6 4 7 2 3" xfId="14866" xr:uid="{00000000-0005-0000-0000-0000233E0000}"/>
    <cellStyle name="20% - 强调文字颜色 6 4 7 3" xfId="14867" xr:uid="{00000000-0005-0000-0000-0000243E0000}"/>
    <cellStyle name="20% - 强调文字颜色 6 4 7 3 2" xfId="14868" xr:uid="{00000000-0005-0000-0000-0000253E0000}"/>
    <cellStyle name="20% - 强调文字颜色 6 4 7 3 3" xfId="14869" xr:uid="{00000000-0005-0000-0000-0000263E0000}"/>
    <cellStyle name="20% - 强调文字颜色 6 4 7 4" xfId="14870" xr:uid="{00000000-0005-0000-0000-0000273E0000}"/>
    <cellStyle name="20% - 强调文字颜色 6 4 7 4 2" xfId="14871" xr:uid="{00000000-0005-0000-0000-0000283E0000}"/>
    <cellStyle name="20% - 强调文字颜色 6 4 7 4 3" xfId="14872" xr:uid="{00000000-0005-0000-0000-0000293E0000}"/>
    <cellStyle name="20% - 强调文字颜色 6 4 7 5" xfId="14873" xr:uid="{00000000-0005-0000-0000-00002A3E0000}"/>
    <cellStyle name="20% - 强调文字颜色 6 4 7 5 2" xfId="14874" xr:uid="{00000000-0005-0000-0000-00002B3E0000}"/>
    <cellStyle name="20% - 强调文字颜色 6 4 7 5 3" xfId="14875" xr:uid="{00000000-0005-0000-0000-00002C3E0000}"/>
    <cellStyle name="20% - 强调文字颜色 6 4 7 6" xfId="14876" xr:uid="{00000000-0005-0000-0000-00002D3E0000}"/>
    <cellStyle name="20% - 强调文字颜色 6 4 7 6 2" xfId="14877" xr:uid="{00000000-0005-0000-0000-00002E3E0000}"/>
    <cellStyle name="20% - 强调文字颜色 6 4 7 6 3" xfId="14878" xr:uid="{00000000-0005-0000-0000-00002F3E0000}"/>
    <cellStyle name="20% - 强调文字颜色 6 4 7 7" xfId="14879" xr:uid="{00000000-0005-0000-0000-0000303E0000}"/>
    <cellStyle name="20% - 强调文字颜色 6 4 7 8" xfId="14880" xr:uid="{00000000-0005-0000-0000-0000313E0000}"/>
    <cellStyle name="20% - 强调文字颜色 6 4 8" xfId="14881" xr:uid="{00000000-0005-0000-0000-0000323E0000}"/>
    <cellStyle name="20% - 强调文字颜色 6 4 8 2" xfId="14882" xr:uid="{00000000-0005-0000-0000-0000333E0000}"/>
    <cellStyle name="20% - 强调文字颜色 6 4 8 3" xfId="14883" xr:uid="{00000000-0005-0000-0000-0000343E0000}"/>
    <cellStyle name="20% - 强调文字颜色 6 4 9" xfId="14884" xr:uid="{00000000-0005-0000-0000-0000353E0000}"/>
    <cellStyle name="20% - 强调文字颜色 6 4 9 2" xfId="14885" xr:uid="{00000000-0005-0000-0000-0000363E0000}"/>
    <cellStyle name="20% - 强调文字颜色 6 4 9 3" xfId="14886" xr:uid="{00000000-0005-0000-0000-0000373E0000}"/>
    <cellStyle name="20% - 强调文字颜色 6 40" xfId="50075" xr:uid="{00000000-0005-0000-0000-0000383E0000}"/>
    <cellStyle name="20% - 强调文字颜色 6 40 2" xfId="50076" xr:uid="{00000000-0005-0000-0000-0000393E0000}"/>
    <cellStyle name="20% - 强调文字颜色 6 41" xfId="50077" xr:uid="{00000000-0005-0000-0000-00003A3E0000}"/>
    <cellStyle name="20% - 强调文字颜色 6 41 2" xfId="50078" xr:uid="{00000000-0005-0000-0000-00003B3E0000}"/>
    <cellStyle name="20% - 强调文字颜色 6 42" xfId="50079" xr:uid="{00000000-0005-0000-0000-00003C3E0000}"/>
    <cellStyle name="20% - 强调文字颜色 6 42 2" xfId="50080" xr:uid="{00000000-0005-0000-0000-00003D3E0000}"/>
    <cellStyle name="20% - 强调文字颜色 6 43" xfId="50081" xr:uid="{00000000-0005-0000-0000-00003E3E0000}"/>
    <cellStyle name="20% - 强调文字颜色 6 43 2" xfId="50082" xr:uid="{00000000-0005-0000-0000-00003F3E0000}"/>
    <cellStyle name="20% - 强调文字颜色 6 44" xfId="50083" xr:uid="{00000000-0005-0000-0000-0000403E0000}"/>
    <cellStyle name="20% - 强调文字颜色 6 44 2" xfId="50084" xr:uid="{00000000-0005-0000-0000-0000413E0000}"/>
    <cellStyle name="20% - 强调文字颜色 6 45" xfId="50085" xr:uid="{00000000-0005-0000-0000-0000423E0000}"/>
    <cellStyle name="20% - 强调文字颜色 6 45 2" xfId="50086" xr:uid="{00000000-0005-0000-0000-0000433E0000}"/>
    <cellStyle name="20% - 强调文字颜色 6 46" xfId="50087" xr:uid="{00000000-0005-0000-0000-0000443E0000}"/>
    <cellStyle name="20% - 强调文字颜色 6 46 2" xfId="50088" xr:uid="{00000000-0005-0000-0000-0000453E0000}"/>
    <cellStyle name="20% - 强调文字颜色 6 47" xfId="50089" xr:uid="{00000000-0005-0000-0000-0000463E0000}"/>
    <cellStyle name="20% - 强调文字颜色 6 47 2" xfId="50090" xr:uid="{00000000-0005-0000-0000-0000473E0000}"/>
    <cellStyle name="20% - 强调文字颜色 6 48" xfId="50091" xr:uid="{00000000-0005-0000-0000-0000483E0000}"/>
    <cellStyle name="20% - 强调文字颜色 6 48 2" xfId="50092" xr:uid="{00000000-0005-0000-0000-0000493E0000}"/>
    <cellStyle name="20% - 强调文字颜色 6 49" xfId="50093" xr:uid="{00000000-0005-0000-0000-00004A3E0000}"/>
    <cellStyle name="20% - 强调文字颜色 6 49 2" xfId="50094" xr:uid="{00000000-0005-0000-0000-00004B3E0000}"/>
    <cellStyle name="20% - 强调文字颜色 6 5" xfId="14887" xr:uid="{00000000-0005-0000-0000-00004C3E0000}"/>
    <cellStyle name="20% - 强调文字颜色 6 5 10" xfId="14888" xr:uid="{00000000-0005-0000-0000-00004D3E0000}"/>
    <cellStyle name="20% - 强调文字颜色 6 5 10 2" xfId="14889" xr:uid="{00000000-0005-0000-0000-00004E3E0000}"/>
    <cellStyle name="20% - 强调文字颜色 6 5 10 3" xfId="14890" xr:uid="{00000000-0005-0000-0000-00004F3E0000}"/>
    <cellStyle name="20% - 强调文字颜色 6 5 11" xfId="14891" xr:uid="{00000000-0005-0000-0000-0000503E0000}"/>
    <cellStyle name="20% - 强调文字颜色 6 5 11 2" xfId="14892" xr:uid="{00000000-0005-0000-0000-0000513E0000}"/>
    <cellStyle name="20% - 强调文字颜色 6 5 11 3" xfId="14893" xr:uid="{00000000-0005-0000-0000-0000523E0000}"/>
    <cellStyle name="20% - 强调文字颜色 6 5 12" xfId="14894" xr:uid="{00000000-0005-0000-0000-0000533E0000}"/>
    <cellStyle name="20% - 强调文字颜色 6 5 12 2" xfId="14895" xr:uid="{00000000-0005-0000-0000-0000543E0000}"/>
    <cellStyle name="20% - 强调文字颜色 6 5 12 3" xfId="14896" xr:uid="{00000000-0005-0000-0000-0000553E0000}"/>
    <cellStyle name="20% - 强调文字颜色 6 5 13" xfId="14897" xr:uid="{00000000-0005-0000-0000-0000563E0000}"/>
    <cellStyle name="20% - 强调文字颜色 6 5 14" xfId="14898" xr:uid="{00000000-0005-0000-0000-0000573E0000}"/>
    <cellStyle name="20% - 强调文字颜色 6 5 15" xfId="50095" xr:uid="{00000000-0005-0000-0000-0000583E0000}"/>
    <cellStyle name="20% - 强调文字颜色 6 5 2" xfId="14899" xr:uid="{00000000-0005-0000-0000-0000593E0000}"/>
    <cellStyle name="20% - 强调文字颜色 6 5 2 10" xfId="14900" xr:uid="{00000000-0005-0000-0000-00005A3E0000}"/>
    <cellStyle name="20% - 强调文字颜色 6 5 2 10 2" xfId="14901" xr:uid="{00000000-0005-0000-0000-00005B3E0000}"/>
    <cellStyle name="20% - 强调文字颜色 6 5 2 10 3" xfId="14902" xr:uid="{00000000-0005-0000-0000-00005C3E0000}"/>
    <cellStyle name="20% - 强调文字颜色 6 5 2 11" xfId="14903" xr:uid="{00000000-0005-0000-0000-00005D3E0000}"/>
    <cellStyle name="20% - 强调文字颜色 6 5 2 12" xfId="14904" xr:uid="{00000000-0005-0000-0000-00005E3E0000}"/>
    <cellStyle name="20% - 强调文字颜色 6 5 2 2" xfId="14905" xr:uid="{00000000-0005-0000-0000-00005F3E0000}"/>
    <cellStyle name="20% - 强调文字颜色 6 5 2 2 10" xfId="14906" xr:uid="{00000000-0005-0000-0000-0000603E0000}"/>
    <cellStyle name="20% - 强调文字颜色 6 5 2 2 11" xfId="14907" xr:uid="{00000000-0005-0000-0000-0000613E0000}"/>
    <cellStyle name="20% - 强调文字颜色 6 5 2 2 12" xfId="50096" xr:uid="{00000000-0005-0000-0000-0000623E0000}"/>
    <cellStyle name="20% - 强调文字颜色 6 5 2 2 2" xfId="14908" xr:uid="{00000000-0005-0000-0000-0000633E0000}"/>
    <cellStyle name="20% - 强调文字颜色 6 5 2 2 2 2" xfId="14909" xr:uid="{00000000-0005-0000-0000-0000643E0000}"/>
    <cellStyle name="20% - 强调文字颜色 6 5 2 2 2 2 2" xfId="14910" xr:uid="{00000000-0005-0000-0000-0000653E0000}"/>
    <cellStyle name="20% - 强调文字颜色 6 5 2 2 2 2 3" xfId="14911" xr:uid="{00000000-0005-0000-0000-0000663E0000}"/>
    <cellStyle name="20% - 强调文字颜色 6 5 2 2 2 3" xfId="14912" xr:uid="{00000000-0005-0000-0000-0000673E0000}"/>
    <cellStyle name="20% - 强调文字颜色 6 5 2 2 2 3 2" xfId="14913" xr:uid="{00000000-0005-0000-0000-0000683E0000}"/>
    <cellStyle name="20% - 强调文字颜色 6 5 2 2 2 3 3" xfId="14914" xr:uid="{00000000-0005-0000-0000-0000693E0000}"/>
    <cellStyle name="20% - 强调文字颜色 6 5 2 2 2 4" xfId="14915" xr:uid="{00000000-0005-0000-0000-00006A3E0000}"/>
    <cellStyle name="20% - 强调文字颜色 6 5 2 2 2 4 2" xfId="14916" xr:uid="{00000000-0005-0000-0000-00006B3E0000}"/>
    <cellStyle name="20% - 强调文字颜色 6 5 2 2 2 4 3" xfId="14917" xr:uid="{00000000-0005-0000-0000-00006C3E0000}"/>
    <cellStyle name="20% - 强调文字颜色 6 5 2 2 2 5" xfId="14918" xr:uid="{00000000-0005-0000-0000-00006D3E0000}"/>
    <cellStyle name="20% - 强调文字颜色 6 5 2 2 2 5 2" xfId="14919" xr:uid="{00000000-0005-0000-0000-00006E3E0000}"/>
    <cellStyle name="20% - 强调文字颜色 6 5 2 2 2 5 3" xfId="14920" xr:uid="{00000000-0005-0000-0000-00006F3E0000}"/>
    <cellStyle name="20% - 强调文字颜色 6 5 2 2 2 6" xfId="14921" xr:uid="{00000000-0005-0000-0000-0000703E0000}"/>
    <cellStyle name="20% - 强调文字颜色 6 5 2 2 2 6 2" xfId="14922" xr:uid="{00000000-0005-0000-0000-0000713E0000}"/>
    <cellStyle name="20% - 强调文字颜色 6 5 2 2 2 6 3" xfId="14923" xr:uid="{00000000-0005-0000-0000-0000723E0000}"/>
    <cellStyle name="20% - 强调文字颜色 6 5 2 2 2 7" xfId="14924" xr:uid="{00000000-0005-0000-0000-0000733E0000}"/>
    <cellStyle name="20% - 强调文字颜色 6 5 2 2 2 8" xfId="14925" xr:uid="{00000000-0005-0000-0000-0000743E0000}"/>
    <cellStyle name="20% - 强调文字颜色 6 5 2 2 3" xfId="14926" xr:uid="{00000000-0005-0000-0000-0000753E0000}"/>
    <cellStyle name="20% - 强调文字颜色 6 5 2 2 3 2" xfId="14927" xr:uid="{00000000-0005-0000-0000-0000763E0000}"/>
    <cellStyle name="20% - 强调文字颜色 6 5 2 2 3 2 2" xfId="14928" xr:uid="{00000000-0005-0000-0000-0000773E0000}"/>
    <cellStyle name="20% - 强调文字颜色 6 5 2 2 3 2 3" xfId="14929" xr:uid="{00000000-0005-0000-0000-0000783E0000}"/>
    <cellStyle name="20% - 强调文字颜色 6 5 2 2 3 3" xfId="14930" xr:uid="{00000000-0005-0000-0000-0000793E0000}"/>
    <cellStyle name="20% - 强调文字颜色 6 5 2 2 3 3 2" xfId="14931" xr:uid="{00000000-0005-0000-0000-00007A3E0000}"/>
    <cellStyle name="20% - 强调文字颜色 6 5 2 2 3 3 3" xfId="14932" xr:uid="{00000000-0005-0000-0000-00007B3E0000}"/>
    <cellStyle name="20% - 强调文字颜色 6 5 2 2 3 4" xfId="14933" xr:uid="{00000000-0005-0000-0000-00007C3E0000}"/>
    <cellStyle name="20% - 强调文字颜色 6 5 2 2 3 4 2" xfId="14934" xr:uid="{00000000-0005-0000-0000-00007D3E0000}"/>
    <cellStyle name="20% - 强调文字颜色 6 5 2 2 3 4 3" xfId="14935" xr:uid="{00000000-0005-0000-0000-00007E3E0000}"/>
    <cellStyle name="20% - 强调文字颜色 6 5 2 2 3 5" xfId="14936" xr:uid="{00000000-0005-0000-0000-00007F3E0000}"/>
    <cellStyle name="20% - 强调文字颜色 6 5 2 2 3 5 2" xfId="14937" xr:uid="{00000000-0005-0000-0000-0000803E0000}"/>
    <cellStyle name="20% - 强调文字颜色 6 5 2 2 3 5 3" xfId="14938" xr:uid="{00000000-0005-0000-0000-0000813E0000}"/>
    <cellStyle name="20% - 强调文字颜色 6 5 2 2 3 6" xfId="14939" xr:uid="{00000000-0005-0000-0000-0000823E0000}"/>
    <cellStyle name="20% - 强调文字颜色 6 5 2 2 3 6 2" xfId="14940" xr:uid="{00000000-0005-0000-0000-0000833E0000}"/>
    <cellStyle name="20% - 强调文字颜色 6 5 2 2 3 6 3" xfId="14941" xr:uid="{00000000-0005-0000-0000-0000843E0000}"/>
    <cellStyle name="20% - 强调文字颜色 6 5 2 2 3 7" xfId="14942" xr:uid="{00000000-0005-0000-0000-0000853E0000}"/>
    <cellStyle name="20% - 强调文字颜色 6 5 2 2 3 8" xfId="14943" xr:uid="{00000000-0005-0000-0000-0000863E0000}"/>
    <cellStyle name="20% - 强调文字颜色 6 5 2 2 4" xfId="14944" xr:uid="{00000000-0005-0000-0000-0000873E0000}"/>
    <cellStyle name="20% - 强调文字颜色 6 5 2 2 4 2" xfId="14945" xr:uid="{00000000-0005-0000-0000-0000883E0000}"/>
    <cellStyle name="20% - 强调文字颜色 6 5 2 2 4 2 2" xfId="14946" xr:uid="{00000000-0005-0000-0000-0000893E0000}"/>
    <cellStyle name="20% - 强调文字颜色 6 5 2 2 4 2 3" xfId="14947" xr:uid="{00000000-0005-0000-0000-00008A3E0000}"/>
    <cellStyle name="20% - 强调文字颜色 6 5 2 2 4 3" xfId="14948" xr:uid="{00000000-0005-0000-0000-00008B3E0000}"/>
    <cellStyle name="20% - 强调文字颜色 6 5 2 2 4 3 2" xfId="14949" xr:uid="{00000000-0005-0000-0000-00008C3E0000}"/>
    <cellStyle name="20% - 强调文字颜色 6 5 2 2 4 3 3" xfId="14950" xr:uid="{00000000-0005-0000-0000-00008D3E0000}"/>
    <cellStyle name="20% - 强调文字颜色 6 5 2 2 4 4" xfId="14951" xr:uid="{00000000-0005-0000-0000-00008E3E0000}"/>
    <cellStyle name="20% - 强调文字颜色 6 5 2 2 4 4 2" xfId="14952" xr:uid="{00000000-0005-0000-0000-00008F3E0000}"/>
    <cellStyle name="20% - 强调文字颜色 6 5 2 2 4 4 3" xfId="14953" xr:uid="{00000000-0005-0000-0000-0000903E0000}"/>
    <cellStyle name="20% - 强调文字颜色 6 5 2 2 4 5" xfId="14954" xr:uid="{00000000-0005-0000-0000-0000913E0000}"/>
    <cellStyle name="20% - 强调文字颜色 6 5 2 2 4 5 2" xfId="14955" xr:uid="{00000000-0005-0000-0000-0000923E0000}"/>
    <cellStyle name="20% - 强调文字颜色 6 5 2 2 4 5 3" xfId="14956" xr:uid="{00000000-0005-0000-0000-0000933E0000}"/>
    <cellStyle name="20% - 强调文字颜色 6 5 2 2 4 6" xfId="14957" xr:uid="{00000000-0005-0000-0000-0000943E0000}"/>
    <cellStyle name="20% - 强调文字颜色 6 5 2 2 4 6 2" xfId="14958" xr:uid="{00000000-0005-0000-0000-0000953E0000}"/>
    <cellStyle name="20% - 强调文字颜色 6 5 2 2 4 6 3" xfId="14959" xr:uid="{00000000-0005-0000-0000-0000963E0000}"/>
    <cellStyle name="20% - 强调文字颜色 6 5 2 2 4 7" xfId="14960" xr:uid="{00000000-0005-0000-0000-0000973E0000}"/>
    <cellStyle name="20% - 强调文字颜色 6 5 2 2 4 8" xfId="14961" xr:uid="{00000000-0005-0000-0000-0000983E0000}"/>
    <cellStyle name="20% - 强调文字颜色 6 5 2 2 5" xfId="14962" xr:uid="{00000000-0005-0000-0000-0000993E0000}"/>
    <cellStyle name="20% - 强调文字颜色 6 5 2 2 5 2" xfId="14963" xr:uid="{00000000-0005-0000-0000-00009A3E0000}"/>
    <cellStyle name="20% - 强调文字颜色 6 5 2 2 5 3" xfId="14964" xr:uid="{00000000-0005-0000-0000-00009B3E0000}"/>
    <cellStyle name="20% - 强调文字颜色 6 5 2 2 6" xfId="14965" xr:uid="{00000000-0005-0000-0000-00009C3E0000}"/>
    <cellStyle name="20% - 强调文字颜色 6 5 2 2 6 2" xfId="14966" xr:uid="{00000000-0005-0000-0000-00009D3E0000}"/>
    <cellStyle name="20% - 强调文字颜色 6 5 2 2 6 3" xfId="14967" xr:uid="{00000000-0005-0000-0000-00009E3E0000}"/>
    <cellStyle name="20% - 强调文字颜色 6 5 2 2 7" xfId="14968" xr:uid="{00000000-0005-0000-0000-00009F3E0000}"/>
    <cellStyle name="20% - 强调文字颜色 6 5 2 2 7 2" xfId="14969" xr:uid="{00000000-0005-0000-0000-0000A03E0000}"/>
    <cellStyle name="20% - 强调文字颜色 6 5 2 2 7 3" xfId="14970" xr:uid="{00000000-0005-0000-0000-0000A13E0000}"/>
    <cellStyle name="20% - 强调文字颜色 6 5 2 2 8" xfId="14971" xr:uid="{00000000-0005-0000-0000-0000A23E0000}"/>
    <cellStyle name="20% - 强调文字颜色 6 5 2 2 8 2" xfId="14972" xr:uid="{00000000-0005-0000-0000-0000A33E0000}"/>
    <cellStyle name="20% - 强调文字颜色 6 5 2 2 8 3" xfId="14973" xr:uid="{00000000-0005-0000-0000-0000A43E0000}"/>
    <cellStyle name="20% - 强调文字颜色 6 5 2 2 9" xfId="14974" xr:uid="{00000000-0005-0000-0000-0000A53E0000}"/>
    <cellStyle name="20% - 强调文字颜色 6 5 2 2 9 2" xfId="14975" xr:uid="{00000000-0005-0000-0000-0000A63E0000}"/>
    <cellStyle name="20% - 强调文字颜色 6 5 2 2 9 3" xfId="14976" xr:uid="{00000000-0005-0000-0000-0000A73E0000}"/>
    <cellStyle name="20% - 强调文字颜色 6 5 2 3" xfId="14977" xr:uid="{00000000-0005-0000-0000-0000A83E0000}"/>
    <cellStyle name="20% - 强调文字颜色 6 5 2 3 2" xfId="14978" xr:uid="{00000000-0005-0000-0000-0000A93E0000}"/>
    <cellStyle name="20% - 强调文字颜色 6 5 2 3 2 2" xfId="14979" xr:uid="{00000000-0005-0000-0000-0000AA3E0000}"/>
    <cellStyle name="20% - 强调文字颜色 6 5 2 3 2 3" xfId="14980" xr:uid="{00000000-0005-0000-0000-0000AB3E0000}"/>
    <cellStyle name="20% - 强调文字颜色 6 5 2 3 3" xfId="14981" xr:uid="{00000000-0005-0000-0000-0000AC3E0000}"/>
    <cellStyle name="20% - 强调文字颜色 6 5 2 3 3 2" xfId="14982" xr:uid="{00000000-0005-0000-0000-0000AD3E0000}"/>
    <cellStyle name="20% - 强调文字颜色 6 5 2 3 3 3" xfId="14983" xr:uid="{00000000-0005-0000-0000-0000AE3E0000}"/>
    <cellStyle name="20% - 强调文字颜色 6 5 2 3 4" xfId="14984" xr:uid="{00000000-0005-0000-0000-0000AF3E0000}"/>
    <cellStyle name="20% - 强调文字颜色 6 5 2 3 4 2" xfId="14985" xr:uid="{00000000-0005-0000-0000-0000B03E0000}"/>
    <cellStyle name="20% - 强调文字颜色 6 5 2 3 4 3" xfId="14986" xr:uid="{00000000-0005-0000-0000-0000B13E0000}"/>
    <cellStyle name="20% - 强调文字颜色 6 5 2 3 5" xfId="14987" xr:uid="{00000000-0005-0000-0000-0000B23E0000}"/>
    <cellStyle name="20% - 强调文字颜色 6 5 2 3 5 2" xfId="14988" xr:uid="{00000000-0005-0000-0000-0000B33E0000}"/>
    <cellStyle name="20% - 强调文字颜色 6 5 2 3 5 3" xfId="14989" xr:uid="{00000000-0005-0000-0000-0000B43E0000}"/>
    <cellStyle name="20% - 强调文字颜色 6 5 2 3 6" xfId="14990" xr:uid="{00000000-0005-0000-0000-0000B53E0000}"/>
    <cellStyle name="20% - 强调文字颜色 6 5 2 3 6 2" xfId="14991" xr:uid="{00000000-0005-0000-0000-0000B63E0000}"/>
    <cellStyle name="20% - 强调文字颜色 6 5 2 3 6 3" xfId="14992" xr:uid="{00000000-0005-0000-0000-0000B73E0000}"/>
    <cellStyle name="20% - 强调文字颜色 6 5 2 3 7" xfId="14993" xr:uid="{00000000-0005-0000-0000-0000B83E0000}"/>
    <cellStyle name="20% - 强调文字颜色 6 5 2 3 8" xfId="14994" xr:uid="{00000000-0005-0000-0000-0000B93E0000}"/>
    <cellStyle name="20% - 强调文字颜色 6 5 2 4" xfId="14995" xr:uid="{00000000-0005-0000-0000-0000BA3E0000}"/>
    <cellStyle name="20% - 强调文字颜色 6 5 2 4 2" xfId="14996" xr:uid="{00000000-0005-0000-0000-0000BB3E0000}"/>
    <cellStyle name="20% - 强调文字颜色 6 5 2 4 2 2" xfId="14997" xr:uid="{00000000-0005-0000-0000-0000BC3E0000}"/>
    <cellStyle name="20% - 强调文字颜色 6 5 2 4 2 3" xfId="14998" xr:uid="{00000000-0005-0000-0000-0000BD3E0000}"/>
    <cellStyle name="20% - 强调文字颜色 6 5 2 4 3" xfId="14999" xr:uid="{00000000-0005-0000-0000-0000BE3E0000}"/>
    <cellStyle name="20% - 强调文字颜色 6 5 2 4 3 2" xfId="15000" xr:uid="{00000000-0005-0000-0000-0000BF3E0000}"/>
    <cellStyle name="20% - 强调文字颜色 6 5 2 4 3 3" xfId="15001" xr:uid="{00000000-0005-0000-0000-0000C03E0000}"/>
    <cellStyle name="20% - 强调文字颜色 6 5 2 4 4" xfId="15002" xr:uid="{00000000-0005-0000-0000-0000C13E0000}"/>
    <cellStyle name="20% - 强调文字颜色 6 5 2 4 4 2" xfId="15003" xr:uid="{00000000-0005-0000-0000-0000C23E0000}"/>
    <cellStyle name="20% - 强调文字颜色 6 5 2 4 4 3" xfId="15004" xr:uid="{00000000-0005-0000-0000-0000C33E0000}"/>
    <cellStyle name="20% - 强调文字颜色 6 5 2 4 5" xfId="15005" xr:uid="{00000000-0005-0000-0000-0000C43E0000}"/>
    <cellStyle name="20% - 强调文字颜色 6 5 2 4 5 2" xfId="15006" xr:uid="{00000000-0005-0000-0000-0000C53E0000}"/>
    <cellStyle name="20% - 强调文字颜色 6 5 2 4 5 3" xfId="15007" xr:uid="{00000000-0005-0000-0000-0000C63E0000}"/>
    <cellStyle name="20% - 强调文字颜色 6 5 2 4 6" xfId="15008" xr:uid="{00000000-0005-0000-0000-0000C73E0000}"/>
    <cellStyle name="20% - 强调文字颜色 6 5 2 4 6 2" xfId="15009" xr:uid="{00000000-0005-0000-0000-0000C83E0000}"/>
    <cellStyle name="20% - 强调文字颜色 6 5 2 4 6 3" xfId="15010" xr:uid="{00000000-0005-0000-0000-0000C93E0000}"/>
    <cellStyle name="20% - 强调文字颜色 6 5 2 4 7" xfId="15011" xr:uid="{00000000-0005-0000-0000-0000CA3E0000}"/>
    <cellStyle name="20% - 强调文字颜色 6 5 2 4 8" xfId="15012" xr:uid="{00000000-0005-0000-0000-0000CB3E0000}"/>
    <cellStyle name="20% - 强调文字颜色 6 5 2 5" xfId="15013" xr:uid="{00000000-0005-0000-0000-0000CC3E0000}"/>
    <cellStyle name="20% - 强调文字颜色 6 5 2 5 2" xfId="15014" xr:uid="{00000000-0005-0000-0000-0000CD3E0000}"/>
    <cellStyle name="20% - 强调文字颜色 6 5 2 5 2 2" xfId="15015" xr:uid="{00000000-0005-0000-0000-0000CE3E0000}"/>
    <cellStyle name="20% - 强调文字颜色 6 5 2 5 2 3" xfId="15016" xr:uid="{00000000-0005-0000-0000-0000CF3E0000}"/>
    <cellStyle name="20% - 强调文字颜色 6 5 2 5 3" xfId="15017" xr:uid="{00000000-0005-0000-0000-0000D03E0000}"/>
    <cellStyle name="20% - 强调文字颜色 6 5 2 5 3 2" xfId="15018" xr:uid="{00000000-0005-0000-0000-0000D13E0000}"/>
    <cellStyle name="20% - 强调文字颜色 6 5 2 5 3 3" xfId="15019" xr:uid="{00000000-0005-0000-0000-0000D23E0000}"/>
    <cellStyle name="20% - 强调文字颜色 6 5 2 5 4" xfId="15020" xr:uid="{00000000-0005-0000-0000-0000D33E0000}"/>
    <cellStyle name="20% - 强调文字颜色 6 5 2 5 4 2" xfId="15021" xr:uid="{00000000-0005-0000-0000-0000D43E0000}"/>
    <cellStyle name="20% - 强调文字颜色 6 5 2 5 4 3" xfId="15022" xr:uid="{00000000-0005-0000-0000-0000D53E0000}"/>
    <cellStyle name="20% - 强调文字颜色 6 5 2 5 5" xfId="15023" xr:uid="{00000000-0005-0000-0000-0000D63E0000}"/>
    <cellStyle name="20% - 强调文字颜色 6 5 2 5 5 2" xfId="15024" xr:uid="{00000000-0005-0000-0000-0000D73E0000}"/>
    <cellStyle name="20% - 强调文字颜色 6 5 2 5 5 3" xfId="15025" xr:uid="{00000000-0005-0000-0000-0000D83E0000}"/>
    <cellStyle name="20% - 强调文字颜色 6 5 2 5 6" xfId="15026" xr:uid="{00000000-0005-0000-0000-0000D93E0000}"/>
    <cellStyle name="20% - 强调文字颜色 6 5 2 5 6 2" xfId="15027" xr:uid="{00000000-0005-0000-0000-0000DA3E0000}"/>
    <cellStyle name="20% - 强调文字颜色 6 5 2 5 6 3" xfId="15028" xr:uid="{00000000-0005-0000-0000-0000DB3E0000}"/>
    <cellStyle name="20% - 强调文字颜色 6 5 2 5 7" xfId="15029" xr:uid="{00000000-0005-0000-0000-0000DC3E0000}"/>
    <cellStyle name="20% - 强调文字颜色 6 5 2 5 8" xfId="15030" xr:uid="{00000000-0005-0000-0000-0000DD3E0000}"/>
    <cellStyle name="20% - 强调文字颜色 6 5 2 6" xfId="15031" xr:uid="{00000000-0005-0000-0000-0000DE3E0000}"/>
    <cellStyle name="20% - 强调文字颜色 6 5 2 6 2" xfId="15032" xr:uid="{00000000-0005-0000-0000-0000DF3E0000}"/>
    <cellStyle name="20% - 强调文字颜色 6 5 2 6 3" xfId="15033" xr:uid="{00000000-0005-0000-0000-0000E03E0000}"/>
    <cellStyle name="20% - 强调文字颜色 6 5 2 7" xfId="15034" xr:uid="{00000000-0005-0000-0000-0000E13E0000}"/>
    <cellStyle name="20% - 强调文字颜色 6 5 2 7 2" xfId="15035" xr:uid="{00000000-0005-0000-0000-0000E23E0000}"/>
    <cellStyle name="20% - 强调文字颜色 6 5 2 7 3" xfId="15036" xr:uid="{00000000-0005-0000-0000-0000E33E0000}"/>
    <cellStyle name="20% - 强调文字颜色 6 5 2 8" xfId="15037" xr:uid="{00000000-0005-0000-0000-0000E43E0000}"/>
    <cellStyle name="20% - 强调文字颜色 6 5 2 8 2" xfId="15038" xr:uid="{00000000-0005-0000-0000-0000E53E0000}"/>
    <cellStyle name="20% - 强调文字颜色 6 5 2 8 3" xfId="15039" xr:uid="{00000000-0005-0000-0000-0000E63E0000}"/>
    <cellStyle name="20% - 强调文字颜色 6 5 2 9" xfId="15040" xr:uid="{00000000-0005-0000-0000-0000E73E0000}"/>
    <cellStyle name="20% - 强调文字颜色 6 5 2 9 2" xfId="15041" xr:uid="{00000000-0005-0000-0000-0000E83E0000}"/>
    <cellStyle name="20% - 强调文字颜色 6 5 2 9 3" xfId="15042" xr:uid="{00000000-0005-0000-0000-0000E93E0000}"/>
    <cellStyle name="20% - 强调文字颜色 6 5 3" xfId="15043" xr:uid="{00000000-0005-0000-0000-0000EA3E0000}"/>
    <cellStyle name="20% - 强调文字颜色 6 5 3 10" xfId="15044" xr:uid="{00000000-0005-0000-0000-0000EB3E0000}"/>
    <cellStyle name="20% - 强调文字颜色 6 5 3 11" xfId="15045" xr:uid="{00000000-0005-0000-0000-0000EC3E0000}"/>
    <cellStyle name="20% - 强调文字颜色 6 5 3 12" xfId="50097" xr:uid="{00000000-0005-0000-0000-0000ED3E0000}"/>
    <cellStyle name="20% - 强调文字颜色 6 5 3 2" xfId="15046" xr:uid="{00000000-0005-0000-0000-0000EE3E0000}"/>
    <cellStyle name="20% - 强调文字颜色 6 5 3 2 2" xfId="15047" xr:uid="{00000000-0005-0000-0000-0000EF3E0000}"/>
    <cellStyle name="20% - 强调文字颜色 6 5 3 2 2 2" xfId="15048" xr:uid="{00000000-0005-0000-0000-0000F03E0000}"/>
    <cellStyle name="20% - 强调文字颜色 6 5 3 2 2 3" xfId="15049" xr:uid="{00000000-0005-0000-0000-0000F13E0000}"/>
    <cellStyle name="20% - 强调文字颜色 6 5 3 2 3" xfId="15050" xr:uid="{00000000-0005-0000-0000-0000F23E0000}"/>
    <cellStyle name="20% - 强调文字颜色 6 5 3 2 3 2" xfId="15051" xr:uid="{00000000-0005-0000-0000-0000F33E0000}"/>
    <cellStyle name="20% - 强调文字颜色 6 5 3 2 3 3" xfId="15052" xr:uid="{00000000-0005-0000-0000-0000F43E0000}"/>
    <cellStyle name="20% - 强调文字颜色 6 5 3 2 4" xfId="15053" xr:uid="{00000000-0005-0000-0000-0000F53E0000}"/>
    <cellStyle name="20% - 强调文字颜色 6 5 3 2 4 2" xfId="15054" xr:uid="{00000000-0005-0000-0000-0000F63E0000}"/>
    <cellStyle name="20% - 强调文字颜色 6 5 3 2 4 3" xfId="15055" xr:uid="{00000000-0005-0000-0000-0000F73E0000}"/>
    <cellStyle name="20% - 强调文字颜色 6 5 3 2 5" xfId="15056" xr:uid="{00000000-0005-0000-0000-0000F83E0000}"/>
    <cellStyle name="20% - 强调文字颜色 6 5 3 2 5 2" xfId="15057" xr:uid="{00000000-0005-0000-0000-0000F93E0000}"/>
    <cellStyle name="20% - 强调文字颜色 6 5 3 2 5 3" xfId="15058" xr:uid="{00000000-0005-0000-0000-0000FA3E0000}"/>
    <cellStyle name="20% - 强调文字颜色 6 5 3 2 6" xfId="15059" xr:uid="{00000000-0005-0000-0000-0000FB3E0000}"/>
    <cellStyle name="20% - 强调文字颜色 6 5 3 2 6 2" xfId="15060" xr:uid="{00000000-0005-0000-0000-0000FC3E0000}"/>
    <cellStyle name="20% - 强调文字颜色 6 5 3 2 6 3" xfId="15061" xr:uid="{00000000-0005-0000-0000-0000FD3E0000}"/>
    <cellStyle name="20% - 强调文字颜色 6 5 3 2 7" xfId="15062" xr:uid="{00000000-0005-0000-0000-0000FE3E0000}"/>
    <cellStyle name="20% - 强调文字颜色 6 5 3 2 8" xfId="15063" xr:uid="{00000000-0005-0000-0000-0000FF3E0000}"/>
    <cellStyle name="20% - 强调文字颜色 6 5 3 3" xfId="15064" xr:uid="{00000000-0005-0000-0000-0000003F0000}"/>
    <cellStyle name="20% - 强调文字颜色 6 5 3 3 2" xfId="15065" xr:uid="{00000000-0005-0000-0000-0000013F0000}"/>
    <cellStyle name="20% - 强调文字颜色 6 5 3 3 2 2" xfId="15066" xr:uid="{00000000-0005-0000-0000-0000023F0000}"/>
    <cellStyle name="20% - 强调文字颜色 6 5 3 3 2 3" xfId="15067" xr:uid="{00000000-0005-0000-0000-0000033F0000}"/>
    <cellStyle name="20% - 强调文字颜色 6 5 3 3 3" xfId="15068" xr:uid="{00000000-0005-0000-0000-0000043F0000}"/>
    <cellStyle name="20% - 强调文字颜色 6 5 3 3 3 2" xfId="15069" xr:uid="{00000000-0005-0000-0000-0000053F0000}"/>
    <cellStyle name="20% - 强调文字颜色 6 5 3 3 3 3" xfId="15070" xr:uid="{00000000-0005-0000-0000-0000063F0000}"/>
    <cellStyle name="20% - 强调文字颜色 6 5 3 3 4" xfId="15071" xr:uid="{00000000-0005-0000-0000-0000073F0000}"/>
    <cellStyle name="20% - 强调文字颜色 6 5 3 3 4 2" xfId="15072" xr:uid="{00000000-0005-0000-0000-0000083F0000}"/>
    <cellStyle name="20% - 强调文字颜色 6 5 3 3 4 3" xfId="15073" xr:uid="{00000000-0005-0000-0000-0000093F0000}"/>
    <cellStyle name="20% - 强调文字颜色 6 5 3 3 5" xfId="15074" xr:uid="{00000000-0005-0000-0000-00000A3F0000}"/>
    <cellStyle name="20% - 强调文字颜色 6 5 3 3 5 2" xfId="15075" xr:uid="{00000000-0005-0000-0000-00000B3F0000}"/>
    <cellStyle name="20% - 强调文字颜色 6 5 3 3 5 3" xfId="15076" xr:uid="{00000000-0005-0000-0000-00000C3F0000}"/>
    <cellStyle name="20% - 强调文字颜色 6 5 3 3 6" xfId="15077" xr:uid="{00000000-0005-0000-0000-00000D3F0000}"/>
    <cellStyle name="20% - 强调文字颜色 6 5 3 3 6 2" xfId="15078" xr:uid="{00000000-0005-0000-0000-00000E3F0000}"/>
    <cellStyle name="20% - 强调文字颜色 6 5 3 3 6 3" xfId="15079" xr:uid="{00000000-0005-0000-0000-00000F3F0000}"/>
    <cellStyle name="20% - 强调文字颜色 6 5 3 3 7" xfId="15080" xr:uid="{00000000-0005-0000-0000-0000103F0000}"/>
    <cellStyle name="20% - 强调文字颜色 6 5 3 3 8" xfId="15081" xr:uid="{00000000-0005-0000-0000-0000113F0000}"/>
    <cellStyle name="20% - 强调文字颜色 6 5 3 4" xfId="15082" xr:uid="{00000000-0005-0000-0000-0000123F0000}"/>
    <cellStyle name="20% - 强调文字颜色 6 5 3 4 2" xfId="15083" xr:uid="{00000000-0005-0000-0000-0000133F0000}"/>
    <cellStyle name="20% - 强调文字颜色 6 5 3 4 2 2" xfId="15084" xr:uid="{00000000-0005-0000-0000-0000143F0000}"/>
    <cellStyle name="20% - 强调文字颜色 6 5 3 4 2 3" xfId="15085" xr:uid="{00000000-0005-0000-0000-0000153F0000}"/>
    <cellStyle name="20% - 强调文字颜色 6 5 3 4 3" xfId="15086" xr:uid="{00000000-0005-0000-0000-0000163F0000}"/>
    <cellStyle name="20% - 强调文字颜色 6 5 3 4 3 2" xfId="15087" xr:uid="{00000000-0005-0000-0000-0000173F0000}"/>
    <cellStyle name="20% - 强调文字颜色 6 5 3 4 3 3" xfId="15088" xr:uid="{00000000-0005-0000-0000-0000183F0000}"/>
    <cellStyle name="20% - 强调文字颜色 6 5 3 4 4" xfId="15089" xr:uid="{00000000-0005-0000-0000-0000193F0000}"/>
    <cellStyle name="20% - 强调文字颜色 6 5 3 4 4 2" xfId="15090" xr:uid="{00000000-0005-0000-0000-00001A3F0000}"/>
    <cellStyle name="20% - 强调文字颜色 6 5 3 4 4 3" xfId="15091" xr:uid="{00000000-0005-0000-0000-00001B3F0000}"/>
    <cellStyle name="20% - 强调文字颜色 6 5 3 4 5" xfId="15092" xr:uid="{00000000-0005-0000-0000-00001C3F0000}"/>
    <cellStyle name="20% - 强调文字颜色 6 5 3 4 5 2" xfId="15093" xr:uid="{00000000-0005-0000-0000-00001D3F0000}"/>
    <cellStyle name="20% - 强调文字颜色 6 5 3 4 5 3" xfId="15094" xr:uid="{00000000-0005-0000-0000-00001E3F0000}"/>
    <cellStyle name="20% - 强调文字颜色 6 5 3 4 6" xfId="15095" xr:uid="{00000000-0005-0000-0000-00001F3F0000}"/>
    <cellStyle name="20% - 强调文字颜色 6 5 3 4 6 2" xfId="15096" xr:uid="{00000000-0005-0000-0000-0000203F0000}"/>
    <cellStyle name="20% - 强调文字颜色 6 5 3 4 6 3" xfId="15097" xr:uid="{00000000-0005-0000-0000-0000213F0000}"/>
    <cellStyle name="20% - 强调文字颜色 6 5 3 4 7" xfId="15098" xr:uid="{00000000-0005-0000-0000-0000223F0000}"/>
    <cellStyle name="20% - 强调文字颜色 6 5 3 4 8" xfId="15099" xr:uid="{00000000-0005-0000-0000-0000233F0000}"/>
    <cellStyle name="20% - 强调文字颜色 6 5 3 5" xfId="15100" xr:uid="{00000000-0005-0000-0000-0000243F0000}"/>
    <cellStyle name="20% - 强调文字颜色 6 5 3 5 2" xfId="15101" xr:uid="{00000000-0005-0000-0000-0000253F0000}"/>
    <cellStyle name="20% - 强调文字颜色 6 5 3 5 3" xfId="15102" xr:uid="{00000000-0005-0000-0000-0000263F0000}"/>
    <cellStyle name="20% - 强调文字颜色 6 5 3 6" xfId="15103" xr:uid="{00000000-0005-0000-0000-0000273F0000}"/>
    <cellStyle name="20% - 强调文字颜色 6 5 3 6 2" xfId="15104" xr:uid="{00000000-0005-0000-0000-0000283F0000}"/>
    <cellStyle name="20% - 强调文字颜色 6 5 3 6 3" xfId="15105" xr:uid="{00000000-0005-0000-0000-0000293F0000}"/>
    <cellStyle name="20% - 强调文字颜色 6 5 3 7" xfId="15106" xr:uid="{00000000-0005-0000-0000-00002A3F0000}"/>
    <cellStyle name="20% - 强调文字颜色 6 5 3 7 2" xfId="15107" xr:uid="{00000000-0005-0000-0000-00002B3F0000}"/>
    <cellStyle name="20% - 强调文字颜色 6 5 3 7 3" xfId="15108" xr:uid="{00000000-0005-0000-0000-00002C3F0000}"/>
    <cellStyle name="20% - 强调文字颜色 6 5 3 8" xfId="15109" xr:uid="{00000000-0005-0000-0000-00002D3F0000}"/>
    <cellStyle name="20% - 强调文字颜色 6 5 3 8 2" xfId="15110" xr:uid="{00000000-0005-0000-0000-00002E3F0000}"/>
    <cellStyle name="20% - 强调文字颜色 6 5 3 8 3" xfId="15111" xr:uid="{00000000-0005-0000-0000-00002F3F0000}"/>
    <cellStyle name="20% - 强调文字颜色 6 5 3 9" xfId="15112" xr:uid="{00000000-0005-0000-0000-0000303F0000}"/>
    <cellStyle name="20% - 强调文字颜色 6 5 3 9 2" xfId="15113" xr:uid="{00000000-0005-0000-0000-0000313F0000}"/>
    <cellStyle name="20% - 强调文字颜色 6 5 3 9 3" xfId="15114" xr:uid="{00000000-0005-0000-0000-0000323F0000}"/>
    <cellStyle name="20% - 强调文字颜色 6 5 4" xfId="15115" xr:uid="{00000000-0005-0000-0000-0000333F0000}"/>
    <cellStyle name="20% - 强调文字颜色 6 5 4 10" xfId="15116" xr:uid="{00000000-0005-0000-0000-0000343F0000}"/>
    <cellStyle name="20% - 强调文字颜色 6 5 4 11" xfId="15117" xr:uid="{00000000-0005-0000-0000-0000353F0000}"/>
    <cellStyle name="20% - 强调文字颜色 6 5 4 2" xfId="15118" xr:uid="{00000000-0005-0000-0000-0000363F0000}"/>
    <cellStyle name="20% - 强调文字颜色 6 5 4 2 2" xfId="15119" xr:uid="{00000000-0005-0000-0000-0000373F0000}"/>
    <cellStyle name="20% - 强调文字颜色 6 5 4 2 2 2" xfId="15120" xr:uid="{00000000-0005-0000-0000-0000383F0000}"/>
    <cellStyle name="20% - 强调文字颜色 6 5 4 2 2 3" xfId="15121" xr:uid="{00000000-0005-0000-0000-0000393F0000}"/>
    <cellStyle name="20% - 强调文字颜色 6 5 4 2 3" xfId="15122" xr:uid="{00000000-0005-0000-0000-00003A3F0000}"/>
    <cellStyle name="20% - 强调文字颜色 6 5 4 2 3 2" xfId="15123" xr:uid="{00000000-0005-0000-0000-00003B3F0000}"/>
    <cellStyle name="20% - 强调文字颜色 6 5 4 2 3 3" xfId="15124" xr:uid="{00000000-0005-0000-0000-00003C3F0000}"/>
    <cellStyle name="20% - 强调文字颜色 6 5 4 2 4" xfId="15125" xr:uid="{00000000-0005-0000-0000-00003D3F0000}"/>
    <cellStyle name="20% - 强调文字颜色 6 5 4 2 4 2" xfId="15126" xr:uid="{00000000-0005-0000-0000-00003E3F0000}"/>
    <cellStyle name="20% - 强调文字颜色 6 5 4 2 4 3" xfId="15127" xr:uid="{00000000-0005-0000-0000-00003F3F0000}"/>
    <cellStyle name="20% - 强调文字颜色 6 5 4 2 5" xfId="15128" xr:uid="{00000000-0005-0000-0000-0000403F0000}"/>
    <cellStyle name="20% - 强调文字颜色 6 5 4 2 5 2" xfId="15129" xr:uid="{00000000-0005-0000-0000-0000413F0000}"/>
    <cellStyle name="20% - 强调文字颜色 6 5 4 2 5 3" xfId="15130" xr:uid="{00000000-0005-0000-0000-0000423F0000}"/>
    <cellStyle name="20% - 强调文字颜色 6 5 4 2 6" xfId="15131" xr:uid="{00000000-0005-0000-0000-0000433F0000}"/>
    <cellStyle name="20% - 强调文字颜色 6 5 4 2 6 2" xfId="15132" xr:uid="{00000000-0005-0000-0000-0000443F0000}"/>
    <cellStyle name="20% - 强调文字颜色 6 5 4 2 6 3" xfId="15133" xr:uid="{00000000-0005-0000-0000-0000453F0000}"/>
    <cellStyle name="20% - 强调文字颜色 6 5 4 2 7" xfId="15134" xr:uid="{00000000-0005-0000-0000-0000463F0000}"/>
    <cellStyle name="20% - 强调文字颜色 6 5 4 2 8" xfId="15135" xr:uid="{00000000-0005-0000-0000-0000473F0000}"/>
    <cellStyle name="20% - 强调文字颜色 6 5 4 3" xfId="15136" xr:uid="{00000000-0005-0000-0000-0000483F0000}"/>
    <cellStyle name="20% - 强调文字颜色 6 5 4 3 2" xfId="15137" xr:uid="{00000000-0005-0000-0000-0000493F0000}"/>
    <cellStyle name="20% - 强调文字颜色 6 5 4 3 2 2" xfId="15138" xr:uid="{00000000-0005-0000-0000-00004A3F0000}"/>
    <cellStyle name="20% - 强调文字颜色 6 5 4 3 2 3" xfId="15139" xr:uid="{00000000-0005-0000-0000-00004B3F0000}"/>
    <cellStyle name="20% - 强调文字颜色 6 5 4 3 3" xfId="15140" xr:uid="{00000000-0005-0000-0000-00004C3F0000}"/>
    <cellStyle name="20% - 强调文字颜色 6 5 4 3 3 2" xfId="15141" xr:uid="{00000000-0005-0000-0000-00004D3F0000}"/>
    <cellStyle name="20% - 强调文字颜色 6 5 4 3 3 3" xfId="15142" xr:uid="{00000000-0005-0000-0000-00004E3F0000}"/>
    <cellStyle name="20% - 强调文字颜色 6 5 4 3 4" xfId="15143" xr:uid="{00000000-0005-0000-0000-00004F3F0000}"/>
    <cellStyle name="20% - 强调文字颜色 6 5 4 3 4 2" xfId="15144" xr:uid="{00000000-0005-0000-0000-0000503F0000}"/>
    <cellStyle name="20% - 强调文字颜色 6 5 4 3 4 3" xfId="15145" xr:uid="{00000000-0005-0000-0000-0000513F0000}"/>
    <cellStyle name="20% - 强调文字颜色 6 5 4 3 5" xfId="15146" xr:uid="{00000000-0005-0000-0000-0000523F0000}"/>
    <cellStyle name="20% - 强调文字颜色 6 5 4 3 5 2" xfId="15147" xr:uid="{00000000-0005-0000-0000-0000533F0000}"/>
    <cellStyle name="20% - 强调文字颜色 6 5 4 3 5 3" xfId="15148" xr:uid="{00000000-0005-0000-0000-0000543F0000}"/>
    <cellStyle name="20% - 强调文字颜色 6 5 4 3 6" xfId="15149" xr:uid="{00000000-0005-0000-0000-0000553F0000}"/>
    <cellStyle name="20% - 强调文字颜色 6 5 4 3 6 2" xfId="15150" xr:uid="{00000000-0005-0000-0000-0000563F0000}"/>
    <cellStyle name="20% - 强调文字颜色 6 5 4 3 6 3" xfId="15151" xr:uid="{00000000-0005-0000-0000-0000573F0000}"/>
    <cellStyle name="20% - 强调文字颜色 6 5 4 3 7" xfId="15152" xr:uid="{00000000-0005-0000-0000-0000583F0000}"/>
    <cellStyle name="20% - 强调文字颜色 6 5 4 3 8" xfId="15153" xr:uid="{00000000-0005-0000-0000-0000593F0000}"/>
    <cellStyle name="20% - 强调文字颜色 6 5 4 4" xfId="15154" xr:uid="{00000000-0005-0000-0000-00005A3F0000}"/>
    <cellStyle name="20% - 强调文字颜色 6 5 4 4 2" xfId="15155" xr:uid="{00000000-0005-0000-0000-00005B3F0000}"/>
    <cellStyle name="20% - 强调文字颜色 6 5 4 4 2 2" xfId="15156" xr:uid="{00000000-0005-0000-0000-00005C3F0000}"/>
    <cellStyle name="20% - 强调文字颜色 6 5 4 4 2 3" xfId="15157" xr:uid="{00000000-0005-0000-0000-00005D3F0000}"/>
    <cellStyle name="20% - 强调文字颜色 6 5 4 4 3" xfId="15158" xr:uid="{00000000-0005-0000-0000-00005E3F0000}"/>
    <cellStyle name="20% - 强调文字颜色 6 5 4 4 3 2" xfId="15159" xr:uid="{00000000-0005-0000-0000-00005F3F0000}"/>
    <cellStyle name="20% - 强调文字颜色 6 5 4 4 3 3" xfId="15160" xr:uid="{00000000-0005-0000-0000-0000603F0000}"/>
    <cellStyle name="20% - 强调文字颜色 6 5 4 4 4" xfId="15161" xr:uid="{00000000-0005-0000-0000-0000613F0000}"/>
    <cellStyle name="20% - 强调文字颜色 6 5 4 4 4 2" xfId="15162" xr:uid="{00000000-0005-0000-0000-0000623F0000}"/>
    <cellStyle name="20% - 强调文字颜色 6 5 4 4 4 3" xfId="15163" xr:uid="{00000000-0005-0000-0000-0000633F0000}"/>
    <cellStyle name="20% - 强调文字颜色 6 5 4 4 5" xfId="15164" xr:uid="{00000000-0005-0000-0000-0000643F0000}"/>
    <cellStyle name="20% - 强调文字颜色 6 5 4 4 5 2" xfId="15165" xr:uid="{00000000-0005-0000-0000-0000653F0000}"/>
    <cellStyle name="20% - 强调文字颜色 6 5 4 4 5 3" xfId="15166" xr:uid="{00000000-0005-0000-0000-0000663F0000}"/>
    <cellStyle name="20% - 强调文字颜色 6 5 4 4 6" xfId="15167" xr:uid="{00000000-0005-0000-0000-0000673F0000}"/>
    <cellStyle name="20% - 强调文字颜色 6 5 4 4 6 2" xfId="15168" xr:uid="{00000000-0005-0000-0000-0000683F0000}"/>
    <cellStyle name="20% - 强调文字颜色 6 5 4 4 6 3" xfId="15169" xr:uid="{00000000-0005-0000-0000-0000693F0000}"/>
    <cellStyle name="20% - 强调文字颜色 6 5 4 4 7" xfId="15170" xr:uid="{00000000-0005-0000-0000-00006A3F0000}"/>
    <cellStyle name="20% - 强调文字颜色 6 5 4 4 8" xfId="15171" xr:uid="{00000000-0005-0000-0000-00006B3F0000}"/>
    <cellStyle name="20% - 强调文字颜色 6 5 4 5" xfId="15172" xr:uid="{00000000-0005-0000-0000-00006C3F0000}"/>
    <cellStyle name="20% - 强调文字颜色 6 5 4 5 2" xfId="15173" xr:uid="{00000000-0005-0000-0000-00006D3F0000}"/>
    <cellStyle name="20% - 强调文字颜色 6 5 4 5 3" xfId="15174" xr:uid="{00000000-0005-0000-0000-00006E3F0000}"/>
    <cellStyle name="20% - 强调文字颜色 6 5 4 6" xfId="15175" xr:uid="{00000000-0005-0000-0000-00006F3F0000}"/>
    <cellStyle name="20% - 强调文字颜色 6 5 4 6 2" xfId="15176" xr:uid="{00000000-0005-0000-0000-0000703F0000}"/>
    <cellStyle name="20% - 强调文字颜色 6 5 4 6 3" xfId="15177" xr:uid="{00000000-0005-0000-0000-0000713F0000}"/>
    <cellStyle name="20% - 强调文字颜色 6 5 4 7" xfId="15178" xr:uid="{00000000-0005-0000-0000-0000723F0000}"/>
    <cellStyle name="20% - 强调文字颜色 6 5 4 7 2" xfId="15179" xr:uid="{00000000-0005-0000-0000-0000733F0000}"/>
    <cellStyle name="20% - 强调文字颜色 6 5 4 7 3" xfId="15180" xr:uid="{00000000-0005-0000-0000-0000743F0000}"/>
    <cellStyle name="20% - 强调文字颜色 6 5 4 8" xfId="15181" xr:uid="{00000000-0005-0000-0000-0000753F0000}"/>
    <cellStyle name="20% - 强调文字颜色 6 5 4 8 2" xfId="15182" xr:uid="{00000000-0005-0000-0000-0000763F0000}"/>
    <cellStyle name="20% - 强调文字颜色 6 5 4 8 3" xfId="15183" xr:uid="{00000000-0005-0000-0000-0000773F0000}"/>
    <cellStyle name="20% - 强调文字颜色 6 5 4 9" xfId="15184" xr:uid="{00000000-0005-0000-0000-0000783F0000}"/>
    <cellStyle name="20% - 强调文字颜色 6 5 4 9 2" xfId="15185" xr:uid="{00000000-0005-0000-0000-0000793F0000}"/>
    <cellStyle name="20% - 强调文字颜色 6 5 4 9 3" xfId="15186" xr:uid="{00000000-0005-0000-0000-00007A3F0000}"/>
    <cellStyle name="20% - 强调文字颜色 6 5 5" xfId="15187" xr:uid="{00000000-0005-0000-0000-00007B3F0000}"/>
    <cellStyle name="20% - 强调文字颜色 6 5 5 2" xfId="15188" xr:uid="{00000000-0005-0000-0000-00007C3F0000}"/>
    <cellStyle name="20% - 强调文字颜色 6 5 5 2 2" xfId="15189" xr:uid="{00000000-0005-0000-0000-00007D3F0000}"/>
    <cellStyle name="20% - 强调文字颜色 6 5 5 2 3" xfId="15190" xr:uid="{00000000-0005-0000-0000-00007E3F0000}"/>
    <cellStyle name="20% - 强调文字颜色 6 5 5 3" xfId="15191" xr:uid="{00000000-0005-0000-0000-00007F3F0000}"/>
    <cellStyle name="20% - 强调文字颜色 6 5 5 3 2" xfId="15192" xr:uid="{00000000-0005-0000-0000-0000803F0000}"/>
    <cellStyle name="20% - 强调文字颜色 6 5 5 3 3" xfId="15193" xr:uid="{00000000-0005-0000-0000-0000813F0000}"/>
    <cellStyle name="20% - 强调文字颜色 6 5 5 4" xfId="15194" xr:uid="{00000000-0005-0000-0000-0000823F0000}"/>
    <cellStyle name="20% - 强调文字颜色 6 5 5 4 2" xfId="15195" xr:uid="{00000000-0005-0000-0000-0000833F0000}"/>
    <cellStyle name="20% - 强调文字颜色 6 5 5 4 3" xfId="15196" xr:uid="{00000000-0005-0000-0000-0000843F0000}"/>
    <cellStyle name="20% - 强调文字颜色 6 5 5 5" xfId="15197" xr:uid="{00000000-0005-0000-0000-0000853F0000}"/>
    <cellStyle name="20% - 强调文字颜色 6 5 5 5 2" xfId="15198" xr:uid="{00000000-0005-0000-0000-0000863F0000}"/>
    <cellStyle name="20% - 强调文字颜色 6 5 5 5 3" xfId="15199" xr:uid="{00000000-0005-0000-0000-0000873F0000}"/>
    <cellStyle name="20% - 强调文字颜色 6 5 5 6" xfId="15200" xr:uid="{00000000-0005-0000-0000-0000883F0000}"/>
    <cellStyle name="20% - 强调文字颜色 6 5 5 6 2" xfId="15201" xr:uid="{00000000-0005-0000-0000-0000893F0000}"/>
    <cellStyle name="20% - 强调文字颜色 6 5 5 6 3" xfId="15202" xr:uid="{00000000-0005-0000-0000-00008A3F0000}"/>
    <cellStyle name="20% - 强调文字颜色 6 5 5 7" xfId="15203" xr:uid="{00000000-0005-0000-0000-00008B3F0000}"/>
    <cellStyle name="20% - 强调文字颜色 6 5 5 8" xfId="15204" xr:uid="{00000000-0005-0000-0000-00008C3F0000}"/>
    <cellStyle name="20% - 强调文字颜色 6 5 6" xfId="15205" xr:uid="{00000000-0005-0000-0000-00008D3F0000}"/>
    <cellStyle name="20% - 强调文字颜色 6 5 6 2" xfId="15206" xr:uid="{00000000-0005-0000-0000-00008E3F0000}"/>
    <cellStyle name="20% - 强调文字颜色 6 5 6 2 2" xfId="15207" xr:uid="{00000000-0005-0000-0000-00008F3F0000}"/>
    <cellStyle name="20% - 强调文字颜色 6 5 6 2 3" xfId="15208" xr:uid="{00000000-0005-0000-0000-0000903F0000}"/>
    <cellStyle name="20% - 强调文字颜色 6 5 6 3" xfId="15209" xr:uid="{00000000-0005-0000-0000-0000913F0000}"/>
    <cellStyle name="20% - 强调文字颜色 6 5 6 3 2" xfId="15210" xr:uid="{00000000-0005-0000-0000-0000923F0000}"/>
    <cellStyle name="20% - 强调文字颜色 6 5 6 3 3" xfId="15211" xr:uid="{00000000-0005-0000-0000-0000933F0000}"/>
    <cellStyle name="20% - 强调文字颜色 6 5 6 4" xfId="15212" xr:uid="{00000000-0005-0000-0000-0000943F0000}"/>
    <cellStyle name="20% - 强调文字颜色 6 5 6 4 2" xfId="15213" xr:uid="{00000000-0005-0000-0000-0000953F0000}"/>
    <cellStyle name="20% - 强调文字颜色 6 5 6 4 3" xfId="15214" xr:uid="{00000000-0005-0000-0000-0000963F0000}"/>
    <cellStyle name="20% - 强调文字颜色 6 5 6 5" xfId="15215" xr:uid="{00000000-0005-0000-0000-0000973F0000}"/>
    <cellStyle name="20% - 强调文字颜色 6 5 6 5 2" xfId="15216" xr:uid="{00000000-0005-0000-0000-0000983F0000}"/>
    <cellStyle name="20% - 强调文字颜色 6 5 6 5 3" xfId="15217" xr:uid="{00000000-0005-0000-0000-0000993F0000}"/>
    <cellStyle name="20% - 强调文字颜色 6 5 6 6" xfId="15218" xr:uid="{00000000-0005-0000-0000-00009A3F0000}"/>
    <cellStyle name="20% - 强调文字颜色 6 5 6 6 2" xfId="15219" xr:uid="{00000000-0005-0000-0000-00009B3F0000}"/>
    <cellStyle name="20% - 强调文字颜色 6 5 6 6 3" xfId="15220" xr:uid="{00000000-0005-0000-0000-00009C3F0000}"/>
    <cellStyle name="20% - 强调文字颜色 6 5 6 7" xfId="15221" xr:uid="{00000000-0005-0000-0000-00009D3F0000}"/>
    <cellStyle name="20% - 强调文字颜色 6 5 6 8" xfId="15222" xr:uid="{00000000-0005-0000-0000-00009E3F0000}"/>
    <cellStyle name="20% - 强调文字颜色 6 5 7" xfId="15223" xr:uid="{00000000-0005-0000-0000-00009F3F0000}"/>
    <cellStyle name="20% - 强调文字颜色 6 5 7 2" xfId="15224" xr:uid="{00000000-0005-0000-0000-0000A03F0000}"/>
    <cellStyle name="20% - 强调文字颜色 6 5 7 2 2" xfId="15225" xr:uid="{00000000-0005-0000-0000-0000A13F0000}"/>
    <cellStyle name="20% - 强调文字颜色 6 5 7 2 3" xfId="15226" xr:uid="{00000000-0005-0000-0000-0000A23F0000}"/>
    <cellStyle name="20% - 强调文字颜色 6 5 7 3" xfId="15227" xr:uid="{00000000-0005-0000-0000-0000A33F0000}"/>
    <cellStyle name="20% - 强调文字颜色 6 5 7 3 2" xfId="15228" xr:uid="{00000000-0005-0000-0000-0000A43F0000}"/>
    <cellStyle name="20% - 强调文字颜色 6 5 7 3 3" xfId="15229" xr:uid="{00000000-0005-0000-0000-0000A53F0000}"/>
    <cellStyle name="20% - 强调文字颜色 6 5 7 4" xfId="15230" xr:uid="{00000000-0005-0000-0000-0000A63F0000}"/>
    <cellStyle name="20% - 强调文字颜色 6 5 7 4 2" xfId="15231" xr:uid="{00000000-0005-0000-0000-0000A73F0000}"/>
    <cellStyle name="20% - 强调文字颜色 6 5 7 4 3" xfId="15232" xr:uid="{00000000-0005-0000-0000-0000A83F0000}"/>
    <cellStyle name="20% - 强调文字颜色 6 5 7 5" xfId="15233" xr:uid="{00000000-0005-0000-0000-0000A93F0000}"/>
    <cellStyle name="20% - 强调文字颜色 6 5 7 5 2" xfId="15234" xr:uid="{00000000-0005-0000-0000-0000AA3F0000}"/>
    <cellStyle name="20% - 强调文字颜色 6 5 7 5 3" xfId="15235" xr:uid="{00000000-0005-0000-0000-0000AB3F0000}"/>
    <cellStyle name="20% - 强调文字颜色 6 5 7 6" xfId="15236" xr:uid="{00000000-0005-0000-0000-0000AC3F0000}"/>
    <cellStyle name="20% - 强调文字颜色 6 5 7 6 2" xfId="15237" xr:uid="{00000000-0005-0000-0000-0000AD3F0000}"/>
    <cellStyle name="20% - 强调文字颜色 6 5 7 6 3" xfId="15238" xr:uid="{00000000-0005-0000-0000-0000AE3F0000}"/>
    <cellStyle name="20% - 强调文字颜色 6 5 7 7" xfId="15239" xr:uid="{00000000-0005-0000-0000-0000AF3F0000}"/>
    <cellStyle name="20% - 强调文字颜色 6 5 7 8" xfId="15240" xr:uid="{00000000-0005-0000-0000-0000B03F0000}"/>
    <cellStyle name="20% - 强调文字颜色 6 5 8" xfId="15241" xr:uid="{00000000-0005-0000-0000-0000B13F0000}"/>
    <cellStyle name="20% - 强调文字颜色 6 5 8 2" xfId="15242" xr:uid="{00000000-0005-0000-0000-0000B23F0000}"/>
    <cellStyle name="20% - 强调文字颜色 6 5 8 3" xfId="15243" xr:uid="{00000000-0005-0000-0000-0000B33F0000}"/>
    <cellStyle name="20% - 强调文字颜色 6 5 9" xfId="15244" xr:uid="{00000000-0005-0000-0000-0000B43F0000}"/>
    <cellStyle name="20% - 强调文字颜色 6 5 9 2" xfId="15245" xr:uid="{00000000-0005-0000-0000-0000B53F0000}"/>
    <cellStyle name="20% - 强调文字颜色 6 5 9 3" xfId="15246" xr:uid="{00000000-0005-0000-0000-0000B63F0000}"/>
    <cellStyle name="20% - 强调文字颜色 6 50" xfId="50098" xr:uid="{00000000-0005-0000-0000-0000B73F0000}"/>
    <cellStyle name="20% - 强调文字颜色 6 50 2" xfId="50099" xr:uid="{00000000-0005-0000-0000-0000B83F0000}"/>
    <cellStyle name="20% - 强调文字颜色 6 51" xfId="50100" xr:uid="{00000000-0005-0000-0000-0000B93F0000}"/>
    <cellStyle name="20% - 强调文字颜色 6 52" xfId="50101" xr:uid="{00000000-0005-0000-0000-0000BA3F0000}"/>
    <cellStyle name="20% - 强调文字颜色 6 52 2" xfId="50102" xr:uid="{00000000-0005-0000-0000-0000BB3F0000}"/>
    <cellStyle name="20% - 强调文字颜色 6 53" xfId="50103" xr:uid="{00000000-0005-0000-0000-0000BC3F0000}"/>
    <cellStyle name="20% - 强调文字颜色 6 53 2" xfId="50104" xr:uid="{00000000-0005-0000-0000-0000BD3F0000}"/>
    <cellStyle name="20% - 强调文字颜色 6 54" xfId="50105" xr:uid="{00000000-0005-0000-0000-0000BE3F0000}"/>
    <cellStyle name="20% - 强调文字颜色 6 55" xfId="50106" xr:uid="{00000000-0005-0000-0000-0000BF3F0000}"/>
    <cellStyle name="20% - 强调文字颜色 6 56" xfId="50107" xr:uid="{00000000-0005-0000-0000-0000C03F0000}"/>
    <cellStyle name="20% - 强调文字颜色 6 6" xfId="15247" xr:uid="{00000000-0005-0000-0000-0000C13F0000}"/>
    <cellStyle name="20% - 强调文字颜色 6 6 10" xfId="15248" xr:uid="{00000000-0005-0000-0000-0000C23F0000}"/>
    <cellStyle name="20% - 强调文字颜色 6 6 10 2" xfId="15249" xr:uid="{00000000-0005-0000-0000-0000C33F0000}"/>
    <cellStyle name="20% - 强调文字颜色 6 6 10 3" xfId="15250" xr:uid="{00000000-0005-0000-0000-0000C43F0000}"/>
    <cellStyle name="20% - 强调文字颜色 6 6 11" xfId="15251" xr:uid="{00000000-0005-0000-0000-0000C53F0000}"/>
    <cellStyle name="20% - 强调文字颜色 6 6 11 2" xfId="15252" xr:uid="{00000000-0005-0000-0000-0000C63F0000}"/>
    <cellStyle name="20% - 强调文字颜色 6 6 11 3" xfId="15253" xr:uid="{00000000-0005-0000-0000-0000C73F0000}"/>
    <cellStyle name="20% - 强调文字颜色 6 6 12" xfId="15254" xr:uid="{00000000-0005-0000-0000-0000C83F0000}"/>
    <cellStyle name="20% - 强调文字颜色 6 6 12 2" xfId="15255" xr:uid="{00000000-0005-0000-0000-0000C93F0000}"/>
    <cellStyle name="20% - 强调文字颜色 6 6 12 3" xfId="15256" xr:uid="{00000000-0005-0000-0000-0000CA3F0000}"/>
    <cellStyle name="20% - 强调文字颜色 6 6 13" xfId="15257" xr:uid="{00000000-0005-0000-0000-0000CB3F0000}"/>
    <cellStyle name="20% - 强调文字颜色 6 6 14" xfId="15258" xr:uid="{00000000-0005-0000-0000-0000CC3F0000}"/>
    <cellStyle name="20% - 强调文字颜色 6 6 2" xfId="15259" xr:uid="{00000000-0005-0000-0000-0000CD3F0000}"/>
    <cellStyle name="20% - 强调文字颜色 6 6 2 10" xfId="15260" xr:uid="{00000000-0005-0000-0000-0000CE3F0000}"/>
    <cellStyle name="20% - 强调文字颜色 6 6 2 11" xfId="15261" xr:uid="{00000000-0005-0000-0000-0000CF3F0000}"/>
    <cellStyle name="20% - 强调文字颜色 6 6 2 12" xfId="50108" xr:uid="{00000000-0005-0000-0000-0000D03F0000}"/>
    <cellStyle name="20% - 强调文字颜色 6 6 2 2" xfId="15262" xr:uid="{00000000-0005-0000-0000-0000D13F0000}"/>
    <cellStyle name="20% - 强调文字颜色 6 6 2 2 2" xfId="15263" xr:uid="{00000000-0005-0000-0000-0000D23F0000}"/>
    <cellStyle name="20% - 强调文字颜色 6 6 2 2 2 2" xfId="15264" xr:uid="{00000000-0005-0000-0000-0000D33F0000}"/>
    <cellStyle name="20% - 强调文字颜色 6 6 2 2 2 3" xfId="15265" xr:uid="{00000000-0005-0000-0000-0000D43F0000}"/>
    <cellStyle name="20% - 强调文字颜色 6 6 2 2 2 4" xfId="50109" xr:uid="{00000000-0005-0000-0000-0000D53F0000}"/>
    <cellStyle name="20% - 强调文字颜色 6 6 2 2 3" xfId="15266" xr:uid="{00000000-0005-0000-0000-0000D63F0000}"/>
    <cellStyle name="20% - 强调文字颜色 6 6 2 2 3 2" xfId="15267" xr:uid="{00000000-0005-0000-0000-0000D73F0000}"/>
    <cellStyle name="20% - 强调文字颜色 6 6 2 2 3 3" xfId="15268" xr:uid="{00000000-0005-0000-0000-0000D83F0000}"/>
    <cellStyle name="20% - 强调文字颜色 6 6 2 2 4" xfId="15269" xr:uid="{00000000-0005-0000-0000-0000D93F0000}"/>
    <cellStyle name="20% - 强调文字颜色 6 6 2 2 4 2" xfId="15270" xr:uid="{00000000-0005-0000-0000-0000DA3F0000}"/>
    <cellStyle name="20% - 强调文字颜色 6 6 2 2 4 3" xfId="15271" xr:uid="{00000000-0005-0000-0000-0000DB3F0000}"/>
    <cellStyle name="20% - 强调文字颜色 6 6 2 2 5" xfId="15272" xr:uid="{00000000-0005-0000-0000-0000DC3F0000}"/>
    <cellStyle name="20% - 强调文字颜色 6 6 2 2 5 2" xfId="15273" xr:uid="{00000000-0005-0000-0000-0000DD3F0000}"/>
    <cellStyle name="20% - 强调文字颜色 6 6 2 2 5 3" xfId="15274" xr:uid="{00000000-0005-0000-0000-0000DE3F0000}"/>
    <cellStyle name="20% - 强调文字颜色 6 6 2 2 6" xfId="15275" xr:uid="{00000000-0005-0000-0000-0000DF3F0000}"/>
    <cellStyle name="20% - 强调文字颜色 6 6 2 2 6 2" xfId="15276" xr:uid="{00000000-0005-0000-0000-0000E03F0000}"/>
    <cellStyle name="20% - 强调文字颜色 6 6 2 2 6 3" xfId="15277" xr:uid="{00000000-0005-0000-0000-0000E13F0000}"/>
    <cellStyle name="20% - 强调文字颜色 6 6 2 2 7" xfId="15278" xr:uid="{00000000-0005-0000-0000-0000E23F0000}"/>
    <cellStyle name="20% - 强调文字颜色 6 6 2 2 8" xfId="15279" xr:uid="{00000000-0005-0000-0000-0000E33F0000}"/>
    <cellStyle name="20% - 强调文字颜色 6 6 2 2 9" xfId="50110" xr:uid="{00000000-0005-0000-0000-0000E43F0000}"/>
    <cellStyle name="20% - 强调文字颜色 6 6 2 3" xfId="15280" xr:uid="{00000000-0005-0000-0000-0000E53F0000}"/>
    <cellStyle name="20% - 强调文字颜色 6 6 2 3 2" xfId="15281" xr:uid="{00000000-0005-0000-0000-0000E63F0000}"/>
    <cellStyle name="20% - 强调文字颜色 6 6 2 3 2 2" xfId="15282" xr:uid="{00000000-0005-0000-0000-0000E73F0000}"/>
    <cellStyle name="20% - 强调文字颜色 6 6 2 3 2 2 2" xfId="50111" xr:uid="{00000000-0005-0000-0000-0000E83F0000}"/>
    <cellStyle name="20% - 强调文字颜色 6 6 2 3 2 3" xfId="15283" xr:uid="{00000000-0005-0000-0000-0000E93F0000}"/>
    <cellStyle name="20% - 强调文字颜色 6 6 2 3 2 4" xfId="50112" xr:uid="{00000000-0005-0000-0000-0000EA3F0000}"/>
    <cellStyle name="20% - 强调文字颜色 6 6 2 3 3" xfId="15284" xr:uid="{00000000-0005-0000-0000-0000EB3F0000}"/>
    <cellStyle name="20% - 强调文字颜色 6 6 2 3 3 2" xfId="15285" xr:uid="{00000000-0005-0000-0000-0000EC3F0000}"/>
    <cellStyle name="20% - 强调文字颜色 6 6 2 3 3 3" xfId="15286" xr:uid="{00000000-0005-0000-0000-0000ED3F0000}"/>
    <cellStyle name="20% - 强调文字颜色 6 6 2 3 3 4" xfId="50113" xr:uid="{00000000-0005-0000-0000-0000EE3F0000}"/>
    <cellStyle name="20% - 强调文字颜色 6 6 2 3 4" xfId="15287" xr:uid="{00000000-0005-0000-0000-0000EF3F0000}"/>
    <cellStyle name="20% - 强调文字颜色 6 6 2 3 4 2" xfId="15288" xr:uid="{00000000-0005-0000-0000-0000F03F0000}"/>
    <cellStyle name="20% - 强调文字颜色 6 6 2 3 4 3" xfId="15289" xr:uid="{00000000-0005-0000-0000-0000F13F0000}"/>
    <cellStyle name="20% - 强调文字颜色 6 6 2 3 5" xfId="15290" xr:uid="{00000000-0005-0000-0000-0000F23F0000}"/>
    <cellStyle name="20% - 强调文字颜色 6 6 2 3 5 2" xfId="15291" xr:uid="{00000000-0005-0000-0000-0000F33F0000}"/>
    <cellStyle name="20% - 强调文字颜色 6 6 2 3 5 3" xfId="15292" xr:uid="{00000000-0005-0000-0000-0000F43F0000}"/>
    <cellStyle name="20% - 强调文字颜色 6 6 2 3 6" xfId="15293" xr:uid="{00000000-0005-0000-0000-0000F53F0000}"/>
    <cellStyle name="20% - 强调文字颜色 6 6 2 3 6 2" xfId="15294" xr:uid="{00000000-0005-0000-0000-0000F63F0000}"/>
    <cellStyle name="20% - 强调文字颜色 6 6 2 3 6 3" xfId="15295" xr:uid="{00000000-0005-0000-0000-0000F73F0000}"/>
    <cellStyle name="20% - 强调文字颜色 6 6 2 3 7" xfId="15296" xr:uid="{00000000-0005-0000-0000-0000F83F0000}"/>
    <cellStyle name="20% - 强调文字颜色 6 6 2 3 8" xfId="15297" xr:uid="{00000000-0005-0000-0000-0000F93F0000}"/>
    <cellStyle name="20% - 强调文字颜色 6 6 2 3 9" xfId="50114" xr:uid="{00000000-0005-0000-0000-0000FA3F0000}"/>
    <cellStyle name="20% - 强调文字颜色 6 6 2 4" xfId="15298" xr:uid="{00000000-0005-0000-0000-0000FB3F0000}"/>
    <cellStyle name="20% - 强调文字颜色 6 6 2 4 2" xfId="15299" xr:uid="{00000000-0005-0000-0000-0000FC3F0000}"/>
    <cellStyle name="20% - 强调文字颜色 6 6 2 4 2 2" xfId="15300" xr:uid="{00000000-0005-0000-0000-0000FD3F0000}"/>
    <cellStyle name="20% - 强调文字颜色 6 6 2 4 2 3" xfId="15301" xr:uid="{00000000-0005-0000-0000-0000FE3F0000}"/>
    <cellStyle name="20% - 强调文字颜色 6 6 2 4 2 4" xfId="50115" xr:uid="{00000000-0005-0000-0000-0000FF3F0000}"/>
    <cellStyle name="20% - 强调文字颜色 6 6 2 4 3" xfId="15302" xr:uid="{00000000-0005-0000-0000-000000400000}"/>
    <cellStyle name="20% - 强调文字颜色 6 6 2 4 3 2" xfId="15303" xr:uid="{00000000-0005-0000-0000-000001400000}"/>
    <cellStyle name="20% - 强调文字颜色 6 6 2 4 3 3" xfId="15304" xr:uid="{00000000-0005-0000-0000-000002400000}"/>
    <cellStyle name="20% - 强调文字颜色 6 6 2 4 3 4" xfId="50116" xr:uid="{00000000-0005-0000-0000-000003400000}"/>
    <cellStyle name="20% - 强调文字颜色 6 6 2 4 4" xfId="15305" xr:uid="{00000000-0005-0000-0000-000004400000}"/>
    <cellStyle name="20% - 强调文字颜色 6 6 2 4 4 2" xfId="15306" xr:uid="{00000000-0005-0000-0000-000005400000}"/>
    <cellStyle name="20% - 强调文字颜色 6 6 2 4 4 3" xfId="15307" xr:uid="{00000000-0005-0000-0000-000006400000}"/>
    <cellStyle name="20% - 强调文字颜色 6 6 2 4 5" xfId="15308" xr:uid="{00000000-0005-0000-0000-000007400000}"/>
    <cellStyle name="20% - 强调文字颜色 6 6 2 4 5 2" xfId="15309" xr:uid="{00000000-0005-0000-0000-000008400000}"/>
    <cellStyle name="20% - 强调文字颜色 6 6 2 4 5 3" xfId="15310" xr:uid="{00000000-0005-0000-0000-000009400000}"/>
    <cellStyle name="20% - 强调文字颜色 6 6 2 4 6" xfId="15311" xr:uid="{00000000-0005-0000-0000-00000A400000}"/>
    <cellStyle name="20% - 强调文字颜色 6 6 2 4 6 2" xfId="15312" xr:uid="{00000000-0005-0000-0000-00000B400000}"/>
    <cellStyle name="20% - 强调文字颜色 6 6 2 4 6 3" xfId="15313" xr:uid="{00000000-0005-0000-0000-00000C400000}"/>
    <cellStyle name="20% - 强调文字颜色 6 6 2 4 7" xfId="15314" xr:uid="{00000000-0005-0000-0000-00000D400000}"/>
    <cellStyle name="20% - 强调文字颜色 6 6 2 4 8" xfId="15315" xr:uid="{00000000-0005-0000-0000-00000E400000}"/>
    <cellStyle name="20% - 强调文字颜色 6 6 2 4 9" xfId="50117" xr:uid="{00000000-0005-0000-0000-00000F400000}"/>
    <cellStyle name="20% - 强调文字颜色 6 6 2 5" xfId="15316" xr:uid="{00000000-0005-0000-0000-000010400000}"/>
    <cellStyle name="20% - 强调文字颜色 6 6 2 5 2" xfId="15317" xr:uid="{00000000-0005-0000-0000-000011400000}"/>
    <cellStyle name="20% - 强调文字颜色 6 6 2 5 3" xfId="15318" xr:uid="{00000000-0005-0000-0000-000012400000}"/>
    <cellStyle name="20% - 强调文字颜色 6 6 2 6" xfId="15319" xr:uid="{00000000-0005-0000-0000-000013400000}"/>
    <cellStyle name="20% - 强调文字颜色 6 6 2 6 2" xfId="15320" xr:uid="{00000000-0005-0000-0000-000014400000}"/>
    <cellStyle name="20% - 强调文字颜色 6 6 2 6 3" xfId="15321" xr:uid="{00000000-0005-0000-0000-000015400000}"/>
    <cellStyle name="20% - 强调文字颜色 6 6 2 7" xfId="15322" xr:uid="{00000000-0005-0000-0000-000016400000}"/>
    <cellStyle name="20% - 强调文字颜色 6 6 2 7 2" xfId="15323" xr:uid="{00000000-0005-0000-0000-000017400000}"/>
    <cellStyle name="20% - 强调文字颜色 6 6 2 7 3" xfId="15324" xr:uid="{00000000-0005-0000-0000-000018400000}"/>
    <cellStyle name="20% - 强调文字颜色 6 6 2 8" xfId="15325" xr:uid="{00000000-0005-0000-0000-000019400000}"/>
    <cellStyle name="20% - 强调文字颜色 6 6 2 8 2" xfId="15326" xr:uid="{00000000-0005-0000-0000-00001A400000}"/>
    <cellStyle name="20% - 强调文字颜色 6 6 2 8 3" xfId="15327" xr:uid="{00000000-0005-0000-0000-00001B400000}"/>
    <cellStyle name="20% - 强调文字颜色 6 6 2 9" xfId="15328" xr:uid="{00000000-0005-0000-0000-00001C400000}"/>
    <cellStyle name="20% - 强调文字颜色 6 6 2 9 2" xfId="15329" xr:uid="{00000000-0005-0000-0000-00001D400000}"/>
    <cellStyle name="20% - 强调文字颜色 6 6 2 9 3" xfId="15330" xr:uid="{00000000-0005-0000-0000-00001E400000}"/>
    <cellStyle name="20% - 强调文字颜色 6 6 3" xfId="15331" xr:uid="{00000000-0005-0000-0000-00001F400000}"/>
    <cellStyle name="20% - 强调文字颜色 6 6 3 10" xfId="15332" xr:uid="{00000000-0005-0000-0000-000020400000}"/>
    <cellStyle name="20% - 强调文字颜色 6 6 3 11" xfId="15333" xr:uid="{00000000-0005-0000-0000-000021400000}"/>
    <cellStyle name="20% - 强调文字颜色 6 6 3 12" xfId="50118" xr:uid="{00000000-0005-0000-0000-000022400000}"/>
    <cellStyle name="20% - 强调文字颜色 6 6 3 2" xfId="15334" xr:uid="{00000000-0005-0000-0000-000023400000}"/>
    <cellStyle name="20% - 强调文字颜色 6 6 3 2 2" xfId="15335" xr:uid="{00000000-0005-0000-0000-000024400000}"/>
    <cellStyle name="20% - 强调文字颜色 6 6 3 2 2 2" xfId="15336" xr:uid="{00000000-0005-0000-0000-000025400000}"/>
    <cellStyle name="20% - 强调文字颜色 6 6 3 2 2 3" xfId="15337" xr:uid="{00000000-0005-0000-0000-000026400000}"/>
    <cellStyle name="20% - 强调文字颜色 6 6 3 2 3" xfId="15338" xr:uid="{00000000-0005-0000-0000-000027400000}"/>
    <cellStyle name="20% - 强调文字颜色 6 6 3 2 3 2" xfId="15339" xr:uid="{00000000-0005-0000-0000-000028400000}"/>
    <cellStyle name="20% - 强调文字颜色 6 6 3 2 3 3" xfId="15340" xr:uid="{00000000-0005-0000-0000-000029400000}"/>
    <cellStyle name="20% - 强调文字颜色 6 6 3 2 4" xfId="15341" xr:uid="{00000000-0005-0000-0000-00002A400000}"/>
    <cellStyle name="20% - 强调文字颜色 6 6 3 2 4 2" xfId="15342" xr:uid="{00000000-0005-0000-0000-00002B400000}"/>
    <cellStyle name="20% - 强调文字颜色 6 6 3 2 4 3" xfId="15343" xr:uid="{00000000-0005-0000-0000-00002C400000}"/>
    <cellStyle name="20% - 强调文字颜色 6 6 3 2 5" xfId="15344" xr:uid="{00000000-0005-0000-0000-00002D400000}"/>
    <cellStyle name="20% - 强调文字颜色 6 6 3 2 5 2" xfId="15345" xr:uid="{00000000-0005-0000-0000-00002E400000}"/>
    <cellStyle name="20% - 强调文字颜色 6 6 3 2 5 3" xfId="15346" xr:uid="{00000000-0005-0000-0000-00002F400000}"/>
    <cellStyle name="20% - 强调文字颜色 6 6 3 2 6" xfId="15347" xr:uid="{00000000-0005-0000-0000-000030400000}"/>
    <cellStyle name="20% - 强调文字颜色 6 6 3 2 6 2" xfId="15348" xr:uid="{00000000-0005-0000-0000-000031400000}"/>
    <cellStyle name="20% - 强调文字颜色 6 6 3 2 6 3" xfId="15349" xr:uid="{00000000-0005-0000-0000-000032400000}"/>
    <cellStyle name="20% - 强调文字颜色 6 6 3 2 7" xfId="15350" xr:uid="{00000000-0005-0000-0000-000033400000}"/>
    <cellStyle name="20% - 强调文字颜色 6 6 3 2 8" xfId="15351" xr:uid="{00000000-0005-0000-0000-000034400000}"/>
    <cellStyle name="20% - 强调文字颜色 6 6 3 2 9" xfId="50119" xr:uid="{00000000-0005-0000-0000-000035400000}"/>
    <cellStyle name="20% - 强调文字颜色 6 6 3 3" xfId="15352" xr:uid="{00000000-0005-0000-0000-000036400000}"/>
    <cellStyle name="20% - 强调文字颜色 6 6 3 3 2" xfId="15353" xr:uid="{00000000-0005-0000-0000-000037400000}"/>
    <cellStyle name="20% - 强调文字颜色 6 6 3 3 2 2" xfId="15354" xr:uid="{00000000-0005-0000-0000-000038400000}"/>
    <cellStyle name="20% - 强调文字颜色 6 6 3 3 2 3" xfId="15355" xr:uid="{00000000-0005-0000-0000-000039400000}"/>
    <cellStyle name="20% - 强调文字颜色 6 6 3 3 3" xfId="15356" xr:uid="{00000000-0005-0000-0000-00003A400000}"/>
    <cellStyle name="20% - 强调文字颜色 6 6 3 3 3 2" xfId="15357" xr:uid="{00000000-0005-0000-0000-00003B400000}"/>
    <cellStyle name="20% - 强调文字颜色 6 6 3 3 3 3" xfId="15358" xr:uid="{00000000-0005-0000-0000-00003C400000}"/>
    <cellStyle name="20% - 强调文字颜色 6 6 3 3 4" xfId="15359" xr:uid="{00000000-0005-0000-0000-00003D400000}"/>
    <cellStyle name="20% - 强调文字颜色 6 6 3 3 4 2" xfId="15360" xr:uid="{00000000-0005-0000-0000-00003E400000}"/>
    <cellStyle name="20% - 强调文字颜色 6 6 3 3 4 3" xfId="15361" xr:uid="{00000000-0005-0000-0000-00003F400000}"/>
    <cellStyle name="20% - 强调文字颜色 6 6 3 3 5" xfId="15362" xr:uid="{00000000-0005-0000-0000-000040400000}"/>
    <cellStyle name="20% - 强调文字颜色 6 6 3 3 5 2" xfId="15363" xr:uid="{00000000-0005-0000-0000-000041400000}"/>
    <cellStyle name="20% - 强调文字颜色 6 6 3 3 5 3" xfId="15364" xr:uid="{00000000-0005-0000-0000-000042400000}"/>
    <cellStyle name="20% - 强调文字颜色 6 6 3 3 6" xfId="15365" xr:uid="{00000000-0005-0000-0000-000043400000}"/>
    <cellStyle name="20% - 强调文字颜色 6 6 3 3 6 2" xfId="15366" xr:uid="{00000000-0005-0000-0000-000044400000}"/>
    <cellStyle name="20% - 强调文字颜色 6 6 3 3 6 3" xfId="15367" xr:uid="{00000000-0005-0000-0000-000045400000}"/>
    <cellStyle name="20% - 强调文字颜色 6 6 3 3 7" xfId="15368" xr:uid="{00000000-0005-0000-0000-000046400000}"/>
    <cellStyle name="20% - 强调文字颜色 6 6 3 3 8" xfId="15369" xr:uid="{00000000-0005-0000-0000-000047400000}"/>
    <cellStyle name="20% - 强调文字颜色 6 6 3 4" xfId="15370" xr:uid="{00000000-0005-0000-0000-000048400000}"/>
    <cellStyle name="20% - 强调文字颜色 6 6 3 4 2" xfId="15371" xr:uid="{00000000-0005-0000-0000-000049400000}"/>
    <cellStyle name="20% - 强调文字颜色 6 6 3 4 2 2" xfId="15372" xr:uid="{00000000-0005-0000-0000-00004A400000}"/>
    <cellStyle name="20% - 强调文字颜色 6 6 3 4 2 3" xfId="15373" xr:uid="{00000000-0005-0000-0000-00004B400000}"/>
    <cellStyle name="20% - 强调文字颜色 6 6 3 4 3" xfId="15374" xr:uid="{00000000-0005-0000-0000-00004C400000}"/>
    <cellStyle name="20% - 强调文字颜色 6 6 3 4 3 2" xfId="15375" xr:uid="{00000000-0005-0000-0000-00004D400000}"/>
    <cellStyle name="20% - 强调文字颜色 6 6 3 4 3 3" xfId="15376" xr:uid="{00000000-0005-0000-0000-00004E400000}"/>
    <cellStyle name="20% - 强调文字颜色 6 6 3 4 4" xfId="15377" xr:uid="{00000000-0005-0000-0000-00004F400000}"/>
    <cellStyle name="20% - 强调文字颜色 6 6 3 4 4 2" xfId="15378" xr:uid="{00000000-0005-0000-0000-000050400000}"/>
    <cellStyle name="20% - 强调文字颜色 6 6 3 4 4 3" xfId="15379" xr:uid="{00000000-0005-0000-0000-000051400000}"/>
    <cellStyle name="20% - 强调文字颜色 6 6 3 4 5" xfId="15380" xr:uid="{00000000-0005-0000-0000-000052400000}"/>
    <cellStyle name="20% - 强调文字颜色 6 6 3 4 5 2" xfId="15381" xr:uid="{00000000-0005-0000-0000-000053400000}"/>
    <cellStyle name="20% - 强调文字颜色 6 6 3 4 5 3" xfId="15382" xr:uid="{00000000-0005-0000-0000-000054400000}"/>
    <cellStyle name="20% - 强调文字颜色 6 6 3 4 6" xfId="15383" xr:uid="{00000000-0005-0000-0000-000055400000}"/>
    <cellStyle name="20% - 强调文字颜色 6 6 3 4 6 2" xfId="15384" xr:uid="{00000000-0005-0000-0000-000056400000}"/>
    <cellStyle name="20% - 强调文字颜色 6 6 3 4 6 3" xfId="15385" xr:uid="{00000000-0005-0000-0000-000057400000}"/>
    <cellStyle name="20% - 强调文字颜色 6 6 3 4 7" xfId="15386" xr:uid="{00000000-0005-0000-0000-000058400000}"/>
    <cellStyle name="20% - 强调文字颜色 6 6 3 4 8" xfId="15387" xr:uid="{00000000-0005-0000-0000-000059400000}"/>
    <cellStyle name="20% - 强调文字颜色 6 6 3 5" xfId="15388" xr:uid="{00000000-0005-0000-0000-00005A400000}"/>
    <cellStyle name="20% - 强调文字颜色 6 6 3 5 2" xfId="15389" xr:uid="{00000000-0005-0000-0000-00005B400000}"/>
    <cellStyle name="20% - 强调文字颜色 6 6 3 5 3" xfId="15390" xr:uid="{00000000-0005-0000-0000-00005C400000}"/>
    <cellStyle name="20% - 强调文字颜色 6 6 3 6" xfId="15391" xr:uid="{00000000-0005-0000-0000-00005D400000}"/>
    <cellStyle name="20% - 强调文字颜色 6 6 3 6 2" xfId="15392" xr:uid="{00000000-0005-0000-0000-00005E400000}"/>
    <cellStyle name="20% - 强调文字颜色 6 6 3 6 3" xfId="15393" xr:uid="{00000000-0005-0000-0000-00005F400000}"/>
    <cellStyle name="20% - 强调文字颜色 6 6 3 7" xfId="15394" xr:uid="{00000000-0005-0000-0000-000060400000}"/>
    <cellStyle name="20% - 强调文字颜色 6 6 3 7 2" xfId="15395" xr:uid="{00000000-0005-0000-0000-000061400000}"/>
    <cellStyle name="20% - 强调文字颜色 6 6 3 7 3" xfId="15396" xr:uid="{00000000-0005-0000-0000-000062400000}"/>
    <cellStyle name="20% - 强调文字颜色 6 6 3 8" xfId="15397" xr:uid="{00000000-0005-0000-0000-000063400000}"/>
    <cellStyle name="20% - 强调文字颜色 6 6 3 8 2" xfId="15398" xr:uid="{00000000-0005-0000-0000-000064400000}"/>
    <cellStyle name="20% - 强调文字颜色 6 6 3 8 3" xfId="15399" xr:uid="{00000000-0005-0000-0000-000065400000}"/>
    <cellStyle name="20% - 强调文字颜色 6 6 3 9" xfId="15400" xr:uid="{00000000-0005-0000-0000-000066400000}"/>
    <cellStyle name="20% - 强调文字颜色 6 6 3 9 2" xfId="15401" xr:uid="{00000000-0005-0000-0000-000067400000}"/>
    <cellStyle name="20% - 强调文字颜色 6 6 3 9 3" xfId="15402" xr:uid="{00000000-0005-0000-0000-000068400000}"/>
    <cellStyle name="20% - 强调文字颜色 6 6 4" xfId="15403" xr:uid="{00000000-0005-0000-0000-000069400000}"/>
    <cellStyle name="20% - 强调文字颜色 6 6 4 10" xfId="15404" xr:uid="{00000000-0005-0000-0000-00006A400000}"/>
    <cellStyle name="20% - 强调文字颜色 6 6 4 11" xfId="15405" xr:uid="{00000000-0005-0000-0000-00006B400000}"/>
    <cellStyle name="20% - 强调文字颜色 6 6 4 12" xfId="50120" xr:uid="{00000000-0005-0000-0000-00006C400000}"/>
    <cellStyle name="20% - 强调文字颜色 6 6 4 2" xfId="15406" xr:uid="{00000000-0005-0000-0000-00006D400000}"/>
    <cellStyle name="20% - 强调文字颜色 6 6 4 2 2" xfId="15407" xr:uid="{00000000-0005-0000-0000-00006E400000}"/>
    <cellStyle name="20% - 强调文字颜色 6 6 4 2 2 2" xfId="15408" xr:uid="{00000000-0005-0000-0000-00006F400000}"/>
    <cellStyle name="20% - 强调文字颜色 6 6 4 2 2 2 2" xfId="50121" xr:uid="{00000000-0005-0000-0000-000070400000}"/>
    <cellStyle name="20% - 强调文字颜色 6 6 4 2 2 3" xfId="15409" xr:uid="{00000000-0005-0000-0000-000071400000}"/>
    <cellStyle name="20% - 强调文字颜色 6 6 4 2 2 4" xfId="50122" xr:uid="{00000000-0005-0000-0000-000072400000}"/>
    <cellStyle name="20% - 强调文字颜色 6 6 4 2 3" xfId="15410" xr:uid="{00000000-0005-0000-0000-000073400000}"/>
    <cellStyle name="20% - 强调文字颜色 6 6 4 2 3 2" xfId="15411" xr:uid="{00000000-0005-0000-0000-000074400000}"/>
    <cellStyle name="20% - 强调文字颜色 6 6 4 2 3 3" xfId="15412" xr:uid="{00000000-0005-0000-0000-000075400000}"/>
    <cellStyle name="20% - 强调文字颜色 6 6 4 2 3 4" xfId="50123" xr:uid="{00000000-0005-0000-0000-000076400000}"/>
    <cellStyle name="20% - 强调文字颜色 6 6 4 2 4" xfId="15413" xr:uid="{00000000-0005-0000-0000-000077400000}"/>
    <cellStyle name="20% - 强调文字颜色 6 6 4 2 4 2" xfId="15414" xr:uid="{00000000-0005-0000-0000-000078400000}"/>
    <cellStyle name="20% - 强调文字颜色 6 6 4 2 4 3" xfId="15415" xr:uid="{00000000-0005-0000-0000-000079400000}"/>
    <cellStyle name="20% - 强调文字颜色 6 6 4 2 5" xfId="15416" xr:uid="{00000000-0005-0000-0000-00007A400000}"/>
    <cellStyle name="20% - 强调文字颜色 6 6 4 2 5 2" xfId="15417" xr:uid="{00000000-0005-0000-0000-00007B400000}"/>
    <cellStyle name="20% - 强调文字颜色 6 6 4 2 5 3" xfId="15418" xr:uid="{00000000-0005-0000-0000-00007C400000}"/>
    <cellStyle name="20% - 强调文字颜色 6 6 4 2 6" xfId="15419" xr:uid="{00000000-0005-0000-0000-00007D400000}"/>
    <cellStyle name="20% - 强调文字颜色 6 6 4 2 6 2" xfId="15420" xr:uid="{00000000-0005-0000-0000-00007E400000}"/>
    <cellStyle name="20% - 强调文字颜色 6 6 4 2 6 3" xfId="15421" xr:uid="{00000000-0005-0000-0000-00007F400000}"/>
    <cellStyle name="20% - 强调文字颜色 6 6 4 2 7" xfId="15422" xr:uid="{00000000-0005-0000-0000-000080400000}"/>
    <cellStyle name="20% - 强调文字颜色 6 6 4 2 8" xfId="15423" xr:uid="{00000000-0005-0000-0000-000081400000}"/>
    <cellStyle name="20% - 强调文字颜色 6 6 4 2 9" xfId="50124" xr:uid="{00000000-0005-0000-0000-000082400000}"/>
    <cellStyle name="20% - 强调文字颜色 6 6 4 3" xfId="15424" xr:uid="{00000000-0005-0000-0000-000083400000}"/>
    <cellStyle name="20% - 强调文字颜色 6 6 4 3 2" xfId="15425" xr:uid="{00000000-0005-0000-0000-000084400000}"/>
    <cellStyle name="20% - 强调文字颜色 6 6 4 3 2 2" xfId="15426" xr:uid="{00000000-0005-0000-0000-000085400000}"/>
    <cellStyle name="20% - 强调文字颜色 6 6 4 3 2 3" xfId="15427" xr:uid="{00000000-0005-0000-0000-000086400000}"/>
    <cellStyle name="20% - 强调文字颜色 6 6 4 3 2 4" xfId="50125" xr:uid="{00000000-0005-0000-0000-000087400000}"/>
    <cellStyle name="20% - 强调文字颜色 6 6 4 3 3" xfId="15428" xr:uid="{00000000-0005-0000-0000-000088400000}"/>
    <cellStyle name="20% - 强调文字颜色 6 6 4 3 3 2" xfId="15429" xr:uid="{00000000-0005-0000-0000-000089400000}"/>
    <cellStyle name="20% - 强调文字颜色 6 6 4 3 3 3" xfId="15430" xr:uid="{00000000-0005-0000-0000-00008A400000}"/>
    <cellStyle name="20% - 强调文字颜色 6 6 4 3 4" xfId="15431" xr:uid="{00000000-0005-0000-0000-00008B400000}"/>
    <cellStyle name="20% - 强调文字颜色 6 6 4 3 4 2" xfId="15432" xr:uid="{00000000-0005-0000-0000-00008C400000}"/>
    <cellStyle name="20% - 强调文字颜色 6 6 4 3 4 3" xfId="15433" xr:uid="{00000000-0005-0000-0000-00008D400000}"/>
    <cellStyle name="20% - 强调文字颜色 6 6 4 3 5" xfId="15434" xr:uid="{00000000-0005-0000-0000-00008E400000}"/>
    <cellStyle name="20% - 强调文字颜色 6 6 4 3 5 2" xfId="15435" xr:uid="{00000000-0005-0000-0000-00008F400000}"/>
    <cellStyle name="20% - 强调文字颜色 6 6 4 3 5 3" xfId="15436" xr:uid="{00000000-0005-0000-0000-000090400000}"/>
    <cellStyle name="20% - 强调文字颜色 6 6 4 3 6" xfId="15437" xr:uid="{00000000-0005-0000-0000-000091400000}"/>
    <cellStyle name="20% - 强调文字颜色 6 6 4 3 6 2" xfId="15438" xr:uid="{00000000-0005-0000-0000-000092400000}"/>
    <cellStyle name="20% - 强调文字颜色 6 6 4 3 6 3" xfId="15439" xr:uid="{00000000-0005-0000-0000-000093400000}"/>
    <cellStyle name="20% - 强调文字颜色 6 6 4 3 7" xfId="15440" xr:uid="{00000000-0005-0000-0000-000094400000}"/>
    <cellStyle name="20% - 强调文字颜色 6 6 4 3 8" xfId="15441" xr:uid="{00000000-0005-0000-0000-000095400000}"/>
    <cellStyle name="20% - 强调文字颜色 6 6 4 3 9" xfId="50126" xr:uid="{00000000-0005-0000-0000-000096400000}"/>
    <cellStyle name="20% - 强调文字颜色 6 6 4 4" xfId="15442" xr:uid="{00000000-0005-0000-0000-000097400000}"/>
    <cellStyle name="20% - 强调文字颜色 6 6 4 4 2" xfId="15443" xr:uid="{00000000-0005-0000-0000-000098400000}"/>
    <cellStyle name="20% - 强调文字颜色 6 6 4 4 2 2" xfId="15444" xr:uid="{00000000-0005-0000-0000-000099400000}"/>
    <cellStyle name="20% - 强调文字颜色 6 6 4 4 2 3" xfId="15445" xr:uid="{00000000-0005-0000-0000-00009A400000}"/>
    <cellStyle name="20% - 强调文字颜色 6 6 4 4 3" xfId="15446" xr:uid="{00000000-0005-0000-0000-00009B400000}"/>
    <cellStyle name="20% - 强调文字颜色 6 6 4 4 3 2" xfId="15447" xr:uid="{00000000-0005-0000-0000-00009C400000}"/>
    <cellStyle name="20% - 强调文字颜色 6 6 4 4 3 3" xfId="15448" xr:uid="{00000000-0005-0000-0000-00009D400000}"/>
    <cellStyle name="20% - 强调文字颜色 6 6 4 4 4" xfId="15449" xr:uid="{00000000-0005-0000-0000-00009E400000}"/>
    <cellStyle name="20% - 强调文字颜色 6 6 4 4 4 2" xfId="15450" xr:uid="{00000000-0005-0000-0000-00009F400000}"/>
    <cellStyle name="20% - 强调文字颜色 6 6 4 4 4 3" xfId="15451" xr:uid="{00000000-0005-0000-0000-0000A0400000}"/>
    <cellStyle name="20% - 强调文字颜色 6 6 4 4 5" xfId="15452" xr:uid="{00000000-0005-0000-0000-0000A1400000}"/>
    <cellStyle name="20% - 强调文字颜色 6 6 4 4 5 2" xfId="15453" xr:uid="{00000000-0005-0000-0000-0000A2400000}"/>
    <cellStyle name="20% - 强调文字颜色 6 6 4 4 5 3" xfId="15454" xr:uid="{00000000-0005-0000-0000-0000A3400000}"/>
    <cellStyle name="20% - 强调文字颜色 6 6 4 4 6" xfId="15455" xr:uid="{00000000-0005-0000-0000-0000A4400000}"/>
    <cellStyle name="20% - 强调文字颜色 6 6 4 4 6 2" xfId="15456" xr:uid="{00000000-0005-0000-0000-0000A5400000}"/>
    <cellStyle name="20% - 强调文字颜色 6 6 4 4 6 3" xfId="15457" xr:uid="{00000000-0005-0000-0000-0000A6400000}"/>
    <cellStyle name="20% - 强调文字颜色 6 6 4 4 7" xfId="15458" xr:uid="{00000000-0005-0000-0000-0000A7400000}"/>
    <cellStyle name="20% - 强调文字颜色 6 6 4 4 8" xfId="15459" xr:uid="{00000000-0005-0000-0000-0000A8400000}"/>
    <cellStyle name="20% - 强调文字颜色 6 6 4 4 9" xfId="50127" xr:uid="{00000000-0005-0000-0000-0000A9400000}"/>
    <cellStyle name="20% - 强调文字颜色 6 6 4 5" xfId="15460" xr:uid="{00000000-0005-0000-0000-0000AA400000}"/>
    <cellStyle name="20% - 强调文字颜色 6 6 4 5 2" xfId="15461" xr:uid="{00000000-0005-0000-0000-0000AB400000}"/>
    <cellStyle name="20% - 强调文字颜色 6 6 4 5 3" xfId="15462" xr:uid="{00000000-0005-0000-0000-0000AC400000}"/>
    <cellStyle name="20% - 强调文字颜色 6 6 4 6" xfId="15463" xr:uid="{00000000-0005-0000-0000-0000AD400000}"/>
    <cellStyle name="20% - 强调文字颜色 6 6 4 6 2" xfId="15464" xr:uid="{00000000-0005-0000-0000-0000AE400000}"/>
    <cellStyle name="20% - 强调文字颜色 6 6 4 6 3" xfId="15465" xr:uid="{00000000-0005-0000-0000-0000AF400000}"/>
    <cellStyle name="20% - 强调文字颜色 6 6 4 7" xfId="15466" xr:uid="{00000000-0005-0000-0000-0000B0400000}"/>
    <cellStyle name="20% - 强调文字颜色 6 6 4 7 2" xfId="15467" xr:uid="{00000000-0005-0000-0000-0000B1400000}"/>
    <cellStyle name="20% - 强调文字颜色 6 6 4 7 3" xfId="15468" xr:uid="{00000000-0005-0000-0000-0000B2400000}"/>
    <cellStyle name="20% - 强调文字颜色 6 6 4 8" xfId="15469" xr:uid="{00000000-0005-0000-0000-0000B3400000}"/>
    <cellStyle name="20% - 强调文字颜色 6 6 4 8 2" xfId="15470" xr:uid="{00000000-0005-0000-0000-0000B4400000}"/>
    <cellStyle name="20% - 强调文字颜色 6 6 4 8 3" xfId="15471" xr:uid="{00000000-0005-0000-0000-0000B5400000}"/>
    <cellStyle name="20% - 强调文字颜色 6 6 4 9" xfId="15472" xr:uid="{00000000-0005-0000-0000-0000B6400000}"/>
    <cellStyle name="20% - 强调文字颜色 6 6 4 9 2" xfId="15473" xr:uid="{00000000-0005-0000-0000-0000B7400000}"/>
    <cellStyle name="20% - 强调文字颜色 6 6 4 9 3" xfId="15474" xr:uid="{00000000-0005-0000-0000-0000B8400000}"/>
    <cellStyle name="20% - 强调文字颜色 6 6 5" xfId="15475" xr:uid="{00000000-0005-0000-0000-0000B9400000}"/>
    <cellStyle name="20% - 强调文字颜色 6 6 5 2" xfId="15476" xr:uid="{00000000-0005-0000-0000-0000BA400000}"/>
    <cellStyle name="20% - 强调文字颜色 6 6 5 2 2" xfId="15477" xr:uid="{00000000-0005-0000-0000-0000BB400000}"/>
    <cellStyle name="20% - 强调文字颜色 6 6 5 2 2 2" xfId="50128" xr:uid="{00000000-0005-0000-0000-0000BC400000}"/>
    <cellStyle name="20% - 强调文字颜色 6 6 5 2 2 3" xfId="50129" xr:uid="{00000000-0005-0000-0000-0000BD400000}"/>
    <cellStyle name="20% - 强调文字颜色 6 6 5 2 3" xfId="15478" xr:uid="{00000000-0005-0000-0000-0000BE400000}"/>
    <cellStyle name="20% - 强调文字颜色 6 6 5 2 3 2" xfId="50130" xr:uid="{00000000-0005-0000-0000-0000BF400000}"/>
    <cellStyle name="20% - 强调文字颜色 6 6 5 2 4" xfId="50131" xr:uid="{00000000-0005-0000-0000-0000C0400000}"/>
    <cellStyle name="20% - 强调文字颜色 6 6 5 3" xfId="15479" xr:uid="{00000000-0005-0000-0000-0000C1400000}"/>
    <cellStyle name="20% - 强调文字颜色 6 6 5 3 2" xfId="15480" xr:uid="{00000000-0005-0000-0000-0000C2400000}"/>
    <cellStyle name="20% - 强调文字颜色 6 6 5 3 2 2" xfId="50132" xr:uid="{00000000-0005-0000-0000-0000C3400000}"/>
    <cellStyle name="20% - 强调文字颜色 6 6 5 3 3" xfId="15481" xr:uid="{00000000-0005-0000-0000-0000C4400000}"/>
    <cellStyle name="20% - 强调文字颜色 6 6 5 3 4" xfId="50133" xr:uid="{00000000-0005-0000-0000-0000C5400000}"/>
    <cellStyle name="20% - 强调文字颜色 6 6 5 4" xfId="15482" xr:uid="{00000000-0005-0000-0000-0000C6400000}"/>
    <cellStyle name="20% - 强调文字颜色 6 6 5 4 2" xfId="15483" xr:uid="{00000000-0005-0000-0000-0000C7400000}"/>
    <cellStyle name="20% - 强调文字颜色 6 6 5 4 3" xfId="15484" xr:uid="{00000000-0005-0000-0000-0000C8400000}"/>
    <cellStyle name="20% - 强调文字颜色 6 6 5 4 4" xfId="50134" xr:uid="{00000000-0005-0000-0000-0000C9400000}"/>
    <cellStyle name="20% - 强调文字颜色 6 6 5 5" xfId="15485" xr:uid="{00000000-0005-0000-0000-0000CA400000}"/>
    <cellStyle name="20% - 强调文字颜色 6 6 5 5 2" xfId="15486" xr:uid="{00000000-0005-0000-0000-0000CB400000}"/>
    <cellStyle name="20% - 强调文字颜色 6 6 5 5 3" xfId="15487" xr:uid="{00000000-0005-0000-0000-0000CC400000}"/>
    <cellStyle name="20% - 强调文字颜色 6 6 5 6" xfId="15488" xr:uid="{00000000-0005-0000-0000-0000CD400000}"/>
    <cellStyle name="20% - 强调文字颜色 6 6 5 6 2" xfId="15489" xr:uid="{00000000-0005-0000-0000-0000CE400000}"/>
    <cellStyle name="20% - 强调文字颜色 6 6 5 6 3" xfId="15490" xr:uid="{00000000-0005-0000-0000-0000CF400000}"/>
    <cellStyle name="20% - 强调文字颜色 6 6 5 7" xfId="15491" xr:uid="{00000000-0005-0000-0000-0000D0400000}"/>
    <cellStyle name="20% - 强调文字颜色 6 6 5 8" xfId="15492" xr:uid="{00000000-0005-0000-0000-0000D1400000}"/>
    <cellStyle name="20% - 强调文字颜色 6 6 5 9" xfId="50135" xr:uid="{00000000-0005-0000-0000-0000D2400000}"/>
    <cellStyle name="20% - 强调文字颜色 6 6 6" xfId="15493" xr:uid="{00000000-0005-0000-0000-0000D3400000}"/>
    <cellStyle name="20% - 强调文字颜色 6 6 6 2" xfId="15494" xr:uid="{00000000-0005-0000-0000-0000D4400000}"/>
    <cellStyle name="20% - 强调文字颜色 6 6 6 2 2" xfId="15495" xr:uid="{00000000-0005-0000-0000-0000D5400000}"/>
    <cellStyle name="20% - 强调文字颜色 6 6 6 2 2 2" xfId="50136" xr:uid="{00000000-0005-0000-0000-0000D6400000}"/>
    <cellStyle name="20% - 强调文字颜色 6 6 6 2 3" xfId="15496" xr:uid="{00000000-0005-0000-0000-0000D7400000}"/>
    <cellStyle name="20% - 强调文字颜色 6 6 6 2 4" xfId="50137" xr:uid="{00000000-0005-0000-0000-0000D8400000}"/>
    <cellStyle name="20% - 强调文字颜色 6 6 6 3" xfId="15497" xr:uid="{00000000-0005-0000-0000-0000D9400000}"/>
    <cellStyle name="20% - 强调文字颜色 6 6 6 3 2" xfId="15498" xr:uid="{00000000-0005-0000-0000-0000DA400000}"/>
    <cellStyle name="20% - 强调文字颜色 6 6 6 3 3" xfId="15499" xr:uid="{00000000-0005-0000-0000-0000DB400000}"/>
    <cellStyle name="20% - 强调文字颜色 6 6 6 3 4" xfId="50138" xr:uid="{00000000-0005-0000-0000-0000DC400000}"/>
    <cellStyle name="20% - 强调文字颜色 6 6 6 4" xfId="15500" xr:uid="{00000000-0005-0000-0000-0000DD400000}"/>
    <cellStyle name="20% - 强调文字颜色 6 6 6 4 2" xfId="15501" xr:uid="{00000000-0005-0000-0000-0000DE400000}"/>
    <cellStyle name="20% - 强调文字颜色 6 6 6 4 3" xfId="15502" xr:uid="{00000000-0005-0000-0000-0000DF400000}"/>
    <cellStyle name="20% - 强调文字颜色 6 6 6 5" xfId="15503" xr:uid="{00000000-0005-0000-0000-0000E0400000}"/>
    <cellStyle name="20% - 强调文字颜色 6 6 6 5 2" xfId="15504" xr:uid="{00000000-0005-0000-0000-0000E1400000}"/>
    <cellStyle name="20% - 强调文字颜色 6 6 6 5 3" xfId="15505" xr:uid="{00000000-0005-0000-0000-0000E2400000}"/>
    <cellStyle name="20% - 强调文字颜色 6 6 6 6" xfId="15506" xr:uid="{00000000-0005-0000-0000-0000E3400000}"/>
    <cellStyle name="20% - 强调文字颜色 6 6 6 6 2" xfId="15507" xr:uid="{00000000-0005-0000-0000-0000E4400000}"/>
    <cellStyle name="20% - 强调文字颜色 6 6 6 6 3" xfId="15508" xr:uid="{00000000-0005-0000-0000-0000E5400000}"/>
    <cellStyle name="20% - 强调文字颜色 6 6 6 7" xfId="15509" xr:uid="{00000000-0005-0000-0000-0000E6400000}"/>
    <cellStyle name="20% - 强调文字颜色 6 6 6 8" xfId="15510" xr:uid="{00000000-0005-0000-0000-0000E7400000}"/>
    <cellStyle name="20% - 强调文字颜色 6 6 6 9" xfId="50139" xr:uid="{00000000-0005-0000-0000-0000E8400000}"/>
    <cellStyle name="20% - 强调文字颜色 6 6 7" xfId="15511" xr:uid="{00000000-0005-0000-0000-0000E9400000}"/>
    <cellStyle name="20% - 强调文字颜色 6 6 7 2" xfId="15512" xr:uid="{00000000-0005-0000-0000-0000EA400000}"/>
    <cellStyle name="20% - 强调文字颜色 6 6 7 2 2" xfId="15513" xr:uid="{00000000-0005-0000-0000-0000EB400000}"/>
    <cellStyle name="20% - 强调文字颜色 6 6 7 2 3" xfId="15514" xr:uid="{00000000-0005-0000-0000-0000EC400000}"/>
    <cellStyle name="20% - 强调文字颜色 6 6 7 2 4" xfId="50140" xr:uid="{00000000-0005-0000-0000-0000ED400000}"/>
    <cellStyle name="20% - 强调文字颜色 6 6 7 3" xfId="15515" xr:uid="{00000000-0005-0000-0000-0000EE400000}"/>
    <cellStyle name="20% - 强调文字颜色 6 6 7 3 2" xfId="15516" xr:uid="{00000000-0005-0000-0000-0000EF400000}"/>
    <cellStyle name="20% - 强调文字颜色 6 6 7 3 3" xfId="15517" xr:uid="{00000000-0005-0000-0000-0000F0400000}"/>
    <cellStyle name="20% - 强调文字颜色 6 6 7 3 4" xfId="50141" xr:uid="{00000000-0005-0000-0000-0000F1400000}"/>
    <cellStyle name="20% - 强调文字颜色 6 6 7 4" xfId="15518" xr:uid="{00000000-0005-0000-0000-0000F2400000}"/>
    <cellStyle name="20% - 强调文字颜色 6 6 7 4 2" xfId="15519" xr:uid="{00000000-0005-0000-0000-0000F3400000}"/>
    <cellStyle name="20% - 强调文字颜色 6 6 7 4 3" xfId="15520" xr:uid="{00000000-0005-0000-0000-0000F4400000}"/>
    <cellStyle name="20% - 强调文字颜色 6 6 7 5" xfId="15521" xr:uid="{00000000-0005-0000-0000-0000F5400000}"/>
    <cellStyle name="20% - 强调文字颜色 6 6 7 5 2" xfId="15522" xr:uid="{00000000-0005-0000-0000-0000F6400000}"/>
    <cellStyle name="20% - 强调文字颜色 6 6 7 5 3" xfId="15523" xr:uid="{00000000-0005-0000-0000-0000F7400000}"/>
    <cellStyle name="20% - 强调文字颜色 6 6 7 6" xfId="15524" xr:uid="{00000000-0005-0000-0000-0000F8400000}"/>
    <cellStyle name="20% - 强调文字颜色 6 6 7 6 2" xfId="15525" xr:uid="{00000000-0005-0000-0000-0000F9400000}"/>
    <cellStyle name="20% - 强调文字颜色 6 6 7 6 3" xfId="15526" xr:uid="{00000000-0005-0000-0000-0000FA400000}"/>
    <cellStyle name="20% - 强调文字颜色 6 6 7 7" xfId="15527" xr:uid="{00000000-0005-0000-0000-0000FB400000}"/>
    <cellStyle name="20% - 强调文字颜色 6 6 7 8" xfId="15528" xr:uid="{00000000-0005-0000-0000-0000FC400000}"/>
    <cellStyle name="20% - 强调文字颜色 6 6 7 9" xfId="50142" xr:uid="{00000000-0005-0000-0000-0000FD400000}"/>
    <cellStyle name="20% - 强调文字颜色 6 6 8" xfId="15529" xr:uid="{00000000-0005-0000-0000-0000FE400000}"/>
    <cellStyle name="20% - 强调文字颜色 6 6 8 2" xfId="15530" xr:uid="{00000000-0005-0000-0000-0000FF400000}"/>
    <cellStyle name="20% - 强调文字颜色 6 6 8 3" xfId="15531" xr:uid="{00000000-0005-0000-0000-000000410000}"/>
    <cellStyle name="20% - 强调文字颜色 6 6 9" xfId="15532" xr:uid="{00000000-0005-0000-0000-000001410000}"/>
    <cellStyle name="20% - 强调文字颜色 6 6 9 2" xfId="15533" xr:uid="{00000000-0005-0000-0000-000002410000}"/>
    <cellStyle name="20% - 强调文字颜色 6 6 9 3" xfId="15534" xr:uid="{00000000-0005-0000-0000-000003410000}"/>
    <cellStyle name="20% - 强调文字颜色 6 7" xfId="15535" xr:uid="{00000000-0005-0000-0000-000004410000}"/>
    <cellStyle name="20% - 强调文字颜色 6 7 10" xfId="15536" xr:uid="{00000000-0005-0000-0000-000005410000}"/>
    <cellStyle name="20% - 强调文字颜色 6 7 10 2" xfId="15537" xr:uid="{00000000-0005-0000-0000-000006410000}"/>
    <cellStyle name="20% - 强调文字颜色 6 7 10 3" xfId="15538" xr:uid="{00000000-0005-0000-0000-000007410000}"/>
    <cellStyle name="20% - 强调文字颜色 6 7 11" xfId="15539" xr:uid="{00000000-0005-0000-0000-000008410000}"/>
    <cellStyle name="20% - 强调文字颜色 6 7 11 2" xfId="15540" xr:uid="{00000000-0005-0000-0000-000009410000}"/>
    <cellStyle name="20% - 强调文字颜色 6 7 11 3" xfId="15541" xr:uid="{00000000-0005-0000-0000-00000A410000}"/>
    <cellStyle name="20% - 强调文字颜色 6 7 12" xfId="15542" xr:uid="{00000000-0005-0000-0000-00000B410000}"/>
    <cellStyle name="20% - 强调文字颜色 6 7 12 2" xfId="15543" xr:uid="{00000000-0005-0000-0000-00000C410000}"/>
    <cellStyle name="20% - 强调文字颜色 6 7 12 3" xfId="15544" xr:uid="{00000000-0005-0000-0000-00000D410000}"/>
    <cellStyle name="20% - 强调文字颜色 6 7 13" xfId="15545" xr:uid="{00000000-0005-0000-0000-00000E410000}"/>
    <cellStyle name="20% - 强调文字颜色 6 7 14" xfId="15546" xr:uid="{00000000-0005-0000-0000-00000F410000}"/>
    <cellStyle name="20% - 强调文字颜色 6 7 15" xfId="50143" xr:uid="{00000000-0005-0000-0000-000010410000}"/>
    <cellStyle name="20% - 强调文字颜色 6 7 2" xfId="15547" xr:uid="{00000000-0005-0000-0000-000011410000}"/>
    <cellStyle name="20% - 强调文字颜色 6 7 2 10" xfId="15548" xr:uid="{00000000-0005-0000-0000-000012410000}"/>
    <cellStyle name="20% - 强调文字颜色 6 7 2 11" xfId="15549" xr:uid="{00000000-0005-0000-0000-000013410000}"/>
    <cellStyle name="20% - 强调文字颜色 6 7 2 2" xfId="15550" xr:uid="{00000000-0005-0000-0000-000014410000}"/>
    <cellStyle name="20% - 强调文字颜色 6 7 2 2 2" xfId="15551" xr:uid="{00000000-0005-0000-0000-000015410000}"/>
    <cellStyle name="20% - 强调文字颜色 6 7 2 2 2 2" xfId="15552" xr:uid="{00000000-0005-0000-0000-000016410000}"/>
    <cellStyle name="20% - 强调文字颜色 6 7 2 2 2 3" xfId="15553" xr:uid="{00000000-0005-0000-0000-000017410000}"/>
    <cellStyle name="20% - 强调文字颜色 6 7 2 2 3" xfId="15554" xr:uid="{00000000-0005-0000-0000-000018410000}"/>
    <cellStyle name="20% - 强调文字颜色 6 7 2 2 3 2" xfId="15555" xr:uid="{00000000-0005-0000-0000-000019410000}"/>
    <cellStyle name="20% - 强调文字颜色 6 7 2 2 3 3" xfId="15556" xr:uid="{00000000-0005-0000-0000-00001A410000}"/>
    <cellStyle name="20% - 强调文字颜色 6 7 2 2 4" xfId="15557" xr:uid="{00000000-0005-0000-0000-00001B410000}"/>
    <cellStyle name="20% - 强调文字颜色 6 7 2 2 4 2" xfId="15558" xr:uid="{00000000-0005-0000-0000-00001C410000}"/>
    <cellStyle name="20% - 强调文字颜色 6 7 2 2 4 3" xfId="15559" xr:uid="{00000000-0005-0000-0000-00001D410000}"/>
    <cellStyle name="20% - 强调文字颜色 6 7 2 2 5" xfId="15560" xr:uid="{00000000-0005-0000-0000-00001E410000}"/>
    <cellStyle name="20% - 强调文字颜色 6 7 2 2 5 2" xfId="15561" xr:uid="{00000000-0005-0000-0000-00001F410000}"/>
    <cellStyle name="20% - 强调文字颜色 6 7 2 2 5 3" xfId="15562" xr:uid="{00000000-0005-0000-0000-000020410000}"/>
    <cellStyle name="20% - 强调文字颜色 6 7 2 2 6" xfId="15563" xr:uid="{00000000-0005-0000-0000-000021410000}"/>
    <cellStyle name="20% - 强调文字颜色 6 7 2 2 6 2" xfId="15564" xr:uid="{00000000-0005-0000-0000-000022410000}"/>
    <cellStyle name="20% - 强调文字颜色 6 7 2 2 6 3" xfId="15565" xr:uid="{00000000-0005-0000-0000-000023410000}"/>
    <cellStyle name="20% - 强调文字颜色 6 7 2 2 7" xfId="15566" xr:uid="{00000000-0005-0000-0000-000024410000}"/>
    <cellStyle name="20% - 强调文字颜色 6 7 2 2 8" xfId="15567" xr:uid="{00000000-0005-0000-0000-000025410000}"/>
    <cellStyle name="20% - 强调文字颜色 6 7 2 2 9" xfId="50144" xr:uid="{00000000-0005-0000-0000-000026410000}"/>
    <cellStyle name="20% - 强调文字颜色 6 7 2 3" xfId="15568" xr:uid="{00000000-0005-0000-0000-000027410000}"/>
    <cellStyle name="20% - 强调文字颜色 6 7 2 3 2" xfId="15569" xr:uid="{00000000-0005-0000-0000-000028410000}"/>
    <cellStyle name="20% - 强调文字颜色 6 7 2 3 2 2" xfId="15570" xr:uid="{00000000-0005-0000-0000-000029410000}"/>
    <cellStyle name="20% - 强调文字颜色 6 7 2 3 2 3" xfId="15571" xr:uid="{00000000-0005-0000-0000-00002A410000}"/>
    <cellStyle name="20% - 强调文字颜色 6 7 2 3 3" xfId="15572" xr:uid="{00000000-0005-0000-0000-00002B410000}"/>
    <cellStyle name="20% - 强调文字颜色 6 7 2 3 3 2" xfId="15573" xr:uid="{00000000-0005-0000-0000-00002C410000}"/>
    <cellStyle name="20% - 强调文字颜色 6 7 2 3 3 3" xfId="15574" xr:uid="{00000000-0005-0000-0000-00002D410000}"/>
    <cellStyle name="20% - 强调文字颜色 6 7 2 3 4" xfId="15575" xr:uid="{00000000-0005-0000-0000-00002E410000}"/>
    <cellStyle name="20% - 强调文字颜色 6 7 2 3 4 2" xfId="15576" xr:uid="{00000000-0005-0000-0000-00002F410000}"/>
    <cellStyle name="20% - 强调文字颜色 6 7 2 3 4 3" xfId="15577" xr:uid="{00000000-0005-0000-0000-000030410000}"/>
    <cellStyle name="20% - 强调文字颜色 6 7 2 3 5" xfId="15578" xr:uid="{00000000-0005-0000-0000-000031410000}"/>
    <cellStyle name="20% - 强调文字颜色 6 7 2 3 5 2" xfId="15579" xr:uid="{00000000-0005-0000-0000-000032410000}"/>
    <cellStyle name="20% - 强调文字颜色 6 7 2 3 5 3" xfId="15580" xr:uid="{00000000-0005-0000-0000-000033410000}"/>
    <cellStyle name="20% - 强调文字颜色 6 7 2 3 6" xfId="15581" xr:uid="{00000000-0005-0000-0000-000034410000}"/>
    <cellStyle name="20% - 强调文字颜色 6 7 2 3 6 2" xfId="15582" xr:uid="{00000000-0005-0000-0000-000035410000}"/>
    <cellStyle name="20% - 强调文字颜色 6 7 2 3 6 3" xfId="15583" xr:uid="{00000000-0005-0000-0000-000036410000}"/>
    <cellStyle name="20% - 强调文字颜色 6 7 2 3 7" xfId="15584" xr:uid="{00000000-0005-0000-0000-000037410000}"/>
    <cellStyle name="20% - 强调文字颜色 6 7 2 3 8" xfId="15585" xr:uid="{00000000-0005-0000-0000-000038410000}"/>
    <cellStyle name="20% - 强调文字颜色 6 7 2 4" xfId="15586" xr:uid="{00000000-0005-0000-0000-000039410000}"/>
    <cellStyle name="20% - 强调文字颜色 6 7 2 4 2" xfId="15587" xr:uid="{00000000-0005-0000-0000-00003A410000}"/>
    <cellStyle name="20% - 强调文字颜色 6 7 2 4 2 2" xfId="15588" xr:uid="{00000000-0005-0000-0000-00003B410000}"/>
    <cellStyle name="20% - 强调文字颜色 6 7 2 4 2 3" xfId="15589" xr:uid="{00000000-0005-0000-0000-00003C410000}"/>
    <cellStyle name="20% - 强调文字颜色 6 7 2 4 3" xfId="15590" xr:uid="{00000000-0005-0000-0000-00003D410000}"/>
    <cellStyle name="20% - 强调文字颜色 6 7 2 4 3 2" xfId="15591" xr:uid="{00000000-0005-0000-0000-00003E410000}"/>
    <cellStyle name="20% - 强调文字颜色 6 7 2 4 3 3" xfId="15592" xr:uid="{00000000-0005-0000-0000-00003F410000}"/>
    <cellStyle name="20% - 强调文字颜色 6 7 2 4 4" xfId="15593" xr:uid="{00000000-0005-0000-0000-000040410000}"/>
    <cellStyle name="20% - 强调文字颜色 6 7 2 4 4 2" xfId="15594" xr:uid="{00000000-0005-0000-0000-000041410000}"/>
    <cellStyle name="20% - 强调文字颜色 6 7 2 4 4 3" xfId="15595" xr:uid="{00000000-0005-0000-0000-000042410000}"/>
    <cellStyle name="20% - 强调文字颜色 6 7 2 4 5" xfId="15596" xr:uid="{00000000-0005-0000-0000-000043410000}"/>
    <cellStyle name="20% - 强调文字颜色 6 7 2 4 5 2" xfId="15597" xr:uid="{00000000-0005-0000-0000-000044410000}"/>
    <cellStyle name="20% - 强调文字颜色 6 7 2 4 5 3" xfId="15598" xr:uid="{00000000-0005-0000-0000-000045410000}"/>
    <cellStyle name="20% - 强调文字颜色 6 7 2 4 6" xfId="15599" xr:uid="{00000000-0005-0000-0000-000046410000}"/>
    <cellStyle name="20% - 强调文字颜色 6 7 2 4 6 2" xfId="15600" xr:uid="{00000000-0005-0000-0000-000047410000}"/>
    <cellStyle name="20% - 强调文字颜色 6 7 2 4 6 3" xfId="15601" xr:uid="{00000000-0005-0000-0000-000048410000}"/>
    <cellStyle name="20% - 强调文字颜色 6 7 2 4 7" xfId="15602" xr:uid="{00000000-0005-0000-0000-000049410000}"/>
    <cellStyle name="20% - 强调文字颜色 6 7 2 4 8" xfId="15603" xr:uid="{00000000-0005-0000-0000-00004A410000}"/>
    <cellStyle name="20% - 强调文字颜色 6 7 2 5" xfId="15604" xr:uid="{00000000-0005-0000-0000-00004B410000}"/>
    <cellStyle name="20% - 强调文字颜色 6 7 2 5 2" xfId="15605" xr:uid="{00000000-0005-0000-0000-00004C410000}"/>
    <cellStyle name="20% - 强调文字颜色 6 7 2 5 3" xfId="15606" xr:uid="{00000000-0005-0000-0000-00004D410000}"/>
    <cellStyle name="20% - 强调文字颜色 6 7 2 6" xfId="15607" xr:uid="{00000000-0005-0000-0000-00004E410000}"/>
    <cellStyle name="20% - 强调文字颜色 6 7 2 6 2" xfId="15608" xr:uid="{00000000-0005-0000-0000-00004F410000}"/>
    <cellStyle name="20% - 强调文字颜色 6 7 2 6 3" xfId="15609" xr:uid="{00000000-0005-0000-0000-000050410000}"/>
    <cellStyle name="20% - 强调文字颜色 6 7 2 7" xfId="15610" xr:uid="{00000000-0005-0000-0000-000051410000}"/>
    <cellStyle name="20% - 强调文字颜色 6 7 2 7 2" xfId="15611" xr:uid="{00000000-0005-0000-0000-000052410000}"/>
    <cellStyle name="20% - 强调文字颜色 6 7 2 7 3" xfId="15612" xr:uid="{00000000-0005-0000-0000-000053410000}"/>
    <cellStyle name="20% - 强调文字颜色 6 7 2 8" xfId="15613" xr:uid="{00000000-0005-0000-0000-000054410000}"/>
    <cellStyle name="20% - 强调文字颜色 6 7 2 8 2" xfId="15614" xr:uid="{00000000-0005-0000-0000-000055410000}"/>
    <cellStyle name="20% - 强调文字颜色 6 7 2 8 3" xfId="15615" xr:uid="{00000000-0005-0000-0000-000056410000}"/>
    <cellStyle name="20% - 强调文字颜色 6 7 2 9" xfId="15616" xr:uid="{00000000-0005-0000-0000-000057410000}"/>
    <cellStyle name="20% - 强调文字颜色 6 7 2 9 2" xfId="15617" xr:uid="{00000000-0005-0000-0000-000058410000}"/>
    <cellStyle name="20% - 强调文字颜色 6 7 2 9 3" xfId="15618" xr:uid="{00000000-0005-0000-0000-000059410000}"/>
    <cellStyle name="20% - 强调文字颜色 6 7 3" xfId="15619" xr:uid="{00000000-0005-0000-0000-00005A410000}"/>
    <cellStyle name="20% - 强调文字颜色 6 7 3 10" xfId="15620" xr:uid="{00000000-0005-0000-0000-00005B410000}"/>
    <cellStyle name="20% - 强调文字颜色 6 7 3 11" xfId="15621" xr:uid="{00000000-0005-0000-0000-00005C410000}"/>
    <cellStyle name="20% - 强调文字颜色 6 7 3 12" xfId="50145" xr:uid="{00000000-0005-0000-0000-00005D410000}"/>
    <cellStyle name="20% - 强调文字颜色 6 7 3 2" xfId="15622" xr:uid="{00000000-0005-0000-0000-00005E410000}"/>
    <cellStyle name="20% - 强调文字颜色 6 7 3 2 2" xfId="15623" xr:uid="{00000000-0005-0000-0000-00005F410000}"/>
    <cellStyle name="20% - 强调文字颜色 6 7 3 2 2 2" xfId="15624" xr:uid="{00000000-0005-0000-0000-000060410000}"/>
    <cellStyle name="20% - 强调文字颜色 6 7 3 2 2 3" xfId="15625" xr:uid="{00000000-0005-0000-0000-000061410000}"/>
    <cellStyle name="20% - 强调文字颜色 6 7 3 2 3" xfId="15626" xr:uid="{00000000-0005-0000-0000-000062410000}"/>
    <cellStyle name="20% - 强调文字颜色 6 7 3 2 3 2" xfId="15627" xr:uid="{00000000-0005-0000-0000-000063410000}"/>
    <cellStyle name="20% - 强调文字颜色 6 7 3 2 3 3" xfId="15628" xr:uid="{00000000-0005-0000-0000-000064410000}"/>
    <cellStyle name="20% - 强调文字颜色 6 7 3 2 4" xfId="15629" xr:uid="{00000000-0005-0000-0000-000065410000}"/>
    <cellStyle name="20% - 强调文字颜色 6 7 3 2 4 2" xfId="15630" xr:uid="{00000000-0005-0000-0000-000066410000}"/>
    <cellStyle name="20% - 强调文字颜色 6 7 3 2 4 3" xfId="15631" xr:uid="{00000000-0005-0000-0000-000067410000}"/>
    <cellStyle name="20% - 强调文字颜色 6 7 3 2 5" xfId="15632" xr:uid="{00000000-0005-0000-0000-000068410000}"/>
    <cellStyle name="20% - 强调文字颜色 6 7 3 2 5 2" xfId="15633" xr:uid="{00000000-0005-0000-0000-000069410000}"/>
    <cellStyle name="20% - 强调文字颜色 6 7 3 2 5 3" xfId="15634" xr:uid="{00000000-0005-0000-0000-00006A410000}"/>
    <cellStyle name="20% - 强调文字颜色 6 7 3 2 6" xfId="15635" xr:uid="{00000000-0005-0000-0000-00006B410000}"/>
    <cellStyle name="20% - 强调文字颜色 6 7 3 2 6 2" xfId="15636" xr:uid="{00000000-0005-0000-0000-00006C410000}"/>
    <cellStyle name="20% - 强调文字颜色 6 7 3 2 6 3" xfId="15637" xr:uid="{00000000-0005-0000-0000-00006D410000}"/>
    <cellStyle name="20% - 强调文字颜色 6 7 3 2 7" xfId="15638" xr:uid="{00000000-0005-0000-0000-00006E410000}"/>
    <cellStyle name="20% - 强调文字颜色 6 7 3 2 8" xfId="15639" xr:uid="{00000000-0005-0000-0000-00006F410000}"/>
    <cellStyle name="20% - 强调文字颜色 6 7 3 3" xfId="15640" xr:uid="{00000000-0005-0000-0000-000070410000}"/>
    <cellStyle name="20% - 强调文字颜色 6 7 3 3 2" xfId="15641" xr:uid="{00000000-0005-0000-0000-000071410000}"/>
    <cellStyle name="20% - 强调文字颜色 6 7 3 3 2 2" xfId="15642" xr:uid="{00000000-0005-0000-0000-000072410000}"/>
    <cellStyle name="20% - 强调文字颜色 6 7 3 3 2 3" xfId="15643" xr:uid="{00000000-0005-0000-0000-000073410000}"/>
    <cellStyle name="20% - 强调文字颜色 6 7 3 3 3" xfId="15644" xr:uid="{00000000-0005-0000-0000-000074410000}"/>
    <cellStyle name="20% - 强调文字颜色 6 7 3 3 3 2" xfId="15645" xr:uid="{00000000-0005-0000-0000-000075410000}"/>
    <cellStyle name="20% - 强调文字颜色 6 7 3 3 3 3" xfId="15646" xr:uid="{00000000-0005-0000-0000-000076410000}"/>
    <cellStyle name="20% - 强调文字颜色 6 7 3 3 4" xfId="15647" xr:uid="{00000000-0005-0000-0000-000077410000}"/>
    <cellStyle name="20% - 强调文字颜色 6 7 3 3 4 2" xfId="15648" xr:uid="{00000000-0005-0000-0000-000078410000}"/>
    <cellStyle name="20% - 强调文字颜色 6 7 3 3 4 3" xfId="15649" xr:uid="{00000000-0005-0000-0000-000079410000}"/>
    <cellStyle name="20% - 强调文字颜色 6 7 3 3 5" xfId="15650" xr:uid="{00000000-0005-0000-0000-00007A410000}"/>
    <cellStyle name="20% - 强调文字颜色 6 7 3 3 5 2" xfId="15651" xr:uid="{00000000-0005-0000-0000-00007B410000}"/>
    <cellStyle name="20% - 强调文字颜色 6 7 3 3 5 3" xfId="15652" xr:uid="{00000000-0005-0000-0000-00007C410000}"/>
    <cellStyle name="20% - 强调文字颜色 6 7 3 3 6" xfId="15653" xr:uid="{00000000-0005-0000-0000-00007D410000}"/>
    <cellStyle name="20% - 强调文字颜色 6 7 3 3 6 2" xfId="15654" xr:uid="{00000000-0005-0000-0000-00007E410000}"/>
    <cellStyle name="20% - 强调文字颜色 6 7 3 3 6 3" xfId="15655" xr:uid="{00000000-0005-0000-0000-00007F410000}"/>
    <cellStyle name="20% - 强调文字颜色 6 7 3 3 7" xfId="15656" xr:uid="{00000000-0005-0000-0000-000080410000}"/>
    <cellStyle name="20% - 强调文字颜色 6 7 3 3 8" xfId="15657" xr:uid="{00000000-0005-0000-0000-000081410000}"/>
    <cellStyle name="20% - 强调文字颜色 6 7 3 4" xfId="15658" xr:uid="{00000000-0005-0000-0000-000082410000}"/>
    <cellStyle name="20% - 强调文字颜色 6 7 3 4 2" xfId="15659" xr:uid="{00000000-0005-0000-0000-000083410000}"/>
    <cellStyle name="20% - 强调文字颜色 6 7 3 4 2 2" xfId="15660" xr:uid="{00000000-0005-0000-0000-000084410000}"/>
    <cellStyle name="20% - 强调文字颜色 6 7 3 4 2 3" xfId="15661" xr:uid="{00000000-0005-0000-0000-000085410000}"/>
    <cellStyle name="20% - 强调文字颜色 6 7 3 4 3" xfId="15662" xr:uid="{00000000-0005-0000-0000-000086410000}"/>
    <cellStyle name="20% - 强调文字颜色 6 7 3 4 3 2" xfId="15663" xr:uid="{00000000-0005-0000-0000-000087410000}"/>
    <cellStyle name="20% - 强调文字颜色 6 7 3 4 3 3" xfId="15664" xr:uid="{00000000-0005-0000-0000-000088410000}"/>
    <cellStyle name="20% - 强调文字颜色 6 7 3 4 4" xfId="15665" xr:uid="{00000000-0005-0000-0000-000089410000}"/>
    <cellStyle name="20% - 强调文字颜色 6 7 3 4 4 2" xfId="15666" xr:uid="{00000000-0005-0000-0000-00008A410000}"/>
    <cellStyle name="20% - 强调文字颜色 6 7 3 4 4 3" xfId="15667" xr:uid="{00000000-0005-0000-0000-00008B410000}"/>
    <cellStyle name="20% - 强调文字颜色 6 7 3 4 5" xfId="15668" xr:uid="{00000000-0005-0000-0000-00008C410000}"/>
    <cellStyle name="20% - 强调文字颜色 6 7 3 4 5 2" xfId="15669" xr:uid="{00000000-0005-0000-0000-00008D410000}"/>
    <cellStyle name="20% - 强调文字颜色 6 7 3 4 5 3" xfId="15670" xr:uid="{00000000-0005-0000-0000-00008E410000}"/>
    <cellStyle name="20% - 强调文字颜色 6 7 3 4 6" xfId="15671" xr:uid="{00000000-0005-0000-0000-00008F410000}"/>
    <cellStyle name="20% - 强调文字颜色 6 7 3 4 6 2" xfId="15672" xr:uid="{00000000-0005-0000-0000-000090410000}"/>
    <cellStyle name="20% - 强调文字颜色 6 7 3 4 6 3" xfId="15673" xr:uid="{00000000-0005-0000-0000-000091410000}"/>
    <cellStyle name="20% - 强调文字颜色 6 7 3 4 7" xfId="15674" xr:uid="{00000000-0005-0000-0000-000092410000}"/>
    <cellStyle name="20% - 强调文字颜色 6 7 3 4 8" xfId="15675" xr:uid="{00000000-0005-0000-0000-000093410000}"/>
    <cellStyle name="20% - 强调文字颜色 6 7 3 5" xfId="15676" xr:uid="{00000000-0005-0000-0000-000094410000}"/>
    <cellStyle name="20% - 强调文字颜色 6 7 3 5 2" xfId="15677" xr:uid="{00000000-0005-0000-0000-000095410000}"/>
    <cellStyle name="20% - 强调文字颜色 6 7 3 5 3" xfId="15678" xr:uid="{00000000-0005-0000-0000-000096410000}"/>
    <cellStyle name="20% - 强调文字颜色 6 7 3 6" xfId="15679" xr:uid="{00000000-0005-0000-0000-000097410000}"/>
    <cellStyle name="20% - 强调文字颜色 6 7 3 6 2" xfId="15680" xr:uid="{00000000-0005-0000-0000-000098410000}"/>
    <cellStyle name="20% - 强调文字颜色 6 7 3 6 3" xfId="15681" xr:uid="{00000000-0005-0000-0000-000099410000}"/>
    <cellStyle name="20% - 强调文字颜色 6 7 3 7" xfId="15682" xr:uid="{00000000-0005-0000-0000-00009A410000}"/>
    <cellStyle name="20% - 强调文字颜色 6 7 3 7 2" xfId="15683" xr:uid="{00000000-0005-0000-0000-00009B410000}"/>
    <cellStyle name="20% - 强调文字颜色 6 7 3 7 3" xfId="15684" xr:uid="{00000000-0005-0000-0000-00009C410000}"/>
    <cellStyle name="20% - 强调文字颜色 6 7 3 8" xfId="15685" xr:uid="{00000000-0005-0000-0000-00009D410000}"/>
    <cellStyle name="20% - 强调文字颜色 6 7 3 8 2" xfId="15686" xr:uid="{00000000-0005-0000-0000-00009E410000}"/>
    <cellStyle name="20% - 强调文字颜色 6 7 3 8 3" xfId="15687" xr:uid="{00000000-0005-0000-0000-00009F410000}"/>
    <cellStyle name="20% - 强调文字颜色 6 7 3 9" xfId="15688" xr:uid="{00000000-0005-0000-0000-0000A0410000}"/>
    <cellStyle name="20% - 强调文字颜色 6 7 3 9 2" xfId="15689" xr:uid="{00000000-0005-0000-0000-0000A1410000}"/>
    <cellStyle name="20% - 强调文字颜色 6 7 3 9 3" xfId="15690" xr:uid="{00000000-0005-0000-0000-0000A2410000}"/>
    <cellStyle name="20% - 强调文字颜色 6 7 4" xfId="15691" xr:uid="{00000000-0005-0000-0000-0000A3410000}"/>
    <cellStyle name="20% - 强调文字颜色 6 7 4 10" xfId="15692" xr:uid="{00000000-0005-0000-0000-0000A4410000}"/>
    <cellStyle name="20% - 强调文字颜色 6 7 4 11" xfId="15693" xr:uid="{00000000-0005-0000-0000-0000A5410000}"/>
    <cellStyle name="20% - 强调文字颜色 6 7 4 2" xfId="15694" xr:uid="{00000000-0005-0000-0000-0000A6410000}"/>
    <cellStyle name="20% - 强调文字颜色 6 7 4 2 2" xfId="15695" xr:uid="{00000000-0005-0000-0000-0000A7410000}"/>
    <cellStyle name="20% - 强调文字颜色 6 7 4 2 2 2" xfId="15696" xr:uid="{00000000-0005-0000-0000-0000A8410000}"/>
    <cellStyle name="20% - 强调文字颜色 6 7 4 2 2 3" xfId="15697" xr:uid="{00000000-0005-0000-0000-0000A9410000}"/>
    <cellStyle name="20% - 强调文字颜色 6 7 4 2 3" xfId="15698" xr:uid="{00000000-0005-0000-0000-0000AA410000}"/>
    <cellStyle name="20% - 强调文字颜色 6 7 4 2 3 2" xfId="15699" xr:uid="{00000000-0005-0000-0000-0000AB410000}"/>
    <cellStyle name="20% - 强调文字颜色 6 7 4 2 3 3" xfId="15700" xr:uid="{00000000-0005-0000-0000-0000AC410000}"/>
    <cellStyle name="20% - 强调文字颜色 6 7 4 2 4" xfId="15701" xr:uid="{00000000-0005-0000-0000-0000AD410000}"/>
    <cellStyle name="20% - 强调文字颜色 6 7 4 2 4 2" xfId="15702" xr:uid="{00000000-0005-0000-0000-0000AE410000}"/>
    <cellStyle name="20% - 强调文字颜色 6 7 4 2 4 3" xfId="15703" xr:uid="{00000000-0005-0000-0000-0000AF410000}"/>
    <cellStyle name="20% - 强调文字颜色 6 7 4 2 5" xfId="15704" xr:uid="{00000000-0005-0000-0000-0000B0410000}"/>
    <cellStyle name="20% - 强调文字颜色 6 7 4 2 5 2" xfId="15705" xr:uid="{00000000-0005-0000-0000-0000B1410000}"/>
    <cellStyle name="20% - 强调文字颜色 6 7 4 2 5 3" xfId="15706" xr:uid="{00000000-0005-0000-0000-0000B2410000}"/>
    <cellStyle name="20% - 强调文字颜色 6 7 4 2 6" xfId="15707" xr:uid="{00000000-0005-0000-0000-0000B3410000}"/>
    <cellStyle name="20% - 强调文字颜色 6 7 4 2 6 2" xfId="15708" xr:uid="{00000000-0005-0000-0000-0000B4410000}"/>
    <cellStyle name="20% - 强调文字颜色 6 7 4 2 6 3" xfId="15709" xr:uid="{00000000-0005-0000-0000-0000B5410000}"/>
    <cellStyle name="20% - 强调文字颜色 6 7 4 2 7" xfId="15710" xr:uid="{00000000-0005-0000-0000-0000B6410000}"/>
    <cellStyle name="20% - 强调文字颜色 6 7 4 2 8" xfId="15711" xr:uid="{00000000-0005-0000-0000-0000B7410000}"/>
    <cellStyle name="20% - 强调文字颜色 6 7 4 3" xfId="15712" xr:uid="{00000000-0005-0000-0000-0000B8410000}"/>
    <cellStyle name="20% - 强调文字颜色 6 7 4 3 2" xfId="15713" xr:uid="{00000000-0005-0000-0000-0000B9410000}"/>
    <cellStyle name="20% - 强调文字颜色 6 7 4 3 2 2" xfId="15714" xr:uid="{00000000-0005-0000-0000-0000BA410000}"/>
    <cellStyle name="20% - 强调文字颜色 6 7 4 3 2 3" xfId="15715" xr:uid="{00000000-0005-0000-0000-0000BB410000}"/>
    <cellStyle name="20% - 强调文字颜色 6 7 4 3 3" xfId="15716" xr:uid="{00000000-0005-0000-0000-0000BC410000}"/>
    <cellStyle name="20% - 强调文字颜色 6 7 4 3 3 2" xfId="15717" xr:uid="{00000000-0005-0000-0000-0000BD410000}"/>
    <cellStyle name="20% - 强调文字颜色 6 7 4 3 3 3" xfId="15718" xr:uid="{00000000-0005-0000-0000-0000BE410000}"/>
    <cellStyle name="20% - 强调文字颜色 6 7 4 3 4" xfId="15719" xr:uid="{00000000-0005-0000-0000-0000BF410000}"/>
    <cellStyle name="20% - 强调文字颜色 6 7 4 3 4 2" xfId="15720" xr:uid="{00000000-0005-0000-0000-0000C0410000}"/>
    <cellStyle name="20% - 强调文字颜色 6 7 4 3 4 3" xfId="15721" xr:uid="{00000000-0005-0000-0000-0000C1410000}"/>
    <cellStyle name="20% - 强调文字颜色 6 7 4 3 5" xfId="15722" xr:uid="{00000000-0005-0000-0000-0000C2410000}"/>
    <cellStyle name="20% - 强调文字颜色 6 7 4 3 5 2" xfId="15723" xr:uid="{00000000-0005-0000-0000-0000C3410000}"/>
    <cellStyle name="20% - 强调文字颜色 6 7 4 3 5 3" xfId="15724" xr:uid="{00000000-0005-0000-0000-0000C4410000}"/>
    <cellStyle name="20% - 强调文字颜色 6 7 4 3 6" xfId="15725" xr:uid="{00000000-0005-0000-0000-0000C5410000}"/>
    <cellStyle name="20% - 强调文字颜色 6 7 4 3 6 2" xfId="15726" xr:uid="{00000000-0005-0000-0000-0000C6410000}"/>
    <cellStyle name="20% - 强调文字颜色 6 7 4 3 6 3" xfId="15727" xr:uid="{00000000-0005-0000-0000-0000C7410000}"/>
    <cellStyle name="20% - 强调文字颜色 6 7 4 3 7" xfId="15728" xr:uid="{00000000-0005-0000-0000-0000C8410000}"/>
    <cellStyle name="20% - 强调文字颜色 6 7 4 3 8" xfId="15729" xr:uid="{00000000-0005-0000-0000-0000C9410000}"/>
    <cellStyle name="20% - 强调文字颜色 6 7 4 4" xfId="15730" xr:uid="{00000000-0005-0000-0000-0000CA410000}"/>
    <cellStyle name="20% - 强调文字颜色 6 7 4 4 2" xfId="15731" xr:uid="{00000000-0005-0000-0000-0000CB410000}"/>
    <cellStyle name="20% - 强调文字颜色 6 7 4 4 2 2" xfId="15732" xr:uid="{00000000-0005-0000-0000-0000CC410000}"/>
    <cellStyle name="20% - 强调文字颜色 6 7 4 4 2 3" xfId="15733" xr:uid="{00000000-0005-0000-0000-0000CD410000}"/>
    <cellStyle name="20% - 强调文字颜色 6 7 4 4 3" xfId="15734" xr:uid="{00000000-0005-0000-0000-0000CE410000}"/>
    <cellStyle name="20% - 强调文字颜色 6 7 4 4 3 2" xfId="15735" xr:uid="{00000000-0005-0000-0000-0000CF410000}"/>
    <cellStyle name="20% - 强调文字颜色 6 7 4 4 3 3" xfId="15736" xr:uid="{00000000-0005-0000-0000-0000D0410000}"/>
    <cellStyle name="20% - 强调文字颜色 6 7 4 4 4" xfId="15737" xr:uid="{00000000-0005-0000-0000-0000D1410000}"/>
    <cellStyle name="20% - 强调文字颜色 6 7 4 4 4 2" xfId="15738" xr:uid="{00000000-0005-0000-0000-0000D2410000}"/>
    <cellStyle name="20% - 强调文字颜色 6 7 4 4 4 3" xfId="15739" xr:uid="{00000000-0005-0000-0000-0000D3410000}"/>
    <cellStyle name="20% - 强调文字颜色 6 7 4 4 5" xfId="15740" xr:uid="{00000000-0005-0000-0000-0000D4410000}"/>
    <cellStyle name="20% - 强调文字颜色 6 7 4 4 5 2" xfId="15741" xr:uid="{00000000-0005-0000-0000-0000D5410000}"/>
    <cellStyle name="20% - 强调文字颜色 6 7 4 4 5 3" xfId="15742" xr:uid="{00000000-0005-0000-0000-0000D6410000}"/>
    <cellStyle name="20% - 强调文字颜色 6 7 4 4 6" xfId="15743" xr:uid="{00000000-0005-0000-0000-0000D7410000}"/>
    <cellStyle name="20% - 强调文字颜色 6 7 4 4 6 2" xfId="15744" xr:uid="{00000000-0005-0000-0000-0000D8410000}"/>
    <cellStyle name="20% - 强调文字颜色 6 7 4 4 6 3" xfId="15745" xr:uid="{00000000-0005-0000-0000-0000D9410000}"/>
    <cellStyle name="20% - 强调文字颜色 6 7 4 4 7" xfId="15746" xr:uid="{00000000-0005-0000-0000-0000DA410000}"/>
    <cellStyle name="20% - 强调文字颜色 6 7 4 4 8" xfId="15747" xr:uid="{00000000-0005-0000-0000-0000DB410000}"/>
    <cellStyle name="20% - 强调文字颜色 6 7 4 5" xfId="15748" xr:uid="{00000000-0005-0000-0000-0000DC410000}"/>
    <cellStyle name="20% - 强调文字颜色 6 7 4 5 2" xfId="15749" xr:uid="{00000000-0005-0000-0000-0000DD410000}"/>
    <cellStyle name="20% - 强调文字颜色 6 7 4 5 3" xfId="15750" xr:uid="{00000000-0005-0000-0000-0000DE410000}"/>
    <cellStyle name="20% - 强调文字颜色 6 7 4 6" xfId="15751" xr:uid="{00000000-0005-0000-0000-0000DF410000}"/>
    <cellStyle name="20% - 强调文字颜色 6 7 4 6 2" xfId="15752" xr:uid="{00000000-0005-0000-0000-0000E0410000}"/>
    <cellStyle name="20% - 强调文字颜色 6 7 4 6 3" xfId="15753" xr:uid="{00000000-0005-0000-0000-0000E1410000}"/>
    <cellStyle name="20% - 强调文字颜色 6 7 4 7" xfId="15754" xr:uid="{00000000-0005-0000-0000-0000E2410000}"/>
    <cellStyle name="20% - 强调文字颜色 6 7 4 7 2" xfId="15755" xr:uid="{00000000-0005-0000-0000-0000E3410000}"/>
    <cellStyle name="20% - 强调文字颜色 6 7 4 7 3" xfId="15756" xr:uid="{00000000-0005-0000-0000-0000E4410000}"/>
    <cellStyle name="20% - 强调文字颜色 6 7 4 8" xfId="15757" xr:uid="{00000000-0005-0000-0000-0000E5410000}"/>
    <cellStyle name="20% - 强调文字颜色 6 7 4 8 2" xfId="15758" xr:uid="{00000000-0005-0000-0000-0000E6410000}"/>
    <cellStyle name="20% - 强调文字颜色 6 7 4 8 3" xfId="15759" xr:uid="{00000000-0005-0000-0000-0000E7410000}"/>
    <cellStyle name="20% - 强调文字颜色 6 7 4 9" xfId="15760" xr:uid="{00000000-0005-0000-0000-0000E8410000}"/>
    <cellStyle name="20% - 强调文字颜色 6 7 4 9 2" xfId="15761" xr:uid="{00000000-0005-0000-0000-0000E9410000}"/>
    <cellStyle name="20% - 强调文字颜色 6 7 4 9 3" xfId="15762" xr:uid="{00000000-0005-0000-0000-0000EA410000}"/>
    <cellStyle name="20% - 强调文字颜色 6 7 5" xfId="15763" xr:uid="{00000000-0005-0000-0000-0000EB410000}"/>
    <cellStyle name="20% - 强调文字颜色 6 7 5 2" xfId="15764" xr:uid="{00000000-0005-0000-0000-0000EC410000}"/>
    <cellStyle name="20% - 强调文字颜色 6 7 5 2 2" xfId="15765" xr:uid="{00000000-0005-0000-0000-0000ED410000}"/>
    <cellStyle name="20% - 强调文字颜色 6 7 5 2 3" xfId="15766" xr:uid="{00000000-0005-0000-0000-0000EE410000}"/>
    <cellStyle name="20% - 强调文字颜色 6 7 5 3" xfId="15767" xr:uid="{00000000-0005-0000-0000-0000EF410000}"/>
    <cellStyle name="20% - 强调文字颜色 6 7 5 3 2" xfId="15768" xr:uid="{00000000-0005-0000-0000-0000F0410000}"/>
    <cellStyle name="20% - 强调文字颜色 6 7 5 3 3" xfId="15769" xr:uid="{00000000-0005-0000-0000-0000F1410000}"/>
    <cellStyle name="20% - 强调文字颜色 6 7 5 4" xfId="15770" xr:uid="{00000000-0005-0000-0000-0000F2410000}"/>
    <cellStyle name="20% - 强调文字颜色 6 7 5 4 2" xfId="15771" xr:uid="{00000000-0005-0000-0000-0000F3410000}"/>
    <cellStyle name="20% - 强调文字颜色 6 7 5 4 3" xfId="15772" xr:uid="{00000000-0005-0000-0000-0000F4410000}"/>
    <cellStyle name="20% - 强调文字颜色 6 7 5 5" xfId="15773" xr:uid="{00000000-0005-0000-0000-0000F5410000}"/>
    <cellStyle name="20% - 强调文字颜色 6 7 5 5 2" xfId="15774" xr:uid="{00000000-0005-0000-0000-0000F6410000}"/>
    <cellStyle name="20% - 强调文字颜色 6 7 5 5 3" xfId="15775" xr:uid="{00000000-0005-0000-0000-0000F7410000}"/>
    <cellStyle name="20% - 强调文字颜色 6 7 5 6" xfId="15776" xr:uid="{00000000-0005-0000-0000-0000F8410000}"/>
    <cellStyle name="20% - 强调文字颜色 6 7 5 6 2" xfId="15777" xr:uid="{00000000-0005-0000-0000-0000F9410000}"/>
    <cellStyle name="20% - 强调文字颜色 6 7 5 6 3" xfId="15778" xr:uid="{00000000-0005-0000-0000-0000FA410000}"/>
    <cellStyle name="20% - 强调文字颜色 6 7 5 7" xfId="15779" xr:uid="{00000000-0005-0000-0000-0000FB410000}"/>
    <cellStyle name="20% - 强调文字颜色 6 7 5 8" xfId="15780" xr:uid="{00000000-0005-0000-0000-0000FC410000}"/>
    <cellStyle name="20% - 强调文字颜色 6 7 6" xfId="15781" xr:uid="{00000000-0005-0000-0000-0000FD410000}"/>
    <cellStyle name="20% - 强调文字颜色 6 7 6 2" xfId="15782" xr:uid="{00000000-0005-0000-0000-0000FE410000}"/>
    <cellStyle name="20% - 强调文字颜色 6 7 6 2 2" xfId="15783" xr:uid="{00000000-0005-0000-0000-0000FF410000}"/>
    <cellStyle name="20% - 强调文字颜色 6 7 6 2 3" xfId="15784" xr:uid="{00000000-0005-0000-0000-000000420000}"/>
    <cellStyle name="20% - 强调文字颜色 6 7 6 3" xfId="15785" xr:uid="{00000000-0005-0000-0000-000001420000}"/>
    <cellStyle name="20% - 强调文字颜色 6 7 6 3 2" xfId="15786" xr:uid="{00000000-0005-0000-0000-000002420000}"/>
    <cellStyle name="20% - 强调文字颜色 6 7 6 3 3" xfId="15787" xr:uid="{00000000-0005-0000-0000-000003420000}"/>
    <cellStyle name="20% - 强调文字颜色 6 7 6 4" xfId="15788" xr:uid="{00000000-0005-0000-0000-000004420000}"/>
    <cellStyle name="20% - 强调文字颜色 6 7 6 4 2" xfId="15789" xr:uid="{00000000-0005-0000-0000-000005420000}"/>
    <cellStyle name="20% - 强调文字颜色 6 7 6 4 3" xfId="15790" xr:uid="{00000000-0005-0000-0000-000006420000}"/>
    <cellStyle name="20% - 强调文字颜色 6 7 6 5" xfId="15791" xr:uid="{00000000-0005-0000-0000-000007420000}"/>
    <cellStyle name="20% - 强调文字颜色 6 7 6 5 2" xfId="15792" xr:uid="{00000000-0005-0000-0000-000008420000}"/>
    <cellStyle name="20% - 强调文字颜色 6 7 6 5 3" xfId="15793" xr:uid="{00000000-0005-0000-0000-000009420000}"/>
    <cellStyle name="20% - 强调文字颜色 6 7 6 6" xfId="15794" xr:uid="{00000000-0005-0000-0000-00000A420000}"/>
    <cellStyle name="20% - 强调文字颜色 6 7 6 6 2" xfId="15795" xr:uid="{00000000-0005-0000-0000-00000B420000}"/>
    <cellStyle name="20% - 强调文字颜色 6 7 6 6 3" xfId="15796" xr:uid="{00000000-0005-0000-0000-00000C420000}"/>
    <cellStyle name="20% - 强调文字颜色 6 7 6 7" xfId="15797" xr:uid="{00000000-0005-0000-0000-00000D420000}"/>
    <cellStyle name="20% - 强调文字颜色 6 7 6 8" xfId="15798" xr:uid="{00000000-0005-0000-0000-00000E420000}"/>
    <cellStyle name="20% - 强调文字颜色 6 7 7" xfId="15799" xr:uid="{00000000-0005-0000-0000-00000F420000}"/>
    <cellStyle name="20% - 强调文字颜色 6 7 7 2" xfId="15800" xr:uid="{00000000-0005-0000-0000-000010420000}"/>
    <cellStyle name="20% - 强调文字颜色 6 7 7 2 2" xfId="15801" xr:uid="{00000000-0005-0000-0000-000011420000}"/>
    <cellStyle name="20% - 强调文字颜色 6 7 7 2 3" xfId="15802" xr:uid="{00000000-0005-0000-0000-000012420000}"/>
    <cellStyle name="20% - 强调文字颜色 6 7 7 3" xfId="15803" xr:uid="{00000000-0005-0000-0000-000013420000}"/>
    <cellStyle name="20% - 强调文字颜色 6 7 7 3 2" xfId="15804" xr:uid="{00000000-0005-0000-0000-000014420000}"/>
    <cellStyle name="20% - 强调文字颜色 6 7 7 3 3" xfId="15805" xr:uid="{00000000-0005-0000-0000-000015420000}"/>
    <cellStyle name="20% - 强调文字颜色 6 7 7 4" xfId="15806" xr:uid="{00000000-0005-0000-0000-000016420000}"/>
    <cellStyle name="20% - 强调文字颜色 6 7 7 4 2" xfId="15807" xr:uid="{00000000-0005-0000-0000-000017420000}"/>
    <cellStyle name="20% - 强调文字颜色 6 7 7 4 3" xfId="15808" xr:uid="{00000000-0005-0000-0000-000018420000}"/>
    <cellStyle name="20% - 强调文字颜色 6 7 7 5" xfId="15809" xr:uid="{00000000-0005-0000-0000-000019420000}"/>
    <cellStyle name="20% - 强调文字颜色 6 7 7 5 2" xfId="15810" xr:uid="{00000000-0005-0000-0000-00001A420000}"/>
    <cellStyle name="20% - 强调文字颜色 6 7 7 5 3" xfId="15811" xr:uid="{00000000-0005-0000-0000-00001B420000}"/>
    <cellStyle name="20% - 强调文字颜色 6 7 7 6" xfId="15812" xr:uid="{00000000-0005-0000-0000-00001C420000}"/>
    <cellStyle name="20% - 强调文字颜色 6 7 7 6 2" xfId="15813" xr:uid="{00000000-0005-0000-0000-00001D420000}"/>
    <cellStyle name="20% - 强调文字颜色 6 7 7 6 3" xfId="15814" xr:uid="{00000000-0005-0000-0000-00001E420000}"/>
    <cellStyle name="20% - 强调文字颜色 6 7 7 7" xfId="15815" xr:uid="{00000000-0005-0000-0000-00001F420000}"/>
    <cellStyle name="20% - 强调文字颜色 6 7 7 8" xfId="15816" xr:uid="{00000000-0005-0000-0000-000020420000}"/>
    <cellStyle name="20% - 强调文字颜色 6 7 8" xfId="15817" xr:uid="{00000000-0005-0000-0000-000021420000}"/>
    <cellStyle name="20% - 强调文字颜色 6 7 8 2" xfId="15818" xr:uid="{00000000-0005-0000-0000-000022420000}"/>
    <cellStyle name="20% - 强调文字颜色 6 7 8 3" xfId="15819" xr:uid="{00000000-0005-0000-0000-000023420000}"/>
    <cellStyle name="20% - 强调文字颜色 6 7 9" xfId="15820" xr:uid="{00000000-0005-0000-0000-000024420000}"/>
    <cellStyle name="20% - 强调文字颜色 6 7 9 2" xfId="15821" xr:uid="{00000000-0005-0000-0000-000025420000}"/>
    <cellStyle name="20% - 强调文字颜色 6 7 9 3" xfId="15822" xr:uid="{00000000-0005-0000-0000-000026420000}"/>
    <cellStyle name="20% - 强调文字颜色 6 8" xfId="15823" xr:uid="{00000000-0005-0000-0000-000027420000}"/>
    <cellStyle name="20% - 强调文字颜色 6 8 10" xfId="15824" xr:uid="{00000000-0005-0000-0000-000028420000}"/>
    <cellStyle name="20% - 强调文字颜色 6 8 10 2" xfId="15825" xr:uid="{00000000-0005-0000-0000-000029420000}"/>
    <cellStyle name="20% - 强调文字颜色 6 8 10 3" xfId="15826" xr:uid="{00000000-0005-0000-0000-00002A420000}"/>
    <cellStyle name="20% - 强调文字颜色 6 8 11" xfId="15827" xr:uid="{00000000-0005-0000-0000-00002B420000}"/>
    <cellStyle name="20% - 强调文字颜色 6 8 11 2" xfId="15828" xr:uid="{00000000-0005-0000-0000-00002C420000}"/>
    <cellStyle name="20% - 强调文字颜色 6 8 11 3" xfId="15829" xr:uid="{00000000-0005-0000-0000-00002D420000}"/>
    <cellStyle name="20% - 强调文字颜色 6 8 12" xfId="15830" xr:uid="{00000000-0005-0000-0000-00002E420000}"/>
    <cellStyle name="20% - 强调文字颜色 6 8 13" xfId="15831" xr:uid="{00000000-0005-0000-0000-00002F420000}"/>
    <cellStyle name="20% - 强调文字颜色 6 8 14" xfId="50146" xr:uid="{00000000-0005-0000-0000-000030420000}"/>
    <cellStyle name="20% - 强调文字颜色 6 8 2" xfId="15832" xr:uid="{00000000-0005-0000-0000-000031420000}"/>
    <cellStyle name="20% - 强调文字颜色 6 8 2 10" xfId="15833" xr:uid="{00000000-0005-0000-0000-000032420000}"/>
    <cellStyle name="20% - 强调文字颜色 6 8 2 11" xfId="15834" xr:uid="{00000000-0005-0000-0000-000033420000}"/>
    <cellStyle name="20% - 强调文字颜色 6 8 2 2" xfId="15835" xr:uid="{00000000-0005-0000-0000-000034420000}"/>
    <cellStyle name="20% - 强调文字颜色 6 8 2 2 2" xfId="15836" xr:uid="{00000000-0005-0000-0000-000035420000}"/>
    <cellStyle name="20% - 强调文字颜色 6 8 2 2 2 2" xfId="15837" xr:uid="{00000000-0005-0000-0000-000036420000}"/>
    <cellStyle name="20% - 强调文字颜色 6 8 2 2 2 3" xfId="15838" xr:uid="{00000000-0005-0000-0000-000037420000}"/>
    <cellStyle name="20% - 强调文字颜色 6 8 2 2 3" xfId="15839" xr:uid="{00000000-0005-0000-0000-000038420000}"/>
    <cellStyle name="20% - 强调文字颜色 6 8 2 2 3 2" xfId="15840" xr:uid="{00000000-0005-0000-0000-000039420000}"/>
    <cellStyle name="20% - 强调文字颜色 6 8 2 2 3 3" xfId="15841" xr:uid="{00000000-0005-0000-0000-00003A420000}"/>
    <cellStyle name="20% - 强调文字颜色 6 8 2 2 4" xfId="15842" xr:uid="{00000000-0005-0000-0000-00003B420000}"/>
    <cellStyle name="20% - 强调文字颜色 6 8 2 2 4 2" xfId="15843" xr:uid="{00000000-0005-0000-0000-00003C420000}"/>
    <cellStyle name="20% - 强调文字颜色 6 8 2 2 4 3" xfId="15844" xr:uid="{00000000-0005-0000-0000-00003D420000}"/>
    <cellStyle name="20% - 强调文字颜色 6 8 2 2 5" xfId="15845" xr:uid="{00000000-0005-0000-0000-00003E420000}"/>
    <cellStyle name="20% - 强调文字颜色 6 8 2 2 5 2" xfId="15846" xr:uid="{00000000-0005-0000-0000-00003F420000}"/>
    <cellStyle name="20% - 强调文字颜色 6 8 2 2 5 3" xfId="15847" xr:uid="{00000000-0005-0000-0000-000040420000}"/>
    <cellStyle name="20% - 强调文字颜色 6 8 2 2 6" xfId="15848" xr:uid="{00000000-0005-0000-0000-000041420000}"/>
    <cellStyle name="20% - 强调文字颜色 6 8 2 2 6 2" xfId="15849" xr:uid="{00000000-0005-0000-0000-000042420000}"/>
    <cellStyle name="20% - 强调文字颜色 6 8 2 2 6 3" xfId="15850" xr:uid="{00000000-0005-0000-0000-000043420000}"/>
    <cellStyle name="20% - 强调文字颜色 6 8 2 2 7" xfId="15851" xr:uid="{00000000-0005-0000-0000-000044420000}"/>
    <cellStyle name="20% - 强调文字颜色 6 8 2 2 8" xfId="15852" xr:uid="{00000000-0005-0000-0000-000045420000}"/>
    <cellStyle name="20% - 强调文字颜色 6 8 2 2 9" xfId="50147" xr:uid="{00000000-0005-0000-0000-000046420000}"/>
    <cellStyle name="20% - 强调文字颜色 6 8 2 3" xfId="15853" xr:uid="{00000000-0005-0000-0000-000047420000}"/>
    <cellStyle name="20% - 强调文字颜色 6 8 2 3 2" xfId="15854" xr:uid="{00000000-0005-0000-0000-000048420000}"/>
    <cellStyle name="20% - 强调文字颜色 6 8 2 3 2 2" xfId="15855" xr:uid="{00000000-0005-0000-0000-000049420000}"/>
    <cellStyle name="20% - 强调文字颜色 6 8 2 3 2 3" xfId="15856" xr:uid="{00000000-0005-0000-0000-00004A420000}"/>
    <cellStyle name="20% - 强调文字颜色 6 8 2 3 3" xfId="15857" xr:uid="{00000000-0005-0000-0000-00004B420000}"/>
    <cellStyle name="20% - 强调文字颜色 6 8 2 3 3 2" xfId="15858" xr:uid="{00000000-0005-0000-0000-00004C420000}"/>
    <cellStyle name="20% - 强调文字颜色 6 8 2 3 3 3" xfId="15859" xr:uid="{00000000-0005-0000-0000-00004D420000}"/>
    <cellStyle name="20% - 强调文字颜色 6 8 2 3 4" xfId="15860" xr:uid="{00000000-0005-0000-0000-00004E420000}"/>
    <cellStyle name="20% - 强调文字颜色 6 8 2 3 4 2" xfId="15861" xr:uid="{00000000-0005-0000-0000-00004F420000}"/>
    <cellStyle name="20% - 强调文字颜色 6 8 2 3 4 3" xfId="15862" xr:uid="{00000000-0005-0000-0000-000050420000}"/>
    <cellStyle name="20% - 强调文字颜色 6 8 2 3 5" xfId="15863" xr:uid="{00000000-0005-0000-0000-000051420000}"/>
    <cellStyle name="20% - 强调文字颜色 6 8 2 3 5 2" xfId="15864" xr:uid="{00000000-0005-0000-0000-000052420000}"/>
    <cellStyle name="20% - 强调文字颜色 6 8 2 3 5 3" xfId="15865" xr:uid="{00000000-0005-0000-0000-000053420000}"/>
    <cellStyle name="20% - 强调文字颜色 6 8 2 3 6" xfId="15866" xr:uid="{00000000-0005-0000-0000-000054420000}"/>
    <cellStyle name="20% - 强调文字颜色 6 8 2 3 6 2" xfId="15867" xr:uid="{00000000-0005-0000-0000-000055420000}"/>
    <cellStyle name="20% - 强调文字颜色 6 8 2 3 6 3" xfId="15868" xr:uid="{00000000-0005-0000-0000-000056420000}"/>
    <cellStyle name="20% - 强调文字颜色 6 8 2 3 7" xfId="15869" xr:uid="{00000000-0005-0000-0000-000057420000}"/>
    <cellStyle name="20% - 强调文字颜色 6 8 2 3 8" xfId="15870" xr:uid="{00000000-0005-0000-0000-000058420000}"/>
    <cellStyle name="20% - 强调文字颜色 6 8 2 4" xfId="15871" xr:uid="{00000000-0005-0000-0000-000059420000}"/>
    <cellStyle name="20% - 强调文字颜色 6 8 2 4 2" xfId="15872" xr:uid="{00000000-0005-0000-0000-00005A420000}"/>
    <cellStyle name="20% - 强调文字颜色 6 8 2 4 2 2" xfId="15873" xr:uid="{00000000-0005-0000-0000-00005B420000}"/>
    <cellStyle name="20% - 强调文字颜色 6 8 2 4 2 3" xfId="15874" xr:uid="{00000000-0005-0000-0000-00005C420000}"/>
    <cellStyle name="20% - 强调文字颜色 6 8 2 4 3" xfId="15875" xr:uid="{00000000-0005-0000-0000-00005D420000}"/>
    <cellStyle name="20% - 强调文字颜色 6 8 2 4 3 2" xfId="15876" xr:uid="{00000000-0005-0000-0000-00005E420000}"/>
    <cellStyle name="20% - 强调文字颜色 6 8 2 4 3 3" xfId="15877" xr:uid="{00000000-0005-0000-0000-00005F420000}"/>
    <cellStyle name="20% - 强调文字颜色 6 8 2 4 4" xfId="15878" xr:uid="{00000000-0005-0000-0000-000060420000}"/>
    <cellStyle name="20% - 强调文字颜色 6 8 2 4 4 2" xfId="15879" xr:uid="{00000000-0005-0000-0000-000061420000}"/>
    <cellStyle name="20% - 强调文字颜色 6 8 2 4 4 3" xfId="15880" xr:uid="{00000000-0005-0000-0000-000062420000}"/>
    <cellStyle name="20% - 强调文字颜色 6 8 2 4 5" xfId="15881" xr:uid="{00000000-0005-0000-0000-000063420000}"/>
    <cellStyle name="20% - 强调文字颜色 6 8 2 4 5 2" xfId="15882" xr:uid="{00000000-0005-0000-0000-000064420000}"/>
    <cellStyle name="20% - 强调文字颜色 6 8 2 4 5 3" xfId="15883" xr:uid="{00000000-0005-0000-0000-000065420000}"/>
    <cellStyle name="20% - 强调文字颜色 6 8 2 4 6" xfId="15884" xr:uid="{00000000-0005-0000-0000-000066420000}"/>
    <cellStyle name="20% - 强调文字颜色 6 8 2 4 6 2" xfId="15885" xr:uid="{00000000-0005-0000-0000-000067420000}"/>
    <cellStyle name="20% - 强调文字颜色 6 8 2 4 6 3" xfId="15886" xr:uid="{00000000-0005-0000-0000-000068420000}"/>
    <cellStyle name="20% - 强调文字颜色 6 8 2 4 7" xfId="15887" xr:uid="{00000000-0005-0000-0000-000069420000}"/>
    <cellStyle name="20% - 强调文字颜色 6 8 2 4 8" xfId="15888" xr:uid="{00000000-0005-0000-0000-00006A420000}"/>
    <cellStyle name="20% - 强调文字颜色 6 8 2 5" xfId="15889" xr:uid="{00000000-0005-0000-0000-00006B420000}"/>
    <cellStyle name="20% - 强调文字颜色 6 8 2 5 2" xfId="15890" xr:uid="{00000000-0005-0000-0000-00006C420000}"/>
    <cellStyle name="20% - 强调文字颜色 6 8 2 5 3" xfId="15891" xr:uid="{00000000-0005-0000-0000-00006D420000}"/>
    <cellStyle name="20% - 强调文字颜色 6 8 2 6" xfId="15892" xr:uid="{00000000-0005-0000-0000-00006E420000}"/>
    <cellStyle name="20% - 强调文字颜色 6 8 2 6 2" xfId="15893" xr:uid="{00000000-0005-0000-0000-00006F420000}"/>
    <cellStyle name="20% - 强调文字颜色 6 8 2 6 3" xfId="15894" xr:uid="{00000000-0005-0000-0000-000070420000}"/>
    <cellStyle name="20% - 强调文字颜色 6 8 2 7" xfId="15895" xr:uid="{00000000-0005-0000-0000-000071420000}"/>
    <cellStyle name="20% - 强调文字颜色 6 8 2 7 2" xfId="15896" xr:uid="{00000000-0005-0000-0000-000072420000}"/>
    <cellStyle name="20% - 强调文字颜色 6 8 2 7 3" xfId="15897" xr:uid="{00000000-0005-0000-0000-000073420000}"/>
    <cellStyle name="20% - 强调文字颜色 6 8 2 8" xfId="15898" xr:uid="{00000000-0005-0000-0000-000074420000}"/>
    <cellStyle name="20% - 强调文字颜色 6 8 2 8 2" xfId="15899" xr:uid="{00000000-0005-0000-0000-000075420000}"/>
    <cellStyle name="20% - 强调文字颜色 6 8 2 8 3" xfId="15900" xr:uid="{00000000-0005-0000-0000-000076420000}"/>
    <cellStyle name="20% - 强调文字颜色 6 8 2 9" xfId="15901" xr:uid="{00000000-0005-0000-0000-000077420000}"/>
    <cellStyle name="20% - 强调文字颜色 6 8 2 9 2" xfId="15902" xr:uid="{00000000-0005-0000-0000-000078420000}"/>
    <cellStyle name="20% - 强调文字颜色 6 8 2 9 3" xfId="15903" xr:uid="{00000000-0005-0000-0000-000079420000}"/>
    <cellStyle name="20% - 强调文字颜色 6 8 3" xfId="15904" xr:uid="{00000000-0005-0000-0000-00007A420000}"/>
    <cellStyle name="20% - 强调文字颜色 6 8 3 10" xfId="15905" xr:uid="{00000000-0005-0000-0000-00007B420000}"/>
    <cellStyle name="20% - 强调文字颜色 6 8 3 11" xfId="15906" xr:uid="{00000000-0005-0000-0000-00007C420000}"/>
    <cellStyle name="20% - 强调文字颜色 6 8 3 12" xfId="50148" xr:uid="{00000000-0005-0000-0000-00007D420000}"/>
    <cellStyle name="20% - 强调文字颜色 6 8 3 2" xfId="15907" xr:uid="{00000000-0005-0000-0000-00007E420000}"/>
    <cellStyle name="20% - 强调文字颜色 6 8 3 2 2" xfId="15908" xr:uid="{00000000-0005-0000-0000-00007F420000}"/>
    <cellStyle name="20% - 强调文字颜色 6 8 3 2 2 2" xfId="15909" xr:uid="{00000000-0005-0000-0000-000080420000}"/>
    <cellStyle name="20% - 强调文字颜色 6 8 3 2 2 3" xfId="15910" xr:uid="{00000000-0005-0000-0000-000081420000}"/>
    <cellStyle name="20% - 强调文字颜色 6 8 3 2 3" xfId="15911" xr:uid="{00000000-0005-0000-0000-000082420000}"/>
    <cellStyle name="20% - 强调文字颜色 6 8 3 2 3 2" xfId="15912" xr:uid="{00000000-0005-0000-0000-000083420000}"/>
    <cellStyle name="20% - 强调文字颜色 6 8 3 2 3 3" xfId="15913" xr:uid="{00000000-0005-0000-0000-000084420000}"/>
    <cellStyle name="20% - 强调文字颜色 6 8 3 2 4" xfId="15914" xr:uid="{00000000-0005-0000-0000-000085420000}"/>
    <cellStyle name="20% - 强调文字颜色 6 8 3 2 4 2" xfId="15915" xr:uid="{00000000-0005-0000-0000-000086420000}"/>
    <cellStyle name="20% - 强调文字颜色 6 8 3 2 4 3" xfId="15916" xr:uid="{00000000-0005-0000-0000-000087420000}"/>
    <cellStyle name="20% - 强调文字颜色 6 8 3 2 5" xfId="15917" xr:uid="{00000000-0005-0000-0000-000088420000}"/>
    <cellStyle name="20% - 强调文字颜色 6 8 3 2 5 2" xfId="15918" xr:uid="{00000000-0005-0000-0000-000089420000}"/>
    <cellStyle name="20% - 强调文字颜色 6 8 3 2 5 3" xfId="15919" xr:uid="{00000000-0005-0000-0000-00008A420000}"/>
    <cellStyle name="20% - 强调文字颜色 6 8 3 2 6" xfId="15920" xr:uid="{00000000-0005-0000-0000-00008B420000}"/>
    <cellStyle name="20% - 强调文字颜色 6 8 3 2 6 2" xfId="15921" xr:uid="{00000000-0005-0000-0000-00008C420000}"/>
    <cellStyle name="20% - 强调文字颜色 6 8 3 2 6 3" xfId="15922" xr:uid="{00000000-0005-0000-0000-00008D420000}"/>
    <cellStyle name="20% - 强调文字颜色 6 8 3 2 7" xfId="15923" xr:uid="{00000000-0005-0000-0000-00008E420000}"/>
    <cellStyle name="20% - 强调文字颜色 6 8 3 2 8" xfId="15924" xr:uid="{00000000-0005-0000-0000-00008F420000}"/>
    <cellStyle name="20% - 强调文字颜色 6 8 3 3" xfId="15925" xr:uid="{00000000-0005-0000-0000-000090420000}"/>
    <cellStyle name="20% - 强调文字颜色 6 8 3 3 2" xfId="15926" xr:uid="{00000000-0005-0000-0000-000091420000}"/>
    <cellStyle name="20% - 强调文字颜色 6 8 3 3 2 2" xfId="15927" xr:uid="{00000000-0005-0000-0000-000092420000}"/>
    <cellStyle name="20% - 强调文字颜色 6 8 3 3 2 3" xfId="15928" xr:uid="{00000000-0005-0000-0000-000093420000}"/>
    <cellStyle name="20% - 强调文字颜色 6 8 3 3 3" xfId="15929" xr:uid="{00000000-0005-0000-0000-000094420000}"/>
    <cellStyle name="20% - 强调文字颜色 6 8 3 3 3 2" xfId="15930" xr:uid="{00000000-0005-0000-0000-000095420000}"/>
    <cellStyle name="20% - 强调文字颜色 6 8 3 3 3 3" xfId="15931" xr:uid="{00000000-0005-0000-0000-000096420000}"/>
    <cellStyle name="20% - 强调文字颜色 6 8 3 3 4" xfId="15932" xr:uid="{00000000-0005-0000-0000-000097420000}"/>
    <cellStyle name="20% - 强调文字颜色 6 8 3 3 4 2" xfId="15933" xr:uid="{00000000-0005-0000-0000-000098420000}"/>
    <cellStyle name="20% - 强调文字颜色 6 8 3 3 4 3" xfId="15934" xr:uid="{00000000-0005-0000-0000-000099420000}"/>
    <cellStyle name="20% - 强调文字颜色 6 8 3 3 5" xfId="15935" xr:uid="{00000000-0005-0000-0000-00009A420000}"/>
    <cellStyle name="20% - 强调文字颜色 6 8 3 3 5 2" xfId="15936" xr:uid="{00000000-0005-0000-0000-00009B420000}"/>
    <cellStyle name="20% - 强调文字颜色 6 8 3 3 5 3" xfId="15937" xr:uid="{00000000-0005-0000-0000-00009C420000}"/>
    <cellStyle name="20% - 强调文字颜色 6 8 3 3 6" xfId="15938" xr:uid="{00000000-0005-0000-0000-00009D420000}"/>
    <cellStyle name="20% - 强调文字颜色 6 8 3 3 6 2" xfId="15939" xr:uid="{00000000-0005-0000-0000-00009E420000}"/>
    <cellStyle name="20% - 强调文字颜色 6 8 3 3 6 3" xfId="15940" xr:uid="{00000000-0005-0000-0000-00009F420000}"/>
    <cellStyle name="20% - 强调文字颜色 6 8 3 3 7" xfId="15941" xr:uid="{00000000-0005-0000-0000-0000A0420000}"/>
    <cellStyle name="20% - 强调文字颜色 6 8 3 3 8" xfId="15942" xr:uid="{00000000-0005-0000-0000-0000A1420000}"/>
    <cellStyle name="20% - 强调文字颜色 6 8 3 4" xfId="15943" xr:uid="{00000000-0005-0000-0000-0000A2420000}"/>
    <cellStyle name="20% - 强调文字颜色 6 8 3 4 2" xfId="15944" xr:uid="{00000000-0005-0000-0000-0000A3420000}"/>
    <cellStyle name="20% - 强调文字颜色 6 8 3 4 2 2" xfId="15945" xr:uid="{00000000-0005-0000-0000-0000A4420000}"/>
    <cellStyle name="20% - 强调文字颜色 6 8 3 4 2 3" xfId="15946" xr:uid="{00000000-0005-0000-0000-0000A5420000}"/>
    <cellStyle name="20% - 强调文字颜色 6 8 3 4 3" xfId="15947" xr:uid="{00000000-0005-0000-0000-0000A6420000}"/>
    <cellStyle name="20% - 强调文字颜色 6 8 3 4 3 2" xfId="15948" xr:uid="{00000000-0005-0000-0000-0000A7420000}"/>
    <cellStyle name="20% - 强调文字颜色 6 8 3 4 3 3" xfId="15949" xr:uid="{00000000-0005-0000-0000-0000A8420000}"/>
    <cellStyle name="20% - 强调文字颜色 6 8 3 4 4" xfId="15950" xr:uid="{00000000-0005-0000-0000-0000A9420000}"/>
    <cellStyle name="20% - 强调文字颜色 6 8 3 4 4 2" xfId="15951" xr:uid="{00000000-0005-0000-0000-0000AA420000}"/>
    <cellStyle name="20% - 强调文字颜色 6 8 3 4 4 3" xfId="15952" xr:uid="{00000000-0005-0000-0000-0000AB420000}"/>
    <cellStyle name="20% - 强调文字颜色 6 8 3 4 5" xfId="15953" xr:uid="{00000000-0005-0000-0000-0000AC420000}"/>
    <cellStyle name="20% - 强调文字颜色 6 8 3 4 5 2" xfId="15954" xr:uid="{00000000-0005-0000-0000-0000AD420000}"/>
    <cellStyle name="20% - 强调文字颜色 6 8 3 4 5 3" xfId="15955" xr:uid="{00000000-0005-0000-0000-0000AE420000}"/>
    <cellStyle name="20% - 强调文字颜色 6 8 3 4 6" xfId="15956" xr:uid="{00000000-0005-0000-0000-0000AF420000}"/>
    <cellStyle name="20% - 强调文字颜色 6 8 3 4 6 2" xfId="15957" xr:uid="{00000000-0005-0000-0000-0000B0420000}"/>
    <cellStyle name="20% - 强调文字颜色 6 8 3 4 6 3" xfId="15958" xr:uid="{00000000-0005-0000-0000-0000B1420000}"/>
    <cellStyle name="20% - 强调文字颜色 6 8 3 4 7" xfId="15959" xr:uid="{00000000-0005-0000-0000-0000B2420000}"/>
    <cellStyle name="20% - 强调文字颜色 6 8 3 4 8" xfId="15960" xr:uid="{00000000-0005-0000-0000-0000B3420000}"/>
    <cellStyle name="20% - 强调文字颜色 6 8 3 5" xfId="15961" xr:uid="{00000000-0005-0000-0000-0000B4420000}"/>
    <cellStyle name="20% - 强调文字颜色 6 8 3 5 2" xfId="15962" xr:uid="{00000000-0005-0000-0000-0000B5420000}"/>
    <cellStyle name="20% - 强调文字颜色 6 8 3 5 3" xfId="15963" xr:uid="{00000000-0005-0000-0000-0000B6420000}"/>
    <cellStyle name="20% - 强调文字颜色 6 8 3 6" xfId="15964" xr:uid="{00000000-0005-0000-0000-0000B7420000}"/>
    <cellStyle name="20% - 强调文字颜色 6 8 3 6 2" xfId="15965" xr:uid="{00000000-0005-0000-0000-0000B8420000}"/>
    <cellStyle name="20% - 强调文字颜色 6 8 3 6 3" xfId="15966" xr:uid="{00000000-0005-0000-0000-0000B9420000}"/>
    <cellStyle name="20% - 强调文字颜色 6 8 3 7" xfId="15967" xr:uid="{00000000-0005-0000-0000-0000BA420000}"/>
    <cellStyle name="20% - 强调文字颜色 6 8 3 7 2" xfId="15968" xr:uid="{00000000-0005-0000-0000-0000BB420000}"/>
    <cellStyle name="20% - 强调文字颜色 6 8 3 7 3" xfId="15969" xr:uid="{00000000-0005-0000-0000-0000BC420000}"/>
    <cellStyle name="20% - 强调文字颜色 6 8 3 8" xfId="15970" xr:uid="{00000000-0005-0000-0000-0000BD420000}"/>
    <cellStyle name="20% - 强调文字颜色 6 8 3 8 2" xfId="15971" xr:uid="{00000000-0005-0000-0000-0000BE420000}"/>
    <cellStyle name="20% - 强调文字颜色 6 8 3 8 3" xfId="15972" xr:uid="{00000000-0005-0000-0000-0000BF420000}"/>
    <cellStyle name="20% - 强调文字颜色 6 8 3 9" xfId="15973" xr:uid="{00000000-0005-0000-0000-0000C0420000}"/>
    <cellStyle name="20% - 强调文字颜色 6 8 3 9 2" xfId="15974" xr:uid="{00000000-0005-0000-0000-0000C1420000}"/>
    <cellStyle name="20% - 强调文字颜色 6 8 3 9 3" xfId="15975" xr:uid="{00000000-0005-0000-0000-0000C2420000}"/>
    <cellStyle name="20% - 强调文字颜色 6 8 4" xfId="15976" xr:uid="{00000000-0005-0000-0000-0000C3420000}"/>
    <cellStyle name="20% - 强调文字颜色 6 8 4 2" xfId="15977" xr:uid="{00000000-0005-0000-0000-0000C4420000}"/>
    <cellStyle name="20% - 强调文字颜色 6 8 4 2 2" xfId="15978" xr:uid="{00000000-0005-0000-0000-0000C5420000}"/>
    <cellStyle name="20% - 强调文字颜色 6 8 4 2 3" xfId="15979" xr:uid="{00000000-0005-0000-0000-0000C6420000}"/>
    <cellStyle name="20% - 强调文字颜色 6 8 4 3" xfId="15980" xr:uid="{00000000-0005-0000-0000-0000C7420000}"/>
    <cellStyle name="20% - 强调文字颜色 6 8 4 3 2" xfId="15981" xr:uid="{00000000-0005-0000-0000-0000C8420000}"/>
    <cellStyle name="20% - 强调文字颜色 6 8 4 3 3" xfId="15982" xr:uid="{00000000-0005-0000-0000-0000C9420000}"/>
    <cellStyle name="20% - 强调文字颜色 6 8 4 4" xfId="15983" xr:uid="{00000000-0005-0000-0000-0000CA420000}"/>
    <cellStyle name="20% - 强调文字颜色 6 8 4 4 2" xfId="15984" xr:uid="{00000000-0005-0000-0000-0000CB420000}"/>
    <cellStyle name="20% - 强调文字颜色 6 8 4 4 3" xfId="15985" xr:uid="{00000000-0005-0000-0000-0000CC420000}"/>
    <cellStyle name="20% - 强调文字颜色 6 8 4 5" xfId="15986" xr:uid="{00000000-0005-0000-0000-0000CD420000}"/>
    <cellStyle name="20% - 强调文字颜色 6 8 4 5 2" xfId="15987" xr:uid="{00000000-0005-0000-0000-0000CE420000}"/>
    <cellStyle name="20% - 强调文字颜色 6 8 4 5 3" xfId="15988" xr:uid="{00000000-0005-0000-0000-0000CF420000}"/>
    <cellStyle name="20% - 强调文字颜色 6 8 4 6" xfId="15989" xr:uid="{00000000-0005-0000-0000-0000D0420000}"/>
    <cellStyle name="20% - 强调文字颜色 6 8 4 6 2" xfId="15990" xr:uid="{00000000-0005-0000-0000-0000D1420000}"/>
    <cellStyle name="20% - 强调文字颜色 6 8 4 6 3" xfId="15991" xr:uid="{00000000-0005-0000-0000-0000D2420000}"/>
    <cellStyle name="20% - 强调文字颜色 6 8 4 7" xfId="15992" xr:uid="{00000000-0005-0000-0000-0000D3420000}"/>
    <cellStyle name="20% - 强调文字颜色 6 8 4 8" xfId="15993" xr:uid="{00000000-0005-0000-0000-0000D4420000}"/>
    <cellStyle name="20% - 强调文字颜色 6 8 5" xfId="15994" xr:uid="{00000000-0005-0000-0000-0000D5420000}"/>
    <cellStyle name="20% - 强调文字颜色 6 8 5 2" xfId="15995" xr:uid="{00000000-0005-0000-0000-0000D6420000}"/>
    <cellStyle name="20% - 强调文字颜色 6 8 5 2 2" xfId="15996" xr:uid="{00000000-0005-0000-0000-0000D7420000}"/>
    <cellStyle name="20% - 强调文字颜色 6 8 5 2 3" xfId="15997" xr:uid="{00000000-0005-0000-0000-0000D8420000}"/>
    <cellStyle name="20% - 强调文字颜色 6 8 5 3" xfId="15998" xr:uid="{00000000-0005-0000-0000-0000D9420000}"/>
    <cellStyle name="20% - 强调文字颜色 6 8 5 3 2" xfId="15999" xr:uid="{00000000-0005-0000-0000-0000DA420000}"/>
    <cellStyle name="20% - 强调文字颜色 6 8 5 3 3" xfId="16000" xr:uid="{00000000-0005-0000-0000-0000DB420000}"/>
    <cellStyle name="20% - 强调文字颜色 6 8 5 4" xfId="16001" xr:uid="{00000000-0005-0000-0000-0000DC420000}"/>
    <cellStyle name="20% - 强调文字颜色 6 8 5 4 2" xfId="16002" xr:uid="{00000000-0005-0000-0000-0000DD420000}"/>
    <cellStyle name="20% - 强调文字颜色 6 8 5 4 3" xfId="16003" xr:uid="{00000000-0005-0000-0000-0000DE420000}"/>
    <cellStyle name="20% - 强调文字颜色 6 8 5 5" xfId="16004" xr:uid="{00000000-0005-0000-0000-0000DF420000}"/>
    <cellStyle name="20% - 强调文字颜色 6 8 5 5 2" xfId="16005" xr:uid="{00000000-0005-0000-0000-0000E0420000}"/>
    <cellStyle name="20% - 强调文字颜色 6 8 5 5 3" xfId="16006" xr:uid="{00000000-0005-0000-0000-0000E1420000}"/>
    <cellStyle name="20% - 强调文字颜色 6 8 5 6" xfId="16007" xr:uid="{00000000-0005-0000-0000-0000E2420000}"/>
    <cellStyle name="20% - 强调文字颜色 6 8 5 6 2" xfId="16008" xr:uid="{00000000-0005-0000-0000-0000E3420000}"/>
    <cellStyle name="20% - 强调文字颜色 6 8 5 6 3" xfId="16009" xr:uid="{00000000-0005-0000-0000-0000E4420000}"/>
    <cellStyle name="20% - 强调文字颜色 6 8 5 7" xfId="16010" xr:uid="{00000000-0005-0000-0000-0000E5420000}"/>
    <cellStyle name="20% - 强调文字颜色 6 8 5 8" xfId="16011" xr:uid="{00000000-0005-0000-0000-0000E6420000}"/>
    <cellStyle name="20% - 强调文字颜色 6 8 6" xfId="16012" xr:uid="{00000000-0005-0000-0000-0000E7420000}"/>
    <cellStyle name="20% - 强调文字颜色 6 8 6 2" xfId="16013" xr:uid="{00000000-0005-0000-0000-0000E8420000}"/>
    <cellStyle name="20% - 强调文字颜色 6 8 6 2 2" xfId="16014" xr:uid="{00000000-0005-0000-0000-0000E9420000}"/>
    <cellStyle name="20% - 强调文字颜色 6 8 6 2 3" xfId="16015" xr:uid="{00000000-0005-0000-0000-0000EA420000}"/>
    <cellStyle name="20% - 强调文字颜色 6 8 6 3" xfId="16016" xr:uid="{00000000-0005-0000-0000-0000EB420000}"/>
    <cellStyle name="20% - 强调文字颜色 6 8 6 3 2" xfId="16017" xr:uid="{00000000-0005-0000-0000-0000EC420000}"/>
    <cellStyle name="20% - 强调文字颜色 6 8 6 3 3" xfId="16018" xr:uid="{00000000-0005-0000-0000-0000ED420000}"/>
    <cellStyle name="20% - 强调文字颜色 6 8 6 4" xfId="16019" xr:uid="{00000000-0005-0000-0000-0000EE420000}"/>
    <cellStyle name="20% - 强调文字颜色 6 8 6 4 2" xfId="16020" xr:uid="{00000000-0005-0000-0000-0000EF420000}"/>
    <cellStyle name="20% - 强调文字颜色 6 8 6 4 3" xfId="16021" xr:uid="{00000000-0005-0000-0000-0000F0420000}"/>
    <cellStyle name="20% - 强调文字颜色 6 8 6 5" xfId="16022" xr:uid="{00000000-0005-0000-0000-0000F1420000}"/>
    <cellStyle name="20% - 强调文字颜色 6 8 6 5 2" xfId="16023" xr:uid="{00000000-0005-0000-0000-0000F2420000}"/>
    <cellStyle name="20% - 强调文字颜色 6 8 6 5 3" xfId="16024" xr:uid="{00000000-0005-0000-0000-0000F3420000}"/>
    <cellStyle name="20% - 强调文字颜色 6 8 6 6" xfId="16025" xr:uid="{00000000-0005-0000-0000-0000F4420000}"/>
    <cellStyle name="20% - 强调文字颜色 6 8 6 6 2" xfId="16026" xr:uid="{00000000-0005-0000-0000-0000F5420000}"/>
    <cellStyle name="20% - 强调文字颜色 6 8 6 6 3" xfId="16027" xr:uid="{00000000-0005-0000-0000-0000F6420000}"/>
    <cellStyle name="20% - 强调文字颜色 6 8 6 7" xfId="16028" xr:uid="{00000000-0005-0000-0000-0000F7420000}"/>
    <cellStyle name="20% - 强调文字颜色 6 8 6 8" xfId="16029" xr:uid="{00000000-0005-0000-0000-0000F8420000}"/>
    <cellStyle name="20% - 强调文字颜色 6 8 7" xfId="16030" xr:uid="{00000000-0005-0000-0000-0000F9420000}"/>
    <cellStyle name="20% - 强调文字颜色 6 8 7 2" xfId="16031" xr:uid="{00000000-0005-0000-0000-0000FA420000}"/>
    <cellStyle name="20% - 强调文字颜色 6 8 7 3" xfId="16032" xr:uid="{00000000-0005-0000-0000-0000FB420000}"/>
    <cellStyle name="20% - 强调文字颜色 6 8 8" xfId="16033" xr:uid="{00000000-0005-0000-0000-0000FC420000}"/>
    <cellStyle name="20% - 强调文字颜色 6 8 8 2" xfId="16034" xr:uid="{00000000-0005-0000-0000-0000FD420000}"/>
    <cellStyle name="20% - 强调文字颜色 6 8 8 3" xfId="16035" xr:uid="{00000000-0005-0000-0000-0000FE420000}"/>
    <cellStyle name="20% - 强调文字颜色 6 8 9" xfId="16036" xr:uid="{00000000-0005-0000-0000-0000FF420000}"/>
    <cellStyle name="20% - 强调文字颜色 6 8 9 2" xfId="16037" xr:uid="{00000000-0005-0000-0000-000000430000}"/>
    <cellStyle name="20% - 强调文字颜色 6 8 9 3" xfId="16038" xr:uid="{00000000-0005-0000-0000-000001430000}"/>
    <cellStyle name="20% - 强调文字颜色 6 9" xfId="16039" xr:uid="{00000000-0005-0000-0000-000002430000}"/>
    <cellStyle name="20% - 强调文字颜色 6 9 10" xfId="16040" xr:uid="{00000000-0005-0000-0000-000003430000}"/>
    <cellStyle name="20% - 强调文字颜色 6 9 11" xfId="16041" xr:uid="{00000000-0005-0000-0000-000004430000}"/>
    <cellStyle name="20% - 强调文字颜色 6 9 2" xfId="16042" xr:uid="{00000000-0005-0000-0000-000005430000}"/>
    <cellStyle name="20% - 强调文字颜色 6 9 2 2" xfId="16043" xr:uid="{00000000-0005-0000-0000-000006430000}"/>
    <cellStyle name="20% - 强调文字颜色 6 9 2 2 2" xfId="16044" xr:uid="{00000000-0005-0000-0000-000007430000}"/>
    <cellStyle name="20% - 强调文字颜色 6 9 2 2 3" xfId="16045" xr:uid="{00000000-0005-0000-0000-000008430000}"/>
    <cellStyle name="20% - 强调文字颜色 6 9 2 2 4" xfId="50149" xr:uid="{00000000-0005-0000-0000-000009430000}"/>
    <cellStyle name="20% - 强调文字颜色 6 9 2 3" xfId="16046" xr:uid="{00000000-0005-0000-0000-00000A430000}"/>
    <cellStyle name="20% - 强调文字颜色 6 9 2 3 2" xfId="16047" xr:uid="{00000000-0005-0000-0000-00000B430000}"/>
    <cellStyle name="20% - 强调文字颜色 6 9 2 3 3" xfId="16048" xr:uid="{00000000-0005-0000-0000-00000C430000}"/>
    <cellStyle name="20% - 强调文字颜色 6 9 2 4" xfId="16049" xr:uid="{00000000-0005-0000-0000-00000D430000}"/>
    <cellStyle name="20% - 强调文字颜色 6 9 2 4 2" xfId="16050" xr:uid="{00000000-0005-0000-0000-00000E430000}"/>
    <cellStyle name="20% - 强调文字颜色 6 9 2 4 3" xfId="16051" xr:uid="{00000000-0005-0000-0000-00000F430000}"/>
    <cellStyle name="20% - 强调文字颜色 6 9 2 5" xfId="16052" xr:uid="{00000000-0005-0000-0000-000010430000}"/>
    <cellStyle name="20% - 强调文字颜色 6 9 2 5 2" xfId="16053" xr:uid="{00000000-0005-0000-0000-000011430000}"/>
    <cellStyle name="20% - 强调文字颜色 6 9 2 5 3" xfId="16054" xr:uid="{00000000-0005-0000-0000-000012430000}"/>
    <cellStyle name="20% - 强调文字颜色 6 9 2 6" xfId="16055" xr:uid="{00000000-0005-0000-0000-000013430000}"/>
    <cellStyle name="20% - 强调文字颜色 6 9 2 6 2" xfId="16056" xr:uid="{00000000-0005-0000-0000-000014430000}"/>
    <cellStyle name="20% - 强调文字颜色 6 9 2 6 3" xfId="16057" xr:uid="{00000000-0005-0000-0000-000015430000}"/>
    <cellStyle name="20% - 强调文字颜色 6 9 2 7" xfId="16058" xr:uid="{00000000-0005-0000-0000-000016430000}"/>
    <cellStyle name="20% - 强调文字颜色 6 9 2 8" xfId="16059" xr:uid="{00000000-0005-0000-0000-000017430000}"/>
    <cellStyle name="20% - 强调文字颜色 6 9 3" xfId="16060" xr:uid="{00000000-0005-0000-0000-000018430000}"/>
    <cellStyle name="20% - 强调文字颜色 6 9 3 2" xfId="16061" xr:uid="{00000000-0005-0000-0000-000019430000}"/>
    <cellStyle name="20% - 强调文字颜色 6 9 3 2 2" xfId="16062" xr:uid="{00000000-0005-0000-0000-00001A430000}"/>
    <cellStyle name="20% - 强调文字颜色 6 9 3 2 3" xfId="16063" xr:uid="{00000000-0005-0000-0000-00001B430000}"/>
    <cellStyle name="20% - 强调文字颜色 6 9 3 3" xfId="16064" xr:uid="{00000000-0005-0000-0000-00001C430000}"/>
    <cellStyle name="20% - 强调文字颜色 6 9 3 3 2" xfId="16065" xr:uid="{00000000-0005-0000-0000-00001D430000}"/>
    <cellStyle name="20% - 强调文字颜色 6 9 3 3 3" xfId="16066" xr:uid="{00000000-0005-0000-0000-00001E430000}"/>
    <cellStyle name="20% - 强调文字颜色 6 9 3 4" xfId="16067" xr:uid="{00000000-0005-0000-0000-00001F430000}"/>
    <cellStyle name="20% - 强调文字颜色 6 9 3 4 2" xfId="16068" xr:uid="{00000000-0005-0000-0000-000020430000}"/>
    <cellStyle name="20% - 强调文字颜色 6 9 3 4 3" xfId="16069" xr:uid="{00000000-0005-0000-0000-000021430000}"/>
    <cellStyle name="20% - 强调文字颜色 6 9 3 5" xfId="16070" xr:uid="{00000000-0005-0000-0000-000022430000}"/>
    <cellStyle name="20% - 强调文字颜色 6 9 3 5 2" xfId="16071" xr:uid="{00000000-0005-0000-0000-000023430000}"/>
    <cellStyle name="20% - 强调文字颜色 6 9 3 5 3" xfId="16072" xr:uid="{00000000-0005-0000-0000-000024430000}"/>
    <cellStyle name="20% - 强调文字颜色 6 9 3 6" xfId="16073" xr:uid="{00000000-0005-0000-0000-000025430000}"/>
    <cellStyle name="20% - 强调文字颜色 6 9 3 6 2" xfId="16074" xr:uid="{00000000-0005-0000-0000-000026430000}"/>
    <cellStyle name="20% - 强调文字颜色 6 9 3 6 3" xfId="16075" xr:uid="{00000000-0005-0000-0000-000027430000}"/>
    <cellStyle name="20% - 强调文字颜色 6 9 3 7" xfId="16076" xr:uid="{00000000-0005-0000-0000-000028430000}"/>
    <cellStyle name="20% - 强调文字颜色 6 9 3 8" xfId="16077" xr:uid="{00000000-0005-0000-0000-000029430000}"/>
    <cellStyle name="20% - 强调文字颜色 6 9 3 9" xfId="50150" xr:uid="{00000000-0005-0000-0000-00002A430000}"/>
    <cellStyle name="20% - 强调文字颜色 6 9 4" xfId="16078" xr:uid="{00000000-0005-0000-0000-00002B430000}"/>
    <cellStyle name="20% - 强调文字颜色 6 9 4 2" xfId="16079" xr:uid="{00000000-0005-0000-0000-00002C430000}"/>
    <cellStyle name="20% - 强调文字颜色 6 9 4 2 2" xfId="16080" xr:uid="{00000000-0005-0000-0000-00002D430000}"/>
    <cellStyle name="20% - 强调文字颜色 6 9 4 2 3" xfId="16081" xr:uid="{00000000-0005-0000-0000-00002E430000}"/>
    <cellStyle name="20% - 强调文字颜色 6 9 4 3" xfId="16082" xr:uid="{00000000-0005-0000-0000-00002F430000}"/>
    <cellStyle name="20% - 强调文字颜色 6 9 4 3 2" xfId="16083" xr:uid="{00000000-0005-0000-0000-000030430000}"/>
    <cellStyle name="20% - 强调文字颜色 6 9 4 3 3" xfId="16084" xr:uid="{00000000-0005-0000-0000-000031430000}"/>
    <cellStyle name="20% - 强调文字颜色 6 9 4 4" xfId="16085" xr:uid="{00000000-0005-0000-0000-000032430000}"/>
    <cellStyle name="20% - 强调文字颜色 6 9 4 4 2" xfId="16086" xr:uid="{00000000-0005-0000-0000-000033430000}"/>
    <cellStyle name="20% - 强调文字颜色 6 9 4 4 3" xfId="16087" xr:uid="{00000000-0005-0000-0000-000034430000}"/>
    <cellStyle name="20% - 强调文字颜色 6 9 4 5" xfId="16088" xr:uid="{00000000-0005-0000-0000-000035430000}"/>
    <cellStyle name="20% - 强调文字颜色 6 9 4 5 2" xfId="16089" xr:uid="{00000000-0005-0000-0000-000036430000}"/>
    <cellStyle name="20% - 强调文字颜色 6 9 4 5 3" xfId="16090" xr:uid="{00000000-0005-0000-0000-000037430000}"/>
    <cellStyle name="20% - 强调文字颜色 6 9 4 6" xfId="16091" xr:uid="{00000000-0005-0000-0000-000038430000}"/>
    <cellStyle name="20% - 强调文字颜色 6 9 4 6 2" xfId="16092" xr:uid="{00000000-0005-0000-0000-000039430000}"/>
    <cellStyle name="20% - 强调文字颜色 6 9 4 6 3" xfId="16093" xr:uid="{00000000-0005-0000-0000-00003A430000}"/>
    <cellStyle name="20% - 强调文字颜色 6 9 4 7" xfId="16094" xr:uid="{00000000-0005-0000-0000-00003B430000}"/>
    <cellStyle name="20% - 强调文字颜色 6 9 4 8" xfId="16095" xr:uid="{00000000-0005-0000-0000-00003C430000}"/>
    <cellStyle name="20% - 强调文字颜色 6 9 5" xfId="16096" xr:uid="{00000000-0005-0000-0000-00003D430000}"/>
    <cellStyle name="20% - 强调文字颜色 6 9 5 2" xfId="16097" xr:uid="{00000000-0005-0000-0000-00003E430000}"/>
    <cellStyle name="20% - 强调文字颜色 6 9 5 3" xfId="16098" xr:uid="{00000000-0005-0000-0000-00003F430000}"/>
    <cellStyle name="20% - 强调文字颜色 6 9 6" xfId="16099" xr:uid="{00000000-0005-0000-0000-000040430000}"/>
    <cellStyle name="20% - 强调文字颜色 6 9 6 2" xfId="16100" xr:uid="{00000000-0005-0000-0000-000041430000}"/>
    <cellStyle name="20% - 强调文字颜色 6 9 6 3" xfId="16101" xr:uid="{00000000-0005-0000-0000-000042430000}"/>
    <cellStyle name="20% - 强调文字颜色 6 9 7" xfId="16102" xr:uid="{00000000-0005-0000-0000-000043430000}"/>
    <cellStyle name="20% - 强调文字颜色 6 9 7 2" xfId="16103" xr:uid="{00000000-0005-0000-0000-000044430000}"/>
    <cellStyle name="20% - 强调文字颜色 6 9 7 3" xfId="16104" xr:uid="{00000000-0005-0000-0000-000045430000}"/>
    <cellStyle name="20% - 强调文字颜色 6 9 8" xfId="16105" xr:uid="{00000000-0005-0000-0000-000046430000}"/>
    <cellStyle name="20% - 强调文字颜色 6 9 8 2" xfId="16106" xr:uid="{00000000-0005-0000-0000-000047430000}"/>
    <cellStyle name="20% - 强调文字颜色 6 9 8 3" xfId="16107" xr:uid="{00000000-0005-0000-0000-000048430000}"/>
    <cellStyle name="20% - 强调文字颜色 6 9 9" xfId="16108" xr:uid="{00000000-0005-0000-0000-000049430000}"/>
    <cellStyle name="20% - 强调文字颜色 6 9 9 2" xfId="16109" xr:uid="{00000000-0005-0000-0000-00004A430000}"/>
    <cellStyle name="20% - 强调文字颜色 6 9 9 3" xfId="16110" xr:uid="{00000000-0005-0000-0000-00004B430000}"/>
    <cellStyle name="20% - 着色 1" xfId="48968" builtinId="30" customBuiltin="1"/>
    <cellStyle name="20% - 着色 2" xfId="48972" builtinId="34" customBuiltin="1"/>
    <cellStyle name="20% - 着色 3" xfId="48976" builtinId="38" customBuiltin="1"/>
    <cellStyle name="20% - 着色 4" xfId="48980" builtinId="42" customBuiltin="1"/>
    <cellStyle name="20% - 着色 5" xfId="48984" builtinId="46" customBuiltin="1"/>
    <cellStyle name="20% - 着色 6" xfId="48988" builtinId="50" customBuiltin="1"/>
    <cellStyle name="³£¹æ_oct" xfId="16111" xr:uid="{00000000-0005-0000-0000-000052430000}"/>
    <cellStyle name="40% - 강조색1 2" xfId="50151" xr:uid="{00000000-0005-0000-0000-000053430000}"/>
    <cellStyle name="40% - 강조색1 2 2" xfId="50152" xr:uid="{00000000-0005-0000-0000-000054430000}"/>
    <cellStyle name="40% - 강조색2 2" xfId="50153" xr:uid="{00000000-0005-0000-0000-000055430000}"/>
    <cellStyle name="40% - 강조색2 2 2" xfId="50154" xr:uid="{00000000-0005-0000-0000-000056430000}"/>
    <cellStyle name="40% - 강조색3 2" xfId="50155" xr:uid="{00000000-0005-0000-0000-000057430000}"/>
    <cellStyle name="40% - 강조색3 2 2" xfId="50156" xr:uid="{00000000-0005-0000-0000-000058430000}"/>
    <cellStyle name="40% - 강조색4 2" xfId="50157" xr:uid="{00000000-0005-0000-0000-000059430000}"/>
    <cellStyle name="40% - 강조색4 2 2" xfId="50158" xr:uid="{00000000-0005-0000-0000-00005A430000}"/>
    <cellStyle name="40% - 강조색5 2" xfId="50159" xr:uid="{00000000-0005-0000-0000-00005B430000}"/>
    <cellStyle name="40% - 강조색5 2 2" xfId="50160" xr:uid="{00000000-0005-0000-0000-00005C430000}"/>
    <cellStyle name="40% - 강조색6 2" xfId="50161" xr:uid="{00000000-0005-0000-0000-00005D430000}"/>
    <cellStyle name="40% - 강조색6 2 2" xfId="50162" xr:uid="{00000000-0005-0000-0000-00005E430000}"/>
    <cellStyle name="40% - 强调文字颜色 1 10" xfId="16112" xr:uid="{00000000-0005-0000-0000-00005F430000}"/>
    <cellStyle name="40% - 强调文字颜色 1 10 10" xfId="16113" xr:uid="{00000000-0005-0000-0000-000060430000}"/>
    <cellStyle name="40% - 强调文字颜色 1 10 11" xfId="16114" xr:uid="{00000000-0005-0000-0000-000061430000}"/>
    <cellStyle name="40% - 强调文字颜色 1 10 2" xfId="16115" xr:uid="{00000000-0005-0000-0000-000062430000}"/>
    <cellStyle name="40% - 强调文字颜色 1 10 2 2" xfId="16116" xr:uid="{00000000-0005-0000-0000-000063430000}"/>
    <cellStyle name="40% - 强调文字颜色 1 10 2 2 2" xfId="16117" xr:uid="{00000000-0005-0000-0000-000064430000}"/>
    <cellStyle name="40% - 强调文字颜色 1 10 2 2 3" xfId="16118" xr:uid="{00000000-0005-0000-0000-000065430000}"/>
    <cellStyle name="40% - 强调文字颜色 1 10 2 2 4" xfId="50163" xr:uid="{00000000-0005-0000-0000-000066430000}"/>
    <cellStyle name="40% - 强调文字颜色 1 10 2 3" xfId="16119" xr:uid="{00000000-0005-0000-0000-000067430000}"/>
    <cellStyle name="40% - 强调文字颜色 1 10 2 3 2" xfId="16120" xr:uid="{00000000-0005-0000-0000-000068430000}"/>
    <cellStyle name="40% - 强调文字颜色 1 10 2 3 3" xfId="16121" xr:uid="{00000000-0005-0000-0000-000069430000}"/>
    <cellStyle name="40% - 强调文字颜色 1 10 2 4" xfId="16122" xr:uid="{00000000-0005-0000-0000-00006A430000}"/>
    <cellStyle name="40% - 强调文字颜色 1 10 2 4 2" xfId="16123" xr:uid="{00000000-0005-0000-0000-00006B430000}"/>
    <cellStyle name="40% - 强调文字颜色 1 10 2 4 3" xfId="16124" xr:uid="{00000000-0005-0000-0000-00006C430000}"/>
    <cellStyle name="40% - 强调文字颜色 1 10 2 5" xfId="16125" xr:uid="{00000000-0005-0000-0000-00006D430000}"/>
    <cellStyle name="40% - 强调文字颜色 1 10 2 5 2" xfId="16126" xr:uid="{00000000-0005-0000-0000-00006E430000}"/>
    <cellStyle name="40% - 强调文字颜色 1 10 2 5 3" xfId="16127" xr:uid="{00000000-0005-0000-0000-00006F430000}"/>
    <cellStyle name="40% - 强调文字颜色 1 10 2 6" xfId="16128" xr:uid="{00000000-0005-0000-0000-000070430000}"/>
    <cellStyle name="40% - 强调文字颜色 1 10 2 6 2" xfId="16129" xr:uid="{00000000-0005-0000-0000-000071430000}"/>
    <cellStyle name="40% - 强调文字颜色 1 10 2 6 3" xfId="16130" xr:uid="{00000000-0005-0000-0000-000072430000}"/>
    <cellStyle name="40% - 强调文字颜色 1 10 2 7" xfId="16131" xr:uid="{00000000-0005-0000-0000-000073430000}"/>
    <cellStyle name="40% - 强调文字颜色 1 10 2 8" xfId="16132" xr:uid="{00000000-0005-0000-0000-000074430000}"/>
    <cellStyle name="40% - 强调文字颜色 1 10 3" xfId="16133" xr:uid="{00000000-0005-0000-0000-000075430000}"/>
    <cellStyle name="40% - 强调文字颜色 1 10 3 2" xfId="16134" xr:uid="{00000000-0005-0000-0000-000076430000}"/>
    <cellStyle name="40% - 强调文字颜色 1 10 3 2 2" xfId="16135" xr:uid="{00000000-0005-0000-0000-000077430000}"/>
    <cellStyle name="40% - 强调文字颜色 1 10 3 2 3" xfId="16136" xr:uid="{00000000-0005-0000-0000-000078430000}"/>
    <cellStyle name="40% - 强调文字颜色 1 10 3 3" xfId="16137" xr:uid="{00000000-0005-0000-0000-000079430000}"/>
    <cellStyle name="40% - 强调文字颜色 1 10 3 3 2" xfId="16138" xr:uid="{00000000-0005-0000-0000-00007A430000}"/>
    <cellStyle name="40% - 强调文字颜色 1 10 3 3 3" xfId="16139" xr:uid="{00000000-0005-0000-0000-00007B430000}"/>
    <cellStyle name="40% - 强调文字颜色 1 10 3 4" xfId="16140" xr:uid="{00000000-0005-0000-0000-00007C430000}"/>
    <cellStyle name="40% - 强调文字颜色 1 10 3 4 2" xfId="16141" xr:uid="{00000000-0005-0000-0000-00007D430000}"/>
    <cellStyle name="40% - 强调文字颜色 1 10 3 4 3" xfId="16142" xr:uid="{00000000-0005-0000-0000-00007E430000}"/>
    <cellStyle name="40% - 强调文字颜色 1 10 3 5" xfId="16143" xr:uid="{00000000-0005-0000-0000-00007F430000}"/>
    <cellStyle name="40% - 强调文字颜色 1 10 3 5 2" xfId="16144" xr:uid="{00000000-0005-0000-0000-000080430000}"/>
    <cellStyle name="40% - 强调文字颜色 1 10 3 5 3" xfId="16145" xr:uid="{00000000-0005-0000-0000-000081430000}"/>
    <cellStyle name="40% - 强调文字颜色 1 10 3 6" xfId="16146" xr:uid="{00000000-0005-0000-0000-000082430000}"/>
    <cellStyle name="40% - 强调文字颜色 1 10 3 6 2" xfId="16147" xr:uid="{00000000-0005-0000-0000-000083430000}"/>
    <cellStyle name="40% - 强调文字颜色 1 10 3 6 3" xfId="16148" xr:uid="{00000000-0005-0000-0000-000084430000}"/>
    <cellStyle name="40% - 强调文字颜色 1 10 3 7" xfId="16149" xr:uid="{00000000-0005-0000-0000-000085430000}"/>
    <cellStyle name="40% - 强调文字颜色 1 10 3 8" xfId="16150" xr:uid="{00000000-0005-0000-0000-000086430000}"/>
    <cellStyle name="40% - 强调文字颜色 1 10 3 9" xfId="50164" xr:uid="{00000000-0005-0000-0000-000087430000}"/>
    <cellStyle name="40% - 强调文字颜色 1 10 4" xfId="16151" xr:uid="{00000000-0005-0000-0000-000088430000}"/>
    <cellStyle name="40% - 强调文字颜色 1 10 4 2" xfId="16152" xr:uid="{00000000-0005-0000-0000-000089430000}"/>
    <cellStyle name="40% - 强调文字颜色 1 10 4 2 2" xfId="16153" xr:uid="{00000000-0005-0000-0000-00008A430000}"/>
    <cellStyle name="40% - 强调文字颜色 1 10 4 2 3" xfId="16154" xr:uid="{00000000-0005-0000-0000-00008B430000}"/>
    <cellStyle name="40% - 强调文字颜色 1 10 4 3" xfId="16155" xr:uid="{00000000-0005-0000-0000-00008C430000}"/>
    <cellStyle name="40% - 强调文字颜色 1 10 4 3 2" xfId="16156" xr:uid="{00000000-0005-0000-0000-00008D430000}"/>
    <cellStyle name="40% - 强调文字颜色 1 10 4 3 3" xfId="16157" xr:uid="{00000000-0005-0000-0000-00008E430000}"/>
    <cellStyle name="40% - 强调文字颜色 1 10 4 4" xfId="16158" xr:uid="{00000000-0005-0000-0000-00008F430000}"/>
    <cellStyle name="40% - 强调文字颜色 1 10 4 4 2" xfId="16159" xr:uid="{00000000-0005-0000-0000-000090430000}"/>
    <cellStyle name="40% - 强调文字颜色 1 10 4 4 3" xfId="16160" xr:uid="{00000000-0005-0000-0000-000091430000}"/>
    <cellStyle name="40% - 强调文字颜色 1 10 4 5" xfId="16161" xr:uid="{00000000-0005-0000-0000-000092430000}"/>
    <cellStyle name="40% - 强调文字颜色 1 10 4 5 2" xfId="16162" xr:uid="{00000000-0005-0000-0000-000093430000}"/>
    <cellStyle name="40% - 强调文字颜色 1 10 4 5 3" xfId="16163" xr:uid="{00000000-0005-0000-0000-000094430000}"/>
    <cellStyle name="40% - 强调文字颜色 1 10 4 6" xfId="16164" xr:uid="{00000000-0005-0000-0000-000095430000}"/>
    <cellStyle name="40% - 强调文字颜色 1 10 4 6 2" xfId="16165" xr:uid="{00000000-0005-0000-0000-000096430000}"/>
    <cellStyle name="40% - 强调文字颜色 1 10 4 6 3" xfId="16166" xr:uid="{00000000-0005-0000-0000-000097430000}"/>
    <cellStyle name="40% - 强调文字颜色 1 10 4 7" xfId="16167" xr:uid="{00000000-0005-0000-0000-000098430000}"/>
    <cellStyle name="40% - 强调文字颜色 1 10 4 8" xfId="16168" xr:uid="{00000000-0005-0000-0000-000099430000}"/>
    <cellStyle name="40% - 强调文字颜色 1 10 5" xfId="16169" xr:uid="{00000000-0005-0000-0000-00009A430000}"/>
    <cellStyle name="40% - 强调文字颜色 1 10 5 2" xfId="16170" xr:uid="{00000000-0005-0000-0000-00009B430000}"/>
    <cellStyle name="40% - 强调文字颜色 1 10 5 3" xfId="16171" xr:uid="{00000000-0005-0000-0000-00009C430000}"/>
    <cellStyle name="40% - 强调文字颜色 1 10 6" xfId="16172" xr:uid="{00000000-0005-0000-0000-00009D430000}"/>
    <cellStyle name="40% - 强调文字颜色 1 10 6 2" xfId="16173" xr:uid="{00000000-0005-0000-0000-00009E430000}"/>
    <cellStyle name="40% - 强调文字颜色 1 10 6 3" xfId="16174" xr:uid="{00000000-0005-0000-0000-00009F430000}"/>
    <cellStyle name="40% - 强调文字颜色 1 10 7" xfId="16175" xr:uid="{00000000-0005-0000-0000-0000A0430000}"/>
    <cellStyle name="40% - 强调文字颜色 1 10 7 2" xfId="16176" xr:uid="{00000000-0005-0000-0000-0000A1430000}"/>
    <cellStyle name="40% - 强调文字颜色 1 10 7 3" xfId="16177" xr:uid="{00000000-0005-0000-0000-0000A2430000}"/>
    <cellStyle name="40% - 强调文字颜色 1 10 8" xfId="16178" xr:uid="{00000000-0005-0000-0000-0000A3430000}"/>
    <cellStyle name="40% - 强调文字颜色 1 10 8 2" xfId="16179" xr:uid="{00000000-0005-0000-0000-0000A4430000}"/>
    <cellStyle name="40% - 强调文字颜色 1 10 8 3" xfId="16180" xr:uid="{00000000-0005-0000-0000-0000A5430000}"/>
    <cellStyle name="40% - 强调文字颜色 1 10 9" xfId="16181" xr:uid="{00000000-0005-0000-0000-0000A6430000}"/>
    <cellStyle name="40% - 强调文字颜色 1 10 9 2" xfId="16182" xr:uid="{00000000-0005-0000-0000-0000A7430000}"/>
    <cellStyle name="40% - 强调文字颜色 1 10 9 3" xfId="16183" xr:uid="{00000000-0005-0000-0000-0000A8430000}"/>
    <cellStyle name="40% - 强调文字颜色 1 11" xfId="16184" xr:uid="{00000000-0005-0000-0000-0000A9430000}"/>
    <cellStyle name="40% - 强调文字颜色 1 11 10" xfId="16185" xr:uid="{00000000-0005-0000-0000-0000AA430000}"/>
    <cellStyle name="40% - 强调文字颜色 1 11 11" xfId="16186" xr:uid="{00000000-0005-0000-0000-0000AB430000}"/>
    <cellStyle name="40% - 强调文字颜色 1 11 2" xfId="16187" xr:uid="{00000000-0005-0000-0000-0000AC430000}"/>
    <cellStyle name="40% - 强调文字颜色 1 11 2 2" xfId="16188" xr:uid="{00000000-0005-0000-0000-0000AD430000}"/>
    <cellStyle name="40% - 强调文字颜色 1 11 2 2 2" xfId="16189" xr:uid="{00000000-0005-0000-0000-0000AE430000}"/>
    <cellStyle name="40% - 强调文字颜色 1 11 2 2 3" xfId="16190" xr:uid="{00000000-0005-0000-0000-0000AF430000}"/>
    <cellStyle name="40% - 强调文字颜色 1 11 2 2 4" xfId="50165" xr:uid="{00000000-0005-0000-0000-0000B0430000}"/>
    <cellStyle name="40% - 强调文字颜色 1 11 2 3" xfId="16191" xr:uid="{00000000-0005-0000-0000-0000B1430000}"/>
    <cellStyle name="40% - 强调文字颜色 1 11 2 3 2" xfId="16192" xr:uid="{00000000-0005-0000-0000-0000B2430000}"/>
    <cellStyle name="40% - 强调文字颜色 1 11 2 3 3" xfId="16193" xr:uid="{00000000-0005-0000-0000-0000B3430000}"/>
    <cellStyle name="40% - 强调文字颜色 1 11 2 4" xfId="16194" xr:uid="{00000000-0005-0000-0000-0000B4430000}"/>
    <cellStyle name="40% - 强调文字颜色 1 11 2 4 2" xfId="16195" xr:uid="{00000000-0005-0000-0000-0000B5430000}"/>
    <cellStyle name="40% - 强调文字颜色 1 11 2 4 3" xfId="16196" xr:uid="{00000000-0005-0000-0000-0000B6430000}"/>
    <cellStyle name="40% - 强调文字颜色 1 11 2 5" xfId="16197" xr:uid="{00000000-0005-0000-0000-0000B7430000}"/>
    <cellStyle name="40% - 强调文字颜色 1 11 2 5 2" xfId="16198" xr:uid="{00000000-0005-0000-0000-0000B8430000}"/>
    <cellStyle name="40% - 强调文字颜色 1 11 2 5 3" xfId="16199" xr:uid="{00000000-0005-0000-0000-0000B9430000}"/>
    <cellStyle name="40% - 强调文字颜色 1 11 2 6" xfId="16200" xr:uid="{00000000-0005-0000-0000-0000BA430000}"/>
    <cellStyle name="40% - 强调文字颜色 1 11 2 6 2" xfId="16201" xr:uid="{00000000-0005-0000-0000-0000BB430000}"/>
    <cellStyle name="40% - 强调文字颜色 1 11 2 6 3" xfId="16202" xr:uid="{00000000-0005-0000-0000-0000BC430000}"/>
    <cellStyle name="40% - 强调文字颜色 1 11 2 7" xfId="16203" xr:uid="{00000000-0005-0000-0000-0000BD430000}"/>
    <cellStyle name="40% - 强调文字颜色 1 11 2 8" xfId="16204" xr:uid="{00000000-0005-0000-0000-0000BE430000}"/>
    <cellStyle name="40% - 强调文字颜色 1 11 3" xfId="16205" xr:uid="{00000000-0005-0000-0000-0000BF430000}"/>
    <cellStyle name="40% - 强调文字颜色 1 11 3 2" xfId="16206" xr:uid="{00000000-0005-0000-0000-0000C0430000}"/>
    <cellStyle name="40% - 强调文字颜色 1 11 3 2 2" xfId="16207" xr:uid="{00000000-0005-0000-0000-0000C1430000}"/>
    <cellStyle name="40% - 强调文字颜色 1 11 3 2 3" xfId="16208" xr:uid="{00000000-0005-0000-0000-0000C2430000}"/>
    <cellStyle name="40% - 强调文字颜色 1 11 3 3" xfId="16209" xr:uid="{00000000-0005-0000-0000-0000C3430000}"/>
    <cellStyle name="40% - 强调文字颜色 1 11 3 3 2" xfId="16210" xr:uid="{00000000-0005-0000-0000-0000C4430000}"/>
    <cellStyle name="40% - 强调文字颜色 1 11 3 3 3" xfId="16211" xr:uid="{00000000-0005-0000-0000-0000C5430000}"/>
    <cellStyle name="40% - 强调文字颜色 1 11 3 4" xfId="16212" xr:uid="{00000000-0005-0000-0000-0000C6430000}"/>
    <cellStyle name="40% - 强调文字颜色 1 11 3 4 2" xfId="16213" xr:uid="{00000000-0005-0000-0000-0000C7430000}"/>
    <cellStyle name="40% - 强调文字颜色 1 11 3 4 3" xfId="16214" xr:uid="{00000000-0005-0000-0000-0000C8430000}"/>
    <cellStyle name="40% - 强调文字颜色 1 11 3 5" xfId="16215" xr:uid="{00000000-0005-0000-0000-0000C9430000}"/>
    <cellStyle name="40% - 强调文字颜色 1 11 3 5 2" xfId="16216" xr:uid="{00000000-0005-0000-0000-0000CA430000}"/>
    <cellStyle name="40% - 强调文字颜色 1 11 3 5 3" xfId="16217" xr:uid="{00000000-0005-0000-0000-0000CB430000}"/>
    <cellStyle name="40% - 强调文字颜色 1 11 3 6" xfId="16218" xr:uid="{00000000-0005-0000-0000-0000CC430000}"/>
    <cellStyle name="40% - 强调文字颜色 1 11 3 6 2" xfId="16219" xr:uid="{00000000-0005-0000-0000-0000CD430000}"/>
    <cellStyle name="40% - 强调文字颜色 1 11 3 6 3" xfId="16220" xr:uid="{00000000-0005-0000-0000-0000CE430000}"/>
    <cellStyle name="40% - 强调文字颜色 1 11 3 7" xfId="16221" xr:uid="{00000000-0005-0000-0000-0000CF430000}"/>
    <cellStyle name="40% - 强调文字颜色 1 11 3 8" xfId="16222" xr:uid="{00000000-0005-0000-0000-0000D0430000}"/>
    <cellStyle name="40% - 强调文字颜色 1 11 3 9" xfId="50166" xr:uid="{00000000-0005-0000-0000-0000D1430000}"/>
    <cellStyle name="40% - 强调文字颜色 1 11 4" xfId="16223" xr:uid="{00000000-0005-0000-0000-0000D2430000}"/>
    <cellStyle name="40% - 强调文字颜色 1 11 4 2" xfId="16224" xr:uid="{00000000-0005-0000-0000-0000D3430000}"/>
    <cellStyle name="40% - 强调文字颜色 1 11 4 2 2" xfId="16225" xr:uid="{00000000-0005-0000-0000-0000D4430000}"/>
    <cellStyle name="40% - 强调文字颜色 1 11 4 2 3" xfId="16226" xr:uid="{00000000-0005-0000-0000-0000D5430000}"/>
    <cellStyle name="40% - 强调文字颜色 1 11 4 3" xfId="16227" xr:uid="{00000000-0005-0000-0000-0000D6430000}"/>
    <cellStyle name="40% - 强调文字颜色 1 11 4 3 2" xfId="16228" xr:uid="{00000000-0005-0000-0000-0000D7430000}"/>
    <cellStyle name="40% - 强调文字颜色 1 11 4 3 3" xfId="16229" xr:uid="{00000000-0005-0000-0000-0000D8430000}"/>
    <cellStyle name="40% - 强调文字颜色 1 11 4 4" xfId="16230" xr:uid="{00000000-0005-0000-0000-0000D9430000}"/>
    <cellStyle name="40% - 强调文字颜色 1 11 4 4 2" xfId="16231" xr:uid="{00000000-0005-0000-0000-0000DA430000}"/>
    <cellStyle name="40% - 强调文字颜色 1 11 4 4 3" xfId="16232" xr:uid="{00000000-0005-0000-0000-0000DB430000}"/>
    <cellStyle name="40% - 强调文字颜色 1 11 4 5" xfId="16233" xr:uid="{00000000-0005-0000-0000-0000DC430000}"/>
    <cellStyle name="40% - 强调文字颜色 1 11 4 5 2" xfId="16234" xr:uid="{00000000-0005-0000-0000-0000DD430000}"/>
    <cellStyle name="40% - 强调文字颜色 1 11 4 5 3" xfId="16235" xr:uid="{00000000-0005-0000-0000-0000DE430000}"/>
    <cellStyle name="40% - 强调文字颜色 1 11 4 6" xfId="16236" xr:uid="{00000000-0005-0000-0000-0000DF430000}"/>
    <cellStyle name="40% - 强调文字颜色 1 11 4 6 2" xfId="16237" xr:uid="{00000000-0005-0000-0000-0000E0430000}"/>
    <cellStyle name="40% - 强调文字颜色 1 11 4 6 3" xfId="16238" xr:uid="{00000000-0005-0000-0000-0000E1430000}"/>
    <cellStyle name="40% - 强调文字颜色 1 11 4 7" xfId="16239" xr:uid="{00000000-0005-0000-0000-0000E2430000}"/>
    <cellStyle name="40% - 强调文字颜色 1 11 4 8" xfId="16240" xr:uid="{00000000-0005-0000-0000-0000E3430000}"/>
    <cellStyle name="40% - 强调文字颜色 1 11 5" xfId="16241" xr:uid="{00000000-0005-0000-0000-0000E4430000}"/>
    <cellStyle name="40% - 强调文字颜色 1 11 5 2" xfId="16242" xr:uid="{00000000-0005-0000-0000-0000E5430000}"/>
    <cellStyle name="40% - 强调文字颜色 1 11 5 3" xfId="16243" xr:uid="{00000000-0005-0000-0000-0000E6430000}"/>
    <cellStyle name="40% - 强调文字颜色 1 11 6" xfId="16244" xr:uid="{00000000-0005-0000-0000-0000E7430000}"/>
    <cellStyle name="40% - 强调文字颜色 1 11 6 2" xfId="16245" xr:uid="{00000000-0005-0000-0000-0000E8430000}"/>
    <cellStyle name="40% - 强调文字颜色 1 11 6 3" xfId="16246" xr:uid="{00000000-0005-0000-0000-0000E9430000}"/>
    <cellStyle name="40% - 强调文字颜色 1 11 7" xfId="16247" xr:uid="{00000000-0005-0000-0000-0000EA430000}"/>
    <cellStyle name="40% - 强调文字颜色 1 11 7 2" xfId="16248" xr:uid="{00000000-0005-0000-0000-0000EB430000}"/>
    <cellStyle name="40% - 强调文字颜色 1 11 7 3" xfId="16249" xr:uid="{00000000-0005-0000-0000-0000EC430000}"/>
    <cellStyle name="40% - 强调文字颜色 1 11 8" xfId="16250" xr:uid="{00000000-0005-0000-0000-0000ED430000}"/>
    <cellStyle name="40% - 强调文字颜色 1 11 8 2" xfId="16251" xr:uid="{00000000-0005-0000-0000-0000EE430000}"/>
    <cellStyle name="40% - 强调文字颜色 1 11 8 3" xfId="16252" xr:uid="{00000000-0005-0000-0000-0000EF430000}"/>
    <cellStyle name="40% - 强调文字颜色 1 11 9" xfId="16253" xr:uid="{00000000-0005-0000-0000-0000F0430000}"/>
    <cellStyle name="40% - 强调文字颜色 1 11 9 2" xfId="16254" xr:uid="{00000000-0005-0000-0000-0000F1430000}"/>
    <cellStyle name="40% - 强调文字颜色 1 11 9 3" xfId="16255" xr:uid="{00000000-0005-0000-0000-0000F2430000}"/>
    <cellStyle name="40% - 强调文字颜色 1 12" xfId="16256" xr:uid="{00000000-0005-0000-0000-0000F3430000}"/>
    <cellStyle name="40% - 强调文字颜色 1 12 10" xfId="16257" xr:uid="{00000000-0005-0000-0000-0000F4430000}"/>
    <cellStyle name="40% - 强调文字颜色 1 12 11" xfId="16258" xr:uid="{00000000-0005-0000-0000-0000F5430000}"/>
    <cellStyle name="40% - 强调文字颜色 1 12 2" xfId="16259" xr:uid="{00000000-0005-0000-0000-0000F6430000}"/>
    <cellStyle name="40% - 强调文字颜色 1 12 2 2" xfId="50167" xr:uid="{00000000-0005-0000-0000-0000F7430000}"/>
    <cellStyle name="40% - 强调文字颜色 1 12 3" xfId="16260" xr:uid="{00000000-0005-0000-0000-0000F8430000}"/>
    <cellStyle name="40% - 强调文字颜色 1 12 3 2" xfId="16261" xr:uid="{00000000-0005-0000-0000-0000F9430000}"/>
    <cellStyle name="40% - 强调文字颜色 1 12 3 2 2" xfId="16262" xr:uid="{00000000-0005-0000-0000-0000FA430000}"/>
    <cellStyle name="40% - 强调文字颜色 1 12 3 2 3" xfId="16263" xr:uid="{00000000-0005-0000-0000-0000FB430000}"/>
    <cellStyle name="40% - 强调文字颜色 1 12 3 3" xfId="16264" xr:uid="{00000000-0005-0000-0000-0000FC430000}"/>
    <cellStyle name="40% - 强调文字颜色 1 12 3 3 2" xfId="16265" xr:uid="{00000000-0005-0000-0000-0000FD430000}"/>
    <cellStyle name="40% - 强调文字颜色 1 12 3 3 3" xfId="16266" xr:uid="{00000000-0005-0000-0000-0000FE430000}"/>
    <cellStyle name="40% - 强调文字颜色 1 12 3 4" xfId="16267" xr:uid="{00000000-0005-0000-0000-0000FF430000}"/>
    <cellStyle name="40% - 强调文字颜色 1 12 3 4 2" xfId="16268" xr:uid="{00000000-0005-0000-0000-000000440000}"/>
    <cellStyle name="40% - 强调文字颜色 1 12 3 4 3" xfId="16269" xr:uid="{00000000-0005-0000-0000-000001440000}"/>
    <cellStyle name="40% - 强调文字颜色 1 12 3 5" xfId="16270" xr:uid="{00000000-0005-0000-0000-000002440000}"/>
    <cellStyle name="40% - 强调文字颜色 1 12 3 5 2" xfId="16271" xr:uid="{00000000-0005-0000-0000-000003440000}"/>
    <cellStyle name="40% - 强调文字颜色 1 12 3 5 3" xfId="16272" xr:uid="{00000000-0005-0000-0000-000004440000}"/>
    <cellStyle name="40% - 强调文字颜色 1 12 3 6" xfId="16273" xr:uid="{00000000-0005-0000-0000-000005440000}"/>
    <cellStyle name="40% - 强调文字颜色 1 12 3 6 2" xfId="16274" xr:uid="{00000000-0005-0000-0000-000006440000}"/>
    <cellStyle name="40% - 强调文字颜色 1 12 3 6 3" xfId="16275" xr:uid="{00000000-0005-0000-0000-000007440000}"/>
    <cellStyle name="40% - 强调文字颜色 1 12 3 7" xfId="16276" xr:uid="{00000000-0005-0000-0000-000008440000}"/>
    <cellStyle name="40% - 强调文字颜色 1 12 3 8" xfId="16277" xr:uid="{00000000-0005-0000-0000-000009440000}"/>
    <cellStyle name="40% - 强调文字颜色 1 12 3 9" xfId="50168" xr:uid="{00000000-0005-0000-0000-00000A440000}"/>
    <cellStyle name="40% - 强调文字颜色 1 12 4" xfId="16278" xr:uid="{00000000-0005-0000-0000-00000B440000}"/>
    <cellStyle name="40% - 强调文字颜色 1 12 4 2" xfId="16279" xr:uid="{00000000-0005-0000-0000-00000C440000}"/>
    <cellStyle name="40% - 强调文字颜色 1 12 4 2 2" xfId="16280" xr:uid="{00000000-0005-0000-0000-00000D440000}"/>
    <cellStyle name="40% - 强调文字颜色 1 12 4 2 3" xfId="16281" xr:uid="{00000000-0005-0000-0000-00000E440000}"/>
    <cellStyle name="40% - 强调文字颜色 1 12 4 3" xfId="16282" xr:uid="{00000000-0005-0000-0000-00000F440000}"/>
    <cellStyle name="40% - 强调文字颜色 1 12 4 3 2" xfId="16283" xr:uid="{00000000-0005-0000-0000-000010440000}"/>
    <cellStyle name="40% - 强调文字颜色 1 12 4 3 3" xfId="16284" xr:uid="{00000000-0005-0000-0000-000011440000}"/>
    <cellStyle name="40% - 强调文字颜色 1 12 4 4" xfId="16285" xr:uid="{00000000-0005-0000-0000-000012440000}"/>
    <cellStyle name="40% - 强调文字颜色 1 12 4 4 2" xfId="16286" xr:uid="{00000000-0005-0000-0000-000013440000}"/>
    <cellStyle name="40% - 强调文字颜色 1 12 4 4 3" xfId="16287" xr:uid="{00000000-0005-0000-0000-000014440000}"/>
    <cellStyle name="40% - 强调文字颜色 1 12 4 5" xfId="16288" xr:uid="{00000000-0005-0000-0000-000015440000}"/>
    <cellStyle name="40% - 强调文字颜色 1 12 4 5 2" xfId="16289" xr:uid="{00000000-0005-0000-0000-000016440000}"/>
    <cellStyle name="40% - 强调文字颜色 1 12 4 5 3" xfId="16290" xr:uid="{00000000-0005-0000-0000-000017440000}"/>
    <cellStyle name="40% - 强调文字颜色 1 12 4 6" xfId="16291" xr:uid="{00000000-0005-0000-0000-000018440000}"/>
    <cellStyle name="40% - 强调文字颜色 1 12 4 6 2" xfId="16292" xr:uid="{00000000-0005-0000-0000-000019440000}"/>
    <cellStyle name="40% - 强调文字颜色 1 12 4 6 3" xfId="16293" xr:uid="{00000000-0005-0000-0000-00001A440000}"/>
    <cellStyle name="40% - 强调文字颜色 1 12 4 7" xfId="16294" xr:uid="{00000000-0005-0000-0000-00001B440000}"/>
    <cellStyle name="40% - 强调文字颜色 1 12 4 8" xfId="16295" xr:uid="{00000000-0005-0000-0000-00001C440000}"/>
    <cellStyle name="40% - 强调文字颜色 1 12 5" xfId="16296" xr:uid="{00000000-0005-0000-0000-00001D440000}"/>
    <cellStyle name="40% - 强调文字颜色 1 12 5 2" xfId="16297" xr:uid="{00000000-0005-0000-0000-00001E440000}"/>
    <cellStyle name="40% - 强调文字颜色 1 12 5 3" xfId="16298" xr:uid="{00000000-0005-0000-0000-00001F440000}"/>
    <cellStyle name="40% - 强调文字颜色 1 12 6" xfId="16299" xr:uid="{00000000-0005-0000-0000-000020440000}"/>
    <cellStyle name="40% - 强调文字颜色 1 12 6 2" xfId="16300" xr:uid="{00000000-0005-0000-0000-000021440000}"/>
    <cellStyle name="40% - 强调文字颜色 1 12 6 3" xfId="16301" xr:uid="{00000000-0005-0000-0000-000022440000}"/>
    <cellStyle name="40% - 强调文字颜色 1 12 7" xfId="16302" xr:uid="{00000000-0005-0000-0000-000023440000}"/>
    <cellStyle name="40% - 强调文字颜色 1 12 7 2" xfId="16303" xr:uid="{00000000-0005-0000-0000-000024440000}"/>
    <cellStyle name="40% - 强调文字颜色 1 12 7 3" xfId="16304" xr:uid="{00000000-0005-0000-0000-000025440000}"/>
    <cellStyle name="40% - 强调文字颜色 1 12 8" xfId="16305" xr:uid="{00000000-0005-0000-0000-000026440000}"/>
    <cellStyle name="40% - 强调文字颜色 1 12 8 2" xfId="16306" xr:uid="{00000000-0005-0000-0000-000027440000}"/>
    <cellStyle name="40% - 强调文字颜色 1 12 8 3" xfId="16307" xr:uid="{00000000-0005-0000-0000-000028440000}"/>
    <cellStyle name="40% - 强调文字颜色 1 12 9" xfId="16308" xr:uid="{00000000-0005-0000-0000-000029440000}"/>
    <cellStyle name="40% - 强调文字颜色 1 12 9 2" xfId="16309" xr:uid="{00000000-0005-0000-0000-00002A440000}"/>
    <cellStyle name="40% - 强调文字颜色 1 12 9 3" xfId="16310" xr:uid="{00000000-0005-0000-0000-00002B440000}"/>
    <cellStyle name="40% - 强调文字颜色 1 13" xfId="16311" xr:uid="{00000000-0005-0000-0000-00002C440000}"/>
    <cellStyle name="40% - 强调文字颜色 1 13 2" xfId="50169" xr:uid="{00000000-0005-0000-0000-00002D440000}"/>
    <cellStyle name="40% - 强调文字颜色 1 13 2 2" xfId="50170" xr:uid="{00000000-0005-0000-0000-00002E440000}"/>
    <cellStyle name="40% - 强调文字颜色 1 13 3" xfId="50171" xr:uid="{00000000-0005-0000-0000-00002F440000}"/>
    <cellStyle name="40% - 强调文字颜色 1 14" xfId="16312" xr:uid="{00000000-0005-0000-0000-000030440000}"/>
    <cellStyle name="40% - 强调文字颜色 1 14 10" xfId="16313" xr:uid="{00000000-0005-0000-0000-000031440000}"/>
    <cellStyle name="40% - 强调文字颜色 1 14 2" xfId="16314" xr:uid="{00000000-0005-0000-0000-000032440000}"/>
    <cellStyle name="40% - 强调文字颜色 1 14 2 2" xfId="50172" xr:uid="{00000000-0005-0000-0000-000033440000}"/>
    <cellStyle name="40% - 强调文字颜色 1 14 3" xfId="16315" xr:uid="{00000000-0005-0000-0000-000034440000}"/>
    <cellStyle name="40% - 强调文字颜色 1 14 3 2" xfId="16316" xr:uid="{00000000-0005-0000-0000-000035440000}"/>
    <cellStyle name="40% - 强调文字颜色 1 14 3 2 2" xfId="16317" xr:uid="{00000000-0005-0000-0000-000036440000}"/>
    <cellStyle name="40% - 强调文字颜色 1 14 3 2 3" xfId="16318" xr:uid="{00000000-0005-0000-0000-000037440000}"/>
    <cellStyle name="40% - 强调文字颜色 1 14 3 3" xfId="16319" xr:uid="{00000000-0005-0000-0000-000038440000}"/>
    <cellStyle name="40% - 强调文字颜色 1 14 3 3 2" xfId="16320" xr:uid="{00000000-0005-0000-0000-000039440000}"/>
    <cellStyle name="40% - 强调文字颜色 1 14 3 3 3" xfId="16321" xr:uid="{00000000-0005-0000-0000-00003A440000}"/>
    <cellStyle name="40% - 强调文字颜色 1 14 3 4" xfId="16322" xr:uid="{00000000-0005-0000-0000-00003B440000}"/>
    <cellStyle name="40% - 强调文字颜色 1 14 3 4 2" xfId="16323" xr:uid="{00000000-0005-0000-0000-00003C440000}"/>
    <cellStyle name="40% - 强调文字颜色 1 14 3 4 3" xfId="16324" xr:uid="{00000000-0005-0000-0000-00003D440000}"/>
    <cellStyle name="40% - 强调文字颜色 1 14 3 5" xfId="16325" xr:uid="{00000000-0005-0000-0000-00003E440000}"/>
    <cellStyle name="40% - 强调文字颜色 1 14 3 5 2" xfId="16326" xr:uid="{00000000-0005-0000-0000-00003F440000}"/>
    <cellStyle name="40% - 强调文字颜色 1 14 3 5 3" xfId="16327" xr:uid="{00000000-0005-0000-0000-000040440000}"/>
    <cellStyle name="40% - 强调文字颜色 1 14 3 6" xfId="16328" xr:uid="{00000000-0005-0000-0000-000041440000}"/>
    <cellStyle name="40% - 强调文字颜色 1 14 3 6 2" xfId="16329" xr:uid="{00000000-0005-0000-0000-000042440000}"/>
    <cellStyle name="40% - 强调文字颜色 1 14 3 6 3" xfId="16330" xr:uid="{00000000-0005-0000-0000-000043440000}"/>
    <cellStyle name="40% - 强调文字颜色 1 14 3 7" xfId="16331" xr:uid="{00000000-0005-0000-0000-000044440000}"/>
    <cellStyle name="40% - 强调文字颜色 1 14 3 8" xfId="16332" xr:uid="{00000000-0005-0000-0000-000045440000}"/>
    <cellStyle name="40% - 强调文字颜色 1 14 3 9" xfId="50173" xr:uid="{00000000-0005-0000-0000-000046440000}"/>
    <cellStyle name="40% - 强调文字颜色 1 14 4" xfId="16333" xr:uid="{00000000-0005-0000-0000-000047440000}"/>
    <cellStyle name="40% - 强调文字颜色 1 14 4 2" xfId="16334" xr:uid="{00000000-0005-0000-0000-000048440000}"/>
    <cellStyle name="40% - 强调文字颜色 1 14 4 3" xfId="16335" xr:uid="{00000000-0005-0000-0000-000049440000}"/>
    <cellStyle name="40% - 强调文字颜色 1 14 5" xfId="16336" xr:uid="{00000000-0005-0000-0000-00004A440000}"/>
    <cellStyle name="40% - 强调文字颜色 1 14 5 2" xfId="16337" xr:uid="{00000000-0005-0000-0000-00004B440000}"/>
    <cellStyle name="40% - 强调文字颜色 1 14 5 3" xfId="16338" xr:uid="{00000000-0005-0000-0000-00004C440000}"/>
    <cellStyle name="40% - 强调文字颜色 1 14 6" xfId="16339" xr:uid="{00000000-0005-0000-0000-00004D440000}"/>
    <cellStyle name="40% - 强调文字颜色 1 14 6 2" xfId="16340" xr:uid="{00000000-0005-0000-0000-00004E440000}"/>
    <cellStyle name="40% - 强调文字颜色 1 14 6 3" xfId="16341" xr:uid="{00000000-0005-0000-0000-00004F440000}"/>
    <cellStyle name="40% - 强调文字颜色 1 14 7" xfId="16342" xr:uid="{00000000-0005-0000-0000-000050440000}"/>
    <cellStyle name="40% - 强调文字颜色 1 14 7 2" xfId="16343" xr:uid="{00000000-0005-0000-0000-000051440000}"/>
    <cellStyle name="40% - 强调文字颜色 1 14 7 3" xfId="16344" xr:uid="{00000000-0005-0000-0000-000052440000}"/>
    <cellStyle name="40% - 强调文字颜色 1 14 8" xfId="16345" xr:uid="{00000000-0005-0000-0000-000053440000}"/>
    <cellStyle name="40% - 强调文字颜色 1 14 8 2" xfId="16346" xr:uid="{00000000-0005-0000-0000-000054440000}"/>
    <cellStyle name="40% - 强调文字颜色 1 14 8 3" xfId="16347" xr:uid="{00000000-0005-0000-0000-000055440000}"/>
    <cellStyle name="40% - 强调文字颜色 1 14 9" xfId="16348" xr:uid="{00000000-0005-0000-0000-000056440000}"/>
    <cellStyle name="40% - 强调文字颜色 1 15" xfId="16349" xr:uid="{00000000-0005-0000-0000-000057440000}"/>
    <cellStyle name="40% - 强调文字颜色 1 15 2" xfId="50174" xr:uid="{00000000-0005-0000-0000-000058440000}"/>
    <cellStyle name="40% - 强调文字颜色 1 15 2 2" xfId="50175" xr:uid="{00000000-0005-0000-0000-000059440000}"/>
    <cellStyle name="40% - 强调文字颜色 1 15 3" xfId="50176" xr:uid="{00000000-0005-0000-0000-00005A440000}"/>
    <cellStyle name="40% - 强调文字颜色 1 16" xfId="16350" xr:uid="{00000000-0005-0000-0000-00005B440000}"/>
    <cellStyle name="40% - 强调文字颜色 1 16 2" xfId="16351" xr:uid="{00000000-0005-0000-0000-00005C440000}"/>
    <cellStyle name="40% - 强调文字颜色 1 16 2 2" xfId="50177" xr:uid="{00000000-0005-0000-0000-00005D440000}"/>
    <cellStyle name="40% - 强调文字颜色 1 16 3" xfId="16352" xr:uid="{00000000-0005-0000-0000-00005E440000}"/>
    <cellStyle name="40% - 强调文字颜色 1 16 3 2" xfId="16353" xr:uid="{00000000-0005-0000-0000-00005F440000}"/>
    <cellStyle name="40% - 强调文字颜色 1 16 3 3" xfId="16354" xr:uid="{00000000-0005-0000-0000-000060440000}"/>
    <cellStyle name="40% - 强调文字颜色 1 16 3 4" xfId="50178" xr:uid="{00000000-0005-0000-0000-000061440000}"/>
    <cellStyle name="40% - 强调文字颜色 1 16 4" xfId="16355" xr:uid="{00000000-0005-0000-0000-000062440000}"/>
    <cellStyle name="40% - 强调文字颜色 1 16 4 2" xfId="16356" xr:uid="{00000000-0005-0000-0000-000063440000}"/>
    <cellStyle name="40% - 强调文字颜色 1 16 4 3" xfId="16357" xr:uid="{00000000-0005-0000-0000-000064440000}"/>
    <cellStyle name="40% - 强调文字颜色 1 16 5" xfId="16358" xr:uid="{00000000-0005-0000-0000-000065440000}"/>
    <cellStyle name="40% - 强调文字颜色 1 16 5 2" xfId="16359" xr:uid="{00000000-0005-0000-0000-000066440000}"/>
    <cellStyle name="40% - 强调文字颜色 1 16 5 3" xfId="16360" xr:uid="{00000000-0005-0000-0000-000067440000}"/>
    <cellStyle name="40% - 强调文字颜色 1 16 6" xfId="16361" xr:uid="{00000000-0005-0000-0000-000068440000}"/>
    <cellStyle name="40% - 强调文字颜色 1 16 6 2" xfId="16362" xr:uid="{00000000-0005-0000-0000-000069440000}"/>
    <cellStyle name="40% - 强调文字颜色 1 16 6 3" xfId="16363" xr:uid="{00000000-0005-0000-0000-00006A440000}"/>
    <cellStyle name="40% - 强调文字颜色 1 16 7" xfId="16364" xr:uid="{00000000-0005-0000-0000-00006B440000}"/>
    <cellStyle name="40% - 强调文字颜色 1 16 7 2" xfId="16365" xr:uid="{00000000-0005-0000-0000-00006C440000}"/>
    <cellStyle name="40% - 强调文字颜色 1 16 7 3" xfId="16366" xr:uid="{00000000-0005-0000-0000-00006D440000}"/>
    <cellStyle name="40% - 强调文字颜色 1 16 8" xfId="16367" xr:uid="{00000000-0005-0000-0000-00006E440000}"/>
    <cellStyle name="40% - 强调文字颜色 1 16 9" xfId="16368" xr:uid="{00000000-0005-0000-0000-00006F440000}"/>
    <cellStyle name="40% - 强调文字颜色 1 17" xfId="16369" xr:uid="{00000000-0005-0000-0000-000070440000}"/>
    <cellStyle name="40% - 强调文字颜色 1 17 2" xfId="50179" xr:uid="{00000000-0005-0000-0000-000071440000}"/>
    <cellStyle name="40% - 强调文字颜色 1 17 2 2" xfId="50180" xr:uid="{00000000-0005-0000-0000-000072440000}"/>
    <cellStyle name="40% - 强调文字颜色 1 17 3" xfId="50181" xr:uid="{00000000-0005-0000-0000-000073440000}"/>
    <cellStyle name="40% - 强调文字颜色 1 18" xfId="16370" xr:uid="{00000000-0005-0000-0000-000074440000}"/>
    <cellStyle name="40% - 强调文字颜色 1 18 2" xfId="50182" xr:uid="{00000000-0005-0000-0000-000075440000}"/>
    <cellStyle name="40% - 强调文字颜色 1 18 2 2" xfId="50183" xr:uid="{00000000-0005-0000-0000-000076440000}"/>
    <cellStyle name="40% - 强调文字颜色 1 18 3" xfId="50184" xr:uid="{00000000-0005-0000-0000-000077440000}"/>
    <cellStyle name="40% - 强调文字颜色 1 19" xfId="16371" xr:uid="{00000000-0005-0000-0000-000078440000}"/>
    <cellStyle name="40% - 强调文字颜色 1 19 2" xfId="16372" xr:uid="{00000000-0005-0000-0000-000079440000}"/>
    <cellStyle name="40% - 强调文字颜色 1 19 2 2" xfId="16373" xr:uid="{00000000-0005-0000-0000-00007A440000}"/>
    <cellStyle name="40% - 强调文字颜色 1 19 2 2 2" xfId="50185" xr:uid="{00000000-0005-0000-0000-00007B440000}"/>
    <cellStyle name="40% - 强调文字颜色 1 19 2 3" xfId="16374" xr:uid="{00000000-0005-0000-0000-00007C440000}"/>
    <cellStyle name="40% - 强调文字颜色 1 19 2 4" xfId="50186" xr:uid="{00000000-0005-0000-0000-00007D440000}"/>
    <cellStyle name="40% - 强调文字颜色 1 19 3" xfId="16375" xr:uid="{00000000-0005-0000-0000-00007E440000}"/>
    <cellStyle name="40% - 强调文字颜色 1 19 3 2" xfId="16376" xr:uid="{00000000-0005-0000-0000-00007F440000}"/>
    <cellStyle name="40% - 强调文字颜色 1 19 3 3" xfId="16377" xr:uid="{00000000-0005-0000-0000-000080440000}"/>
    <cellStyle name="40% - 强调文字颜色 1 19 3 4" xfId="50187" xr:uid="{00000000-0005-0000-0000-000081440000}"/>
    <cellStyle name="40% - 强调文字颜色 1 19 4" xfId="16378" xr:uid="{00000000-0005-0000-0000-000082440000}"/>
    <cellStyle name="40% - 强调文字颜色 1 19 5" xfId="16379" xr:uid="{00000000-0005-0000-0000-000083440000}"/>
    <cellStyle name="40% - 强调文字颜色 1 19 6" xfId="16380" xr:uid="{00000000-0005-0000-0000-000084440000}"/>
    <cellStyle name="40% - 强调文字颜色 1 19 7" xfId="50188" xr:uid="{00000000-0005-0000-0000-000085440000}"/>
    <cellStyle name="40% - 强调文字颜色 1 2" xfId="16381" xr:uid="{00000000-0005-0000-0000-000086440000}"/>
    <cellStyle name="40% - 强调文字颜色 1 2 10" xfId="16382" xr:uid="{00000000-0005-0000-0000-000087440000}"/>
    <cellStyle name="40% - 强调文字颜色 1 2 11" xfId="16383" xr:uid="{00000000-0005-0000-0000-000088440000}"/>
    <cellStyle name="40% - 强调文字颜色 1 2 12" xfId="16384" xr:uid="{00000000-0005-0000-0000-000089440000}"/>
    <cellStyle name="40% - 强调文字颜色 1 2 13" xfId="16385" xr:uid="{00000000-0005-0000-0000-00008A440000}"/>
    <cellStyle name="40% - 强调文字颜色 1 2 14" xfId="16386" xr:uid="{00000000-0005-0000-0000-00008B440000}"/>
    <cellStyle name="40% - 强调文字颜色 1 2 15" xfId="16387" xr:uid="{00000000-0005-0000-0000-00008C440000}"/>
    <cellStyle name="40% - 强调文字颜色 1 2 2" xfId="16388" xr:uid="{00000000-0005-0000-0000-00008D440000}"/>
    <cellStyle name="40% - 强调文字颜色 1 2 2 10" xfId="16389" xr:uid="{00000000-0005-0000-0000-00008E440000}"/>
    <cellStyle name="40% - 强调文字颜色 1 2 2 10 2" xfId="16390" xr:uid="{00000000-0005-0000-0000-00008F440000}"/>
    <cellStyle name="40% - 强调文字颜色 1 2 2 10 2 2" xfId="16391" xr:uid="{00000000-0005-0000-0000-000090440000}"/>
    <cellStyle name="40% - 强调文字颜色 1 2 2 10 2 2 2" xfId="16392" xr:uid="{00000000-0005-0000-0000-000091440000}"/>
    <cellStyle name="40% - 强调文字颜色 1 2 2 10 2 2 3" xfId="16393" xr:uid="{00000000-0005-0000-0000-000092440000}"/>
    <cellStyle name="40% - 强调文字颜色 1 2 2 10 2 3" xfId="16394" xr:uid="{00000000-0005-0000-0000-000093440000}"/>
    <cellStyle name="40% - 强调文字颜色 1 2 2 10 2 3 2" xfId="16395" xr:uid="{00000000-0005-0000-0000-000094440000}"/>
    <cellStyle name="40% - 强调文字颜色 1 2 2 10 2 3 3" xfId="16396" xr:uid="{00000000-0005-0000-0000-000095440000}"/>
    <cellStyle name="40% - 强调文字颜色 1 2 2 10 2 4" xfId="16397" xr:uid="{00000000-0005-0000-0000-000096440000}"/>
    <cellStyle name="40% - 强调文字颜色 1 2 2 10 2 4 2" xfId="16398" xr:uid="{00000000-0005-0000-0000-000097440000}"/>
    <cellStyle name="40% - 强调文字颜色 1 2 2 10 2 4 3" xfId="16399" xr:uid="{00000000-0005-0000-0000-000098440000}"/>
    <cellStyle name="40% - 强调文字颜色 1 2 2 10 2 5" xfId="16400" xr:uid="{00000000-0005-0000-0000-000099440000}"/>
    <cellStyle name="40% - 强调文字颜色 1 2 2 10 2 5 2" xfId="16401" xr:uid="{00000000-0005-0000-0000-00009A440000}"/>
    <cellStyle name="40% - 强调文字颜色 1 2 2 10 2 5 3" xfId="16402" xr:uid="{00000000-0005-0000-0000-00009B440000}"/>
    <cellStyle name="40% - 强调文字颜色 1 2 2 10 2 6" xfId="16403" xr:uid="{00000000-0005-0000-0000-00009C440000}"/>
    <cellStyle name="40% - 强调文字颜色 1 2 2 10 2 6 2" xfId="16404" xr:uid="{00000000-0005-0000-0000-00009D440000}"/>
    <cellStyle name="40% - 强调文字颜色 1 2 2 10 2 6 3" xfId="16405" xr:uid="{00000000-0005-0000-0000-00009E440000}"/>
    <cellStyle name="40% - 强调文字颜色 1 2 2 10 2 7" xfId="16406" xr:uid="{00000000-0005-0000-0000-00009F440000}"/>
    <cellStyle name="40% - 强调文字颜色 1 2 2 10 2 8" xfId="16407" xr:uid="{00000000-0005-0000-0000-0000A0440000}"/>
    <cellStyle name="40% - 强调文字颜色 1 2 2 11" xfId="16408" xr:uid="{00000000-0005-0000-0000-0000A1440000}"/>
    <cellStyle name="40% - 强调文字颜色 1 2 2 11 2" xfId="16409" xr:uid="{00000000-0005-0000-0000-0000A2440000}"/>
    <cellStyle name="40% - 强调文字颜色 1 2 2 11 2 2" xfId="16410" xr:uid="{00000000-0005-0000-0000-0000A3440000}"/>
    <cellStyle name="40% - 强调文字颜色 1 2 2 11 2 3" xfId="16411" xr:uid="{00000000-0005-0000-0000-0000A4440000}"/>
    <cellStyle name="40% - 强调文字颜色 1 2 2 11 3" xfId="16412" xr:uid="{00000000-0005-0000-0000-0000A5440000}"/>
    <cellStyle name="40% - 强调文字颜色 1 2 2 11 3 2" xfId="16413" xr:uid="{00000000-0005-0000-0000-0000A6440000}"/>
    <cellStyle name="40% - 强调文字颜色 1 2 2 11 3 3" xfId="16414" xr:uid="{00000000-0005-0000-0000-0000A7440000}"/>
    <cellStyle name="40% - 强调文字颜色 1 2 2 11 4" xfId="16415" xr:uid="{00000000-0005-0000-0000-0000A8440000}"/>
    <cellStyle name="40% - 强调文字颜色 1 2 2 11 4 2" xfId="16416" xr:uid="{00000000-0005-0000-0000-0000A9440000}"/>
    <cellStyle name="40% - 强调文字颜色 1 2 2 11 4 3" xfId="16417" xr:uid="{00000000-0005-0000-0000-0000AA440000}"/>
    <cellStyle name="40% - 强调文字颜色 1 2 2 11 5" xfId="16418" xr:uid="{00000000-0005-0000-0000-0000AB440000}"/>
    <cellStyle name="40% - 强调文字颜色 1 2 2 11 5 2" xfId="16419" xr:uid="{00000000-0005-0000-0000-0000AC440000}"/>
    <cellStyle name="40% - 强调文字颜色 1 2 2 11 5 3" xfId="16420" xr:uid="{00000000-0005-0000-0000-0000AD440000}"/>
    <cellStyle name="40% - 强调文字颜色 1 2 2 11 6" xfId="16421" xr:uid="{00000000-0005-0000-0000-0000AE440000}"/>
    <cellStyle name="40% - 强调文字颜色 1 2 2 11 6 2" xfId="16422" xr:uid="{00000000-0005-0000-0000-0000AF440000}"/>
    <cellStyle name="40% - 强调文字颜色 1 2 2 11 6 3" xfId="16423" xr:uid="{00000000-0005-0000-0000-0000B0440000}"/>
    <cellStyle name="40% - 强调文字颜色 1 2 2 11 7" xfId="16424" xr:uid="{00000000-0005-0000-0000-0000B1440000}"/>
    <cellStyle name="40% - 强调文字颜色 1 2 2 11 8" xfId="16425" xr:uid="{00000000-0005-0000-0000-0000B2440000}"/>
    <cellStyle name="40% - 强调文字颜色 1 2 2 12" xfId="16426" xr:uid="{00000000-0005-0000-0000-0000B3440000}"/>
    <cellStyle name="40% - 强调文字颜色 1 2 2 12 2" xfId="16427" xr:uid="{00000000-0005-0000-0000-0000B4440000}"/>
    <cellStyle name="40% - 强调文字颜色 1 2 2 12 2 2" xfId="16428" xr:uid="{00000000-0005-0000-0000-0000B5440000}"/>
    <cellStyle name="40% - 强调文字颜色 1 2 2 12 2 3" xfId="16429" xr:uid="{00000000-0005-0000-0000-0000B6440000}"/>
    <cellStyle name="40% - 强调文字颜色 1 2 2 12 3" xfId="16430" xr:uid="{00000000-0005-0000-0000-0000B7440000}"/>
    <cellStyle name="40% - 强调文字颜色 1 2 2 12 3 2" xfId="16431" xr:uid="{00000000-0005-0000-0000-0000B8440000}"/>
    <cellStyle name="40% - 强调文字颜色 1 2 2 12 3 3" xfId="16432" xr:uid="{00000000-0005-0000-0000-0000B9440000}"/>
    <cellStyle name="40% - 强调文字颜色 1 2 2 12 4" xfId="16433" xr:uid="{00000000-0005-0000-0000-0000BA440000}"/>
    <cellStyle name="40% - 强调文字颜色 1 2 2 12 4 2" xfId="16434" xr:uid="{00000000-0005-0000-0000-0000BB440000}"/>
    <cellStyle name="40% - 强调文字颜色 1 2 2 12 4 3" xfId="16435" xr:uid="{00000000-0005-0000-0000-0000BC440000}"/>
    <cellStyle name="40% - 强调文字颜色 1 2 2 12 5" xfId="16436" xr:uid="{00000000-0005-0000-0000-0000BD440000}"/>
    <cellStyle name="40% - 强调文字颜色 1 2 2 12 5 2" xfId="16437" xr:uid="{00000000-0005-0000-0000-0000BE440000}"/>
    <cellStyle name="40% - 强调文字颜色 1 2 2 12 5 3" xfId="16438" xr:uid="{00000000-0005-0000-0000-0000BF440000}"/>
    <cellStyle name="40% - 强调文字颜色 1 2 2 12 6" xfId="16439" xr:uid="{00000000-0005-0000-0000-0000C0440000}"/>
    <cellStyle name="40% - 强调文字颜色 1 2 2 12 6 2" xfId="16440" xr:uid="{00000000-0005-0000-0000-0000C1440000}"/>
    <cellStyle name="40% - 强调文字颜色 1 2 2 12 6 3" xfId="16441" xr:uid="{00000000-0005-0000-0000-0000C2440000}"/>
    <cellStyle name="40% - 强调文字颜色 1 2 2 12 7" xfId="16442" xr:uid="{00000000-0005-0000-0000-0000C3440000}"/>
    <cellStyle name="40% - 强调文字颜色 1 2 2 12 8" xfId="16443" xr:uid="{00000000-0005-0000-0000-0000C4440000}"/>
    <cellStyle name="40% - 强调文字颜色 1 2 2 13" xfId="16444" xr:uid="{00000000-0005-0000-0000-0000C5440000}"/>
    <cellStyle name="40% - 强调文字颜色 1 2 2 13 2" xfId="16445" xr:uid="{00000000-0005-0000-0000-0000C6440000}"/>
    <cellStyle name="40% - 强调文字颜色 1 2 2 13 2 2" xfId="16446" xr:uid="{00000000-0005-0000-0000-0000C7440000}"/>
    <cellStyle name="40% - 强调文字颜色 1 2 2 13 2 3" xfId="16447" xr:uid="{00000000-0005-0000-0000-0000C8440000}"/>
    <cellStyle name="40% - 强调文字颜色 1 2 2 14" xfId="16448" xr:uid="{00000000-0005-0000-0000-0000C9440000}"/>
    <cellStyle name="40% - 强调文字颜色 1 2 2 14 2" xfId="16449" xr:uid="{00000000-0005-0000-0000-0000CA440000}"/>
    <cellStyle name="40% - 强调文字颜色 1 2 2 14 2 2" xfId="16450" xr:uid="{00000000-0005-0000-0000-0000CB440000}"/>
    <cellStyle name="40% - 强调文字颜色 1 2 2 14 2 3" xfId="16451" xr:uid="{00000000-0005-0000-0000-0000CC440000}"/>
    <cellStyle name="40% - 强调文字颜色 1 2 2 15" xfId="16452" xr:uid="{00000000-0005-0000-0000-0000CD440000}"/>
    <cellStyle name="40% - 强调文字颜色 1 2 2 16" xfId="16453" xr:uid="{00000000-0005-0000-0000-0000CE440000}"/>
    <cellStyle name="40% - 强调文字颜色 1 2 2 17" xfId="16454" xr:uid="{00000000-0005-0000-0000-0000CF440000}"/>
    <cellStyle name="40% - 强调文字颜色 1 2 2 18" xfId="16455" xr:uid="{00000000-0005-0000-0000-0000D0440000}"/>
    <cellStyle name="40% - 强调文字颜色 1 2 2 18 2" xfId="16456" xr:uid="{00000000-0005-0000-0000-0000D1440000}"/>
    <cellStyle name="40% - 强调文字颜色 1 2 2 18 3" xfId="16457" xr:uid="{00000000-0005-0000-0000-0000D2440000}"/>
    <cellStyle name="40% - 强调文字颜色 1 2 2 19" xfId="16458" xr:uid="{00000000-0005-0000-0000-0000D3440000}"/>
    <cellStyle name="40% - 强调文字颜色 1 2 2 2" xfId="16459" xr:uid="{00000000-0005-0000-0000-0000D4440000}"/>
    <cellStyle name="40% - 强调文字颜色 1 2 2 2 10" xfId="16460" xr:uid="{00000000-0005-0000-0000-0000D5440000}"/>
    <cellStyle name="40% - 强调文字颜色 1 2 2 2 10 2" xfId="16461" xr:uid="{00000000-0005-0000-0000-0000D6440000}"/>
    <cellStyle name="40% - 强调文字颜色 1 2 2 2 10 3" xfId="16462" xr:uid="{00000000-0005-0000-0000-0000D7440000}"/>
    <cellStyle name="40% - 强调文字颜色 1 2 2 2 11" xfId="16463" xr:uid="{00000000-0005-0000-0000-0000D8440000}"/>
    <cellStyle name="40% - 强调文字颜色 1 2 2 2 11 2" xfId="16464" xr:uid="{00000000-0005-0000-0000-0000D9440000}"/>
    <cellStyle name="40% - 强调文字颜色 1 2 2 2 11 3" xfId="16465" xr:uid="{00000000-0005-0000-0000-0000DA440000}"/>
    <cellStyle name="40% - 强调文字颜色 1 2 2 2 12" xfId="16466" xr:uid="{00000000-0005-0000-0000-0000DB440000}"/>
    <cellStyle name="40% - 强调文字颜色 1 2 2 2 13" xfId="16467" xr:uid="{00000000-0005-0000-0000-0000DC440000}"/>
    <cellStyle name="40% - 强调文字颜色 1 2 2 2 14" xfId="50189" xr:uid="{00000000-0005-0000-0000-0000DD440000}"/>
    <cellStyle name="40% - 强调文字颜色 1 2 2 2 2" xfId="16468" xr:uid="{00000000-0005-0000-0000-0000DE440000}"/>
    <cellStyle name="40% - 强调文字颜色 1 2 2 2 3" xfId="16469" xr:uid="{00000000-0005-0000-0000-0000DF440000}"/>
    <cellStyle name="40% - 强调文字颜色 1 2 2 2 3 10" xfId="16470" xr:uid="{00000000-0005-0000-0000-0000E0440000}"/>
    <cellStyle name="40% - 强调文字颜色 1 2 2 2 3 11" xfId="16471" xr:uid="{00000000-0005-0000-0000-0000E1440000}"/>
    <cellStyle name="40% - 强调文字颜色 1 2 2 2 3 2" xfId="16472" xr:uid="{00000000-0005-0000-0000-0000E2440000}"/>
    <cellStyle name="40% - 强调文字颜色 1 2 2 2 3 2 2" xfId="16473" xr:uid="{00000000-0005-0000-0000-0000E3440000}"/>
    <cellStyle name="40% - 强调文字颜色 1 2 2 2 3 2 2 2" xfId="16474" xr:uid="{00000000-0005-0000-0000-0000E4440000}"/>
    <cellStyle name="40% - 强调文字颜色 1 2 2 2 3 2 2 3" xfId="16475" xr:uid="{00000000-0005-0000-0000-0000E5440000}"/>
    <cellStyle name="40% - 强调文字颜色 1 2 2 2 3 2 3" xfId="16476" xr:uid="{00000000-0005-0000-0000-0000E6440000}"/>
    <cellStyle name="40% - 强调文字颜色 1 2 2 2 3 2 3 2" xfId="16477" xr:uid="{00000000-0005-0000-0000-0000E7440000}"/>
    <cellStyle name="40% - 强调文字颜色 1 2 2 2 3 2 3 3" xfId="16478" xr:uid="{00000000-0005-0000-0000-0000E8440000}"/>
    <cellStyle name="40% - 强调文字颜色 1 2 2 2 3 2 4" xfId="16479" xr:uid="{00000000-0005-0000-0000-0000E9440000}"/>
    <cellStyle name="40% - 强调文字颜色 1 2 2 2 3 2 4 2" xfId="16480" xr:uid="{00000000-0005-0000-0000-0000EA440000}"/>
    <cellStyle name="40% - 强调文字颜色 1 2 2 2 3 2 4 3" xfId="16481" xr:uid="{00000000-0005-0000-0000-0000EB440000}"/>
    <cellStyle name="40% - 强调文字颜色 1 2 2 2 3 2 5" xfId="16482" xr:uid="{00000000-0005-0000-0000-0000EC440000}"/>
    <cellStyle name="40% - 强调文字颜色 1 2 2 2 3 2 5 2" xfId="16483" xr:uid="{00000000-0005-0000-0000-0000ED440000}"/>
    <cellStyle name="40% - 强调文字颜色 1 2 2 2 3 2 5 3" xfId="16484" xr:uid="{00000000-0005-0000-0000-0000EE440000}"/>
    <cellStyle name="40% - 强调文字颜色 1 2 2 2 3 2 6" xfId="16485" xr:uid="{00000000-0005-0000-0000-0000EF440000}"/>
    <cellStyle name="40% - 强调文字颜色 1 2 2 2 3 2 6 2" xfId="16486" xr:uid="{00000000-0005-0000-0000-0000F0440000}"/>
    <cellStyle name="40% - 强调文字颜色 1 2 2 2 3 2 6 3" xfId="16487" xr:uid="{00000000-0005-0000-0000-0000F1440000}"/>
    <cellStyle name="40% - 强调文字颜色 1 2 2 2 3 2 7" xfId="16488" xr:uid="{00000000-0005-0000-0000-0000F2440000}"/>
    <cellStyle name="40% - 强调文字颜色 1 2 2 2 3 2 8" xfId="16489" xr:uid="{00000000-0005-0000-0000-0000F3440000}"/>
    <cellStyle name="40% - 强调文字颜色 1 2 2 2 3 3" xfId="16490" xr:uid="{00000000-0005-0000-0000-0000F4440000}"/>
    <cellStyle name="40% - 强调文字颜色 1 2 2 2 3 3 2" xfId="16491" xr:uid="{00000000-0005-0000-0000-0000F5440000}"/>
    <cellStyle name="40% - 强调文字颜色 1 2 2 2 3 3 2 2" xfId="16492" xr:uid="{00000000-0005-0000-0000-0000F6440000}"/>
    <cellStyle name="40% - 强调文字颜色 1 2 2 2 3 3 2 3" xfId="16493" xr:uid="{00000000-0005-0000-0000-0000F7440000}"/>
    <cellStyle name="40% - 强调文字颜色 1 2 2 2 3 3 3" xfId="16494" xr:uid="{00000000-0005-0000-0000-0000F8440000}"/>
    <cellStyle name="40% - 强调文字颜色 1 2 2 2 3 3 3 2" xfId="16495" xr:uid="{00000000-0005-0000-0000-0000F9440000}"/>
    <cellStyle name="40% - 强调文字颜色 1 2 2 2 3 3 3 3" xfId="16496" xr:uid="{00000000-0005-0000-0000-0000FA440000}"/>
    <cellStyle name="40% - 强调文字颜色 1 2 2 2 3 3 4" xfId="16497" xr:uid="{00000000-0005-0000-0000-0000FB440000}"/>
    <cellStyle name="40% - 强调文字颜色 1 2 2 2 3 3 4 2" xfId="16498" xr:uid="{00000000-0005-0000-0000-0000FC440000}"/>
    <cellStyle name="40% - 强调文字颜色 1 2 2 2 3 3 4 3" xfId="16499" xr:uid="{00000000-0005-0000-0000-0000FD440000}"/>
    <cellStyle name="40% - 强调文字颜色 1 2 2 2 3 3 5" xfId="16500" xr:uid="{00000000-0005-0000-0000-0000FE440000}"/>
    <cellStyle name="40% - 强调文字颜色 1 2 2 2 3 3 5 2" xfId="16501" xr:uid="{00000000-0005-0000-0000-0000FF440000}"/>
    <cellStyle name="40% - 强调文字颜色 1 2 2 2 3 3 5 3" xfId="16502" xr:uid="{00000000-0005-0000-0000-000000450000}"/>
    <cellStyle name="40% - 强调文字颜色 1 2 2 2 3 3 6" xfId="16503" xr:uid="{00000000-0005-0000-0000-000001450000}"/>
    <cellStyle name="40% - 强调文字颜色 1 2 2 2 3 3 6 2" xfId="16504" xr:uid="{00000000-0005-0000-0000-000002450000}"/>
    <cellStyle name="40% - 强调文字颜色 1 2 2 2 3 3 6 3" xfId="16505" xr:uid="{00000000-0005-0000-0000-000003450000}"/>
    <cellStyle name="40% - 强调文字颜色 1 2 2 2 3 3 7" xfId="16506" xr:uid="{00000000-0005-0000-0000-000004450000}"/>
    <cellStyle name="40% - 强调文字颜色 1 2 2 2 3 3 8" xfId="16507" xr:uid="{00000000-0005-0000-0000-000005450000}"/>
    <cellStyle name="40% - 强调文字颜色 1 2 2 2 3 4" xfId="16508" xr:uid="{00000000-0005-0000-0000-000006450000}"/>
    <cellStyle name="40% - 强调文字颜色 1 2 2 2 3 4 2" xfId="16509" xr:uid="{00000000-0005-0000-0000-000007450000}"/>
    <cellStyle name="40% - 强调文字颜色 1 2 2 2 3 4 2 2" xfId="16510" xr:uid="{00000000-0005-0000-0000-000008450000}"/>
    <cellStyle name="40% - 强调文字颜色 1 2 2 2 3 4 2 3" xfId="16511" xr:uid="{00000000-0005-0000-0000-000009450000}"/>
    <cellStyle name="40% - 强调文字颜色 1 2 2 2 3 4 3" xfId="16512" xr:uid="{00000000-0005-0000-0000-00000A450000}"/>
    <cellStyle name="40% - 强调文字颜色 1 2 2 2 3 4 3 2" xfId="16513" xr:uid="{00000000-0005-0000-0000-00000B450000}"/>
    <cellStyle name="40% - 强调文字颜色 1 2 2 2 3 4 3 3" xfId="16514" xr:uid="{00000000-0005-0000-0000-00000C450000}"/>
    <cellStyle name="40% - 强调文字颜色 1 2 2 2 3 4 4" xfId="16515" xr:uid="{00000000-0005-0000-0000-00000D450000}"/>
    <cellStyle name="40% - 强调文字颜色 1 2 2 2 3 4 4 2" xfId="16516" xr:uid="{00000000-0005-0000-0000-00000E450000}"/>
    <cellStyle name="40% - 强调文字颜色 1 2 2 2 3 4 4 3" xfId="16517" xr:uid="{00000000-0005-0000-0000-00000F450000}"/>
    <cellStyle name="40% - 强调文字颜色 1 2 2 2 3 4 5" xfId="16518" xr:uid="{00000000-0005-0000-0000-000010450000}"/>
    <cellStyle name="40% - 强调文字颜色 1 2 2 2 3 4 5 2" xfId="16519" xr:uid="{00000000-0005-0000-0000-000011450000}"/>
    <cellStyle name="40% - 强调文字颜色 1 2 2 2 3 4 5 3" xfId="16520" xr:uid="{00000000-0005-0000-0000-000012450000}"/>
    <cellStyle name="40% - 强调文字颜色 1 2 2 2 3 4 6" xfId="16521" xr:uid="{00000000-0005-0000-0000-000013450000}"/>
    <cellStyle name="40% - 强调文字颜色 1 2 2 2 3 4 6 2" xfId="16522" xr:uid="{00000000-0005-0000-0000-000014450000}"/>
    <cellStyle name="40% - 强调文字颜色 1 2 2 2 3 4 6 3" xfId="16523" xr:uid="{00000000-0005-0000-0000-000015450000}"/>
    <cellStyle name="40% - 强调文字颜色 1 2 2 2 3 4 7" xfId="16524" xr:uid="{00000000-0005-0000-0000-000016450000}"/>
    <cellStyle name="40% - 强调文字颜色 1 2 2 2 3 4 8" xfId="16525" xr:uid="{00000000-0005-0000-0000-000017450000}"/>
    <cellStyle name="40% - 强调文字颜色 1 2 2 2 3 5" xfId="16526" xr:uid="{00000000-0005-0000-0000-000018450000}"/>
    <cellStyle name="40% - 强调文字颜色 1 2 2 2 3 5 2" xfId="16527" xr:uid="{00000000-0005-0000-0000-000019450000}"/>
    <cellStyle name="40% - 强调文字颜色 1 2 2 2 3 5 3" xfId="16528" xr:uid="{00000000-0005-0000-0000-00001A450000}"/>
    <cellStyle name="40% - 强调文字颜色 1 2 2 2 3 6" xfId="16529" xr:uid="{00000000-0005-0000-0000-00001B450000}"/>
    <cellStyle name="40% - 强调文字颜色 1 2 2 2 3 6 2" xfId="16530" xr:uid="{00000000-0005-0000-0000-00001C450000}"/>
    <cellStyle name="40% - 强调文字颜色 1 2 2 2 3 6 3" xfId="16531" xr:uid="{00000000-0005-0000-0000-00001D450000}"/>
    <cellStyle name="40% - 强调文字颜色 1 2 2 2 3 7" xfId="16532" xr:uid="{00000000-0005-0000-0000-00001E450000}"/>
    <cellStyle name="40% - 强调文字颜色 1 2 2 2 3 7 2" xfId="16533" xr:uid="{00000000-0005-0000-0000-00001F450000}"/>
    <cellStyle name="40% - 强调文字颜色 1 2 2 2 3 7 3" xfId="16534" xr:uid="{00000000-0005-0000-0000-000020450000}"/>
    <cellStyle name="40% - 强调文字颜色 1 2 2 2 3 8" xfId="16535" xr:uid="{00000000-0005-0000-0000-000021450000}"/>
    <cellStyle name="40% - 强调文字颜色 1 2 2 2 3 8 2" xfId="16536" xr:uid="{00000000-0005-0000-0000-000022450000}"/>
    <cellStyle name="40% - 强调文字颜色 1 2 2 2 3 8 3" xfId="16537" xr:uid="{00000000-0005-0000-0000-000023450000}"/>
    <cellStyle name="40% - 强调文字颜色 1 2 2 2 3 9" xfId="16538" xr:uid="{00000000-0005-0000-0000-000024450000}"/>
    <cellStyle name="40% - 强调文字颜色 1 2 2 2 3 9 2" xfId="16539" xr:uid="{00000000-0005-0000-0000-000025450000}"/>
    <cellStyle name="40% - 强调文字颜色 1 2 2 2 3 9 3" xfId="16540" xr:uid="{00000000-0005-0000-0000-000026450000}"/>
    <cellStyle name="40% - 强调文字颜色 1 2 2 2 4" xfId="16541" xr:uid="{00000000-0005-0000-0000-000027450000}"/>
    <cellStyle name="40% - 强调文字颜色 1 2 2 2 4 2" xfId="16542" xr:uid="{00000000-0005-0000-0000-000028450000}"/>
    <cellStyle name="40% - 强调文字颜色 1 2 2 2 4 2 2" xfId="16543" xr:uid="{00000000-0005-0000-0000-000029450000}"/>
    <cellStyle name="40% - 强调文字颜色 1 2 2 2 4 2 3" xfId="16544" xr:uid="{00000000-0005-0000-0000-00002A450000}"/>
    <cellStyle name="40% - 强调文字颜色 1 2 2 2 4 3" xfId="16545" xr:uid="{00000000-0005-0000-0000-00002B450000}"/>
    <cellStyle name="40% - 强调文字颜色 1 2 2 2 4 3 2" xfId="16546" xr:uid="{00000000-0005-0000-0000-00002C450000}"/>
    <cellStyle name="40% - 强调文字颜色 1 2 2 2 4 3 3" xfId="16547" xr:uid="{00000000-0005-0000-0000-00002D450000}"/>
    <cellStyle name="40% - 强调文字颜色 1 2 2 2 4 4" xfId="16548" xr:uid="{00000000-0005-0000-0000-00002E450000}"/>
    <cellStyle name="40% - 强调文字颜色 1 2 2 2 4 4 2" xfId="16549" xr:uid="{00000000-0005-0000-0000-00002F450000}"/>
    <cellStyle name="40% - 强调文字颜色 1 2 2 2 4 4 3" xfId="16550" xr:uid="{00000000-0005-0000-0000-000030450000}"/>
    <cellStyle name="40% - 强调文字颜色 1 2 2 2 4 5" xfId="16551" xr:uid="{00000000-0005-0000-0000-000031450000}"/>
    <cellStyle name="40% - 强调文字颜色 1 2 2 2 4 5 2" xfId="16552" xr:uid="{00000000-0005-0000-0000-000032450000}"/>
    <cellStyle name="40% - 强调文字颜色 1 2 2 2 4 5 3" xfId="16553" xr:uid="{00000000-0005-0000-0000-000033450000}"/>
    <cellStyle name="40% - 强调文字颜色 1 2 2 2 4 6" xfId="16554" xr:uid="{00000000-0005-0000-0000-000034450000}"/>
    <cellStyle name="40% - 强调文字颜色 1 2 2 2 4 6 2" xfId="16555" xr:uid="{00000000-0005-0000-0000-000035450000}"/>
    <cellStyle name="40% - 强调文字颜色 1 2 2 2 4 6 3" xfId="16556" xr:uid="{00000000-0005-0000-0000-000036450000}"/>
    <cellStyle name="40% - 强调文字颜色 1 2 2 2 4 7" xfId="16557" xr:uid="{00000000-0005-0000-0000-000037450000}"/>
    <cellStyle name="40% - 强调文字颜色 1 2 2 2 4 8" xfId="16558" xr:uid="{00000000-0005-0000-0000-000038450000}"/>
    <cellStyle name="40% - 强调文字颜色 1 2 2 2 5" xfId="16559" xr:uid="{00000000-0005-0000-0000-000039450000}"/>
    <cellStyle name="40% - 强调文字颜色 1 2 2 2 5 2" xfId="16560" xr:uid="{00000000-0005-0000-0000-00003A450000}"/>
    <cellStyle name="40% - 强调文字颜色 1 2 2 2 5 2 2" xfId="16561" xr:uid="{00000000-0005-0000-0000-00003B450000}"/>
    <cellStyle name="40% - 强调文字颜色 1 2 2 2 5 2 3" xfId="16562" xr:uid="{00000000-0005-0000-0000-00003C450000}"/>
    <cellStyle name="40% - 强调文字颜色 1 2 2 2 5 3" xfId="16563" xr:uid="{00000000-0005-0000-0000-00003D450000}"/>
    <cellStyle name="40% - 强调文字颜色 1 2 2 2 5 3 2" xfId="16564" xr:uid="{00000000-0005-0000-0000-00003E450000}"/>
    <cellStyle name="40% - 强调文字颜色 1 2 2 2 5 3 3" xfId="16565" xr:uid="{00000000-0005-0000-0000-00003F450000}"/>
    <cellStyle name="40% - 强调文字颜色 1 2 2 2 5 4" xfId="16566" xr:uid="{00000000-0005-0000-0000-000040450000}"/>
    <cellStyle name="40% - 强调文字颜色 1 2 2 2 5 4 2" xfId="16567" xr:uid="{00000000-0005-0000-0000-000041450000}"/>
    <cellStyle name="40% - 强调文字颜色 1 2 2 2 5 4 3" xfId="16568" xr:uid="{00000000-0005-0000-0000-000042450000}"/>
    <cellStyle name="40% - 强调文字颜色 1 2 2 2 5 5" xfId="16569" xr:uid="{00000000-0005-0000-0000-000043450000}"/>
    <cellStyle name="40% - 强调文字颜色 1 2 2 2 5 5 2" xfId="16570" xr:uid="{00000000-0005-0000-0000-000044450000}"/>
    <cellStyle name="40% - 强调文字颜色 1 2 2 2 5 5 3" xfId="16571" xr:uid="{00000000-0005-0000-0000-000045450000}"/>
    <cellStyle name="40% - 强调文字颜色 1 2 2 2 5 6" xfId="16572" xr:uid="{00000000-0005-0000-0000-000046450000}"/>
    <cellStyle name="40% - 强调文字颜色 1 2 2 2 5 6 2" xfId="16573" xr:uid="{00000000-0005-0000-0000-000047450000}"/>
    <cellStyle name="40% - 强调文字颜色 1 2 2 2 5 6 3" xfId="16574" xr:uid="{00000000-0005-0000-0000-000048450000}"/>
    <cellStyle name="40% - 强调文字颜色 1 2 2 2 5 7" xfId="16575" xr:uid="{00000000-0005-0000-0000-000049450000}"/>
    <cellStyle name="40% - 强调文字颜色 1 2 2 2 5 8" xfId="16576" xr:uid="{00000000-0005-0000-0000-00004A450000}"/>
    <cellStyle name="40% - 强调文字颜色 1 2 2 2 6" xfId="16577" xr:uid="{00000000-0005-0000-0000-00004B450000}"/>
    <cellStyle name="40% - 强调文字颜色 1 2 2 2 6 2" xfId="16578" xr:uid="{00000000-0005-0000-0000-00004C450000}"/>
    <cellStyle name="40% - 强调文字颜色 1 2 2 2 6 2 2" xfId="16579" xr:uid="{00000000-0005-0000-0000-00004D450000}"/>
    <cellStyle name="40% - 强调文字颜色 1 2 2 2 6 2 3" xfId="16580" xr:uid="{00000000-0005-0000-0000-00004E450000}"/>
    <cellStyle name="40% - 强调文字颜色 1 2 2 2 6 3" xfId="16581" xr:uid="{00000000-0005-0000-0000-00004F450000}"/>
    <cellStyle name="40% - 强调文字颜色 1 2 2 2 6 3 2" xfId="16582" xr:uid="{00000000-0005-0000-0000-000050450000}"/>
    <cellStyle name="40% - 强调文字颜色 1 2 2 2 6 3 3" xfId="16583" xr:uid="{00000000-0005-0000-0000-000051450000}"/>
    <cellStyle name="40% - 强调文字颜色 1 2 2 2 6 4" xfId="16584" xr:uid="{00000000-0005-0000-0000-000052450000}"/>
    <cellStyle name="40% - 强调文字颜色 1 2 2 2 6 4 2" xfId="16585" xr:uid="{00000000-0005-0000-0000-000053450000}"/>
    <cellStyle name="40% - 强调文字颜色 1 2 2 2 6 4 3" xfId="16586" xr:uid="{00000000-0005-0000-0000-000054450000}"/>
    <cellStyle name="40% - 强调文字颜色 1 2 2 2 6 5" xfId="16587" xr:uid="{00000000-0005-0000-0000-000055450000}"/>
    <cellStyle name="40% - 强调文字颜色 1 2 2 2 6 5 2" xfId="16588" xr:uid="{00000000-0005-0000-0000-000056450000}"/>
    <cellStyle name="40% - 强调文字颜色 1 2 2 2 6 5 3" xfId="16589" xr:uid="{00000000-0005-0000-0000-000057450000}"/>
    <cellStyle name="40% - 强调文字颜色 1 2 2 2 6 6" xfId="16590" xr:uid="{00000000-0005-0000-0000-000058450000}"/>
    <cellStyle name="40% - 强调文字颜色 1 2 2 2 6 6 2" xfId="16591" xr:uid="{00000000-0005-0000-0000-000059450000}"/>
    <cellStyle name="40% - 强调文字颜色 1 2 2 2 6 6 3" xfId="16592" xr:uid="{00000000-0005-0000-0000-00005A450000}"/>
    <cellStyle name="40% - 强调文字颜色 1 2 2 2 6 7" xfId="16593" xr:uid="{00000000-0005-0000-0000-00005B450000}"/>
    <cellStyle name="40% - 强调文字颜色 1 2 2 2 6 8" xfId="16594" xr:uid="{00000000-0005-0000-0000-00005C450000}"/>
    <cellStyle name="40% - 强调文字颜色 1 2 2 2 7" xfId="16595" xr:uid="{00000000-0005-0000-0000-00005D450000}"/>
    <cellStyle name="40% - 强调文字颜色 1 2 2 2 7 2" xfId="16596" xr:uid="{00000000-0005-0000-0000-00005E450000}"/>
    <cellStyle name="40% - 强调文字颜色 1 2 2 2 7 3" xfId="16597" xr:uid="{00000000-0005-0000-0000-00005F450000}"/>
    <cellStyle name="40% - 强调文字颜色 1 2 2 2 8" xfId="16598" xr:uid="{00000000-0005-0000-0000-000060450000}"/>
    <cellStyle name="40% - 强调文字颜色 1 2 2 2 8 2" xfId="16599" xr:uid="{00000000-0005-0000-0000-000061450000}"/>
    <cellStyle name="40% - 强调文字颜色 1 2 2 2 8 3" xfId="16600" xr:uid="{00000000-0005-0000-0000-000062450000}"/>
    <cellStyle name="40% - 强调文字颜色 1 2 2 2 9" xfId="16601" xr:uid="{00000000-0005-0000-0000-000063450000}"/>
    <cellStyle name="40% - 强调文字颜色 1 2 2 2 9 2" xfId="16602" xr:uid="{00000000-0005-0000-0000-000064450000}"/>
    <cellStyle name="40% - 强调文字颜色 1 2 2 2 9 3" xfId="16603" xr:uid="{00000000-0005-0000-0000-000065450000}"/>
    <cellStyle name="40% - 强调文字颜色 1 2 2 20" xfId="50190" xr:uid="{00000000-0005-0000-0000-000066450000}"/>
    <cellStyle name="40% - 强调文字颜色 1 2 2 3" xfId="16604" xr:uid="{00000000-0005-0000-0000-000067450000}"/>
    <cellStyle name="40% - 强调文字颜色 1 2 2 3 10" xfId="16605" xr:uid="{00000000-0005-0000-0000-000068450000}"/>
    <cellStyle name="40% - 强调文字颜色 1 2 2 3 11" xfId="16606" xr:uid="{00000000-0005-0000-0000-000069450000}"/>
    <cellStyle name="40% - 强调文字颜色 1 2 2 3 2" xfId="16607" xr:uid="{00000000-0005-0000-0000-00006A450000}"/>
    <cellStyle name="40% - 强调文字颜色 1 2 2 3 2 2" xfId="16608" xr:uid="{00000000-0005-0000-0000-00006B450000}"/>
    <cellStyle name="40% - 强调文字颜色 1 2 2 3 2 2 2" xfId="16609" xr:uid="{00000000-0005-0000-0000-00006C450000}"/>
    <cellStyle name="40% - 强调文字颜色 1 2 2 3 2 2 3" xfId="16610" xr:uid="{00000000-0005-0000-0000-00006D450000}"/>
    <cellStyle name="40% - 强调文字颜色 1 2 2 3 2 3" xfId="16611" xr:uid="{00000000-0005-0000-0000-00006E450000}"/>
    <cellStyle name="40% - 强调文字颜色 1 2 2 3 2 3 2" xfId="16612" xr:uid="{00000000-0005-0000-0000-00006F450000}"/>
    <cellStyle name="40% - 强调文字颜色 1 2 2 3 2 3 3" xfId="16613" xr:uid="{00000000-0005-0000-0000-000070450000}"/>
    <cellStyle name="40% - 强调文字颜色 1 2 2 3 2 4" xfId="16614" xr:uid="{00000000-0005-0000-0000-000071450000}"/>
    <cellStyle name="40% - 强调文字颜色 1 2 2 3 2 4 2" xfId="16615" xr:uid="{00000000-0005-0000-0000-000072450000}"/>
    <cellStyle name="40% - 强调文字颜色 1 2 2 3 2 4 3" xfId="16616" xr:uid="{00000000-0005-0000-0000-000073450000}"/>
    <cellStyle name="40% - 强调文字颜色 1 2 2 3 2 5" xfId="16617" xr:uid="{00000000-0005-0000-0000-000074450000}"/>
    <cellStyle name="40% - 强调文字颜色 1 2 2 3 2 5 2" xfId="16618" xr:uid="{00000000-0005-0000-0000-000075450000}"/>
    <cellStyle name="40% - 强调文字颜色 1 2 2 3 2 5 3" xfId="16619" xr:uid="{00000000-0005-0000-0000-000076450000}"/>
    <cellStyle name="40% - 强调文字颜色 1 2 2 3 2 6" xfId="16620" xr:uid="{00000000-0005-0000-0000-000077450000}"/>
    <cellStyle name="40% - 强调文字颜色 1 2 2 3 2 6 2" xfId="16621" xr:uid="{00000000-0005-0000-0000-000078450000}"/>
    <cellStyle name="40% - 强调文字颜色 1 2 2 3 2 6 3" xfId="16622" xr:uid="{00000000-0005-0000-0000-000079450000}"/>
    <cellStyle name="40% - 强调文字颜色 1 2 2 3 2 7" xfId="16623" xr:uid="{00000000-0005-0000-0000-00007A450000}"/>
    <cellStyle name="40% - 强调文字颜色 1 2 2 3 2 8" xfId="16624" xr:uid="{00000000-0005-0000-0000-00007B450000}"/>
    <cellStyle name="40% - 强调文字颜色 1 2 2 3 3" xfId="16625" xr:uid="{00000000-0005-0000-0000-00007C450000}"/>
    <cellStyle name="40% - 强调文字颜色 1 2 2 3 3 2" xfId="16626" xr:uid="{00000000-0005-0000-0000-00007D450000}"/>
    <cellStyle name="40% - 强调文字颜色 1 2 2 3 3 2 2" xfId="16627" xr:uid="{00000000-0005-0000-0000-00007E450000}"/>
    <cellStyle name="40% - 强调文字颜色 1 2 2 3 3 2 3" xfId="16628" xr:uid="{00000000-0005-0000-0000-00007F450000}"/>
    <cellStyle name="40% - 强调文字颜色 1 2 2 3 3 3" xfId="16629" xr:uid="{00000000-0005-0000-0000-000080450000}"/>
    <cellStyle name="40% - 强调文字颜色 1 2 2 3 3 3 2" xfId="16630" xr:uid="{00000000-0005-0000-0000-000081450000}"/>
    <cellStyle name="40% - 强调文字颜色 1 2 2 3 3 3 3" xfId="16631" xr:uid="{00000000-0005-0000-0000-000082450000}"/>
    <cellStyle name="40% - 强调文字颜色 1 2 2 3 3 4" xfId="16632" xr:uid="{00000000-0005-0000-0000-000083450000}"/>
    <cellStyle name="40% - 强调文字颜色 1 2 2 3 3 4 2" xfId="16633" xr:uid="{00000000-0005-0000-0000-000084450000}"/>
    <cellStyle name="40% - 强调文字颜色 1 2 2 3 3 4 3" xfId="16634" xr:uid="{00000000-0005-0000-0000-000085450000}"/>
    <cellStyle name="40% - 强调文字颜色 1 2 2 3 3 5" xfId="16635" xr:uid="{00000000-0005-0000-0000-000086450000}"/>
    <cellStyle name="40% - 强调文字颜色 1 2 2 3 3 5 2" xfId="16636" xr:uid="{00000000-0005-0000-0000-000087450000}"/>
    <cellStyle name="40% - 强调文字颜色 1 2 2 3 3 5 3" xfId="16637" xr:uid="{00000000-0005-0000-0000-000088450000}"/>
    <cellStyle name="40% - 强调文字颜色 1 2 2 3 3 6" xfId="16638" xr:uid="{00000000-0005-0000-0000-000089450000}"/>
    <cellStyle name="40% - 强调文字颜色 1 2 2 3 3 6 2" xfId="16639" xr:uid="{00000000-0005-0000-0000-00008A450000}"/>
    <cellStyle name="40% - 强调文字颜色 1 2 2 3 3 6 3" xfId="16640" xr:uid="{00000000-0005-0000-0000-00008B450000}"/>
    <cellStyle name="40% - 强调文字颜色 1 2 2 3 3 7" xfId="16641" xr:uid="{00000000-0005-0000-0000-00008C450000}"/>
    <cellStyle name="40% - 强调文字颜色 1 2 2 3 3 8" xfId="16642" xr:uid="{00000000-0005-0000-0000-00008D450000}"/>
    <cellStyle name="40% - 强调文字颜色 1 2 2 3 4" xfId="16643" xr:uid="{00000000-0005-0000-0000-00008E450000}"/>
    <cellStyle name="40% - 强调文字颜色 1 2 2 3 4 2" xfId="16644" xr:uid="{00000000-0005-0000-0000-00008F450000}"/>
    <cellStyle name="40% - 强调文字颜色 1 2 2 3 4 2 2" xfId="16645" xr:uid="{00000000-0005-0000-0000-000090450000}"/>
    <cellStyle name="40% - 强调文字颜色 1 2 2 3 4 2 3" xfId="16646" xr:uid="{00000000-0005-0000-0000-000091450000}"/>
    <cellStyle name="40% - 强调文字颜色 1 2 2 3 4 3" xfId="16647" xr:uid="{00000000-0005-0000-0000-000092450000}"/>
    <cellStyle name="40% - 强调文字颜色 1 2 2 3 4 3 2" xfId="16648" xr:uid="{00000000-0005-0000-0000-000093450000}"/>
    <cellStyle name="40% - 强调文字颜色 1 2 2 3 4 3 3" xfId="16649" xr:uid="{00000000-0005-0000-0000-000094450000}"/>
    <cellStyle name="40% - 强调文字颜色 1 2 2 3 4 4" xfId="16650" xr:uid="{00000000-0005-0000-0000-000095450000}"/>
    <cellStyle name="40% - 强调文字颜色 1 2 2 3 4 4 2" xfId="16651" xr:uid="{00000000-0005-0000-0000-000096450000}"/>
    <cellStyle name="40% - 强调文字颜色 1 2 2 3 4 4 3" xfId="16652" xr:uid="{00000000-0005-0000-0000-000097450000}"/>
    <cellStyle name="40% - 强调文字颜色 1 2 2 3 4 5" xfId="16653" xr:uid="{00000000-0005-0000-0000-000098450000}"/>
    <cellStyle name="40% - 强调文字颜色 1 2 2 3 4 5 2" xfId="16654" xr:uid="{00000000-0005-0000-0000-000099450000}"/>
    <cellStyle name="40% - 强调文字颜色 1 2 2 3 4 5 3" xfId="16655" xr:uid="{00000000-0005-0000-0000-00009A450000}"/>
    <cellStyle name="40% - 强调文字颜色 1 2 2 3 4 6" xfId="16656" xr:uid="{00000000-0005-0000-0000-00009B450000}"/>
    <cellStyle name="40% - 强调文字颜色 1 2 2 3 4 6 2" xfId="16657" xr:uid="{00000000-0005-0000-0000-00009C450000}"/>
    <cellStyle name="40% - 强调文字颜色 1 2 2 3 4 6 3" xfId="16658" xr:uid="{00000000-0005-0000-0000-00009D450000}"/>
    <cellStyle name="40% - 强调文字颜色 1 2 2 3 4 7" xfId="16659" xr:uid="{00000000-0005-0000-0000-00009E450000}"/>
    <cellStyle name="40% - 强调文字颜色 1 2 2 3 4 8" xfId="16660" xr:uid="{00000000-0005-0000-0000-00009F450000}"/>
    <cellStyle name="40% - 强调文字颜色 1 2 2 3 5" xfId="16661" xr:uid="{00000000-0005-0000-0000-0000A0450000}"/>
    <cellStyle name="40% - 强调文字颜色 1 2 2 3 5 2" xfId="16662" xr:uid="{00000000-0005-0000-0000-0000A1450000}"/>
    <cellStyle name="40% - 强调文字颜色 1 2 2 3 5 3" xfId="16663" xr:uid="{00000000-0005-0000-0000-0000A2450000}"/>
    <cellStyle name="40% - 强调文字颜色 1 2 2 3 6" xfId="16664" xr:uid="{00000000-0005-0000-0000-0000A3450000}"/>
    <cellStyle name="40% - 强调文字颜色 1 2 2 3 6 2" xfId="16665" xr:uid="{00000000-0005-0000-0000-0000A4450000}"/>
    <cellStyle name="40% - 强调文字颜色 1 2 2 3 6 3" xfId="16666" xr:uid="{00000000-0005-0000-0000-0000A5450000}"/>
    <cellStyle name="40% - 强调文字颜色 1 2 2 3 7" xfId="16667" xr:uid="{00000000-0005-0000-0000-0000A6450000}"/>
    <cellStyle name="40% - 强调文字颜色 1 2 2 3 7 2" xfId="16668" xr:uid="{00000000-0005-0000-0000-0000A7450000}"/>
    <cellStyle name="40% - 强调文字颜色 1 2 2 3 7 3" xfId="16669" xr:uid="{00000000-0005-0000-0000-0000A8450000}"/>
    <cellStyle name="40% - 强调文字颜色 1 2 2 3 8" xfId="16670" xr:uid="{00000000-0005-0000-0000-0000A9450000}"/>
    <cellStyle name="40% - 强调文字颜色 1 2 2 3 8 2" xfId="16671" xr:uid="{00000000-0005-0000-0000-0000AA450000}"/>
    <cellStyle name="40% - 强调文字颜色 1 2 2 3 8 3" xfId="16672" xr:uid="{00000000-0005-0000-0000-0000AB450000}"/>
    <cellStyle name="40% - 强调文字颜色 1 2 2 3 9" xfId="16673" xr:uid="{00000000-0005-0000-0000-0000AC450000}"/>
    <cellStyle name="40% - 强调文字颜色 1 2 2 3 9 2" xfId="16674" xr:uid="{00000000-0005-0000-0000-0000AD450000}"/>
    <cellStyle name="40% - 强调文字颜色 1 2 2 3 9 3" xfId="16675" xr:uid="{00000000-0005-0000-0000-0000AE450000}"/>
    <cellStyle name="40% - 强调文字颜色 1 2 2 4" xfId="16676" xr:uid="{00000000-0005-0000-0000-0000AF450000}"/>
    <cellStyle name="40% - 强调文字颜色 1 2 2 4 10" xfId="16677" xr:uid="{00000000-0005-0000-0000-0000B0450000}"/>
    <cellStyle name="40% - 强调文字颜色 1 2 2 4 11" xfId="16678" xr:uid="{00000000-0005-0000-0000-0000B1450000}"/>
    <cellStyle name="40% - 强调文字颜色 1 2 2 4 2" xfId="16679" xr:uid="{00000000-0005-0000-0000-0000B2450000}"/>
    <cellStyle name="40% - 强调文字颜色 1 2 2 4 2 2" xfId="16680" xr:uid="{00000000-0005-0000-0000-0000B3450000}"/>
    <cellStyle name="40% - 强调文字颜色 1 2 2 4 2 2 2" xfId="16681" xr:uid="{00000000-0005-0000-0000-0000B4450000}"/>
    <cellStyle name="40% - 强调文字颜色 1 2 2 4 2 2 3" xfId="16682" xr:uid="{00000000-0005-0000-0000-0000B5450000}"/>
    <cellStyle name="40% - 强调文字颜色 1 2 2 4 2 3" xfId="16683" xr:uid="{00000000-0005-0000-0000-0000B6450000}"/>
    <cellStyle name="40% - 强调文字颜色 1 2 2 4 2 3 2" xfId="16684" xr:uid="{00000000-0005-0000-0000-0000B7450000}"/>
    <cellStyle name="40% - 强调文字颜色 1 2 2 4 2 3 3" xfId="16685" xr:uid="{00000000-0005-0000-0000-0000B8450000}"/>
    <cellStyle name="40% - 强调文字颜色 1 2 2 4 2 4" xfId="16686" xr:uid="{00000000-0005-0000-0000-0000B9450000}"/>
    <cellStyle name="40% - 强调文字颜色 1 2 2 4 2 4 2" xfId="16687" xr:uid="{00000000-0005-0000-0000-0000BA450000}"/>
    <cellStyle name="40% - 强调文字颜色 1 2 2 4 2 4 3" xfId="16688" xr:uid="{00000000-0005-0000-0000-0000BB450000}"/>
    <cellStyle name="40% - 强调文字颜色 1 2 2 4 2 5" xfId="16689" xr:uid="{00000000-0005-0000-0000-0000BC450000}"/>
    <cellStyle name="40% - 强调文字颜色 1 2 2 4 2 5 2" xfId="16690" xr:uid="{00000000-0005-0000-0000-0000BD450000}"/>
    <cellStyle name="40% - 强调文字颜色 1 2 2 4 2 5 3" xfId="16691" xr:uid="{00000000-0005-0000-0000-0000BE450000}"/>
    <cellStyle name="40% - 强调文字颜色 1 2 2 4 2 6" xfId="16692" xr:uid="{00000000-0005-0000-0000-0000BF450000}"/>
    <cellStyle name="40% - 强调文字颜色 1 2 2 4 2 6 2" xfId="16693" xr:uid="{00000000-0005-0000-0000-0000C0450000}"/>
    <cellStyle name="40% - 强调文字颜色 1 2 2 4 2 6 3" xfId="16694" xr:uid="{00000000-0005-0000-0000-0000C1450000}"/>
    <cellStyle name="40% - 强调文字颜色 1 2 2 4 2 7" xfId="16695" xr:uid="{00000000-0005-0000-0000-0000C2450000}"/>
    <cellStyle name="40% - 强调文字颜色 1 2 2 4 2 8" xfId="16696" xr:uid="{00000000-0005-0000-0000-0000C3450000}"/>
    <cellStyle name="40% - 强调文字颜色 1 2 2 4 3" xfId="16697" xr:uid="{00000000-0005-0000-0000-0000C4450000}"/>
    <cellStyle name="40% - 强调文字颜色 1 2 2 4 3 2" xfId="16698" xr:uid="{00000000-0005-0000-0000-0000C5450000}"/>
    <cellStyle name="40% - 强调文字颜色 1 2 2 4 3 2 2" xfId="16699" xr:uid="{00000000-0005-0000-0000-0000C6450000}"/>
    <cellStyle name="40% - 强调文字颜色 1 2 2 4 3 2 3" xfId="16700" xr:uid="{00000000-0005-0000-0000-0000C7450000}"/>
    <cellStyle name="40% - 强调文字颜色 1 2 2 4 3 3" xfId="16701" xr:uid="{00000000-0005-0000-0000-0000C8450000}"/>
    <cellStyle name="40% - 强调文字颜色 1 2 2 4 3 3 2" xfId="16702" xr:uid="{00000000-0005-0000-0000-0000C9450000}"/>
    <cellStyle name="40% - 强调文字颜色 1 2 2 4 3 3 3" xfId="16703" xr:uid="{00000000-0005-0000-0000-0000CA450000}"/>
    <cellStyle name="40% - 强调文字颜色 1 2 2 4 3 4" xfId="16704" xr:uid="{00000000-0005-0000-0000-0000CB450000}"/>
    <cellStyle name="40% - 强调文字颜色 1 2 2 4 3 4 2" xfId="16705" xr:uid="{00000000-0005-0000-0000-0000CC450000}"/>
    <cellStyle name="40% - 强调文字颜色 1 2 2 4 3 4 3" xfId="16706" xr:uid="{00000000-0005-0000-0000-0000CD450000}"/>
    <cellStyle name="40% - 强调文字颜色 1 2 2 4 3 5" xfId="16707" xr:uid="{00000000-0005-0000-0000-0000CE450000}"/>
    <cellStyle name="40% - 强调文字颜色 1 2 2 4 3 5 2" xfId="16708" xr:uid="{00000000-0005-0000-0000-0000CF450000}"/>
    <cellStyle name="40% - 强调文字颜色 1 2 2 4 3 5 3" xfId="16709" xr:uid="{00000000-0005-0000-0000-0000D0450000}"/>
    <cellStyle name="40% - 强调文字颜色 1 2 2 4 3 6" xfId="16710" xr:uid="{00000000-0005-0000-0000-0000D1450000}"/>
    <cellStyle name="40% - 强调文字颜色 1 2 2 4 3 6 2" xfId="16711" xr:uid="{00000000-0005-0000-0000-0000D2450000}"/>
    <cellStyle name="40% - 强调文字颜色 1 2 2 4 3 6 3" xfId="16712" xr:uid="{00000000-0005-0000-0000-0000D3450000}"/>
    <cellStyle name="40% - 强调文字颜色 1 2 2 4 3 7" xfId="16713" xr:uid="{00000000-0005-0000-0000-0000D4450000}"/>
    <cellStyle name="40% - 强调文字颜色 1 2 2 4 3 8" xfId="16714" xr:uid="{00000000-0005-0000-0000-0000D5450000}"/>
    <cellStyle name="40% - 强调文字颜色 1 2 2 4 4" xfId="16715" xr:uid="{00000000-0005-0000-0000-0000D6450000}"/>
    <cellStyle name="40% - 强调文字颜色 1 2 2 4 4 2" xfId="16716" xr:uid="{00000000-0005-0000-0000-0000D7450000}"/>
    <cellStyle name="40% - 强调文字颜色 1 2 2 4 4 2 2" xfId="16717" xr:uid="{00000000-0005-0000-0000-0000D8450000}"/>
    <cellStyle name="40% - 强调文字颜色 1 2 2 4 4 2 3" xfId="16718" xr:uid="{00000000-0005-0000-0000-0000D9450000}"/>
    <cellStyle name="40% - 强调文字颜色 1 2 2 4 4 3" xfId="16719" xr:uid="{00000000-0005-0000-0000-0000DA450000}"/>
    <cellStyle name="40% - 强调文字颜色 1 2 2 4 4 3 2" xfId="16720" xr:uid="{00000000-0005-0000-0000-0000DB450000}"/>
    <cellStyle name="40% - 强调文字颜色 1 2 2 4 4 3 3" xfId="16721" xr:uid="{00000000-0005-0000-0000-0000DC450000}"/>
    <cellStyle name="40% - 强调文字颜色 1 2 2 4 4 4" xfId="16722" xr:uid="{00000000-0005-0000-0000-0000DD450000}"/>
    <cellStyle name="40% - 强调文字颜色 1 2 2 4 4 4 2" xfId="16723" xr:uid="{00000000-0005-0000-0000-0000DE450000}"/>
    <cellStyle name="40% - 强调文字颜色 1 2 2 4 4 4 3" xfId="16724" xr:uid="{00000000-0005-0000-0000-0000DF450000}"/>
    <cellStyle name="40% - 强调文字颜色 1 2 2 4 4 5" xfId="16725" xr:uid="{00000000-0005-0000-0000-0000E0450000}"/>
    <cellStyle name="40% - 强调文字颜色 1 2 2 4 4 5 2" xfId="16726" xr:uid="{00000000-0005-0000-0000-0000E1450000}"/>
    <cellStyle name="40% - 强调文字颜色 1 2 2 4 4 5 3" xfId="16727" xr:uid="{00000000-0005-0000-0000-0000E2450000}"/>
    <cellStyle name="40% - 强调文字颜色 1 2 2 4 4 6" xfId="16728" xr:uid="{00000000-0005-0000-0000-0000E3450000}"/>
    <cellStyle name="40% - 强调文字颜色 1 2 2 4 4 6 2" xfId="16729" xr:uid="{00000000-0005-0000-0000-0000E4450000}"/>
    <cellStyle name="40% - 强调文字颜色 1 2 2 4 4 6 3" xfId="16730" xr:uid="{00000000-0005-0000-0000-0000E5450000}"/>
    <cellStyle name="40% - 强调文字颜色 1 2 2 4 4 7" xfId="16731" xr:uid="{00000000-0005-0000-0000-0000E6450000}"/>
    <cellStyle name="40% - 强调文字颜色 1 2 2 4 4 8" xfId="16732" xr:uid="{00000000-0005-0000-0000-0000E7450000}"/>
    <cellStyle name="40% - 强调文字颜色 1 2 2 4 5" xfId="16733" xr:uid="{00000000-0005-0000-0000-0000E8450000}"/>
    <cellStyle name="40% - 强调文字颜色 1 2 2 4 5 2" xfId="16734" xr:uid="{00000000-0005-0000-0000-0000E9450000}"/>
    <cellStyle name="40% - 强调文字颜色 1 2 2 4 5 3" xfId="16735" xr:uid="{00000000-0005-0000-0000-0000EA450000}"/>
    <cellStyle name="40% - 强调文字颜色 1 2 2 4 6" xfId="16736" xr:uid="{00000000-0005-0000-0000-0000EB450000}"/>
    <cellStyle name="40% - 强调文字颜色 1 2 2 4 6 2" xfId="16737" xr:uid="{00000000-0005-0000-0000-0000EC450000}"/>
    <cellStyle name="40% - 强调文字颜色 1 2 2 4 6 3" xfId="16738" xr:uid="{00000000-0005-0000-0000-0000ED450000}"/>
    <cellStyle name="40% - 强调文字颜色 1 2 2 4 7" xfId="16739" xr:uid="{00000000-0005-0000-0000-0000EE450000}"/>
    <cellStyle name="40% - 强调文字颜色 1 2 2 4 7 2" xfId="16740" xr:uid="{00000000-0005-0000-0000-0000EF450000}"/>
    <cellStyle name="40% - 强调文字颜色 1 2 2 4 7 3" xfId="16741" xr:uid="{00000000-0005-0000-0000-0000F0450000}"/>
    <cellStyle name="40% - 强调文字颜色 1 2 2 4 8" xfId="16742" xr:uid="{00000000-0005-0000-0000-0000F1450000}"/>
    <cellStyle name="40% - 强调文字颜色 1 2 2 4 8 2" xfId="16743" xr:uid="{00000000-0005-0000-0000-0000F2450000}"/>
    <cellStyle name="40% - 强调文字颜色 1 2 2 4 8 3" xfId="16744" xr:uid="{00000000-0005-0000-0000-0000F3450000}"/>
    <cellStyle name="40% - 强调文字颜色 1 2 2 4 9" xfId="16745" xr:uid="{00000000-0005-0000-0000-0000F4450000}"/>
    <cellStyle name="40% - 强调文字颜色 1 2 2 4 9 2" xfId="16746" xr:uid="{00000000-0005-0000-0000-0000F5450000}"/>
    <cellStyle name="40% - 强调文字颜色 1 2 2 4 9 3" xfId="16747" xr:uid="{00000000-0005-0000-0000-0000F6450000}"/>
    <cellStyle name="40% - 强调文字颜色 1 2 2 5" xfId="16748" xr:uid="{00000000-0005-0000-0000-0000F7450000}"/>
    <cellStyle name="40% - 强调文字颜色 1 2 2 6" xfId="16749" xr:uid="{00000000-0005-0000-0000-0000F8450000}"/>
    <cellStyle name="40% - 强调文字颜色 1 2 2 6 2" xfId="16750" xr:uid="{00000000-0005-0000-0000-0000F9450000}"/>
    <cellStyle name="40% - 强调文字颜色 1 2 2 6 2 2" xfId="16751" xr:uid="{00000000-0005-0000-0000-0000FA450000}"/>
    <cellStyle name="40% - 强调文字颜色 1 2 2 6 2 2 2" xfId="16752" xr:uid="{00000000-0005-0000-0000-0000FB450000}"/>
    <cellStyle name="40% - 强调文字颜色 1 2 2 6 2 2 3" xfId="16753" xr:uid="{00000000-0005-0000-0000-0000FC450000}"/>
    <cellStyle name="40% - 强调文字颜色 1 2 2 6 2 3" xfId="16754" xr:uid="{00000000-0005-0000-0000-0000FD450000}"/>
    <cellStyle name="40% - 强调文字颜色 1 2 2 6 2 3 2" xfId="16755" xr:uid="{00000000-0005-0000-0000-0000FE450000}"/>
    <cellStyle name="40% - 强调文字颜色 1 2 2 6 2 3 3" xfId="16756" xr:uid="{00000000-0005-0000-0000-0000FF450000}"/>
    <cellStyle name="40% - 强调文字颜色 1 2 2 6 2 4" xfId="16757" xr:uid="{00000000-0005-0000-0000-000000460000}"/>
    <cellStyle name="40% - 强调文字颜色 1 2 2 6 2 4 2" xfId="16758" xr:uid="{00000000-0005-0000-0000-000001460000}"/>
    <cellStyle name="40% - 强调文字颜色 1 2 2 6 2 4 3" xfId="16759" xr:uid="{00000000-0005-0000-0000-000002460000}"/>
    <cellStyle name="40% - 强调文字颜色 1 2 2 6 2 5" xfId="16760" xr:uid="{00000000-0005-0000-0000-000003460000}"/>
    <cellStyle name="40% - 强调文字颜色 1 2 2 6 2 5 2" xfId="16761" xr:uid="{00000000-0005-0000-0000-000004460000}"/>
    <cellStyle name="40% - 强调文字颜色 1 2 2 6 2 5 3" xfId="16762" xr:uid="{00000000-0005-0000-0000-000005460000}"/>
    <cellStyle name="40% - 强调文字颜色 1 2 2 6 2 6" xfId="16763" xr:uid="{00000000-0005-0000-0000-000006460000}"/>
    <cellStyle name="40% - 强调文字颜色 1 2 2 6 2 6 2" xfId="16764" xr:uid="{00000000-0005-0000-0000-000007460000}"/>
    <cellStyle name="40% - 强调文字颜色 1 2 2 6 2 6 3" xfId="16765" xr:uid="{00000000-0005-0000-0000-000008460000}"/>
    <cellStyle name="40% - 强调文字颜色 1 2 2 6 2 7" xfId="16766" xr:uid="{00000000-0005-0000-0000-000009460000}"/>
    <cellStyle name="40% - 强调文字颜色 1 2 2 6 2 8" xfId="16767" xr:uid="{00000000-0005-0000-0000-00000A460000}"/>
    <cellStyle name="40% - 强调文字颜色 1 2 2 7" xfId="16768" xr:uid="{00000000-0005-0000-0000-00000B460000}"/>
    <cellStyle name="40% - 强调文字颜色 1 2 2 7 2" xfId="16769" xr:uid="{00000000-0005-0000-0000-00000C460000}"/>
    <cellStyle name="40% - 强调文字颜色 1 2 2 7 2 2" xfId="16770" xr:uid="{00000000-0005-0000-0000-00000D460000}"/>
    <cellStyle name="40% - 强调文字颜色 1 2 2 7 2 3" xfId="16771" xr:uid="{00000000-0005-0000-0000-00000E460000}"/>
    <cellStyle name="40% - 强调文字颜色 1 2 2 7 3" xfId="16772" xr:uid="{00000000-0005-0000-0000-00000F460000}"/>
    <cellStyle name="40% - 强调文字颜色 1 2 2 7 3 2" xfId="16773" xr:uid="{00000000-0005-0000-0000-000010460000}"/>
    <cellStyle name="40% - 强调文字颜色 1 2 2 7 3 3" xfId="16774" xr:uid="{00000000-0005-0000-0000-000011460000}"/>
    <cellStyle name="40% - 强调文字颜色 1 2 2 7 4" xfId="16775" xr:uid="{00000000-0005-0000-0000-000012460000}"/>
    <cellStyle name="40% - 强调文字颜色 1 2 2 7 4 2" xfId="16776" xr:uid="{00000000-0005-0000-0000-000013460000}"/>
    <cellStyle name="40% - 强调文字颜色 1 2 2 7 4 3" xfId="16777" xr:uid="{00000000-0005-0000-0000-000014460000}"/>
    <cellStyle name="40% - 强调文字颜色 1 2 2 7 5" xfId="16778" xr:uid="{00000000-0005-0000-0000-000015460000}"/>
    <cellStyle name="40% - 强调文字颜色 1 2 2 7 5 2" xfId="16779" xr:uid="{00000000-0005-0000-0000-000016460000}"/>
    <cellStyle name="40% - 强调文字颜色 1 2 2 7 5 3" xfId="16780" xr:uid="{00000000-0005-0000-0000-000017460000}"/>
    <cellStyle name="40% - 强调文字颜色 1 2 2 7 6" xfId="16781" xr:uid="{00000000-0005-0000-0000-000018460000}"/>
    <cellStyle name="40% - 强调文字颜色 1 2 2 7 6 2" xfId="16782" xr:uid="{00000000-0005-0000-0000-000019460000}"/>
    <cellStyle name="40% - 强调文字颜色 1 2 2 7 6 3" xfId="16783" xr:uid="{00000000-0005-0000-0000-00001A460000}"/>
    <cellStyle name="40% - 强调文字颜色 1 2 2 7 7" xfId="16784" xr:uid="{00000000-0005-0000-0000-00001B460000}"/>
    <cellStyle name="40% - 强调文字颜色 1 2 2 7 8" xfId="16785" xr:uid="{00000000-0005-0000-0000-00001C460000}"/>
    <cellStyle name="40% - 强调文字颜色 1 2 2 8" xfId="16786" xr:uid="{00000000-0005-0000-0000-00001D460000}"/>
    <cellStyle name="40% - 强调文字颜色 1 2 2 8 2" xfId="16787" xr:uid="{00000000-0005-0000-0000-00001E460000}"/>
    <cellStyle name="40% - 强调文字颜色 1 2 2 8 2 2" xfId="16788" xr:uid="{00000000-0005-0000-0000-00001F460000}"/>
    <cellStyle name="40% - 强调文字颜色 1 2 2 8 2 2 2" xfId="16789" xr:uid="{00000000-0005-0000-0000-000020460000}"/>
    <cellStyle name="40% - 强调文字颜色 1 2 2 8 2 2 3" xfId="16790" xr:uid="{00000000-0005-0000-0000-000021460000}"/>
    <cellStyle name="40% - 强调文字颜色 1 2 2 8 2 3" xfId="16791" xr:uid="{00000000-0005-0000-0000-000022460000}"/>
    <cellStyle name="40% - 强调文字颜色 1 2 2 8 2 3 2" xfId="16792" xr:uid="{00000000-0005-0000-0000-000023460000}"/>
    <cellStyle name="40% - 强调文字颜色 1 2 2 8 2 3 3" xfId="16793" xr:uid="{00000000-0005-0000-0000-000024460000}"/>
    <cellStyle name="40% - 强调文字颜色 1 2 2 8 2 4" xfId="16794" xr:uid="{00000000-0005-0000-0000-000025460000}"/>
    <cellStyle name="40% - 强调文字颜色 1 2 2 8 2 4 2" xfId="16795" xr:uid="{00000000-0005-0000-0000-000026460000}"/>
    <cellStyle name="40% - 强调文字颜色 1 2 2 8 2 4 3" xfId="16796" xr:uid="{00000000-0005-0000-0000-000027460000}"/>
    <cellStyle name="40% - 强调文字颜色 1 2 2 8 2 5" xfId="16797" xr:uid="{00000000-0005-0000-0000-000028460000}"/>
    <cellStyle name="40% - 强调文字颜色 1 2 2 8 2 5 2" xfId="16798" xr:uid="{00000000-0005-0000-0000-000029460000}"/>
    <cellStyle name="40% - 强调文字颜色 1 2 2 8 2 5 3" xfId="16799" xr:uid="{00000000-0005-0000-0000-00002A460000}"/>
    <cellStyle name="40% - 强调文字颜色 1 2 2 8 2 6" xfId="16800" xr:uid="{00000000-0005-0000-0000-00002B460000}"/>
    <cellStyle name="40% - 强调文字颜色 1 2 2 8 2 6 2" xfId="16801" xr:uid="{00000000-0005-0000-0000-00002C460000}"/>
    <cellStyle name="40% - 强调文字颜色 1 2 2 8 2 6 3" xfId="16802" xr:uid="{00000000-0005-0000-0000-00002D460000}"/>
    <cellStyle name="40% - 强调文字颜色 1 2 2 8 2 7" xfId="16803" xr:uid="{00000000-0005-0000-0000-00002E460000}"/>
    <cellStyle name="40% - 强调文字颜色 1 2 2 8 2 8" xfId="16804" xr:uid="{00000000-0005-0000-0000-00002F460000}"/>
    <cellStyle name="40% - 强调文字颜色 1 2 2 9" xfId="16805" xr:uid="{00000000-0005-0000-0000-000030460000}"/>
    <cellStyle name="40% - 强调文字颜色 1 2 2 9 2" xfId="16806" xr:uid="{00000000-0005-0000-0000-000031460000}"/>
    <cellStyle name="40% - 强调文字颜色 1 2 2 9 2 2" xfId="16807" xr:uid="{00000000-0005-0000-0000-000032460000}"/>
    <cellStyle name="40% - 强调文字颜色 1 2 2 9 2 3" xfId="16808" xr:uid="{00000000-0005-0000-0000-000033460000}"/>
    <cellStyle name="40% - 强调文字颜色 1 2 2 9 3" xfId="16809" xr:uid="{00000000-0005-0000-0000-000034460000}"/>
    <cellStyle name="40% - 强调文字颜色 1 2 2 9 3 2" xfId="16810" xr:uid="{00000000-0005-0000-0000-000035460000}"/>
    <cellStyle name="40% - 强调文字颜色 1 2 2 9 3 3" xfId="16811" xr:uid="{00000000-0005-0000-0000-000036460000}"/>
    <cellStyle name="40% - 强调文字颜色 1 2 2 9 4" xfId="16812" xr:uid="{00000000-0005-0000-0000-000037460000}"/>
    <cellStyle name="40% - 强调文字颜色 1 2 2 9 4 2" xfId="16813" xr:uid="{00000000-0005-0000-0000-000038460000}"/>
    <cellStyle name="40% - 强调文字颜色 1 2 2 9 4 3" xfId="16814" xr:uid="{00000000-0005-0000-0000-000039460000}"/>
    <cellStyle name="40% - 强调文字颜色 1 2 2 9 5" xfId="16815" xr:uid="{00000000-0005-0000-0000-00003A460000}"/>
    <cellStyle name="40% - 强调文字颜色 1 2 2 9 5 2" xfId="16816" xr:uid="{00000000-0005-0000-0000-00003B460000}"/>
    <cellStyle name="40% - 强调文字颜色 1 2 2 9 5 3" xfId="16817" xr:uid="{00000000-0005-0000-0000-00003C460000}"/>
    <cellStyle name="40% - 强调文字颜色 1 2 2 9 6" xfId="16818" xr:uid="{00000000-0005-0000-0000-00003D460000}"/>
    <cellStyle name="40% - 强调文字颜色 1 2 2 9 6 2" xfId="16819" xr:uid="{00000000-0005-0000-0000-00003E460000}"/>
    <cellStyle name="40% - 强调文字颜色 1 2 2 9 6 3" xfId="16820" xr:uid="{00000000-0005-0000-0000-00003F460000}"/>
    <cellStyle name="40% - 强调文字颜色 1 2 2 9 7" xfId="16821" xr:uid="{00000000-0005-0000-0000-000040460000}"/>
    <cellStyle name="40% - 强调文字颜色 1 2 2 9 8" xfId="16822" xr:uid="{00000000-0005-0000-0000-000041460000}"/>
    <cellStyle name="40% - 强调文字颜色 1 2 3" xfId="16823" xr:uid="{00000000-0005-0000-0000-000042460000}"/>
    <cellStyle name="40% - 强调文字颜色 1 2 3 2" xfId="16824" xr:uid="{00000000-0005-0000-0000-000043460000}"/>
    <cellStyle name="40% - 强调文字颜色 1 2 3 2 2" xfId="50191" xr:uid="{00000000-0005-0000-0000-000044460000}"/>
    <cellStyle name="40% - 强调文字颜色 1 2 3 3" xfId="50192" xr:uid="{00000000-0005-0000-0000-000045460000}"/>
    <cellStyle name="40% - 强调文字颜色 1 2 4" xfId="16825" xr:uid="{00000000-0005-0000-0000-000046460000}"/>
    <cellStyle name="40% - 强调文字颜色 1 2 4 2" xfId="50193" xr:uid="{00000000-0005-0000-0000-000047460000}"/>
    <cellStyle name="40% - 强调文字颜色 1 2 5" xfId="16826" xr:uid="{00000000-0005-0000-0000-000048460000}"/>
    <cellStyle name="40% - 强调文字颜色 1 2 5 10" xfId="16827" xr:uid="{00000000-0005-0000-0000-000049460000}"/>
    <cellStyle name="40% - 强调文字颜色 1 2 5 11" xfId="16828" xr:uid="{00000000-0005-0000-0000-00004A460000}"/>
    <cellStyle name="40% - 强调文字颜色 1 2 5 2" xfId="16829" xr:uid="{00000000-0005-0000-0000-00004B460000}"/>
    <cellStyle name="40% - 强调文字颜色 1 2 5 2 2" xfId="16830" xr:uid="{00000000-0005-0000-0000-00004C460000}"/>
    <cellStyle name="40% - 强调文字颜色 1 2 5 2 2 2" xfId="16831" xr:uid="{00000000-0005-0000-0000-00004D460000}"/>
    <cellStyle name="40% - 强调文字颜色 1 2 5 2 2 3" xfId="16832" xr:uid="{00000000-0005-0000-0000-00004E460000}"/>
    <cellStyle name="40% - 强调文字颜色 1 2 5 2 3" xfId="16833" xr:uid="{00000000-0005-0000-0000-00004F460000}"/>
    <cellStyle name="40% - 强调文字颜色 1 2 5 2 3 2" xfId="16834" xr:uid="{00000000-0005-0000-0000-000050460000}"/>
    <cellStyle name="40% - 强调文字颜色 1 2 5 2 3 3" xfId="16835" xr:uid="{00000000-0005-0000-0000-000051460000}"/>
    <cellStyle name="40% - 强调文字颜色 1 2 5 2 4" xfId="16836" xr:uid="{00000000-0005-0000-0000-000052460000}"/>
    <cellStyle name="40% - 强调文字颜色 1 2 5 2 4 2" xfId="16837" xr:uid="{00000000-0005-0000-0000-000053460000}"/>
    <cellStyle name="40% - 强调文字颜色 1 2 5 2 4 3" xfId="16838" xr:uid="{00000000-0005-0000-0000-000054460000}"/>
    <cellStyle name="40% - 强调文字颜色 1 2 5 2 5" xfId="16839" xr:uid="{00000000-0005-0000-0000-000055460000}"/>
    <cellStyle name="40% - 强调文字颜色 1 2 5 2 5 2" xfId="16840" xr:uid="{00000000-0005-0000-0000-000056460000}"/>
    <cellStyle name="40% - 强调文字颜色 1 2 5 2 5 3" xfId="16841" xr:uid="{00000000-0005-0000-0000-000057460000}"/>
    <cellStyle name="40% - 强调文字颜色 1 2 5 2 6" xfId="16842" xr:uid="{00000000-0005-0000-0000-000058460000}"/>
    <cellStyle name="40% - 强调文字颜色 1 2 5 2 6 2" xfId="16843" xr:uid="{00000000-0005-0000-0000-000059460000}"/>
    <cellStyle name="40% - 强调文字颜色 1 2 5 2 6 3" xfId="16844" xr:uid="{00000000-0005-0000-0000-00005A460000}"/>
    <cellStyle name="40% - 强调文字颜色 1 2 5 2 7" xfId="16845" xr:uid="{00000000-0005-0000-0000-00005B460000}"/>
    <cellStyle name="40% - 强调文字颜色 1 2 5 2 8" xfId="16846" xr:uid="{00000000-0005-0000-0000-00005C460000}"/>
    <cellStyle name="40% - 强调文字颜色 1 2 5 3" xfId="16847" xr:uid="{00000000-0005-0000-0000-00005D460000}"/>
    <cellStyle name="40% - 强调文字颜色 1 2 5 3 2" xfId="16848" xr:uid="{00000000-0005-0000-0000-00005E460000}"/>
    <cellStyle name="40% - 强调文字颜色 1 2 5 3 2 2" xfId="16849" xr:uid="{00000000-0005-0000-0000-00005F460000}"/>
    <cellStyle name="40% - 强调文字颜色 1 2 5 3 2 3" xfId="16850" xr:uid="{00000000-0005-0000-0000-000060460000}"/>
    <cellStyle name="40% - 强调文字颜色 1 2 5 3 3" xfId="16851" xr:uid="{00000000-0005-0000-0000-000061460000}"/>
    <cellStyle name="40% - 强调文字颜色 1 2 5 3 3 2" xfId="16852" xr:uid="{00000000-0005-0000-0000-000062460000}"/>
    <cellStyle name="40% - 强调文字颜色 1 2 5 3 3 3" xfId="16853" xr:uid="{00000000-0005-0000-0000-000063460000}"/>
    <cellStyle name="40% - 强调文字颜色 1 2 5 3 4" xfId="16854" xr:uid="{00000000-0005-0000-0000-000064460000}"/>
    <cellStyle name="40% - 强调文字颜色 1 2 5 3 4 2" xfId="16855" xr:uid="{00000000-0005-0000-0000-000065460000}"/>
    <cellStyle name="40% - 强调文字颜色 1 2 5 3 4 3" xfId="16856" xr:uid="{00000000-0005-0000-0000-000066460000}"/>
    <cellStyle name="40% - 强调文字颜色 1 2 5 3 5" xfId="16857" xr:uid="{00000000-0005-0000-0000-000067460000}"/>
    <cellStyle name="40% - 强调文字颜色 1 2 5 3 5 2" xfId="16858" xr:uid="{00000000-0005-0000-0000-000068460000}"/>
    <cellStyle name="40% - 强调文字颜色 1 2 5 3 5 3" xfId="16859" xr:uid="{00000000-0005-0000-0000-000069460000}"/>
    <cellStyle name="40% - 强调文字颜色 1 2 5 3 6" xfId="16860" xr:uid="{00000000-0005-0000-0000-00006A460000}"/>
    <cellStyle name="40% - 强调文字颜色 1 2 5 3 6 2" xfId="16861" xr:uid="{00000000-0005-0000-0000-00006B460000}"/>
    <cellStyle name="40% - 强调文字颜色 1 2 5 3 6 3" xfId="16862" xr:uid="{00000000-0005-0000-0000-00006C460000}"/>
    <cellStyle name="40% - 强调文字颜色 1 2 5 3 7" xfId="16863" xr:uid="{00000000-0005-0000-0000-00006D460000}"/>
    <cellStyle name="40% - 强调文字颜色 1 2 5 3 8" xfId="16864" xr:uid="{00000000-0005-0000-0000-00006E460000}"/>
    <cellStyle name="40% - 强调文字颜色 1 2 5 4" xfId="16865" xr:uid="{00000000-0005-0000-0000-00006F460000}"/>
    <cellStyle name="40% - 强调文字颜色 1 2 5 4 2" xfId="16866" xr:uid="{00000000-0005-0000-0000-000070460000}"/>
    <cellStyle name="40% - 强调文字颜色 1 2 5 4 2 2" xfId="16867" xr:uid="{00000000-0005-0000-0000-000071460000}"/>
    <cellStyle name="40% - 强调文字颜色 1 2 5 4 2 3" xfId="16868" xr:uid="{00000000-0005-0000-0000-000072460000}"/>
    <cellStyle name="40% - 强调文字颜色 1 2 5 4 3" xfId="16869" xr:uid="{00000000-0005-0000-0000-000073460000}"/>
    <cellStyle name="40% - 强调文字颜色 1 2 5 4 3 2" xfId="16870" xr:uid="{00000000-0005-0000-0000-000074460000}"/>
    <cellStyle name="40% - 强调文字颜色 1 2 5 4 3 3" xfId="16871" xr:uid="{00000000-0005-0000-0000-000075460000}"/>
    <cellStyle name="40% - 强调文字颜色 1 2 5 4 4" xfId="16872" xr:uid="{00000000-0005-0000-0000-000076460000}"/>
    <cellStyle name="40% - 强调文字颜色 1 2 5 4 4 2" xfId="16873" xr:uid="{00000000-0005-0000-0000-000077460000}"/>
    <cellStyle name="40% - 强调文字颜色 1 2 5 4 4 3" xfId="16874" xr:uid="{00000000-0005-0000-0000-000078460000}"/>
    <cellStyle name="40% - 强调文字颜色 1 2 5 4 5" xfId="16875" xr:uid="{00000000-0005-0000-0000-000079460000}"/>
    <cellStyle name="40% - 强调文字颜色 1 2 5 4 5 2" xfId="16876" xr:uid="{00000000-0005-0000-0000-00007A460000}"/>
    <cellStyle name="40% - 强调文字颜色 1 2 5 4 5 3" xfId="16877" xr:uid="{00000000-0005-0000-0000-00007B460000}"/>
    <cellStyle name="40% - 强调文字颜色 1 2 5 4 6" xfId="16878" xr:uid="{00000000-0005-0000-0000-00007C460000}"/>
    <cellStyle name="40% - 强调文字颜色 1 2 5 4 6 2" xfId="16879" xr:uid="{00000000-0005-0000-0000-00007D460000}"/>
    <cellStyle name="40% - 强调文字颜色 1 2 5 4 6 3" xfId="16880" xr:uid="{00000000-0005-0000-0000-00007E460000}"/>
    <cellStyle name="40% - 强调文字颜色 1 2 5 4 7" xfId="16881" xr:uid="{00000000-0005-0000-0000-00007F460000}"/>
    <cellStyle name="40% - 强调文字颜色 1 2 5 4 8" xfId="16882" xr:uid="{00000000-0005-0000-0000-000080460000}"/>
    <cellStyle name="40% - 强调文字颜色 1 2 5 5" xfId="16883" xr:uid="{00000000-0005-0000-0000-000081460000}"/>
    <cellStyle name="40% - 强调文字颜色 1 2 5 5 2" xfId="16884" xr:uid="{00000000-0005-0000-0000-000082460000}"/>
    <cellStyle name="40% - 强调文字颜色 1 2 5 5 3" xfId="16885" xr:uid="{00000000-0005-0000-0000-000083460000}"/>
    <cellStyle name="40% - 强调文字颜色 1 2 5 6" xfId="16886" xr:uid="{00000000-0005-0000-0000-000084460000}"/>
    <cellStyle name="40% - 强调文字颜色 1 2 5 6 2" xfId="16887" xr:uid="{00000000-0005-0000-0000-000085460000}"/>
    <cellStyle name="40% - 强调文字颜色 1 2 5 6 3" xfId="16888" xr:uid="{00000000-0005-0000-0000-000086460000}"/>
    <cellStyle name="40% - 强调文字颜色 1 2 5 7" xfId="16889" xr:uid="{00000000-0005-0000-0000-000087460000}"/>
    <cellStyle name="40% - 强调文字颜色 1 2 5 7 2" xfId="16890" xr:uid="{00000000-0005-0000-0000-000088460000}"/>
    <cellStyle name="40% - 强调文字颜色 1 2 5 7 3" xfId="16891" xr:uid="{00000000-0005-0000-0000-000089460000}"/>
    <cellStyle name="40% - 强调文字颜色 1 2 5 8" xfId="16892" xr:uid="{00000000-0005-0000-0000-00008A460000}"/>
    <cellStyle name="40% - 强调文字颜色 1 2 5 8 2" xfId="16893" xr:uid="{00000000-0005-0000-0000-00008B460000}"/>
    <cellStyle name="40% - 强调文字颜色 1 2 5 8 3" xfId="16894" xr:uid="{00000000-0005-0000-0000-00008C460000}"/>
    <cellStyle name="40% - 强调文字颜色 1 2 5 9" xfId="16895" xr:uid="{00000000-0005-0000-0000-00008D460000}"/>
    <cellStyle name="40% - 强调文字颜色 1 2 5 9 2" xfId="16896" xr:uid="{00000000-0005-0000-0000-00008E460000}"/>
    <cellStyle name="40% - 强调文字颜色 1 2 5 9 3" xfId="16897" xr:uid="{00000000-0005-0000-0000-00008F460000}"/>
    <cellStyle name="40% - 强调文字颜色 1 2 6" xfId="16898" xr:uid="{00000000-0005-0000-0000-000090460000}"/>
    <cellStyle name="40% - 强调文字颜色 1 2 7" xfId="16899" xr:uid="{00000000-0005-0000-0000-000091460000}"/>
    <cellStyle name="40% - 强调文字颜色 1 2 8" xfId="16900" xr:uid="{00000000-0005-0000-0000-000092460000}"/>
    <cellStyle name="40% - 强调文字颜色 1 2 9" xfId="16901" xr:uid="{00000000-0005-0000-0000-000093460000}"/>
    <cellStyle name="40% - 强调文字颜色 1 20" xfId="16902" xr:uid="{00000000-0005-0000-0000-000094460000}"/>
    <cellStyle name="40% - 强调文字颜色 1 20 2" xfId="16903" xr:uid="{00000000-0005-0000-0000-000095460000}"/>
    <cellStyle name="40% - 强调文字颜色 1 20 2 2" xfId="16904" xr:uid="{00000000-0005-0000-0000-000096460000}"/>
    <cellStyle name="40% - 强调文字颜色 1 20 2 2 2" xfId="50194" xr:uid="{00000000-0005-0000-0000-000097460000}"/>
    <cellStyle name="40% - 强调文字颜色 1 20 2 3" xfId="16905" xr:uid="{00000000-0005-0000-0000-000098460000}"/>
    <cellStyle name="40% - 强调文字颜色 1 20 2 4" xfId="50195" xr:uid="{00000000-0005-0000-0000-000099460000}"/>
    <cellStyle name="40% - 强调文字颜色 1 20 3" xfId="16906" xr:uid="{00000000-0005-0000-0000-00009A460000}"/>
    <cellStyle name="40% - 强调文字颜色 1 20 3 2" xfId="16907" xr:uid="{00000000-0005-0000-0000-00009B460000}"/>
    <cellStyle name="40% - 强调文字颜色 1 20 3 3" xfId="16908" xr:uid="{00000000-0005-0000-0000-00009C460000}"/>
    <cellStyle name="40% - 强调文字颜色 1 20 3 4" xfId="50196" xr:uid="{00000000-0005-0000-0000-00009D460000}"/>
    <cellStyle name="40% - 强调文字颜色 1 20 4" xfId="16909" xr:uid="{00000000-0005-0000-0000-00009E460000}"/>
    <cellStyle name="40% - 强调文字颜色 1 20 5" xfId="16910" xr:uid="{00000000-0005-0000-0000-00009F460000}"/>
    <cellStyle name="40% - 强调文字颜色 1 20 6" xfId="16911" xr:uid="{00000000-0005-0000-0000-0000A0460000}"/>
    <cellStyle name="40% - 强调文字颜色 1 20 7" xfId="50197" xr:uid="{00000000-0005-0000-0000-0000A1460000}"/>
    <cellStyle name="40% - 强调文字颜色 1 21" xfId="16912" xr:uid="{00000000-0005-0000-0000-0000A2460000}"/>
    <cellStyle name="40% - 强调文字颜色 1 21 2" xfId="16913" xr:uid="{00000000-0005-0000-0000-0000A3460000}"/>
    <cellStyle name="40% - 强调文字颜色 1 21 2 2" xfId="16914" xr:uid="{00000000-0005-0000-0000-0000A4460000}"/>
    <cellStyle name="40% - 强调文字颜色 1 21 2 2 2" xfId="50198" xr:uid="{00000000-0005-0000-0000-0000A5460000}"/>
    <cellStyle name="40% - 强调文字颜色 1 21 2 3" xfId="16915" xr:uid="{00000000-0005-0000-0000-0000A6460000}"/>
    <cellStyle name="40% - 强调文字颜色 1 21 2 4" xfId="50199" xr:uid="{00000000-0005-0000-0000-0000A7460000}"/>
    <cellStyle name="40% - 强调文字颜色 1 21 3" xfId="16916" xr:uid="{00000000-0005-0000-0000-0000A8460000}"/>
    <cellStyle name="40% - 强调文字颜色 1 21 3 2" xfId="16917" xr:uid="{00000000-0005-0000-0000-0000A9460000}"/>
    <cellStyle name="40% - 强调文字颜色 1 21 3 3" xfId="16918" xr:uid="{00000000-0005-0000-0000-0000AA460000}"/>
    <cellStyle name="40% - 强调文字颜色 1 21 3 4" xfId="50200" xr:uid="{00000000-0005-0000-0000-0000AB460000}"/>
    <cellStyle name="40% - 强调文字颜色 1 21 4" xfId="16919" xr:uid="{00000000-0005-0000-0000-0000AC460000}"/>
    <cellStyle name="40% - 强调文字颜色 1 21 5" xfId="16920" xr:uid="{00000000-0005-0000-0000-0000AD460000}"/>
    <cellStyle name="40% - 强调文字颜色 1 21 6" xfId="50201" xr:uid="{00000000-0005-0000-0000-0000AE460000}"/>
    <cellStyle name="40% - 强调文字颜色 1 22" xfId="16921" xr:uid="{00000000-0005-0000-0000-0000AF460000}"/>
    <cellStyle name="40% - 强调文字颜色 1 22 2" xfId="16922" xr:uid="{00000000-0005-0000-0000-0000B0460000}"/>
    <cellStyle name="40% - 强调文字颜色 1 22 2 2" xfId="16923" xr:uid="{00000000-0005-0000-0000-0000B1460000}"/>
    <cellStyle name="40% - 强调文字颜色 1 22 2 2 2" xfId="50202" xr:uid="{00000000-0005-0000-0000-0000B2460000}"/>
    <cellStyle name="40% - 强调文字颜色 1 22 2 3" xfId="16924" xr:uid="{00000000-0005-0000-0000-0000B3460000}"/>
    <cellStyle name="40% - 强调文字颜色 1 22 2 4" xfId="50203" xr:uid="{00000000-0005-0000-0000-0000B4460000}"/>
    <cellStyle name="40% - 强调文字颜色 1 22 3" xfId="16925" xr:uid="{00000000-0005-0000-0000-0000B5460000}"/>
    <cellStyle name="40% - 强调文字颜色 1 22 3 2" xfId="50204" xr:uid="{00000000-0005-0000-0000-0000B6460000}"/>
    <cellStyle name="40% - 强调文字颜色 1 22 4" xfId="16926" xr:uid="{00000000-0005-0000-0000-0000B7460000}"/>
    <cellStyle name="40% - 强调文字颜色 1 22 5" xfId="50205" xr:uid="{00000000-0005-0000-0000-0000B8460000}"/>
    <cellStyle name="40% - 强调文字颜色 1 23" xfId="16927" xr:uid="{00000000-0005-0000-0000-0000B9460000}"/>
    <cellStyle name="40% - 强调文字颜色 1 23 2" xfId="16928" xr:uid="{00000000-0005-0000-0000-0000BA460000}"/>
    <cellStyle name="40% - 强调文字颜色 1 23 2 2" xfId="50206" xr:uid="{00000000-0005-0000-0000-0000BB460000}"/>
    <cellStyle name="40% - 强调文字颜色 1 23 2 3" xfId="50207" xr:uid="{00000000-0005-0000-0000-0000BC460000}"/>
    <cellStyle name="40% - 强调文字颜色 1 23 3" xfId="16929" xr:uid="{00000000-0005-0000-0000-0000BD460000}"/>
    <cellStyle name="40% - 强调文字颜色 1 23 3 2" xfId="50208" xr:uid="{00000000-0005-0000-0000-0000BE460000}"/>
    <cellStyle name="40% - 强调文字颜色 1 23 4" xfId="50209" xr:uid="{00000000-0005-0000-0000-0000BF460000}"/>
    <cellStyle name="40% - 强调文字颜色 1 24" xfId="16930" xr:uid="{00000000-0005-0000-0000-0000C0460000}"/>
    <cellStyle name="40% - 强调文字颜色 1 24 2" xfId="16931" xr:uid="{00000000-0005-0000-0000-0000C1460000}"/>
    <cellStyle name="40% - 强调文字颜色 1 24 2 2" xfId="50210" xr:uid="{00000000-0005-0000-0000-0000C2460000}"/>
    <cellStyle name="40% - 强调文字颜色 1 24 2 3" xfId="50211" xr:uid="{00000000-0005-0000-0000-0000C3460000}"/>
    <cellStyle name="40% - 强调文字颜色 1 24 3" xfId="16932" xr:uid="{00000000-0005-0000-0000-0000C4460000}"/>
    <cellStyle name="40% - 强调文字颜色 1 24 3 2" xfId="50212" xr:uid="{00000000-0005-0000-0000-0000C5460000}"/>
    <cellStyle name="40% - 强调文字颜色 1 24 4" xfId="50213" xr:uid="{00000000-0005-0000-0000-0000C6460000}"/>
    <cellStyle name="40% - 强调文字颜色 1 25" xfId="16933" xr:uid="{00000000-0005-0000-0000-0000C7460000}"/>
    <cellStyle name="40% - 强调文字颜色 1 25 2" xfId="16934" xr:uid="{00000000-0005-0000-0000-0000C8460000}"/>
    <cellStyle name="40% - 强调文字颜色 1 25 2 2" xfId="50214" xr:uid="{00000000-0005-0000-0000-0000C9460000}"/>
    <cellStyle name="40% - 强调文字颜色 1 25 2 3" xfId="50215" xr:uid="{00000000-0005-0000-0000-0000CA460000}"/>
    <cellStyle name="40% - 强调文字颜色 1 25 3" xfId="16935" xr:uid="{00000000-0005-0000-0000-0000CB460000}"/>
    <cellStyle name="40% - 强调文字颜色 1 25 3 2" xfId="50216" xr:uid="{00000000-0005-0000-0000-0000CC460000}"/>
    <cellStyle name="40% - 强调文字颜色 1 25 4" xfId="50217" xr:uid="{00000000-0005-0000-0000-0000CD460000}"/>
    <cellStyle name="40% - 强调文字颜色 1 26" xfId="16936" xr:uid="{00000000-0005-0000-0000-0000CE460000}"/>
    <cellStyle name="40% - 强调文字颜色 1 26 2" xfId="16937" xr:uid="{00000000-0005-0000-0000-0000CF460000}"/>
    <cellStyle name="40% - 强调文字颜色 1 26 2 2" xfId="50218" xr:uid="{00000000-0005-0000-0000-0000D0460000}"/>
    <cellStyle name="40% - 强调文字颜色 1 26 2 3" xfId="50219" xr:uid="{00000000-0005-0000-0000-0000D1460000}"/>
    <cellStyle name="40% - 强调文字颜色 1 26 3" xfId="16938" xr:uid="{00000000-0005-0000-0000-0000D2460000}"/>
    <cellStyle name="40% - 强调文字颜色 1 26 3 2" xfId="50220" xr:uid="{00000000-0005-0000-0000-0000D3460000}"/>
    <cellStyle name="40% - 强调文字颜色 1 26 4" xfId="50221" xr:uid="{00000000-0005-0000-0000-0000D4460000}"/>
    <cellStyle name="40% - 强调文字颜色 1 27" xfId="16939" xr:uid="{00000000-0005-0000-0000-0000D5460000}"/>
    <cellStyle name="40% - 强调文字颜色 1 27 2" xfId="16940" xr:uid="{00000000-0005-0000-0000-0000D6460000}"/>
    <cellStyle name="40% - 强调文字颜色 1 27 2 2" xfId="50222" xr:uid="{00000000-0005-0000-0000-0000D7460000}"/>
    <cellStyle name="40% - 强调文字颜色 1 27 2 3" xfId="50223" xr:uid="{00000000-0005-0000-0000-0000D8460000}"/>
    <cellStyle name="40% - 强调文字颜色 1 27 3" xfId="16941" xr:uid="{00000000-0005-0000-0000-0000D9460000}"/>
    <cellStyle name="40% - 强调文字颜色 1 27 3 2" xfId="50224" xr:uid="{00000000-0005-0000-0000-0000DA460000}"/>
    <cellStyle name="40% - 强调文字颜色 1 27 4" xfId="50225" xr:uid="{00000000-0005-0000-0000-0000DB460000}"/>
    <cellStyle name="40% - 强调文字颜色 1 28" xfId="16942" xr:uid="{00000000-0005-0000-0000-0000DC460000}"/>
    <cellStyle name="40% - 强调文字颜色 1 28 2" xfId="16943" xr:uid="{00000000-0005-0000-0000-0000DD460000}"/>
    <cellStyle name="40% - 强调文字颜色 1 28 2 2" xfId="50226" xr:uid="{00000000-0005-0000-0000-0000DE460000}"/>
    <cellStyle name="40% - 强调文字颜色 1 28 2 3" xfId="50227" xr:uid="{00000000-0005-0000-0000-0000DF460000}"/>
    <cellStyle name="40% - 强调文字颜色 1 28 3" xfId="16944" xr:uid="{00000000-0005-0000-0000-0000E0460000}"/>
    <cellStyle name="40% - 强调文字颜色 1 28 3 2" xfId="50228" xr:uid="{00000000-0005-0000-0000-0000E1460000}"/>
    <cellStyle name="40% - 强调文字颜色 1 28 4" xfId="50229" xr:uid="{00000000-0005-0000-0000-0000E2460000}"/>
    <cellStyle name="40% - 强调文字颜色 1 29" xfId="16945" xr:uid="{00000000-0005-0000-0000-0000E3460000}"/>
    <cellStyle name="40% - 强调文字颜色 1 29 2" xfId="16946" xr:uid="{00000000-0005-0000-0000-0000E4460000}"/>
    <cellStyle name="40% - 强调文字颜色 1 29 2 2" xfId="50230" xr:uid="{00000000-0005-0000-0000-0000E5460000}"/>
    <cellStyle name="40% - 强调文字颜色 1 29 2 3" xfId="50231" xr:uid="{00000000-0005-0000-0000-0000E6460000}"/>
    <cellStyle name="40% - 强调文字颜色 1 29 3" xfId="16947" xr:uid="{00000000-0005-0000-0000-0000E7460000}"/>
    <cellStyle name="40% - 强调文字颜色 1 29 3 2" xfId="50232" xr:uid="{00000000-0005-0000-0000-0000E8460000}"/>
    <cellStyle name="40% - 强调文字颜色 1 29 4" xfId="50233" xr:uid="{00000000-0005-0000-0000-0000E9460000}"/>
    <cellStyle name="40% - 强调文字颜色 1 3" xfId="16948" xr:uid="{00000000-0005-0000-0000-0000EA460000}"/>
    <cellStyle name="40% - 强调文字颜色 1 3 10" xfId="16949" xr:uid="{00000000-0005-0000-0000-0000EB460000}"/>
    <cellStyle name="40% - 强调文字颜色 1 3 10 2" xfId="16950" xr:uid="{00000000-0005-0000-0000-0000EC460000}"/>
    <cellStyle name="40% - 强调文字颜色 1 3 10 3" xfId="16951" xr:uid="{00000000-0005-0000-0000-0000ED460000}"/>
    <cellStyle name="40% - 强调文字颜色 1 3 11" xfId="16952" xr:uid="{00000000-0005-0000-0000-0000EE460000}"/>
    <cellStyle name="40% - 强调文字颜色 1 3 11 2" xfId="16953" xr:uid="{00000000-0005-0000-0000-0000EF460000}"/>
    <cellStyle name="40% - 强调文字颜色 1 3 11 3" xfId="16954" xr:uid="{00000000-0005-0000-0000-0000F0460000}"/>
    <cellStyle name="40% - 强调文字颜色 1 3 12" xfId="16955" xr:uid="{00000000-0005-0000-0000-0000F1460000}"/>
    <cellStyle name="40% - 强调文字颜色 1 3 12 2" xfId="16956" xr:uid="{00000000-0005-0000-0000-0000F2460000}"/>
    <cellStyle name="40% - 强调文字颜色 1 3 12 3" xfId="16957" xr:uid="{00000000-0005-0000-0000-0000F3460000}"/>
    <cellStyle name="40% - 强调文字颜色 1 3 13" xfId="16958" xr:uid="{00000000-0005-0000-0000-0000F4460000}"/>
    <cellStyle name="40% - 强调文字颜色 1 3 13 2" xfId="16959" xr:uid="{00000000-0005-0000-0000-0000F5460000}"/>
    <cellStyle name="40% - 强调文字颜色 1 3 13 3" xfId="16960" xr:uid="{00000000-0005-0000-0000-0000F6460000}"/>
    <cellStyle name="40% - 强调文字颜色 1 3 14" xfId="16961" xr:uid="{00000000-0005-0000-0000-0000F7460000}"/>
    <cellStyle name="40% - 强调文字颜色 1 3 14 2" xfId="16962" xr:uid="{00000000-0005-0000-0000-0000F8460000}"/>
    <cellStyle name="40% - 强调文字颜色 1 3 14 3" xfId="16963" xr:uid="{00000000-0005-0000-0000-0000F9460000}"/>
    <cellStyle name="40% - 强调文字颜色 1 3 15" xfId="16964" xr:uid="{00000000-0005-0000-0000-0000FA460000}"/>
    <cellStyle name="40% - 强调文字颜色 1 3 16" xfId="16965" xr:uid="{00000000-0005-0000-0000-0000FB460000}"/>
    <cellStyle name="40% - 强调文字颜色 1 3 2" xfId="16966" xr:uid="{00000000-0005-0000-0000-0000FC460000}"/>
    <cellStyle name="40% - 强调文字颜色 1 3 2 10" xfId="16967" xr:uid="{00000000-0005-0000-0000-0000FD460000}"/>
    <cellStyle name="40% - 强调文字颜色 1 3 2 10 2" xfId="16968" xr:uid="{00000000-0005-0000-0000-0000FE460000}"/>
    <cellStyle name="40% - 强调文字颜色 1 3 2 10 3" xfId="16969" xr:uid="{00000000-0005-0000-0000-0000FF460000}"/>
    <cellStyle name="40% - 强调文字颜色 1 3 2 11" xfId="16970" xr:uid="{00000000-0005-0000-0000-000000470000}"/>
    <cellStyle name="40% - 强调文字颜色 1 3 2 11 2" xfId="16971" xr:uid="{00000000-0005-0000-0000-000001470000}"/>
    <cellStyle name="40% - 强调文字颜色 1 3 2 11 3" xfId="16972" xr:uid="{00000000-0005-0000-0000-000002470000}"/>
    <cellStyle name="40% - 强调文字颜色 1 3 2 12" xfId="16973" xr:uid="{00000000-0005-0000-0000-000003470000}"/>
    <cellStyle name="40% - 强调文字颜色 1 3 2 12 2" xfId="16974" xr:uid="{00000000-0005-0000-0000-000004470000}"/>
    <cellStyle name="40% - 强调文字颜色 1 3 2 12 3" xfId="16975" xr:uid="{00000000-0005-0000-0000-000005470000}"/>
    <cellStyle name="40% - 强调文字颜色 1 3 2 13" xfId="16976" xr:uid="{00000000-0005-0000-0000-000006470000}"/>
    <cellStyle name="40% - 强调文字颜色 1 3 2 14" xfId="16977" xr:uid="{00000000-0005-0000-0000-000007470000}"/>
    <cellStyle name="40% - 强调文字颜色 1 3 2 15" xfId="50234" xr:uid="{00000000-0005-0000-0000-000008470000}"/>
    <cellStyle name="40% - 强调文字颜色 1 3 2 2" xfId="16978" xr:uid="{00000000-0005-0000-0000-000009470000}"/>
    <cellStyle name="40% - 强调文字颜色 1 3 2 2 2" xfId="16979" xr:uid="{00000000-0005-0000-0000-00000A470000}"/>
    <cellStyle name="40% - 强调文字颜色 1 3 2 2 3" xfId="50235" xr:uid="{00000000-0005-0000-0000-00000B470000}"/>
    <cellStyle name="40% - 强调文字颜色 1 3 2 3" xfId="16980" xr:uid="{00000000-0005-0000-0000-00000C470000}"/>
    <cellStyle name="40% - 强调文字颜色 1 3 2 3 10" xfId="16981" xr:uid="{00000000-0005-0000-0000-00000D470000}"/>
    <cellStyle name="40% - 强调文字颜色 1 3 2 3 11" xfId="16982" xr:uid="{00000000-0005-0000-0000-00000E470000}"/>
    <cellStyle name="40% - 强调文字颜色 1 3 2 3 2" xfId="16983" xr:uid="{00000000-0005-0000-0000-00000F470000}"/>
    <cellStyle name="40% - 强调文字颜色 1 3 2 3 2 2" xfId="16984" xr:uid="{00000000-0005-0000-0000-000010470000}"/>
    <cellStyle name="40% - 强调文字颜色 1 3 2 3 2 2 2" xfId="16985" xr:uid="{00000000-0005-0000-0000-000011470000}"/>
    <cellStyle name="40% - 强调文字颜色 1 3 2 3 2 2 3" xfId="16986" xr:uid="{00000000-0005-0000-0000-000012470000}"/>
    <cellStyle name="40% - 强调文字颜色 1 3 2 3 2 3" xfId="16987" xr:uid="{00000000-0005-0000-0000-000013470000}"/>
    <cellStyle name="40% - 强调文字颜色 1 3 2 3 2 3 2" xfId="16988" xr:uid="{00000000-0005-0000-0000-000014470000}"/>
    <cellStyle name="40% - 强调文字颜色 1 3 2 3 2 3 3" xfId="16989" xr:uid="{00000000-0005-0000-0000-000015470000}"/>
    <cellStyle name="40% - 强调文字颜色 1 3 2 3 2 4" xfId="16990" xr:uid="{00000000-0005-0000-0000-000016470000}"/>
    <cellStyle name="40% - 强调文字颜色 1 3 2 3 2 4 2" xfId="16991" xr:uid="{00000000-0005-0000-0000-000017470000}"/>
    <cellStyle name="40% - 强调文字颜色 1 3 2 3 2 4 3" xfId="16992" xr:uid="{00000000-0005-0000-0000-000018470000}"/>
    <cellStyle name="40% - 强调文字颜色 1 3 2 3 2 5" xfId="16993" xr:uid="{00000000-0005-0000-0000-000019470000}"/>
    <cellStyle name="40% - 强调文字颜色 1 3 2 3 2 5 2" xfId="16994" xr:uid="{00000000-0005-0000-0000-00001A470000}"/>
    <cellStyle name="40% - 强调文字颜色 1 3 2 3 2 5 3" xfId="16995" xr:uid="{00000000-0005-0000-0000-00001B470000}"/>
    <cellStyle name="40% - 强调文字颜色 1 3 2 3 2 6" xfId="16996" xr:uid="{00000000-0005-0000-0000-00001C470000}"/>
    <cellStyle name="40% - 强调文字颜色 1 3 2 3 2 6 2" xfId="16997" xr:uid="{00000000-0005-0000-0000-00001D470000}"/>
    <cellStyle name="40% - 强调文字颜色 1 3 2 3 2 6 3" xfId="16998" xr:uid="{00000000-0005-0000-0000-00001E470000}"/>
    <cellStyle name="40% - 强调文字颜色 1 3 2 3 2 7" xfId="16999" xr:uid="{00000000-0005-0000-0000-00001F470000}"/>
    <cellStyle name="40% - 强调文字颜色 1 3 2 3 2 8" xfId="17000" xr:uid="{00000000-0005-0000-0000-000020470000}"/>
    <cellStyle name="40% - 强调文字颜色 1 3 2 3 3" xfId="17001" xr:uid="{00000000-0005-0000-0000-000021470000}"/>
    <cellStyle name="40% - 强调文字颜色 1 3 2 3 3 2" xfId="17002" xr:uid="{00000000-0005-0000-0000-000022470000}"/>
    <cellStyle name="40% - 强调文字颜色 1 3 2 3 3 2 2" xfId="17003" xr:uid="{00000000-0005-0000-0000-000023470000}"/>
    <cellStyle name="40% - 强调文字颜色 1 3 2 3 3 2 3" xfId="17004" xr:uid="{00000000-0005-0000-0000-000024470000}"/>
    <cellStyle name="40% - 强调文字颜色 1 3 2 3 3 3" xfId="17005" xr:uid="{00000000-0005-0000-0000-000025470000}"/>
    <cellStyle name="40% - 强调文字颜色 1 3 2 3 3 3 2" xfId="17006" xr:uid="{00000000-0005-0000-0000-000026470000}"/>
    <cellStyle name="40% - 强调文字颜色 1 3 2 3 3 3 3" xfId="17007" xr:uid="{00000000-0005-0000-0000-000027470000}"/>
    <cellStyle name="40% - 强调文字颜色 1 3 2 3 3 4" xfId="17008" xr:uid="{00000000-0005-0000-0000-000028470000}"/>
    <cellStyle name="40% - 强调文字颜色 1 3 2 3 3 4 2" xfId="17009" xr:uid="{00000000-0005-0000-0000-000029470000}"/>
    <cellStyle name="40% - 强调文字颜色 1 3 2 3 3 4 3" xfId="17010" xr:uid="{00000000-0005-0000-0000-00002A470000}"/>
    <cellStyle name="40% - 强调文字颜色 1 3 2 3 3 5" xfId="17011" xr:uid="{00000000-0005-0000-0000-00002B470000}"/>
    <cellStyle name="40% - 强调文字颜色 1 3 2 3 3 5 2" xfId="17012" xr:uid="{00000000-0005-0000-0000-00002C470000}"/>
    <cellStyle name="40% - 强调文字颜色 1 3 2 3 3 5 3" xfId="17013" xr:uid="{00000000-0005-0000-0000-00002D470000}"/>
    <cellStyle name="40% - 强调文字颜色 1 3 2 3 3 6" xfId="17014" xr:uid="{00000000-0005-0000-0000-00002E470000}"/>
    <cellStyle name="40% - 强调文字颜色 1 3 2 3 3 6 2" xfId="17015" xr:uid="{00000000-0005-0000-0000-00002F470000}"/>
    <cellStyle name="40% - 强调文字颜色 1 3 2 3 3 6 3" xfId="17016" xr:uid="{00000000-0005-0000-0000-000030470000}"/>
    <cellStyle name="40% - 强调文字颜色 1 3 2 3 3 7" xfId="17017" xr:uid="{00000000-0005-0000-0000-000031470000}"/>
    <cellStyle name="40% - 强调文字颜色 1 3 2 3 3 8" xfId="17018" xr:uid="{00000000-0005-0000-0000-000032470000}"/>
    <cellStyle name="40% - 强调文字颜色 1 3 2 3 4" xfId="17019" xr:uid="{00000000-0005-0000-0000-000033470000}"/>
    <cellStyle name="40% - 强调文字颜色 1 3 2 3 4 2" xfId="17020" xr:uid="{00000000-0005-0000-0000-000034470000}"/>
    <cellStyle name="40% - 强调文字颜色 1 3 2 3 4 2 2" xfId="17021" xr:uid="{00000000-0005-0000-0000-000035470000}"/>
    <cellStyle name="40% - 强调文字颜色 1 3 2 3 4 2 3" xfId="17022" xr:uid="{00000000-0005-0000-0000-000036470000}"/>
    <cellStyle name="40% - 强调文字颜色 1 3 2 3 4 3" xfId="17023" xr:uid="{00000000-0005-0000-0000-000037470000}"/>
    <cellStyle name="40% - 强调文字颜色 1 3 2 3 4 3 2" xfId="17024" xr:uid="{00000000-0005-0000-0000-000038470000}"/>
    <cellStyle name="40% - 强调文字颜色 1 3 2 3 4 3 3" xfId="17025" xr:uid="{00000000-0005-0000-0000-000039470000}"/>
    <cellStyle name="40% - 强调文字颜色 1 3 2 3 4 4" xfId="17026" xr:uid="{00000000-0005-0000-0000-00003A470000}"/>
    <cellStyle name="40% - 强调文字颜色 1 3 2 3 4 4 2" xfId="17027" xr:uid="{00000000-0005-0000-0000-00003B470000}"/>
    <cellStyle name="40% - 强调文字颜色 1 3 2 3 4 4 3" xfId="17028" xr:uid="{00000000-0005-0000-0000-00003C470000}"/>
    <cellStyle name="40% - 强调文字颜色 1 3 2 3 4 5" xfId="17029" xr:uid="{00000000-0005-0000-0000-00003D470000}"/>
    <cellStyle name="40% - 强调文字颜色 1 3 2 3 4 5 2" xfId="17030" xr:uid="{00000000-0005-0000-0000-00003E470000}"/>
    <cellStyle name="40% - 强调文字颜色 1 3 2 3 4 5 3" xfId="17031" xr:uid="{00000000-0005-0000-0000-00003F470000}"/>
    <cellStyle name="40% - 强调文字颜色 1 3 2 3 4 6" xfId="17032" xr:uid="{00000000-0005-0000-0000-000040470000}"/>
    <cellStyle name="40% - 强调文字颜色 1 3 2 3 4 6 2" xfId="17033" xr:uid="{00000000-0005-0000-0000-000041470000}"/>
    <cellStyle name="40% - 强调文字颜色 1 3 2 3 4 6 3" xfId="17034" xr:uid="{00000000-0005-0000-0000-000042470000}"/>
    <cellStyle name="40% - 强调文字颜色 1 3 2 3 4 7" xfId="17035" xr:uid="{00000000-0005-0000-0000-000043470000}"/>
    <cellStyle name="40% - 强调文字颜色 1 3 2 3 4 8" xfId="17036" xr:uid="{00000000-0005-0000-0000-000044470000}"/>
    <cellStyle name="40% - 强调文字颜色 1 3 2 3 5" xfId="17037" xr:uid="{00000000-0005-0000-0000-000045470000}"/>
    <cellStyle name="40% - 强调文字颜色 1 3 2 3 5 2" xfId="17038" xr:uid="{00000000-0005-0000-0000-000046470000}"/>
    <cellStyle name="40% - 强调文字颜色 1 3 2 3 5 3" xfId="17039" xr:uid="{00000000-0005-0000-0000-000047470000}"/>
    <cellStyle name="40% - 强调文字颜色 1 3 2 3 6" xfId="17040" xr:uid="{00000000-0005-0000-0000-000048470000}"/>
    <cellStyle name="40% - 强调文字颜色 1 3 2 3 6 2" xfId="17041" xr:uid="{00000000-0005-0000-0000-000049470000}"/>
    <cellStyle name="40% - 强调文字颜色 1 3 2 3 6 3" xfId="17042" xr:uid="{00000000-0005-0000-0000-00004A470000}"/>
    <cellStyle name="40% - 强调文字颜色 1 3 2 3 7" xfId="17043" xr:uid="{00000000-0005-0000-0000-00004B470000}"/>
    <cellStyle name="40% - 强调文字颜色 1 3 2 3 7 2" xfId="17044" xr:uid="{00000000-0005-0000-0000-00004C470000}"/>
    <cellStyle name="40% - 强调文字颜色 1 3 2 3 7 3" xfId="17045" xr:uid="{00000000-0005-0000-0000-00004D470000}"/>
    <cellStyle name="40% - 强调文字颜色 1 3 2 3 8" xfId="17046" xr:uid="{00000000-0005-0000-0000-00004E470000}"/>
    <cellStyle name="40% - 强调文字颜色 1 3 2 3 8 2" xfId="17047" xr:uid="{00000000-0005-0000-0000-00004F470000}"/>
    <cellStyle name="40% - 强调文字颜色 1 3 2 3 8 3" xfId="17048" xr:uid="{00000000-0005-0000-0000-000050470000}"/>
    <cellStyle name="40% - 强调文字颜色 1 3 2 3 9" xfId="17049" xr:uid="{00000000-0005-0000-0000-000051470000}"/>
    <cellStyle name="40% - 强调文字颜色 1 3 2 3 9 2" xfId="17050" xr:uid="{00000000-0005-0000-0000-000052470000}"/>
    <cellStyle name="40% - 强调文字颜色 1 3 2 3 9 3" xfId="17051" xr:uid="{00000000-0005-0000-0000-000053470000}"/>
    <cellStyle name="40% - 强调文字颜色 1 3 2 4" xfId="17052" xr:uid="{00000000-0005-0000-0000-000054470000}"/>
    <cellStyle name="40% - 强调文字颜色 1 3 2 5" xfId="17053" xr:uid="{00000000-0005-0000-0000-000055470000}"/>
    <cellStyle name="40% - 强调文字颜色 1 3 2 5 2" xfId="17054" xr:uid="{00000000-0005-0000-0000-000056470000}"/>
    <cellStyle name="40% - 强调文字颜色 1 3 2 5 2 2" xfId="17055" xr:uid="{00000000-0005-0000-0000-000057470000}"/>
    <cellStyle name="40% - 强调文字颜色 1 3 2 5 2 3" xfId="17056" xr:uid="{00000000-0005-0000-0000-000058470000}"/>
    <cellStyle name="40% - 强调文字颜色 1 3 2 5 3" xfId="17057" xr:uid="{00000000-0005-0000-0000-000059470000}"/>
    <cellStyle name="40% - 强调文字颜色 1 3 2 5 3 2" xfId="17058" xr:uid="{00000000-0005-0000-0000-00005A470000}"/>
    <cellStyle name="40% - 强调文字颜色 1 3 2 5 3 3" xfId="17059" xr:uid="{00000000-0005-0000-0000-00005B470000}"/>
    <cellStyle name="40% - 强调文字颜色 1 3 2 5 4" xfId="17060" xr:uid="{00000000-0005-0000-0000-00005C470000}"/>
    <cellStyle name="40% - 强调文字颜色 1 3 2 5 4 2" xfId="17061" xr:uid="{00000000-0005-0000-0000-00005D470000}"/>
    <cellStyle name="40% - 强调文字颜色 1 3 2 5 4 3" xfId="17062" xr:uid="{00000000-0005-0000-0000-00005E470000}"/>
    <cellStyle name="40% - 强调文字颜色 1 3 2 5 5" xfId="17063" xr:uid="{00000000-0005-0000-0000-00005F470000}"/>
    <cellStyle name="40% - 强调文字颜色 1 3 2 5 5 2" xfId="17064" xr:uid="{00000000-0005-0000-0000-000060470000}"/>
    <cellStyle name="40% - 强调文字颜色 1 3 2 5 5 3" xfId="17065" xr:uid="{00000000-0005-0000-0000-000061470000}"/>
    <cellStyle name="40% - 强调文字颜色 1 3 2 5 6" xfId="17066" xr:uid="{00000000-0005-0000-0000-000062470000}"/>
    <cellStyle name="40% - 强调文字颜色 1 3 2 5 6 2" xfId="17067" xr:uid="{00000000-0005-0000-0000-000063470000}"/>
    <cellStyle name="40% - 强调文字颜色 1 3 2 5 6 3" xfId="17068" xr:uid="{00000000-0005-0000-0000-000064470000}"/>
    <cellStyle name="40% - 强调文字颜色 1 3 2 5 7" xfId="17069" xr:uid="{00000000-0005-0000-0000-000065470000}"/>
    <cellStyle name="40% - 强调文字颜色 1 3 2 5 8" xfId="17070" xr:uid="{00000000-0005-0000-0000-000066470000}"/>
    <cellStyle name="40% - 强调文字颜色 1 3 2 6" xfId="17071" xr:uid="{00000000-0005-0000-0000-000067470000}"/>
    <cellStyle name="40% - 强调文字颜色 1 3 2 6 2" xfId="17072" xr:uid="{00000000-0005-0000-0000-000068470000}"/>
    <cellStyle name="40% - 强调文字颜色 1 3 2 6 2 2" xfId="17073" xr:uid="{00000000-0005-0000-0000-000069470000}"/>
    <cellStyle name="40% - 强调文字颜色 1 3 2 6 2 3" xfId="17074" xr:uid="{00000000-0005-0000-0000-00006A470000}"/>
    <cellStyle name="40% - 强调文字颜色 1 3 2 6 3" xfId="17075" xr:uid="{00000000-0005-0000-0000-00006B470000}"/>
    <cellStyle name="40% - 强调文字颜色 1 3 2 6 3 2" xfId="17076" xr:uid="{00000000-0005-0000-0000-00006C470000}"/>
    <cellStyle name="40% - 强调文字颜色 1 3 2 6 3 3" xfId="17077" xr:uid="{00000000-0005-0000-0000-00006D470000}"/>
    <cellStyle name="40% - 强调文字颜色 1 3 2 6 4" xfId="17078" xr:uid="{00000000-0005-0000-0000-00006E470000}"/>
    <cellStyle name="40% - 强调文字颜色 1 3 2 6 4 2" xfId="17079" xr:uid="{00000000-0005-0000-0000-00006F470000}"/>
    <cellStyle name="40% - 强调文字颜色 1 3 2 6 4 3" xfId="17080" xr:uid="{00000000-0005-0000-0000-000070470000}"/>
    <cellStyle name="40% - 强调文字颜色 1 3 2 6 5" xfId="17081" xr:uid="{00000000-0005-0000-0000-000071470000}"/>
    <cellStyle name="40% - 强调文字颜色 1 3 2 6 5 2" xfId="17082" xr:uid="{00000000-0005-0000-0000-000072470000}"/>
    <cellStyle name="40% - 强调文字颜色 1 3 2 6 5 3" xfId="17083" xr:uid="{00000000-0005-0000-0000-000073470000}"/>
    <cellStyle name="40% - 强调文字颜色 1 3 2 6 6" xfId="17084" xr:uid="{00000000-0005-0000-0000-000074470000}"/>
    <cellStyle name="40% - 强调文字颜色 1 3 2 6 6 2" xfId="17085" xr:uid="{00000000-0005-0000-0000-000075470000}"/>
    <cellStyle name="40% - 强调文字颜色 1 3 2 6 6 3" xfId="17086" xr:uid="{00000000-0005-0000-0000-000076470000}"/>
    <cellStyle name="40% - 强调文字颜色 1 3 2 6 7" xfId="17087" xr:uid="{00000000-0005-0000-0000-000077470000}"/>
    <cellStyle name="40% - 强调文字颜色 1 3 2 6 8" xfId="17088" xr:uid="{00000000-0005-0000-0000-000078470000}"/>
    <cellStyle name="40% - 强调文字颜色 1 3 2 7" xfId="17089" xr:uid="{00000000-0005-0000-0000-000079470000}"/>
    <cellStyle name="40% - 强调文字颜色 1 3 2 7 2" xfId="17090" xr:uid="{00000000-0005-0000-0000-00007A470000}"/>
    <cellStyle name="40% - 强调文字颜色 1 3 2 7 2 2" xfId="17091" xr:uid="{00000000-0005-0000-0000-00007B470000}"/>
    <cellStyle name="40% - 强调文字颜色 1 3 2 7 2 3" xfId="17092" xr:uid="{00000000-0005-0000-0000-00007C470000}"/>
    <cellStyle name="40% - 强调文字颜色 1 3 2 7 3" xfId="17093" xr:uid="{00000000-0005-0000-0000-00007D470000}"/>
    <cellStyle name="40% - 强调文字颜色 1 3 2 7 3 2" xfId="17094" xr:uid="{00000000-0005-0000-0000-00007E470000}"/>
    <cellStyle name="40% - 强调文字颜色 1 3 2 7 3 3" xfId="17095" xr:uid="{00000000-0005-0000-0000-00007F470000}"/>
    <cellStyle name="40% - 强调文字颜色 1 3 2 7 4" xfId="17096" xr:uid="{00000000-0005-0000-0000-000080470000}"/>
    <cellStyle name="40% - 强调文字颜色 1 3 2 7 4 2" xfId="17097" xr:uid="{00000000-0005-0000-0000-000081470000}"/>
    <cellStyle name="40% - 强调文字颜色 1 3 2 7 4 3" xfId="17098" xr:uid="{00000000-0005-0000-0000-000082470000}"/>
    <cellStyle name="40% - 强调文字颜色 1 3 2 7 5" xfId="17099" xr:uid="{00000000-0005-0000-0000-000083470000}"/>
    <cellStyle name="40% - 强调文字颜色 1 3 2 7 5 2" xfId="17100" xr:uid="{00000000-0005-0000-0000-000084470000}"/>
    <cellStyle name="40% - 强调文字颜色 1 3 2 7 5 3" xfId="17101" xr:uid="{00000000-0005-0000-0000-000085470000}"/>
    <cellStyle name="40% - 强调文字颜色 1 3 2 7 6" xfId="17102" xr:uid="{00000000-0005-0000-0000-000086470000}"/>
    <cellStyle name="40% - 强调文字颜色 1 3 2 7 6 2" xfId="17103" xr:uid="{00000000-0005-0000-0000-000087470000}"/>
    <cellStyle name="40% - 强调文字颜色 1 3 2 7 6 3" xfId="17104" xr:uid="{00000000-0005-0000-0000-000088470000}"/>
    <cellStyle name="40% - 强调文字颜色 1 3 2 7 7" xfId="17105" xr:uid="{00000000-0005-0000-0000-000089470000}"/>
    <cellStyle name="40% - 强调文字颜色 1 3 2 7 8" xfId="17106" xr:uid="{00000000-0005-0000-0000-00008A470000}"/>
    <cellStyle name="40% - 强调文字颜色 1 3 2 8" xfId="17107" xr:uid="{00000000-0005-0000-0000-00008B470000}"/>
    <cellStyle name="40% - 强调文字颜色 1 3 2 8 2" xfId="17108" xr:uid="{00000000-0005-0000-0000-00008C470000}"/>
    <cellStyle name="40% - 强调文字颜色 1 3 2 8 3" xfId="17109" xr:uid="{00000000-0005-0000-0000-00008D470000}"/>
    <cellStyle name="40% - 强调文字颜色 1 3 2 9" xfId="17110" xr:uid="{00000000-0005-0000-0000-00008E470000}"/>
    <cellStyle name="40% - 强调文字颜色 1 3 2 9 2" xfId="17111" xr:uid="{00000000-0005-0000-0000-00008F470000}"/>
    <cellStyle name="40% - 强调文字颜色 1 3 2 9 3" xfId="17112" xr:uid="{00000000-0005-0000-0000-000090470000}"/>
    <cellStyle name="40% - 强调文字颜色 1 3 3" xfId="17113" xr:uid="{00000000-0005-0000-0000-000091470000}"/>
    <cellStyle name="40% - 强调文字颜色 1 3 3 2" xfId="17114" xr:uid="{00000000-0005-0000-0000-000092470000}"/>
    <cellStyle name="40% - 强调文字颜色 1 3 3 2 2" xfId="17115" xr:uid="{00000000-0005-0000-0000-000093470000}"/>
    <cellStyle name="40% - 强调文字颜色 1 3 3 3" xfId="50236" xr:uid="{00000000-0005-0000-0000-000094470000}"/>
    <cellStyle name="40% - 强调文字颜色 1 3 4" xfId="17116" xr:uid="{00000000-0005-0000-0000-000095470000}"/>
    <cellStyle name="40% - 强调文字颜色 1 3 5" xfId="17117" xr:uid="{00000000-0005-0000-0000-000096470000}"/>
    <cellStyle name="40% - 强调文字颜色 1 3 5 10" xfId="17118" xr:uid="{00000000-0005-0000-0000-000097470000}"/>
    <cellStyle name="40% - 强调文字颜色 1 3 5 11" xfId="17119" xr:uid="{00000000-0005-0000-0000-000098470000}"/>
    <cellStyle name="40% - 强调文字颜色 1 3 5 2" xfId="17120" xr:uid="{00000000-0005-0000-0000-000099470000}"/>
    <cellStyle name="40% - 强调文字颜色 1 3 5 2 2" xfId="17121" xr:uid="{00000000-0005-0000-0000-00009A470000}"/>
    <cellStyle name="40% - 强调文字颜色 1 3 5 2 2 2" xfId="17122" xr:uid="{00000000-0005-0000-0000-00009B470000}"/>
    <cellStyle name="40% - 强调文字颜色 1 3 5 2 2 3" xfId="17123" xr:uid="{00000000-0005-0000-0000-00009C470000}"/>
    <cellStyle name="40% - 强调文字颜色 1 3 5 2 3" xfId="17124" xr:uid="{00000000-0005-0000-0000-00009D470000}"/>
    <cellStyle name="40% - 强调文字颜色 1 3 5 2 3 2" xfId="17125" xr:uid="{00000000-0005-0000-0000-00009E470000}"/>
    <cellStyle name="40% - 强调文字颜色 1 3 5 2 3 3" xfId="17126" xr:uid="{00000000-0005-0000-0000-00009F470000}"/>
    <cellStyle name="40% - 强调文字颜色 1 3 5 2 4" xfId="17127" xr:uid="{00000000-0005-0000-0000-0000A0470000}"/>
    <cellStyle name="40% - 强调文字颜色 1 3 5 2 4 2" xfId="17128" xr:uid="{00000000-0005-0000-0000-0000A1470000}"/>
    <cellStyle name="40% - 强调文字颜色 1 3 5 2 4 3" xfId="17129" xr:uid="{00000000-0005-0000-0000-0000A2470000}"/>
    <cellStyle name="40% - 强调文字颜色 1 3 5 2 5" xfId="17130" xr:uid="{00000000-0005-0000-0000-0000A3470000}"/>
    <cellStyle name="40% - 强调文字颜色 1 3 5 2 5 2" xfId="17131" xr:uid="{00000000-0005-0000-0000-0000A4470000}"/>
    <cellStyle name="40% - 强调文字颜色 1 3 5 2 5 3" xfId="17132" xr:uid="{00000000-0005-0000-0000-0000A5470000}"/>
    <cellStyle name="40% - 强调文字颜色 1 3 5 2 6" xfId="17133" xr:uid="{00000000-0005-0000-0000-0000A6470000}"/>
    <cellStyle name="40% - 强调文字颜色 1 3 5 2 6 2" xfId="17134" xr:uid="{00000000-0005-0000-0000-0000A7470000}"/>
    <cellStyle name="40% - 强调文字颜色 1 3 5 2 6 3" xfId="17135" xr:uid="{00000000-0005-0000-0000-0000A8470000}"/>
    <cellStyle name="40% - 强调文字颜色 1 3 5 2 7" xfId="17136" xr:uid="{00000000-0005-0000-0000-0000A9470000}"/>
    <cellStyle name="40% - 强调文字颜色 1 3 5 2 8" xfId="17137" xr:uid="{00000000-0005-0000-0000-0000AA470000}"/>
    <cellStyle name="40% - 强调文字颜色 1 3 5 3" xfId="17138" xr:uid="{00000000-0005-0000-0000-0000AB470000}"/>
    <cellStyle name="40% - 强调文字颜色 1 3 5 3 2" xfId="17139" xr:uid="{00000000-0005-0000-0000-0000AC470000}"/>
    <cellStyle name="40% - 强调文字颜色 1 3 5 3 2 2" xfId="17140" xr:uid="{00000000-0005-0000-0000-0000AD470000}"/>
    <cellStyle name="40% - 强调文字颜色 1 3 5 3 2 3" xfId="17141" xr:uid="{00000000-0005-0000-0000-0000AE470000}"/>
    <cellStyle name="40% - 强调文字颜色 1 3 5 3 3" xfId="17142" xr:uid="{00000000-0005-0000-0000-0000AF470000}"/>
    <cellStyle name="40% - 强调文字颜色 1 3 5 3 3 2" xfId="17143" xr:uid="{00000000-0005-0000-0000-0000B0470000}"/>
    <cellStyle name="40% - 强调文字颜色 1 3 5 3 3 3" xfId="17144" xr:uid="{00000000-0005-0000-0000-0000B1470000}"/>
    <cellStyle name="40% - 强调文字颜色 1 3 5 3 4" xfId="17145" xr:uid="{00000000-0005-0000-0000-0000B2470000}"/>
    <cellStyle name="40% - 强调文字颜色 1 3 5 3 4 2" xfId="17146" xr:uid="{00000000-0005-0000-0000-0000B3470000}"/>
    <cellStyle name="40% - 强调文字颜色 1 3 5 3 4 3" xfId="17147" xr:uid="{00000000-0005-0000-0000-0000B4470000}"/>
    <cellStyle name="40% - 强调文字颜色 1 3 5 3 5" xfId="17148" xr:uid="{00000000-0005-0000-0000-0000B5470000}"/>
    <cellStyle name="40% - 强调文字颜色 1 3 5 3 5 2" xfId="17149" xr:uid="{00000000-0005-0000-0000-0000B6470000}"/>
    <cellStyle name="40% - 强调文字颜色 1 3 5 3 5 3" xfId="17150" xr:uid="{00000000-0005-0000-0000-0000B7470000}"/>
    <cellStyle name="40% - 强调文字颜色 1 3 5 3 6" xfId="17151" xr:uid="{00000000-0005-0000-0000-0000B8470000}"/>
    <cellStyle name="40% - 强调文字颜色 1 3 5 3 6 2" xfId="17152" xr:uid="{00000000-0005-0000-0000-0000B9470000}"/>
    <cellStyle name="40% - 强调文字颜色 1 3 5 3 6 3" xfId="17153" xr:uid="{00000000-0005-0000-0000-0000BA470000}"/>
    <cellStyle name="40% - 强调文字颜色 1 3 5 3 7" xfId="17154" xr:uid="{00000000-0005-0000-0000-0000BB470000}"/>
    <cellStyle name="40% - 强调文字颜色 1 3 5 3 8" xfId="17155" xr:uid="{00000000-0005-0000-0000-0000BC470000}"/>
    <cellStyle name="40% - 强调文字颜色 1 3 5 4" xfId="17156" xr:uid="{00000000-0005-0000-0000-0000BD470000}"/>
    <cellStyle name="40% - 强调文字颜色 1 3 5 4 2" xfId="17157" xr:uid="{00000000-0005-0000-0000-0000BE470000}"/>
    <cellStyle name="40% - 强调文字颜色 1 3 5 4 2 2" xfId="17158" xr:uid="{00000000-0005-0000-0000-0000BF470000}"/>
    <cellStyle name="40% - 强调文字颜色 1 3 5 4 2 3" xfId="17159" xr:uid="{00000000-0005-0000-0000-0000C0470000}"/>
    <cellStyle name="40% - 强调文字颜色 1 3 5 4 3" xfId="17160" xr:uid="{00000000-0005-0000-0000-0000C1470000}"/>
    <cellStyle name="40% - 强调文字颜色 1 3 5 4 3 2" xfId="17161" xr:uid="{00000000-0005-0000-0000-0000C2470000}"/>
    <cellStyle name="40% - 强调文字颜色 1 3 5 4 3 3" xfId="17162" xr:uid="{00000000-0005-0000-0000-0000C3470000}"/>
    <cellStyle name="40% - 强调文字颜色 1 3 5 4 4" xfId="17163" xr:uid="{00000000-0005-0000-0000-0000C4470000}"/>
    <cellStyle name="40% - 强调文字颜色 1 3 5 4 4 2" xfId="17164" xr:uid="{00000000-0005-0000-0000-0000C5470000}"/>
    <cellStyle name="40% - 强调文字颜色 1 3 5 4 4 3" xfId="17165" xr:uid="{00000000-0005-0000-0000-0000C6470000}"/>
    <cellStyle name="40% - 强调文字颜色 1 3 5 4 5" xfId="17166" xr:uid="{00000000-0005-0000-0000-0000C7470000}"/>
    <cellStyle name="40% - 强调文字颜色 1 3 5 4 5 2" xfId="17167" xr:uid="{00000000-0005-0000-0000-0000C8470000}"/>
    <cellStyle name="40% - 强调文字颜色 1 3 5 4 5 3" xfId="17168" xr:uid="{00000000-0005-0000-0000-0000C9470000}"/>
    <cellStyle name="40% - 强调文字颜色 1 3 5 4 6" xfId="17169" xr:uid="{00000000-0005-0000-0000-0000CA470000}"/>
    <cellStyle name="40% - 强调文字颜色 1 3 5 4 6 2" xfId="17170" xr:uid="{00000000-0005-0000-0000-0000CB470000}"/>
    <cellStyle name="40% - 强调文字颜色 1 3 5 4 6 3" xfId="17171" xr:uid="{00000000-0005-0000-0000-0000CC470000}"/>
    <cellStyle name="40% - 强调文字颜色 1 3 5 4 7" xfId="17172" xr:uid="{00000000-0005-0000-0000-0000CD470000}"/>
    <cellStyle name="40% - 强调文字颜色 1 3 5 4 8" xfId="17173" xr:uid="{00000000-0005-0000-0000-0000CE470000}"/>
    <cellStyle name="40% - 强调文字颜色 1 3 5 5" xfId="17174" xr:uid="{00000000-0005-0000-0000-0000CF470000}"/>
    <cellStyle name="40% - 强调文字颜色 1 3 5 5 2" xfId="17175" xr:uid="{00000000-0005-0000-0000-0000D0470000}"/>
    <cellStyle name="40% - 强调文字颜色 1 3 5 5 3" xfId="17176" xr:uid="{00000000-0005-0000-0000-0000D1470000}"/>
    <cellStyle name="40% - 强调文字颜色 1 3 5 6" xfId="17177" xr:uid="{00000000-0005-0000-0000-0000D2470000}"/>
    <cellStyle name="40% - 强调文字颜色 1 3 5 6 2" xfId="17178" xr:uid="{00000000-0005-0000-0000-0000D3470000}"/>
    <cellStyle name="40% - 强调文字颜色 1 3 5 6 3" xfId="17179" xr:uid="{00000000-0005-0000-0000-0000D4470000}"/>
    <cellStyle name="40% - 强调文字颜色 1 3 5 7" xfId="17180" xr:uid="{00000000-0005-0000-0000-0000D5470000}"/>
    <cellStyle name="40% - 强调文字颜色 1 3 5 7 2" xfId="17181" xr:uid="{00000000-0005-0000-0000-0000D6470000}"/>
    <cellStyle name="40% - 强调文字颜色 1 3 5 7 3" xfId="17182" xr:uid="{00000000-0005-0000-0000-0000D7470000}"/>
    <cellStyle name="40% - 强调文字颜色 1 3 5 8" xfId="17183" xr:uid="{00000000-0005-0000-0000-0000D8470000}"/>
    <cellStyle name="40% - 强调文字颜色 1 3 5 8 2" xfId="17184" xr:uid="{00000000-0005-0000-0000-0000D9470000}"/>
    <cellStyle name="40% - 强调文字颜色 1 3 5 8 3" xfId="17185" xr:uid="{00000000-0005-0000-0000-0000DA470000}"/>
    <cellStyle name="40% - 强调文字颜色 1 3 5 9" xfId="17186" xr:uid="{00000000-0005-0000-0000-0000DB470000}"/>
    <cellStyle name="40% - 强调文字颜色 1 3 5 9 2" xfId="17187" xr:uid="{00000000-0005-0000-0000-0000DC470000}"/>
    <cellStyle name="40% - 强调文字颜色 1 3 5 9 3" xfId="17188" xr:uid="{00000000-0005-0000-0000-0000DD470000}"/>
    <cellStyle name="40% - 强调文字颜色 1 3 6" xfId="17189" xr:uid="{00000000-0005-0000-0000-0000DE470000}"/>
    <cellStyle name="40% - 强调文字颜色 1 3 6 10" xfId="17190" xr:uid="{00000000-0005-0000-0000-0000DF470000}"/>
    <cellStyle name="40% - 强调文字颜色 1 3 6 11" xfId="17191" xr:uid="{00000000-0005-0000-0000-0000E0470000}"/>
    <cellStyle name="40% - 强调文字颜色 1 3 6 2" xfId="17192" xr:uid="{00000000-0005-0000-0000-0000E1470000}"/>
    <cellStyle name="40% - 强调文字颜色 1 3 6 2 2" xfId="17193" xr:uid="{00000000-0005-0000-0000-0000E2470000}"/>
    <cellStyle name="40% - 强调文字颜色 1 3 6 2 2 2" xfId="17194" xr:uid="{00000000-0005-0000-0000-0000E3470000}"/>
    <cellStyle name="40% - 强调文字颜色 1 3 6 2 2 3" xfId="17195" xr:uid="{00000000-0005-0000-0000-0000E4470000}"/>
    <cellStyle name="40% - 强调文字颜色 1 3 6 2 3" xfId="17196" xr:uid="{00000000-0005-0000-0000-0000E5470000}"/>
    <cellStyle name="40% - 强调文字颜色 1 3 6 2 3 2" xfId="17197" xr:uid="{00000000-0005-0000-0000-0000E6470000}"/>
    <cellStyle name="40% - 强调文字颜色 1 3 6 2 3 3" xfId="17198" xr:uid="{00000000-0005-0000-0000-0000E7470000}"/>
    <cellStyle name="40% - 强调文字颜色 1 3 6 2 4" xfId="17199" xr:uid="{00000000-0005-0000-0000-0000E8470000}"/>
    <cellStyle name="40% - 强调文字颜色 1 3 6 2 4 2" xfId="17200" xr:uid="{00000000-0005-0000-0000-0000E9470000}"/>
    <cellStyle name="40% - 强调文字颜色 1 3 6 2 4 3" xfId="17201" xr:uid="{00000000-0005-0000-0000-0000EA470000}"/>
    <cellStyle name="40% - 强调文字颜色 1 3 6 2 5" xfId="17202" xr:uid="{00000000-0005-0000-0000-0000EB470000}"/>
    <cellStyle name="40% - 强调文字颜色 1 3 6 2 5 2" xfId="17203" xr:uid="{00000000-0005-0000-0000-0000EC470000}"/>
    <cellStyle name="40% - 强调文字颜色 1 3 6 2 5 3" xfId="17204" xr:uid="{00000000-0005-0000-0000-0000ED470000}"/>
    <cellStyle name="40% - 强调文字颜色 1 3 6 2 6" xfId="17205" xr:uid="{00000000-0005-0000-0000-0000EE470000}"/>
    <cellStyle name="40% - 强调文字颜色 1 3 6 2 6 2" xfId="17206" xr:uid="{00000000-0005-0000-0000-0000EF470000}"/>
    <cellStyle name="40% - 强调文字颜色 1 3 6 2 6 3" xfId="17207" xr:uid="{00000000-0005-0000-0000-0000F0470000}"/>
    <cellStyle name="40% - 强调文字颜色 1 3 6 2 7" xfId="17208" xr:uid="{00000000-0005-0000-0000-0000F1470000}"/>
    <cellStyle name="40% - 强调文字颜色 1 3 6 2 8" xfId="17209" xr:uid="{00000000-0005-0000-0000-0000F2470000}"/>
    <cellStyle name="40% - 强调文字颜色 1 3 6 3" xfId="17210" xr:uid="{00000000-0005-0000-0000-0000F3470000}"/>
    <cellStyle name="40% - 强调文字颜色 1 3 6 3 2" xfId="17211" xr:uid="{00000000-0005-0000-0000-0000F4470000}"/>
    <cellStyle name="40% - 强调文字颜色 1 3 6 3 2 2" xfId="17212" xr:uid="{00000000-0005-0000-0000-0000F5470000}"/>
    <cellStyle name="40% - 强调文字颜色 1 3 6 3 2 3" xfId="17213" xr:uid="{00000000-0005-0000-0000-0000F6470000}"/>
    <cellStyle name="40% - 强调文字颜色 1 3 6 3 3" xfId="17214" xr:uid="{00000000-0005-0000-0000-0000F7470000}"/>
    <cellStyle name="40% - 强调文字颜色 1 3 6 3 3 2" xfId="17215" xr:uid="{00000000-0005-0000-0000-0000F8470000}"/>
    <cellStyle name="40% - 强调文字颜色 1 3 6 3 3 3" xfId="17216" xr:uid="{00000000-0005-0000-0000-0000F9470000}"/>
    <cellStyle name="40% - 强调文字颜色 1 3 6 3 4" xfId="17217" xr:uid="{00000000-0005-0000-0000-0000FA470000}"/>
    <cellStyle name="40% - 强调文字颜色 1 3 6 3 4 2" xfId="17218" xr:uid="{00000000-0005-0000-0000-0000FB470000}"/>
    <cellStyle name="40% - 强调文字颜色 1 3 6 3 4 3" xfId="17219" xr:uid="{00000000-0005-0000-0000-0000FC470000}"/>
    <cellStyle name="40% - 强调文字颜色 1 3 6 3 5" xfId="17220" xr:uid="{00000000-0005-0000-0000-0000FD470000}"/>
    <cellStyle name="40% - 强调文字颜色 1 3 6 3 5 2" xfId="17221" xr:uid="{00000000-0005-0000-0000-0000FE470000}"/>
    <cellStyle name="40% - 强调文字颜色 1 3 6 3 5 3" xfId="17222" xr:uid="{00000000-0005-0000-0000-0000FF470000}"/>
    <cellStyle name="40% - 强调文字颜色 1 3 6 3 6" xfId="17223" xr:uid="{00000000-0005-0000-0000-000000480000}"/>
    <cellStyle name="40% - 强调文字颜色 1 3 6 3 6 2" xfId="17224" xr:uid="{00000000-0005-0000-0000-000001480000}"/>
    <cellStyle name="40% - 强调文字颜色 1 3 6 3 6 3" xfId="17225" xr:uid="{00000000-0005-0000-0000-000002480000}"/>
    <cellStyle name="40% - 强调文字颜色 1 3 6 3 7" xfId="17226" xr:uid="{00000000-0005-0000-0000-000003480000}"/>
    <cellStyle name="40% - 强调文字颜色 1 3 6 3 8" xfId="17227" xr:uid="{00000000-0005-0000-0000-000004480000}"/>
    <cellStyle name="40% - 强调文字颜色 1 3 6 4" xfId="17228" xr:uid="{00000000-0005-0000-0000-000005480000}"/>
    <cellStyle name="40% - 强调文字颜色 1 3 6 4 2" xfId="17229" xr:uid="{00000000-0005-0000-0000-000006480000}"/>
    <cellStyle name="40% - 强调文字颜色 1 3 6 4 2 2" xfId="17230" xr:uid="{00000000-0005-0000-0000-000007480000}"/>
    <cellStyle name="40% - 强调文字颜色 1 3 6 4 2 3" xfId="17231" xr:uid="{00000000-0005-0000-0000-000008480000}"/>
    <cellStyle name="40% - 强调文字颜色 1 3 6 4 3" xfId="17232" xr:uid="{00000000-0005-0000-0000-000009480000}"/>
    <cellStyle name="40% - 强调文字颜色 1 3 6 4 3 2" xfId="17233" xr:uid="{00000000-0005-0000-0000-00000A480000}"/>
    <cellStyle name="40% - 强调文字颜色 1 3 6 4 3 3" xfId="17234" xr:uid="{00000000-0005-0000-0000-00000B480000}"/>
    <cellStyle name="40% - 强调文字颜色 1 3 6 4 4" xfId="17235" xr:uid="{00000000-0005-0000-0000-00000C480000}"/>
    <cellStyle name="40% - 强调文字颜色 1 3 6 4 4 2" xfId="17236" xr:uid="{00000000-0005-0000-0000-00000D480000}"/>
    <cellStyle name="40% - 强调文字颜色 1 3 6 4 4 3" xfId="17237" xr:uid="{00000000-0005-0000-0000-00000E480000}"/>
    <cellStyle name="40% - 强调文字颜色 1 3 6 4 5" xfId="17238" xr:uid="{00000000-0005-0000-0000-00000F480000}"/>
    <cellStyle name="40% - 强调文字颜色 1 3 6 4 5 2" xfId="17239" xr:uid="{00000000-0005-0000-0000-000010480000}"/>
    <cellStyle name="40% - 强调文字颜色 1 3 6 4 5 3" xfId="17240" xr:uid="{00000000-0005-0000-0000-000011480000}"/>
    <cellStyle name="40% - 强调文字颜色 1 3 6 4 6" xfId="17241" xr:uid="{00000000-0005-0000-0000-000012480000}"/>
    <cellStyle name="40% - 强调文字颜色 1 3 6 4 6 2" xfId="17242" xr:uid="{00000000-0005-0000-0000-000013480000}"/>
    <cellStyle name="40% - 强调文字颜色 1 3 6 4 6 3" xfId="17243" xr:uid="{00000000-0005-0000-0000-000014480000}"/>
    <cellStyle name="40% - 强调文字颜色 1 3 6 4 7" xfId="17244" xr:uid="{00000000-0005-0000-0000-000015480000}"/>
    <cellStyle name="40% - 强调文字颜色 1 3 6 4 8" xfId="17245" xr:uid="{00000000-0005-0000-0000-000016480000}"/>
    <cellStyle name="40% - 强调文字颜色 1 3 6 5" xfId="17246" xr:uid="{00000000-0005-0000-0000-000017480000}"/>
    <cellStyle name="40% - 强调文字颜色 1 3 6 5 2" xfId="17247" xr:uid="{00000000-0005-0000-0000-000018480000}"/>
    <cellStyle name="40% - 强调文字颜色 1 3 6 5 3" xfId="17248" xr:uid="{00000000-0005-0000-0000-000019480000}"/>
    <cellStyle name="40% - 强调文字颜色 1 3 6 6" xfId="17249" xr:uid="{00000000-0005-0000-0000-00001A480000}"/>
    <cellStyle name="40% - 强调文字颜色 1 3 6 6 2" xfId="17250" xr:uid="{00000000-0005-0000-0000-00001B480000}"/>
    <cellStyle name="40% - 强调文字颜色 1 3 6 6 3" xfId="17251" xr:uid="{00000000-0005-0000-0000-00001C480000}"/>
    <cellStyle name="40% - 强调文字颜色 1 3 6 7" xfId="17252" xr:uid="{00000000-0005-0000-0000-00001D480000}"/>
    <cellStyle name="40% - 强调文字颜色 1 3 6 7 2" xfId="17253" xr:uid="{00000000-0005-0000-0000-00001E480000}"/>
    <cellStyle name="40% - 强调文字颜色 1 3 6 7 3" xfId="17254" xr:uid="{00000000-0005-0000-0000-00001F480000}"/>
    <cellStyle name="40% - 强调文字颜色 1 3 6 8" xfId="17255" xr:uid="{00000000-0005-0000-0000-000020480000}"/>
    <cellStyle name="40% - 强调文字颜色 1 3 6 8 2" xfId="17256" xr:uid="{00000000-0005-0000-0000-000021480000}"/>
    <cellStyle name="40% - 强调文字颜色 1 3 6 8 3" xfId="17257" xr:uid="{00000000-0005-0000-0000-000022480000}"/>
    <cellStyle name="40% - 强调文字颜色 1 3 6 9" xfId="17258" xr:uid="{00000000-0005-0000-0000-000023480000}"/>
    <cellStyle name="40% - 强调文字颜色 1 3 6 9 2" xfId="17259" xr:uid="{00000000-0005-0000-0000-000024480000}"/>
    <cellStyle name="40% - 强调文字颜色 1 3 6 9 3" xfId="17260" xr:uid="{00000000-0005-0000-0000-000025480000}"/>
    <cellStyle name="40% - 强调文字颜色 1 3 7" xfId="17261" xr:uid="{00000000-0005-0000-0000-000026480000}"/>
    <cellStyle name="40% - 强调文字颜色 1 3 7 2" xfId="17262" xr:uid="{00000000-0005-0000-0000-000027480000}"/>
    <cellStyle name="40% - 强调文字颜色 1 3 7 2 2" xfId="17263" xr:uid="{00000000-0005-0000-0000-000028480000}"/>
    <cellStyle name="40% - 强调文字颜色 1 3 7 2 3" xfId="17264" xr:uid="{00000000-0005-0000-0000-000029480000}"/>
    <cellStyle name="40% - 强调文字颜色 1 3 7 3" xfId="17265" xr:uid="{00000000-0005-0000-0000-00002A480000}"/>
    <cellStyle name="40% - 强调文字颜色 1 3 7 3 2" xfId="17266" xr:uid="{00000000-0005-0000-0000-00002B480000}"/>
    <cellStyle name="40% - 强调文字颜色 1 3 7 3 3" xfId="17267" xr:uid="{00000000-0005-0000-0000-00002C480000}"/>
    <cellStyle name="40% - 强调文字颜色 1 3 7 4" xfId="17268" xr:uid="{00000000-0005-0000-0000-00002D480000}"/>
    <cellStyle name="40% - 强调文字颜色 1 3 7 4 2" xfId="17269" xr:uid="{00000000-0005-0000-0000-00002E480000}"/>
    <cellStyle name="40% - 强调文字颜色 1 3 7 4 3" xfId="17270" xr:uid="{00000000-0005-0000-0000-00002F480000}"/>
    <cellStyle name="40% - 强调文字颜色 1 3 7 5" xfId="17271" xr:uid="{00000000-0005-0000-0000-000030480000}"/>
    <cellStyle name="40% - 强调文字颜色 1 3 7 5 2" xfId="17272" xr:uid="{00000000-0005-0000-0000-000031480000}"/>
    <cellStyle name="40% - 强调文字颜色 1 3 7 5 3" xfId="17273" xr:uid="{00000000-0005-0000-0000-000032480000}"/>
    <cellStyle name="40% - 强调文字颜色 1 3 7 6" xfId="17274" xr:uid="{00000000-0005-0000-0000-000033480000}"/>
    <cellStyle name="40% - 强调文字颜色 1 3 7 6 2" xfId="17275" xr:uid="{00000000-0005-0000-0000-000034480000}"/>
    <cellStyle name="40% - 强调文字颜色 1 3 7 6 3" xfId="17276" xr:uid="{00000000-0005-0000-0000-000035480000}"/>
    <cellStyle name="40% - 强调文字颜色 1 3 7 7" xfId="17277" xr:uid="{00000000-0005-0000-0000-000036480000}"/>
    <cellStyle name="40% - 强调文字颜色 1 3 7 8" xfId="17278" xr:uid="{00000000-0005-0000-0000-000037480000}"/>
    <cellStyle name="40% - 强调文字颜色 1 3 8" xfId="17279" xr:uid="{00000000-0005-0000-0000-000038480000}"/>
    <cellStyle name="40% - 强调文字颜色 1 3 8 2" xfId="17280" xr:uid="{00000000-0005-0000-0000-000039480000}"/>
    <cellStyle name="40% - 强调文字颜色 1 3 8 2 2" xfId="17281" xr:uid="{00000000-0005-0000-0000-00003A480000}"/>
    <cellStyle name="40% - 强调文字颜色 1 3 8 2 3" xfId="17282" xr:uid="{00000000-0005-0000-0000-00003B480000}"/>
    <cellStyle name="40% - 强调文字颜色 1 3 8 3" xfId="17283" xr:uid="{00000000-0005-0000-0000-00003C480000}"/>
    <cellStyle name="40% - 强调文字颜色 1 3 8 3 2" xfId="17284" xr:uid="{00000000-0005-0000-0000-00003D480000}"/>
    <cellStyle name="40% - 强调文字颜色 1 3 8 3 3" xfId="17285" xr:uid="{00000000-0005-0000-0000-00003E480000}"/>
    <cellStyle name="40% - 强调文字颜色 1 3 8 4" xfId="17286" xr:uid="{00000000-0005-0000-0000-00003F480000}"/>
    <cellStyle name="40% - 强调文字颜色 1 3 8 4 2" xfId="17287" xr:uid="{00000000-0005-0000-0000-000040480000}"/>
    <cellStyle name="40% - 强调文字颜色 1 3 8 4 3" xfId="17288" xr:uid="{00000000-0005-0000-0000-000041480000}"/>
    <cellStyle name="40% - 强调文字颜色 1 3 8 5" xfId="17289" xr:uid="{00000000-0005-0000-0000-000042480000}"/>
    <cellStyle name="40% - 强调文字颜色 1 3 8 5 2" xfId="17290" xr:uid="{00000000-0005-0000-0000-000043480000}"/>
    <cellStyle name="40% - 强调文字颜色 1 3 8 5 3" xfId="17291" xr:uid="{00000000-0005-0000-0000-000044480000}"/>
    <cellStyle name="40% - 强调文字颜色 1 3 8 6" xfId="17292" xr:uid="{00000000-0005-0000-0000-000045480000}"/>
    <cellStyle name="40% - 强调文字颜色 1 3 8 6 2" xfId="17293" xr:uid="{00000000-0005-0000-0000-000046480000}"/>
    <cellStyle name="40% - 强调文字颜色 1 3 8 6 3" xfId="17294" xr:uid="{00000000-0005-0000-0000-000047480000}"/>
    <cellStyle name="40% - 强调文字颜色 1 3 8 7" xfId="17295" xr:uid="{00000000-0005-0000-0000-000048480000}"/>
    <cellStyle name="40% - 强调文字颜色 1 3 8 8" xfId="17296" xr:uid="{00000000-0005-0000-0000-000049480000}"/>
    <cellStyle name="40% - 强调文字颜色 1 3 9" xfId="17297" xr:uid="{00000000-0005-0000-0000-00004A480000}"/>
    <cellStyle name="40% - 强调文字颜色 1 3 9 2" xfId="17298" xr:uid="{00000000-0005-0000-0000-00004B480000}"/>
    <cellStyle name="40% - 强调文字颜色 1 3 9 2 2" xfId="17299" xr:uid="{00000000-0005-0000-0000-00004C480000}"/>
    <cellStyle name="40% - 强调文字颜色 1 3 9 2 3" xfId="17300" xr:uid="{00000000-0005-0000-0000-00004D480000}"/>
    <cellStyle name="40% - 强调文字颜色 1 3 9 3" xfId="17301" xr:uid="{00000000-0005-0000-0000-00004E480000}"/>
    <cellStyle name="40% - 强调文字颜色 1 3 9 3 2" xfId="17302" xr:uid="{00000000-0005-0000-0000-00004F480000}"/>
    <cellStyle name="40% - 强调文字颜色 1 3 9 3 3" xfId="17303" xr:uid="{00000000-0005-0000-0000-000050480000}"/>
    <cellStyle name="40% - 强调文字颜色 1 3 9 4" xfId="17304" xr:uid="{00000000-0005-0000-0000-000051480000}"/>
    <cellStyle name="40% - 强调文字颜色 1 3 9 4 2" xfId="17305" xr:uid="{00000000-0005-0000-0000-000052480000}"/>
    <cellStyle name="40% - 强调文字颜色 1 3 9 4 3" xfId="17306" xr:uid="{00000000-0005-0000-0000-000053480000}"/>
    <cellStyle name="40% - 强调文字颜色 1 3 9 5" xfId="17307" xr:uid="{00000000-0005-0000-0000-000054480000}"/>
    <cellStyle name="40% - 强调文字颜色 1 3 9 5 2" xfId="17308" xr:uid="{00000000-0005-0000-0000-000055480000}"/>
    <cellStyle name="40% - 强调文字颜色 1 3 9 5 3" xfId="17309" xr:uid="{00000000-0005-0000-0000-000056480000}"/>
    <cellStyle name="40% - 强调文字颜色 1 3 9 6" xfId="17310" xr:uid="{00000000-0005-0000-0000-000057480000}"/>
    <cellStyle name="40% - 强调文字颜色 1 3 9 6 2" xfId="17311" xr:uid="{00000000-0005-0000-0000-000058480000}"/>
    <cellStyle name="40% - 强调文字颜色 1 3 9 6 3" xfId="17312" xr:uid="{00000000-0005-0000-0000-000059480000}"/>
    <cellStyle name="40% - 强调文字颜色 1 3 9 7" xfId="17313" xr:uid="{00000000-0005-0000-0000-00005A480000}"/>
    <cellStyle name="40% - 强调文字颜色 1 3 9 8" xfId="17314" xr:uid="{00000000-0005-0000-0000-00005B480000}"/>
    <cellStyle name="40% - 强调文字颜色 1 30" xfId="17315" xr:uid="{00000000-0005-0000-0000-00005C480000}"/>
    <cellStyle name="40% - 强调文字颜色 1 30 2" xfId="17316" xr:uid="{00000000-0005-0000-0000-00005D480000}"/>
    <cellStyle name="40% - 强调文字颜色 1 30 2 2" xfId="50237" xr:uid="{00000000-0005-0000-0000-00005E480000}"/>
    <cellStyle name="40% - 强调文字颜色 1 30 3" xfId="17317" xr:uid="{00000000-0005-0000-0000-00005F480000}"/>
    <cellStyle name="40% - 强调文字颜色 1 30 3 2" xfId="50238" xr:uid="{00000000-0005-0000-0000-000060480000}"/>
    <cellStyle name="40% - 强调文字颜色 1 30 4" xfId="50239" xr:uid="{00000000-0005-0000-0000-000061480000}"/>
    <cellStyle name="40% - 强调文字颜色 1 31" xfId="17318" xr:uid="{00000000-0005-0000-0000-000062480000}"/>
    <cellStyle name="40% - 强调文字颜色 1 31 2" xfId="50240" xr:uid="{00000000-0005-0000-0000-000063480000}"/>
    <cellStyle name="40% - 强调文字颜色 1 31 2 2" xfId="50241" xr:uid="{00000000-0005-0000-0000-000064480000}"/>
    <cellStyle name="40% - 强调文字颜色 1 31 3" xfId="50242" xr:uid="{00000000-0005-0000-0000-000065480000}"/>
    <cellStyle name="40% - 强调文字颜色 1 31 4" xfId="50243" xr:uid="{00000000-0005-0000-0000-000066480000}"/>
    <cellStyle name="40% - 强调文字颜色 1 32" xfId="17319" xr:uid="{00000000-0005-0000-0000-000067480000}"/>
    <cellStyle name="40% - 强调文字颜色 1 32 2" xfId="50244" xr:uid="{00000000-0005-0000-0000-000068480000}"/>
    <cellStyle name="40% - 强调文字颜色 1 32 2 2" xfId="50245" xr:uid="{00000000-0005-0000-0000-000069480000}"/>
    <cellStyle name="40% - 强调文字颜色 1 32 3" xfId="50246" xr:uid="{00000000-0005-0000-0000-00006A480000}"/>
    <cellStyle name="40% - 强调文字颜色 1 32 4" xfId="50247" xr:uid="{00000000-0005-0000-0000-00006B480000}"/>
    <cellStyle name="40% - 强调文字颜色 1 33" xfId="17320" xr:uid="{00000000-0005-0000-0000-00006C480000}"/>
    <cellStyle name="40% - 强调文字颜色 1 33 2" xfId="50248" xr:uid="{00000000-0005-0000-0000-00006D480000}"/>
    <cellStyle name="40% - 强调文字颜色 1 33 2 2" xfId="50249" xr:uid="{00000000-0005-0000-0000-00006E480000}"/>
    <cellStyle name="40% - 强调文字颜色 1 33 3" xfId="50250" xr:uid="{00000000-0005-0000-0000-00006F480000}"/>
    <cellStyle name="40% - 强调文字颜色 1 33 4" xfId="50251" xr:uid="{00000000-0005-0000-0000-000070480000}"/>
    <cellStyle name="40% - 强调文字颜色 1 34" xfId="50252" xr:uid="{00000000-0005-0000-0000-000071480000}"/>
    <cellStyle name="40% - 强调文字颜色 1 34 2" xfId="50253" xr:uid="{00000000-0005-0000-0000-000072480000}"/>
    <cellStyle name="40% - 强调文字颜色 1 34 2 2" xfId="50254" xr:uid="{00000000-0005-0000-0000-000073480000}"/>
    <cellStyle name="40% - 强调文字颜色 1 34 3" xfId="50255" xr:uid="{00000000-0005-0000-0000-000074480000}"/>
    <cellStyle name="40% - 强调文字颜色 1 35" xfId="50256" xr:uid="{00000000-0005-0000-0000-000075480000}"/>
    <cellStyle name="40% - 强调文字颜色 1 35 2" xfId="50257" xr:uid="{00000000-0005-0000-0000-000076480000}"/>
    <cellStyle name="40% - 强调文字颜色 1 35 2 2" xfId="50258" xr:uid="{00000000-0005-0000-0000-000077480000}"/>
    <cellStyle name="40% - 强调文字颜色 1 35 3" xfId="50259" xr:uid="{00000000-0005-0000-0000-000078480000}"/>
    <cellStyle name="40% - 强调文字颜色 1 36" xfId="50260" xr:uid="{00000000-0005-0000-0000-000079480000}"/>
    <cellStyle name="40% - 强调文字颜色 1 36 2" xfId="50261" xr:uid="{00000000-0005-0000-0000-00007A480000}"/>
    <cellStyle name="40% - 强调文字颜色 1 37" xfId="50262" xr:uid="{00000000-0005-0000-0000-00007B480000}"/>
    <cellStyle name="40% - 强调文字颜色 1 37 2" xfId="50263" xr:uid="{00000000-0005-0000-0000-00007C480000}"/>
    <cellStyle name="40% - 强调文字颜色 1 38" xfId="50264" xr:uid="{00000000-0005-0000-0000-00007D480000}"/>
    <cellStyle name="40% - 强调文字颜色 1 38 2" xfId="50265" xr:uid="{00000000-0005-0000-0000-00007E480000}"/>
    <cellStyle name="40% - 强调文字颜色 1 39" xfId="50266" xr:uid="{00000000-0005-0000-0000-00007F480000}"/>
    <cellStyle name="40% - 强调文字颜色 1 39 2" xfId="50267" xr:uid="{00000000-0005-0000-0000-000080480000}"/>
    <cellStyle name="40% - 强调文字颜色 1 4" xfId="17321" xr:uid="{00000000-0005-0000-0000-000081480000}"/>
    <cellStyle name="40% - 强调文字颜色 1 4 10" xfId="17322" xr:uid="{00000000-0005-0000-0000-000082480000}"/>
    <cellStyle name="40% - 强调文字颜色 1 4 10 2" xfId="17323" xr:uid="{00000000-0005-0000-0000-000083480000}"/>
    <cellStyle name="40% - 强调文字颜色 1 4 10 3" xfId="17324" xr:uid="{00000000-0005-0000-0000-000084480000}"/>
    <cellStyle name="40% - 强调文字颜色 1 4 11" xfId="17325" xr:uid="{00000000-0005-0000-0000-000085480000}"/>
    <cellStyle name="40% - 强调文字颜色 1 4 11 2" xfId="17326" xr:uid="{00000000-0005-0000-0000-000086480000}"/>
    <cellStyle name="40% - 强调文字颜色 1 4 11 3" xfId="17327" xr:uid="{00000000-0005-0000-0000-000087480000}"/>
    <cellStyle name="40% - 强调文字颜色 1 4 12" xfId="17328" xr:uid="{00000000-0005-0000-0000-000088480000}"/>
    <cellStyle name="40% - 强调文字颜色 1 4 12 2" xfId="17329" xr:uid="{00000000-0005-0000-0000-000089480000}"/>
    <cellStyle name="40% - 强调文字颜色 1 4 12 3" xfId="17330" xr:uid="{00000000-0005-0000-0000-00008A480000}"/>
    <cellStyle name="40% - 强调文字颜色 1 4 13" xfId="17331" xr:uid="{00000000-0005-0000-0000-00008B480000}"/>
    <cellStyle name="40% - 强调文字颜色 1 4 14" xfId="17332" xr:uid="{00000000-0005-0000-0000-00008C480000}"/>
    <cellStyle name="40% - 强调文字颜色 1 4 2" xfId="17333" xr:uid="{00000000-0005-0000-0000-00008D480000}"/>
    <cellStyle name="40% - 强调文字颜色 1 4 2 2" xfId="17334" xr:uid="{00000000-0005-0000-0000-00008E480000}"/>
    <cellStyle name="40% - 强调文字颜色 1 4 2 2 2" xfId="50268" xr:uid="{00000000-0005-0000-0000-00008F480000}"/>
    <cellStyle name="40% - 强调文字颜色 1 4 2 3" xfId="50269" xr:uid="{00000000-0005-0000-0000-000090480000}"/>
    <cellStyle name="40% - 强调文字颜色 1 4 3" xfId="17335" xr:uid="{00000000-0005-0000-0000-000091480000}"/>
    <cellStyle name="40% - 强调文字颜色 1 4 3 10" xfId="17336" xr:uid="{00000000-0005-0000-0000-000092480000}"/>
    <cellStyle name="40% - 强调文字颜色 1 4 3 11" xfId="17337" xr:uid="{00000000-0005-0000-0000-000093480000}"/>
    <cellStyle name="40% - 强调文字颜色 1 4 3 12" xfId="50270" xr:uid="{00000000-0005-0000-0000-000094480000}"/>
    <cellStyle name="40% - 强调文字颜色 1 4 3 2" xfId="17338" xr:uid="{00000000-0005-0000-0000-000095480000}"/>
    <cellStyle name="40% - 强调文字颜色 1 4 3 2 2" xfId="17339" xr:uid="{00000000-0005-0000-0000-000096480000}"/>
    <cellStyle name="40% - 强调文字颜色 1 4 3 2 2 2" xfId="17340" xr:uid="{00000000-0005-0000-0000-000097480000}"/>
    <cellStyle name="40% - 强调文字颜色 1 4 3 2 2 3" xfId="17341" xr:uid="{00000000-0005-0000-0000-000098480000}"/>
    <cellStyle name="40% - 强调文字颜色 1 4 3 2 3" xfId="17342" xr:uid="{00000000-0005-0000-0000-000099480000}"/>
    <cellStyle name="40% - 强调文字颜色 1 4 3 2 3 2" xfId="17343" xr:uid="{00000000-0005-0000-0000-00009A480000}"/>
    <cellStyle name="40% - 强调文字颜色 1 4 3 2 3 3" xfId="17344" xr:uid="{00000000-0005-0000-0000-00009B480000}"/>
    <cellStyle name="40% - 强调文字颜色 1 4 3 2 4" xfId="17345" xr:uid="{00000000-0005-0000-0000-00009C480000}"/>
    <cellStyle name="40% - 强调文字颜色 1 4 3 2 4 2" xfId="17346" xr:uid="{00000000-0005-0000-0000-00009D480000}"/>
    <cellStyle name="40% - 强调文字颜色 1 4 3 2 4 3" xfId="17347" xr:uid="{00000000-0005-0000-0000-00009E480000}"/>
    <cellStyle name="40% - 强调文字颜色 1 4 3 2 5" xfId="17348" xr:uid="{00000000-0005-0000-0000-00009F480000}"/>
    <cellStyle name="40% - 强调文字颜色 1 4 3 2 5 2" xfId="17349" xr:uid="{00000000-0005-0000-0000-0000A0480000}"/>
    <cellStyle name="40% - 强调文字颜色 1 4 3 2 5 3" xfId="17350" xr:uid="{00000000-0005-0000-0000-0000A1480000}"/>
    <cellStyle name="40% - 强调文字颜色 1 4 3 2 6" xfId="17351" xr:uid="{00000000-0005-0000-0000-0000A2480000}"/>
    <cellStyle name="40% - 强调文字颜色 1 4 3 2 6 2" xfId="17352" xr:uid="{00000000-0005-0000-0000-0000A3480000}"/>
    <cellStyle name="40% - 强调文字颜色 1 4 3 2 6 3" xfId="17353" xr:uid="{00000000-0005-0000-0000-0000A4480000}"/>
    <cellStyle name="40% - 强调文字颜色 1 4 3 2 7" xfId="17354" xr:uid="{00000000-0005-0000-0000-0000A5480000}"/>
    <cellStyle name="40% - 强调文字颜色 1 4 3 2 8" xfId="17355" xr:uid="{00000000-0005-0000-0000-0000A6480000}"/>
    <cellStyle name="40% - 强调文字颜色 1 4 3 3" xfId="17356" xr:uid="{00000000-0005-0000-0000-0000A7480000}"/>
    <cellStyle name="40% - 强调文字颜色 1 4 3 3 2" xfId="17357" xr:uid="{00000000-0005-0000-0000-0000A8480000}"/>
    <cellStyle name="40% - 强调文字颜色 1 4 3 3 2 2" xfId="17358" xr:uid="{00000000-0005-0000-0000-0000A9480000}"/>
    <cellStyle name="40% - 强调文字颜色 1 4 3 3 2 3" xfId="17359" xr:uid="{00000000-0005-0000-0000-0000AA480000}"/>
    <cellStyle name="40% - 强调文字颜色 1 4 3 3 3" xfId="17360" xr:uid="{00000000-0005-0000-0000-0000AB480000}"/>
    <cellStyle name="40% - 强调文字颜色 1 4 3 3 3 2" xfId="17361" xr:uid="{00000000-0005-0000-0000-0000AC480000}"/>
    <cellStyle name="40% - 强调文字颜色 1 4 3 3 3 3" xfId="17362" xr:uid="{00000000-0005-0000-0000-0000AD480000}"/>
    <cellStyle name="40% - 强调文字颜色 1 4 3 3 4" xfId="17363" xr:uid="{00000000-0005-0000-0000-0000AE480000}"/>
    <cellStyle name="40% - 强调文字颜色 1 4 3 3 4 2" xfId="17364" xr:uid="{00000000-0005-0000-0000-0000AF480000}"/>
    <cellStyle name="40% - 强调文字颜色 1 4 3 3 4 3" xfId="17365" xr:uid="{00000000-0005-0000-0000-0000B0480000}"/>
    <cellStyle name="40% - 强调文字颜色 1 4 3 3 5" xfId="17366" xr:uid="{00000000-0005-0000-0000-0000B1480000}"/>
    <cellStyle name="40% - 强调文字颜色 1 4 3 3 5 2" xfId="17367" xr:uid="{00000000-0005-0000-0000-0000B2480000}"/>
    <cellStyle name="40% - 强调文字颜色 1 4 3 3 5 3" xfId="17368" xr:uid="{00000000-0005-0000-0000-0000B3480000}"/>
    <cellStyle name="40% - 强调文字颜色 1 4 3 3 6" xfId="17369" xr:uid="{00000000-0005-0000-0000-0000B4480000}"/>
    <cellStyle name="40% - 强调文字颜色 1 4 3 3 6 2" xfId="17370" xr:uid="{00000000-0005-0000-0000-0000B5480000}"/>
    <cellStyle name="40% - 强调文字颜色 1 4 3 3 6 3" xfId="17371" xr:uid="{00000000-0005-0000-0000-0000B6480000}"/>
    <cellStyle name="40% - 强调文字颜色 1 4 3 3 7" xfId="17372" xr:uid="{00000000-0005-0000-0000-0000B7480000}"/>
    <cellStyle name="40% - 强调文字颜色 1 4 3 3 8" xfId="17373" xr:uid="{00000000-0005-0000-0000-0000B8480000}"/>
    <cellStyle name="40% - 强调文字颜色 1 4 3 4" xfId="17374" xr:uid="{00000000-0005-0000-0000-0000B9480000}"/>
    <cellStyle name="40% - 强调文字颜色 1 4 3 4 2" xfId="17375" xr:uid="{00000000-0005-0000-0000-0000BA480000}"/>
    <cellStyle name="40% - 强调文字颜色 1 4 3 4 2 2" xfId="17376" xr:uid="{00000000-0005-0000-0000-0000BB480000}"/>
    <cellStyle name="40% - 强调文字颜色 1 4 3 4 2 3" xfId="17377" xr:uid="{00000000-0005-0000-0000-0000BC480000}"/>
    <cellStyle name="40% - 强调文字颜色 1 4 3 4 3" xfId="17378" xr:uid="{00000000-0005-0000-0000-0000BD480000}"/>
    <cellStyle name="40% - 强调文字颜色 1 4 3 4 3 2" xfId="17379" xr:uid="{00000000-0005-0000-0000-0000BE480000}"/>
    <cellStyle name="40% - 强调文字颜色 1 4 3 4 3 3" xfId="17380" xr:uid="{00000000-0005-0000-0000-0000BF480000}"/>
    <cellStyle name="40% - 强调文字颜色 1 4 3 4 4" xfId="17381" xr:uid="{00000000-0005-0000-0000-0000C0480000}"/>
    <cellStyle name="40% - 强调文字颜色 1 4 3 4 4 2" xfId="17382" xr:uid="{00000000-0005-0000-0000-0000C1480000}"/>
    <cellStyle name="40% - 强调文字颜色 1 4 3 4 4 3" xfId="17383" xr:uid="{00000000-0005-0000-0000-0000C2480000}"/>
    <cellStyle name="40% - 强调文字颜色 1 4 3 4 5" xfId="17384" xr:uid="{00000000-0005-0000-0000-0000C3480000}"/>
    <cellStyle name="40% - 强调文字颜色 1 4 3 4 5 2" xfId="17385" xr:uid="{00000000-0005-0000-0000-0000C4480000}"/>
    <cellStyle name="40% - 强调文字颜色 1 4 3 4 5 3" xfId="17386" xr:uid="{00000000-0005-0000-0000-0000C5480000}"/>
    <cellStyle name="40% - 强调文字颜色 1 4 3 4 6" xfId="17387" xr:uid="{00000000-0005-0000-0000-0000C6480000}"/>
    <cellStyle name="40% - 强调文字颜色 1 4 3 4 6 2" xfId="17388" xr:uid="{00000000-0005-0000-0000-0000C7480000}"/>
    <cellStyle name="40% - 强调文字颜色 1 4 3 4 6 3" xfId="17389" xr:uid="{00000000-0005-0000-0000-0000C8480000}"/>
    <cellStyle name="40% - 强调文字颜色 1 4 3 4 7" xfId="17390" xr:uid="{00000000-0005-0000-0000-0000C9480000}"/>
    <cellStyle name="40% - 强调文字颜色 1 4 3 4 8" xfId="17391" xr:uid="{00000000-0005-0000-0000-0000CA480000}"/>
    <cellStyle name="40% - 强调文字颜色 1 4 3 5" xfId="17392" xr:uid="{00000000-0005-0000-0000-0000CB480000}"/>
    <cellStyle name="40% - 强调文字颜色 1 4 3 5 2" xfId="17393" xr:uid="{00000000-0005-0000-0000-0000CC480000}"/>
    <cellStyle name="40% - 强调文字颜色 1 4 3 5 3" xfId="17394" xr:uid="{00000000-0005-0000-0000-0000CD480000}"/>
    <cellStyle name="40% - 强调文字颜色 1 4 3 6" xfId="17395" xr:uid="{00000000-0005-0000-0000-0000CE480000}"/>
    <cellStyle name="40% - 强调文字颜色 1 4 3 6 2" xfId="17396" xr:uid="{00000000-0005-0000-0000-0000CF480000}"/>
    <cellStyle name="40% - 强调文字颜色 1 4 3 6 3" xfId="17397" xr:uid="{00000000-0005-0000-0000-0000D0480000}"/>
    <cellStyle name="40% - 强调文字颜色 1 4 3 7" xfId="17398" xr:uid="{00000000-0005-0000-0000-0000D1480000}"/>
    <cellStyle name="40% - 强调文字颜色 1 4 3 7 2" xfId="17399" xr:uid="{00000000-0005-0000-0000-0000D2480000}"/>
    <cellStyle name="40% - 强调文字颜色 1 4 3 7 3" xfId="17400" xr:uid="{00000000-0005-0000-0000-0000D3480000}"/>
    <cellStyle name="40% - 强调文字颜色 1 4 3 8" xfId="17401" xr:uid="{00000000-0005-0000-0000-0000D4480000}"/>
    <cellStyle name="40% - 强调文字颜色 1 4 3 8 2" xfId="17402" xr:uid="{00000000-0005-0000-0000-0000D5480000}"/>
    <cellStyle name="40% - 强调文字颜色 1 4 3 8 3" xfId="17403" xr:uid="{00000000-0005-0000-0000-0000D6480000}"/>
    <cellStyle name="40% - 强调文字颜色 1 4 3 9" xfId="17404" xr:uid="{00000000-0005-0000-0000-0000D7480000}"/>
    <cellStyle name="40% - 强调文字颜色 1 4 3 9 2" xfId="17405" xr:uid="{00000000-0005-0000-0000-0000D8480000}"/>
    <cellStyle name="40% - 强调文字颜色 1 4 3 9 3" xfId="17406" xr:uid="{00000000-0005-0000-0000-0000D9480000}"/>
    <cellStyle name="40% - 强调文字颜色 1 4 4" xfId="17407" xr:uid="{00000000-0005-0000-0000-0000DA480000}"/>
    <cellStyle name="40% - 强调文字颜色 1 4 4 10" xfId="17408" xr:uid="{00000000-0005-0000-0000-0000DB480000}"/>
    <cellStyle name="40% - 强调文字颜色 1 4 4 11" xfId="17409" xr:uid="{00000000-0005-0000-0000-0000DC480000}"/>
    <cellStyle name="40% - 强调文字颜色 1 4 4 2" xfId="17410" xr:uid="{00000000-0005-0000-0000-0000DD480000}"/>
    <cellStyle name="40% - 强调文字颜色 1 4 4 2 2" xfId="17411" xr:uid="{00000000-0005-0000-0000-0000DE480000}"/>
    <cellStyle name="40% - 强调文字颜色 1 4 4 2 2 2" xfId="17412" xr:uid="{00000000-0005-0000-0000-0000DF480000}"/>
    <cellStyle name="40% - 强调文字颜色 1 4 4 2 2 3" xfId="17413" xr:uid="{00000000-0005-0000-0000-0000E0480000}"/>
    <cellStyle name="40% - 强调文字颜色 1 4 4 2 3" xfId="17414" xr:uid="{00000000-0005-0000-0000-0000E1480000}"/>
    <cellStyle name="40% - 强调文字颜色 1 4 4 2 3 2" xfId="17415" xr:uid="{00000000-0005-0000-0000-0000E2480000}"/>
    <cellStyle name="40% - 强调文字颜色 1 4 4 2 3 3" xfId="17416" xr:uid="{00000000-0005-0000-0000-0000E3480000}"/>
    <cellStyle name="40% - 强调文字颜色 1 4 4 2 4" xfId="17417" xr:uid="{00000000-0005-0000-0000-0000E4480000}"/>
    <cellStyle name="40% - 强调文字颜色 1 4 4 2 4 2" xfId="17418" xr:uid="{00000000-0005-0000-0000-0000E5480000}"/>
    <cellStyle name="40% - 强调文字颜色 1 4 4 2 4 3" xfId="17419" xr:uid="{00000000-0005-0000-0000-0000E6480000}"/>
    <cellStyle name="40% - 强调文字颜色 1 4 4 2 5" xfId="17420" xr:uid="{00000000-0005-0000-0000-0000E7480000}"/>
    <cellStyle name="40% - 强调文字颜色 1 4 4 2 5 2" xfId="17421" xr:uid="{00000000-0005-0000-0000-0000E8480000}"/>
    <cellStyle name="40% - 强调文字颜色 1 4 4 2 5 3" xfId="17422" xr:uid="{00000000-0005-0000-0000-0000E9480000}"/>
    <cellStyle name="40% - 强调文字颜色 1 4 4 2 6" xfId="17423" xr:uid="{00000000-0005-0000-0000-0000EA480000}"/>
    <cellStyle name="40% - 强调文字颜色 1 4 4 2 6 2" xfId="17424" xr:uid="{00000000-0005-0000-0000-0000EB480000}"/>
    <cellStyle name="40% - 强调文字颜色 1 4 4 2 6 3" xfId="17425" xr:uid="{00000000-0005-0000-0000-0000EC480000}"/>
    <cellStyle name="40% - 强调文字颜色 1 4 4 2 7" xfId="17426" xr:uid="{00000000-0005-0000-0000-0000ED480000}"/>
    <cellStyle name="40% - 强调文字颜色 1 4 4 2 8" xfId="17427" xr:uid="{00000000-0005-0000-0000-0000EE480000}"/>
    <cellStyle name="40% - 强调文字颜色 1 4 4 3" xfId="17428" xr:uid="{00000000-0005-0000-0000-0000EF480000}"/>
    <cellStyle name="40% - 强调文字颜色 1 4 4 3 2" xfId="17429" xr:uid="{00000000-0005-0000-0000-0000F0480000}"/>
    <cellStyle name="40% - 强调文字颜色 1 4 4 3 2 2" xfId="17430" xr:uid="{00000000-0005-0000-0000-0000F1480000}"/>
    <cellStyle name="40% - 强调文字颜色 1 4 4 3 2 3" xfId="17431" xr:uid="{00000000-0005-0000-0000-0000F2480000}"/>
    <cellStyle name="40% - 强调文字颜色 1 4 4 3 3" xfId="17432" xr:uid="{00000000-0005-0000-0000-0000F3480000}"/>
    <cellStyle name="40% - 强调文字颜色 1 4 4 3 3 2" xfId="17433" xr:uid="{00000000-0005-0000-0000-0000F4480000}"/>
    <cellStyle name="40% - 强调文字颜色 1 4 4 3 3 3" xfId="17434" xr:uid="{00000000-0005-0000-0000-0000F5480000}"/>
    <cellStyle name="40% - 强调文字颜色 1 4 4 3 4" xfId="17435" xr:uid="{00000000-0005-0000-0000-0000F6480000}"/>
    <cellStyle name="40% - 强调文字颜色 1 4 4 3 4 2" xfId="17436" xr:uid="{00000000-0005-0000-0000-0000F7480000}"/>
    <cellStyle name="40% - 强调文字颜色 1 4 4 3 4 3" xfId="17437" xr:uid="{00000000-0005-0000-0000-0000F8480000}"/>
    <cellStyle name="40% - 强调文字颜色 1 4 4 3 5" xfId="17438" xr:uid="{00000000-0005-0000-0000-0000F9480000}"/>
    <cellStyle name="40% - 强调文字颜色 1 4 4 3 5 2" xfId="17439" xr:uid="{00000000-0005-0000-0000-0000FA480000}"/>
    <cellStyle name="40% - 强调文字颜色 1 4 4 3 5 3" xfId="17440" xr:uid="{00000000-0005-0000-0000-0000FB480000}"/>
    <cellStyle name="40% - 强调文字颜色 1 4 4 3 6" xfId="17441" xr:uid="{00000000-0005-0000-0000-0000FC480000}"/>
    <cellStyle name="40% - 强调文字颜色 1 4 4 3 6 2" xfId="17442" xr:uid="{00000000-0005-0000-0000-0000FD480000}"/>
    <cellStyle name="40% - 强调文字颜色 1 4 4 3 6 3" xfId="17443" xr:uid="{00000000-0005-0000-0000-0000FE480000}"/>
    <cellStyle name="40% - 强调文字颜色 1 4 4 3 7" xfId="17444" xr:uid="{00000000-0005-0000-0000-0000FF480000}"/>
    <cellStyle name="40% - 强调文字颜色 1 4 4 3 8" xfId="17445" xr:uid="{00000000-0005-0000-0000-000000490000}"/>
    <cellStyle name="40% - 强调文字颜色 1 4 4 4" xfId="17446" xr:uid="{00000000-0005-0000-0000-000001490000}"/>
    <cellStyle name="40% - 强调文字颜色 1 4 4 4 2" xfId="17447" xr:uid="{00000000-0005-0000-0000-000002490000}"/>
    <cellStyle name="40% - 强调文字颜色 1 4 4 4 2 2" xfId="17448" xr:uid="{00000000-0005-0000-0000-000003490000}"/>
    <cellStyle name="40% - 强调文字颜色 1 4 4 4 2 3" xfId="17449" xr:uid="{00000000-0005-0000-0000-000004490000}"/>
    <cellStyle name="40% - 强调文字颜色 1 4 4 4 3" xfId="17450" xr:uid="{00000000-0005-0000-0000-000005490000}"/>
    <cellStyle name="40% - 强调文字颜色 1 4 4 4 3 2" xfId="17451" xr:uid="{00000000-0005-0000-0000-000006490000}"/>
    <cellStyle name="40% - 强调文字颜色 1 4 4 4 3 3" xfId="17452" xr:uid="{00000000-0005-0000-0000-000007490000}"/>
    <cellStyle name="40% - 强调文字颜色 1 4 4 4 4" xfId="17453" xr:uid="{00000000-0005-0000-0000-000008490000}"/>
    <cellStyle name="40% - 强调文字颜色 1 4 4 4 4 2" xfId="17454" xr:uid="{00000000-0005-0000-0000-000009490000}"/>
    <cellStyle name="40% - 强调文字颜色 1 4 4 4 4 3" xfId="17455" xr:uid="{00000000-0005-0000-0000-00000A490000}"/>
    <cellStyle name="40% - 强调文字颜色 1 4 4 4 5" xfId="17456" xr:uid="{00000000-0005-0000-0000-00000B490000}"/>
    <cellStyle name="40% - 强调文字颜色 1 4 4 4 5 2" xfId="17457" xr:uid="{00000000-0005-0000-0000-00000C490000}"/>
    <cellStyle name="40% - 强调文字颜色 1 4 4 4 5 3" xfId="17458" xr:uid="{00000000-0005-0000-0000-00000D490000}"/>
    <cellStyle name="40% - 强调文字颜色 1 4 4 4 6" xfId="17459" xr:uid="{00000000-0005-0000-0000-00000E490000}"/>
    <cellStyle name="40% - 强调文字颜色 1 4 4 4 6 2" xfId="17460" xr:uid="{00000000-0005-0000-0000-00000F490000}"/>
    <cellStyle name="40% - 强调文字颜色 1 4 4 4 6 3" xfId="17461" xr:uid="{00000000-0005-0000-0000-000010490000}"/>
    <cellStyle name="40% - 强调文字颜色 1 4 4 4 7" xfId="17462" xr:uid="{00000000-0005-0000-0000-000011490000}"/>
    <cellStyle name="40% - 强调文字颜色 1 4 4 4 8" xfId="17463" xr:uid="{00000000-0005-0000-0000-000012490000}"/>
    <cellStyle name="40% - 强调文字颜色 1 4 4 5" xfId="17464" xr:uid="{00000000-0005-0000-0000-000013490000}"/>
    <cellStyle name="40% - 强调文字颜色 1 4 4 5 2" xfId="17465" xr:uid="{00000000-0005-0000-0000-000014490000}"/>
    <cellStyle name="40% - 强调文字颜色 1 4 4 5 3" xfId="17466" xr:uid="{00000000-0005-0000-0000-000015490000}"/>
    <cellStyle name="40% - 强调文字颜色 1 4 4 6" xfId="17467" xr:uid="{00000000-0005-0000-0000-000016490000}"/>
    <cellStyle name="40% - 强调文字颜色 1 4 4 6 2" xfId="17468" xr:uid="{00000000-0005-0000-0000-000017490000}"/>
    <cellStyle name="40% - 强调文字颜色 1 4 4 6 3" xfId="17469" xr:uid="{00000000-0005-0000-0000-000018490000}"/>
    <cellStyle name="40% - 强调文字颜色 1 4 4 7" xfId="17470" xr:uid="{00000000-0005-0000-0000-000019490000}"/>
    <cellStyle name="40% - 强调文字颜色 1 4 4 7 2" xfId="17471" xr:uid="{00000000-0005-0000-0000-00001A490000}"/>
    <cellStyle name="40% - 强调文字颜色 1 4 4 7 3" xfId="17472" xr:uid="{00000000-0005-0000-0000-00001B490000}"/>
    <cellStyle name="40% - 强调文字颜色 1 4 4 8" xfId="17473" xr:uid="{00000000-0005-0000-0000-00001C490000}"/>
    <cellStyle name="40% - 强调文字颜色 1 4 4 8 2" xfId="17474" xr:uid="{00000000-0005-0000-0000-00001D490000}"/>
    <cellStyle name="40% - 强调文字颜色 1 4 4 8 3" xfId="17475" xr:uid="{00000000-0005-0000-0000-00001E490000}"/>
    <cellStyle name="40% - 强调文字颜色 1 4 4 9" xfId="17476" xr:uid="{00000000-0005-0000-0000-00001F490000}"/>
    <cellStyle name="40% - 强调文字颜色 1 4 4 9 2" xfId="17477" xr:uid="{00000000-0005-0000-0000-000020490000}"/>
    <cellStyle name="40% - 强调文字颜色 1 4 4 9 3" xfId="17478" xr:uid="{00000000-0005-0000-0000-000021490000}"/>
    <cellStyle name="40% - 强调文字颜色 1 4 5" xfId="17479" xr:uid="{00000000-0005-0000-0000-000022490000}"/>
    <cellStyle name="40% - 强调文字颜色 1 4 5 2" xfId="17480" xr:uid="{00000000-0005-0000-0000-000023490000}"/>
    <cellStyle name="40% - 强调文字颜色 1 4 5 2 2" xfId="17481" xr:uid="{00000000-0005-0000-0000-000024490000}"/>
    <cellStyle name="40% - 强调文字颜色 1 4 5 2 3" xfId="17482" xr:uid="{00000000-0005-0000-0000-000025490000}"/>
    <cellStyle name="40% - 强调文字颜色 1 4 5 3" xfId="17483" xr:uid="{00000000-0005-0000-0000-000026490000}"/>
    <cellStyle name="40% - 强调文字颜色 1 4 5 3 2" xfId="17484" xr:uid="{00000000-0005-0000-0000-000027490000}"/>
    <cellStyle name="40% - 强调文字颜色 1 4 5 3 3" xfId="17485" xr:uid="{00000000-0005-0000-0000-000028490000}"/>
    <cellStyle name="40% - 强调文字颜色 1 4 5 4" xfId="17486" xr:uid="{00000000-0005-0000-0000-000029490000}"/>
    <cellStyle name="40% - 强调文字颜色 1 4 5 4 2" xfId="17487" xr:uid="{00000000-0005-0000-0000-00002A490000}"/>
    <cellStyle name="40% - 强调文字颜色 1 4 5 4 3" xfId="17488" xr:uid="{00000000-0005-0000-0000-00002B490000}"/>
    <cellStyle name="40% - 强调文字颜色 1 4 5 5" xfId="17489" xr:uid="{00000000-0005-0000-0000-00002C490000}"/>
    <cellStyle name="40% - 强调文字颜色 1 4 5 5 2" xfId="17490" xr:uid="{00000000-0005-0000-0000-00002D490000}"/>
    <cellStyle name="40% - 强调文字颜色 1 4 5 5 3" xfId="17491" xr:uid="{00000000-0005-0000-0000-00002E490000}"/>
    <cellStyle name="40% - 强调文字颜色 1 4 5 6" xfId="17492" xr:uid="{00000000-0005-0000-0000-00002F490000}"/>
    <cellStyle name="40% - 强调文字颜色 1 4 5 6 2" xfId="17493" xr:uid="{00000000-0005-0000-0000-000030490000}"/>
    <cellStyle name="40% - 强调文字颜色 1 4 5 6 3" xfId="17494" xr:uid="{00000000-0005-0000-0000-000031490000}"/>
    <cellStyle name="40% - 强调文字颜色 1 4 5 7" xfId="17495" xr:uid="{00000000-0005-0000-0000-000032490000}"/>
    <cellStyle name="40% - 强调文字颜色 1 4 5 8" xfId="17496" xr:uid="{00000000-0005-0000-0000-000033490000}"/>
    <cellStyle name="40% - 强调文字颜色 1 4 6" xfId="17497" xr:uid="{00000000-0005-0000-0000-000034490000}"/>
    <cellStyle name="40% - 强调文字颜色 1 4 6 2" xfId="17498" xr:uid="{00000000-0005-0000-0000-000035490000}"/>
    <cellStyle name="40% - 强调文字颜色 1 4 6 2 2" xfId="17499" xr:uid="{00000000-0005-0000-0000-000036490000}"/>
    <cellStyle name="40% - 强调文字颜色 1 4 6 2 3" xfId="17500" xr:uid="{00000000-0005-0000-0000-000037490000}"/>
    <cellStyle name="40% - 强调文字颜色 1 4 6 3" xfId="17501" xr:uid="{00000000-0005-0000-0000-000038490000}"/>
    <cellStyle name="40% - 强调文字颜色 1 4 6 3 2" xfId="17502" xr:uid="{00000000-0005-0000-0000-000039490000}"/>
    <cellStyle name="40% - 强调文字颜色 1 4 6 3 3" xfId="17503" xr:uid="{00000000-0005-0000-0000-00003A490000}"/>
    <cellStyle name="40% - 强调文字颜色 1 4 6 4" xfId="17504" xr:uid="{00000000-0005-0000-0000-00003B490000}"/>
    <cellStyle name="40% - 强调文字颜色 1 4 6 4 2" xfId="17505" xr:uid="{00000000-0005-0000-0000-00003C490000}"/>
    <cellStyle name="40% - 强调文字颜色 1 4 6 4 3" xfId="17506" xr:uid="{00000000-0005-0000-0000-00003D490000}"/>
    <cellStyle name="40% - 强调文字颜色 1 4 6 5" xfId="17507" xr:uid="{00000000-0005-0000-0000-00003E490000}"/>
    <cellStyle name="40% - 强调文字颜色 1 4 6 5 2" xfId="17508" xr:uid="{00000000-0005-0000-0000-00003F490000}"/>
    <cellStyle name="40% - 强调文字颜色 1 4 6 5 3" xfId="17509" xr:uid="{00000000-0005-0000-0000-000040490000}"/>
    <cellStyle name="40% - 强调文字颜色 1 4 6 6" xfId="17510" xr:uid="{00000000-0005-0000-0000-000041490000}"/>
    <cellStyle name="40% - 强调文字颜色 1 4 6 6 2" xfId="17511" xr:uid="{00000000-0005-0000-0000-000042490000}"/>
    <cellStyle name="40% - 强调文字颜色 1 4 6 6 3" xfId="17512" xr:uid="{00000000-0005-0000-0000-000043490000}"/>
    <cellStyle name="40% - 强调文字颜色 1 4 6 7" xfId="17513" xr:uid="{00000000-0005-0000-0000-000044490000}"/>
    <cellStyle name="40% - 强调文字颜色 1 4 6 8" xfId="17514" xr:uid="{00000000-0005-0000-0000-000045490000}"/>
    <cellStyle name="40% - 强调文字颜色 1 4 7" xfId="17515" xr:uid="{00000000-0005-0000-0000-000046490000}"/>
    <cellStyle name="40% - 强调文字颜色 1 4 7 2" xfId="17516" xr:uid="{00000000-0005-0000-0000-000047490000}"/>
    <cellStyle name="40% - 强调文字颜色 1 4 7 2 2" xfId="17517" xr:uid="{00000000-0005-0000-0000-000048490000}"/>
    <cellStyle name="40% - 强调文字颜色 1 4 7 2 3" xfId="17518" xr:uid="{00000000-0005-0000-0000-000049490000}"/>
    <cellStyle name="40% - 强调文字颜色 1 4 7 3" xfId="17519" xr:uid="{00000000-0005-0000-0000-00004A490000}"/>
    <cellStyle name="40% - 强调文字颜色 1 4 7 3 2" xfId="17520" xr:uid="{00000000-0005-0000-0000-00004B490000}"/>
    <cellStyle name="40% - 强调文字颜色 1 4 7 3 3" xfId="17521" xr:uid="{00000000-0005-0000-0000-00004C490000}"/>
    <cellStyle name="40% - 强调文字颜色 1 4 7 4" xfId="17522" xr:uid="{00000000-0005-0000-0000-00004D490000}"/>
    <cellStyle name="40% - 强调文字颜色 1 4 7 4 2" xfId="17523" xr:uid="{00000000-0005-0000-0000-00004E490000}"/>
    <cellStyle name="40% - 强调文字颜色 1 4 7 4 3" xfId="17524" xr:uid="{00000000-0005-0000-0000-00004F490000}"/>
    <cellStyle name="40% - 强调文字颜色 1 4 7 5" xfId="17525" xr:uid="{00000000-0005-0000-0000-000050490000}"/>
    <cellStyle name="40% - 强调文字颜色 1 4 7 5 2" xfId="17526" xr:uid="{00000000-0005-0000-0000-000051490000}"/>
    <cellStyle name="40% - 强调文字颜色 1 4 7 5 3" xfId="17527" xr:uid="{00000000-0005-0000-0000-000052490000}"/>
    <cellStyle name="40% - 强调文字颜色 1 4 7 6" xfId="17528" xr:uid="{00000000-0005-0000-0000-000053490000}"/>
    <cellStyle name="40% - 强调文字颜色 1 4 7 6 2" xfId="17529" xr:uid="{00000000-0005-0000-0000-000054490000}"/>
    <cellStyle name="40% - 强调文字颜色 1 4 7 6 3" xfId="17530" xr:uid="{00000000-0005-0000-0000-000055490000}"/>
    <cellStyle name="40% - 强调文字颜色 1 4 7 7" xfId="17531" xr:uid="{00000000-0005-0000-0000-000056490000}"/>
    <cellStyle name="40% - 强调文字颜色 1 4 7 8" xfId="17532" xr:uid="{00000000-0005-0000-0000-000057490000}"/>
    <cellStyle name="40% - 强调文字颜色 1 4 8" xfId="17533" xr:uid="{00000000-0005-0000-0000-000058490000}"/>
    <cellStyle name="40% - 强调文字颜色 1 4 8 2" xfId="17534" xr:uid="{00000000-0005-0000-0000-000059490000}"/>
    <cellStyle name="40% - 强调文字颜色 1 4 8 3" xfId="17535" xr:uid="{00000000-0005-0000-0000-00005A490000}"/>
    <cellStyle name="40% - 强调文字颜色 1 4 9" xfId="17536" xr:uid="{00000000-0005-0000-0000-00005B490000}"/>
    <cellStyle name="40% - 强调文字颜色 1 4 9 2" xfId="17537" xr:uid="{00000000-0005-0000-0000-00005C490000}"/>
    <cellStyle name="40% - 强调文字颜色 1 4 9 3" xfId="17538" xr:uid="{00000000-0005-0000-0000-00005D490000}"/>
    <cellStyle name="40% - 强调文字颜色 1 40" xfId="50271" xr:uid="{00000000-0005-0000-0000-00005E490000}"/>
    <cellStyle name="40% - 强调文字颜色 1 40 2" xfId="50272" xr:uid="{00000000-0005-0000-0000-00005F490000}"/>
    <cellStyle name="40% - 强调文字颜色 1 41" xfId="50273" xr:uid="{00000000-0005-0000-0000-000060490000}"/>
    <cellStyle name="40% - 强调文字颜色 1 41 2" xfId="50274" xr:uid="{00000000-0005-0000-0000-000061490000}"/>
    <cellStyle name="40% - 强调文字颜色 1 42" xfId="50275" xr:uid="{00000000-0005-0000-0000-000062490000}"/>
    <cellStyle name="40% - 强调文字颜色 1 42 2" xfId="50276" xr:uid="{00000000-0005-0000-0000-000063490000}"/>
    <cellStyle name="40% - 强调文字颜色 1 43" xfId="50277" xr:uid="{00000000-0005-0000-0000-000064490000}"/>
    <cellStyle name="40% - 强调文字颜色 1 43 2" xfId="50278" xr:uid="{00000000-0005-0000-0000-000065490000}"/>
    <cellStyle name="40% - 强调文字颜色 1 44" xfId="50279" xr:uid="{00000000-0005-0000-0000-000066490000}"/>
    <cellStyle name="40% - 强调文字颜色 1 44 2" xfId="50280" xr:uid="{00000000-0005-0000-0000-000067490000}"/>
    <cellStyle name="40% - 强调文字颜色 1 45" xfId="50281" xr:uid="{00000000-0005-0000-0000-000068490000}"/>
    <cellStyle name="40% - 强调文字颜色 1 45 2" xfId="50282" xr:uid="{00000000-0005-0000-0000-000069490000}"/>
    <cellStyle name="40% - 强调文字颜色 1 46" xfId="50283" xr:uid="{00000000-0005-0000-0000-00006A490000}"/>
    <cellStyle name="40% - 强调文字颜色 1 46 2" xfId="50284" xr:uid="{00000000-0005-0000-0000-00006B490000}"/>
    <cellStyle name="40% - 强调文字颜色 1 47" xfId="50285" xr:uid="{00000000-0005-0000-0000-00006C490000}"/>
    <cellStyle name="40% - 强调文字颜色 1 47 2" xfId="50286" xr:uid="{00000000-0005-0000-0000-00006D490000}"/>
    <cellStyle name="40% - 强调文字颜色 1 48" xfId="50287" xr:uid="{00000000-0005-0000-0000-00006E490000}"/>
    <cellStyle name="40% - 强调文字颜色 1 48 2" xfId="50288" xr:uid="{00000000-0005-0000-0000-00006F490000}"/>
    <cellStyle name="40% - 强调文字颜色 1 49" xfId="50289" xr:uid="{00000000-0005-0000-0000-000070490000}"/>
    <cellStyle name="40% - 强调文字颜色 1 49 2" xfId="50290" xr:uid="{00000000-0005-0000-0000-000071490000}"/>
    <cellStyle name="40% - 强调文字颜色 1 5" xfId="17539" xr:uid="{00000000-0005-0000-0000-000072490000}"/>
    <cellStyle name="40% - 强调文字颜色 1 5 10" xfId="17540" xr:uid="{00000000-0005-0000-0000-000073490000}"/>
    <cellStyle name="40% - 强调文字颜色 1 5 10 2" xfId="17541" xr:uid="{00000000-0005-0000-0000-000074490000}"/>
    <cellStyle name="40% - 强调文字颜色 1 5 10 3" xfId="17542" xr:uid="{00000000-0005-0000-0000-000075490000}"/>
    <cellStyle name="40% - 强调文字颜色 1 5 11" xfId="17543" xr:uid="{00000000-0005-0000-0000-000076490000}"/>
    <cellStyle name="40% - 强调文字颜色 1 5 11 2" xfId="17544" xr:uid="{00000000-0005-0000-0000-000077490000}"/>
    <cellStyle name="40% - 强调文字颜色 1 5 11 3" xfId="17545" xr:uid="{00000000-0005-0000-0000-000078490000}"/>
    <cellStyle name="40% - 强调文字颜色 1 5 12" xfId="17546" xr:uid="{00000000-0005-0000-0000-000079490000}"/>
    <cellStyle name="40% - 强调文字颜色 1 5 12 2" xfId="17547" xr:uid="{00000000-0005-0000-0000-00007A490000}"/>
    <cellStyle name="40% - 强调文字颜色 1 5 12 3" xfId="17548" xr:uid="{00000000-0005-0000-0000-00007B490000}"/>
    <cellStyle name="40% - 强调文字颜色 1 5 13" xfId="17549" xr:uid="{00000000-0005-0000-0000-00007C490000}"/>
    <cellStyle name="40% - 强调文字颜色 1 5 14" xfId="17550" xr:uid="{00000000-0005-0000-0000-00007D490000}"/>
    <cellStyle name="40% - 强调文字颜色 1 5 15" xfId="50291" xr:uid="{00000000-0005-0000-0000-00007E490000}"/>
    <cellStyle name="40% - 强调文字颜色 1 5 2" xfId="17551" xr:uid="{00000000-0005-0000-0000-00007F490000}"/>
    <cellStyle name="40% - 强调文字颜色 1 5 2 10" xfId="17552" xr:uid="{00000000-0005-0000-0000-000080490000}"/>
    <cellStyle name="40% - 强调文字颜色 1 5 2 10 2" xfId="17553" xr:uid="{00000000-0005-0000-0000-000081490000}"/>
    <cellStyle name="40% - 强调文字颜色 1 5 2 10 3" xfId="17554" xr:uid="{00000000-0005-0000-0000-000082490000}"/>
    <cellStyle name="40% - 强调文字颜色 1 5 2 11" xfId="17555" xr:uid="{00000000-0005-0000-0000-000083490000}"/>
    <cellStyle name="40% - 强调文字颜色 1 5 2 12" xfId="17556" xr:uid="{00000000-0005-0000-0000-000084490000}"/>
    <cellStyle name="40% - 强调文字颜色 1 5 2 2" xfId="17557" xr:uid="{00000000-0005-0000-0000-000085490000}"/>
    <cellStyle name="40% - 强调文字颜色 1 5 2 2 10" xfId="17558" xr:uid="{00000000-0005-0000-0000-000086490000}"/>
    <cellStyle name="40% - 强调文字颜色 1 5 2 2 11" xfId="17559" xr:uid="{00000000-0005-0000-0000-000087490000}"/>
    <cellStyle name="40% - 强调文字颜色 1 5 2 2 12" xfId="50292" xr:uid="{00000000-0005-0000-0000-000088490000}"/>
    <cellStyle name="40% - 强调文字颜色 1 5 2 2 2" xfId="17560" xr:uid="{00000000-0005-0000-0000-000089490000}"/>
    <cellStyle name="40% - 强调文字颜色 1 5 2 2 2 2" xfId="17561" xr:uid="{00000000-0005-0000-0000-00008A490000}"/>
    <cellStyle name="40% - 强调文字颜色 1 5 2 2 2 2 2" xfId="17562" xr:uid="{00000000-0005-0000-0000-00008B490000}"/>
    <cellStyle name="40% - 强调文字颜色 1 5 2 2 2 2 3" xfId="17563" xr:uid="{00000000-0005-0000-0000-00008C490000}"/>
    <cellStyle name="40% - 强调文字颜色 1 5 2 2 2 3" xfId="17564" xr:uid="{00000000-0005-0000-0000-00008D490000}"/>
    <cellStyle name="40% - 强调文字颜色 1 5 2 2 2 3 2" xfId="17565" xr:uid="{00000000-0005-0000-0000-00008E490000}"/>
    <cellStyle name="40% - 强调文字颜色 1 5 2 2 2 3 3" xfId="17566" xr:uid="{00000000-0005-0000-0000-00008F490000}"/>
    <cellStyle name="40% - 强调文字颜色 1 5 2 2 2 4" xfId="17567" xr:uid="{00000000-0005-0000-0000-000090490000}"/>
    <cellStyle name="40% - 强调文字颜色 1 5 2 2 2 4 2" xfId="17568" xr:uid="{00000000-0005-0000-0000-000091490000}"/>
    <cellStyle name="40% - 强调文字颜色 1 5 2 2 2 4 3" xfId="17569" xr:uid="{00000000-0005-0000-0000-000092490000}"/>
    <cellStyle name="40% - 强调文字颜色 1 5 2 2 2 5" xfId="17570" xr:uid="{00000000-0005-0000-0000-000093490000}"/>
    <cellStyle name="40% - 强调文字颜色 1 5 2 2 2 5 2" xfId="17571" xr:uid="{00000000-0005-0000-0000-000094490000}"/>
    <cellStyle name="40% - 强调文字颜色 1 5 2 2 2 5 3" xfId="17572" xr:uid="{00000000-0005-0000-0000-000095490000}"/>
    <cellStyle name="40% - 强调文字颜色 1 5 2 2 2 6" xfId="17573" xr:uid="{00000000-0005-0000-0000-000096490000}"/>
    <cellStyle name="40% - 强调文字颜色 1 5 2 2 2 6 2" xfId="17574" xr:uid="{00000000-0005-0000-0000-000097490000}"/>
    <cellStyle name="40% - 强调文字颜色 1 5 2 2 2 6 3" xfId="17575" xr:uid="{00000000-0005-0000-0000-000098490000}"/>
    <cellStyle name="40% - 强调文字颜色 1 5 2 2 2 7" xfId="17576" xr:uid="{00000000-0005-0000-0000-000099490000}"/>
    <cellStyle name="40% - 强调文字颜色 1 5 2 2 2 8" xfId="17577" xr:uid="{00000000-0005-0000-0000-00009A490000}"/>
    <cellStyle name="40% - 强调文字颜色 1 5 2 2 3" xfId="17578" xr:uid="{00000000-0005-0000-0000-00009B490000}"/>
    <cellStyle name="40% - 强调文字颜色 1 5 2 2 3 2" xfId="17579" xr:uid="{00000000-0005-0000-0000-00009C490000}"/>
    <cellStyle name="40% - 强调文字颜色 1 5 2 2 3 2 2" xfId="17580" xr:uid="{00000000-0005-0000-0000-00009D490000}"/>
    <cellStyle name="40% - 强调文字颜色 1 5 2 2 3 2 3" xfId="17581" xr:uid="{00000000-0005-0000-0000-00009E490000}"/>
    <cellStyle name="40% - 强调文字颜色 1 5 2 2 3 3" xfId="17582" xr:uid="{00000000-0005-0000-0000-00009F490000}"/>
    <cellStyle name="40% - 强调文字颜色 1 5 2 2 3 3 2" xfId="17583" xr:uid="{00000000-0005-0000-0000-0000A0490000}"/>
    <cellStyle name="40% - 强调文字颜色 1 5 2 2 3 3 3" xfId="17584" xr:uid="{00000000-0005-0000-0000-0000A1490000}"/>
    <cellStyle name="40% - 强调文字颜色 1 5 2 2 3 4" xfId="17585" xr:uid="{00000000-0005-0000-0000-0000A2490000}"/>
    <cellStyle name="40% - 强调文字颜色 1 5 2 2 3 4 2" xfId="17586" xr:uid="{00000000-0005-0000-0000-0000A3490000}"/>
    <cellStyle name="40% - 强调文字颜色 1 5 2 2 3 4 3" xfId="17587" xr:uid="{00000000-0005-0000-0000-0000A4490000}"/>
    <cellStyle name="40% - 强调文字颜色 1 5 2 2 3 5" xfId="17588" xr:uid="{00000000-0005-0000-0000-0000A5490000}"/>
    <cellStyle name="40% - 强调文字颜色 1 5 2 2 3 5 2" xfId="17589" xr:uid="{00000000-0005-0000-0000-0000A6490000}"/>
    <cellStyle name="40% - 强调文字颜色 1 5 2 2 3 5 3" xfId="17590" xr:uid="{00000000-0005-0000-0000-0000A7490000}"/>
    <cellStyle name="40% - 强调文字颜色 1 5 2 2 3 6" xfId="17591" xr:uid="{00000000-0005-0000-0000-0000A8490000}"/>
    <cellStyle name="40% - 强调文字颜色 1 5 2 2 3 6 2" xfId="17592" xr:uid="{00000000-0005-0000-0000-0000A9490000}"/>
    <cellStyle name="40% - 强调文字颜色 1 5 2 2 3 6 3" xfId="17593" xr:uid="{00000000-0005-0000-0000-0000AA490000}"/>
    <cellStyle name="40% - 强调文字颜色 1 5 2 2 3 7" xfId="17594" xr:uid="{00000000-0005-0000-0000-0000AB490000}"/>
    <cellStyle name="40% - 强调文字颜色 1 5 2 2 3 8" xfId="17595" xr:uid="{00000000-0005-0000-0000-0000AC490000}"/>
    <cellStyle name="40% - 强调文字颜色 1 5 2 2 4" xfId="17596" xr:uid="{00000000-0005-0000-0000-0000AD490000}"/>
    <cellStyle name="40% - 强调文字颜色 1 5 2 2 4 2" xfId="17597" xr:uid="{00000000-0005-0000-0000-0000AE490000}"/>
    <cellStyle name="40% - 强调文字颜色 1 5 2 2 4 2 2" xfId="17598" xr:uid="{00000000-0005-0000-0000-0000AF490000}"/>
    <cellStyle name="40% - 强调文字颜色 1 5 2 2 4 2 3" xfId="17599" xr:uid="{00000000-0005-0000-0000-0000B0490000}"/>
    <cellStyle name="40% - 强调文字颜色 1 5 2 2 4 3" xfId="17600" xr:uid="{00000000-0005-0000-0000-0000B1490000}"/>
    <cellStyle name="40% - 强调文字颜色 1 5 2 2 4 3 2" xfId="17601" xr:uid="{00000000-0005-0000-0000-0000B2490000}"/>
    <cellStyle name="40% - 强调文字颜色 1 5 2 2 4 3 3" xfId="17602" xr:uid="{00000000-0005-0000-0000-0000B3490000}"/>
    <cellStyle name="40% - 强调文字颜色 1 5 2 2 4 4" xfId="17603" xr:uid="{00000000-0005-0000-0000-0000B4490000}"/>
    <cellStyle name="40% - 强调文字颜色 1 5 2 2 4 4 2" xfId="17604" xr:uid="{00000000-0005-0000-0000-0000B5490000}"/>
    <cellStyle name="40% - 强调文字颜色 1 5 2 2 4 4 3" xfId="17605" xr:uid="{00000000-0005-0000-0000-0000B6490000}"/>
    <cellStyle name="40% - 强调文字颜色 1 5 2 2 4 5" xfId="17606" xr:uid="{00000000-0005-0000-0000-0000B7490000}"/>
    <cellStyle name="40% - 强调文字颜色 1 5 2 2 4 5 2" xfId="17607" xr:uid="{00000000-0005-0000-0000-0000B8490000}"/>
    <cellStyle name="40% - 强调文字颜色 1 5 2 2 4 5 3" xfId="17608" xr:uid="{00000000-0005-0000-0000-0000B9490000}"/>
    <cellStyle name="40% - 强调文字颜色 1 5 2 2 4 6" xfId="17609" xr:uid="{00000000-0005-0000-0000-0000BA490000}"/>
    <cellStyle name="40% - 强调文字颜色 1 5 2 2 4 6 2" xfId="17610" xr:uid="{00000000-0005-0000-0000-0000BB490000}"/>
    <cellStyle name="40% - 强调文字颜色 1 5 2 2 4 6 3" xfId="17611" xr:uid="{00000000-0005-0000-0000-0000BC490000}"/>
    <cellStyle name="40% - 强调文字颜色 1 5 2 2 4 7" xfId="17612" xr:uid="{00000000-0005-0000-0000-0000BD490000}"/>
    <cellStyle name="40% - 强调文字颜色 1 5 2 2 4 8" xfId="17613" xr:uid="{00000000-0005-0000-0000-0000BE490000}"/>
    <cellStyle name="40% - 强调文字颜色 1 5 2 2 5" xfId="17614" xr:uid="{00000000-0005-0000-0000-0000BF490000}"/>
    <cellStyle name="40% - 强调文字颜色 1 5 2 2 5 2" xfId="17615" xr:uid="{00000000-0005-0000-0000-0000C0490000}"/>
    <cellStyle name="40% - 强调文字颜色 1 5 2 2 5 3" xfId="17616" xr:uid="{00000000-0005-0000-0000-0000C1490000}"/>
    <cellStyle name="40% - 强调文字颜色 1 5 2 2 6" xfId="17617" xr:uid="{00000000-0005-0000-0000-0000C2490000}"/>
    <cellStyle name="40% - 强调文字颜色 1 5 2 2 6 2" xfId="17618" xr:uid="{00000000-0005-0000-0000-0000C3490000}"/>
    <cellStyle name="40% - 强调文字颜色 1 5 2 2 6 3" xfId="17619" xr:uid="{00000000-0005-0000-0000-0000C4490000}"/>
    <cellStyle name="40% - 强调文字颜色 1 5 2 2 7" xfId="17620" xr:uid="{00000000-0005-0000-0000-0000C5490000}"/>
    <cellStyle name="40% - 强调文字颜色 1 5 2 2 7 2" xfId="17621" xr:uid="{00000000-0005-0000-0000-0000C6490000}"/>
    <cellStyle name="40% - 强调文字颜色 1 5 2 2 7 3" xfId="17622" xr:uid="{00000000-0005-0000-0000-0000C7490000}"/>
    <cellStyle name="40% - 强调文字颜色 1 5 2 2 8" xfId="17623" xr:uid="{00000000-0005-0000-0000-0000C8490000}"/>
    <cellStyle name="40% - 强调文字颜色 1 5 2 2 8 2" xfId="17624" xr:uid="{00000000-0005-0000-0000-0000C9490000}"/>
    <cellStyle name="40% - 强调文字颜色 1 5 2 2 8 3" xfId="17625" xr:uid="{00000000-0005-0000-0000-0000CA490000}"/>
    <cellStyle name="40% - 强调文字颜色 1 5 2 2 9" xfId="17626" xr:uid="{00000000-0005-0000-0000-0000CB490000}"/>
    <cellStyle name="40% - 强调文字颜色 1 5 2 2 9 2" xfId="17627" xr:uid="{00000000-0005-0000-0000-0000CC490000}"/>
    <cellStyle name="40% - 强调文字颜色 1 5 2 2 9 3" xfId="17628" xr:uid="{00000000-0005-0000-0000-0000CD490000}"/>
    <cellStyle name="40% - 强调文字颜色 1 5 2 3" xfId="17629" xr:uid="{00000000-0005-0000-0000-0000CE490000}"/>
    <cellStyle name="40% - 强调文字颜色 1 5 2 3 2" xfId="17630" xr:uid="{00000000-0005-0000-0000-0000CF490000}"/>
    <cellStyle name="40% - 强调文字颜色 1 5 2 3 2 2" xfId="17631" xr:uid="{00000000-0005-0000-0000-0000D0490000}"/>
    <cellStyle name="40% - 强调文字颜色 1 5 2 3 2 3" xfId="17632" xr:uid="{00000000-0005-0000-0000-0000D1490000}"/>
    <cellStyle name="40% - 强调文字颜色 1 5 2 3 3" xfId="17633" xr:uid="{00000000-0005-0000-0000-0000D2490000}"/>
    <cellStyle name="40% - 强调文字颜色 1 5 2 3 3 2" xfId="17634" xr:uid="{00000000-0005-0000-0000-0000D3490000}"/>
    <cellStyle name="40% - 强调文字颜色 1 5 2 3 3 3" xfId="17635" xr:uid="{00000000-0005-0000-0000-0000D4490000}"/>
    <cellStyle name="40% - 强调文字颜色 1 5 2 3 4" xfId="17636" xr:uid="{00000000-0005-0000-0000-0000D5490000}"/>
    <cellStyle name="40% - 强调文字颜色 1 5 2 3 4 2" xfId="17637" xr:uid="{00000000-0005-0000-0000-0000D6490000}"/>
    <cellStyle name="40% - 强调文字颜色 1 5 2 3 4 3" xfId="17638" xr:uid="{00000000-0005-0000-0000-0000D7490000}"/>
    <cellStyle name="40% - 强调文字颜色 1 5 2 3 5" xfId="17639" xr:uid="{00000000-0005-0000-0000-0000D8490000}"/>
    <cellStyle name="40% - 强调文字颜色 1 5 2 3 5 2" xfId="17640" xr:uid="{00000000-0005-0000-0000-0000D9490000}"/>
    <cellStyle name="40% - 强调文字颜色 1 5 2 3 5 3" xfId="17641" xr:uid="{00000000-0005-0000-0000-0000DA490000}"/>
    <cellStyle name="40% - 强调文字颜色 1 5 2 3 6" xfId="17642" xr:uid="{00000000-0005-0000-0000-0000DB490000}"/>
    <cellStyle name="40% - 强调文字颜色 1 5 2 3 6 2" xfId="17643" xr:uid="{00000000-0005-0000-0000-0000DC490000}"/>
    <cellStyle name="40% - 强调文字颜色 1 5 2 3 6 3" xfId="17644" xr:uid="{00000000-0005-0000-0000-0000DD490000}"/>
    <cellStyle name="40% - 强调文字颜色 1 5 2 3 7" xfId="17645" xr:uid="{00000000-0005-0000-0000-0000DE490000}"/>
    <cellStyle name="40% - 强调文字颜色 1 5 2 3 8" xfId="17646" xr:uid="{00000000-0005-0000-0000-0000DF490000}"/>
    <cellStyle name="40% - 强调文字颜色 1 5 2 4" xfId="17647" xr:uid="{00000000-0005-0000-0000-0000E0490000}"/>
    <cellStyle name="40% - 强调文字颜色 1 5 2 4 2" xfId="17648" xr:uid="{00000000-0005-0000-0000-0000E1490000}"/>
    <cellStyle name="40% - 强调文字颜色 1 5 2 4 2 2" xfId="17649" xr:uid="{00000000-0005-0000-0000-0000E2490000}"/>
    <cellStyle name="40% - 强调文字颜色 1 5 2 4 2 3" xfId="17650" xr:uid="{00000000-0005-0000-0000-0000E3490000}"/>
    <cellStyle name="40% - 强调文字颜色 1 5 2 4 3" xfId="17651" xr:uid="{00000000-0005-0000-0000-0000E4490000}"/>
    <cellStyle name="40% - 强调文字颜色 1 5 2 4 3 2" xfId="17652" xr:uid="{00000000-0005-0000-0000-0000E5490000}"/>
    <cellStyle name="40% - 强调文字颜色 1 5 2 4 3 3" xfId="17653" xr:uid="{00000000-0005-0000-0000-0000E6490000}"/>
    <cellStyle name="40% - 强调文字颜色 1 5 2 4 4" xfId="17654" xr:uid="{00000000-0005-0000-0000-0000E7490000}"/>
    <cellStyle name="40% - 强调文字颜色 1 5 2 4 4 2" xfId="17655" xr:uid="{00000000-0005-0000-0000-0000E8490000}"/>
    <cellStyle name="40% - 强调文字颜色 1 5 2 4 4 3" xfId="17656" xr:uid="{00000000-0005-0000-0000-0000E9490000}"/>
    <cellStyle name="40% - 强调文字颜色 1 5 2 4 5" xfId="17657" xr:uid="{00000000-0005-0000-0000-0000EA490000}"/>
    <cellStyle name="40% - 强调文字颜色 1 5 2 4 5 2" xfId="17658" xr:uid="{00000000-0005-0000-0000-0000EB490000}"/>
    <cellStyle name="40% - 强调文字颜色 1 5 2 4 5 3" xfId="17659" xr:uid="{00000000-0005-0000-0000-0000EC490000}"/>
    <cellStyle name="40% - 强调文字颜色 1 5 2 4 6" xfId="17660" xr:uid="{00000000-0005-0000-0000-0000ED490000}"/>
    <cellStyle name="40% - 强调文字颜色 1 5 2 4 6 2" xfId="17661" xr:uid="{00000000-0005-0000-0000-0000EE490000}"/>
    <cellStyle name="40% - 强调文字颜色 1 5 2 4 6 3" xfId="17662" xr:uid="{00000000-0005-0000-0000-0000EF490000}"/>
    <cellStyle name="40% - 强调文字颜色 1 5 2 4 7" xfId="17663" xr:uid="{00000000-0005-0000-0000-0000F0490000}"/>
    <cellStyle name="40% - 强调文字颜色 1 5 2 4 8" xfId="17664" xr:uid="{00000000-0005-0000-0000-0000F1490000}"/>
    <cellStyle name="40% - 强调文字颜色 1 5 2 5" xfId="17665" xr:uid="{00000000-0005-0000-0000-0000F2490000}"/>
    <cellStyle name="40% - 强调文字颜色 1 5 2 5 2" xfId="17666" xr:uid="{00000000-0005-0000-0000-0000F3490000}"/>
    <cellStyle name="40% - 强调文字颜色 1 5 2 5 2 2" xfId="17667" xr:uid="{00000000-0005-0000-0000-0000F4490000}"/>
    <cellStyle name="40% - 强调文字颜色 1 5 2 5 2 3" xfId="17668" xr:uid="{00000000-0005-0000-0000-0000F5490000}"/>
    <cellStyle name="40% - 强调文字颜色 1 5 2 5 3" xfId="17669" xr:uid="{00000000-0005-0000-0000-0000F6490000}"/>
    <cellStyle name="40% - 强调文字颜色 1 5 2 5 3 2" xfId="17670" xr:uid="{00000000-0005-0000-0000-0000F7490000}"/>
    <cellStyle name="40% - 强调文字颜色 1 5 2 5 3 3" xfId="17671" xr:uid="{00000000-0005-0000-0000-0000F8490000}"/>
    <cellStyle name="40% - 强调文字颜色 1 5 2 5 4" xfId="17672" xr:uid="{00000000-0005-0000-0000-0000F9490000}"/>
    <cellStyle name="40% - 强调文字颜色 1 5 2 5 4 2" xfId="17673" xr:uid="{00000000-0005-0000-0000-0000FA490000}"/>
    <cellStyle name="40% - 强调文字颜色 1 5 2 5 4 3" xfId="17674" xr:uid="{00000000-0005-0000-0000-0000FB490000}"/>
    <cellStyle name="40% - 强调文字颜色 1 5 2 5 5" xfId="17675" xr:uid="{00000000-0005-0000-0000-0000FC490000}"/>
    <cellStyle name="40% - 强调文字颜色 1 5 2 5 5 2" xfId="17676" xr:uid="{00000000-0005-0000-0000-0000FD490000}"/>
    <cellStyle name="40% - 强调文字颜色 1 5 2 5 5 3" xfId="17677" xr:uid="{00000000-0005-0000-0000-0000FE490000}"/>
    <cellStyle name="40% - 强调文字颜色 1 5 2 5 6" xfId="17678" xr:uid="{00000000-0005-0000-0000-0000FF490000}"/>
    <cellStyle name="40% - 强调文字颜色 1 5 2 5 6 2" xfId="17679" xr:uid="{00000000-0005-0000-0000-0000004A0000}"/>
    <cellStyle name="40% - 强调文字颜色 1 5 2 5 6 3" xfId="17680" xr:uid="{00000000-0005-0000-0000-0000014A0000}"/>
    <cellStyle name="40% - 强调文字颜色 1 5 2 5 7" xfId="17681" xr:uid="{00000000-0005-0000-0000-0000024A0000}"/>
    <cellStyle name="40% - 强调文字颜色 1 5 2 5 8" xfId="17682" xr:uid="{00000000-0005-0000-0000-0000034A0000}"/>
    <cellStyle name="40% - 强调文字颜色 1 5 2 6" xfId="17683" xr:uid="{00000000-0005-0000-0000-0000044A0000}"/>
    <cellStyle name="40% - 强调文字颜色 1 5 2 6 2" xfId="17684" xr:uid="{00000000-0005-0000-0000-0000054A0000}"/>
    <cellStyle name="40% - 强调文字颜色 1 5 2 6 3" xfId="17685" xr:uid="{00000000-0005-0000-0000-0000064A0000}"/>
    <cellStyle name="40% - 强调文字颜色 1 5 2 7" xfId="17686" xr:uid="{00000000-0005-0000-0000-0000074A0000}"/>
    <cellStyle name="40% - 强调文字颜色 1 5 2 7 2" xfId="17687" xr:uid="{00000000-0005-0000-0000-0000084A0000}"/>
    <cellStyle name="40% - 强调文字颜色 1 5 2 7 3" xfId="17688" xr:uid="{00000000-0005-0000-0000-0000094A0000}"/>
    <cellStyle name="40% - 强调文字颜色 1 5 2 8" xfId="17689" xr:uid="{00000000-0005-0000-0000-00000A4A0000}"/>
    <cellStyle name="40% - 强调文字颜色 1 5 2 8 2" xfId="17690" xr:uid="{00000000-0005-0000-0000-00000B4A0000}"/>
    <cellStyle name="40% - 强调文字颜色 1 5 2 8 3" xfId="17691" xr:uid="{00000000-0005-0000-0000-00000C4A0000}"/>
    <cellStyle name="40% - 强调文字颜色 1 5 2 9" xfId="17692" xr:uid="{00000000-0005-0000-0000-00000D4A0000}"/>
    <cellStyle name="40% - 强调文字颜色 1 5 2 9 2" xfId="17693" xr:uid="{00000000-0005-0000-0000-00000E4A0000}"/>
    <cellStyle name="40% - 强调文字颜色 1 5 2 9 3" xfId="17694" xr:uid="{00000000-0005-0000-0000-00000F4A0000}"/>
    <cellStyle name="40% - 强调文字颜色 1 5 3" xfId="17695" xr:uid="{00000000-0005-0000-0000-0000104A0000}"/>
    <cellStyle name="40% - 强调文字颜色 1 5 3 10" xfId="17696" xr:uid="{00000000-0005-0000-0000-0000114A0000}"/>
    <cellStyle name="40% - 强调文字颜色 1 5 3 11" xfId="17697" xr:uid="{00000000-0005-0000-0000-0000124A0000}"/>
    <cellStyle name="40% - 强调文字颜色 1 5 3 12" xfId="50293" xr:uid="{00000000-0005-0000-0000-0000134A0000}"/>
    <cellStyle name="40% - 强调文字颜色 1 5 3 2" xfId="17698" xr:uid="{00000000-0005-0000-0000-0000144A0000}"/>
    <cellStyle name="40% - 强调文字颜色 1 5 3 2 2" xfId="17699" xr:uid="{00000000-0005-0000-0000-0000154A0000}"/>
    <cellStyle name="40% - 强调文字颜色 1 5 3 2 2 2" xfId="17700" xr:uid="{00000000-0005-0000-0000-0000164A0000}"/>
    <cellStyle name="40% - 强调文字颜色 1 5 3 2 2 3" xfId="17701" xr:uid="{00000000-0005-0000-0000-0000174A0000}"/>
    <cellStyle name="40% - 强调文字颜色 1 5 3 2 3" xfId="17702" xr:uid="{00000000-0005-0000-0000-0000184A0000}"/>
    <cellStyle name="40% - 强调文字颜色 1 5 3 2 3 2" xfId="17703" xr:uid="{00000000-0005-0000-0000-0000194A0000}"/>
    <cellStyle name="40% - 强调文字颜色 1 5 3 2 3 3" xfId="17704" xr:uid="{00000000-0005-0000-0000-00001A4A0000}"/>
    <cellStyle name="40% - 强调文字颜色 1 5 3 2 4" xfId="17705" xr:uid="{00000000-0005-0000-0000-00001B4A0000}"/>
    <cellStyle name="40% - 强调文字颜色 1 5 3 2 4 2" xfId="17706" xr:uid="{00000000-0005-0000-0000-00001C4A0000}"/>
    <cellStyle name="40% - 强调文字颜色 1 5 3 2 4 3" xfId="17707" xr:uid="{00000000-0005-0000-0000-00001D4A0000}"/>
    <cellStyle name="40% - 强调文字颜色 1 5 3 2 5" xfId="17708" xr:uid="{00000000-0005-0000-0000-00001E4A0000}"/>
    <cellStyle name="40% - 强调文字颜色 1 5 3 2 5 2" xfId="17709" xr:uid="{00000000-0005-0000-0000-00001F4A0000}"/>
    <cellStyle name="40% - 强调文字颜色 1 5 3 2 5 3" xfId="17710" xr:uid="{00000000-0005-0000-0000-0000204A0000}"/>
    <cellStyle name="40% - 强调文字颜色 1 5 3 2 6" xfId="17711" xr:uid="{00000000-0005-0000-0000-0000214A0000}"/>
    <cellStyle name="40% - 强调文字颜色 1 5 3 2 6 2" xfId="17712" xr:uid="{00000000-0005-0000-0000-0000224A0000}"/>
    <cellStyle name="40% - 强调文字颜色 1 5 3 2 6 3" xfId="17713" xr:uid="{00000000-0005-0000-0000-0000234A0000}"/>
    <cellStyle name="40% - 强调文字颜色 1 5 3 2 7" xfId="17714" xr:uid="{00000000-0005-0000-0000-0000244A0000}"/>
    <cellStyle name="40% - 强调文字颜色 1 5 3 2 8" xfId="17715" xr:uid="{00000000-0005-0000-0000-0000254A0000}"/>
    <cellStyle name="40% - 强调文字颜色 1 5 3 3" xfId="17716" xr:uid="{00000000-0005-0000-0000-0000264A0000}"/>
    <cellStyle name="40% - 强调文字颜色 1 5 3 3 2" xfId="17717" xr:uid="{00000000-0005-0000-0000-0000274A0000}"/>
    <cellStyle name="40% - 强调文字颜色 1 5 3 3 2 2" xfId="17718" xr:uid="{00000000-0005-0000-0000-0000284A0000}"/>
    <cellStyle name="40% - 强调文字颜色 1 5 3 3 2 3" xfId="17719" xr:uid="{00000000-0005-0000-0000-0000294A0000}"/>
    <cellStyle name="40% - 强调文字颜色 1 5 3 3 3" xfId="17720" xr:uid="{00000000-0005-0000-0000-00002A4A0000}"/>
    <cellStyle name="40% - 强调文字颜色 1 5 3 3 3 2" xfId="17721" xr:uid="{00000000-0005-0000-0000-00002B4A0000}"/>
    <cellStyle name="40% - 强调文字颜色 1 5 3 3 3 3" xfId="17722" xr:uid="{00000000-0005-0000-0000-00002C4A0000}"/>
    <cellStyle name="40% - 强调文字颜色 1 5 3 3 4" xfId="17723" xr:uid="{00000000-0005-0000-0000-00002D4A0000}"/>
    <cellStyle name="40% - 强调文字颜色 1 5 3 3 4 2" xfId="17724" xr:uid="{00000000-0005-0000-0000-00002E4A0000}"/>
    <cellStyle name="40% - 强调文字颜色 1 5 3 3 4 3" xfId="17725" xr:uid="{00000000-0005-0000-0000-00002F4A0000}"/>
    <cellStyle name="40% - 强调文字颜色 1 5 3 3 5" xfId="17726" xr:uid="{00000000-0005-0000-0000-0000304A0000}"/>
    <cellStyle name="40% - 强调文字颜色 1 5 3 3 5 2" xfId="17727" xr:uid="{00000000-0005-0000-0000-0000314A0000}"/>
    <cellStyle name="40% - 强调文字颜色 1 5 3 3 5 3" xfId="17728" xr:uid="{00000000-0005-0000-0000-0000324A0000}"/>
    <cellStyle name="40% - 强调文字颜色 1 5 3 3 6" xfId="17729" xr:uid="{00000000-0005-0000-0000-0000334A0000}"/>
    <cellStyle name="40% - 强调文字颜色 1 5 3 3 6 2" xfId="17730" xr:uid="{00000000-0005-0000-0000-0000344A0000}"/>
    <cellStyle name="40% - 强调文字颜色 1 5 3 3 6 3" xfId="17731" xr:uid="{00000000-0005-0000-0000-0000354A0000}"/>
    <cellStyle name="40% - 强调文字颜色 1 5 3 3 7" xfId="17732" xr:uid="{00000000-0005-0000-0000-0000364A0000}"/>
    <cellStyle name="40% - 强调文字颜色 1 5 3 3 8" xfId="17733" xr:uid="{00000000-0005-0000-0000-0000374A0000}"/>
    <cellStyle name="40% - 强调文字颜色 1 5 3 4" xfId="17734" xr:uid="{00000000-0005-0000-0000-0000384A0000}"/>
    <cellStyle name="40% - 强调文字颜色 1 5 3 4 2" xfId="17735" xr:uid="{00000000-0005-0000-0000-0000394A0000}"/>
    <cellStyle name="40% - 强调文字颜色 1 5 3 4 2 2" xfId="17736" xr:uid="{00000000-0005-0000-0000-00003A4A0000}"/>
    <cellStyle name="40% - 强调文字颜色 1 5 3 4 2 3" xfId="17737" xr:uid="{00000000-0005-0000-0000-00003B4A0000}"/>
    <cellStyle name="40% - 强调文字颜色 1 5 3 4 3" xfId="17738" xr:uid="{00000000-0005-0000-0000-00003C4A0000}"/>
    <cellStyle name="40% - 强调文字颜色 1 5 3 4 3 2" xfId="17739" xr:uid="{00000000-0005-0000-0000-00003D4A0000}"/>
    <cellStyle name="40% - 强调文字颜色 1 5 3 4 3 3" xfId="17740" xr:uid="{00000000-0005-0000-0000-00003E4A0000}"/>
    <cellStyle name="40% - 强调文字颜色 1 5 3 4 4" xfId="17741" xr:uid="{00000000-0005-0000-0000-00003F4A0000}"/>
    <cellStyle name="40% - 强调文字颜色 1 5 3 4 4 2" xfId="17742" xr:uid="{00000000-0005-0000-0000-0000404A0000}"/>
    <cellStyle name="40% - 强调文字颜色 1 5 3 4 4 3" xfId="17743" xr:uid="{00000000-0005-0000-0000-0000414A0000}"/>
    <cellStyle name="40% - 强调文字颜色 1 5 3 4 5" xfId="17744" xr:uid="{00000000-0005-0000-0000-0000424A0000}"/>
    <cellStyle name="40% - 强调文字颜色 1 5 3 4 5 2" xfId="17745" xr:uid="{00000000-0005-0000-0000-0000434A0000}"/>
    <cellStyle name="40% - 强调文字颜色 1 5 3 4 5 3" xfId="17746" xr:uid="{00000000-0005-0000-0000-0000444A0000}"/>
    <cellStyle name="40% - 强调文字颜色 1 5 3 4 6" xfId="17747" xr:uid="{00000000-0005-0000-0000-0000454A0000}"/>
    <cellStyle name="40% - 强调文字颜色 1 5 3 4 6 2" xfId="17748" xr:uid="{00000000-0005-0000-0000-0000464A0000}"/>
    <cellStyle name="40% - 强调文字颜色 1 5 3 4 6 3" xfId="17749" xr:uid="{00000000-0005-0000-0000-0000474A0000}"/>
    <cellStyle name="40% - 强调文字颜色 1 5 3 4 7" xfId="17750" xr:uid="{00000000-0005-0000-0000-0000484A0000}"/>
    <cellStyle name="40% - 强调文字颜色 1 5 3 4 8" xfId="17751" xr:uid="{00000000-0005-0000-0000-0000494A0000}"/>
    <cellStyle name="40% - 强调文字颜色 1 5 3 5" xfId="17752" xr:uid="{00000000-0005-0000-0000-00004A4A0000}"/>
    <cellStyle name="40% - 强调文字颜色 1 5 3 5 2" xfId="17753" xr:uid="{00000000-0005-0000-0000-00004B4A0000}"/>
    <cellStyle name="40% - 强调文字颜色 1 5 3 5 3" xfId="17754" xr:uid="{00000000-0005-0000-0000-00004C4A0000}"/>
    <cellStyle name="40% - 强调文字颜色 1 5 3 6" xfId="17755" xr:uid="{00000000-0005-0000-0000-00004D4A0000}"/>
    <cellStyle name="40% - 强调文字颜色 1 5 3 6 2" xfId="17756" xr:uid="{00000000-0005-0000-0000-00004E4A0000}"/>
    <cellStyle name="40% - 强调文字颜色 1 5 3 6 3" xfId="17757" xr:uid="{00000000-0005-0000-0000-00004F4A0000}"/>
    <cellStyle name="40% - 强调文字颜色 1 5 3 7" xfId="17758" xr:uid="{00000000-0005-0000-0000-0000504A0000}"/>
    <cellStyle name="40% - 强调文字颜色 1 5 3 7 2" xfId="17759" xr:uid="{00000000-0005-0000-0000-0000514A0000}"/>
    <cellStyle name="40% - 强调文字颜色 1 5 3 7 3" xfId="17760" xr:uid="{00000000-0005-0000-0000-0000524A0000}"/>
    <cellStyle name="40% - 强调文字颜色 1 5 3 8" xfId="17761" xr:uid="{00000000-0005-0000-0000-0000534A0000}"/>
    <cellStyle name="40% - 强调文字颜色 1 5 3 8 2" xfId="17762" xr:uid="{00000000-0005-0000-0000-0000544A0000}"/>
    <cellStyle name="40% - 强调文字颜色 1 5 3 8 3" xfId="17763" xr:uid="{00000000-0005-0000-0000-0000554A0000}"/>
    <cellStyle name="40% - 强调文字颜色 1 5 3 9" xfId="17764" xr:uid="{00000000-0005-0000-0000-0000564A0000}"/>
    <cellStyle name="40% - 强调文字颜色 1 5 3 9 2" xfId="17765" xr:uid="{00000000-0005-0000-0000-0000574A0000}"/>
    <cellStyle name="40% - 强调文字颜色 1 5 3 9 3" xfId="17766" xr:uid="{00000000-0005-0000-0000-0000584A0000}"/>
    <cellStyle name="40% - 强调文字颜色 1 5 4" xfId="17767" xr:uid="{00000000-0005-0000-0000-0000594A0000}"/>
    <cellStyle name="40% - 强调文字颜色 1 5 4 10" xfId="17768" xr:uid="{00000000-0005-0000-0000-00005A4A0000}"/>
    <cellStyle name="40% - 强调文字颜色 1 5 4 11" xfId="17769" xr:uid="{00000000-0005-0000-0000-00005B4A0000}"/>
    <cellStyle name="40% - 强调文字颜色 1 5 4 2" xfId="17770" xr:uid="{00000000-0005-0000-0000-00005C4A0000}"/>
    <cellStyle name="40% - 强调文字颜色 1 5 4 2 2" xfId="17771" xr:uid="{00000000-0005-0000-0000-00005D4A0000}"/>
    <cellStyle name="40% - 强调文字颜色 1 5 4 2 2 2" xfId="17772" xr:uid="{00000000-0005-0000-0000-00005E4A0000}"/>
    <cellStyle name="40% - 强调文字颜色 1 5 4 2 2 3" xfId="17773" xr:uid="{00000000-0005-0000-0000-00005F4A0000}"/>
    <cellStyle name="40% - 强调文字颜色 1 5 4 2 3" xfId="17774" xr:uid="{00000000-0005-0000-0000-0000604A0000}"/>
    <cellStyle name="40% - 强调文字颜色 1 5 4 2 3 2" xfId="17775" xr:uid="{00000000-0005-0000-0000-0000614A0000}"/>
    <cellStyle name="40% - 强调文字颜色 1 5 4 2 3 3" xfId="17776" xr:uid="{00000000-0005-0000-0000-0000624A0000}"/>
    <cellStyle name="40% - 强调文字颜色 1 5 4 2 4" xfId="17777" xr:uid="{00000000-0005-0000-0000-0000634A0000}"/>
    <cellStyle name="40% - 强调文字颜色 1 5 4 2 4 2" xfId="17778" xr:uid="{00000000-0005-0000-0000-0000644A0000}"/>
    <cellStyle name="40% - 强调文字颜色 1 5 4 2 4 3" xfId="17779" xr:uid="{00000000-0005-0000-0000-0000654A0000}"/>
    <cellStyle name="40% - 强调文字颜色 1 5 4 2 5" xfId="17780" xr:uid="{00000000-0005-0000-0000-0000664A0000}"/>
    <cellStyle name="40% - 强调文字颜色 1 5 4 2 5 2" xfId="17781" xr:uid="{00000000-0005-0000-0000-0000674A0000}"/>
    <cellStyle name="40% - 强调文字颜色 1 5 4 2 5 3" xfId="17782" xr:uid="{00000000-0005-0000-0000-0000684A0000}"/>
    <cellStyle name="40% - 强调文字颜色 1 5 4 2 6" xfId="17783" xr:uid="{00000000-0005-0000-0000-0000694A0000}"/>
    <cellStyle name="40% - 强调文字颜色 1 5 4 2 6 2" xfId="17784" xr:uid="{00000000-0005-0000-0000-00006A4A0000}"/>
    <cellStyle name="40% - 强调文字颜色 1 5 4 2 6 3" xfId="17785" xr:uid="{00000000-0005-0000-0000-00006B4A0000}"/>
    <cellStyle name="40% - 强调文字颜色 1 5 4 2 7" xfId="17786" xr:uid="{00000000-0005-0000-0000-00006C4A0000}"/>
    <cellStyle name="40% - 强调文字颜色 1 5 4 2 8" xfId="17787" xr:uid="{00000000-0005-0000-0000-00006D4A0000}"/>
    <cellStyle name="40% - 强调文字颜色 1 5 4 3" xfId="17788" xr:uid="{00000000-0005-0000-0000-00006E4A0000}"/>
    <cellStyle name="40% - 强调文字颜色 1 5 4 3 2" xfId="17789" xr:uid="{00000000-0005-0000-0000-00006F4A0000}"/>
    <cellStyle name="40% - 强调文字颜色 1 5 4 3 2 2" xfId="17790" xr:uid="{00000000-0005-0000-0000-0000704A0000}"/>
    <cellStyle name="40% - 强调文字颜色 1 5 4 3 2 3" xfId="17791" xr:uid="{00000000-0005-0000-0000-0000714A0000}"/>
    <cellStyle name="40% - 强调文字颜色 1 5 4 3 3" xfId="17792" xr:uid="{00000000-0005-0000-0000-0000724A0000}"/>
    <cellStyle name="40% - 强调文字颜色 1 5 4 3 3 2" xfId="17793" xr:uid="{00000000-0005-0000-0000-0000734A0000}"/>
    <cellStyle name="40% - 强调文字颜色 1 5 4 3 3 3" xfId="17794" xr:uid="{00000000-0005-0000-0000-0000744A0000}"/>
    <cellStyle name="40% - 强调文字颜色 1 5 4 3 4" xfId="17795" xr:uid="{00000000-0005-0000-0000-0000754A0000}"/>
    <cellStyle name="40% - 强调文字颜色 1 5 4 3 4 2" xfId="17796" xr:uid="{00000000-0005-0000-0000-0000764A0000}"/>
    <cellStyle name="40% - 强调文字颜色 1 5 4 3 4 3" xfId="17797" xr:uid="{00000000-0005-0000-0000-0000774A0000}"/>
    <cellStyle name="40% - 强调文字颜色 1 5 4 3 5" xfId="17798" xr:uid="{00000000-0005-0000-0000-0000784A0000}"/>
    <cellStyle name="40% - 强调文字颜色 1 5 4 3 5 2" xfId="17799" xr:uid="{00000000-0005-0000-0000-0000794A0000}"/>
    <cellStyle name="40% - 强调文字颜色 1 5 4 3 5 3" xfId="17800" xr:uid="{00000000-0005-0000-0000-00007A4A0000}"/>
    <cellStyle name="40% - 强调文字颜色 1 5 4 3 6" xfId="17801" xr:uid="{00000000-0005-0000-0000-00007B4A0000}"/>
    <cellStyle name="40% - 强调文字颜色 1 5 4 3 6 2" xfId="17802" xr:uid="{00000000-0005-0000-0000-00007C4A0000}"/>
    <cellStyle name="40% - 强调文字颜色 1 5 4 3 6 3" xfId="17803" xr:uid="{00000000-0005-0000-0000-00007D4A0000}"/>
    <cellStyle name="40% - 强调文字颜色 1 5 4 3 7" xfId="17804" xr:uid="{00000000-0005-0000-0000-00007E4A0000}"/>
    <cellStyle name="40% - 强调文字颜色 1 5 4 3 8" xfId="17805" xr:uid="{00000000-0005-0000-0000-00007F4A0000}"/>
    <cellStyle name="40% - 强调文字颜色 1 5 4 4" xfId="17806" xr:uid="{00000000-0005-0000-0000-0000804A0000}"/>
    <cellStyle name="40% - 强调文字颜色 1 5 4 4 2" xfId="17807" xr:uid="{00000000-0005-0000-0000-0000814A0000}"/>
    <cellStyle name="40% - 强调文字颜色 1 5 4 4 2 2" xfId="17808" xr:uid="{00000000-0005-0000-0000-0000824A0000}"/>
    <cellStyle name="40% - 强调文字颜色 1 5 4 4 2 3" xfId="17809" xr:uid="{00000000-0005-0000-0000-0000834A0000}"/>
    <cellStyle name="40% - 强调文字颜色 1 5 4 4 3" xfId="17810" xr:uid="{00000000-0005-0000-0000-0000844A0000}"/>
    <cellStyle name="40% - 强调文字颜色 1 5 4 4 3 2" xfId="17811" xr:uid="{00000000-0005-0000-0000-0000854A0000}"/>
    <cellStyle name="40% - 强调文字颜色 1 5 4 4 3 3" xfId="17812" xr:uid="{00000000-0005-0000-0000-0000864A0000}"/>
    <cellStyle name="40% - 强调文字颜色 1 5 4 4 4" xfId="17813" xr:uid="{00000000-0005-0000-0000-0000874A0000}"/>
    <cellStyle name="40% - 强调文字颜色 1 5 4 4 4 2" xfId="17814" xr:uid="{00000000-0005-0000-0000-0000884A0000}"/>
    <cellStyle name="40% - 强调文字颜色 1 5 4 4 4 3" xfId="17815" xr:uid="{00000000-0005-0000-0000-0000894A0000}"/>
    <cellStyle name="40% - 强调文字颜色 1 5 4 4 5" xfId="17816" xr:uid="{00000000-0005-0000-0000-00008A4A0000}"/>
    <cellStyle name="40% - 强调文字颜色 1 5 4 4 5 2" xfId="17817" xr:uid="{00000000-0005-0000-0000-00008B4A0000}"/>
    <cellStyle name="40% - 强调文字颜色 1 5 4 4 5 3" xfId="17818" xr:uid="{00000000-0005-0000-0000-00008C4A0000}"/>
    <cellStyle name="40% - 强调文字颜色 1 5 4 4 6" xfId="17819" xr:uid="{00000000-0005-0000-0000-00008D4A0000}"/>
    <cellStyle name="40% - 强调文字颜色 1 5 4 4 6 2" xfId="17820" xr:uid="{00000000-0005-0000-0000-00008E4A0000}"/>
    <cellStyle name="40% - 强调文字颜色 1 5 4 4 6 3" xfId="17821" xr:uid="{00000000-0005-0000-0000-00008F4A0000}"/>
    <cellStyle name="40% - 强调文字颜色 1 5 4 4 7" xfId="17822" xr:uid="{00000000-0005-0000-0000-0000904A0000}"/>
    <cellStyle name="40% - 强调文字颜色 1 5 4 4 8" xfId="17823" xr:uid="{00000000-0005-0000-0000-0000914A0000}"/>
    <cellStyle name="40% - 强调文字颜色 1 5 4 5" xfId="17824" xr:uid="{00000000-0005-0000-0000-0000924A0000}"/>
    <cellStyle name="40% - 强调文字颜色 1 5 4 5 2" xfId="17825" xr:uid="{00000000-0005-0000-0000-0000934A0000}"/>
    <cellStyle name="40% - 强调文字颜色 1 5 4 5 3" xfId="17826" xr:uid="{00000000-0005-0000-0000-0000944A0000}"/>
    <cellStyle name="40% - 强调文字颜色 1 5 4 6" xfId="17827" xr:uid="{00000000-0005-0000-0000-0000954A0000}"/>
    <cellStyle name="40% - 强调文字颜色 1 5 4 6 2" xfId="17828" xr:uid="{00000000-0005-0000-0000-0000964A0000}"/>
    <cellStyle name="40% - 强调文字颜色 1 5 4 6 3" xfId="17829" xr:uid="{00000000-0005-0000-0000-0000974A0000}"/>
    <cellStyle name="40% - 强调文字颜色 1 5 4 7" xfId="17830" xr:uid="{00000000-0005-0000-0000-0000984A0000}"/>
    <cellStyle name="40% - 强调文字颜色 1 5 4 7 2" xfId="17831" xr:uid="{00000000-0005-0000-0000-0000994A0000}"/>
    <cellStyle name="40% - 强调文字颜色 1 5 4 7 3" xfId="17832" xr:uid="{00000000-0005-0000-0000-00009A4A0000}"/>
    <cellStyle name="40% - 强调文字颜色 1 5 4 8" xfId="17833" xr:uid="{00000000-0005-0000-0000-00009B4A0000}"/>
    <cellStyle name="40% - 强调文字颜色 1 5 4 8 2" xfId="17834" xr:uid="{00000000-0005-0000-0000-00009C4A0000}"/>
    <cellStyle name="40% - 强调文字颜色 1 5 4 8 3" xfId="17835" xr:uid="{00000000-0005-0000-0000-00009D4A0000}"/>
    <cellStyle name="40% - 强调文字颜色 1 5 4 9" xfId="17836" xr:uid="{00000000-0005-0000-0000-00009E4A0000}"/>
    <cellStyle name="40% - 强调文字颜色 1 5 4 9 2" xfId="17837" xr:uid="{00000000-0005-0000-0000-00009F4A0000}"/>
    <cellStyle name="40% - 强调文字颜色 1 5 4 9 3" xfId="17838" xr:uid="{00000000-0005-0000-0000-0000A04A0000}"/>
    <cellStyle name="40% - 强调文字颜色 1 5 5" xfId="17839" xr:uid="{00000000-0005-0000-0000-0000A14A0000}"/>
    <cellStyle name="40% - 强调文字颜色 1 5 5 2" xfId="17840" xr:uid="{00000000-0005-0000-0000-0000A24A0000}"/>
    <cellStyle name="40% - 强调文字颜色 1 5 5 2 2" xfId="17841" xr:uid="{00000000-0005-0000-0000-0000A34A0000}"/>
    <cellStyle name="40% - 强调文字颜色 1 5 5 2 3" xfId="17842" xr:uid="{00000000-0005-0000-0000-0000A44A0000}"/>
    <cellStyle name="40% - 强调文字颜色 1 5 5 3" xfId="17843" xr:uid="{00000000-0005-0000-0000-0000A54A0000}"/>
    <cellStyle name="40% - 强调文字颜色 1 5 5 3 2" xfId="17844" xr:uid="{00000000-0005-0000-0000-0000A64A0000}"/>
    <cellStyle name="40% - 强调文字颜色 1 5 5 3 3" xfId="17845" xr:uid="{00000000-0005-0000-0000-0000A74A0000}"/>
    <cellStyle name="40% - 强调文字颜色 1 5 5 4" xfId="17846" xr:uid="{00000000-0005-0000-0000-0000A84A0000}"/>
    <cellStyle name="40% - 强调文字颜色 1 5 5 4 2" xfId="17847" xr:uid="{00000000-0005-0000-0000-0000A94A0000}"/>
    <cellStyle name="40% - 强调文字颜色 1 5 5 4 3" xfId="17848" xr:uid="{00000000-0005-0000-0000-0000AA4A0000}"/>
    <cellStyle name="40% - 强调文字颜色 1 5 5 5" xfId="17849" xr:uid="{00000000-0005-0000-0000-0000AB4A0000}"/>
    <cellStyle name="40% - 强调文字颜色 1 5 5 5 2" xfId="17850" xr:uid="{00000000-0005-0000-0000-0000AC4A0000}"/>
    <cellStyle name="40% - 强调文字颜色 1 5 5 5 3" xfId="17851" xr:uid="{00000000-0005-0000-0000-0000AD4A0000}"/>
    <cellStyle name="40% - 强调文字颜色 1 5 5 6" xfId="17852" xr:uid="{00000000-0005-0000-0000-0000AE4A0000}"/>
    <cellStyle name="40% - 强调文字颜色 1 5 5 6 2" xfId="17853" xr:uid="{00000000-0005-0000-0000-0000AF4A0000}"/>
    <cellStyle name="40% - 强调文字颜色 1 5 5 6 3" xfId="17854" xr:uid="{00000000-0005-0000-0000-0000B04A0000}"/>
    <cellStyle name="40% - 强调文字颜色 1 5 5 7" xfId="17855" xr:uid="{00000000-0005-0000-0000-0000B14A0000}"/>
    <cellStyle name="40% - 强调文字颜色 1 5 5 8" xfId="17856" xr:uid="{00000000-0005-0000-0000-0000B24A0000}"/>
    <cellStyle name="40% - 强调文字颜色 1 5 6" xfId="17857" xr:uid="{00000000-0005-0000-0000-0000B34A0000}"/>
    <cellStyle name="40% - 强调文字颜色 1 5 6 2" xfId="17858" xr:uid="{00000000-0005-0000-0000-0000B44A0000}"/>
    <cellStyle name="40% - 强调文字颜色 1 5 6 2 2" xfId="17859" xr:uid="{00000000-0005-0000-0000-0000B54A0000}"/>
    <cellStyle name="40% - 强调文字颜色 1 5 6 2 3" xfId="17860" xr:uid="{00000000-0005-0000-0000-0000B64A0000}"/>
    <cellStyle name="40% - 强调文字颜色 1 5 6 3" xfId="17861" xr:uid="{00000000-0005-0000-0000-0000B74A0000}"/>
    <cellStyle name="40% - 强调文字颜色 1 5 6 3 2" xfId="17862" xr:uid="{00000000-0005-0000-0000-0000B84A0000}"/>
    <cellStyle name="40% - 强调文字颜色 1 5 6 3 3" xfId="17863" xr:uid="{00000000-0005-0000-0000-0000B94A0000}"/>
    <cellStyle name="40% - 强调文字颜色 1 5 6 4" xfId="17864" xr:uid="{00000000-0005-0000-0000-0000BA4A0000}"/>
    <cellStyle name="40% - 强调文字颜色 1 5 6 4 2" xfId="17865" xr:uid="{00000000-0005-0000-0000-0000BB4A0000}"/>
    <cellStyle name="40% - 强调文字颜色 1 5 6 4 3" xfId="17866" xr:uid="{00000000-0005-0000-0000-0000BC4A0000}"/>
    <cellStyle name="40% - 强调文字颜色 1 5 6 5" xfId="17867" xr:uid="{00000000-0005-0000-0000-0000BD4A0000}"/>
    <cellStyle name="40% - 强调文字颜色 1 5 6 5 2" xfId="17868" xr:uid="{00000000-0005-0000-0000-0000BE4A0000}"/>
    <cellStyle name="40% - 强调文字颜色 1 5 6 5 3" xfId="17869" xr:uid="{00000000-0005-0000-0000-0000BF4A0000}"/>
    <cellStyle name="40% - 强调文字颜色 1 5 6 6" xfId="17870" xr:uid="{00000000-0005-0000-0000-0000C04A0000}"/>
    <cellStyle name="40% - 强调文字颜色 1 5 6 6 2" xfId="17871" xr:uid="{00000000-0005-0000-0000-0000C14A0000}"/>
    <cellStyle name="40% - 强调文字颜色 1 5 6 6 3" xfId="17872" xr:uid="{00000000-0005-0000-0000-0000C24A0000}"/>
    <cellStyle name="40% - 强调文字颜色 1 5 6 7" xfId="17873" xr:uid="{00000000-0005-0000-0000-0000C34A0000}"/>
    <cellStyle name="40% - 强调文字颜色 1 5 6 8" xfId="17874" xr:uid="{00000000-0005-0000-0000-0000C44A0000}"/>
    <cellStyle name="40% - 强调文字颜色 1 5 7" xfId="17875" xr:uid="{00000000-0005-0000-0000-0000C54A0000}"/>
    <cellStyle name="40% - 强调文字颜色 1 5 7 2" xfId="17876" xr:uid="{00000000-0005-0000-0000-0000C64A0000}"/>
    <cellStyle name="40% - 强调文字颜色 1 5 7 2 2" xfId="17877" xr:uid="{00000000-0005-0000-0000-0000C74A0000}"/>
    <cellStyle name="40% - 强调文字颜色 1 5 7 2 3" xfId="17878" xr:uid="{00000000-0005-0000-0000-0000C84A0000}"/>
    <cellStyle name="40% - 强调文字颜色 1 5 7 3" xfId="17879" xr:uid="{00000000-0005-0000-0000-0000C94A0000}"/>
    <cellStyle name="40% - 强调文字颜色 1 5 7 3 2" xfId="17880" xr:uid="{00000000-0005-0000-0000-0000CA4A0000}"/>
    <cellStyle name="40% - 强调文字颜色 1 5 7 3 3" xfId="17881" xr:uid="{00000000-0005-0000-0000-0000CB4A0000}"/>
    <cellStyle name="40% - 强调文字颜色 1 5 7 4" xfId="17882" xr:uid="{00000000-0005-0000-0000-0000CC4A0000}"/>
    <cellStyle name="40% - 强调文字颜色 1 5 7 4 2" xfId="17883" xr:uid="{00000000-0005-0000-0000-0000CD4A0000}"/>
    <cellStyle name="40% - 强调文字颜色 1 5 7 4 3" xfId="17884" xr:uid="{00000000-0005-0000-0000-0000CE4A0000}"/>
    <cellStyle name="40% - 强调文字颜色 1 5 7 5" xfId="17885" xr:uid="{00000000-0005-0000-0000-0000CF4A0000}"/>
    <cellStyle name="40% - 强调文字颜色 1 5 7 5 2" xfId="17886" xr:uid="{00000000-0005-0000-0000-0000D04A0000}"/>
    <cellStyle name="40% - 强调文字颜色 1 5 7 5 3" xfId="17887" xr:uid="{00000000-0005-0000-0000-0000D14A0000}"/>
    <cellStyle name="40% - 强调文字颜色 1 5 7 6" xfId="17888" xr:uid="{00000000-0005-0000-0000-0000D24A0000}"/>
    <cellStyle name="40% - 强调文字颜色 1 5 7 6 2" xfId="17889" xr:uid="{00000000-0005-0000-0000-0000D34A0000}"/>
    <cellStyle name="40% - 强调文字颜色 1 5 7 6 3" xfId="17890" xr:uid="{00000000-0005-0000-0000-0000D44A0000}"/>
    <cellStyle name="40% - 强调文字颜色 1 5 7 7" xfId="17891" xr:uid="{00000000-0005-0000-0000-0000D54A0000}"/>
    <cellStyle name="40% - 强调文字颜色 1 5 7 8" xfId="17892" xr:uid="{00000000-0005-0000-0000-0000D64A0000}"/>
    <cellStyle name="40% - 强调文字颜色 1 5 8" xfId="17893" xr:uid="{00000000-0005-0000-0000-0000D74A0000}"/>
    <cellStyle name="40% - 强调文字颜色 1 5 8 2" xfId="17894" xr:uid="{00000000-0005-0000-0000-0000D84A0000}"/>
    <cellStyle name="40% - 强调文字颜色 1 5 8 3" xfId="17895" xr:uid="{00000000-0005-0000-0000-0000D94A0000}"/>
    <cellStyle name="40% - 强调文字颜色 1 5 9" xfId="17896" xr:uid="{00000000-0005-0000-0000-0000DA4A0000}"/>
    <cellStyle name="40% - 强调文字颜色 1 5 9 2" xfId="17897" xr:uid="{00000000-0005-0000-0000-0000DB4A0000}"/>
    <cellStyle name="40% - 强调文字颜色 1 5 9 3" xfId="17898" xr:uid="{00000000-0005-0000-0000-0000DC4A0000}"/>
    <cellStyle name="40% - 强调文字颜色 1 50" xfId="50294" xr:uid="{00000000-0005-0000-0000-0000DD4A0000}"/>
    <cellStyle name="40% - 强调文字颜色 1 50 2" xfId="50295" xr:uid="{00000000-0005-0000-0000-0000DE4A0000}"/>
    <cellStyle name="40% - 强调文字颜色 1 51" xfId="50296" xr:uid="{00000000-0005-0000-0000-0000DF4A0000}"/>
    <cellStyle name="40% - 强调文字颜色 1 52" xfId="50297" xr:uid="{00000000-0005-0000-0000-0000E04A0000}"/>
    <cellStyle name="40% - 强调文字颜色 1 52 2" xfId="50298" xr:uid="{00000000-0005-0000-0000-0000E14A0000}"/>
    <cellStyle name="40% - 强调文字颜色 1 53" xfId="50299" xr:uid="{00000000-0005-0000-0000-0000E24A0000}"/>
    <cellStyle name="40% - 强调文字颜色 1 53 2" xfId="50300" xr:uid="{00000000-0005-0000-0000-0000E34A0000}"/>
    <cellStyle name="40% - 强调文字颜色 1 54" xfId="50301" xr:uid="{00000000-0005-0000-0000-0000E44A0000}"/>
    <cellStyle name="40% - 强调文字颜色 1 55" xfId="50302" xr:uid="{00000000-0005-0000-0000-0000E54A0000}"/>
    <cellStyle name="40% - 强调文字颜色 1 56" xfId="50303" xr:uid="{00000000-0005-0000-0000-0000E64A0000}"/>
    <cellStyle name="40% - 强调文字颜色 1 6" xfId="17899" xr:uid="{00000000-0005-0000-0000-0000E74A0000}"/>
    <cellStyle name="40% - 强调文字颜色 1 6 10" xfId="17900" xr:uid="{00000000-0005-0000-0000-0000E84A0000}"/>
    <cellStyle name="40% - 强调文字颜色 1 6 10 2" xfId="17901" xr:uid="{00000000-0005-0000-0000-0000E94A0000}"/>
    <cellStyle name="40% - 强调文字颜色 1 6 10 3" xfId="17902" xr:uid="{00000000-0005-0000-0000-0000EA4A0000}"/>
    <cellStyle name="40% - 强调文字颜色 1 6 11" xfId="17903" xr:uid="{00000000-0005-0000-0000-0000EB4A0000}"/>
    <cellStyle name="40% - 强调文字颜色 1 6 11 2" xfId="17904" xr:uid="{00000000-0005-0000-0000-0000EC4A0000}"/>
    <cellStyle name="40% - 强调文字颜色 1 6 11 3" xfId="17905" xr:uid="{00000000-0005-0000-0000-0000ED4A0000}"/>
    <cellStyle name="40% - 强调文字颜色 1 6 12" xfId="17906" xr:uid="{00000000-0005-0000-0000-0000EE4A0000}"/>
    <cellStyle name="40% - 强调文字颜色 1 6 12 2" xfId="17907" xr:uid="{00000000-0005-0000-0000-0000EF4A0000}"/>
    <cellStyle name="40% - 强调文字颜色 1 6 12 3" xfId="17908" xr:uid="{00000000-0005-0000-0000-0000F04A0000}"/>
    <cellStyle name="40% - 强调文字颜色 1 6 13" xfId="17909" xr:uid="{00000000-0005-0000-0000-0000F14A0000}"/>
    <cellStyle name="40% - 强调文字颜色 1 6 14" xfId="17910" xr:uid="{00000000-0005-0000-0000-0000F24A0000}"/>
    <cellStyle name="40% - 强调文字颜色 1 6 2" xfId="17911" xr:uid="{00000000-0005-0000-0000-0000F34A0000}"/>
    <cellStyle name="40% - 强调文字颜色 1 6 2 10" xfId="17912" xr:uid="{00000000-0005-0000-0000-0000F44A0000}"/>
    <cellStyle name="40% - 强调文字颜色 1 6 2 11" xfId="17913" xr:uid="{00000000-0005-0000-0000-0000F54A0000}"/>
    <cellStyle name="40% - 强调文字颜色 1 6 2 12" xfId="50304" xr:uid="{00000000-0005-0000-0000-0000F64A0000}"/>
    <cellStyle name="40% - 强调文字颜色 1 6 2 2" xfId="17914" xr:uid="{00000000-0005-0000-0000-0000F74A0000}"/>
    <cellStyle name="40% - 强调文字颜色 1 6 2 2 2" xfId="17915" xr:uid="{00000000-0005-0000-0000-0000F84A0000}"/>
    <cellStyle name="40% - 强调文字颜色 1 6 2 2 2 2" xfId="17916" xr:uid="{00000000-0005-0000-0000-0000F94A0000}"/>
    <cellStyle name="40% - 强调文字颜色 1 6 2 2 2 3" xfId="17917" xr:uid="{00000000-0005-0000-0000-0000FA4A0000}"/>
    <cellStyle name="40% - 强调文字颜色 1 6 2 2 2 4" xfId="50305" xr:uid="{00000000-0005-0000-0000-0000FB4A0000}"/>
    <cellStyle name="40% - 强调文字颜色 1 6 2 2 3" xfId="17918" xr:uid="{00000000-0005-0000-0000-0000FC4A0000}"/>
    <cellStyle name="40% - 强调文字颜色 1 6 2 2 3 2" xfId="17919" xr:uid="{00000000-0005-0000-0000-0000FD4A0000}"/>
    <cellStyle name="40% - 强调文字颜色 1 6 2 2 3 3" xfId="17920" xr:uid="{00000000-0005-0000-0000-0000FE4A0000}"/>
    <cellStyle name="40% - 强调文字颜色 1 6 2 2 4" xfId="17921" xr:uid="{00000000-0005-0000-0000-0000FF4A0000}"/>
    <cellStyle name="40% - 强调文字颜色 1 6 2 2 4 2" xfId="17922" xr:uid="{00000000-0005-0000-0000-0000004B0000}"/>
    <cellStyle name="40% - 强调文字颜色 1 6 2 2 4 3" xfId="17923" xr:uid="{00000000-0005-0000-0000-0000014B0000}"/>
    <cellStyle name="40% - 强调文字颜色 1 6 2 2 5" xfId="17924" xr:uid="{00000000-0005-0000-0000-0000024B0000}"/>
    <cellStyle name="40% - 强调文字颜色 1 6 2 2 5 2" xfId="17925" xr:uid="{00000000-0005-0000-0000-0000034B0000}"/>
    <cellStyle name="40% - 强调文字颜色 1 6 2 2 5 3" xfId="17926" xr:uid="{00000000-0005-0000-0000-0000044B0000}"/>
    <cellStyle name="40% - 强调文字颜色 1 6 2 2 6" xfId="17927" xr:uid="{00000000-0005-0000-0000-0000054B0000}"/>
    <cellStyle name="40% - 强调文字颜色 1 6 2 2 6 2" xfId="17928" xr:uid="{00000000-0005-0000-0000-0000064B0000}"/>
    <cellStyle name="40% - 强调文字颜色 1 6 2 2 6 3" xfId="17929" xr:uid="{00000000-0005-0000-0000-0000074B0000}"/>
    <cellStyle name="40% - 强调文字颜色 1 6 2 2 7" xfId="17930" xr:uid="{00000000-0005-0000-0000-0000084B0000}"/>
    <cellStyle name="40% - 强调文字颜色 1 6 2 2 8" xfId="17931" xr:uid="{00000000-0005-0000-0000-0000094B0000}"/>
    <cellStyle name="40% - 强调文字颜色 1 6 2 2 9" xfId="50306" xr:uid="{00000000-0005-0000-0000-00000A4B0000}"/>
    <cellStyle name="40% - 强调文字颜色 1 6 2 3" xfId="17932" xr:uid="{00000000-0005-0000-0000-00000B4B0000}"/>
    <cellStyle name="40% - 强调文字颜色 1 6 2 3 2" xfId="17933" xr:uid="{00000000-0005-0000-0000-00000C4B0000}"/>
    <cellStyle name="40% - 强调文字颜色 1 6 2 3 2 2" xfId="17934" xr:uid="{00000000-0005-0000-0000-00000D4B0000}"/>
    <cellStyle name="40% - 强调文字颜色 1 6 2 3 2 2 2" xfId="50307" xr:uid="{00000000-0005-0000-0000-00000E4B0000}"/>
    <cellStyle name="40% - 强调文字颜色 1 6 2 3 2 3" xfId="17935" xr:uid="{00000000-0005-0000-0000-00000F4B0000}"/>
    <cellStyle name="40% - 强调文字颜色 1 6 2 3 2 4" xfId="50308" xr:uid="{00000000-0005-0000-0000-0000104B0000}"/>
    <cellStyle name="40% - 强调文字颜色 1 6 2 3 3" xfId="17936" xr:uid="{00000000-0005-0000-0000-0000114B0000}"/>
    <cellStyle name="40% - 强调文字颜色 1 6 2 3 3 2" xfId="17937" xr:uid="{00000000-0005-0000-0000-0000124B0000}"/>
    <cellStyle name="40% - 强调文字颜色 1 6 2 3 3 3" xfId="17938" xr:uid="{00000000-0005-0000-0000-0000134B0000}"/>
    <cellStyle name="40% - 强调文字颜色 1 6 2 3 3 4" xfId="50309" xr:uid="{00000000-0005-0000-0000-0000144B0000}"/>
    <cellStyle name="40% - 强调文字颜色 1 6 2 3 4" xfId="17939" xr:uid="{00000000-0005-0000-0000-0000154B0000}"/>
    <cellStyle name="40% - 强调文字颜色 1 6 2 3 4 2" xfId="17940" xr:uid="{00000000-0005-0000-0000-0000164B0000}"/>
    <cellStyle name="40% - 强调文字颜色 1 6 2 3 4 3" xfId="17941" xr:uid="{00000000-0005-0000-0000-0000174B0000}"/>
    <cellStyle name="40% - 强调文字颜色 1 6 2 3 5" xfId="17942" xr:uid="{00000000-0005-0000-0000-0000184B0000}"/>
    <cellStyle name="40% - 强调文字颜色 1 6 2 3 5 2" xfId="17943" xr:uid="{00000000-0005-0000-0000-0000194B0000}"/>
    <cellStyle name="40% - 强调文字颜色 1 6 2 3 5 3" xfId="17944" xr:uid="{00000000-0005-0000-0000-00001A4B0000}"/>
    <cellStyle name="40% - 强调文字颜色 1 6 2 3 6" xfId="17945" xr:uid="{00000000-0005-0000-0000-00001B4B0000}"/>
    <cellStyle name="40% - 强调文字颜色 1 6 2 3 6 2" xfId="17946" xr:uid="{00000000-0005-0000-0000-00001C4B0000}"/>
    <cellStyle name="40% - 强调文字颜色 1 6 2 3 6 3" xfId="17947" xr:uid="{00000000-0005-0000-0000-00001D4B0000}"/>
    <cellStyle name="40% - 强调文字颜色 1 6 2 3 7" xfId="17948" xr:uid="{00000000-0005-0000-0000-00001E4B0000}"/>
    <cellStyle name="40% - 强调文字颜色 1 6 2 3 8" xfId="17949" xr:uid="{00000000-0005-0000-0000-00001F4B0000}"/>
    <cellStyle name="40% - 强调文字颜色 1 6 2 3 9" xfId="50310" xr:uid="{00000000-0005-0000-0000-0000204B0000}"/>
    <cellStyle name="40% - 强调文字颜色 1 6 2 4" xfId="17950" xr:uid="{00000000-0005-0000-0000-0000214B0000}"/>
    <cellStyle name="40% - 强调文字颜色 1 6 2 4 2" xfId="17951" xr:uid="{00000000-0005-0000-0000-0000224B0000}"/>
    <cellStyle name="40% - 强调文字颜色 1 6 2 4 2 2" xfId="17952" xr:uid="{00000000-0005-0000-0000-0000234B0000}"/>
    <cellStyle name="40% - 强调文字颜色 1 6 2 4 2 3" xfId="17953" xr:uid="{00000000-0005-0000-0000-0000244B0000}"/>
    <cellStyle name="40% - 强调文字颜色 1 6 2 4 2 4" xfId="50311" xr:uid="{00000000-0005-0000-0000-0000254B0000}"/>
    <cellStyle name="40% - 强调文字颜色 1 6 2 4 3" xfId="17954" xr:uid="{00000000-0005-0000-0000-0000264B0000}"/>
    <cellStyle name="40% - 强调文字颜色 1 6 2 4 3 2" xfId="17955" xr:uid="{00000000-0005-0000-0000-0000274B0000}"/>
    <cellStyle name="40% - 强调文字颜色 1 6 2 4 3 3" xfId="17956" xr:uid="{00000000-0005-0000-0000-0000284B0000}"/>
    <cellStyle name="40% - 强调文字颜色 1 6 2 4 3 4" xfId="50312" xr:uid="{00000000-0005-0000-0000-0000294B0000}"/>
    <cellStyle name="40% - 强调文字颜色 1 6 2 4 4" xfId="17957" xr:uid="{00000000-0005-0000-0000-00002A4B0000}"/>
    <cellStyle name="40% - 强调文字颜色 1 6 2 4 4 2" xfId="17958" xr:uid="{00000000-0005-0000-0000-00002B4B0000}"/>
    <cellStyle name="40% - 强调文字颜色 1 6 2 4 4 3" xfId="17959" xr:uid="{00000000-0005-0000-0000-00002C4B0000}"/>
    <cellStyle name="40% - 强调文字颜色 1 6 2 4 5" xfId="17960" xr:uid="{00000000-0005-0000-0000-00002D4B0000}"/>
    <cellStyle name="40% - 强调文字颜色 1 6 2 4 5 2" xfId="17961" xr:uid="{00000000-0005-0000-0000-00002E4B0000}"/>
    <cellStyle name="40% - 强调文字颜色 1 6 2 4 5 3" xfId="17962" xr:uid="{00000000-0005-0000-0000-00002F4B0000}"/>
    <cellStyle name="40% - 强调文字颜色 1 6 2 4 6" xfId="17963" xr:uid="{00000000-0005-0000-0000-0000304B0000}"/>
    <cellStyle name="40% - 强调文字颜色 1 6 2 4 6 2" xfId="17964" xr:uid="{00000000-0005-0000-0000-0000314B0000}"/>
    <cellStyle name="40% - 强调文字颜色 1 6 2 4 6 3" xfId="17965" xr:uid="{00000000-0005-0000-0000-0000324B0000}"/>
    <cellStyle name="40% - 强调文字颜色 1 6 2 4 7" xfId="17966" xr:uid="{00000000-0005-0000-0000-0000334B0000}"/>
    <cellStyle name="40% - 强调文字颜色 1 6 2 4 8" xfId="17967" xr:uid="{00000000-0005-0000-0000-0000344B0000}"/>
    <cellStyle name="40% - 强调文字颜色 1 6 2 4 9" xfId="50313" xr:uid="{00000000-0005-0000-0000-0000354B0000}"/>
    <cellStyle name="40% - 强调文字颜色 1 6 2 5" xfId="17968" xr:uid="{00000000-0005-0000-0000-0000364B0000}"/>
    <cellStyle name="40% - 强调文字颜色 1 6 2 5 2" xfId="17969" xr:uid="{00000000-0005-0000-0000-0000374B0000}"/>
    <cellStyle name="40% - 强调文字颜色 1 6 2 5 3" xfId="17970" xr:uid="{00000000-0005-0000-0000-0000384B0000}"/>
    <cellStyle name="40% - 强调文字颜色 1 6 2 6" xfId="17971" xr:uid="{00000000-0005-0000-0000-0000394B0000}"/>
    <cellStyle name="40% - 强调文字颜色 1 6 2 6 2" xfId="17972" xr:uid="{00000000-0005-0000-0000-00003A4B0000}"/>
    <cellStyle name="40% - 强调文字颜色 1 6 2 6 3" xfId="17973" xr:uid="{00000000-0005-0000-0000-00003B4B0000}"/>
    <cellStyle name="40% - 强调文字颜色 1 6 2 7" xfId="17974" xr:uid="{00000000-0005-0000-0000-00003C4B0000}"/>
    <cellStyle name="40% - 强调文字颜色 1 6 2 7 2" xfId="17975" xr:uid="{00000000-0005-0000-0000-00003D4B0000}"/>
    <cellStyle name="40% - 强调文字颜色 1 6 2 7 3" xfId="17976" xr:uid="{00000000-0005-0000-0000-00003E4B0000}"/>
    <cellStyle name="40% - 强调文字颜色 1 6 2 8" xfId="17977" xr:uid="{00000000-0005-0000-0000-00003F4B0000}"/>
    <cellStyle name="40% - 强调文字颜色 1 6 2 8 2" xfId="17978" xr:uid="{00000000-0005-0000-0000-0000404B0000}"/>
    <cellStyle name="40% - 强调文字颜色 1 6 2 8 3" xfId="17979" xr:uid="{00000000-0005-0000-0000-0000414B0000}"/>
    <cellStyle name="40% - 强调文字颜色 1 6 2 9" xfId="17980" xr:uid="{00000000-0005-0000-0000-0000424B0000}"/>
    <cellStyle name="40% - 强调文字颜色 1 6 2 9 2" xfId="17981" xr:uid="{00000000-0005-0000-0000-0000434B0000}"/>
    <cellStyle name="40% - 强调文字颜色 1 6 2 9 3" xfId="17982" xr:uid="{00000000-0005-0000-0000-0000444B0000}"/>
    <cellStyle name="40% - 强调文字颜色 1 6 3" xfId="17983" xr:uid="{00000000-0005-0000-0000-0000454B0000}"/>
    <cellStyle name="40% - 强调文字颜色 1 6 3 10" xfId="17984" xr:uid="{00000000-0005-0000-0000-0000464B0000}"/>
    <cellStyle name="40% - 强调文字颜色 1 6 3 11" xfId="17985" xr:uid="{00000000-0005-0000-0000-0000474B0000}"/>
    <cellStyle name="40% - 强调文字颜色 1 6 3 12" xfId="50314" xr:uid="{00000000-0005-0000-0000-0000484B0000}"/>
    <cellStyle name="40% - 强调文字颜色 1 6 3 2" xfId="17986" xr:uid="{00000000-0005-0000-0000-0000494B0000}"/>
    <cellStyle name="40% - 强调文字颜色 1 6 3 2 2" xfId="17987" xr:uid="{00000000-0005-0000-0000-00004A4B0000}"/>
    <cellStyle name="40% - 强调文字颜色 1 6 3 2 2 2" xfId="17988" xr:uid="{00000000-0005-0000-0000-00004B4B0000}"/>
    <cellStyle name="40% - 强调文字颜色 1 6 3 2 2 3" xfId="17989" xr:uid="{00000000-0005-0000-0000-00004C4B0000}"/>
    <cellStyle name="40% - 强调文字颜色 1 6 3 2 3" xfId="17990" xr:uid="{00000000-0005-0000-0000-00004D4B0000}"/>
    <cellStyle name="40% - 强调文字颜色 1 6 3 2 3 2" xfId="17991" xr:uid="{00000000-0005-0000-0000-00004E4B0000}"/>
    <cellStyle name="40% - 强调文字颜色 1 6 3 2 3 3" xfId="17992" xr:uid="{00000000-0005-0000-0000-00004F4B0000}"/>
    <cellStyle name="40% - 强调文字颜色 1 6 3 2 4" xfId="17993" xr:uid="{00000000-0005-0000-0000-0000504B0000}"/>
    <cellStyle name="40% - 强调文字颜色 1 6 3 2 4 2" xfId="17994" xr:uid="{00000000-0005-0000-0000-0000514B0000}"/>
    <cellStyle name="40% - 强调文字颜色 1 6 3 2 4 3" xfId="17995" xr:uid="{00000000-0005-0000-0000-0000524B0000}"/>
    <cellStyle name="40% - 强调文字颜色 1 6 3 2 5" xfId="17996" xr:uid="{00000000-0005-0000-0000-0000534B0000}"/>
    <cellStyle name="40% - 强调文字颜色 1 6 3 2 5 2" xfId="17997" xr:uid="{00000000-0005-0000-0000-0000544B0000}"/>
    <cellStyle name="40% - 强调文字颜色 1 6 3 2 5 3" xfId="17998" xr:uid="{00000000-0005-0000-0000-0000554B0000}"/>
    <cellStyle name="40% - 强调文字颜色 1 6 3 2 6" xfId="17999" xr:uid="{00000000-0005-0000-0000-0000564B0000}"/>
    <cellStyle name="40% - 强调文字颜色 1 6 3 2 6 2" xfId="18000" xr:uid="{00000000-0005-0000-0000-0000574B0000}"/>
    <cellStyle name="40% - 强调文字颜色 1 6 3 2 6 3" xfId="18001" xr:uid="{00000000-0005-0000-0000-0000584B0000}"/>
    <cellStyle name="40% - 强调文字颜色 1 6 3 2 7" xfId="18002" xr:uid="{00000000-0005-0000-0000-0000594B0000}"/>
    <cellStyle name="40% - 强调文字颜色 1 6 3 2 8" xfId="18003" xr:uid="{00000000-0005-0000-0000-00005A4B0000}"/>
    <cellStyle name="40% - 强调文字颜色 1 6 3 2 9" xfId="50315" xr:uid="{00000000-0005-0000-0000-00005B4B0000}"/>
    <cellStyle name="40% - 强调文字颜色 1 6 3 3" xfId="18004" xr:uid="{00000000-0005-0000-0000-00005C4B0000}"/>
    <cellStyle name="40% - 强调文字颜色 1 6 3 3 2" xfId="18005" xr:uid="{00000000-0005-0000-0000-00005D4B0000}"/>
    <cellStyle name="40% - 强调文字颜色 1 6 3 3 2 2" xfId="18006" xr:uid="{00000000-0005-0000-0000-00005E4B0000}"/>
    <cellStyle name="40% - 强调文字颜色 1 6 3 3 2 3" xfId="18007" xr:uid="{00000000-0005-0000-0000-00005F4B0000}"/>
    <cellStyle name="40% - 强调文字颜色 1 6 3 3 3" xfId="18008" xr:uid="{00000000-0005-0000-0000-0000604B0000}"/>
    <cellStyle name="40% - 强调文字颜色 1 6 3 3 3 2" xfId="18009" xr:uid="{00000000-0005-0000-0000-0000614B0000}"/>
    <cellStyle name="40% - 强调文字颜色 1 6 3 3 3 3" xfId="18010" xr:uid="{00000000-0005-0000-0000-0000624B0000}"/>
    <cellStyle name="40% - 强调文字颜色 1 6 3 3 4" xfId="18011" xr:uid="{00000000-0005-0000-0000-0000634B0000}"/>
    <cellStyle name="40% - 强调文字颜色 1 6 3 3 4 2" xfId="18012" xr:uid="{00000000-0005-0000-0000-0000644B0000}"/>
    <cellStyle name="40% - 强调文字颜色 1 6 3 3 4 3" xfId="18013" xr:uid="{00000000-0005-0000-0000-0000654B0000}"/>
    <cellStyle name="40% - 强调文字颜色 1 6 3 3 5" xfId="18014" xr:uid="{00000000-0005-0000-0000-0000664B0000}"/>
    <cellStyle name="40% - 强调文字颜色 1 6 3 3 5 2" xfId="18015" xr:uid="{00000000-0005-0000-0000-0000674B0000}"/>
    <cellStyle name="40% - 强调文字颜色 1 6 3 3 5 3" xfId="18016" xr:uid="{00000000-0005-0000-0000-0000684B0000}"/>
    <cellStyle name="40% - 强调文字颜色 1 6 3 3 6" xfId="18017" xr:uid="{00000000-0005-0000-0000-0000694B0000}"/>
    <cellStyle name="40% - 强调文字颜色 1 6 3 3 6 2" xfId="18018" xr:uid="{00000000-0005-0000-0000-00006A4B0000}"/>
    <cellStyle name="40% - 强调文字颜色 1 6 3 3 6 3" xfId="18019" xr:uid="{00000000-0005-0000-0000-00006B4B0000}"/>
    <cellStyle name="40% - 强调文字颜色 1 6 3 3 7" xfId="18020" xr:uid="{00000000-0005-0000-0000-00006C4B0000}"/>
    <cellStyle name="40% - 强调文字颜色 1 6 3 3 8" xfId="18021" xr:uid="{00000000-0005-0000-0000-00006D4B0000}"/>
    <cellStyle name="40% - 强调文字颜色 1 6 3 4" xfId="18022" xr:uid="{00000000-0005-0000-0000-00006E4B0000}"/>
    <cellStyle name="40% - 强调文字颜色 1 6 3 4 2" xfId="18023" xr:uid="{00000000-0005-0000-0000-00006F4B0000}"/>
    <cellStyle name="40% - 强调文字颜色 1 6 3 4 2 2" xfId="18024" xr:uid="{00000000-0005-0000-0000-0000704B0000}"/>
    <cellStyle name="40% - 强调文字颜色 1 6 3 4 2 3" xfId="18025" xr:uid="{00000000-0005-0000-0000-0000714B0000}"/>
    <cellStyle name="40% - 强调文字颜色 1 6 3 4 3" xfId="18026" xr:uid="{00000000-0005-0000-0000-0000724B0000}"/>
    <cellStyle name="40% - 强调文字颜色 1 6 3 4 3 2" xfId="18027" xr:uid="{00000000-0005-0000-0000-0000734B0000}"/>
    <cellStyle name="40% - 强调文字颜色 1 6 3 4 3 3" xfId="18028" xr:uid="{00000000-0005-0000-0000-0000744B0000}"/>
    <cellStyle name="40% - 强调文字颜色 1 6 3 4 4" xfId="18029" xr:uid="{00000000-0005-0000-0000-0000754B0000}"/>
    <cellStyle name="40% - 强调文字颜色 1 6 3 4 4 2" xfId="18030" xr:uid="{00000000-0005-0000-0000-0000764B0000}"/>
    <cellStyle name="40% - 强调文字颜色 1 6 3 4 4 3" xfId="18031" xr:uid="{00000000-0005-0000-0000-0000774B0000}"/>
    <cellStyle name="40% - 强调文字颜色 1 6 3 4 5" xfId="18032" xr:uid="{00000000-0005-0000-0000-0000784B0000}"/>
    <cellStyle name="40% - 强调文字颜色 1 6 3 4 5 2" xfId="18033" xr:uid="{00000000-0005-0000-0000-0000794B0000}"/>
    <cellStyle name="40% - 强调文字颜色 1 6 3 4 5 3" xfId="18034" xr:uid="{00000000-0005-0000-0000-00007A4B0000}"/>
    <cellStyle name="40% - 强调文字颜色 1 6 3 4 6" xfId="18035" xr:uid="{00000000-0005-0000-0000-00007B4B0000}"/>
    <cellStyle name="40% - 强调文字颜色 1 6 3 4 6 2" xfId="18036" xr:uid="{00000000-0005-0000-0000-00007C4B0000}"/>
    <cellStyle name="40% - 强调文字颜色 1 6 3 4 6 3" xfId="18037" xr:uid="{00000000-0005-0000-0000-00007D4B0000}"/>
    <cellStyle name="40% - 强调文字颜色 1 6 3 4 7" xfId="18038" xr:uid="{00000000-0005-0000-0000-00007E4B0000}"/>
    <cellStyle name="40% - 强调文字颜色 1 6 3 4 8" xfId="18039" xr:uid="{00000000-0005-0000-0000-00007F4B0000}"/>
    <cellStyle name="40% - 强调文字颜色 1 6 3 5" xfId="18040" xr:uid="{00000000-0005-0000-0000-0000804B0000}"/>
    <cellStyle name="40% - 强调文字颜色 1 6 3 5 2" xfId="18041" xr:uid="{00000000-0005-0000-0000-0000814B0000}"/>
    <cellStyle name="40% - 强调文字颜色 1 6 3 5 3" xfId="18042" xr:uid="{00000000-0005-0000-0000-0000824B0000}"/>
    <cellStyle name="40% - 强调文字颜色 1 6 3 6" xfId="18043" xr:uid="{00000000-0005-0000-0000-0000834B0000}"/>
    <cellStyle name="40% - 强调文字颜色 1 6 3 6 2" xfId="18044" xr:uid="{00000000-0005-0000-0000-0000844B0000}"/>
    <cellStyle name="40% - 强调文字颜色 1 6 3 6 3" xfId="18045" xr:uid="{00000000-0005-0000-0000-0000854B0000}"/>
    <cellStyle name="40% - 强调文字颜色 1 6 3 7" xfId="18046" xr:uid="{00000000-0005-0000-0000-0000864B0000}"/>
    <cellStyle name="40% - 强调文字颜色 1 6 3 7 2" xfId="18047" xr:uid="{00000000-0005-0000-0000-0000874B0000}"/>
    <cellStyle name="40% - 强调文字颜色 1 6 3 7 3" xfId="18048" xr:uid="{00000000-0005-0000-0000-0000884B0000}"/>
    <cellStyle name="40% - 强调文字颜色 1 6 3 8" xfId="18049" xr:uid="{00000000-0005-0000-0000-0000894B0000}"/>
    <cellStyle name="40% - 强调文字颜色 1 6 3 8 2" xfId="18050" xr:uid="{00000000-0005-0000-0000-00008A4B0000}"/>
    <cellStyle name="40% - 强调文字颜色 1 6 3 8 3" xfId="18051" xr:uid="{00000000-0005-0000-0000-00008B4B0000}"/>
    <cellStyle name="40% - 强调文字颜色 1 6 3 9" xfId="18052" xr:uid="{00000000-0005-0000-0000-00008C4B0000}"/>
    <cellStyle name="40% - 强调文字颜色 1 6 3 9 2" xfId="18053" xr:uid="{00000000-0005-0000-0000-00008D4B0000}"/>
    <cellStyle name="40% - 强调文字颜色 1 6 3 9 3" xfId="18054" xr:uid="{00000000-0005-0000-0000-00008E4B0000}"/>
    <cellStyle name="40% - 强调文字颜色 1 6 4" xfId="18055" xr:uid="{00000000-0005-0000-0000-00008F4B0000}"/>
    <cellStyle name="40% - 强调文字颜色 1 6 4 10" xfId="18056" xr:uid="{00000000-0005-0000-0000-0000904B0000}"/>
    <cellStyle name="40% - 强调文字颜色 1 6 4 11" xfId="18057" xr:uid="{00000000-0005-0000-0000-0000914B0000}"/>
    <cellStyle name="40% - 强调文字颜色 1 6 4 12" xfId="50316" xr:uid="{00000000-0005-0000-0000-0000924B0000}"/>
    <cellStyle name="40% - 强调文字颜色 1 6 4 2" xfId="18058" xr:uid="{00000000-0005-0000-0000-0000934B0000}"/>
    <cellStyle name="40% - 强调文字颜色 1 6 4 2 2" xfId="18059" xr:uid="{00000000-0005-0000-0000-0000944B0000}"/>
    <cellStyle name="40% - 强调文字颜色 1 6 4 2 2 2" xfId="18060" xr:uid="{00000000-0005-0000-0000-0000954B0000}"/>
    <cellStyle name="40% - 强调文字颜色 1 6 4 2 2 2 2" xfId="50317" xr:uid="{00000000-0005-0000-0000-0000964B0000}"/>
    <cellStyle name="40% - 强调文字颜色 1 6 4 2 2 3" xfId="18061" xr:uid="{00000000-0005-0000-0000-0000974B0000}"/>
    <cellStyle name="40% - 强调文字颜色 1 6 4 2 2 4" xfId="50318" xr:uid="{00000000-0005-0000-0000-0000984B0000}"/>
    <cellStyle name="40% - 强调文字颜色 1 6 4 2 3" xfId="18062" xr:uid="{00000000-0005-0000-0000-0000994B0000}"/>
    <cellStyle name="40% - 强调文字颜色 1 6 4 2 3 2" xfId="18063" xr:uid="{00000000-0005-0000-0000-00009A4B0000}"/>
    <cellStyle name="40% - 强调文字颜色 1 6 4 2 3 3" xfId="18064" xr:uid="{00000000-0005-0000-0000-00009B4B0000}"/>
    <cellStyle name="40% - 强调文字颜色 1 6 4 2 3 4" xfId="50319" xr:uid="{00000000-0005-0000-0000-00009C4B0000}"/>
    <cellStyle name="40% - 强调文字颜色 1 6 4 2 4" xfId="18065" xr:uid="{00000000-0005-0000-0000-00009D4B0000}"/>
    <cellStyle name="40% - 强调文字颜色 1 6 4 2 4 2" xfId="18066" xr:uid="{00000000-0005-0000-0000-00009E4B0000}"/>
    <cellStyle name="40% - 强调文字颜色 1 6 4 2 4 3" xfId="18067" xr:uid="{00000000-0005-0000-0000-00009F4B0000}"/>
    <cellStyle name="40% - 强调文字颜色 1 6 4 2 5" xfId="18068" xr:uid="{00000000-0005-0000-0000-0000A04B0000}"/>
    <cellStyle name="40% - 强调文字颜色 1 6 4 2 5 2" xfId="18069" xr:uid="{00000000-0005-0000-0000-0000A14B0000}"/>
    <cellStyle name="40% - 强调文字颜色 1 6 4 2 5 3" xfId="18070" xr:uid="{00000000-0005-0000-0000-0000A24B0000}"/>
    <cellStyle name="40% - 强调文字颜色 1 6 4 2 6" xfId="18071" xr:uid="{00000000-0005-0000-0000-0000A34B0000}"/>
    <cellStyle name="40% - 强调文字颜色 1 6 4 2 6 2" xfId="18072" xr:uid="{00000000-0005-0000-0000-0000A44B0000}"/>
    <cellStyle name="40% - 强调文字颜色 1 6 4 2 6 3" xfId="18073" xr:uid="{00000000-0005-0000-0000-0000A54B0000}"/>
    <cellStyle name="40% - 强调文字颜色 1 6 4 2 7" xfId="18074" xr:uid="{00000000-0005-0000-0000-0000A64B0000}"/>
    <cellStyle name="40% - 强调文字颜色 1 6 4 2 8" xfId="18075" xr:uid="{00000000-0005-0000-0000-0000A74B0000}"/>
    <cellStyle name="40% - 强调文字颜色 1 6 4 2 9" xfId="50320" xr:uid="{00000000-0005-0000-0000-0000A84B0000}"/>
    <cellStyle name="40% - 强调文字颜色 1 6 4 3" xfId="18076" xr:uid="{00000000-0005-0000-0000-0000A94B0000}"/>
    <cellStyle name="40% - 强调文字颜色 1 6 4 3 2" xfId="18077" xr:uid="{00000000-0005-0000-0000-0000AA4B0000}"/>
    <cellStyle name="40% - 强调文字颜色 1 6 4 3 2 2" xfId="18078" xr:uid="{00000000-0005-0000-0000-0000AB4B0000}"/>
    <cellStyle name="40% - 强调文字颜色 1 6 4 3 2 3" xfId="18079" xr:uid="{00000000-0005-0000-0000-0000AC4B0000}"/>
    <cellStyle name="40% - 强调文字颜色 1 6 4 3 2 4" xfId="50321" xr:uid="{00000000-0005-0000-0000-0000AD4B0000}"/>
    <cellStyle name="40% - 强调文字颜色 1 6 4 3 3" xfId="18080" xr:uid="{00000000-0005-0000-0000-0000AE4B0000}"/>
    <cellStyle name="40% - 强调文字颜色 1 6 4 3 3 2" xfId="18081" xr:uid="{00000000-0005-0000-0000-0000AF4B0000}"/>
    <cellStyle name="40% - 强调文字颜色 1 6 4 3 3 3" xfId="18082" xr:uid="{00000000-0005-0000-0000-0000B04B0000}"/>
    <cellStyle name="40% - 强调文字颜色 1 6 4 3 4" xfId="18083" xr:uid="{00000000-0005-0000-0000-0000B14B0000}"/>
    <cellStyle name="40% - 强调文字颜色 1 6 4 3 4 2" xfId="18084" xr:uid="{00000000-0005-0000-0000-0000B24B0000}"/>
    <cellStyle name="40% - 强调文字颜色 1 6 4 3 4 3" xfId="18085" xr:uid="{00000000-0005-0000-0000-0000B34B0000}"/>
    <cellStyle name="40% - 强调文字颜色 1 6 4 3 5" xfId="18086" xr:uid="{00000000-0005-0000-0000-0000B44B0000}"/>
    <cellStyle name="40% - 强调文字颜色 1 6 4 3 5 2" xfId="18087" xr:uid="{00000000-0005-0000-0000-0000B54B0000}"/>
    <cellStyle name="40% - 强调文字颜色 1 6 4 3 5 3" xfId="18088" xr:uid="{00000000-0005-0000-0000-0000B64B0000}"/>
    <cellStyle name="40% - 强调文字颜色 1 6 4 3 6" xfId="18089" xr:uid="{00000000-0005-0000-0000-0000B74B0000}"/>
    <cellStyle name="40% - 强调文字颜色 1 6 4 3 6 2" xfId="18090" xr:uid="{00000000-0005-0000-0000-0000B84B0000}"/>
    <cellStyle name="40% - 强调文字颜色 1 6 4 3 6 3" xfId="18091" xr:uid="{00000000-0005-0000-0000-0000B94B0000}"/>
    <cellStyle name="40% - 强调文字颜色 1 6 4 3 7" xfId="18092" xr:uid="{00000000-0005-0000-0000-0000BA4B0000}"/>
    <cellStyle name="40% - 强调文字颜色 1 6 4 3 8" xfId="18093" xr:uid="{00000000-0005-0000-0000-0000BB4B0000}"/>
    <cellStyle name="40% - 强调文字颜色 1 6 4 3 9" xfId="50322" xr:uid="{00000000-0005-0000-0000-0000BC4B0000}"/>
    <cellStyle name="40% - 强调文字颜色 1 6 4 4" xfId="18094" xr:uid="{00000000-0005-0000-0000-0000BD4B0000}"/>
    <cellStyle name="40% - 强调文字颜色 1 6 4 4 2" xfId="18095" xr:uid="{00000000-0005-0000-0000-0000BE4B0000}"/>
    <cellStyle name="40% - 强调文字颜色 1 6 4 4 2 2" xfId="18096" xr:uid="{00000000-0005-0000-0000-0000BF4B0000}"/>
    <cellStyle name="40% - 强调文字颜色 1 6 4 4 2 3" xfId="18097" xr:uid="{00000000-0005-0000-0000-0000C04B0000}"/>
    <cellStyle name="40% - 强调文字颜色 1 6 4 4 3" xfId="18098" xr:uid="{00000000-0005-0000-0000-0000C14B0000}"/>
    <cellStyle name="40% - 强调文字颜色 1 6 4 4 3 2" xfId="18099" xr:uid="{00000000-0005-0000-0000-0000C24B0000}"/>
    <cellStyle name="40% - 强调文字颜色 1 6 4 4 3 3" xfId="18100" xr:uid="{00000000-0005-0000-0000-0000C34B0000}"/>
    <cellStyle name="40% - 强调文字颜色 1 6 4 4 4" xfId="18101" xr:uid="{00000000-0005-0000-0000-0000C44B0000}"/>
    <cellStyle name="40% - 强调文字颜色 1 6 4 4 4 2" xfId="18102" xr:uid="{00000000-0005-0000-0000-0000C54B0000}"/>
    <cellStyle name="40% - 强调文字颜色 1 6 4 4 4 3" xfId="18103" xr:uid="{00000000-0005-0000-0000-0000C64B0000}"/>
    <cellStyle name="40% - 强调文字颜色 1 6 4 4 5" xfId="18104" xr:uid="{00000000-0005-0000-0000-0000C74B0000}"/>
    <cellStyle name="40% - 强调文字颜色 1 6 4 4 5 2" xfId="18105" xr:uid="{00000000-0005-0000-0000-0000C84B0000}"/>
    <cellStyle name="40% - 强调文字颜色 1 6 4 4 5 3" xfId="18106" xr:uid="{00000000-0005-0000-0000-0000C94B0000}"/>
    <cellStyle name="40% - 强调文字颜色 1 6 4 4 6" xfId="18107" xr:uid="{00000000-0005-0000-0000-0000CA4B0000}"/>
    <cellStyle name="40% - 强调文字颜色 1 6 4 4 6 2" xfId="18108" xr:uid="{00000000-0005-0000-0000-0000CB4B0000}"/>
    <cellStyle name="40% - 强调文字颜色 1 6 4 4 6 3" xfId="18109" xr:uid="{00000000-0005-0000-0000-0000CC4B0000}"/>
    <cellStyle name="40% - 强调文字颜色 1 6 4 4 7" xfId="18110" xr:uid="{00000000-0005-0000-0000-0000CD4B0000}"/>
    <cellStyle name="40% - 强调文字颜色 1 6 4 4 8" xfId="18111" xr:uid="{00000000-0005-0000-0000-0000CE4B0000}"/>
    <cellStyle name="40% - 强调文字颜色 1 6 4 4 9" xfId="50323" xr:uid="{00000000-0005-0000-0000-0000CF4B0000}"/>
    <cellStyle name="40% - 强调文字颜色 1 6 4 5" xfId="18112" xr:uid="{00000000-0005-0000-0000-0000D04B0000}"/>
    <cellStyle name="40% - 强调文字颜色 1 6 4 5 2" xfId="18113" xr:uid="{00000000-0005-0000-0000-0000D14B0000}"/>
    <cellStyle name="40% - 强调文字颜色 1 6 4 5 3" xfId="18114" xr:uid="{00000000-0005-0000-0000-0000D24B0000}"/>
    <cellStyle name="40% - 强调文字颜色 1 6 4 6" xfId="18115" xr:uid="{00000000-0005-0000-0000-0000D34B0000}"/>
    <cellStyle name="40% - 强调文字颜色 1 6 4 6 2" xfId="18116" xr:uid="{00000000-0005-0000-0000-0000D44B0000}"/>
    <cellStyle name="40% - 强调文字颜色 1 6 4 6 3" xfId="18117" xr:uid="{00000000-0005-0000-0000-0000D54B0000}"/>
    <cellStyle name="40% - 强调文字颜色 1 6 4 7" xfId="18118" xr:uid="{00000000-0005-0000-0000-0000D64B0000}"/>
    <cellStyle name="40% - 强调文字颜色 1 6 4 7 2" xfId="18119" xr:uid="{00000000-0005-0000-0000-0000D74B0000}"/>
    <cellStyle name="40% - 强调文字颜色 1 6 4 7 3" xfId="18120" xr:uid="{00000000-0005-0000-0000-0000D84B0000}"/>
    <cellStyle name="40% - 强调文字颜色 1 6 4 8" xfId="18121" xr:uid="{00000000-0005-0000-0000-0000D94B0000}"/>
    <cellStyle name="40% - 强调文字颜色 1 6 4 8 2" xfId="18122" xr:uid="{00000000-0005-0000-0000-0000DA4B0000}"/>
    <cellStyle name="40% - 强调文字颜色 1 6 4 8 3" xfId="18123" xr:uid="{00000000-0005-0000-0000-0000DB4B0000}"/>
    <cellStyle name="40% - 强调文字颜色 1 6 4 9" xfId="18124" xr:uid="{00000000-0005-0000-0000-0000DC4B0000}"/>
    <cellStyle name="40% - 强调文字颜色 1 6 4 9 2" xfId="18125" xr:uid="{00000000-0005-0000-0000-0000DD4B0000}"/>
    <cellStyle name="40% - 强调文字颜色 1 6 4 9 3" xfId="18126" xr:uid="{00000000-0005-0000-0000-0000DE4B0000}"/>
    <cellStyle name="40% - 强调文字颜色 1 6 5" xfId="18127" xr:uid="{00000000-0005-0000-0000-0000DF4B0000}"/>
    <cellStyle name="40% - 强调文字颜色 1 6 5 2" xfId="18128" xr:uid="{00000000-0005-0000-0000-0000E04B0000}"/>
    <cellStyle name="40% - 强调文字颜色 1 6 5 2 2" xfId="18129" xr:uid="{00000000-0005-0000-0000-0000E14B0000}"/>
    <cellStyle name="40% - 强调文字颜色 1 6 5 2 2 2" xfId="50324" xr:uid="{00000000-0005-0000-0000-0000E24B0000}"/>
    <cellStyle name="40% - 强调文字颜色 1 6 5 2 2 3" xfId="50325" xr:uid="{00000000-0005-0000-0000-0000E34B0000}"/>
    <cellStyle name="40% - 强调文字颜色 1 6 5 2 3" xfId="18130" xr:uid="{00000000-0005-0000-0000-0000E44B0000}"/>
    <cellStyle name="40% - 强调文字颜色 1 6 5 2 3 2" xfId="50326" xr:uid="{00000000-0005-0000-0000-0000E54B0000}"/>
    <cellStyle name="40% - 强调文字颜色 1 6 5 2 4" xfId="50327" xr:uid="{00000000-0005-0000-0000-0000E64B0000}"/>
    <cellStyle name="40% - 强调文字颜色 1 6 5 3" xfId="18131" xr:uid="{00000000-0005-0000-0000-0000E74B0000}"/>
    <cellStyle name="40% - 强调文字颜色 1 6 5 3 2" xfId="18132" xr:uid="{00000000-0005-0000-0000-0000E84B0000}"/>
    <cellStyle name="40% - 强调文字颜色 1 6 5 3 2 2" xfId="50328" xr:uid="{00000000-0005-0000-0000-0000E94B0000}"/>
    <cellStyle name="40% - 强调文字颜色 1 6 5 3 3" xfId="18133" xr:uid="{00000000-0005-0000-0000-0000EA4B0000}"/>
    <cellStyle name="40% - 强调文字颜色 1 6 5 3 4" xfId="50329" xr:uid="{00000000-0005-0000-0000-0000EB4B0000}"/>
    <cellStyle name="40% - 强调文字颜色 1 6 5 4" xfId="18134" xr:uid="{00000000-0005-0000-0000-0000EC4B0000}"/>
    <cellStyle name="40% - 强调文字颜色 1 6 5 4 2" xfId="18135" xr:uid="{00000000-0005-0000-0000-0000ED4B0000}"/>
    <cellStyle name="40% - 强调文字颜色 1 6 5 4 3" xfId="18136" xr:uid="{00000000-0005-0000-0000-0000EE4B0000}"/>
    <cellStyle name="40% - 强调文字颜色 1 6 5 4 4" xfId="50330" xr:uid="{00000000-0005-0000-0000-0000EF4B0000}"/>
    <cellStyle name="40% - 强调文字颜色 1 6 5 5" xfId="18137" xr:uid="{00000000-0005-0000-0000-0000F04B0000}"/>
    <cellStyle name="40% - 强调文字颜色 1 6 5 5 2" xfId="18138" xr:uid="{00000000-0005-0000-0000-0000F14B0000}"/>
    <cellStyle name="40% - 强调文字颜色 1 6 5 5 3" xfId="18139" xr:uid="{00000000-0005-0000-0000-0000F24B0000}"/>
    <cellStyle name="40% - 强调文字颜色 1 6 5 6" xfId="18140" xr:uid="{00000000-0005-0000-0000-0000F34B0000}"/>
    <cellStyle name="40% - 强调文字颜色 1 6 5 6 2" xfId="18141" xr:uid="{00000000-0005-0000-0000-0000F44B0000}"/>
    <cellStyle name="40% - 强调文字颜色 1 6 5 6 3" xfId="18142" xr:uid="{00000000-0005-0000-0000-0000F54B0000}"/>
    <cellStyle name="40% - 强调文字颜色 1 6 5 7" xfId="18143" xr:uid="{00000000-0005-0000-0000-0000F64B0000}"/>
    <cellStyle name="40% - 强调文字颜色 1 6 5 8" xfId="18144" xr:uid="{00000000-0005-0000-0000-0000F74B0000}"/>
    <cellStyle name="40% - 强调文字颜色 1 6 5 9" xfId="50331" xr:uid="{00000000-0005-0000-0000-0000F84B0000}"/>
    <cellStyle name="40% - 强调文字颜色 1 6 6" xfId="18145" xr:uid="{00000000-0005-0000-0000-0000F94B0000}"/>
    <cellStyle name="40% - 强调文字颜色 1 6 6 2" xfId="18146" xr:uid="{00000000-0005-0000-0000-0000FA4B0000}"/>
    <cellStyle name="40% - 强调文字颜色 1 6 6 2 2" xfId="18147" xr:uid="{00000000-0005-0000-0000-0000FB4B0000}"/>
    <cellStyle name="40% - 强调文字颜色 1 6 6 2 2 2" xfId="50332" xr:uid="{00000000-0005-0000-0000-0000FC4B0000}"/>
    <cellStyle name="40% - 强调文字颜色 1 6 6 2 3" xfId="18148" xr:uid="{00000000-0005-0000-0000-0000FD4B0000}"/>
    <cellStyle name="40% - 强调文字颜色 1 6 6 2 4" xfId="50333" xr:uid="{00000000-0005-0000-0000-0000FE4B0000}"/>
    <cellStyle name="40% - 强调文字颜色 1 6 6 3" xfId="18149" xr:uid="{00000000-0005-0000-0000-0000FF4B0000}"/>
    <cellStyle name="40% - 强调文字颜色 1 6 6 3 2" xfId="18150" xr:uid="{00000000-0005-0000-0000-0000004C0000}"/>
    <cellStyle name="40% - 强调文字颜色 1 6 6 3 3" xfId="18151" xr:uid="{00000000-0005-0000-0000-0000014C0000}"/>
    <cellStyle name="40% - 强调文字颜色 1 6 6 3 4" xfId="50334" xr:uid="{00000000-0005-0000-0000-0000024C0000}"/>
    <cellStyle name="40% - 强调文字颜色 1 6 6 4" xfId="18152" xr:uid="{00000000-0005-0000-0000-0000034C0000}"/>
    <cellStyle name="40% - 强调文字颜色 1 6 6 4 2" xfId="18153" xr:uid="{00000000-0005-0000-0000-0000044C0000}"/>
    <cellStyle name="40% - 强调文字颜色 1 6 6 4 3" xfId="18154" xr:uid="{00000000-0005-0000-0000-0000054C0000}"/>
    <cellStyle name="40% - 强调文字颜色 1 6 6 5" xfId="18155" xr:uid="{00000000-0005-0000-0000-0000064C0000}"/>
    <cellStyle name="40% - 强调文字颜色 1 6 6 5 2" xfId="18156" xr:uid="{00000000-0005-0000-0000-0000074C0000}"/>
    <cellStyle name="40% - 强调文字颜色 1 6 6 5 3" xfId="18157" xr:uid="{00000000-0005-0000-0000-0000084C0000}"/>
    <cellStyle name="40% - 强调文字颜色 1 6 6 6" xfId="18158" xr:uid="{00000000-0005-0000-0000-0000094C0000}"/>
    <cellStyle name="40% - 强调文字颜色 1 6 6 6 2" xfId="18159" xr:uid="{00000000-0005-0000-0000-00000A4C0000}"/>
    <cellStyle name="40% - 强调文字颜色 1 6 6 6 3" xfId="18160" xr:uid="{00000000-0005-0000-0000-00000B4C0000}"/>
    <cellStyle name="40% - 强调文字颜色 1 6 6 7" xfId="18161" xr:uid="{00000000-0005-0000-0000-00000C4C0000}"/>
    <cellStyle name="40% - 强调文字颜色 1 6 6 8" xfId="18162" xr:uid="{00000000-0005-0000-0000-00000D4C0000}"/>
    <cellStyle name="40% - 强调文字颜色 1 6 6 9" xfId="50335" xr:uid="{00000000-0005-0000-0000-00000E4C0000}"/>
    <cellStyle name="40% - 强调文字颜色 1 6 7" xfId="18163" xr:uid="{00000000-0005-0000-0000-00000F4C0000}"/>
    <cellStyle name="40% - 强调文字颜色 1 6 7 2" xfId="18164" xr:uid="{00000000-0005-0000-0000-0000104C0000}"/>
    <cellStyle name="40% - 强调文字颜色 1 6 7 2 2" xfId="18165" xr:uid="{00000000-0005-0000-0000-0000114C0000}"/>
    <cellStyle name="40% - 强调文字颜色 1 6 7 2 3" xfId="18166" xr:uid="{00000000-0005-0000-0000-0000124C0000}"/>
    <cellStyle name="40% - 强调文字颜色 1 6 7 2 4" xfId="50336" xr:uid="{00000000-0005-0000-0000-0000134C0000}"/>
    <cellStyle name="40% - 强调文字颜色 1 6 7 3" xfId="18167" xr:uid="{00000000-0005-0000-0000-0000144C0000}"/>
    <cellStyle name="40% - 强调文字颜色 1 6 7 3 2" xfId="18168" xr:uid="{00000000-0005-0000-0000-0000154C0000}"/>
    <cellStyle name="40% - 强调文字颜色 1 6 7 3 3" xfId="18169" xr:uid="{00000000-0005-0000-0000-0000164C0000}"/>
    <cellStyle name="40% - 强调文字颜色 1 6 7 3 4" xfId="50337" xr:uid="{00000000-0005-0000-0000-0000174C0000}"/>
    <cellStyle name="40% - 强调文字颜色 1 6 7 4" xfId="18170" xr:uid="{00000000-0005-0000-0000-0000184C0000}"/>
    <cellStyle name="40% - 强调文字颜色 1 6 7 4 2" xfId="18171" xr:uid="{00000000-0005-0000-0000-0000194C0000}"/>
    <cellStyle name="40% - 强调文字颜色 1 6 7 4 3" xfId="18172" xr:uid="{00000000-0005-0000-0000-00001A4C0000}"/>
    <cellStyle name="40% - 强调文字颜色 1 6 7 5" xfId="18173" xr:uid="{00000000-0005-0000-0000-00001B4C0000}"/>
    <cellStyle name="40% - 强调文字颜色 1 6 7 5 2" xfId="18174" xr:uid="{00000000-0005-0000-0000-00001C4C0000}"/>
    <cellStyle name="40% - 强调文字颜色 1 6 7 5 3" xfId="18175" xr:uid="{00000000-0005-0000-0000-00001D4C0000}"/>
    <cellStyle name="40% - 强调文字颜色 1 6 7 6" xfId="18176" xr:uid="{00000000-0005-0000-0000-00001E4C0000}"/>
    <cellStyle name="40% - 强调文字颜色 1 6 7 6 2" xfId="18177" xr:uid="{00000000-0005-0000-0000-00001F4C0000}"/>
    <cellStyle name="40% - 强调文字颜色 1 6 7 6 3" xfId="18178" xr:uid="{00000000-0005-0000-0000-0000204C0000}"/>
    <cellStyle name="40% - 强调文字颜色 1 6 7 7" xfId="18179" xr:uid="{00000000-0005-0000-0000-0000214C0000}"/>
    <cellStyle name="40% - 强调文字颜色 1 6 7 8" xfId="18180" xr:uid="{00000000-0005-0000-0000-0000224C0000}"/>
    <cellStyle name="40% - 强调文字颜色 1 6 7 9" xfId="50338" xr:uid="{00000000-0005-0000-0000-0000234C0000}"/>
    <cellStyle name="40% - 强调文字颜色 1 6 8" xfId="18181" xr:uid="{00000000-0005-0000-0000-0000244C0000}"/>
    <cellStyle name="40% - 强调文字颜色 1 6 8 2" xfId="18182" xr:uid="{00000000-0005-0000-0000-0000254C0000}"/>
    <cellStyle name="40% - 强调文字颜色 1 6 8 3" xfId="18183" xr:uid="{00000000-0005-0000-0000-0000264C0000}"/>
    <cellStyle name="40% - 强调文字颜色 1 6 9" xfId="18184" xr:uid="{00000000-0005-0000-0000-0000274C0000}"/>
    <cellStyle name="40% - 强调文字颜色 1 6 9 2" xfId="18185" xr:uid="{00000000-0005-0000-0000-0000284C0000}"/>
    <cellStyle name="40% - 强调文字颜色 1 6 9 3" xfId="18186" xr:uid="{00000000-0005-0000-0000-0000294C0000}"/>
    <cellStyle name="40% - 强调文字颜色 1 7" xfId="18187" xr:uid="{00000000-0005-0000-0000-00002A4C0000}"/>
    <cellStyle name="40% - 强调文字颜色 1 7 10" xfId="18188" xr:uid="{00000000-0005-0000-0000-00002B4C0000}"/>
    <cellStyle name="40% - 强调文字颜色 1 7 10 2" xfId="18189" xr:uid="{00000000-0005-0000-0000-00002C4C0000}"/>
    <cellStyle name="40% - 强调文字颜色 1 7 10 3" xfId="18190" xr:uid="{00000000-0005-0000-0000-00002D4C0000}"/>
    <cellStyle name="40% - 强调文字颜色 1 7 11" xfId="18191" xr:uid="{00000000-0005-0000-0000-00002E4C0000}"/>
    <cellStyle name="40% - 强调文字颜色 1 7 11 2" xfId="18192" xr:uid="{00000000-0005-0000-0000-00002F4C0000}"/>
    <cellStyle name="40% - 强调文字颜色 1 7 11 3" xfId="18193" xr:uid="{00000000-0005-0000-0000-0000304C0000}"/>
    <cellStyle name="40% - 强调文字颜色 1 7 12" xfId="18194" xr:uid="{00000000-0005-0000-0000-0000314C0000}"/>
    <cellStyle name="40% - 强调文字颜色 1 7 12 2" xfId="18195" xr:uid="{00000000-0005-0000-0000-0000324C0000}"/>
    <cellStyle name="40% - 强调文字颜色 1 7 12 3" xfId="18196" xr:uid="{00000000-0005-0000-0000-0000334C0000}"/>
    <cellStyle name="40% - 强调文字颜色 1 7 13" xfId="18197" xr:uid="{00000000-0005-0000-0000-0000344C0000}"/>
    <cellStyle name="40% - 强调文字颜色 1 7 14" xfId="18198" xr:uid="{00000000-0005-0000-0000-0000354C0000}"/>
    <cellStyle name="40% - 强调文字颜色 1 7 15" xfId="50339" xr:uid="{00000000-0005-0000-0000-0000364C0000}"/>
    <cellStyle name="40% - 强调文字颜色 1 7 2" xfId="18199" xr:uid="{00000000-0005-0000-0000-0000374C0000}"/>
    <cellStyle name="40% - 强调文字颜色 1 7 2 10" xfId="18200" xr:uid="{00000000-0005-0000-0000-0000384C0000}"/>
    <cellStyle name="40% - 强调文字颜色 1 7 2 11" xfId="18201" xr:uid="{00000000-0005-0000-0000-0000394C0000}"/>
    <cellStyle name="40% - 强调文字颜色 1 7 2 2" xfId="18202" xr:uid="{00000000-0005-0000-0000-00003A4C0000}"/>
    <cellStyle name="40% - 强调文字颜色 1 7 2 2 2" xfId="18203" xr:uid="{00000000-0005-0000-0000-00003B4C0000}"/>
    <cellStyle name="40% - 强调文字颜色 1 7 2 2 2 2" xfId="18204" xr:uid="{00000000-0005-0000-0000-00003C4C0000}"/>
    <cellStyle name="40% - 强调文字颜色 1 7 2 2 2 3" xfId="18205" xr:uid="{00000000-0005-0000-0000-00003D4C0000}"/>
    <cellStyle name="40% - 强调文字颜色 1 7 2 2 3" xfId="18206" xr:uid="{00000000-0005-0000-0000-00003E4C0000}"/>
    <cellStyle name="40% - 强调文字颜色 1 7 2 2 3 2" xfId="18207" xr:uid="{00000000-0005-0000-0000-00003F4C0000}"/>
    <cellStyle name="40% - 强调文字颜色 1 7 2 2 3 3" xfId="18208" xr:uid="{00000000-0005-0000-0000-0000404C0000}"/>
    <cellStyle name="40% - 强调文字颜色 1 7 2 2 4" xfId="18209" xr:uid="{00000000-0005-0000-0000-0000414C0000}"/>
    <cellStyle name="40% - 强调文字颜色 1 7 2 2 4 2" xfId="18210" xr:uid="{00000000-0005-0000-0000-0000424C0000}"/>
    <cellStyle name="40% - 强调文字颜色 1 7 2 2 4 3" xfId="18211" xr:uid="{00000000-0005-0000-0000-0000434C0000}"/>
    <cellStyle name="40% - 强调文字颜色 1 7 2 2 5" xfId="18212" xr:uid="{00000000-0005-0000-0000-0000444C0000}"/>
    <cellStyle name="40% - 强调文字颜色 1 7 2 2 5 2" xfId="18213" xr:uid="{00000000-0005-0000-0000-0000454C0000}"/>
    <cellStyle name="40% - 强调文字颜色 1 7 2 2 5 3" xfId="18214" xr:uid="{00000000-0005-0000-0000-0000464C0000}"/>
    <cellStyle name="40% - 强调文字颜色 1 7 2 2 6" xfId="18215" xr:uid="{00000000-0005-0000-0000-0000474C0000}"/>
    <cellStyle name="40% - 强调文字颜色 1 7 2 2 6 2" xfId="18216" xr:uid="{00000000-0005-0000-0000-0000484C0000}"/>
    <cellStyle name="40% - 强调文字颜色 1 7 2 2 6 3" xfId="18217" xr:uid="{00000000-0005-0000-0000-0000494C0000}"/>
    <cellStyle name="40% - 强调文字颜色 1 7 2 2 7" xfId="18218" xr:uid="{00000000-0005-0000-0000-00004A4C0000}"/>
    <cellStyle name="40% - 强调文字颜色 1 7 2 2 8" xfId="18219" xr:uid="{00000000-0005-0000-0000-00004B4C0000}"/>
    <cellStyle name="40% - 强调文字颜色 1 7 2 2 9" xfId="50340" xr:uid="{00000000-0005-0000-0000-00004C4C0000}"/>
    <cellStyle name="40% - 强调文字颜色 1 7 2 3" xfId="18220" xr:uid="{00000000-0005-0000-0000-00004D4C0000}"/>
    <cellStyle name="40% - 强调文字颜色 1 7 2 3 2" xfId="18221" xr:uid="{00000000-0005-0000-0000-00004E4C0000}"/>
    <cellStyle name="40% - 强调文字颜色 1 7 2 3 2 2" xfId="18222" xr:uid="{00000000-0005-0000-0000-00004F4C0000}"/>
    <cellStyle name="40% - 强调文字颜色 1 7 2 3 2 3" xfId="18223" xr:uid="{00000000-0005-0000-0000-0000504C0000}"/>
    <cellStyle name="40% - 强调文字颜色 1 7 2 3 3" xfId="18224" xr:uid="{00000000-0005-0000-0000-0000514C0000}"/>
    <cellStyle name="40% - 强调文字颜色 1 7 2 3 3 2" xfId="18225" xr:uid="{00000000-0005-0000-0000-0000524C0000}"/>
    <cellStyle name="40% - 强调文字颜色 1 7 2 3 3 3" xfId="18226" xr:uid="{00000000-0005-0000-0000-0000534C0000}"/>
    <cellStyle name="40% - 强调文字颜色 1 7 2 3 4" xfId="18227" xr:uid="{00000000-0005-0000-0000-0000544C0000}"/>
    <cellStyle name="40% - 强调文字颜色 1 7 2 3 4 2" xfId="18228" xr:uid="{00000000-0005-0000-0000-0000554C0000}"/>
    <cellStyle name="40% - 强调文字颜色 1 7 2 3 4 3" xfId="18229" xr:uid="{00000000-0005-0000-0000-0000564C0000}"/>
    <cellStyle name="40% - 强调文字颜色 1 7 2 3 5" xfId="18230" xr:uid="{00000000-0005-0000-0000-0000574C0000}"/>
    <cellStyle name="40% - 强调文字颜色 1 7 2 3 5 2" xfId="18231" xr:uid="{00000000-0005-0000-0000-0000584C0000}"/>
    <cellStyle name="40% - 强调文字颜色 1 7 2 3 5 3" xfId="18232" xr:uid="{00000000-0005-0000-0000-0000594C0000}"/>
    <cellStyle name="40% - 强调文字颜色 1 7 2 3 6" xfId="18233" xr:uid="{00000000-0005-0000-0000-00005A4C0000}"/>
    <cellStyle name="40% - 强调文字颜色 1 7 2 3 6 2" xfId="18234" xr:uid="{00000000-0005-0000-0000-00005B4C0000}"/>
    <cellStyle name="40% - 强调文字颜色 1 7 2 3 6 3" xfId="18235" xr:uid="{00000000-0005-0000-0000-00005C4C0000}"/>
    <cellStyle name="40% - 强调文字颜色 1 7 2 3 7" xfId="18236" xr:uid="{00000000-0005-0000-0000-00005D4C0000}"/>
    <cellStyle name="40% - 强调文字颜色 1 7 2 3 8" xfId="18237" xr:uid="{00000000-0005-0000-0000-00005E4C0000}"/>
    <cellStyle name="40% - 强调文字颜色 1 7 2 4" xfId="18238" xr:uid="{00000000-0005-0000-0000-00005F4C0000}"/>
    <cellStyle name="40% - 强调文字颜色 1 7 2 4 2" xfId="18239" xr:uid="{00000000-0005-0000-0000-0000604C0000}"/>
    <cellStyle name="40% - 强调文字颜色 1 7 2 4 2 2" xfId="18240" xr:uid="{00000000-0005-0000-0000-0000614C0000}"/>
    <cellStyle name="40% - 强调文字颜色 1 7 2 4 2 3" xfId="18241" xr:uid="{00000000-0005-0000-0000-0000624C0000}"/>
    <cellStyle name="40% - 强调文字颜色 1 7 2 4 3" xfId="18242" xr:uid="{00000000-0005-0000-0000-0000634C0000}"/>
    <cellStyle name="40% - 强调文字颜色 1 7 2 4 3 2" xfId="18243" xr:uid="{00000000-0005-0000-0000-0000644C0000}"/>
    <cellStyle name="40% - 强调文字颜色 1 7 2 4 3 3" xfId="18244" xr:uid="{00000000-0005-0000-0000-0000654C0000}"/>
    <cellStyle name="40% - 强调文字颜色 1 7 2 4 4" xfId="18245" xr:uid="{00000000-0005-0000-0000-0000664C0000}"/>
    <cellStyle name="40% - 强调文字颜色 1 7 2 4 4 2" xfId="18246" xr:uid="{00000000-0005-0000-0000-0000674C0000}"/>
    <cellStyle name="40% - 强调文字颜色 1 7 2 4 4 3" xfId="18247" xr:uid="{00000000-0005-0000-0000-0000684C0000}"/>
    <cellStyle name="40% - 强调文字颜色 1 7 2 4 5" xfId="18248" xr:uid="{00000000-0005-0000-0000-0000694C0000}"/>
    <cellStyle name="40% - 强调文字颜色 1 7 2 4 5 2" xfId="18249" xr:uid="{00000000-0005-0000-0000-00006A4C0000}"/>
    <cellStyle name="40% - 强调文字颜色 1 7 2 4 5 3" xfId="18250" xr:uid="{00000000-0005-0000-0000-00006B4C0000}"/>
    <cellStyle name="40% - 强调文字颜色 1 7 2 4 6" xfId="18251" xr:uid="{00000000-0005-0000-0000-00006C4C0000}"/>
    <cellStyle name="40% - 强调文字颜色 1 7 2 4 6 2" xfId="18252" xr:uid="{00000000-0005-0000-0000-00006D4C0000}"/>
    <cellStyle name="40% - 强调文字颜色 1 7 2 4 6 3" xfId="18253" xr:uid="{00000000-0005-0000-0000-00006E4C0000}"/>
    <cellStyle name="40% - 强调文字颜色 1 7 2 4 7" xfId="18254" xr:uid="{00000000-0005-0000-0000-00006F4C0000}"/>
    <cellStyle name="40% - 强调文字颜色 1 7 2 4 8" xfId="18255" xr:uid="{00000000-0005-0000-0000-0000704C0000}"/>
    <cellStyle name="40% - 强调文字颜色 1 7 2 5" xfId="18256" xr:uid="{00000000-0005-0000-0000-0000714C0000}"/>
    <cellStyle name="40% - 强调文字颜色 1 7 2 5 2" xfId="18257" xr:uid="{00000000-0005-0000-0000-0000724C0000}"/>
    <cellStyle name="40% - 强调文字颜色 1 7 2 5 3" xfId="18258" xr:uid="{00000000-0005-0000-0000-0000734C0000}"/>
    <cellStyle name="40% - 强调文字颜色 1 7 2 6" xfId="18259" xr:uid="{00000000-0005-0000-0000-0000744C0000}"/>
    <cellStyle name="40% - 强调文字颜色 1 7 2 6 2" xfId="18260" xr:uid="{00000000-0005-0000-0000-0000754C0000}"/>
    <cellStyle name="40% - 强调文字颜色 1 7 2 6 3" xfId="18261" xr:uid="{00000000-0005-0000-0000-0000764C0000}"/>
    <cellStyle name="40% - 强调文字颜色 1 7 2 7" xfId="18262" xr:uid="{00000000-0005-0000-0000-0000774C0000}"/>
    <cellStyle name="40% - 强调文字颜色 1 7 2 7 2" xfId="18263" xr:uid="{00000000-0005-0000-0000-0000784C0000}"/>
    <cellStyle name="40% - 强调文字颜色 1 7 2 7 3" xfId="18264" xr:uid="{00000000-0005-0000-0000-0000794C0000}"/>
    <cellStyle name="40% - 强调文字颜色 1 7 2 8" xfId="18265" xr:uid="{00000000-0005-0000-0000-00007A4C0000}"/>
    <cellStyle name="40% - 强调文字颜色 1 7 2 8 2" xfId="18266" xr:uid="{00000000-0005-0000-0000-00007B4C0000}"/>
    <cellStyle name="40% - 强调文字颜色 1 7 2 8 3" xfId="18267" xr:uid="{00000000-0005-0000-0000-00007C4C0000}"/>
    <cellStyle name="40% - 强调文字颜色 1 7 2 9" xfId="18268" xr:uid="{00000000-0005-0000-0000-00007D4C0000}"/>
    <cellStyle name="40% - 强调文字颜色 1 7 2 9 2" xfId="18269" xr:uid="{00000000-0005-0000-0000-00007E4C0000}"/>
    <cellStyle name="40% - 强调文字颜色 1 7 2 9 3" xfId="18270" xr:uid="{00000000-0005-0000-0000-00007F4C0000}"/>
    <cellStyle name="40% - 强调文字颜色 1 7 3" xfId="18271" xr:uid="{00000000-0005-0000-0000-0000804C0000}"/>
    <cellStyle name="40% - 强调文字颜色 1 7 3 10" xfId="18272" xr:uid="{00000000-0005-0000-0000-0000814C0000}"/>
    <cellStyle name="40% - 强调文字颜色 1 7 3 11" xfId="18273" xr:uid="{00000000-0005-0000-0000-0000824C0000}"/>
    <cellStyle name="40% - 强调文字颜色 1 7 3 12" xfId="50341" xr:uid="{00000000-0005-0000-0000-0000834C0000}"/>
    <cellStyle name="40% - 强调文字颜色 1 7 3 2" xfId="18274" xr:uid="{00000000-0005-0000-0000-0000844C0000}"/>
    <cellStyle name="40% - 强调文字颜色 1 7 3 2 2" xfId="18275" xr:uid="{00000000-0005-0000-0000-0000854C0000}"/>
    <cellStyle name="40% - 强调文字颜色 1 7 3 2 2 2" xfId="18276" xr:uid="{00000000-0005-0000-0000-0000864C0000}"/>
    <cellStyle name="40% - 强调文字颜色 1 7 3 2 2 3" xfId="18277" xr:uid="{00000000-0005-0000-0000-0000874C0000}"/>
    <cellStyle name="40% - 强调文字颜色 1 7 3 2 3" xfId="18278" xr:uid="{00000000-0005-0000-0000-0000884C0000}"/>
    <cellStyle name="40% - 强调文字颜色 1 7 3 2 3 2" xfId="18279" xr:uid="{00000000-0005-0000-0000-0000894C0000}"/>
    <cellStyle name="40% - 强调文字颜色 1 7 3 2 3 3" xfId="18280" xr:uid="{00000000-0005-0000-0000-00008A4C0000}"/>
    <cellStyle name="40% - 强调文字颜色 1 7 3 2 4" xfId="18281" xr:uid="{00000000-0005-0000-0000-00008B4C0000}"/>
    <cellStyle name="40% - 强调文字颜色 1 7 3 2 4 2" xfId="18282" xr:uid="{00000000-0005-0000-0000-00008C4C0000}"/>
    <cellStyle name="40% - 强调文字颜色 1 7 3 2 4 3" xfId="18283" xr:uid="{00000000-0005-0000-0000-00008D4C0000}"/>
    <cellStyle name="40% - 强调文字颜色 1 7 3 2 5" xfId="18284" xr:uid="{00000000-0005-0000-0000-00008E4C0000}"/>
    <cellStyle name="40% - 强调文字颜色 1 7 3 2 5 2" xfId="18285" xr:uid="{00000000-0005-0000-0000-00008F4C0000}"/>
    <cellStyle name="40% - 强调文字颜色 1 7 3 2 5 3" xfId="18286" xr:uid="{00000000-0005-0000-0000-0000904C0000}"/>
    <cellStyle name="40% - 强调文字颜色 1 7 3 2 6" xfId="18287" xr:uid="{00000000-0005-0000-0000-0000914C0000}"/>
    <cellStyle name="40% - 强调文字颜色 1 7 3 2 6 2" xfId="18288" xr:uid="{00000000-0005-0000-0000-0000924C0000}"/>
    <cellStyle name="40% - 强调文字颜色 1 7 3 2 6 3" xfId="18289" xr:uid="{00000000-0005-0000-0000-0000934C0000}"/>
    <cellStyle name="40% - 强调文字颜色 1 7 3 2 7" xfId="18290" xr:uid="{00000000-0005-0000-0000-0000944C0000}"/>
    <cellStyle name="40% - 强调文字颜色 1 7 3 2 8" xfId="18291" xr:uid="{00000000-0005-0000-0000-0000954C0000}"/>
    <cellStyle name="40% - 强调文字颜色 1 7 3 3" xfId="18292" xr:uid="{00000000-0005-0000-0000-0000964C0000}"/>
    <cellStyle name="40% - 强调文字颜色 1 7 3 3 2" xfId="18293" xr:uid="{00000000-0005-0000-0000-0000974C0000}"/>
    <cellStyle name="40% - 强调文字颜色 1 7 3 3 2 2" xfId="18294" xr:uid="{00000000-0005-0000-0000-0000984C0000}"/>
    <cellStyle name="40% - 强调文字颜色 1 7 3 3 2 3" xfId="18295" xr:uid="{00000000-0005-0000-0000-0000994C0000}"/>
    <cellStyle name="40% - 强调文字颜色 1 7 3 3 3" xfId="18296" xr:uid="{00000000-0005-0000-0000-00009A4C0000}"/>
    <cellStyle name="40% - 强调文字颜色 1 7 3 3 3 2" xfId="18297" xr:uid="{00000000-0005-0000-0000-00009B4C0000}"/>
    <cellStyle name="40% - 强调文字颜色 1 7 3 3 3 3" xfId="18298" xr:uid="{00000000-0005-0000-0000-00009C4C0000}"/>
    <cellStyle name="40% - 强调文字颜色 1 7 3 3 4" xfId="18299" xr:uid="{00000000-0005-0000-0000-00009D4C0000}"/>
    <cellStyle name="40% - 强调文字颜色 1 7 3 3 4 2" xfId="18300" xr:uid="{00000000-0005-0000-0000-00009E4C0000}"/>
    <cellStyle name="40% - 强调文字颜色 1 7 3 3 4 3" xfId="18301" xr:uid="{00000000-0005-0000-0000-00009F4C0000}"/>
    <cellStyle name="40% - 强调文字颜色 1 7 3 3 5" xfId="18302" xr:uid="{00000000-0005-0000-0000-0000A04C0000}"/>
    <cellStyle name="40% - 强调文字颜色 1 7 3 3 5 2" xfId="18303" xr:uid="{00000000-0005-0000-0000-0000A14C0000}"/>
    <cellStyle name="40% - 强调文字颜色 1 7 3 3 5 3" xfId="18304" xr:uid="{00000000-0005-0000-0000-0000A24C0000}"/>
    <cellStyle name="40% - 强调文字颜色 1 7 3 3 6" xfId="18305" xr:uid="{00000000-0005-0000-0000-0000A34C0000}"/>
    <cellStyle name="40% - 强调文字颜色 1 7 3 3 6 2" xfId="18306" xr:uid="{00000000-0005-0000-0000-0000A44C0000}"/>
    <cellStyle name="40% - 强调文字颜色 1 7 3 3 6 3" xfId="18307" xr:uid="{00000000-0005-0000-0000-0000A54C0000}"/>
    <cellStyle name="40% - 强调文字颜色 1 7 3 3 7" xfId="18308" xr:uid="{00000000-0005-0000-0000-0000A64C0000}"/>
    <cellStyle name="40% - 强调文字颜色 1 7 3 3 8" xfId="18309" xr:uid="{00000000-0005-0000-0000-0000A74C0000}"/>
    <cellStyle name="40% - 强调文字颜色 1 7 3 4" xfId="18310" xr:uid="{00000000-0005-0000-0000-0000A84C0000}"/>
    <cellStyle name="40% - 强调文字颜色 1 7 3 4 2" xfId="18311" xr:uid="{00000000-0005-0000-0000-0000A94C0000}"/>
    <cellStyle name="40% - 强调文字颜色 1 7 3 4 2 2" xfId="18312" xr:uid="{00000000-0005-0000-0000-0000AA4C0000}"/>
    <cellStyle name="40% - 强调文字颜色 1 7 3 4 2 3" xfId="18313" xr:uid="{00000000-0005-0000-0000-0000AB4C0000}"/>
    <cellStyle name="40% - 强调文字颜色 1 7 3 4 3" xfId="18314" xr:uid="{00000000-0005-0000-0000-0000AC4C0000}"/>
    <cellStyle name="40% - 强调文字颜色 1 7 3 4 3 2" xfId="18315" xr:uid="{00000000-0005-0000-0000-0000AD4C0000}"/>
    <cellStyle name="40% - 强调文字颜色 1 7 3 4 3 3" xfId="18316" xr:uid="{00000000-0005-0000-0000-0000AE4C0000}"/>
    <cellStyle name="40% - 强调文字颜色 1 7 3 4 4" xfId="18317" xr:uid="{00000000-0005-0000-0000-0000AF4C0000}"/>
    <cellStyle name="40% - 强调文字颜色 1 7 3 4 4 2" xfId="18318" xr:uid="{00000000-0005-0000-0000-0000B04C0000}"/>
    <cellStyle name="40% - 强调文字颜色 1 7 3 4 4 3" xfId="18319" xr:uid="{00000000-0005-0000-0000-0000B14C0000}"/>
    <cellStyle name="40% - 强调文字颜色 1 7 3 4 5" xfId="18320" xr:uid="{00000000-0005-0000-0000-0000B24C0000}"/>
    <cellStyle name="40% - 强调文字颜色 1 7 3 4 5 2" xfId="18321" xr:uid="{00000000-0005-0000-0000-0000B34C0000}"/>
    <cellStyle name="40% - 强调文字颜色 1 7 3 4 5 3" xfId="18322" xr:uid="{00000000-0005-0000-0000-0000B44C0000}"/>
    <cellStyle name="40% - 强调文字颜色 1 7 3 4 6" xfId="18323" xr:uid="{00000000-0005-0000-0000-0000B54C0000}"/>
    <cellStyle name="40% - 强调文字颜色 1 7 3 4 6 2" xfId="18324" xr:uid="{00000000-0005-0000-0000-0000B64C0000}"/>
    <cellStyle name="40% - 强调文字颜色 1 7 3 4 6 3" xfId="18325" xr:uid="{00000000-0005-0000-0000-0000B74C0000}"/>
    <cellStyle name="40% - 强调文字颜色 1 7 3 4 7" xfId="18326" xr:uid="{00000000-0005-0000-0000-0000B84C0000}"/>
    <cellStyle name="40% - 强调文字颜色 1 7 3 4 8" xfId="18327" xr:uid="{00000000-0005-0000-0000-0000B94C0000}"/>
    <cellStyle name="40% - 强调文字颜色 1 7 3 5" xfId="18328" xr:uid="{00000000-0005-0000-0000-0000BA4C0000}"/>
    <cellStyle name="40% - 强调文字颜色 1 7 3 5 2" xfId="18329" xr:uid="{00000000-0005-0000-0000-0000BB4C0000}"/>
    <cellStyle name="40% - 强调文字颜色 1 7 3 5 3" xfId="18330" xr:uid="{00000000-0005-0000-0000-0000BC4C0000}"/>
    <cellStyle name="40% - 强调文字颜色 1 7 3 6" xfId="18331" xr:uid="{00000000-0005-0000-0000-0000BD4C0000}"/>
    <cellStyle name="40% - 强调文字颜色 1 7 3 6 2" xfId="18332" xr:uid="{00000000-0005-0000-0000-0000BE4C0000}"/>
    <cellStyle name="40% - 强调文字颜色 1 7 3 6 3" xfId="18333" xr:uid="{00000000-0005-0000-0000-0000BF4C0000}"/>
    <cellStyle name="40% - 强调文字颜色 1 7 3 7" xfId="18334" xr:uid="{00000000-0005-0000-0000-0000C04C0000}"/>
    <cellStyle name="40% - 强调文字颜色 1 7 3 7 2" xfId="18335" xr:uid="{00000000-0005-0000-0000-0000C14C0000}"/>
    <cellStyle name="40% - 强调文字颜色 1 7 3 7 3" xfId="18336" xr:uid="{00000000-0005-0000-0000-0000C24C0000}"/>
    <cellStyle name="40% - 强调文字颜色 1 7 3 8" xfId="18337" xr:uid="{00000000-0005-0000-0000-0000C34C0000}"/>
    <cellStyle name="40% - 强调文字颜色 1 7 3 8 2" xfId="18338" xr:uid="{00000000-0005-0000-0000-0000C44C0000}"/>
    <cellStyle name="40% - 强调文字颜色 1 7 3 8 3" xfId="18339" xr:uid="{00000000-0005-0000-0000-0000C54C0000}"/>
    <cellStyle name="40% - 强调文字颜色 1 7 3 9" xfId="18340" xr:uid="{00000000-0005-0000-0000-0000C64C0000}"/>
    <cellStyle name="40% - 强调文字颜色 1 7 3 9 2" xfId="18341" xr:uid="{00000000-0005-0000-0000-0000C74C0000}"/>
    <cellStyle name="40% - 强调文字颜色 1 7 3 9 3" xfId="18342" xr:uid="{00000000-0005-0000-0000-0000C84C0000}"/>
    <cellStyle name="40% - 强调文字颜色 1 7 4" xfId="18343" xr:uid="{00000000-0005-0000-0000-0000C94C0000}"/>
    <cellStyle name="40% - 强调文字颜色 1 7 4 10" xfId="18344" xr:uid="{00000000-0005-0000-0000-0000CA4C0000}"/>
    <cellStyle name="40% - 强调文字颜色 1 7 4 11" xfId="18345" xr:uid="{00000000-0005-0000-0000-0000CB4C0000}"/>
    <cellStyle name="40% - 强调文字颜色 1 7 4 2" xfId="18346" xr:uid="{00000000-0005-0000-0000-0000CC4C0000}"/>
    <cellStyle name="40% - 强调文字颜色 1 7 4 2 2" xfId="18347" xr:uid="{00000000-0005-0000-0000-0000CD4C0000}"/>
    <cellStyle name="40% - 强调文字颜色 1 7 4 2 2 2" xfId="18348" xr:uid="{00000000-0005-0000-0000-0000CE4C0000}"/>
    <cellStyle name="40% - 强调文字颜色 1 7 4 2 2 3" xfId="18349" xr:uid="{00000000-0005-0000-0000-0000CF4C0000}"/>
    <cellStyle name="40% - 强调文字颜色 1 7 4 2 3" xfId="18350" xr:uid="{00000000-0005-0000-0000-0000D04C0000}"/>
    <cellStyle name="40% - 强调文字颜色 1 7 4 2 3 2" xfId="18351" xr:uid="{00000000-0005-0000-0000-0000D14C0000}"/>
    <cellStyle name="40% - 强调文字颜色 1 7 4 2 3 3" xfId="18352" xr:uid="{00000000-0005-0000-0000-0000D24C0000}"/>
    <cellStyle name="40% - 强调文字颜色 1 7 4 2 4" xfId="18353" xr:uid="{00000000-0005-0000-0000-0000D34C0000}"/>
    <cellStyle name="40% - 强调文字颜色 1 7 4 2 4 2" xfId="18354" xr:uid="{00000000-0005-0000-0000-0000D44C0000}"/>
    <cellStyle name="40% - 强调文字颜色 1 7 4 2 4 3" xfId="18355" xr:uid="{00000000-0005-0000-0000-0000D54C0000}"/>
    <cellStyle name="40% - 强调文字颜色 1 7 4 2 5" xfId="18356" xr:uid="{00000000-0005-0000-0000-0000D64C0000}"/>
    <cellStyle name="40% - 强调文字颜色 1 7 4 2 5 2" xfId="18357" xr:uid="{00000000-0005-0000-0000-0000D74C0000}"/>
    <cellStyle name="40% - 强调文字颜色 1 7 4 2 5 3" xfId="18358" xr:uid="{00000000-0005-0000-0000-0000D84C0000}"/>
    <cellStyle name="40% - 强调文字颜色 1 7 4 2 6" xfId="18359" xr:uid="{00000000-0005-0000-0000-0000D94C0000}"/>
    <cellStyle name="40% - 强调文字颜色 1 7 4 2 6 2" xfId="18360" xr:uid="{00000000-0005-0000-0000-0000DA4C0000}"/>
    <cellStyle name="40% - 强调文字颜色 1 7 4 2 6 3" xfId="18361" xr:uid="{00000000-0005-0000-0000-0000DB4C0000}"/>
    <cellStyle name="40% - 强调文字颜色 1 7 4 2 7" xfId="18362" xr:uid="{00000000-0005-0000-0000-0000DC4C0000}"/>
    <cellStyle name="40% - 强调文字颜色 1 7 4 2 8" xfId="18363" xr:uid="{00000000-0005-0000-0000-0000DD4C0000}"/>
    <cellStyle name="40% - 强调文字颜色 1 7 4 3" xfId="18364" xr:uid="{00000000-0005-0000-0000-0000DE4C0000}"/>
    <cellStyle name="40% - 强调文字颜色 1 7 4 3 2" xfId="18365" xr:uid="{00000000-0005-0000-0000-0000DF4C0000}"/>
    <cellStyle name="40% - 强调文字颜色 1 7 4 3 2 2" xfId="18366" xr:uid="{00000000-0005-0000-0000-0000E04C0000}"/>
    <cellStyle name="40% - 强调文字颜色 1 7 4 3 2 3" xfId="18367" xr:uid="{00000000-0005-0000-0000-0000E14C0000}"/>
    <cellStyle name="40% - 强调文字颜色 1 7 4 3 3" xfId="18368" xr:uid="{00000000-0005-0000-0000-0000E24C0000}"/>
    <cellStyle name="40% - 强调文字颜色 1 7 4 3 3 2" xfId="18369" xr:uid="{00000000-0005-0000-0000-0000E34C0000}"/>
    <cellStyle name="40% - 强调文字颜色 1 7 4 3 3 3" xfId="18370" xr:uid="{00000000-0005-0000-0000-0000E44C0000}"/>
    <cellStyle name="40% - 强调文字颜色 1 7 4 3 4" xfId="18371" xr:uid="{00000000-0005-0000-0000-0000E54C0000}"/>
    <cellStyle name="40% - 强调文字颜色 1 7 4 3 4 2" xfId="18372" xr:uid="{00000000-0005-0000-0000-0000E64C0000}"/>
    <cellStyle name="40% - 强调文字颜色 1 7 4 3 4 3" xfId="18373" xr:uid="{00000000-0005-0000-0000-0000E74C0000}"/>
    <cellStyle name="40% - 强调文字颜色 1 7 4 3 5" xfId="18374" xr:uid="{00000000-0005-0000-0000-0000E84C0000}"/>
    <cellStyle name="40% - 强调文字颜色 1 7 4 3 5 2" xfId="18375" xr:uid="{00000000-0005-0000-0000-0000E94C0000}"/>
    <cellStyle name="40% - 强调文字颜色 1 7 4 3 5 3" xfId="18376" xr:uid="{00000000-0005-0000-0000-0000EA4C0000}"/>
    <cellStyle name="40% - 强调文字颜色 1 7 4 3 6" xfId="18377" xr:uid="{00000000-0005-0000-0000-0000EB4C0000}"/>
    <cellStyle name="40% - 强调文字颜色 1 7 4 3 6 2" xfId="18378" xr:uid="{00000000-0005-0000-0000-0000EC4C0000}"/>
    <cellStyle name="40% - 强调文字颜色 1 7 4 3 6 3" xfId="18379" xr:uid="{00000000-0005-0000-0000-0000ED4C0000}"/>
    <cellStyle name="40% - 强调文字颜色 1 7 4 3 7" xfId="18380" xr:uid="{00000000-0005-0000-0000-0000EE4C0000}"/>
    <cellStyle name="40% - 强调文字颜色 1 7 4 3 8" xfId="18381" xr:uid="{00000000-0005-0000-0000-0000EF4C0000}"/>
    <cellStyle name="40% - 强调文字颜色 1 7 4 4" xfId="18382" xr:uid="{00000000-0005-0000-0000-0000F04C0000}"/>
    <cellStyle name="40% - 强调文字颜色 1 7 4 4 2" xfId="18383" xr:uid="{00000000-0005-0000-0000-0000F14C0000}"/>
    <cellStyle name="40% - 强调文字颜色 1 7 4 4 2 2" xfId="18384" xr:uid="{00000000-0005-0000-0000-0000F24C0000}"/>
    <cellStyle name="40% - 强调文字颜色 1 7 4 4 2 3" xfId="18385" xr:uid="{00000000-0005-0000-0000-0000F34C0000}"/>
    <cellStyle name="40% - 强调文字颜色 1 7 4 4 3" xfId="18386" xr:uid="{00000000-0005-0000-0000-0000F44C0000}"/>
    <cellStyle name="40% - 强调文字颜色 1 7 4 4 3 2" xfId="18387" xr:uid="{00000000-0005-0000-0000-0000F54C0000}"/>
    <cellStyle name="40% - 强调文字颜色 1 7 4 4 3 3" xfId="18388" xr:uid="{00000000-0005-0000-0000-0000F64C0000}"/>
    <cellStyle name="40% - 强调文字颜色 1 7 4 4 4" xfId="18389" xr:uid="{00000000-0005-0000-0000-0000F74C0000}"/>
    <cellStyle name="40% - 强调文字颜色 1 7 4 4 4 2" xfId="18390" xr:uid="{00000000-0005-0000-0000-0000F84C0000}"/>
    <cellStyle name="40% - 强调文字颜色 1 7 4 4 4 3" xfId="18391" xr:uid="{00000000-0005-0000-0000-0000F94C0000}"/>
    <cellStyle name="40% - 强调文字颜色 1 7 4 4 5" xfId="18392" xr:uid="{00000000-0005-0000-0000-0000FA4C0000}"/>
    <cellStyle name="40% - 强调文字颜色 1 7 4 4 5 2" xfId="18393" xr:uid="{00000000-0005-0000-0000-0000FB4C0000}"/>
    <cellStyle name="40% - 强调文字颜色 1 7 4 4 5 3" xfId="18394" xr:uid="{00000000-0005-0000-0000-0000FC4C0000}"/>
    <cellStyle name="40% - 强调文字颜色 1 7 4 4 6" xfId="18395" xr:uid="{00000000-0005-0000-0000-0000FD4C0000}"/>
    <cellStyle name="40% - 强调文字颜色 1 7 4 4 6 2" xfId="18396" xr:uid="{00000000-0005-0000-0000-0000FE4C0000}"/>
    <cellStyle name="40% - 强调文字颜色 1 7 4 4 6 3" xfId="18397" xr:uid="{00000000-0005-0000-0000-0000FF4C0000}"/>
    <cellStyle name="40% - 强调文字颜色 1 7 4 4 7" xfId="18398" xr:uid="{00000000-0005-0000-0000-0000004D0000}"/>
    <cellStyle name="40% - 强调文字颜色 1 7 4 4 8" xfId="18399" xr:uid="{00000000-0005-0000-0000-0000014D0000}"/>
    <cellStyle name="40% - 强调文字颜色 1 7 4 5" xfId="18400" xr:uid="{00000000-0005-0000-0000-0000024D0000}"/>
    <cellStyle name="40% - 强调文字颜色 1 7 4 5 2" xfId="18401" xr:uid="{00000000-0005-0000-0000-0000034D0000}"/>
    <cellStyle name="40% - 强调文字颜色 1 7 4 5 3" xfId="18402" xr:uid="{00000000-0005-0000-0000-0000044D0000}"/>
    <cellStyle name="40% - 强调文字颜色 1 7 4 6" xfId="18403" xr:uid="{00000000-0005-0000-0000-0000054D0000}"/>
    <cellStyle name="40% - 强调文字颜色 1 7 4 6 2" xfId="18404" xr:uid="{00000000-0005-0000-0000-0000064D0000}"/>
    <cellStyle name="40% - 强调文字颜色 1 7 4 6 3" xfId="18405" xr:uid="{00000000-0005-0000-0000-0000074D0000}"/>
    <cellStyle name="40% - 强调文字颜色 1 7 4 7" xfId="18406" xr:uid="{00000000-0005-0000-0000-0000084D0000}"/>
    <cellStyle name="40% - 强调文字颜色 1 7 4 7 2" xfId="18407" xr:uid="{00000000-0005-0000-0000-0000094D0000}"/>
    <cellStyle name="40% - 强调文字颜色 1 7 4 7 3" xfId="18408" xr:uid="{00000000-0005-0000-0000-00000A4D0000}"/>
    <cellStyle name="40% - 强调文字颜色 1 7 4 8" xfId="18409" xr:uid="{00000000-0005-0000-0000-00000B4D0000}"/>
    <cellStyle name="40% - 强调文字颜色 1 7 4 8 2" xfId="18410" xr:uid="{00000000-0005-0000-0000-00000C4D0000}"/>
    <cellStyle name="40% - 强调文字颜色 1 7 4 8 3" xfId="18411" xr:uid="{00000000-0005-0000-0000-00000D4D0000}"/>
    <cellStyle name="40% - 强调文字颜色 1 7 4 9" xfId="18412" xr:uid="{00000000-0005-0000-0000-00000E4D0000}"/>
    <cellStyle name="40% - 强调文字颜色 1 7 4 9 2" xfId="18413" xr:uid="{00000000-0005-0000-0000-00000F4D0000}"/>
    <cellStyle name="40% - 强调文字颜色 1 7 4 9 3" xfId="18414" xr:uid="{00000000-0005-0000-0000-0000104D0000}"/>
    <cellStyle name="40% - 强调文字颜色 1 7 5" xfId="18415" xr:uid="{00000000-0005-0000-0000-0000114D0000}"/>
    <cellStyle name="40% - 强调文字颜色 1 7 5 2" xfId="18416" xr:uid="{00000000-0005-0000-0000-0000124D0000}"/>
    <cellStyle name="40% - 强调文字颜色 1 7 5 2 2" xfId="18417" xr:uid="{00000000-0005-0000-0000-0000134D0000}"/>
    <cellStyle name="40% - 强调文字颜色 1 7 5 2 3" xfId="18418" xr:uid="{00000000-0005-0000-0000-0000144D0000}"/>
    <cellStyle name="40% - 强调文字颜色 1 7 5 3" xfId="18419" xr:uid="{00000000-0005-0000-0000-0000154D0000}"/>
    <cellStyle name="40% - 强调文字颜色 1 7 5 3 2" xfId="18420" xr:uid="{00000000-0005-0000-0000-0000164D0000}"/>
    <cellStyle name="40% - 强调文字颜色 1 7 5 3 3" xfId="18421" xr:uid="{00000000-0005-0000-0000-0000174D0000}"/>
    <cellStyle name="40% - 强调文字颜色 1 7 5 4" xfId="18422" xr:uid="{00000000-0005-0000-0000-0000184D0000}"/>
    <cellStyle name="40% - 强调文字颜色 1 7 5 4 2" xfId="18423" xr:uid="{00000000-0005-0000-0000-0000194D0000}"/>
    <cellStyle name="40% - 强调文字颜色 1 7 5 4 3" xfId="18424" xr:uid="{00000000-0005-0000-0000-00001A4D0000}"/>
    <cellStyle name="40% - 强调文字颜色 1 7 5 5" xfId="18425" xr:uid="{00000000-0005-0000-0000-00001B4D0000}"/>
    <cellStyle name="40% - 强调文字颜色 1 7 5 5 2" xfId="18426" xr:uid="{00000000-0005-0000-0000-00001C4D0000}"/>
    <cellStyle name="40% - 强调文字颜色 1 7 5 5 3" xfId="18427" xr:uid="{00000000-0005-0000-0000-00001D4D0000}"/>
    <cellStyle name="40% - 强调文字颜色 1 7 5 6" xfId="18428" xr:uid="{00000000-0005-0000-0000-00001E4D0000}"/>
    <cellStyle name="40% - 强调文字颜色 1 7 5 6 2" xfId="18429" xr:uid="{00000000-0005-0000-0000-00001F4D0000}"/>
    <cellStyle name="40% - 强调文字颜色 1 7 5 6 3" xfId="18430" xr:uid="{00000000-0005-0000-0000-0000204D0000}"/>
    <cellStyle name="40% - 强调文字颜色 1 7 5 7" xfId="18431" xr:uid="{00000000-0005-0000-0000-0000214D0000}"/>
    <cellStyle name="40% - 强调文字颜色 1 7 5 8" xfId="18432" xr:uid="{00000000-0005-0000-0000-0000224D0000}"/>
    <cellStyle name="40% - 强调文字颜色 1 7 6" xfId="18433" xr:uid="{00000000-0005-0000-0000-0000234D0000}"/>
    <cellStyle name="40% - 强调文字颜色 1 7 6 2" xfId="18434" xr:uid="{00000000-0005-0000-0000-0000244D0000}"/>
    <cellStyle name="40% - 强调文字颜色 1 7 6 2 2" xfId="18435" xr:uid="{00000000-0005-0000-0000-0000254D0000}"/>
    <cellStyle name="40% - 强调文字颜色 1 7 6 2 3" xfId="18436" xr:uid="{00000000-0005-0000-0000-0000264D0000}"/>
    <cellStyle name="40% - 强调文字颜色 1 7 6 3" xfId="18437" xr:uid="{00000000-0005-0000-0000-0000274D0000}"/>
    <cellStyle name="40% - 强调文字颜色 1 7 6 3 2" xfId="18438" xr:uid="{00000000-0005-0000-0000-0000284D0000}"/>
    <cellStyle name="40% - 强调文字颜色 1 7 6 3 3" xfId="18439" xr:uid="{00000000-0005-0000-0000-0000294D0000}"/>
    <cellStyle name="40% - 强调文字颜色 1 7 6 4" xfId="18440" xr:uid="{00000000-0005-0000-0000-00002A4D0000}"/>
    <cellStyle name="40% - 强调文字颜色 1 7 6 4 2" xfId="18441" xr:uid="{00000000-0005-0000-0000-00002B4D0000}"/>
    <cellStyle name="40% - 强调文字颜色 1 7 6 4 3" xfId="18442" xr:uid="{00000000-0005-0000-0000-00002C4D0000}"/>
    <cellStyle name="40% - 强调文字颜色 1 7 6 5" xfId="18443" xr:uid="{00000000-0005-0000-0000-00002D4D0000}"/>
    <cellStyle name="40% - 强调文字颜色 1 7 6 5 2" xfId="18444" xr:uid="{00000000-0005-0000-0000-00002E4D0000}"/>
    <cellStyle name="40% - 强调文字颜色 1 7 6 5 3" xfId="18445" xr:uid="{00000000-0005-0000-0000-00002F4D0000}"/>
    <cellStyle name="40% - 强调文字颜色 1 7 6 6" xfId="18446" xr:uid="{00000000-0005-0000-0000-0000304D0000}"/>
    <cellStyle name="40% - 强调文字颜色 1 7 6 6 2" xfId="18447" xr:uid="{00000000-0005-0000-0000-0000314D0000}"/>
    <cellStyle name="40% - 强调文字颜色 1 7 6 6 3" xfId="18448" xr:uid="{00000000-0005-0000-0000-0000324D0000}"/>
    <cellStyle name="40% - 强调文字颜色 1 7 6 7" xfId="18449" xr:uid="{00000000-0005-0000-0000-0000334D0000}"/>
    <cellStyle name="40% - 强调文字颜色 1 7 6 8" xfId="18450" xr:uid="{00000000-0005-0000-0000-0000344D0000}"/>
    <cellStyle name="40% - 强调文字颜色 1 7 7" xfId="18451" xr:uid="{00000000-0005-0000-0000-0000354D0000}"/>
    <cellStyle name="40% - 强调文字颜色 1 7 7 2" xfId="18452" xr:uid="{00000000-0005-0000-0000-0000364D0000}"/>
    <cellStyle name="40% - 强调文字颜色 1 7 7 2 2" xfId="18453" xr:uid="{00000000-0005-0000-0000-0000374D0000}"/>
    <cellStyle name="40% - 强调文字颜色 1 7 7 2 3" xfId="18454" xr:uid="{00000000-0005-0000-0000-0000384D0000}"/>
    <cellStyle name="40% - 强调文字颜色 1 7 7 3" xfId="18455" xr:uid="{00000000-0005-0000-0000-0000394D0000}"/>
    <cellStyle name="40% - 强调文字颜色 1 7 7 3 2" xfId="18456" xr:uid="{00000000-0005-0000-0000-00003A4D0000}"/>
    <cellStyle name="40% - 强调文字颜色 1 7 7 3 3" xfId="18457" xr:uid="{00000000-0005-0000-0000-00003B4D0000}"/>
    <cellStyle name="40% - 强调文字颜色 1 7 7 4" xfId="18458" xr:uid="{00000000-0005-0000-0000-00003C4D0000}"/>
    <cellStyle name="40% - 强调文字颜色 1 7 7 4 2" xfId="18459" xr:uid="{00000000-0005-0000-0000-00003D4D0000}"/>
    <cellStyle name="40% - 强调文字颜色 1 7 7 4 3" xfId="18460" xr:uid="{00000000-0005-0000-0000-00003E4D0000}"/>
    <cellStyle name="40% - 强调文字颜色 1 7 7 5" xfId="18461" xr:uid="{00000000-0005-0000-0000-00003F4D0000}"/>
    <cellStyle name="40% - 强调文字颜色 1 7 7 5 2" xfId="18462" xr:uid="{00000000-0005-0000-0000-0000404D0000}"/>
    <cellStyle name="40% - 强调文字颜色 1 7 7 5 3" xfId="18463" xr:uid="{00000000-0005-0000-0000-0000414D0000}"/>
    <cellStyle name="40% - 强调文字颜色 1 7 7 6" xfId="18464" xr:uid="{00000000-0005-0000-0000-0000424D0000}"/>
    <cellStyle name="40% - 强调文字颜色 1 7 7 6 2" xfId="18465" xr:uid="{00000000-0005-0000-0000-0000434D0000}"/>
    <cellStyle name="40% - 强调文字颜色 1 7 7 6 3" xfId="18466" xr:uid="{00000000-0005-0000-0000-0000444D0000}"/>
    <cellStyle name="40% - 强调文字颜色 1 7 7 7" xfId="18467" xr:uid="{00000000-0005-0000-0000-0000454D0000}"/>
    <cellStyle name="40% - 强调文字颜色 1 7 7 8" xfId="18468" xr:uid="{00000000-0005-0000-0000-0000464D0000}"/>
    <cellStyle name="40% - 强调文字颜色 1 7 8" xfId="18469" xr:uid="{00000000-0005-0000-0000-0000474D0000}"/>
    <cellStyle name="40% - 强调文字颜色 1 7 8 2" xfId="18470" xr:uid="{00000000-0005-0000-0000-0000484D0000}"/>
    <cellStyle name="40% - 强调文字颜色 1 7 8 3" xfId="18471" xr:uid="{00000000-0005-0000-0000-0000494D0000}"/>
    <cellStyle name="40% - 强调文字颜色 1 7 9" xfId="18472" xr:uid="{00000000-0005-0000-0000-00004A4D0000}"/>
    <cellStyle name="40% - 强调文字颜色 1 7 9 2" xfId="18473" xr:uid="{00000000-0005-0000-0000-00004B4D0000}"/>
    <cellStyle name="40% - 强调文字颜色 1 7 9 3" xfId="18474" xr:uid="{00000000-0005-0000-0000-00004C4D0000}"/>
    <cellStyle name="40% - 强调文字颜色 1 8" xfId="18475" xr:uid="{00000000-0005-0000-0000-00004D4D0000}"/>
    <cellStyle name="40% - 强调文字颜色 1 8 10" xfId="18476" xr:uid="{00000000-0005-0000-0000-00004E4D0000}"/>
    <cellStyle name="40% - 强调文字颜色 1 8 10 2" xfId="18477" xr:uid="{00000000-0005-0000-0000-00004F4D0000}"/>
    <cellStyle name="40% - 强调文字颜色 1 8 10 3" xfId="18478" xr:uid="{00000000-0005-0000-0000-0000504D0000}"/>
    <cellStyle name="40% - 强调文字颜色 1 8 11" xfId="18479" xr:uid="{00000000-0005-0000-0000-0000514D0000}"/>
    <cellStyle name="40% - 强调文字颜色 1 8 11 2" xfId="18480" xr:uid="{00000000-0005-0000-0000-0000524D0000}"/>
    <cellStyle name="40% - 强调文字颜色 1 8 11 3" xfId="18481" xr:uid="{00000000-0005-0000-0000-0000534D0000}"/>
    <cellStyle name="40% - 强调文字颜色 1 8 12" xfId="18482" xr:uid="{00000000-0005-0000-0000-0000544D0000}"/>
    <cellStyle name="40% - 强调文字颜色 1 8 13" xfId="18483" xr:uid="{00000000-0005-0000-0000-0000554D0000}"/>
    <cellStyle name="40% - 强调文字颜色 1 8 14" xfId="50342" xr:uid="{00000000-0005-0000-0000-0000564D0000}"/>
    <cellStyle name="40% - 强调文字颜色 1 8 2" xfId="18484" xr:uid="{00000000-0005-0000-0000-0000574D0000}"/>
    <cellStyle name="40% - 强调文字颜色 1 8 2 10" xfId="18485" xr:uid="{00000000-0005-0000-0000-0000584D0000}"/>
    <cellStyle name="40% - 强调文字颜色 1 8 2 11" xfId="18486" xr:uid="{00000000-0005-0000-0000-0000594D0000}"/>
    <cellStyle name="40% - 强调文字颜色 1 8 2 2" xfId="18487" xr:uid="{00000000-0005-0000-0000-00005A4D0000}"/>
    <cellStyle name="40% - 强调文字颜色 1 8 2 2 2" xfId="18488" xr:uid="{00000000-0005-0000-0000-00005B4D0000}"/>
    <cellStyle name="40% - 强调文字颜色 1 8 2 2 2 2" xfId="18489" xr:uid="{00000000-0005-0000-0000-00005C4D0000}"/>
    <cellStyle name="40% - 强调文字颜色 1 8 2 2 2 3" xfId="18490" xr:uid="{00000000-0005-0000-0000-00005D4D0000}"/>
    <cellStyle name="40% - 强调文字颜色 1 8 2 2 3" xfId="18491" xr:uid="{00000000-0005-0000-0000-00005E4D0000}"/>
    <cellStyle name="40% - 强调文字颜色 1 8 2 2 3 2" xfId="18492" xr:uid="{00000000-0005-0000-0000-00005F4D0000}"/>
    <cellStyle name="40% - 强调文字颜色 1 8 2 2 3 3" xfId="18493" xr:uid="{00000000-0005-0000-0000-0000604D0000}"/>
    <cellStyle name="40% - 强调文字颜色 1 8 2 2 4" xfId="18494" xr:uid="{00000000-0005-0000-0000-0000614D0000}"/>
    <cellStyle name="40% - 强调文字颜色 1 8 2 2 4 2" xfId="18495" xr:uid="{00000000-0005-0000-0000-0000624D0000}"/>
    <cellStyle name="40% - 强调文字颜色 1 8 2 2 4 3" xfId="18496" xr:uid="{00000000-0005-0000-0000-0000634D0000}"/>
    <cellStyle name="40% - 强调文字颜色 1 8 2 2 5" xfId="18497" xr:uid="{00000000-0005-0000-0000-0000644D0000}"/>
    <cellStyle name="40% - 强调文字颜色 1 8 2 2 5 2" xfId="18498" xr:uid="{00000000-0005-0000-0000-0000654D0000}"/>
    <cellStyle name="40% - 强调文字颜色 1 8 2 2 5 3" xfId="18499" xr:uid="{00000000-0005-0000-0000-0000664D0000}"/>
    <cellStyle name="40% - 强调文字颜色 1 8 2 2 6" xfId="18500" xr:uid="{00000000-0005-0000-0000-0000674D0000}"/>
    <cellStyle name="40% - 强调文字颜色 1 8 2 2 6 2" xfId="18501" xr:uid="{00000000-0005-0000-0000-0000684D0000}"/>
    <cellStyle name="40% - 强调文字颜色 1 8 2 2 6 3" xfId="18502" xr:uid="{00000000-0005-0000-0000-0000694D0000}"/>
    <cellStyle name="40% - 强调文字颜色 1 8 2 2 7" xfId="18503" xr:uid="{00000000-0005-0000-0000-00006A4D0000}"/>
    <cellStyle name="40% - 强调文字颜色 1 8 2 2 8" xfId="18504" xr:uid="{00000000-0005-0000-0000-00006B4D0000}"/>
    <cellStyle name="40% - 强调文字颜色 1 8 2 2 9" xfId="50343" xr:uid="{00000000-0005-0000-0000-00006C4D0000}"/>
    <cellStyle name="40% - 强调文字颜色 1 8 2 3" xfId="18505" xr:uid="{00000000-0005-0000-0000-00006D4D0000}"/>
    <cellStyle name="40% - 强调文字颜色 1 8 2 3 2" xfId="18506" xr:uid="{00000000-0005-0000-0000-00006E4D0000}"/>
    <cellStyle name="40% - 强调文字颜色 1 8 2 3 2 2" xfId="18507" xr:uid="{00000000-0005-0000-0000-00006F4D0000}"/>
    <cellStyle name="40% - 强调文字颜色 1 8 2 3 2 3" xfId="18508" xr:uid="{00000000-0005-0000-0000-0000704D0000}"/>
    <cellStyle name="40% - 强调文字颜色 1 8 2 3 3" xfId="18509" xr:uid="{00000000-0005-0000-0000-0000714D0000}"/>
    <cellStyle name="40% - 强调文字颜色 1 8 2 3 3 2" xfId="18510" xr:uid="{00000000-0005-0000-0000-0000724D0000}"/>
    <cellStyle name="40% - 强调文字颜色 1 8 2 3 3 3" xfId="18511" xr:uid="{00000000-0005-0000-0000-0000734D0000}"/>
    <cellStyle name="40% - 强调文字颜色 1 8 2 3 4" xfId="18512" xr:uid="{00000000-0005-0000-0000-0000744D0000}"/>
    <cellStyle name="40% - 强调文字颜色 1 8 2 3 4 2" xfId="18513" xr:uid="{00000000-0005-0000-0000-0000754D0000}"/>
    <cellStyle name="40% - 强调文字颜色 1 8 2 3 4 3" xfId="18514" xr:uid="{00000000-0005-0000-0000-0000764D0000}"/>
    <cellStyle name="40% - 强调文字颜色 1 8 2 3 5" xfId="18515" xr:uid="{00000000-0005-0000-0000-0000774D0000}"/>
    <cellStyle name="40% - 强调文字颜色 1 8 2 3 5 2" xfId="18516" xr:uid="{00000000-0005-0000-0000-0000784D0000}"/>
    <cellStyle name="40% - 强调文字颜色 1 8 2 3 5 3" xfId="18517" xr:uid="{00000000-0005-0000-0000-0000794D0000}"/>
    <cellStyle name="40% - 强调文字颜色 1 8 2 3 6" xfId="18518" xr:uid="{00000000-0005-0000-0000-00007A4D0000}"/>
    <cellStyle name="40% - 强调文字颜色 1 8 2 3 6 2" xfId="18519" xr:uid="{00000000-0005-0000-0000-00007B4D0000}"/>
    <cellStyle name="40% - 强调文字颜色 1 8 2 3 6 3" xfId="18520" xr:uid="{00000000-0005-0000-0000-00007C4D0000}"/>
    <cellStyle name="40% - 强调文字颜色 1 8 2 3 7" xfId="18521" xr:uid="{00000000-0005-0000-0000-00007D4D0000}"/>
    <cellStyle name="40% - 强调文字颜色 1 8 2 3 8" xfId="18522" xr:uid="{00000000-0005-0000-0000-00007E4D0000}"/>
    <cellStyle name="40% - 强调文字颜色 1 8 2 4" xfId="18523" xr:uid="{00000000-0005-0000-0000-00007F4D0000}"/>
    <cellStyle name="40% - 强调文字颜色 1 8 2 4 2" xfId="18524" xr:uid="{00000000-0005-0000-0000-0000804D0000}"/>
    <cellStyle name="40% - 强调文字颜色 1 8 2 4 2 2" xfId="18525" xr:uid="{00000000-0005-0000-0000-0000814D0000}"/>
    <cellStyle name="40% - 强调文字颜色 1 8 2 4 2 3" xfId="18526" xr:uid="{00000000-0005-0000-0000-0000824D0000}"/>
    <cellStyle name="40% - 强调文字颜色 1 8 2 4 3" xfId="18527" xr:uid="{00000000-0005-0000-0000-0000834D0000}"/>
    <cellStyle name="40% - 强调文字颜色 1 8 2 4 3 2" xfId="18528" xr:uid="{00000000-0005-0000-0000-0000844D0000}"/>
    <cellStyle name="40% - 强调文字颜色 1 8 2 4 3 3" xfId="18529" xr:uid="{00000000-0005-0000-0000-0000854D0000}"/>
    <cellStyle name="40% - 强调文字颜色 1 8 2 4 4" xfId="18530" xr:uid="{00000000-0005-0000-0000-0000864D0000}"/>
    <cellStyle name="40% - 强调文字颜色 1 8 2 4 4 2" xfId="18531" xr:uid="{00000000-0005-0000-0000-0000874D0000}"/>
    <cellStyle name="40% - 强调文字颜色 1 8 2 4 4 3" xfId="18532" xr:uid="{00000000-0005-0000-0000-0000884D0000}"/>
    <cellStyle name="40% - 强调文字颜色 1 8 2 4 5" xfId="18533" xr:uid="{00000000-0005-0000-0000-0000894D0000}"/>
    <cellStyle name="40% - 强调文字颜色 1 8 2 4 5 2" xfId="18534" xr:uid="{00000000-0005-0000-0000-00008A4D0000}"/>
    <cellStyle name="40% - 强调文字颜色 1 8 2 4 5 3" xfId="18535" xr:uid="{00000000-0005-0000-0000-00008B4D0000}"/>
    <cellStyle name="40% - 强调文字颜色 1 8 2 4 6" xfId="18536" xr:uid="{00000000-0005-0000-0000-00008C4D0000}"/>
    <cellStyle name="40% - 强调文字颜色 1 8 2 4 6 2" xfId="18537" xr:uid="{00000000-0005-0000-0000-00008D4D0000}"/>
    <cellStyle name="40% - 强调文字颜色 1 8 2 4 6 3" xfId="18538" xr:uid="{00000000-0005-0000-0000-00008E4D0000}"/>
    <cellStyle name="40% - 强调文字颜色 1 8 2 4 7" xfId="18539" xr:uid="{00000000-0005-0000-0000-00008F4D0000}"/>
    <cellStyle name="40% - 强调文字颜色 1 8 2 4 8" xfId="18540" xr:uid="{00000000-0005-0000-0000-0000904D0000}"/>
    <cellStyle name="40% - 强调文字颜色 1 8 2 5" xfId="18541" xr:uid="{00000000-0005-0000-0000-0000914D0000}"/>
    <cellStyle name="40% - 强调文字颜色 1 8 2 5 2" xfId="18542" xr:uid="{00000000-0005-0000-0000-0000924D0000}"/>
    <cellStyle name="40% - 强调文字颜色 1 8 2 5 3" xfId="18543" xr:uid="{00000000-0005-0000-0000-0000934D0000}"/>
    <cellStyle name="40% - 强调文字颜色 1 8 2 6" xfId="18544" xr:uid="{00000000-0005-0000-0000-0000944D0000}"/>
    <cellStyle name="40% - 强调文字颜色 1 8 2 6 2" xfId="18545" xr:uid="{00000000-0005-0000-0000-0000954D0000}"/>
    <cellStyle name="40% - 强调文字颜色 1 8 2 6 3" xfId="18546" xr:uid="{00000000-0005-0000-0000-0000964D0000}"/>
    <cellStyle name="40% - 强调文字颜色 1 8 2 7" xfId="18547" xr:uid="{00000000-0005-0000-0000-0000974D0000}"/>
    <cellStyle name="40% - 强调文字颜色 1 8 2 7 2" xfId="18548" xr:uid="{00000000-0005-0000-0000-0000984D0000}"/>
    <cellStyle name="40% - 强调文字颜色 1 8 2 7 3" xfId="18549" xr:uid="{00000000-0005-0000-0000-0000994D0000}"/>
    <cellStyle name="40% - 强调文字颜色 1 8 2 8" xfId="18550" xr:uid="{00000000-0005-0000-0000-00009A4D0000}"/>
    <cellStyle name="40% - 强调文字颜色 1 8 2 8 2" xfId="18551" xr:uid="{00000000-0005-0000-0000-00009B4D0000}"/>
    <cellStyle name="40% - 强调文字颜色 1 8 2 8 3" xfId="18552" xr:uid="{00000000-0005-0000-0000-00009C4D0000}"/>
    <cellStyle name="40% - 强调文字颜色 1 8 2 9" xfId="18553" xr:uid="{00000000-0005-0000-0000-00009D4D0000}"/>
    <cellStyle name="40% - 强调文字颜色 1 8 2 9 2" xfId="18554" xr:uid="{00000000-0005-0000-0000-00009E4D0000}"/>
    <cellStyle name="40% - 强调文字颜色 1 8 2 9 3" xfId="18555" xr:uid="{00000000-0005-0000-0000-00009F4D0000}"/>
    <cellStyle name="40% - 强调文字颜色 1 8 3" xfId="18556" xr:uid="{00000000-0005-0000-0000-0000A04D0000}"/>
    <cellStyle name="40% - 强调文字颜色 1 8 3 10" xfId="18557" xr:uid="{00000000-0005-0000-0000-0000A14D0000}"/>
    <cellStyle name="40% - 强调文字颜色 1 8 3 11" xfId="18558" xr:uid="{00000000-0005-0000-0000-0000A24D0000}"/>
    <cellStyle name="40% - 强调文字颜色 1 8 3 12" xfId="50344" xr:uid="{00000000-0005-0000-0000-0000A34D0000}"/>
    <cellStyle name="40% - 强调文字颜色 1 8 3 2" xfId="18559" xr:uid="{00000000-0005-0000-0000-0000A44D0000}"/>
    <cellStyle name="40% - 强调文字颜色 1 8 3 2 2" xfId="18560" xr:uid="{00000000-0005-0000-0000-0000A54D0000}"/>
    <cellStyle name="40% - 强调文字颜色 1 8 3 2 2 2" xfId="18561" xr:uid="{00000000-0005-0000-0000-0000A64D0000}"/>
    <cellStyle name="40% - 强调文字颜色 1 8 3 2 2 3" xfId="18562" xr:uid="{00000000-0005-0000-0000-0000A74D0000}"/>
    <cellStyle name="40% - 强调文字颜色 1 8 3 2 3" xfId="18563" xr:uid="{00000000-0005-0000-0000-0000A84D0000}"/>
    <cellStyle name="40% - 强调文字颜色 1 8 3 2 3 2" xfId="18564" xr:uid="{00000000-0005-0000-0000-0000A94D0000}"/>
    <cellStyle name="40% - 强调文字颜色 1 8 3 2 3 3" xfId="18565" xr:uid="{00000000-0005-0000-0000-0000AA4D0000}"/>
    <cellStyle name="40% - 强调文字颜色 1 8 3 2 4" xfId="18566" xr:uid="{00000000-0005-0000-0000-0000AB4D0000}"/>
    <cellStyle name="40% - 强调文字颜色 1 8 3 2 4 2" xfId="18567" xr:uid="{00000000-0005-0000-0000-0000AC4D0000}"/>
    <cellStyle name="40% - 强调文字颜色 1 8 3 2 4 3" xfId="18568" xr:uid="{00000000-0005-0000-0000-0000AD4D0000}"/>
    <cellStyle name="40% - 强调文字颜色 1 8 3 2 5" xfId="18569" xr:uid="{00000000-0005-0000-0000-0000AE4D0000}"/>
    <cellStyle name="40% - 强调文字颜色 1 8 3 2 5 2" xfId="18570" xr:uid="{00000000-0005-0000-0000-0000AF4D0000}"/>
    <cellStyle name="40% - 强调文字颜色 1 8 3 2 5 3" xfId="18571" xr:uid="{00000000-0005-0000-0000-0000B04D0000}"/>
    <cellStyle name="40% - 强调文字颜色 1 8 3 2 6" xfId="18572" xr:uid="{00000000-0005-0000-0000-0000B14D0000}"/>
    <cellStyle name="40% - 强调文字颜色 1 8 3 2 6 2" xfId="18573" xr:uid="{00000000-0005-0000-0000-0000B24D0000}"/>
    <cellStyle name="40% - 强调文字颜色 1 8 3 2 6 3" xfId="18574" xr:uid="{00000000-0005-0000-0000-0000B34D0000}"/>
    <cellStyle name="40% - 强调文字颜色 1 8 3 2 7" xfId="18575" xr:uid="{00000000-0005-0000-0000-0000B44D0000}"/>
    <cellStyle name="40% - 强调文字颜色 1 8 3 2 8" xfId="18576" xr:uid="{00000000-0005-0000-0000-0000B54D0000}"/>
    <cellStyle name="40% - 强调文字颜色 1 8 3 3" xfId="18577" xr:uid="{00000000-0005-0000-0000-0000B64D0000}"/>
    <cellStyle name="40% - 强调文字颜色 1 8 3 3 2" xfId="18578" xr:uid="{00000000-0005-0000-0000-0000B74D0000}"/>
    <cellStyle name="40% - 强调文字颜色 1 8 3 3 2 2" xfId="18579" xr:uid="{00000000-0005-0000-0000-0000B84D0000}"/>
    <cellStyle name="40% - 强调文字颜色 1 8 3 3 2 3" xfId="18580" xr:uid="{00000000-0005-0000-0000-0000B94D0000}"/>
    <cellStyle name="40% - 强调文字颜色 1 8 3 3 3" xfId="18581" xr:uid="{00000000-0005-0000-0000-0000BA4D0000}"/>
    <cellStyle name="40% - 强调文字颜色 1 8 3 3 3 2" xfId="18582" xr:uid="{00000000-0005-0000-0000-0000BB4D0000}"/>
    <cellStyle name="40% - 强调文字颜色 1 8 3 3 3 3" xfId="18583" xr:uid="{00000000-0005-0000-0000-0000BC4D0000}"/>
    <cellStyle name="40% - 强调文字颜色 1 8 3 3 4" xfId="18584" xr:uid="{00000000-0005-0000-0000-0000BD4D0000}"/>
    <cellStyle name="40% - 强调文字颜色 1 8 3 3 4 2" xfId="18585" xr:uid="{00000000-0005-0000-0000-0000BE4D0000}"/>
    <cellStyle name="40% - 强调文字颜色 1 8 3 3 4 3" xfId="18586" xr:uid="{00000000-0005-0000-0000-0000BF4D0000}"/>
    <cellStyle name="40% - 强调文字颜色 1 8 3 3 5" xfId="18587" xr:uid="{00000000-0005-0000-0000-0000C04D0000}"/>
    <cellStyle name="40% - 强调文字颜色 1 8 3 3 5 2" xfId="18588" xr:uid="{00000000-0005-0000-0000-0000C14D0000}"/>
    <cellStyle name="40% - 强调文字颜色 1 8 3 3 5 3" xfId="18589" xr:uid="{00000000-0005-0000-0000-0000C24D0000}"/>
    <cellStyle name="40% - 强调文字颜色 1 8 3 3 6" xfId="18590" xr:uid="{00000000-0005-0000-0000-0000C34D0000}"/>
    <cellStyle name="40% - 强调文字颜色 1 8 3 3 6 2" xfId="18591" xr:uid="{00000000-0005-0000-0000-0000C44D0000}"/>
    <cellStyle name="40% - 强调文字颜色 1 8 3 3 6 3" xfId="18592" xr:uid="{00000000-0005-0000-0000-0000C54D0000}"/>
    <cellStyle name="40% - 强调文字颜色 1 8 3 3 7" xfId="18593" xr:uid="{00000000-0005-0000-0000-0000C64D0000}"/>
    <cellStyle name="40% - 强调文字颜色 1 8 3 3 8" xfId="18594" xr:uid="{00000000-0005-0000-0000-0000C74D0000}"/>
    <cellStyle name="40% - 强调文字颜色 1 8 3 4" xfId="18595" xr:uid="{00000000-0005-0000-0000-0000C84D0000}"/>
    <cellStyle name="40% - 强调文字颜色 1 8 3 4 2" xfId="18596" xr:uid="{00000000-0005-0000-0000-0000C94D0000}"/>
    <cellStyle name="40% - 强调文字颜色 1 8 3 4 2 2" xfId="18597" xr:uid="{00000000-0005-0000-0000-0000CA4D0000}"/>
    <cellStyle name="40% - 强调文字颜色 1 8 3 4 2 3" xfId="18598" xr:uid="{00000000-0005-0000-0000-0000CB4D0000}"/>
    <cellStyle name="40% - 强调文字颜色 1 8 3 4 3" xfId="18599" xr:uid="{00000000-0005-0000-0000-0000CC4D0000}"/>
    <cellStyle name="40% - 强调文字颜色 1 8 3 4 3 2" xfId="18600" xr:uid="{00000000-0005-0000-0000-0000CD4D0000}"/>
    <cellStyle name="40% - 强调文字颜色 1 8 3 4 3 3" xfId="18601" xr:uid="{00000000-0005-0000-0000-0000CE4D0000}"/>
    <cellStyle name="40% - 强调文字颜色 1 8 3 4 4" xfId="18602" xr:uid="{00000000-0005-0000-0000-0000CF4D0000}"/>
    <cellStyle name="40% - 强调文字颜色 1 8 3 4 4 2" xfId="18603" xr:uid="{00000000-0005-0000-0000-0000D04D0000}"/>
    <cellStyle name="40% - 强调文字颜色 1 8 3 4 4 3" xfId="18604" xr:uid="{00000000-0005-0000-0000-0000D14D0000}"/>
    <cellStyle name="40% - 强调文字颜色 1 8 3 4 5" xfId="18605" xr:uid="{00000000-0005-0000-0000-0000D24D0000}"/>
    <cellStyle name="40% - 强调文字颜色 1 8 3 4 5 2" xfId="18606" xr:uid="{00000000-0005-0000-0000-0000D34D0000}"/>
    <cellStyle name="40% - 强调文字颜色 1 8 3 4 5 3" xfId="18607" xr:uid="{00000000-0005-0000-0000-0000D44D0000}"/>
    <cellStyle name="40% - 强调文字颜色 1 8 3 4 6" xfId="18608" xr:uid="{00000000-0005-0000-0000-0000D54D0000}"/>
    <cellStyle name="40% - 强调文字颜色 1 8 3 4 6 2" xfId="18609" xr:uid="{00000000-0005-0000-0000-0000D64D0000}"/>
    <cellStyle name="40% - 强调文字颜色 1 8 3 4 6 3" xfId="18610" xr:uid="{00000000-0005-0000-0000-0000D74D0000}"/>
    <cellStyle name="40% - 强调文字颜色 1 8 3 4 7" xfId="18611" xr:uid="{00000000-0005-0000-0000-0000D84D0000}"/>
    <cellStyle name="40% - 强调文字颜色 1 8 3 4 8" xfId="18612" xr:uid="{00000000-0005-0000-0000-0000D94D0000}"/>
    <cellStyle name="40% - 强调文字颜色 1 8 3 5" xfId="18613" xr:uid="{00000000-0005-0000-0000-0000DA4D0000}"/>
    <cellStyle name="40% - 强调文字颜色 1 8 3 5 2" xfId="18614" xr:uid="{00000000-0005-0000-0000-0000DB4D0000}"/>
    <cellStyle name="40% - 强调文字颜色 1 8 3 5 3" xfId="18615" xr:uid="{00000000-0005-0000-0000-0000DC4D0000}"/>
    <cellStyle name="40% - 强调文字颜色 1 8 3 6" xfId="18616" xr:uid="{00000000-0005-0000-0000-0000DD4D0000}"/>
    <cellStyle name="40% - 强调文字颜色 1 8 3 6 2" xfId="18617" xr:uid="{00000000-0005-0000-0000-0000DE4D0000}"/>
    <cellStyle name="40% - 强调文字颜色 1 8 3 6 3" xfId="18618" xr:uid="{00000000-0005-0000-0000-0000DF4D0000}"/>
    <cellStyle name="40% - 强调文字颜色 1 8 3 7" xfId="18619" xr:uid="{00000000-0005-0000-0000-0000E04D0000}"/>
    <cellStyle name="40% - 强调文字颜色 1 8 3 7 2" xfId="18620" xr:uid="{00000000-0005-0000-0000-0000E14D0000}"/>
    <cellStyle name="40% - 强调文字颜色 1 8 3 7 3" xfId="18621" xr:uid="{00000000-0005-0000-0000-0000E24D0000}"/>
    <cellStyle name="40% - 强调文字颜色 1 8 3 8" xfId="18622" xr:uid="{00000000-0005-0000-0000-0000E34D0000}"/>
    <cellStyle name="40% - 强调文字颜色 1 8 3 8 2" xfId="18623" xr:uid="{00000000-0005-0000-0000-0000E44D0000}"/>
    <cellStyle name="40% - 强调文字颜色 1 8 3 8 3" xfId="18624" xr:uid="{00000000-0005-0000-0000-0000E54D0000}"/>
    <cellStyle name="40% - 强调文字颜色 1 8 3 9" xfId="18625" xr:uid="{00000000-0005-0000-0000-0000E64D0000}"/>
    <cellStyle name="40% - 强调文字颜色 1 8 3 9 2" xfId="18626" xr:uid="{00000000-0005-0000-0000-0000E74D0000}"/>
    <cellStyle name="40% - 强调文字颜色 1 8 3 9 3" xfId="18627" xr:uid="{00000000-0005-0000-0000-0000E84D0000}"/>
    <cellStyle name="40% - 强调文字颜色 1 8 4" xfId="18628" xr:uid="{00000000-0005-0000-0000-0000E94D0000}"/>
    <cellStyle name="40% - 强调文字颜色 1 8 4 2" xfId="18629" xr:uid="{00000000-0005-0000-0000-0000EA4D0000}"/>
    <cellStyle name="40% - 强调文字颜色 1 8 4 2 2" xfId="18630" xr:uid="{00000000-0005-0000-0000-0000EB4D0000}"/>
    <cellStyle name="40% - 强调文字颜色 1 8 4 2 3" xfId="18631" xr:uid="{00000000-0005-0000-0000-0000EC4D0000}"/>
    <cellStyle name="40% - 强调文字颜色 1 8 4 3" xfId="18632" xr:uid="{00000000-0005-0000-0000-0000ED4D0000}"/>
    <cellStyle name="40% - 强调文字颜色 1 8 4 3 2" xfId="18633" xr:uid="{00000000-0005-0000-0000-0000EE4D0000}"/>
    <cellStyle name="40% - 强调文字颜色 1 8 4 3 3" xfId="18634" xr:uid="{00000000-0005-0000-0000-0000EF4D0000}"/>
    <cellStyle name="40% - 强调文字颜色 1 8 4 4" xfId="18635" xr:uid="{00000000-0005-0000-0000-0000F04D0000}"/>
    <cellStyle name="40% - 强调文字颜色 1 8 4 4 2" xfId="18636" xr:uid="{00000000-0005-0000-0000-0000F14D0000}"/>
    <cellStyle name="40% - 强调文字颜色 1 8 4 4 3" xfId="18637" xr:uid="{00000000-0005-0000-0000-0000F24D0000}"/>
    <cellStyle name="40% - 强调文字颜色 1 8 4 5" xfId="18638" xr:uid="{00000000-0005-0000-0000-0000F34D0000}"/>
    <cellStyle name="40% - 强调文字颜色 1 8 4 5 2" xfId="18639" xr:uid="{00000000-0005-0000-0000-0000F44D0000}"/>
    <cellStyle name="40% - 强调文字颜色 1 8 4 5 3" xfId="18640" xr:uid="{00000000-0005-0000-0000-0000F54D0000}"/>
    <cellStyle name="40% - 强调文字颜色 1 8 4 6" xfId="18641" xr:uid="{00000000-0005-0000-0000-0000F64D0000}"/>
    <cellStyle name="40% - 强调文字颜色 1 8 4 6 2" xfId="18642" xr:uid="{00000000-0005-0000-0000-0000F74D0000}"/>
    <cellStyle name="40% - 强调文字颜色 1 8 4 6 3" xfId="18643" xr:uid="{00000000-0005-0000-0000-0000F84D0000}"/>
    <cellStyle name="40% - 强调文字颜色 1 8 4 7" xfId="18644" xr:uid="{00000000-0005-0000-0000-0000F94D0000}"/>
    <cellStyle name="40% - 强调文字颜色 1 8 4 8" xfId="18645" xr:uid="{00000000-0005-0000-0000-0000FA4D0000}"/>
    <cellStyle name="40% - 强调文字颜色 1 8 5" xfId="18646" xr:uid="{00000000-0005-0000-0000-0000FB4D0000}"/>
    <cellStyle name="40% - 强调文字颜色 1 8 5 2" xfId="18647" xr:uid="{00000000-0005-0000-0000-0000FC4D0000}"/>
    <cellStyle name="40% - 强调文字颜色 1 8 5 2 2" xfId="18648" xr:uid="{00000000-0005-0000-0000-0000FD4D0000}"/>
    <cellStyle name="40% - 强调文字颜色 1 8 5 2 3" xfId="18649" xr:uid="{00000000-0005-0000-0000-0000FE4D0000}"/>
    <cellStyle name="40% - 强调文字颜色 1 8 5 3" xfId="18650" xr:uid="{00000000-0005-0000-0000-0000FF4D0000}"/>
    <cellStyle name="40% - 强调文字颜色 1 8 5 3 2" xfId="18651" xr:uid="{00000000-0005-0000-0000-0000004E0000}"/>
    <cellStyle name="40% - 强调文字颜色 1 8 5 3 3" xfId="18652" xr:uid="{00000000-0005-0000-0000-0000014E0000}"/>
    <cellStyle name="40% - 强调文字颜色 1 8 5 4" xfId="18653" xr:uid="{00000000-0005-0000-0000-0000024E0000}"/>
    <cellStyle name="40% - 强调文字颜色 1 8 5 4 2" xfId="18654" xr:uid="{00000000-0005-0000-0000-0000034E0000}"/>
    <cellStyle name="40% - 强调文字颜色 1 8 5 4 3" xfId="18655" xr:uid="{00000000-0005-0000-0000-0000044E0000}"/>
    <cellStyle name="40% - 强调文字颜色 1 8 5 5" xfId="18656" xr:uid="{00000000-0005-0000-0000-0000054E0000}"/>
    <cellStyle name="40% - 强调文字颜色 1 8 5 5 2" xfId="18657" xr:uid="{00000000-0005-0000-0000-0000064E0000}"/>
    <cellStyle name="40% - 强调文字颜色 1 8 5 5 3" xfId="18658" xr:uid="{00000000-0005-0000-0000-0000074E0000}"/>
    <cellStyle name="40% - 强调文字颜色 1 8 5 6" xfId="18659" xr:uid="{00000000-0005-0000-0000-0000084E0000}"/>
    <cellStyle name="40% - 强调文字颜色 1 8 5 6 2" xfId="18660" xr:uid="{00000000-0005-0000-0000-0000094E0000}"/>
    <cellStyle name="40% - 强调文字颜色 1 8 5 6 3" xfId="18661" xr:uid="{00000000-0005-0000-0000-00000A4E0000}"/>
    <cellStyle name="40% - 强调文字颜色 1 8 5 7" xfId="18662" xr:uid="{00000000-0005-0000-0000-00000B4E0000}"/>
    <cellStyle name="40% - 强调文字颜色 1 8 5 8" xfId="18663" xr:uid="{00000000-0005-0000-0000-00000C4E0000}"/>
    <cellStyle name="40% - 强调文字颜色 1 8 6" xfId="18664" xr:uid="{00000000-0005-0000-0000-00000D4E0000}"/>
    <cellStyle name="40% - 强调文字颜色 1 8 6 2" xfId="18665" xr:uid="{00000000-0005-0000-0000-00000E4E0000}"/>
    <cellStyle name="40% - 强调文字颜色 1 8 6 2 2" xfId="18666" xr:uid="{00000000-0005-0000-0000-00000F4E0000}"/>
    <cellStyle name="40% - 强调文字颜色 1 8 6 2 3" xfId="18667" xr:uid="{00000000-0005-0000-0000-0000104E0000}"/>
    <cellStyle name="40% - 强调文字颜色 1 8 6 3" xfId="18668" xr:uid="{00000000-0005-0000-0000-0000114E0000}"/>
    <cellStyle name="40% - 强调文字颜色 1 8 6 3 2" xfId="18669" xr:uid="{00000000-0005-0000-0000-0000124E0000}"/>
    <cellStyle name="40% - 强调文字颜色 1 8 6 3 3" xfId="18670" xr:uid="{00000000-0005-0000-0000-0000134E0000}"/>
    <cellStyle name="40% - 强调文字颜色 1 8 6 4" xfId="18671" xr:uid="{00000000-0005-0000-0000-0000144E0000}"/>
    <cellStyle name="40% - 强调文字颜色 1 8 6 4 2" xfId="18672" xr:uid="{00000000-0005-0000-0000-0000154E0000}"/>
    <cellStyle name="40% - 强调文字颜色 1 8 6 4 3" xfId="18673" xr:uid="{00000000-0005-0000-0000-0000164E0000}"/>
    <cellStyle name="40% - 强调文字颜色 1 8 6 5" xfId="18674" xr:uid="{00000000-0005-0000-0000-0000174E0000}"/>
    <cellStyle name="40% - 强调文字颜色 1 8 6 5 2" xfId="18675" xr:uid="{00000000-0005-0000-0000-0000184E0000}"/>
    <cellStyle name="40% - 强调文字颜色 1 8 6 5 3" xfId="18676" xr:uid="{00000000-0005-0000-0000-0000194E0000}"/>
    <cellStyle name="40% - 强调文字颜色 1 8 6 6" xfId="18677" xr:uid="{00000000-0005-0000-0000-00001A4E0000}"/>
    <cellStyle name="40% - 强调文字颜色 1 8 6 6 2" xfId="18678" xr:uid="{00000000-0005-0000-0000-00001B4E0000}"/>
    <cellStyle name="40% - 强调文字颜色 1 8 6 6 3" xfId="18679" xr:uid="{00000000-0005-0000-0000-00001C4E0000}"/>
    <cellStyle name="40% - 强调文字颜色 1 8 6 7" xfId="18680" xr:uid="{00000000-0005-0000-0000-00001D4E0000}"/>
    <cellStyle name="40% - 强调文字颜色 1 8 6 8" xfId="18681" xr:uid="{00000000-0005-0000-0000-00001E4E0000}"/>
    <cellStyle name="40% - 强调文字颜色 1 8 7" xfId="18682" xr:uid="{00000000-0005-0000-0000-00001F4E0000}"/>
    <cellStyle name="40% - 强调文字颜色 1 8 7 2" xfId="18683" xr:uid="{00000000-0005-0000-0000-0000204E0000}"/>
    <cellStyle name="40% - 强调文字颜色 1 8 7 3" xfId="18684" xr:uid="{00000000-0005-0000-0000-0000214E0000}"/>
    <cellStyle name="40% - 强调文字颜色 1 8 8" xfId="18685" xr:uid="{00000000-0005-0000-0000-0000224E0000}"/>
    <cellStyle name="40% - 强调文字颜色 1 8 8 2" xfId="18686" xr:uid="{00000000-0005-0000-0000-0000234E0000}"/>
    <cellStyle name="40% - 强调文字颜色 1 8 8 3" xfId="18687" xr:uid="{00000000-0005-0000-0000-0000244E0000}"/>
    <cellStyle name="40% - 强调文字颜色 1 8 9" xfId="18688" xr:uid="{00000000-0005-0000-0000-0000254E0000}"/>
    <cellStyle name="40% - 强调文字颜色 1 8 9 2" xfId="18689" xr:uid="{00000000-0005-0000-0000-0000264E0000}"/>
    <cellStyle name="40% - 强调文字颜色 1 8 9 3" xfId="18690" xr:uid="{00000000-0005-0000-0000-0000274E0000}"/>
    <cellStyle name="40% - 强调文字颜色 1 9" xfId="18691" xr:uid="{00000000-0005-0000-0000-0000284E0000}"/>
    <cellStyle name="40% - 强调文字颜色 1 9 10" xfId="18692" xr:uid="{00000000-0005-0000-0000-0000294E0000}"/>
    <cellStyle name="40% - 强调文字颜色 1 9 11" xfId="18693" xr:uid="{00000000-0005-0000-0000-00002A4E0000}"/>
    <cellStyle name="40% - 强调文字颜色 1 9 2" xfId="18694" xr:uid="{00000000-0005-0000-0000-00002B4E0000}"/>
    <cellStyle name="40% - 强调文字颜色 1 9 2 2" xfId="18695" xr:uid="{00000000-0005-0000-0000-00002C4E0000}"/>
    <cellStyle name="40% - 强调文字颜色 1 9 2 2 2" xfId="18696" xr:uid="{00000000-0005-0000-0000-00002D4E0000}"/>
    <cellStyle name="40% - 强调文字颜色 1 9 2 2 3" xfId="18697" xr:uid="{00000000-0005-0000-0000-00002E4E0000}"/>
    <cellStyle name="40% - 强调文字颜色 1 9 2 2 4" xfId="50345" xr:uid="{00000000-0005-0000-0000-00002F4E0000}"/>
    <cellStyle name="40% - 强调文字颜色 1 9 2 3" xfId="18698" xr:uid="{00000000-0005-0000-0000-0000304E0000}"/>
    <cellStyle name="40% - 强调文字颜色 1 9 2 3 2" xfId="18699" xr:uid="{00000000-0005-0000-0000-0000314E0000}"/>
    <cellStyle name="40% - 强调文字颜色 1 9 2 3 3" xfId="18700" xr:uid="{00000000-0005-0000-0000-0000324E0000}"/>
    <cellStyle name="40% - 强调文字颜色 1 9 2 4" xfId="18701" xr:uid="{00000000-0005-0000-0000-0000334E0000}"/>
    <cellStyle name="40% - 强调文字颜色 1 9 2 4 2" xfId="18702" xr:uid="{00000000-0005-0000-0000-0000344E0000}"/>
    <cellStyle name="40% - 强调文字颜色 1 9 2 4 3" xfId="18703" xr:uid="{00000000-0005-0000-0000-0000354E0000}"/>
    <cellStyle name="40% - 强调文字颜色 1 9 2 5" xfId="18704" xr:uid="{00000000-0005-0000-0000-0000364E0000}"/>
    <cellStyle name="40% - 强调文字颜色 1 9 2 5 2" xfId="18705" xr:uid="{00000000-0005-0000-0000-0000374E0000}"/>
    <cellStyle name="40% - 强调文字颜色 1 9 2 5 3" xfId="18706" xr:uid="{00000000-0005-0000-0000-0000384E0000}"/>
    <cellStyle name="40% - 强调文字颜色 1 9 2 6" xfId="18707" xr:uid="{00000000-0005-0000-0000-0000394E0000}"/>
    <cellStyle name="40% - 强调文字颜色 1 9 2 6 2" xfId="18708" xr:uid="{00000000-0005-0000-0000-00003A4E0000}"/>
    <cellStyle name="40% - 强调文字颜色 1 9 2 6 3" xfId="18709" xr:uid="{00000000-0005-0000-0000-00003B4E0000}"/>
    <cellStyle name="40% - 强调文字颜色 1 9 2 7" xfId="18710" xr:uid="{00000000-0005-0000-0000-00003C4E0000}"/>
    <cellStyle name="40% - 强调文字颜色 1 9 2 8" xfId="18711" xr:uid="{00000000-0005-0000-0000-00003D4E0000}"/>
    <cellStyle name="40% - 强调文字颜色 1 9 3" xfId="18712" xr:uid="{00000000-0005-0000-0000-00003E4E0000}"/>
    <cellStyle name="40% - 强调文字颜色 1 9 3 2" xfId="18713" xr:uid="{00000000-0005-0000-0000-00003F4E0000}"/>
    <cellStyle name="40% - 强调文字颜色 1 9 3 2 2" xfId="18714" xr:uid="{00000000-0005-0000-0000-0000404E0000}"/>
    <cellStyle name="40% - 强调文字颜色 1 9 3 2 3" xfId="18715" xr:uid="{00000000-0005-0000-0000-0000414E0000}"/>
    <cellStyle name="40% - 强调文字颜色 1 9 3 3" xfId="18716" xr:uid="{00000000-0005-0000-0000-0000424E0000}"/>
    <cellStyle name="40% - 强调文字颜色 1 9 3 3 2" xfId="18717" xr:uid="{00000000-0005-0000-0000-0000434E0000}"/>
    <cellStyle name="40% - 强调文字颜色 1 9 3 3 3" xfId="18718" xr:uid="{00000000-0005-0000-0000-0000444E0000}"/>
    <cellStyle name="40% - 强调文字颜色 1 9 3 4" xfId="18719" xr:uid="{00000000-0005-0000-0000-0000454E0000}"/>
    <cellStyle name="40% - 强调文字颜色 1 9 3 4 2" xfId="18720" xr:uid="{00000000-0005-0000-0000-0000464E0000}"/>
    <cellStyle name="40% - 强调文字颜色 1 9 3 4 3" xfId="18721" xr:uid="{00000000-0005-0000-0000-0000474E0000}"/>
    <cellStyle name="40% - 强调文字颜色 1 9 3 5" xfId="18722" xr:uid="{00000000-0005-0000-0000-0000484E0000}"/>
    <cellStyle name="40% - 强调文字颜色 1 9 3 5 2" xfId="18723" xr:uid="{00000000-0005-0000-0000-0000494E0000}"/>
    <cellStyle name="40% - 强调文字颜色 1 9 3 5 3" xfId="18724" xr:uid="{00000000-0005-0000-0000-00004A4E0000}"/>
    <cellStyle name="40% - 强调文字颜色 1 9 3 6" xfId="18725" xr:uid="{00000000-0005-0000-0000-00004B4E0000}"/>
    <cellStyle name="40% - 强调文字颜色 1 9 3 6 2" xfId="18726" xr:uid="{00000000-0005-0000-0000-00004C4E0000}"/>
    <cellStyle name="40% - 强调文字颜色 1 9 3 6 3" xfId="18727" xr:uid="{00000000-0005-0000-0000-00004D4E0000}"/>
    <cellStyle name="40% - 强调文字颜色 1 9 3 7" xfId="18728" xr:uid="{00000000-0005-0000-0000-00004E4E0000}"/>
    <cellStyle name="40% - 强调文字颜色 1 9 3 8" xfId="18729" xr:uid="{00000000-0005-0000-0000-00004F4E0000}"/>
    <cellStyle name="40% - 强调文字颜色 1 9 3 9" xfId="50346" xr:uid="{00000000-0005-0000-0000-0000504E0000}"/>
    <cellStyle name="40% - 强调文字颜色 1 9 4" xfId="18730" xr:uid="{00000000-0005-0000-0000-0000514E0000}"/>
    <cellStyle name="40% - 强调文字颜色 1 9 4 2" xfId="18731" xr:uid="{00000000-0005-0000-0000-0000524E0000}"/>
    <cellStyle name="40% - 强调文字颜色 1 9 4 2 2" xfId="18732" xr:uid="{00000000-0005-0000-0000-0000534E0000}"/>
    <cellStyle name="40% - 强调文字颜色 1 9 4 2 3" xfId="18733" xr:uid="{00000000-0005-0000-0000-0000544E0000}"/>
    <cellStyle name="40% - 强调文字颜色 1 9 4 3" xfId="18734" xr:uid="{00000000-0005-0000-0000-0000554E0000}"/>
    <cellStyle name="40% - 强调文字颜色 1 9 4 3 2" xfId="18735" xr:uid="{00000000-0005-0000-0000-0000564E0000}"/>
    <cellStyle name="40% - 强调文字颜色 1 9 4 3 3" xfId="18736" xr:uid="{00000000-0005-0000-0000-0000574E0000}"/>
    <cellStyle name="40% - 强调文字颜色 1 9 4 4" xfId="18737" xr:uid="{00000000-0005-0000-0000-0000584E0000}"/>
    <cellStyle name="40% - 强调文字颜色 1 9 4 4 2" xfId="18738" xr:uid="{00000000-0005-0000-0000-0000594E0000}"/>
    <cellStyle name="40% - 强调文字颜色 1 9 4 4 3" xfId="18739" xr:uid="{00000000-0005-0000-0000-00005A4E0000}"/>
    <cellStyle name="40% - 强调文字颜色 1 9 4 5" xfId="18740" xr:uid="{00000000-0005-0000-0000-00005B4E0000}"/>
    <cellStyle name="40% - 强调文字颜色 1 9 4 5 2" xfId="18741" xr:uid="{00000000-0005-0000-0000-00005C4E0000}"/>
    <cellStyle name="40% - 强调文字颜色 1 9 4 5 3" xfId="18742" xr:uid="{00000000-0005-0000-0000-00005D4E0000}"/>
    <cellStyle name="40% - 强调文字颜色 1 9 4 6" xfId="18743" xr:uid="{00000000-0005-0000-0000-00005E4E0000}"/>
    <cellStyle name="40% - 强调文字颜色 1 9 4 6 2" xfId="18744" xr:uid="{00000000-0005-0000-0000-00005F4E0000}"/>
    <cellStyle name="40% - 强调文字颜色 1 9 4 6 3" xfId="18745" xr:uid="{00000000-0005-0000-0000-0000604E0000}"/>
    <cellStyle name="40% - 强调文字颜色 1 9 4 7" xfId="18746" xr:uid="{00000000-0005-0000-0000-0000614E0000}"/>
    <cellStyle name="40% - 强调文字颜色 1 9 4 8" xfId="18747" xr:uid="{00000000-0005-0000-0000-0000624E0000}"/>
    <cellStyle name="40% - 强调文字颜色 1 9 5" xfId="18748" xr:uid="{00000000-0005-0000-0000-0000634E0000}"/>
    <cellStyle name="40% - 强调文字颜色 1 9 5 2" xfId="18749" xr:uid="{00000000-0005-0000-0000-0000644E0000}"/>
    <cellStyle name="40% - 强调文字颜色 1 9 5 3" xfId="18750" xr:uid="{00000000-0005-0000-0000-0000654E0000}"/>
    <cellStyle name="40% - 强调文字颜色 1 9 6" xfId="18751" xr:uid="{00000000-0005-0000-0000-0000664E0000}"/>
    <cellStyle name="40% - 强调文字颜色 1 9 6 2" xfId="18752" xr:uid="{00000000-0005-0000-0000-0000674E0000}"/>
    <cellStyle name="40% - 强调文字颜色 1 9 6 3" xfId="18753" xr:uid="{00000000-0005-0000-0000-0000684E0000}"/>
    <cellStyle name="40% - 强调文字颜色 1 9 7" xfId="18754" xr:uid="{00000000-0005-0000-0000-0000694E0000}"/>
    <cellStyle name="40% - 强调文字颜色 1 9 7 2" xfId="18755" xr:uid="{00000000-0005-0000-0000-00006A4E0000}"/>
    <cellStyle name="40% - 强调文字颜色 1 9 7 3" xfId="18756" xr:uid="{00000000-0005-0000-0000-00006B4E0000}"/>
    <cellStyle name="40% - 强调文字颜色 1 9 8" xfId="18757" xr:uid="{00000000-0005-0000-0000-00006C4E0000}"/>
    <cellStyle name="40% - 强调文字颜色 1 9 8 2" xfId="18758" xr:uid="{00000000-0005-0000-0000-00006D4E0000}"/>
    <cellStyle name="40% - 强调文字颜色 1 9 8 3" xfId="18759" xr:uid="{00000000-0005-0000-0000-00006E4E0000}"/>
    <cellStyle name="40% - 强调文字颜色 1 9 9" xfId="18760" xr:uid="{00000000-0005-0000-0000-00006F4E0000}"/>
    <cellStyle name="40% - 强调文字颜色 1 9 9 2" xfId="18761" xr:uid="{00000000-0005-0000-0000-0000704E0000}"/>
    <cellStyle name="40% - 强调文字颜色 1 9 9 3" xfId="18762" xr:uid="{00000000-0005-0000-0000-0000714E0000}"/>
    <cellStyle name="40% - 强调文字颜色 2 10" xfId="18763" xr:uid="{00000000-0005-0000-0000-0000724E0000}"/>
    <cellStyle name="40% - 强调文字颜色 2 10 10" xfId="18764" xr:uid="{00000000-0005-0000-0000-0000734E0000}"/>
    <cellStyle name="40% - 强调文字颜色 2 10 11" xfId="18765" xr:uid="{00000000-0005-0000-0000-0000744E0000}"/>
    <cellStyle name="40% - 强调文字颜色 2 10 2" xfId="18766" xr:uid="{00000000-0005-0000-0000-0000754E0000}"/>
    <cellStyle name="40% - 强调文字颜色 2 10 2 2" xfId="18767" xr:uid="{00000000-0005-0000-0000-0000764E0000}"/>
    <cellStyle name="40% - 强调文字颜色 2 10 2 2 2" xfId="18768" xr:uid="{00000000-0005-0000-0000-0000774E0000}"/>
    <cellStyle name="40% - 强调文字颜色 2 10 2 2 3" xfId="18769" xr:uid="{00000000-0005-0000-0000-0000784E0000}"/>
    <cellStyle name="40% - 强调文字颜色 2 10 2 2 4" xfId="50347" xr:uid="{00000000-0005-0000-0000-0000794E0000}"/>
    <cellStyle name="40% - 强调文字颜色 2 10 2 3" xfId="18770" xr:uid="{00000000-0005-0000-0000-00007A4E0000}"/>
    <cellStyle name="40% - 强调文字颜色 2 10 2 3 2" xfId="18771" xr:uid="{00000000-0005-0000-0000-00007B4E0000}"/>
    <cellStyle name="40% - 强调文字颜色 2 10 2 3 3" xfId="18772" xr:uid="{00000000-0005-0000-0000-00007C4E0000}"/>
    <cellStyle name="40% - 强调文字颜色 2 10 2 4" xfId="18773" xr:uid="{00000000-0005-0000-0000-00007D4E0000}"/>
    <cellStyle name="40% - 强调文字颜色 2 10 2 4 2" xfId="18774" xr:uid="{00000000-0005-0000-0000-00007E4E0000}"/>
    <cellStyle name="40% - 强调文字颜色 2 10 2 4 3" xfId="18775" xr:uid="{00000000-0005-0000-0000-00007F4E0000}"/>
    <cellStyle name="40% - 强调文字颜色 2 10 2 5" xfId="18776" xr:uid="{00000000-0005-0000-0000-0000804E0000}"/>
    <cellStyle name="40% - 强调文字颜色 2 10 2 5 2" xfId="18777" xr:uid="{00000000-0005-0000-0000-0000814E0000}"/>
    <cellStyle name="40% - 强调文字颜色 2 10 2 5 3" xfId="18778" xr:uid="{00000000-0005-0000-0000-0000824E0000}"/>
    <cellStyle name="40% - 强调文字颜色 2 10 2 6" xfId="18779" xr:uid="{00000000-0005-0000-0000-0000834E0000}"/>
    <cellStyle name="40% - 强调文字颜色 2 10 2 6 2" xfId="18780" xr:uid="{00000000-0005-0000-0000-0000844E0000}"/>
    <cellStyle name="40% - 强调文字颜色 2 10 2 6 3" xfId="18781" xr:uid="{00000000-0005-0000-0000-0000854E0000}"/>
    <cellStyle name="40% - 强调文字颜色 2 10 2 7" xfId="18782" xr:uid="{00000000-0005-0000-0000-0000864E0000}"/>
    <cellStyle name="40% - 强调文字颜色 2 10 2 8" xfId="18783" xr:uid="{00000000-0005-0000-0000-0000874E0000}"/>
    <cellStyle name="40% - 强调文字颜色 2 10 3" xfId="18784" xr:uid="{00000000-0005-0000-0000-0000884E0000}"/>
    <cellStyle name="40% - 强调文字颜色 2 10 3 2" xfId="18785" xr:uid="{00000000-0005-0000-0000-0000894E0000}"/>
    <cellStyle name="40% - 强调文字颜色 2 10 3 2 2" xfId="18786" xr:uid="{00000000-0005-0000-0000-00008A4E0000}"/>
    <cellStyle name="40% - 强调文字颜色 2 10 3 2 3" xfId="18787" xr:uid="{00000000-0005-0000-0000-00008B4E0000}"/>
    <cellStyle name="40% - 强调文字颜色 2 10 3 3" xfId="18788" xr:uid="{00000000-0005-0000-0000-00008C4E0000}"/>
    <cellStyle name="40% - 强调文字颜色 2 10 3 3 2" xfId="18789" xr:uid="{00000000-0005-0000-0000-00008D4E0000}"/>
    <cellStyle name="40% - 强调文字颜色 2 10 3 3 3" xfId="18790" xr:uid="{00000000-0005-0000-0000-00008E4E0000}"/>
    <cellStyle name="40% - 强调文字颜色 2 10 3 4" xfId="18791" xr:uid="{00000000-0005-0000-0000-00008F4E0000}"/>
    <cellStyle name="40% - 强调文字颜色 2 10 3 4 2" xfId="18792" xr:uid="{00000000-0005-0000-0000-0000904E0000}"/>
    <cellStyle name="40% - 强调文字颜色 2 10 3 4 3" xfId="18793" xr:uid="{00000000-0005-0000-0000-0000914E0000}"/>
    <cellStyle name="40% - 强调文字颜色 2 10 3 5" xfId="18794" xr:uid="{00000000-0005-0000-0000-0000924E0000}"/>
    <cellStyle name="40% - 强调文字颜色 2 10 3 5 2" xfId="18795" xr:uid="{00000000-0005-0000-0000-0000934E0000}"/>
    <cellStyle name="40% - 强调文字颜色 2 10 3 5 3" xfId="18796" xr:uid="{00000000-0005-0000-0000-0000944E0000}"/>
    <cellStyle name="40% - 强调文字颜色 2 10 3 6" xfId="18797" xr:uid="{00000000-0005-0000-0000-0000954E0000}"/>
    <cellStyle name="40% - 强调文字颜色 2 10 3 6 2" xfId="18798" xr:uid="{00000000-0005-0000-0000-0000964E0000}"/>
    <cellStyle name="40% - 强调文字颜色 2 10 3 6 3" xfId="18799" xr:uid="{00000000-0005-0000-0000-0000974E0000}"/>
    <cellStyle name="40% - 强调文字颜色 2 10 3 7" xfId="18800" xr:uid="{00000000-0005-0000-0000-0000984E0000}"/>
    <cellStyle name="40% - 强调文字颜色 2 10 3 8" xfId="18801" xr:uid="{00000000-0005-0000-0000-0000994E0000}"/>
    <cellStyle name="40% - 强调文字颜色 2 10 3 9" xfId="50348" xr:uid="{00000000-0005-0000-0000-00009A4E0000}"/>
    <cellStyle name="40% - 强调文字颜色 2 10 4" xfId="18802" xr:uid="{00000000-0005-0000-0000-00009B4E0000}"/>
    <cellStyle name="40% - 强调文字颜色 2 10 4 2" xfId="18803" xr:uid="{00000000-0005-0000-0000-00009C4E0000}"/>
    <cellStyle name="40% - 强调文字颜色 2 10 4 2 2" xfId="18804" xr:uid="{00000000-0005-0000-0000-00009D4E0000}"/>
    <cellStyle name="40% - 强调文字颜色 2 10 4 2 3" xfId="18805" xr:uid="{00000000-0005-0000-0000-00009E4E0000}"/>
    <cellStyle name="40% - 强调文字颜色 2 10 4 3" xfId="18806" xr:uid="{00000000-0005-0000-0000-00009F4E0000}"/>
    <cellStyle name="40% - 强调文字颜色 2 10 4 3 2" xfId="18807" xr:uid="{00000000-0005-0000-0000-0000A04E0000}"/>
    <cellStyle name="40% - 强调文字颜色 2 10 4 3 3" xfId="18808" xr:uid="{00000000-0005-0000-0000-0000A14E0000}"/>
    <cellStyle name="40% - 强调文字颜色 2 10 4 4" xfId="18809" xr:uid="{00000000-0005-0000-0000-0000A24E0000}"/>
    <cellStyle name="40% - 强调文字颜色 2 10 4 4 2" xfId="18810" xr:uid="{00000000-0005-0000-0000-0000A34E0000}"/>
    <cellStyle name="40% - 强调文字颜色 2 10 4 4 3" xfId="18811" xr:uid="{00000000-0005-0000-0000-0000A44E0000}"/>
    <cellStyle name="40% - 强调文字颜色 2 10 4 5" xfId="18812" xr:uid="{00000000-0005-0000-0000-0000A54E0000}"/>
    <cellStyle name="40% - 强调文字颜色 2 10 4 5 2" xfId="18813" xr:uid="{00000000-0005-0000-0000-0000A64E0000}"/>
    <cellStyle name="40% - 强调文字颜色 2 10 4 5 3" xfId="18814" xr:uid="{00000000-0005-0000-0000-0000A74E0000}"/>
    <cellStyle name="40% - 强调文字颜色 2 10 4 6" xfId="18815" xr:uid="{00000000-0005-0000-0000-0000A84E0000}"/>
    <cellStyle name="40% - 强调文字颜色 2 10 4 6 2" xfId="18816" xr:uid="{00000000-0005-0000-0000-0000A94E0000}"/>
    <cellStyle name="40% - 强调文字颜色 2 10 4 6 3" xfId="18817" xr:uid="{00000000-0005-0000-0000-0000AA4E0000}"/>
    <cellStyle name="40% - 强调文字颜色 2 10 4 7" xfId="18818" xr:uid="{00000000-0005-0000-0000-0000AB4E0000}"/>
    <cellStyle name="40% - 强调文字颜色 2 10 4 8" xfId="18819" xr:uid="{00000000-0005-0000-0000-0000AC4E0000}"/>
    <cellStyle name="40% - 强调文字颜色 2 10 5" xfId="18820" xr:uid="{00000000-0005-0000-0000-0000AD4E0000}"/>
    <cellStyle name="40% - 强调文字颜色 2 10 5 2" xfId="18821" xr:uid="{00000000-0005-0000-0000-0000AE4E0000}"/>
    <cellStyle name="40% - 强调文字颜色 2 10 5 3" xfId="18822" xr:uid="{00000000-0005-0000-0000-0000AF4E0000}"/>
    <cellStyle name="40% - 强调文字颜色 2 10 6" xfId="18823" xr:uid="{00000000-0005-0000-0000-0000B04E0000}"/>
    <cellStyle name="40% - 强调文字颜色 2 10 6 2" xfId="18824" xr:uid="{00000000-0005-0000-0000-0000B14E0000}"/>
    <cellStyle name="40% - 强调文字颜色 2 10 6 3" xfId="18825" xr:uid="{00000000-0005-0000-0000-0000B24E0000}"/>
    <cellStyle name="40% - 强调文字颜色 2 10 7" xfId="18826" xr:uid="{00000000-0005-0000-0000-0000B34E0000}"/>
    <cellStyle name="40% - 强调文字颜色 2 10 7 2" xfId="18827" xr:uid="{00000000-0005-0000-0000-0000B44E0000}"/>
    <cellStyle name="40% - 强调文字颜色 2 10 7 3" xfId="18828" xr:uid="{00000000-0005-0000-0000-0000B54E0000}"/>
    <cellStyle name="40% - 强调文字颜色 2 10 8" xfId="18829" xr:uid="{00000000-0005-0000-0000-0000B64E0000}"/>
    <cellStyle name="40% - 强调文字颜色 2 10 8 2" xfId="18830" xr:uid="{00000000-0005-0000-0000-0000B74E0000}"/>
    <cellStyle name="40% - 强调文字颜色 2 10 8 3" xfId="18831" xr:uid="{00000000-0005-0000-0000-0000B84E0000}"/>
    <cellStyle name="40% - 强调文字颜色 2 10 9" xfId="18832" xr:uid="{00000000-0005-0000-0000-0000B94E0000}"/>
    <cellStyle name="40% - 强调文字颜色 2 10 9 2" xfId="18833" xr:uid="{00000000-0005-0000-0000-0000BA4E0000}"/>
    <cellStyle name="40% - 强调文字颜色 2 10 9 3" xfId="18834" xr:uid="{00000000-0005-0000-0000-0000BB4E0000}"/>
    <cellStyle name="40% - 强调文字颜色 2 11" xfId="18835" xr:uid="{00000000-0005-0000-0000-0000BC4E0000}"/>
    <cellStyle name="40% - 强调文字颜色 2 11 10" xfId="18836" xr:uid="{00000000-0005-0000-0000-0000BD4E0000}"/>
    <cellStyle name="40% - 强调文字颜色 2 11 11" xfId="18837" xr:uid="{00000000-0005-0000-0000-0000BE4E0000}"/>
    <cellStyle name="40% - 强调文字颜色 2 11 2" xfId="18838" xr:uid="{00000000-0005-0000-0000-0000BF4E0000}"/>
    <cellStyle name="40% - 强调文字颜色 2 11 2 2" xfId="18839" xr:uid="{00000000-0005-0000-0000-0000C04E0000}"/>
    <cellStyle name="40% - 强调文字颜色 2 11 2 2 2" xfId="18840" xr:uid="{00000000-0005-0000-0000-0000C14E0000}"/>
    <cellStyle name="40% - 强调文字颜色 2 11 2 2 3" xfId="18841" xr:uid="{00000000-0005-0000-0000-0000C24E0000}"/>
    <cellStyle name="40% - 强调文字颜色 2 11 2 2 4" xfId="50349" xr:uid="{00000000-0005-0000-0000-0000C34E0000}"/>
    <cellStyle name="40% - 强调文字颜色 2 11 2 3" xfId="18842" xr:uid="{00000000-0005-0000-0000-0000C44E0000}"/>
    <cellStyle name="40% - 强调文字颜色 2 11 2 3 2" xfId="18843" xr:uid="{00000000-0005-0000-0000-0000C54E0000}"/>
    <cellStyle name="40% - 强调文字颜色 2 11 2 3 3" xfId="18844" xr:uid="{00000000-0005-0000-0000-0000C64E0000}"/>
    <cellStyle name="40% - 强调文字颜色 2 11 2 4" xfId="18845" xr:uid="{00000000-0005-0000-0000-0000C74E0000}"/>
    <cellStyle name="40% - 强调文字颜色 2 11 2 4 2" xfId="18846" xr:uid="{00000000-0005-0000-0000-0000C84E0000}"/>
    <cellStyle name="40% - 强调文字颜色 2 11 2 4 3" xfId="18847" xr:uid="{00000000-0005-0000-0000-0000C94E0000}"/>
    <cellStyle name="40% - 强调文字颜色 2 11 2 5" xfId="18848" xr:uid="{00000000-0005-0000-0000-0000CA4E0000}"/>
    <cellStyle name="40% - 强调文字颜色 2 11 2 5 2" xfId="18849" xr:uid="{00000000-0005-0000-0000-0000CB4E0000}"/>
    <cellStyle name="40% - 强调文字颜色 2 11 2 5 3" xfId="18850" xr:uid="{00000000-0005-0000-0000-0000CC4E0000}"/>
    <cellStyle name="40% - 强调文字颜色 2 11 2 6" xfId="18851" xr:uid="{00000000-0005-0000-0000-0000CD4E0000}"/>
    <cellStyle name="40% - 强调文字颜色 2 11 2 6 2" xfId="18852" xr:uid="{00000000-0005-0000-0000-0000CE4E0000}"/>
    <cellStyle name="40% - 强调文字颜色 2 11 2 6 3" xfId="18853" xr:uid="{00000000-0005-0000-0000-0000CF4E0000}"/>
    <cellStyle name="40% - 强调文字颜色 2 11 2 7" xfId="18854" xr:uid="{00000000-0005-0000-0000-0000D04E0000}"/>
    <cellStyle name="40% - 强调文字颜色 2 11 2 8" xfId="18855" xr:uid="{00000000-0005-0000-0000-0000D14E0000}"/>
    <cellStyle name="40% - 强调文字颜色 2 11 3" xfId="18856" xr:uid="{00000000-0005-0000-0000-0000D24E0000}"/>
    <cellStyle name="40% - 强调文字颜色 2 11 3 2" xfId="18857" xr:uid="{00000000-0005-0000-0000-0000D34E0000}"/>
    <cellStyle name="40% - 强调文字颜色 2 11 3 2 2" xfId="18858" xr:uid="{00000000-0005-0000-0000-0000D44E0000}"/>
    <cellStyle name="40% - 强调文字颜色 2 11 3 2 3" xfId="18859" xr:uid="{00000000-0005-0000-0000-0000D54E0000}"/>
    <cellStyle name="40% - 强调文字颜色 2 11 3 3" xfId="18860" xr:uid="{00000000-0005-0000-0000-0000D64E0000}"/>
    <cellStyle name="40% - 强调文字颜色 2 11 3 3 2" xfId="18861" xr:uid="{00000000-0005-0000-0000-0000D74E0000}"/>
    <cellStyle name="40% - 强调文字颜色 2 11 3 3 3" xfId="18862" xr:uid="{00000000-0005-0000-0000-0000D84E0000}"/>
    <cellStyle name="40% - 强调文字颜色 2 11 3 4" xfId="18863" xr:uid="{00000000-0005-0000-0000-0000D94E0000}"/>
    <cellStyle name="40% - 强调文字颜色 2 11 3 4 2" xfId="18864" xr:uid="{00000000-0005-0000-0000-0000DA4E0000}"/>
    <cellStyle name="40% - 强调文字颜色 2 11 3 4 3" xfId="18865" xr:uid="{00000000-0005-0000-0000-0000DB4E0000}"/>
    <cellStyle name="40% - 强调文字颜色 2 11 3 5" xfId="18866" xr:uid="{00000000-0005-0000-0000-0000DC4E0000}"/>
    <cellStyle name="40% - 强调文字颜色 2 11 3 5 2" xfId="18867" xr:uid="{00000000-0005-0000-0000-0000DD4E0000}"/>
    <cellStyle name="40% - 强调文字颜色 2 11 3 5 3" xfId="18868" xr:uid="{00000000-0005-0000-0000-0000DE4E0000}"/>
    <cellStyle name="40% - 强调文字颜色 2 11 3 6" xfId="18869" xr:uid="{00000000-0005-0000-0000-0000DF4E0000}"/>
    <cellStyle name="40% - 强调文字颜色 2 11 3 6 2" xfId="18870" xr:uid="{00000000-0005-0000-0000-0000E04E0000}"/>
    <cellStyle name="40% - 强调文字颜色 2 11 3 6 3" xfId="18871" xr:uid="{00000000-0005-0000-0000-0000E14E0000}"/>
    <cellStyle name="40% - 强调文字颜色 2 11 3 7" xfId="18872" xr:uid="{00000000-0005-0000-0000-0000E24E0000}"/>
    <cellStyle name="40% - 强调文字颜色 2 11 3 8" xfId="18873" xr:uid="{00000000-0005-0000-0000-0000E34E0000}"/>
    <cellStyle name="40% - 强调文字颜色 2 11 3 9" xfId="50350" xr:uid="{00000000-0005-0000-0000-0000E44E0000}"/>
    <cellStyle name="40% - 强调文字颜色 2 11 4" xfId="18874" xr:uid="{00000000-0005-0000-0000-0000E54E0000}"/>
    <cellStyle name="40% - 强调文字颜色 2 11 4 2" xfId="18875" xr:uid="{00000000-0005-0000-0000-0000E64E0000}"/>
    <cellStyle name="40% - 强调文字颜色 2 11 4 2 2" xfId="18876" xr:uid="{00000000-0005-0000-0000-0000E74E0000}"/>
    <cellStyle name="40% - 强调文字颜色 2 11 4 2 3" xfId="18877" xr:uid="{00000000-0005-0000-0000-0000E84E0000}"/>
    <cellStyle name="40% - 强调文字颜色 2 11 4 3" xfId="18878" xr:uid="{00000000-0005-0000-0000-0000E94E0000}"/>
    <cellStyle name="40% - 强调文字颜色 2 11 4 3 2" xfId="18879" xr:uid="{00000000-0005-0000-0000-0000EA4E0000}"/>
    <cellStyle name="40% - 强调文字颜色 2 11 4 3 3" xfId="18880" xr:uid="{00000000-0005-0000-0000-0000EB4E0000}"/>
    <cellStyle name="40% - 强调文字颜色 2 11 4 4" xfId="18881" xr:uid="{00000000-0005-0000-0000-0000EC4E0000}"/>
    <cellStyle name="40% - 强调文字颜色 2 11 4 4 2" xfId="18882" xr:uid="{00000000-0005-0000-0000-0000ED4E0000}"/>
    <cellStyle name="40% - 强调文字颜色 2 11 4 4 3" xfId="18883" xr:uid="{00000000-0005-0000-0000-0000EE4E0000}"/>
    <cellStyle name="40% - 强调文字颜色 2 11 4 5" xfId="18884" xr:uid="{00000000-0005-0000-0000-0000EF4E0000}"/>
    <cellStyle name="40% - 强调文字颜色 2 11 4 5 2" xfId="18885" xr:uid="{00000000-0005-0000-0000-0000F04E0000}"/>
    <cellStyle name="40% - 强调文字颜色 2 11 4 5 3" xfId="18886" xr:uid="{00000000-0005-0000-0000-0000F14E0000}"/>
    <cellStyle name="40% - 强调文字颜色 2 11 4 6" xfId="18887" xr:uid="{00000000-0005-0000-0000-0000F24E0000}"/>
    <cellStyle name="40% - 强调文字颜色 2 11 4 6 2" xfId="18888" xr:uid="{00000000-0005-0000-0000-0000F34E0000}"/>
    <cellStyle name="40% - 强调文字颜色 2 11 4 6 3" xfId="18889" xr:uid="{00000000-0005-0000-0000-0000F44E0000}"/>
    <cellStyle name="40% - 强调文字颜色 2 11 4 7" xfId="18890" xr:uid="{00000000-0005-0000-0000-0000F54E0000}"/>
    <cellStyle name="40% - 强调文字颜色 2 11 4 8" xfId="18891" xr:uid="{00000000-0005-0000-0000-0000F64E0000}"/>
    <cellStyle name="40% - 强调文字颜色 2 11 5" xfId="18892" xr:uid="{00000000-0005-0000-0000-0000F74E0000}"/>
    <cellStyle name="40% - 强调文字颜色 2 11 5 2" xfId="18893" xr:uid="{00000000-0005-0000-0000-0000F84E0000}"/>
    <cellStyle name="40% - 强调文字颜色 2 11 5 3" xfId="18894" xr:uid="{00000000-0005-0000-0000-0000F94E0000}"/>
    <cellStyle name="40% - 强调文字颜色 2 11 6" xfId="18895" xr:uid="{00000000-0005-0000-0000-0000FA4E0000}"/>
    <cellStyle name="40% - 强调文字颜色 2 11 6 2" xfId="18896" xr:uid="{00000000-0005-0000-0000-0000FB4E0000}"/>
    <cellStyle name="40% - 强调文字颜色 2 11 6 3" xfId="18897" xr:uid="{00000000-0005-0000-0000-0000FC4E0000}"/>
    <cellStyle name="40% - 强调文字颜色 2 11 7" xfId="18898" xr:uid="{00000000-0005-0000-0000-0000FD4E0000}"/>
    <cellStyle name="40% - 强调文字颜色 2 11 7 2" xfId="18899" xr:uid="{00000000-0005-0000-0000-0000FE4E0000}"/>
    <cellStyle name="40% - 强调文字颜色 2 11 7 3" xfId="18900" xr:uid="{00000000-0005-0000-0000-0000FF4E0000}"/>
    <cellStyle name="40% - 强调文字颜色 2 11 8" xfId="18901" xr:uid="{00000000-0005-0000-0000-0000004F0000}"/>
    <cellStyle name="40% - 强调文字颜色 2 11 8 2" xfId="18902" xr:uid="{00000000-0005-0000-0000-0000014F0000}"/>
    <cellStyle name="40% - 强调文字颜色 2 11 8 3" xfId="18903" xr:uid="{00000000-0005-0000-0000-0000024F0000}"/>
    <cellStyle name="40% - 强调文字颜色 2 11 9" xfId="18904" xr:uid="{00000000-0005-0000-0000-0000034F0000}"/>
    <cellStyle name="40% - 强调文字颜色 2 11 9 2" xfId="18905" xr:uid="{00000000-0005-0000-0000-0000044F0000}"/>
    <cellStyle name="40% - 强调文字颜色 2 11 9 3" xfId="18906" xr:uid="{00000000-0005-0000-0000-0000054F0000}"/>
    <cellStyle name="40% - 强调文字颜色 2 12" xfId="18907" xr:uid="{00000000-0005-0000-0000-0000064F0000}"/>
    <cellStyle name="40% - 强调文字颜色 2 12 10" xfId="18908" xr:uid="{00000000-0005-0000-0000-0000074F0000}"/>
    <cellStyle name="40% - 强调文字颜色 2 12 11" xfId="18909" xr:uid="{00000000-0005-0000-0000-0000084F0000}"/>
    <cellStyle name="40% - 强调文字颜色 2 12 2" xfId="18910" xr:uid="{00000000-0005-0000-0000-0000094F0000}"/>
    <cellStyle name="40% - 强调文字颜色 2 12 2 2" xfId="50351" xr:uid="{00000000-0005-0000-0000-00000A4F0000}"/>
    <cellStyle name="40% - 强调文字颜色 2 12 3" xfId="18911" xr:uid="{00000000-0005-0000-0000-00000B4F0000}"/>
    <cellStyle name="40% - 强调文字颜色 2 12 3 2" xfId="18912" xr:uid="{00000000-0005-0000-0000-00000C4F0000}"/>
    <cellStyle name="40% - 强调文字颜色 2 12 3 2 2" xfId="18913" xr:uid="{00000000-0005-0000-0000-00000D4F0000}"/>
    <cellStyle name="40% - 强调文字颜色 2 12 3 2 3" xfId="18914" xr:uid="{00000000-0005-0000-0000-00000E4F0000}"/>
    <cellStyle name="40% - 强调文字颜色 2 12 3 3" xfId="18915" xr:uid="{00000000-0005-0000-0000-00000F4F0000}"/>
    <cellStyle name="40% - 强调文字颜色 2 12 3 3 2" xfId="18916" xr:uid="{00000000-0005-0000-0000-0000104F0000}"/>
    <cellStyle name="40% - 强调文字颜色 2 12 3 3 3" xfId="18917" xr:uid="{00000000-0005-0000-0000-0000114F0000}"/>
    <cellStyle name="40% - 强调文字颜色 2 12 3 4" xfId="18918" xr:uid="{00000000-0005-0000-0000-0000124F0000}"/>
    <cellStyle name="40% - 强调文字颜色 2 12 3 4 2" xfId="18919" xr:uid="{00000000-0005-0000-0000-0000134F0000}"/>
    <cellStyle name="40% - 强调文字颜色 2 12 3 4 3" xfId="18920" xr:uid="{00000000-0005-0000-0000-0000144F0000}"/>
    <cellStyle name="40% - 强调文字颜色 2 12 3 5" xfId="18921" xr:uid="{00000000-0005-0000-0000-0000154F0000}"/>
    <cellStyle name="40% - 强调文字颜色 2 12 3 5 2" xfId="18922" xr:uid="{00000000-0005-0000-0000-0000164F0000}"/>
    <cellStyle name="40% - 强调文字颜色 2 12 3 5 3" xfId="18923" xr:uid="{00000000-0005-0000-0000-0000174F0000}"/>
    <cellStyle name="40% - 强调文字颜色 2 12 3 6" xfId="18924" xr:uid="{00000000-0005-0000-0000-0000184F0000}"/>
    <cellStyle name="40% - 强调文字颜色 2 12 3 6 2" xfId="18925" xr:uid="{00000000-0005-0000-0000-0000194F0000}"/>
    <cellStyle name="40% - 强调文字颜色 2 12 3 6 3" xfId="18926" xr:uid="{00000000-0005-0000-0000-00001A4F0000}"/>
    <cellStyle name="40% - 强调文字颜色 2 12 3 7" xfId="18927" xr:uid="{00000000-0005-0000-0000-00001B4F0000}"/>
    <cellStyle name="40% - 强调文字颜色 2 12 3 8" xfId="18928" xr:uid="{00000000-0005-0000-0000-00001C4F0000}"/>
    <cellStyle name="40% - 强调文字颜色 2 12 3 9" xfId="50352" xr:uid="{00000000-0005-0000-0000-00001D4F0000}"/>
    <cellStyle name="40% - 强调文字颜色 2 12 4" xfId="18929" xr:uid="{00000000-0005-0000-0000-00001E4F0000}"/>
    <cellStyle name="40% - 强调文字颜色 2 12 4 2" xfId="18930" xr:uid="{00000000-0005-0000-0000-00001F4F0000}"/>
    <cellStyle name="40% - 强调文字颜色 2 12 4 2 2" xfId="18931" xr:uid="{00000000-0005-0000-0000-0000204F0000}"/>
    <cellStyle name="40% - 强调文字颜色 2 12 4 2 3" xfId="18932" xr:uid="{00000000-0005-0000-0000-0000214F0000}"/>
    <cellStyle name="40% - 强调文字颜色 2 12 4 3" xfId="18933" xr:uid="{00000000-0005-0000-0000-0000224F0000}"/>
    <cellStyle name="40% - 强调文字颜色 2 12 4 3 2" xfId="18934" xr:uid="{00000000-0005-0000-0000-0000234F0000}"/>
    <cellStyle name="40% - 强调文字颜色 2 12 4 3 3" xfId="18935" xr:uid="{00000000-0005-0000-0000-0000244F0000}"/>
    <cellStyle name="40% - 强调文字颜色 2 12 4 4" xfId="18936" xr:uid="{00000000-0005-0000-0000-0000254F0000}"/>
    <cellStyle name="40% - 强调文字颜色 2 12 4 4 2" xfId="18937" xr:uid="{00000000-0005-0000-0000-0000264F0000}"/>
    <cellStyle name="40% - 强调文字颜色 2 12 4 4 3" xfId="18938" xr:uid="{00000000-0005-0000-0000-0000274F0000}"/>
    <cellStyle name="40% - 强调文字颜色 2 12 4 5" xfId="18939" xr:uid="{00000000-0005-0000-0000-0000284F0000}"/>
    <cellStyle name="40% - 强调文字颜色 2 12 4 5 2" xfId="18940" xr:uid="{00000000-0005-0000-0000-0000294F0000}"/>
    <cellStyle name="40% - 强调文字颜色 2 12 4 5 3" xfId="18941" xr:uid="{00000000-0005-0000-0000-00002A4F0000}"/>
    <cellStyle name="40% - 强调文字颜色 2 12 4 6" xfId="18942" xr:uid="{00000000-0005-0000-0000-00002B4F0000}"/>
    <cellStyle name="40% - 强调文字颜色 2 12 4 6 2" xfId="18943" xr:uid="{00000000-0005-0000-0000-00002C4F0000}"/>
    <cellStyle name="40% - 强调文字颜色 2 12 4 6 3" xfId="18944" xr:uid="{00000000-0005-0000-0000-00002D4F0000}"/>
    <cellStyle name="40% - 强调文字颜色 2 12 4 7" xfId="18945" xr:uid="{00000000-0005-0000-0000-00002E4F0000}"/>
    <cellStyle name="40% - 强调文字颜色 2 12 4 8" xfId="18946" xr:uid="{00000000-0005-0000-0000-00002F4F0000}"/>
    <cellStyle name="40% - 强调文字颜色 2 12 5" xfId="18947" xr:uid="{00000000-0005-0000-0000-0000304F0000}"/>
    <cellStyle name="40% - 强调文字颜色 2 12 5 2" xfId="18948" xr:uid="{00000000-0005-0000-0000-0000314F0000}"/>
    <cellStyle name="40% - 强调文字颜色 2 12 5 3" xfId="18949" xr:uid="{00000000-0005-0000-0000-0000324F0000}"/>
    <cellStyle name="40% - 强调文字颜色 2 12 6" xfId="18950" xr:uid="{00000000-0005-0000-0000-0000334F0000}"/>
    <cellStyle name="40% - 强调文字颜色 2 12 6 2" xfId="18951" xr:uid="{00000000-0005-0000-0000-0000344F0000}"/>
    <cellStyle name="40% - 强调文字颜色 2 12 6 3" xfId="18952" xr:uid="{00000000-0005-0000-0000-0000354F0000}"/>
    <cellStyle name="40% - 强调文字颜色 2 12 7" xfId="18953" xr:uid="{00000000-0005-0000-0000-0000364F0000}"/>
    <cellStyle name="40% - 强调文字颜色 2 12 7 2" xfId="18954" xr:uid="{00000000-0005-0000-0000-0000374F0000}"/>
    <cellStyle name="40% - 强调文字颜色 2 12 7 3" xfId="18955" xr:uid="{00000000-0005-0000-0000-0000384F0000}"/>
    <cellStyle name="40% - 强调文字颜色 2 12 8" xfId="18956" xr:uid="{00000000-0005-0000-0000-0000394F0000}"/>
    <cellStyle name="40% - 强调文字颜色 2 12 8 2" xfId="18957" xr:uid="{00000000-0005-0000-0000-00003A4F0000}"/>
    <cellStyle name="40% - 强调文字颜色 2 12 8 3" xfId="18958" xr:uid="{00000000-0005-0000-0000-00003B4F0000}"/>
    <cellStyle name="40% - 强调文字颜色 2 12 9" xfId="18959" xr:uid="{00000000-0005-0000-0000-00003C4F0000}"/>
    <cellStyle name="40% - 强调文字颜色 2 12 9 2" xfId="18960" xr:uid="{00000000-0005-0000-0000-00003D4F0000}"/>
    <cellStyle name="40% - 强调文字颜色 2 12 9 3" xfId="18961" xr:uid="{00000000-0005-0000-0000-00003E4F0000}"/>
    <cellStyle name="40% - 强调文字颜色 2 13" xfId="18962" xr:uid="{00000000-0005-0000-0000-00003F4F0000}"/>
    <cellStyle name="40% - 强调文字颜色 2 13 2" xfId="50353" xr:uid="{00000000-0005-0000-0000-0000404F0000}"/>
    <cellStyle name="40% - 强调文字颜色 2 13 2 2" xfId="50354" xr:uid="{00000000-0005-0000-0000-0000414F0000}"/>
    <cellStyle name="40% - 强调文字颜色 2 13 3" xfId="50355" xr:uid="{00000000-0005-0000-0000-0000424F0000}"/>
    <cellStyle name="40% - 强调文字颜色 2 14" xfId="18963" xr:uid="{00000000-0005-0000-0000-0000434F0000}"/>
    <cellStyle name="40% - 强调文字颜色 2 14 10" xfId="18964" xr:uid="{00000000-0005-0000-0000-0000444F0000}"/>
    <cellStyle name="40% - 强调文字颜色 2 14 2" xfId="18965" xr:uid="{00000000-0005-0000-0000-0000454F0000}"/>
    <cellStyle name="40% - 强调文字颜色 2 14 2 2" xfId="50356" xr:uid="{00000000-0005-0000-0000-0000464F0000}"/>
    <cellStyle name="40% - 强调文字颜色 2 14 3" xfId="18966" xr:uid="{00000000-0005-0000-0000-0000474F0000}"/>
    <cellStyle name="40% - 强调文字颜色 2 14 3 2" xfId="18967" xr:uid="{00000000-0005-0000-0000-0000484F0000}"/>
    <cellStyle name="40% - 强调文字颜色 2 14 3 2 2" xfId="18968" xr:uid="{00000000-0005-0000-0000-0000494F0000}"/>
    <cellStyle name="40% - 强调文字颜色 2 14 3 2 3" xfId="18969" xr:uid="{00000000-0005-0000-0000-00004A4F0000}"/>
    <cellStyle name="40% - 强调文字颜色 2 14 3 3" xfId="18970" xr:uid="{00000000-0005-0000-0000-00004B4F0000}"/>
    <cellStyle name="40% - 强调文字颜色 2 14 3 3 2" xfId="18971" xr:uid="{00000000-0005-0000-0000-00004C4F0000}"/>
    <cellStyle name="40% - 强调文字颜色 2 14 3 3 3" xfId="18972" xr:uid="{00000000-0005-0000-0000-00004D4F0000}"/>
    <cellStyle name="40% - 强调文字颜色 2 14 3 4" xfId="18973" xr:uid="{00000000-0005-0000-0000-00004E4F0000}"/>
    <cellStyle name="40% - 强调文字颜色 2 14 3 4 2" xfId="18974" xr:uid="{00000000-0005-0000-0000-00004F4F0000}"/>
    <cellStyle name="40% - 强调文字颜色 2 14 3 4 3" xfId="18975" xr:uid="{00000000-0005-0000-0000-0000504F0000}"/>
    <cellStyle name="40% - 强调文字颜色 2 14 3 5" xfId="18976" xr:uid="{00000000-0005-0000-0000-0000514F0000}"/>
    <cellStyle name="40% - 强调文字颜色 2 14 3 5 2" xfId="18977" xr:uid="{00000000-0005-0000-0000-0000524F0000}"/>
    <cellStyle name="40% - 强调文字颜色 2 14 3 5 3" xfId="18978" xr:uid="{00000000-0005-0000-0000-0000534F0000}"/>
    <cellStyle name="40% - 强调文字颜色 2 14 3 6" xfId="18979" xr:uid="{00000000-0005-0000-0000-0000544F0000}"/>
    <cellStyle name="40% - 强调文字颜色 2 14 3 6 2" xfId="18980" xr:uid="{00000000-0005-0000-0000-0000554F0000}"/>
    <cellStyle name="40% - 强调文字颜色 2 14 3 6 3" xfId="18981" xr:uid="{00000000-0005-0000-0000-0000564F0000}"/>
    <cellStyle name="40% - 强调文字颜色 2 14 3 7" xfId="18982" xr:uid="{00000000-0005-0000-0000-0000574F0000}"/>
    <cellStyle name="40% - 强调文字颜色 2 14 3 8" xfId="18983" xr:uid="{00000000-0005-0000-0000-0000584F0000}"/>
    <cellStyle name="40% - 强调文字颜色 2 14 3 9" xfId="50357" xr:uid="{00000000-0005-0000-0000-0000594F0000}"/>
    <cellStyle name="40% - 强调文字颜色 2 14 4" xfId="18984" xr:uid="{00000000-0005-0000-0000-00005A4F0000}"/>
    <cellStyle name="40% - 强调文字颜色 2 14 4 2" xfId="18985" xr:uid="{00000000-0005-0000-0000-00005B4F0000}"/>
    <cellStyle name="40% - 强调文字颜色 2 14 4 3" xfId="18986" xr:uid="{00000000-0005-0000-0000-00005C4F0000}"/>
    <cellStyle name="40% - 强调文字颜色 2 14 5" xfId="18987" xr:uid="{00000000-0005-0000-0000-00005D4F0000}"/>
    <cellStyle name="40% - 强调文字颜色 2 14 5 2" xfId="18988" xr:uid="{00000000-0005-0000-0000-00005E4F0000}"/>
    <cellStyle name="40% - 强调文字颜色 2 14 5 3" xfId="18989" xr:uid="{00000000-0005-0000-0000-00005F4F0000}"/>
    <cellStyle name="40% - 强调文字颜色 2 14 6" xfId="18990" xr:uid="{00000000-0005-0000-0000-0000604F0000}"/>
    <cellStyle name="40% - 强调文字颜色 2 14 6 2" xfId="18991" xr:uid="{00000000-0005-0000-0000-0000614F0000}"/>
    <cellStyle name="40% - 强调文字颜色 2 14 6 3" xfId="18992" xr:uid="{00000000-0005-0000-0000-0000624F0000}"/>
    <cellStyle name="40% - 强调文字颜色 2 14 7" xfId="18993" xr:uid="{00000000-0005-0000-0000-0000634F0000}"/>
    <cellStyle name="40% - 强调文字颜色 2 14 7 2" xfId="18994" xr:uid="{00000000-0005-0000-0000-0000644F0000}"/>
    <cellStyle name="40% - 强调文字颜色 2 14 7 3" xfId="18995" xr:uid="{00000000-0005-0000-0000-0000654F0000}"/>
    <cellStyle name="40% - 强调文字颜色 2 14 8" xfId="18996" xr:uid="{00000000-0005-0000-0000-0000664F0000}"/>
    <cellStyle name="40% - 强调文字颜色 2 14 8 2" xfId="18997" xr:uid="{00000000-0005-0000-0000-0000674F0000}"/>
    <cellStyle name="40% - 强调文字颜色 2 14 8 3" xfId="18998" xr:uid="{00000000-0005-0000-0000-0000684F0000}"/>
    <cellStyle name="40% - 强调文字颜色 2 14 9" xfId="18999" xr:uid="{00000000-0005-0000-0000-0000694F0000}"/>
    <cellStyle name="40% - 强调文字颜色 2 15" xfId="19000" xr:uid="{00000000-0005-0000-0000-00006A4F0000}"/>
    <cellStyle name="40% - 强调文字颜色 2 15 2" xfId="50358" xr:uid="{00000000-0005-0000-0000-00006B4F0000}"/>
    <cellStyle name="40% - 强调文字颜色 2 15 2 2" xfId="50359" xr:uid="{00000000-0005-0000-0000-00006C4F0000}"/>
    <cellStyle name="40% - 强调文字颜色 2 15 3" xfId="50360" xr:uid="{00000000-0005-0000-0000-00006D4F0000}"/>
    <cellStyle name="40% - 强调文字颜色 2 16" xfId="19001" xr:uid="{00000000-0005-0000-0000-00006E4F0000}"/>
    <cellStyle name="40% - 强调文字颜色 2 16 2" xfId="19002" xr:uid="{00000000-0005-0000-0000-00006F4F0000}"/>
    <cellStyle name="40% - 强调文字颜色 2 16 2 2" xfId="50361" xr:uid="{00000000-0005-0000-0000-0000704F0000}"/>
    <cellStyle name="40% - 强调文字颜色 2 16 3" xfId="19003" xr:uid="{00000000-0005-0000-0000-0000714F0000}"/>
    <cellStyle name="40% - 强调文字颜色 2 16 3 2" xfId="19004" xr:uid="{00000000-0005-0000-0000-0000724F0000}"/>
    <cellStyle name="40% - 强调文字颜色 2 16 3 3" xfId="19005" xr:uid="{00000000-0005-0000-0000-0000734F0000}"/>
    <cellStyle name="40% - 强调文字颜色 2 16 3 4" xfId="50362" xr:uid="{00000000-0005-0000-0000-0000744F0000}"/>
    <cellStyle name="40% - 强调文字颜色 2 16 4" xfId="19006" xr:uid="{00000000-0005-0000-0000-0000754F0000}"/>
    <cellStyle name="40% - 强调文字颜色 2 16 4 2" xfId="19007" xr:uid="{00000000-0005-0000-0000-0000764F0000}"/>
    <cellStyle name="40% - 强调文字颜色 2 16 4 3" xfId="19008" xr:uid="{00000000-0005-0000-0000-0000774F0000}"/>
    <cellStyle name="40% - 强调文字颜色 2 16 5" xfId="19009" xr:uid="{00000000-0005-0000-0000-0000784F0000}"/>
    <cellStyle name="40% - 强调文字颜色 2 16 5 2" xfId="19010" xr:uid="{00000000-0005-0000-0000-0000794F0000}"/>
    <cellStyle name="40% - 强调文字颜色 2 16 5 3" xfId="19011" xr:uid="{00000000-0005-0000-0000-00007A4F0000}"/>
    <cellStyle name="40% - 强调文字颜色 2 16 6" xfId="19012" xr:uid="{00000000-0005-0000-0000-00007B4F0000}"/>
    <cellStyle name="40% - 强调文字颜色 2 16 6 2" xfId="19013" xr:uid="{00000000-0005-0000-0000-00007C4F0000}"/>
    <cellStyle name="40% - 强调文字颜色 2 16 6 3" xfId="19014" xr:uid="{00000000-0005-0000-0000-00007D4F0000}"/>
    <cellStyle name="40% - 强调文字颜色 2 16 7" xfId="19015" xr:uid="{00000000-0005-0000-0000-00007E4F0000}"/>
    <cellStyle name="40% - 强调文字颜色 2 16 7 2" xfId="19016" xr:uid="{00000000-0005-0000-0000-00007F4F0000}"/>
    <cellStyle name="40% - 强调文字颜色 2 16 7 3" xfId="19017" xr:uid="{00000000-0005-0000-0000-0000804F0000}"/>
    <cellStyle name="40% - 强调文字颜色 2 16 8" xfId="19018" xr:uid="{00000000-0005-0000-0000-0000814F0000}"/>
    <cellStyle name="40% - 强调文字颜色 2 16 9" xfId="19019" xr:uid="{00000000-0005-0000-0000-0000824F0000}"/>
    <cellStyle name="40% - 强调文字颜色 2 17" xfId="19020" xr:uid="{00000000-0005-0000-0000-0000834F0000}"/>
    <cellStyle name="40% - 强调文字颜色 2 17 2" xfId="50363" xr:uid="{00000000-0005-0000-0000-0000844F0000}"/>
    <cellStyle name="40% - 强调文字颜色 2 17 2 2" xfId="50364" xr:uid="{00000000-0005-0000-0000-0000854F0000}"/>
    <cellStyle name="40% - 强调文字颜色 2 17 3" xfId="50365" xr:uid="{00000000-0005-0000-0000-0000864F0000}"/>
    <cellStyle name="40% - 强调文字颜色 2 18" xfId="19021" xr:uid="{00000000-0005-0000-0000-0000874F0000}"/>
    <cellStyle name="40% - 强调文字颜色 2 18 2" xfId="50366" xr:uid="{00000000-0005-0000-0000-0000884F0000}"/>
    <cellStyle name="40% - 强调文字颜色 2 18 2 2" xfId="50367" xr:uid="{00000000-0005-0000-0000-0000894F0000}"/>
    <cellStyle name="40% - 强调文字颜色 2 18 3" xfId="50368" xr:uid="{00000000-0005-0000-0000-00008A4F0000}"/>
    <cellStyle name="40% - 强调文字颜色 2 19" xfId="19022" xr:uid="{00000000-0005-0000-0000-00008B4F0000}"/>
    <cellStyle name="40% - 强调文字颜色 2 19 2" xfId="19023" xr:uid="{00000000-0005-0000-0000-00008C4F0000}"/>
    <cellStyle name="40% - 强调文字颜色 2 19 2 2" xfId="19024" xr:uid="{00000000-0005-0000-0000-00008D4F0000}"/>
    <cellStyle name="40% - 强调文字颜色 2 19 2 2 2" xfId="50369" xr:uid="{00000000-0005-0000-0000-00008E4F0000}"/>
    <cellStyle name="40% - 强调文字颜色 2 19 2 3" xfId="19025" xr:uid="{00000000-0005-0000-0000-00008F4F0000}"/>
    <cellStyle name="40% - 强调文字颜色 2 19 2 4" xfId="50370" xr:uid="{00000000-0005-0000-0000-0000904F0000}"/>
    <cellStyle name="40% - 强调文字颜色 2 19 3" xfId="19026" xr:uid="{00000000-0005-0000-0000-0000914F0000}"/>
    <cellStyle name="40% - 强调文字颜色 2 19 3 2" xfId="19027" xr:uid="{00000000-0005-0000-0000-0000924F0000}"/>
    <cellStyle name="40% - 强调文字颜色 2 19 3 3" xfId="19028" xr:uid="{00000000-0005-0000-0000-0000934F0000}"/>
    <cellStyle name="40% - 强调文字颜色 2 19 3 4" xfId="50371" xr:uid="{00000000-0005-0000-0000-0000944F0000}"/>
    <cellStyle name="40% - 强调文字颜色 2 19 4" xfId="19029" xr:uid="{00000000-0005-0000-0000-0000954F0000}"/>
    <cellStyle name="40% - 强调文字颜色 2 19 5" xfId="19030" xr:uid="{00000000-0005-0000-0000-0000964F0000}"/>
    <cellStyle name="40% - 强调文字颜色 2 19 6" xfId="19031" xr:uid="{00000000-0005-0000-0000-0000974F0000}"/>
    <cellStyle name="40% - 强调文字颜色 2 19 7" xfId="50372" xr:uid="{00000000-0005-0000-0000-0000984F0000}"/>
    <cellStyle name="40% - 强调文字颜色 2 2" xfId="19032" xr:uid="{00000000-0005-0000-0000-0000994F0000}"/>
    <cellStyle name="40% - 强调文字颜色 2 2 10" xfId="19033" xr:uid="{00000000-0005-0000-0000-00009A4F0000}"/>
    <cellStyle name="40% - 强调文字颜色 2 2 11" xfId="19034" xr:uid="{00000000-0005-0000-0000-00009B4F0000}"/>
    <cellStyle name="40% - 强调文字颜色 2 2 12" xfId="19035" xr:uid="{00000000-0005-0000-0000-00009C4F0000}"/>
    <cellStyle name="40% - 强调文字颜色 2 2 13" xfId="19036" xr:uid="{00000000-0005-0000-0000-00009D4F0000}"/>
    <cellStyle name="40% - 强调文字颜色 2 2 14" xfId="19037" xr:uid="{00000000-0005-0000-0000-00009E4F0000}"/>
    <cellStyle name="40% - 强调文字颜色 2 2 15" xfId="19038" xr:uid="{00000000-0005-0000-0000-00009F4F0000}"/>
    <cellStyle name="40% - 强调文字颜色 2 2 2" xfId="19039" xr:uid="{00000000-0005-0000-0000-0000A04F0000}"/>
    <cellStyle name="40% - 强调文字颜色 2 2 2 10" xfId="19040" xr:uid="{00000000-0005-0000-0000-0000A14F0000}"/>
    <cellStyle name="40% - 强调文字颜色 2 2 2 10 2" xfId="19041" xr:uid="{00000000-0005-0000-0000-0000A24F0000}"/>
    <cellStyle name="40% - 强调文字颜色 2 2 2 10 2 2" xfId="19042" xr:uid="{00000000-0005-0000-0000-0000A34F0000}"/>
    <cellStyle name="40% - 强调文字颜色 2 2 2 10 2 2 2" xfId="19043" xr:uid="{00000000-0005-0000-0000-0000A44F0000}"/>
    <cellStyle name="40% - 强调文字颜色 2 2 2 10 2 2 3" xfId="19044" xr:uid="{00000000-0005-0000-0000-0000A54F0000}"/>
    <cellStyle name="40% - 强调文字颜色 2 2 2 10 2 3" xfId="19045" xr:uid="{00000000-0005-0000-0000-0000A64F0000}"/>
    <cellStyle name="40% - 强调文字颜色 2 2 2 10 2 3 2" xfId="19046" xr:uid="{00000000-0005-0000-0000-0000A74F0000}"/>
    <cellStyle name="40% - 强调文字颜色 2 2 2 10 2 3 3" xfId="19047" xr:uid="{00000000-0005-0000-0000-0000A84F0000}"/>
    <cellStyle name="40% - 强调文字颜色 2 2 2 10 2 4" xfId="19048" xr:uid="{00000000-0005-0000-0000-0000A94F0000}"/>
    <cellStyle name="40% - 强调文字颜色 2 2 2 10 2 4 2" xfId="19049" xr:uid="{00000000-0005-0000-0000-0000AA4F0000}"/>
    <cellStyle name="40% - 强调文字颜色 2 2 2 10 2 4 3" xfId="19050" xr:uid="{00000000-0005-0000-0000-0000AB4F0000}"/>
    <cellStyle name="40% - 强调文字颜色 2 2 2 10 2 5" xfId="19051" xr:uid="{00000000-0005-0000-0000-0000AC4F0000}"/>
    <cellStyle name="40% - 强调文字颜色 2 2 2 10 2 5 2" xfId="19052" xr:uid="{00000000-0005-0000-0000-0000AD4F0000}"/>
    <cellStyle name="40% - 强调文字颜色 2 2 2 10 2 5 3" xfId="19053" xr:uid="{00000000-0005-0000-0000-0000AE4F0000}"/>
    <cellStyle name="40% - 强调文字颜色 2 2 2 10 2 6" xfId="19054" xr:uid="{00000000-0005-0000-0000-0000AF4F0000}"/>
    <cellStyle name="40% - 强调文字颜色 2 2 2 10 2 6 2" xfId="19055" xr:uid="{00000000-0005-0000-0000-0000B04F0000}"/>
    <cellStyle name="40% - 强调文字颜色 2 2 2 10 2 6 3" xfId="19056" xr:uid="{00000000-0005-0000-0000-0000B14F0000}"/>
    <cellStyle name="40% - 强调文字颜色 2 2 2 10 2 7" xfId="19057" xr:uid="{00000000-0005-0000-0000-0000B24F0000}"/>
    <cellStyle name="40% - 强调文字颜色 2 2 2 10 2 8" xfId="19058" xr:uid="{00000000-0005-0000-0000-0000B34F0000}"/>
    <cellStyle name="40% - 强调文字颜色 2 2 2 11" xfId="19059" xr:uid="{00000000-0005-0000-0000-0000B44F0000}"/>
    <cellStyle name="40% - 强调文字颜色 2 2 2 11 2" xfId="19060" xr:uid="{00000000-0005-0000-0000-0000B54F0000}"/>
    <cellStyle name="40% - 强调文字颜色 2 2 2 11 2 2" xfId="19061" xr:uid="{00000000-0005-0000-0000-0000B64F0000}"/>
    <cellStyle name="40% - 强调文字颜色 2 2 2 11 2 3" xfId="19062" xr:uid="{00000000-0005-0000-0000-0000B74F0000}"/>
    <cellStyle name="40% - 强调文字颜色 2 2 2 11 3" xfId="19063" xr:uid="{00000000-0005-0000-0000-0000B84F0000}"/>
    <cellStyle name="40% - 强调文字颜色 2 2 2 11 3 2" xfId="19064" xr:uid="{00000000-0005-0000-0000-0000B94F0000}"/>
    <cellStyle name="40% - 强调文字颜色 2 2 2 11 3 3" xfId="19065" xr:uid="{00000000-0005-0000-0000-0000BA4F0000}"/>
    <cellStyle name="40% - 强调文字颜色 2 2 2 11 4" xfId="19066" xr:uid="{00000000-0005-0000-0000-0000BB4F0000}"/>
    <cellStyle name="40% - 强调文字颜色 2 2 2 11 4 2" xfId="19067" xr:uid="{00000000-0005-0000-0000-0000BC4F0000}"/>
    <cellStyle name="40% - 强调文字颜色 2 2 2 11 4 3" xfId="19068" xr:uid="{00000000-0005-0000-0000-0000BD4F0000}"/>
    <cellStyle name="40% - 强调文字颜色 2 2 2 11 5" xfId="19069" xr:uid="{00000000-0005-0000-0000-0000BE4F0000}"/>
    <cellStyle name="40% - 强调文字颜色 2 2 2 11 5 2" xfId="19070" xr:uid="{00000000-0005-0000-0000-0000BF4F0000}"/>
    <cellStyle name="40% - 强调文字颜色 2 2 2 11 5 3" xfId="19071" xr:uid="{00000000-0005-0000-0000-0000C04F0000}"/>
    <cellStyle name="40% - 强调文字颜色 2 2 2 11 6" xfId="19072" xr:uid="{00000000-0005-0000-0000-0000C14F0000}"/>
    <cellStyle name="40% - 强调文字颜色 2 2 2 11 6 2" xfId="19073" xr:uid="{00000000-0005-0000-0000-0000C24F0000}"/>
    <cellStyle name="40% - 强调文字颜色 2 2 2 11 6 3" xfId="19074" xr:uid="{00000000-0005-0000-0000-0000C34F0000}"/>
    <cellStyle name="40% - 强调文字颜色 2 2 2 11 7" xfId="19075" xr:uid="{00000000-0005-0000-0000-0000C44F0000}"/>
    <cellStyle name="40% - 强调文字颜色 2 2 2 11 8" xfId="19076" xr:uid="{00000000-0005-0000-0000-0000C54F0000}"/>
    <cellStyle name="40% - 强调文字颜色 2 2 2 12" xfId="19077" xr:uid="{00000000-0005-0000-0000-0000C64F0000}"/>
    <cellStyle name="40% - 强调文字颜色 2 2 2 12 2" xfId="19078" xr:uid="{00000000-0005-0000-0000-0000C74F0000}"/>
    <cellStyle name="40% - 强调文字颜色 2 2 2 12 2 2" xfId="19079" xr:uid="{00000000-0005-0000-0000-0000C84F0000}"/>
    <cellStyle name="40% - 强调文字颜色 2 2 2 12 2 3" xfId="19080" xr:uid="{00000000-0005-0000-0000-0000C94F0000}"/>
    <cellStyle name="40% - 强调文字颜色 2 2 2 12 3" xfId="19081" xr:uid="{00000000-0005-0000-0000-0000CA4F0000}"/>
    <cellStyle name="40% - 强调文字颜色 2 2 2 12 3 2" xfId="19082" xr:uid="{00000000-0005-0000-0000-0000CB4F0000}"/>
    <cellStyle name="40% - 强调文字颜色 2 2 2 12 3 3" xfId="19083" xr:uid="{00000000-0005-0000-0000-0000CC4F0000}"/>
    <cellStyle name="40% - 强调文字颜色 2 2 2 12 4" xfId="19084" xr:uid="{00000000-0005-0000-0000-0000CD4F0000}"/>
    <cellStyle name="40% - 强调文字颜色 2 2 2 12 4 2" xfId="19085" xr:uid="{00000000-0005-0000-0000-0000CE4F0000}"/>
    <cellStyle name="40% - 强调文字颜色 2 2 2 12 4 3" xfId="19086" xr:uid="{00000000-0005-0000-0000-0000CF4F0000}"/>
    <cellStyle name="40% - 强调文字颜色 2 2 2 12 5" xfId="19087" xr:uid="{00000000-0005-0000-0000-0000D04F0000}"/>
    <cellStyle name="40% - 强调文字颜色 2 2 2 12 5 2" xfId="19088" xr:uid="{00000000-0005-0000-0000-0000D14F0000}"/>
    <cellStyle name="40% - 强调文字颜色 2 2 2 12 5 3" xfId="19089" xr:uid="{00000000-0005-0000-0000-0000D24F0000}"/>
    <cellStyle name="40% - 强调文字颜色 2 2 2 12 6" xfId="19090" xr:uid="{00000000-0005-0000-0000-0000D34F0000}"/>
    <cellStyle name="40% - 强调文字颜色 2 2 2 12 6 2" xfId="19091" xr:uid="{00000000-0005-0000-0000-0000D44F0000}"/>
    <cellStyle name="40% - 强调文字颜色 2 2 2 12 6 3" xfId="19092" xr:uid="{00000000-0005-0000-0000-0000D54F0000}"/>
    <cellStyle name="40% - 强调文字颜色 2 2 2 12 7" xfId="19093" xr:uid="{00000000-0005-0000-0000-0000D64F0000}"/>
    <cellStyle name="40% - 强调文字颜色 2 2 2 12 8" xfId="19094" xr:uid="{00000000-0005-0000-0000-0000D74F0000}"/>
    <cellStyle name="40% - 强调文字颜色 2 2 2 13" xfId="19095" xr:uid="{00000000-0005-0000-0000-0000D84F0000}"/>
    <cellStyle name="40% - 强调文字颜色 2 2 2 13 2" xfId="19096" xr:uid="{00000000-0005-0000-0000-0000D94F0000}"/>
    <cellStyle name="40% - 强调文字颜色 2 2 2 13 2 2" xfId="19097" xr:uid="{00000000-0005-0000-0000-0000DA4F0000}"/>
    <cellStyle name="40% - 强调文字颜色 2 2 2 13 2 3" xfId="19098" xr:uid="{00000000-0005-0000-0000-0000DB4F0000}"/>
    <cellStyle name="40% - 强调文字颜色 2 2 2 14" xfId="19099" xr:uid="{00000000-0005-0000-0000-0000DC4F0000}"/>
    <cellStyle name="40% - 强调文字颜色 2 2 2 14 2" xfId="19100" xr:uid="{00000000-0005-0000-0000-0000DD4F0000}"/>
    <cellStyle name="40% - 强调文字颜色 2 2 2 14 2 2" xfId="19101" xr:uid="{00000000-0005-0000-0000-0000DE4F0000}"/>
    <cellStyle name="40% - 强调文字颜色 2 2 2 14 2 3" xfId="19102" xr:uid="{00000000-0005-0000-0000-0000DF4F0000}"/>
    <cellStyle name="40% - 强调文字颜色 2 2 2 15" xfId="19103" xr:uid="{00000000-0005-0000-0000-0000E04F0000}"/>
    <cellStyle name="40% - 强调文字颜色 2 2 2 16" xfId="19104" xr:uid="{00000000-0005-0000-0000-0000E14F0000}"/>
    <cellStyle name="40% - 强调文字颜色 2 2 2 17" xfId="19105" xr:uid="{00000000-0005-0000-0000-0000E24F0000}"/>
    <cellStyle name="40% - 强调文字颜色 2 2 2 18" xfId="19106" xr:uid="{00000000-0005-0000-0000-0000E34F0000}"/>
    <cellStyle name="40% - 强调文字颜色 2 2 2 18 2" xfId="19107" xr:uid="{00000000-0005-0000-0000-0000E44F0000}"/>
    <cellStyle name="40% - 强调文字颜色 2 2 2 18 3" xfId="19108" xr:uid="{00000000-0005-0000-0000-0000E54F0000}"/>
    <cellStyle name="40% - 强调文字颜色 2 2 2 19" xfId="19109" xr:uid="{00000000-0005-0000-0000-0000E64F0000}"/>
    <cellStyle name="40% - 强调文字颜色 2 2 2 2" xfId="19110" xr:uid="{00000000-0005-0000-0000-0000E74F0000}"/>
    <cellStyle name="40% - 强调文字颜色 2 2 2 2 10" xfId="19111" xr:uid="{00000000-0005-0000-0000-0000E84F0000}"/>
    <cellStyle name="40% - 强调文字颜色 2 2 2 2 10 2" xfId="19112" xr:uid="{00000000-0005-0000-0000-0000E94F0000}"/>
    <cellStyle name="40% - 强调文字颜色 2 2 2 2 10 3" xfId="19113" xr:uid="{00000000-0005-0000-0000-0000EA4F0000}"/>
    <cellStyle name="40% - 强调文字颜色 2 2 2 2 11" xfId="19114" xr:uid="{00000000-0005-0000-0000-0000EB4F0000}"/>
    <cellStyle name="40% - 强调文字颜色 2 2 2 2 11 2" xfId="19115" xr:uid="{00000000-0005-0000-0000-0000EC4F0000}"/>
    <cellStyle name="40% - 强调文字颜色 2 2 2 2 11 3" xfId="19116" xr:uid="{00000000-0005-0000-0000-0000ED4F0000}"/>
    <cellStyle name="40% - 强调文字颜色 2 2 2 2 12" xfId="19117" xr:uid="{00000000-0005-0000-0000-0000EE4F0000}"/>
    <cellStyle name="40% - 强调文字颜色 2 2 2 2 13" xfId="19118" xr:uid="{00000000-0005-0000-0000-0000EF4F0000}"/>
    <cellStyle name="40% - 强调文字颜色 2 2 2 2 14" xfId="50373" xr:uid="{00000000-0005-0000-0000-0000F04F0000}"/>
    <cellStyle name="40% - 强调文字颜色 2 2 2 2 2" xfId="19119" xr:uid="{00000000-0005-0000-0000-0000F14F0000}"/>
    <cellStyle name="40% - 强调文字颜色 2 2 2 2 3" xfId="19120" xr:uid="{00000000-0005-0000-0000-0000F24F0000}"/>
    <cellStyle name="40% - 强调文字颜色 2 2 2 2 3 10" xfId="19121" xr:uid="{00000000-0005-0000-0000-0000F34F0000}"/>
    <cellStyle name="40% - 强调文字颜色 2 2 2 2 3 11" xfId="19122" xr:uid="{00000000-0005-0000-0000-0000F44F0000}"/>
    <cellStyle name="40% - 强调文字颜色 2 2 2 2 3 2" xfId="19123" xr:uid="{00000000-0005-0000-0000-0000F54F0000}"/>
    <cellStyle name="40% - 强调文字颜色 2 2 2 2 3 2 2" xfId="19124" xr:uid="{00000000-0005-0000-0000-0000F64F0000}"/>
    <cellStyle name="40% - 强调文字颜色 2 2 2 2 3 2 2 2" xfId="19125" xr:uid="{00000000-0005-0000-0000-0000F74F0000}"/>
    <cellStyle name="40% - 强调文字颜色 2 2 2 2 3 2 2 3" xfId="19126" xr:uid="{00000000-0005-0000-0000-0000F84F0000}"/>
    <cellStyle name="40% - 强调文字颜色 2 2 2 2 3 2 3" xfId="19127" xr:uid="{00000000-0005-0000-0000-0000F94F0000}"/>
    <cellStyle name="40% - 强调文字颜色 2 2 2 2 3 2 3 2" xfId="19128" xr:uid="{00000000-0005-0000-0000-0000FA4F0000}"/>
    <cellStyle name="40% - 强调文字颜色 2 2 2 2 3 2 3 3" xfId="19129" xr:uid="{00000000-0005-0000-0000-0000FB4F0000}"/>
    <cellStyle name="40% - 强调文字颜色 2 2 2 2 3 2 4" xfId="19130" xr:uid="{00000000-0005-0000-0000-0000FC4F0000}"/>
    <cellStyle name="40% - 强调文字颜色 2 2 2 2 3 2 4 2" xfId="19131" xr:uid="{00000000-0005-0000-0000-0000FD4F0000}"/>
    <cellStyle name="40% - 强调文字颜色 2 2 2 2 3 2 4 3" xfId="19132" xr:uid="{00000000-0005-0000-0000-0000FE4F0000}"/>
    <cellStyle name="40% - 强调文字颜色 2 2 2 2 3 2 5" xfId="19133" xr:uid="{00000000-0005-0000-0000-0000FF4F0000}"/>
    <cellStyle name="40% - 强调文字颜色 2 2 2 2 3 2 5 2" xfId="19134" xr:uid="{00000000-0005-0000-0000-000000500000}"/>
    <cellStyle name="40% - 强调文字颜色 2 2 2 2 3 2 5 3" xfId="19135" xr:uid="{00000000-0005-0000-0000-000001500000}"/>
    <cellStyle name="40% - 强调文字颜色 2 2 2 2 3 2 6" xfId="19136" xr:uid="{00000000-0005-0000-0000-000002500000}"/>
    <cellStyle name="40% - 强调文字颜色 2 2 2 2 3 2 6 2" xfId="19137" xr:uid="{00000000-0005-0000-0000-000003500000}"/>
    <cellStyle name="40% - 强调文字颜色 2 2 2 2 3 2 6 3" xfId="19138" xr:uid="{00000000-0005-0000-0000-000004500000}"/>
    <cellStyle name="40% - 强调文字颜色 2 2 2 2 3 2 7" xfId="19139" xr:uid="{00000000-0005-0000-0000-000005500000}"/>
    <cellStyle name="40% - 强调文字颜色 2 2 2 2 3 2 8" xfId="19140" xr:uid="{00000000-0005-0000-0000-000006500000}"/>
    <cellStyle name="40% - 强调文字颜色 2 2 2 2 3 3" xfId="19141" xr:uid="{00000000-0005-0000-0000-000007500000}"/>
    <cellStyle name="40% - 强调文字颜色 2 2 2 2 3 3 2" xfId="19142" xr:uid="{00000000-0005-0000-0000-000008500000}"/>
    <cellStyle name="40% - 强调文字颜色 2 2 2 2 3 3 2 2" xfId="19143" xr:uid="{00000000-0005-0000-0000-000009500000}"/>
    <cellStyle name="40% - 强调文字颜色 2 2 2 2 3 3 2 3" xfId="19144" xr:uid="{00000000-0005-0000-0000-00000A500000}"/>
    <cellStyle name="40% - 强调文字颜色 2 2 2 2 3 3 3" xfId="19145" xr:uid="{00000000-0005-0000-0000-00000B500000}"/>
    <cellStyle name="40% - 强调文字颜色 2 2 2 2 3 3 3 2" xfId="19146" xr:uid="{00000000-0005-0000-0000-00000C500000}"/>
    <cellStyle name="40% - 强调文字颜色 2 2 2 2 3 3 3 3" xfId="19147" xr:uid="{00000000-0005-0000-0000-00000D500000}"/>
    <cellStyle name="40% - 强调文字颜色 2 2 2 2 3 3 4" xfId="19148" xr:uid="{00000000-0005-0000-0000-00000E500000}"/>
    <cellStyle name="40% - 强调文字颜色 2 2 2 2 3 3 4 2" xfId="19149" xr:uid="{00000000-0005-0000-0000-00000F500000}"/>
    <cellStyle name="40% - 强调文字颜色 2 2 2 2 3 3 4 3" xfId="19150" xr:uid="{00000000-0005-0000-0000-000010500000}"/>
    <cellStyle name="40% - 强调文字颜色 2 2 2 2 3 3 5" xfId="19151" xr:uid="{00000000-0005-0000-0000-000011500000}"/>
    <cellStyle name="40% - 强调文字颜色 2 2 2 2 3 3 5 2" xfId="19152" xr:uid="{00000000-0005-0000-0000-000012500000}"/>
    <cellStyle name="40% - 强调文字颜色 2 2 2 2 3 3 5 3" xfId="19153" xr:uid="{00000000-0005-0000-0000-000013500000}"/>
    <cellStyle name="40% - 强调文字颜色 2 2 2 2 3 3 6" xfId="19154" xr:uid="{00000000-0005-0000-0000-000014500000}"/>
    <cellStyle name="40% - 强调文字颜色 2 2 2 2 3 3 6 2" xfId="19155" xr:uid="{00000000-0005-0000-0000-000015500000}"/>
    <cellStyle name="40% - 强调文字颜色 2 2 2 2 3 3 6 3" xfId="19156" xr:uid="{00000000-0005-0000-0000-000016500000}"/>
    <cellStyle name="40% - 强调文字颜色 2 2 2 2 3 3 7" xfId="19157" xr:uid="{00000000-0005-0000-0000-000017500000}"/>
    <cellStyle name="40% - 强调文字颜色 2 2 2 2 3 3 8" xfId="19158" xr:uid="{00000000-0005-0000-0000-000018500000}"/>
    <cellStyle name="40% - 强调文字颜色 2 2 2 2 3 4" xfId="19159" xr:uid="{00000000-0005-0000-0000-000019500000}"/>
    <cellStyle name="40% - 强调文字颜色 2 2 2 2 3 4 2" xfId="19160" xr:uid="{00000000-0005-0000-0000-00001A500000}"/>
    <cellStyle name="40% - 强调文字颜色 2 2 2 2 3 4 2 2" xfId="19161" xr:uid="{00000000-0005-0000-0000-00001B500000}"/>
    <cellStyle name="40% - 强调文字颜色 2 2 2 2 3 4 2 3" xfId="19162" xr:uid="{00000000-0005-0000-0000-00001C500000}"/>
    <cellStyle name="40% - 强调文字颜色 2 2 2 2 3 4 3" xfId="19163" xr:uid="{00000000-0005-0000-0000-00001D500000}"/>
    <cellStyle name="40% - 强调文字颜色 2 2 2 2 3 4 3 2" xfId="19164" xr:uid="{00000000-0005-0000-0000-00001E500000}"/>
    <cellStyle name="40% - 强调文字颜色 2 2 2 2 3 4 3 3" xfId="19165" xr:uid="{00000000-0005-0000-0000-00001F500000}"/>
    <cellStyle name="40% - 强调文字颜色 2 2 2 2 3 4 4" xfId="19166" xr:uid="{00000000-0005-0000-0000-000020500000}"/>
    <cellStyle name="40% - 强调文字颜色 2 2 2 2 3 4 4 2" xfId="19167" xr:uid="{00000000-0005-0000-0000-000021500000}"/>
    <cellStyle name="40% - 强调文字颜色 2 2 2 2 3 4 4 3" xfId="19168" xr:uid="{00000000-0005-0000-0000-000022500000}"/>
    <cellStyle name="40% - 强调文字颜色 2 2 2 2 3 4 5" xfId="19169" xr:uid="{00000000-0005-0000-0000-000023500000}"/>
    <cellStyle name="40% - 强调文字颜色 2 2 2 2 3 4 5 2" xfId="19170" xr:uid="{00000000-0005-0000-0000-000024500000}"/>
    <cellStyle name="40% - 强调文字颜色 2 2 2 2 3 4 5 3" xfId="19171" xr:uid="{00000000-0005-0000-0000-000025500000}"/>
    <cellStyle name="40% - 强调文字颜色 2 2 2 2 3 4 6" xfId="19172" xr:uid="{00000000-0005-0000-0000-000026500000}"/>
    <cellStyle name="40% - 强调文字颜色 2 2 2 2 3 4 6 2" xfId="19173" xr:uid="{00000000-0005-0000-0000-000027500000}"/>
    <cellStyle name="40% - 强调文字颜色 2 2 2 2 3 4 6 3" xfId="19174" xr:uid="{00000000-0005-0000-0000-000028500000}"/>
    <cellStyle name="40% - 强调文字颜色 2 2 2 2 3 4 7" xfId="19175" xr:uid="{00000000-0005-0000-0000-000029500000}"/>
    <cellStyle name="40% - 强调文字颜色 2 2 2 2 3 4 8" xfId="19176" xr:uid="{00000000-0005-0000-0000-00002A500000}"/>
    <cellStyle name="40% - 强调文字颜色 2 2 2 2 3 5" xfId="19177" xr:uid="{00000000-0005-0000-0000-00002B500000}"/>
    <cellStyle name="40% - 强调文字颜色 2 2 2 2 3 5 2" xfId="19178" xr:uid="{00000000-0005-0000-0000-00002C500000}"/>
    <cellStyle name="40% - 强调文字颜色 2 2 2 2 3 5 3" xfId="19179" xr:uid="{00000000-0005-0000-0000-00002D500000}"/>
    <cellStyle name="40% - 强调文字颜色 2 2 2 2 3 6" xfId="19180" xr:uid="{00000000-0005-0000-0000-00002E500000}"/>
    <cellStyle name="40% - 强调文字颜色 2 2 2 2 3 6 2" xfId="19181" xr:uid="{00000000-0005-0000-0000-00002F500000}"/>
    <cellStyle name="40% - 强调文字颜色 2 2 2 2 3 6 3" xfId="19182" xr:uid="{00000000-0005-0000-0000-000030500000}"/>
    <cellStyle name="40% - 强调文字颜色 2 2 2 2 3 7" xfId="19183" xr:uid="{00000000-0005-0000-0000-000031500000}"/>
    <cellStyle name="40% - 强调文字颜色 2 2 2 2 3 7 2" xfId="19184" xr:uid="{00000000-0005-0000-0000-000032500000}"/>
    <cellStyle name="40% - 强调文字颜色 2 2 2 2 3 7 3" xfId="19185" xr:uid="{00000000-0005-0000-0000-000033500000}"/>
    <cellStyle name="40% - 强调文字颜色 2 2 2 2 3 8" xfId="19186" xr:uid="{00000000-0005-0000-0000-000034500000}"/>
    <cellStyle name="40% - 强调文字颜色 2 2 2 2 3 8 2" xfId="19187" xr:uid="{00000000-0005-0000-0000-000035500000}"/>
    <cellStyle name="40% - 强调文字颜色 2 2 2 2 3 8 3" xfId="19188" xr:uid="{00000000-0005-0000-0000-000036500000}"/>
    <cellStyle name="40% - 强调文字颜色 2 2 2 2 3 9" xfId="19189" xr:uid="{00000000-0005-0000-0000-000037500000}"/>
    <cellStyle name="40% - 强调文字颜色 2 2 2 2 3 9 2" xfId="19190" xr:uid="{00000000-0005-0000-0000-000038500000}"/>
    <cellStyle name="40% - 强调文字颜色 2 2 2 2 3 9 3" xfId="19191" xr:uid="{00000000-0005-0000-0000-000039500000}"/>
    <cellStyle name="40% - 强调文字颜色 2 2 2 2 4" xfId="19192" xr:uid="{00000000-0005-0000-0000-00003A500000}"/>
    <cellStyle name="40% - 强调文字颜色 2 2 2 2 4 2" xfId="19193" xr:uid="{00000000-0005-0000-0000-00003B500000}"/>
    <cellStyle name="40% - 强调文字颜色 2 2 2 2 4 2 2" xfId="19194" xr:uid="{00000000-0005-0000-0000-00003C500000}"/>
    <cellStyle name="40% - 强调文字颜色 2 2 2 2 4 2 3" xfId="19195" xr:uid="{00000000-0005-0000-0000-00003D500000}"/>
    <cellStyle name="40% - 强调文字颜色 2 2 2 2 4 3" xfId="19196" xr:uid="{00000000-0005-0000-0000-00003E500000}"/>
    <cellStyle name="40% - 强调文字颜色 2 2 2 2 4 3 2" xfId="19197" xr:uid="{00000000-0005-0000-0000-00003F500000}"/>
    <cellStyle name="40% - 强调文字颜色 2 2 2 2 4 3 3" xfId="19198" xr:uid="{00000000-0005-0000-0000-000040500000}"/>
    <cellStyle name="40% - 强调文字颜色 2 2 2 2 4 4" xfId="19199" xr:uid="{00000000-0005-0000-0000-000041500000}"/>
    <cellStyle name="40% - 强调文字颜色 2 2 2 2 4 4 2" xfId="19200" xr:uid="{00000000-0005-0000-0000-000042500000}"/>
    <cellStyle name="40% - 强调文字颜色 2 2 2 2 4 4 3" xfId="19201" xr:uid="{00000000-0005-0000-0000-000043500000}"/>
    <cellStyle name="40% - 强调文字颜色 2 2 2 2 4 5" xfId="19202" xr:uid="{00000000-0005-0000-0000-000044500000}"/>
    <cellStyle name="40% - 强调文字颜色 2 2 2 2 4 5 2" xfId="19203" xr:uid="{00000000-0005-0000-0000-000045500000}"/>
    <cellStyle name="40% - 强调文字颜色 2 2 2 2 4 5 3" xfId="19204" xr:uid="{00000000-0005-0000-0000-000046500000}"/>
    <cellStyle name="40% - 强调文字颜色 2 2 2 2 4 6" xfId="19205" xr:uid="{00000000-0005-0000-0000-000047500000}"/>
    <cellStyle name="40% - 强调文字颜色 2 2 2 2 4 6 2" xfId="19206" xr:uid="{00000000-0005-0000-0000-000048500000}"/>
    <cellStyle name="40% - 强调文字颜色 2 2 2 2 4 6 3" xfId="19207" xr:uid="{00000000-0005-0000-0000-000049500000}"/>
    <cellStyle name="40% - 强调文字颜色 2 2 2 2 4 7" xfId="19208" xr:uid="{00000000-0005-0000-0000-00004A500000}"/>
    <cellStyle name="40% - 强调文字颜色 2 2 2 2 4 8" xfId="19209" xr:uid="{00000000-0005-0000-0000-00004B500000}"/>
    <cellStyle name="40% - 强调文字颜色 2 2 2 2 5" xfId="19210" xr:uid="{00000000-0005-0000-0000-00004C500000}"/>
    <cellStyle name="40% - 强调文字颜色 2 2 2 2 5 2" xfId="19211" xr:uid="{00000000-0005-0000-0000-00004D500000}"/>
    <cellStyle name="40% - 强调文字颜色 2 2 2 2 5 2 2" xfId="19212" xr:uid="{00000000-0005-0000-0000-00004E500000}"/>
    <cellStyle name="40% - 强调文字颜色 2 2 2 2 5 2 3" xfId="19213" xr:uid="{00000000-0005-0000-0000-00004F500000}"/>
    <cellStyle name="40% - 强调文字颜色 2 2 2 2 5 3" xfId="19214" xr:uid="{00000000-0005-0000-0000-000050500000}"/>
    <cellStyle name="40% - 强调文字颜色 2 2 2 2 5 3 2" xfId="19215" xr:uid="{00000000-0005-0000-0000-000051500000}"/>
    <cellStyle name="40% - 强调文字颜色 2 2 2 2 5 3 3" xfId="19216" xr:uid="{00000000-0005-0000-0000-000052500000}"/>
    <cellStyle name="40% - 强调文字颜色 2 2 2 2 5 4" xfId="19217" xr:uid="{00000000-0005-0000-0000-000053500000}"/>
    <cellStyle name="40% - 强调文字颜色 2 2 2 2 5 4 2" xfId="19218" xr:uid="{00000000-0005-0000-0000-000054500000}"/>
    <cellStyle name="40% - 强调文字颜色 2 2 2 2 5 4 3" xfId="19219" xr:uid="{00000000-0005-0000-0000-000055500000}"/>
    <cellStyle name="40% - 强调文字颜色 2 2 2 2 5 5" xfId="19220" xr:uid="{00000000-0005-0000-0000-000056500000}"/>
    <cellStyle name="40% - 强调文字颜色 2 2 2 2 5 5 2" xfId="19221" xr:uid="{00000000-0005-0000-0000-000057500000}"/>
    <cellStyle name="40% - 强调文字颜色 2 2 2 2 5 5 3" xfId="19222" xr:uid="{00000000-0005-0000-0000-000058500000}"/>
    <cellStyle name="40% - 强调文字颜色 2 2 2 2 5 6" xfId="19223" xr:uid="{00000000-0005-0000-0000-000059500000}"/>
    <cellStyle name="40% - 强调文字颜色 2 2 2 2 5 6 2" xfId="19224" xr:uid="{00000000-0005-0000-0000-00005A500000}"/>
    <cellStyle name="40% - 强调文字颜色 2 2 2 2 5 6 3" xfId="19225" xr:uid="{00000000-0005-0000-0000-00005B500000}"/>
    <cellStyle name="40% - 强调文字颜色 2 2 2 2 5 7" xfId="19226" xr:uid="{00000000-0005-0000-0000-00005C500000}"/>
    <cellStyle name="40% - 强调文字颜色 2 2 2 2 5 8" xfId="19227" xr:uid="{00000000-0005-0000-0000-00005D500000}"/>
    <cellStyle name="40% - 强调文字颜色 2 2 2 2 6" xfId="19228" xr:uid="{00000000-0005-0000-0000-00005E500000}"/>
    <cellStyle name="40% - 强调文字颜色 2 2 2 2 6 2" xfId="19229" xr:uid="{00000000-0005-0000-0000-00005F500000}"/>
    <cellStyle name="40% - 强调文字颜色 2 2 2 2 6 2 2" xfId="19230" xr:uid="{00000000-0005-0000-0000-000060500000}"/>
    <cellStyle name="40% - 强调文字颜色 2 2 2 2 6 2 3" xfId="19231" xr:uid="{00000000-0005-0000-0000-000061500000}"/>
    <cellStyle name="40% - 强调文字颜色 2 2 2 2 6 3" xfId="19232" xr:uid="{00000000-0005-0000-0000-000062500000}"/>
    <cellStyle name="40% - 强调文字颜色 2 2 2 2 6 3 2" xfId="19233" xr:uid="{00000000-0005-0000-0000-000063500000}"/>
    <cellStyle name="40% - 强调文字颜色 2 2 2 2 6 3 3" xfId="19234" xr:uid="{00000000-0005-0000-0000-000064500000}"/>
    <cellStyle name="40% - 强调文字颜色 2 2 2 2 6 4" xfId="19235" xr:uid="{00000000-0005-0000-0000-000065500000}"/>
    <cellStyle name="40% - 强调文字颜色 2 2 2 2 6 4 2" xfId="19236" xr:uid="{00000000-0005-0000-0000-000066500000}"/>
    <cellStyle name="40% - 强调文字颜色 2 2 2 2 6 4 3" xfId="19237" xr:uid="{00000000-0005-0000-0000-000067500000}"/>
    <cellStyle name="40% - 强调文字颜色 2 2 2 2 6 5" xfId="19238" xr:uid="{00000000-0005-0000-0000-000068500000}"/>
    <cellStyle name="40% - 强调文字颜色 2 2 2 2 6 5 2" xfId="19239" xr:uid="{00000000-0005-0000-0000-000069500000}"/>
    <cellStyle name="40% - 强调文字颜色 2 2 2 2 6 5 3" xfId="19240" xr:uid="{00000000-0005-0000-0000-00006A500000}"/>
    <cellStyle name="40% - 强调文字颜色 2 2 2 2 6 6" xfId="19241" xr:uid="{00000000-0005-0000-0000-00006B500000}"/>
    <cellStyle name="40% - 强调文字颜色 2 2 2 2 6 6 2" xfId="19242" xr:uid="{00000000-0005-0000-0000-00006C500000}"/>
    <cellStyle name="40% - 强调文字颜色 2 2 2 2 6 6 3" xfId="19243" xr:uid="{00000000-0005-0000-0000-00006D500000}"/>
    <cellStyle name="40% - 强调文字颜色 2 2 2 2 6 7" xfId="19244" xr:uid="{00000000-0005-0000-0000-00006E500000}"/>
    <cellStyle name="40% - 强调文字颜色 2 2 2 2 6 8" xfId="19245" xr:uid="{00000000-0005-0000-0000-00006F500000}"/>
    <cellStyle name="40% - 强调文字颜色 2 2 2 2 7" xfId="19246" xr:uid="{00000000-0005-0000-0000-000070500000}"/>
    <cellStyle name="40% - 强调文字颜色 2 2 2 2 7 2" xfId="19247" xr:uid="{00000000-0005-0000-0000-000071500000}"/>
    <cellStyle name="40% - 强调文字颜色 2 2 2 2 7 3" xfId="19248" xr:uid="{00000000-0005-0000-0000-000072500000}"/>
    <cellStyle name="40% - 强调文字颜色 2 2 2 2 8" xfId="19249" xr:uid="{00000000-0005-0000-0000-000073500000}"/>
    <cellStyle name="40% - 强调文字颜色 2 2 2 2 8 2" xfId="19250" xr:uid="{00000000-0005-0000-0000-000074500000}"/>
    <cellStyle name="40% - 强调文字颜色 2 2 2 2 8 3" xfId="19251" xr:uid="{00000000-0005-0000-0000-000075500000}"/>
    <cellStyle name="40% - 强调文字颜色 2 2 2 2 9" xfId="19252" xr:uid="{00000000-0005-0000-0000-000076500000}"/>
    <cellStyle name="40% - 强调文字颜色 2 2 2 2 9 2" xfId="19253" xr:uid="{00000000-0005-0000-0000-000077500000}"/>
    <cellStyle name="40% - 强调文字颜色 2 2 2 2 9 3" xfId="19254" xr:uid="{00000000-0005-0000-0000-000078500000}"/>
    <cellStyle name="40% - 强调文字颜色 2 2 2 20" xfId="50374" xr:uid="{00000000-0005-0000-0000-000079500000}"/>
    <cellStyle name="40% - 强调文字颜色 2 2 2 3" xfId="19255" xr:uid="{00000000-0005-0000-0000-00007A500000}"/>
    <cellStyle name="40% - 强调文字颜色 2 2 2 3 10" xfId="19256" xr:uid="{00000000-0005-0000-0000-00007B500000}"/>
    <cellStyle name="40% - 强调文字颜色 2 2 2 3 11" xfId="19257" xr:uid="{00000000-0005-0000-0000-00007C500000}"/>
    <cellStyle name="40% - 强调文字颜色 2 2 2 3 2" xfId="19258" xr:uid="{00000000-0005-0000-0000-00007D500000}"/>
    <cellStyle name="40% - 强调文字颜色 2 2 2 3 2 2" xfId="19259" xr:uid="{00000000-0005-0000-0000-00007E500000}"/>
    <cellStyle name="40% - 强调文字颜色 2 2 2 3 2 2 2" xfId="19260" xr:uid="{00000000-0005-0000-0000-00007F500000}"/>
    <cellStyle name="40% - 强调文字颜色 2 2 2 3 2 2 3" xfId="19261" xr:uid="{00000000-0005-0000-0000-000080500000}"/>
    <cellStyle name="40% - 强调文字颜色 2 2 2 3 2 3" xfId="19262" xr:uid="{00000000-0005-0000-0000-000081500000}"/>
    <cellStyle name="40% - 强调文字颜色 2 2 2 3 2 3 2" xfId="19263" xr:uid="{00000000-0005-0000-0000-000082500000}"/>
    <cellStyle name="40% - 强调文字颜色 2 2 2 3 2 3 3" xfId="19264" xr:uid="{00000000-0005-0000-0000-000083500000}"/>
    <cellStyle name="40% - 强调文字颜色 2 2 2 3 2 4" xfId="19265" xr:uid="{00000000-0005-0000-0000-000084500000}"/>
    <cellStyle name="40% - 强调文字颜色 2 2 2 3 2 4 2" xfId="19266" xr:uid="{00000000-0005-0000-0000-000085500000}"/>
    <cellStyle name="40% - 强调文字颜色 2 2 2 3 2 4 3" xfId="19267" xr:uid="{00000000-0005-0000-0000-000086500000}"/>
    <cellStyle name="40% - 强调文字颜色 2 2 2 3 2 5" xfId="19268" xr:uid="{00000000-0005-0000-0000-000087500000}"/>
    <cellStyle name="40% - 强调文字颜色 2 2 2 3 2 5 2" xfId="19269" xr:uid="{00000000-0005-0000-0000-000088500000}"/>
    <cellStyle name="40% - 强调文字颜色 2 2 2 3 2 5 3" xfId="19270" xr:uid="{00000000-0005-0000-0000-000089500000}"/>
    <cellStyle name="40% - 强调文字颜色 2 2 2 3 2 6" xfId="19271" xr:uid="{00000000-0005-0000-0000-00008A500000}"/>
    <cellStyle name="40% - 强调文字颜色 2 2 2 3 2 6 2" xfId="19272" xr:uid="{00000000-0005-0000-0000-00008B500000}"/>
    <cellStyle name="40% - 强调文字颜色 2 2 2 3 2 6 3" xfId="19273" xr:uid="{00000000-0005-0000-0000-00008C500000}"/>
    <cellStyle name="40% - 强调文字颜色 2 2 2 3 2 7" xfId="19274" xr:uid="{00000000-0005-0000-0000-00008D500000}"/>
    <cellStyle name="40% - 强调文字颜色 2 2 2 3 2 8" xfId="19275" xr:uid="{00000000-0005-0000-0000-00008E500000}"/>
    <cellStyle name="40% - 强调文字颜色 2 2 2 3 3" xfId="19276" xr:uid="{00000000-0005-0000-0000-00008F500000}"/>
    <cellStyle name="40% - 强调文字颜色 2 2 2 3 3 2" xfId="19277" xr:uid="{00000000-0005-0000-0000-000090500000}"/>
    <cellStyle name="40% - 强调文字颜色 2 2 2 3 3 2 2" xfId="19278" xr:uid="{00000000-0005-0000-0000-000091500000}"/>
    <cellStyle name="40% - 强调文字颜色 2 2 2 3 3 2 3" xfId="19279" xr:uid="{00000000-0005-0000-0000-000092500000}"/>
    <cellStyle name="40% - 强调文字颜色 2 2 2 3 3 3" xfId="19280" xr:uid="{00000000-0005-0000-0000-000093500000}"/>
    <cellStyle name="40% - 强调文字颜色 2 2 2 3 3 3 2" xfId="19281" xr:uid="{00000000-0005-0000-0000-000094500000}"/>
    <cellStyle name="40% - 强调文字颜色 2 2 2 3 3 3 3" xfId="19282" xr:uid="{00000000-0005-0000-0000-000095500000}"/>
    <cellStyle name="40% - 强调文字颜色 2 2 2 3 3 4" xfId="19283" xr:uid="{00000000-0005-0000-0000-000096500000}"/>
    <cellStyle name="40% - 强调文字颜色 2 2 2 3 3 4 2" xfId="19284" xr:uid="{00000000-0005-0000-0000-000097500000}"/>
    <cellStyle name="40% - 强调文字颜色 2 2 2 3 3 4 3" xfId="19285" xr:uid="{00000000-0005-0000-0000-000098500000}"/>
    <cellStyle name="40% - 强调文字颜色 2 2 2 3 3 5" xfId="19286" xr:uid="{00000000-0005-0000-0000-000099500000}"/>
    <cellStyle name="40% - 强调文字颜色 2 2 2 3 3 5 2" xfId="19287" xr:uid="{00000000-0005-0000-0000-00009A500000}"/>
    <cellStyle name="40% - 强调文字颜色 2 2 2 3 3 5 3" xfId="19288" xr:uid="{00000000-0005-0000-0000-00009B500000}"/>
    <cellStyle name="40% - 强调文字颜色 2 2 2 3 3 6" xfId="19289" xr:uid="{00000000-0005-0000-0000-00009C500000}"/>
    <cellStyle name="40% - 强调文字颜色 2 2 2 3 3 6 2" xfId="19290" xr:uid="{00000000-0005-0000-0000-00009D500000}"/>
    <cellStyle name="40% - 强调文字颜色 2 2 2 3 3 6 3" xfId="19291" xr:uid="{00000000-0005-0000-0000-00009E500000}"/>
    <cellStyle name="40% - 强调文字颜色 2 2 2 3 3 7" xfId="19292" xr:uid="{00000000-0005-0000-0000-00009F500000}"/>
    <cellStyle name="40% - 强调文字颜色 2 2 2 3 3 8" xfId="19293" xr:uid="{00000000-0005-0000-0000-0000A0500000}"/>
    <cellStyle name="40% - 强调文字颜色 2 2 2 3 4" xfId="19294" xr:uid="{00000000-0005-0000-0000-0000A1500000}"/>
    <cellStyle name="40% - 强调文字颜色 2 2 2 3 4 2" xfId="19295" xr:uid="{00000000-0005-0000-0000-0000A2500000}"/>
    <cellStyle name="40% - 强调文字颜色 2 2 2 3 4 2 2" xfId="19296" xr:uid="{00000000-0005-0000-0000-0000A3500000}"/>
    <cellStyle name="40% - 强调文字颜色 2 2 2 3 4 2 3" xfId="19297" xr:uid="{00000000-0005-0000-0000-0000A4500000}"/>
    <cellStyle name="40% - 强调文字颜色 2 2 2 3 4 3" xfId="19298" xr:uid="{00000000-0005-0000-0000-0000A5500000}"/>
    <cellStyle name="40% - 强调文字颜色 2 2 2 3 4 3 2" xfId="19299" xr:uid="{00000000-0005-0000-0000-0000A6500000}"/>
    <cellStyle name="40% - 强调文字颜色 2 2 2 3 4 3 3" xfId="19300" xr:uid="{00000000-0005-0000-0000-0000A7500000}"/>
    <cellStyle name="40% - 强调文字颜色 2 2 2 3 4 4" xfId="19301" xr:uid="{00000000-0005-0000-0000-0000A8500000}"/>
    <cellStyle name="40% - 强调文字颜色 2 2 2 3 4 4 2" xfId="19302" xr:uid="{00000000-0005-0000-0000-0000A9500000}"/>
    <cellStyle name="40% - 强调文字颜色 2 2 2 3 4 4 3" xfId="19303" xr:uid="{00000000-0005-0000-0000-0000AA500000}"/>
    <cellStyle name="40% - 强调文字颜色 2 2 2 3 4 5" xfId="19304" xr:uid="{00000000-0005-0000-0000-0000AB500000}"/>
    <cellStyle name="40% - 强调文字颜色 2 2 2 3 4 5 2" xfId="19305" xr:uid="{00000000-0005-0000-0000-0000AC500000}"/>
    <cellStyle name="40% - 强调文字颜色 2 2 2 3 4 5 3" xfId="19306" xr:uid="{00000000-0005-0000-0000-0000AD500000}"/>
    <cellStyle name="40% - 强调文字颜色 2 2 2 3 4 6" xfId="19307" xr:uid="{00000000-0005-0000-0000-0000AE500000}"/>
    <cellStyle name="40% - 强调文字颜色 2 2 2 3 4 6 2" xfId="19308" xr:uid="{00000000-0005-0000-0000-0000AF500000}"/>
    <cellStyle name="40% - 强调文字颜色 2 2 2 3 4 6 3" xfId="19309" xr:uid="{00000000-0005-0000-0000-0000B0500000}"/>
    <cellStyle name="40% - 强调文字颜色 2 2 2 3 4 7" xfId="19310" xr:uid="{00000000-0005-0000-0000-0000B1500000}"/>
    <cellStyle name="40% - 强调文字颜色 2 2 2 3 4 8" xfId="19311" xr:uid="{00000000-0005-0000-0000-0000B2500000}"/>
    <cellStyle name="40% - 强调文字颜色 2 2 2 3 5" xfId="19312" xr:uid="{00000000-0005-0000-0000-0000B3500000}"/>
    <cellStyle name="40% - 强调文字颜色 2 2 2 3 5 2" xfId="19313" xr:uid="{00000000-0005-0000-0000-0000B4500000}"/>
    <cellStyle name="40% - 强调文字颜色 2 2 2 3 5 3" xfId="19314" xr:uid="{00000000-0005-0000-0000-0000B5500000}"/>
    <cellStyle name="40% - 强调文字颜色 2 2 2 3 6" xfId="19315" xr:uid="{00000000-0005-0000-0000-0000B6500000}"/>
    <cellStyle name="40% - 强调文字颜色 2 2 2 3 6 2" xfId="19316" xr:uid="{00000000-0005-0000-0000-0000B7500000}"/>
    <cellStyle name="40% - 强调文字颜色 2 2 2 3 6 3" xfId="19317" xr:uid="{00000000-0005-0000-0000-0000B8500000}"/>
    <cellStyle name="40% - 强调文字颜色 2 2 2 3 7" xfId="19318" xr:uid="{00000000-0005-0000-0000-0000B9500000}"/>
    <cellStyle name="40% - 强调文字颜色 2 2 2 3 7 2" xfId="19319" xr:uid="{00000000-0005-0000-0000-0000BA500000}"/>
    <cellStyle name="40% - 强调文字颜色 2 2 2 3 7 3" xfId="19320" xr:uid="{00000000-0005-0000-0000-0000BB500000}"/>
    <cellStyle name="40% - 强调文字颜色 2 2 2 3 8" xfId="19321" xr:uid="{00000000-0005-0000-0000-0000BC500000}"/>
    <cellStyle name="40% - 强调文字颜色 2 2 2 3 8 2" xfId="19322" xr:uid="{00000000-0005-0000-0000-0000BD500000}"/>
    <cellStyle name="40% - 强调文字颜色 2 2 2 3 8 3" xfId="19323" xr:uid="{00000000-0005-0000-0000-0000BE500000}"/>
    <cellStyle name="40% - 强调文字颜色 2 2 2 3 9" xfId="19324" xr:uid="{00000000-0005-0000-0000-0000BF500000}"/>
    <cellStyle name="40% - 强调文字颜色 2 2 2 3 9 2" xfId="19325" xr:uid="{00000000-0005-0000-0000-0000C0500000}"/>
    <cellStyle name="40% - 强调文字颜色 2 2 2 3 9 3" xfId="19326" xr:uid="{00000000-0005-0000-0000-0000C1500000}"/>
    <cellStyle name="40% - 强调文字颜色 2 2 2 4" xfId="19327" xr:uid="{00000000-0005-0000-0000-0000C2500000}"/>
    <cellStyle name="40% - 强调文字颜色 2 2 2 4 10" xfId="19328" xr:uid="{00000000-0005-0000-0000-0000C3500000}"/>
    <cellStyle name="40% - 强调文字颜色 2 2 2 4 11" xfId="19329" xr:uid="{00000000-0005-0000-0000-0000C4500000}"/>
    <cellStyle name="40% - 强调文字颜色 2 2 2 4 2" xfId="19330" xr:uid="{00000000-0005-0000-0000-0000C5500000}"/>
    <cellStyle name="40% - 强调文字颜色 2 2 2 4 2 2" xfId="19331" xr:uid="{00000000-0005-0000-0000-0000C6500000}"/>
    <cellStyle name="40% - 强调文字颜色 2 2 2 4 2 2 2" xfId="19332" xr:uid="{00000000-0005-0000-0000-0000C7500000}"/>
    <cellStyle name="40% - 强调文字颜色 2 2 2 4 2 2 3" xfId="19333" xr:uid="{00000000-0005-0000-0000-0000C8500000}"/>
    <cellStyle name="40% - 强调文字颜色 2 2 2 4 2 3" xfId="19334" xr:uid="{00000000-0005-0000-0000-0000C9500000}"/>
    <cellStyle name="40% - 强调文字颜色 2 2 2 4 2 3 2" xfId="19335" xr:uid="{00000000-0005-0000-0000-0000CA500000}"/>
    <cellStyle name="40% - 强调文字颜色 2 2 2 4 2 3 3" xfId="19336" xr:uid="{00000000-0005-0000-0000-0000CB500000}"/>
    <cellStyle name="40% - 强调文字颜色 2 2 2 4 2 4" xfId="19337" xr:uid="{00000000-0005-0000-0000-0000CC500000}"/>
    <cellStyle name="40% - 强调文字颜色 2 2 2 4 2 4 2" xfId="19338" xr:uid="{00000000-0005-0000-0000-0000CD500000}"/>
    <cellStyle name="40% - 强调文字颜色 2 2 2 4 2 4 3" xfId="19339" xr:uid="{00000000-0005-0000-0000-0000CE500000}"/>
    <cellStyle name="40% - 强调文字颜色 2 2 2 4 2 5" xfId="19340" xr:uid="{00000000-0005-0000-0000-0000CF500000}"/>
    <cellStyle name="40% - 强调文字颜色 2 2 2 4 2 5 2" xfId="19341" xr:uid="{00000000-0005-0000-0000-0000D0500000}"/>
    <cellStyle name="40% - 强调文字颜色 2 2 2 4 2 5 3" xfId="19342" xr:uid="{00000000-0005-0000-0000-0000D1500000}"/>
    <cellStyle name="40% - 强调文字颜色 2 2 2 4 2 6" xfId="19343" xr:uid="{00000000-0005-0000-0000-0000D2500000}"/>
    <cellStyle name="40% - 强调文字颜色 2 2 2 4 2 6 2" xfId="19344" xr:uid="{00000000-0005-0000-0000-0000D3500000}"/>
    <cellStyle name="40% - 强调文字颜色 2 2 2 4 2 6 3" xfId="19345" xr:uid="{00000000-0005-0000-0000-0000D4500000}"/>
    <cellStyle name="40% - 强调文字颜色 2 2 2 4 2 7" xfId="19346" xr:uid="{00000000-0005-0000-0000-0000D5500000}"/>
    <cellStyle name="40% - 强调文字颜色 2 2 2 4 2 8" xfId="19347" xr:uid="{00000000-0005-0000-0000-0000D6500000}"/>
    <cellStyle name="40% - 强调文字颜色 2 2 2 4 3" xfId="19348" xr:uid="{00000000-0005-0000-0000-0000D7500000}"/>
    <cellStyle name="40% - 强调文字颜色 2 2 2 4 3 2" xfId="19349" xr:uid="{00000000-0005-0000-0000-0000D8500000}"/>
    <cellStyle name="40% - 强调文字颜色 2 2 2 4 3 2 2" xfId="19350" xr:uid="{00000000-0005-0000-0000-0000D9500000}"/>
    <cellStyle name="40% - 强调文字颜色 2 2 2 4 3 2 3" xfId="19351" xr:uid="{00000000-0005-0000-0000-0000DA500000}"/>
    <cellStyle name="40% - 强调文字颜色 2 2 2 4 3 3" xfId="19352" xr:uid="{00000000-0005-0000-0000-0000DB500000}"/>
    <cellStyle name="40% - 强调文字颜色 2 2 2 4 3 3 2" xfId="19353" xr:uid="{00000000-0005-0000-0000-0000DC500000}"/>
    <cellStyle name="40% - 强调文字颜色 2 2 2 4 3 3 3" xfId="19354" xr:uid="{00000000-0005-0000-0000-0000DD500000}"/>
    <cellStyle name="40% - 强调文字颜色 2 2 2 4 3 4" xfId="19355" xr:uid="{00000000-0005-0000-0000-0000DE500000}"/>
    <cellStyle name="40% - 强调文字颜色 2 2 2 4 3 4 2" xfId="19356" xr:uid="{00000000-0005-0000-0000-0000DF500000}"/>
    <cellStyle name="40% - 强调文字颜色 2 2 2 4 3 4 3" xfId="19357" xr:uid="{00000000-0005-0000-0000-0000E0500000}"/>
    <cellStyle name="40% - 强调文字颜色 2 2 2 4 3 5" xfId="19358" xr:uid="{00000000-0005-0000-0000-0000E1500000}"/>
    <cellStyle name="40% - 强调文字颜色 2 2 2 4 3 5 2" xfId="19359" xr:uid="{00000000-0005-0000-0000-0000E2500000}"/>
    <cellStyle name="40% - 强调文字颜色 2 2 2 4 3 5 3" xfId="19360" xr:uid="{00000000-0005-0000-0000-0000E3500000}"/>
    <cellStyle name="40% - 强调文字颜色 2 2 2 4 3 6" xfId="19361" xr:uid="{00000000-0005-0000-0000-0000E4500000}"/>
    <cellStyle name="40% - 强调文字颜色 2 2 2 4 3 6 2" xfId="19362" xr:uid="{00000000-0005-0000-0000-0000E5500000}"/>
    <cellStyle name="40% - 强调文字颜色 2 2 2 4 3 6 3" xfId="19363" xr:uid="{00000000-0005-0000-0000-0000E6500000}"/>
    <cellStyle name="40% - 强调文字颜色 2 2 2 4 3 7" xfId="19364" xr:uid="{00000000-0005-0000-0000-0000E7500000}"/>
    <cellStyle name="40% - 强调文字颜色 2 2 2 4 3 8" xfId="19365" xr:uid="{00000000-0005-0000-0000-0000E8500000}"/>
    <cellStyle name="40% - 强调文字颜色 2 2 2 4 4" xfId="19366" xr:uid="{00000000-0005-0000-0000-0000E9500000}"/>
    <cellStyle name="40% - 强调文字颜色 2 2 2 4 4 2" xfId="19367" xr:uid="{00000000-0005-0000-0000-0000EA500000}"/>
    <cellStyle name="40% - 强调文字颜色 2 2 2 4 4 2 2" xfId="19368" xr:uid="{00000000-0005-0000-0000-0000EB500000}"/>
    <cellStyle name="40% - 强调文字颜色 2 2 2 4 4 2 3" xfId="19369" xr:uid="{00000000-0005-0000-0000-0000EC500000}"/>
    <cellStyle name="40% - 强调文字颜色 2 2 2 4 4 3" xfId="19370" xr:uid="{00000000-0005-0000-0000-0000ED500000}"/>
    <cellStyle name="40% - 强调文字颜色 2 2 2 4 4 3 2" xfId="19371" xr:uid="{00000000-0005-0000-0000-0000EE500000}"/>
    <cellStyle name="40% - 强调文字颜色 2 2 2 4 4 3 3" xfId="19372" xr:uid="{00000000-0005-0000-0000-0000EF500000}"/>
    <cellStyle name="40% - 强调文字颜色 2 2 2 4 4 4" xfId="19373" xr:uid="{00000000-0005-0000-0000-0000F0500000}"/>
    <cellStyle name="40% - 强调文字颜色 2 2 2 4 4 4 2" xfId="19374" xr:uid="{00000000-0005-0000-0000-0000F1500000}"/>
    <cellStyle name="40% - 强调文字颜色 2 2 2 4 4 4 3" xfId="19375" xr:uid="{00000000-0005-0000-0000-0000F2500000}"/>
    <cellStyle name="40% - 强调文字颜色 2 2 2 4 4 5" xfId="19376" xr:uid="{00000000-0005-0000-0000-0000F3500000}"/>
    <cellStyle name="40% - 强调文字颜色 2 2 2 4 4 5 2" xfId="19377" xr:uid="{00000000-0005-0000-0000-0000F4500000}"/>
    <cellStyle name="40% - 强调文字颜色 2 2 2 4 4 5 3" xfId="19378" xr:uid="{00000000-0005-0000-0000-0000F5500000}"/>
    <cellStyle name="40% - 强调文字颜色 2 2 2 4 4 6" xfId="19379" xr:uid="{00000000-0005-0000-0000-0000F6500000}"/>
    <cellStyle name="40% - 强调文字颜色 2 2 2 4 4 6 2" xfId="19380" xr:uid="{00000000-0005-0000-0000-0000F7500000}"/>
    <cellStyle name="40% - 强调文字颜色 2 2 2 4 4 6 3" xfId="19381" xr:uid="{00000000-0005-0000-0000-0000F8500000}"/>
    <cellStyle name="40% - 强调文字颜色 2 2 2 4 4 7" xfId="19382" xr:uid="{00000000-0005-0000-0000-0000F9500000}"/>
    <cellStyle name="40% - 强调文字颜色 2 2 2 4 4 8" xfId="19383" xr:uid="{00000000-0005-0000-0000-0000FA500000}"/>
    <cellStyle name="40% - 强调文字颜色 2 2 2 4 5" xfId="19384" xr:uid="{00000000-0005-0000-0000-0000FB500000}"/>
    <cellStyle name="40% - 强调文字颜色 2 2 2 4 5 2" xfId="19385" xr:uid="{00000000-0005-0000-0000-0000FC500000}"/>
    <cellStyle name="40% - 强调文字颜色 2 2 2 4 5 3" xfId="19386" xr:uid="{00000000-0005-0000-0000-0000FD500000}"/>
    <cellStyle name="40% - 强调文字颜色 2 2 2 4 6" xfId="19387" xr:uid="{00000000-0005-0000-0000-0000FE500000}"/>
    <cellStyle name="40% - 强调文字颜色 2 2 2 4 6 2" xfId="19388" xr:uid="{00000000-0005-0000-0000-0000FF500000}"/>
    <cellStyle name="40% - 强调文字颜色 2 2 2 4 6 3" xfId="19389" xr:uid="{00000000-0005-0000-0000-000000510000}"/>
    <cellStyle name="40% - 强调文字颜色 2 2 2 4 7" xfId="19390" xr:uid="{00000000-0005-0000-0000-000001510000}"/>
    <cellStyle name="40% - 强调文字颜色 2 2 2 4 7 2" xfId="19391" xr:uid="{00000000-0005-0000-0000-000002510000}"/>
    <cellStyle name="40% - 强调文字颜色 2 2 2 4 7 3" xfId="19392" xr:uid="{00000000-0005-0000-0000-000003510000}"/>
    <cellStyle name="40% - 强调文字颜色 2 2 2 4 8" xfId="19393" xr:uid="{00000000-0005-0000-0000-000004510000}"/>
    <cellStyle name="40% - 强调文字颜色 2 2 2 4 8 2" xfId="19394" xr:uid="{00000000-0005-0000-0000-000005510000}"/>
    <cellStyle name="40% - 强调文字颜色 2 2 2 4 8 3" xfId="19395" xr:uid="{00000000-0005-0000-0000-000006510000}"/>
    <cellStyle name="40% - 强调文字颜色 2 2 2 4 9" xfId="19396" xr:uid="{00000000-0005-0000-0000-000007510000}"/>
    <cellStyle name="40% - 强调文字颜色 2 2 2 4 9 2" xfId="19397" xr:uid="{00000000-0005-0000-0000-000008510000}"/>
    <cellStyle name="40% - 强调文字颜色 2 2 2 4 9 3" xfId="19398" xr:uid="{00000000-0005-0000-0000-000009510000}"/>
    <cellStyle name="40% - 强调文字颜色 2 2 2 5" xfId="19399" xr:uid="{00000000-0005-0000-0000-00000A510000}"/>
    <cellStyle name="40% - 强调文字颜色 2 2 2 6" xfId="19400" xr:uid="{00000000-0005-0000-0000-00000B510000}"/>
    <cellStyle name="40% - 强调文字颜色 2 2 2 6 2" xfId="19401" xr:uid="{00000000-0005-0000-0000-00000C510000}"/>
    <cellStyle name="40% - 强调文字颜色 2 2 2 6 2 2" xfId="19402" xr:uid="{00000000-0005-0000-0000-00000D510000}"/>
    <cellStyle name="40% - 强调文字颜色 2 2 2 6 2 2 2" xfId="19403" xr:uid="{00000000-0005-0000-0000-00000E510000}"/>
    <cellStyle name="40% - 强调文字颜色 2 2 2 6 2 2 3" xfId="19404" xr:uid="{00000000-0005-0000-0000-00000F510000}"/>
    <cellStyle name="40% - 强调文字颜色 2 2 2 6 2 3" xfId="19405" xr:uid="{00000000-0005-0000-0000-000010510000}"/>
    <cellStyle name="40% - 强调文字颜色 2 2 2 6 2 3 2" xfId="19406" xr:uid="{00000000-0005-0000-0000-000011510000}"/>
    <cellStyle name="40% - 强调文字颜色 2 2 2 6 2 3 3" xfId="19407" xr:uid="{00000000-0005-0000-0000-000012510000}"/>
    <cellStyle name="40% - 强调文字颜色 2 2 2 6 2 4" xfId="19408" xr:uid="{00000000-0005-0000-0000-000013510000}"/>
    <cellStyle name="40% - 强调文字颜色 2 2 2 6 2 4 2" xfId="19409" xr:uid="{00000000-0005-0000-0000-000014510000}"/>
    <cellStyle name="40% - 强调文字颜色 2 2 2 6 2 4 3" xfId="19410" xr:uid="{00000000-0005-0000-0000-000015510000}"/>
    <cellStyle name="40% - 强调文字颜色 2 2 2 6 2 5" xfId="19411" xr:uid="{00000000-0005-0000-0000-000016510000}"/>
    <cellStyle name="40% - 强调文字颜色 2 2 2 6 2 5 2" xfId="19412" xr:uid="{00000000-0005-0000-0000-000017510000}"/>
    <cellStyle name="40% - 强调文字颜色 2 2 2 6 2 5 3" xfId="19413" xr:uid="{00000000-0005-0000-0000-000018510000}"/>
    <cellStyle name="40% - 强调文字颜色 2 2 2 6 2 6" xfId="19414" xr:uid="{00000000-0005-0000-0000-000019510000}"/>
    <cellStyle name="40% - 强调文字颜色 2 2 2 6 2 6 2" xfId="19415" xr:uid="{00000000-0005-0000-0000-00001A510000}"/>
    <cellStyle name="40% - 强调文字颜色 2 2 2 6 2 6 3" xfId="19416" xr:uid="{00000000-0005-0000-0000-00001B510000}"/>
    <cellStyle name="40% - 强调文字颜色 2 2 2 6 2 7" xfId="19417" xr:uid="{00000000-0005-0000-0000-00001C510000}"/>
    <cellStyle name="40% - 强调文字颜色 2 2 2 6 2 8" xfId="19418" xr:uid="{00000000-0005-0000-0000-00001D510000}"/>
    <cellStyle name="40% - 强调文字颜色 2 2 2 7" xfId="19419" xr:uid="{00000000-0005-0000-0000-00001E510000}"/>
    <cellStyle name="40% - 强调文字颜色 2 2 2 7 2" xfId="19420" xr:uid="{00000000-0005-0000-0000-00001F510000}"/>
    <cellStyle name="40% - 强调文字颜色 2 2 2 7 2 2" xfId="19421" xr:uid="{00000000-0005-0000-0000-000020510000}"/>
    <cellStyle name="40% - 强调文字颜色 2 2 2 7 2 3" xfId="19422" xr:uid="{00000000-0005-0000-0000-000021510000}"/>
    <cellStyle name="40% - 强调文字颜色 2 2 2 7 3" xfId="19423" xr:uid="{00000000-0005-0000-0000-000022510000}"/>
    <cellStyle name="40% - 强调文字颜色 2 2 2 7 3 2" xfId="19424" xr:uid="{00000000-0005-0000-0000-000023510000}"/>
    <cellStyle name="40% - 强调文字颜色 2 2 2 7 3 3" xfId="19425" xr:uid="{00000000-0005-0000-0000-000024510000}"/>
    <cellStyle name="40% - 强调文字颜色 2 2 2 7 4" xfId="19426" xr:uid="{00000000-0005-0000-0000-000025510000}"/>
    <cellStyle name="40% - 强调文字颜色 2 2 2 7 4 2" xfId="19427" xr:uid="{00000000-0005-0000-0000-000026510000}"/>
    <cellStyle name="40% - 强调文字颜色 2 2 2 7 4 3" xfId="19428" xr:uid="{00000000-0005-0000-0000-000027510000}"/>
    <cellStyle name="40% - 强调文字颜色 2 2 2 7 5" xfId="19429" xr:uid="{00000000-0005-0000-0000-000028510000}"/>
    <cellStyle name="40% - 强调文字颜色 2 2 2 7 5 2" xfId="19430" xr:uid="{00000000-0005-0000-0000-000029510000}"/>
    <cellStyle name="40% - 强调文字颜色 2 2 2 7 5 3" xfId="19431" xr:uid="{00000000-0005-0000-0000-00002A510000}"/>
    <cellStyle name="40% - 强调文字颜色 2 2 2 7 6" xfId="19432" xr:uid="{00000000-0005-0000-0000-00002B510000}"/>
    <cellStyle name="40% - 强调文字颜色 2 2 2 7 6 2" xfId="19433" xr:uid="{00000000-0005-0000-0000-00002C510000}"/>
    <cellStyle name="40% - 强调文字颜色 2 2 2 7 6 3" xfId="19434" xr:uid="{00000000-0005-0000-0000-00002D510000}"/>
    <cellStyle name="40% - 强调文字颜色 2 2 2 7 7" xfId="19435" xr:uid="{00000000-0005-0000-0000-00002E510000}"/>
    <cellStyle name="40% - 强调文字颜色 2 2 2 7 8" xfId="19436" xr:uid="{00000000-0005-0000-0000-00002F510000}"/>
    <cellStyle name="40% - 强调文字颜色 2 2 2 8" xfId="19437" xr:uid="{00000000-0005-0000-0000-000030510000}"/>
    <cellStyle name="40% - 强调文字颜色 2 2 2 8 2" xfId="19438" xr:uid="{00000000-0005-0000-0000-000031510000}"/>
    <cellStyle name="40% - 强调文字颜色 2 2 2 8 2 2" xfId="19439" xr:uid="{00000000-0005-0000-0000-000032510000}"/>
    <cellStyle name="40% - 强调文字颜色 2 2 2 8 2 2 2" xfId="19440" xr:uid="{00000000-0005-0000-0000-000033510000}"/>
    <cellStyle name="40% - 强调文字颜色 2 2 2 8 2 2 3" xfId="19441" xr:uid="{00000000-0005-0000-0000-000034510000}"/>
    <cellStyle name="40% - 强调文字颜色 2 2 2 8 2 3" xfId="19442" xr:uid="{00000000-0005-0000-0000-000035510000}"/>
    <cellStyle name="40% - 强调文字颜色 2 2 2 8 2 3 2" xfId="19443" xr:uid="{00000000-0005-0000-0000-000036510000}"/>
    <cellStyle name="40% - 强调文字颜色 2 2 2 8 2 3 3" xfId="19444" xr:uid="{00000000-0005-0000-0000-000037510000}"/>
    <cellStyle name="40% - 强调文字颜色 2 2 2 8 2 4" xfId="19445" xr:uid="{00000000-0005-0000-0000-000038510000}"/>
    <cellStyle name="40% - 强调文字颜色 2 2 2 8 2 4 2" xfId="19446" xr:uid="{00000000-0005-0000-0000-000039510000}"/>
    <cellStyle name="40% - 强调文字颜色 2 2 2 8 2 4 3" xfId="19447" xr:uid="{00000000-0005-0000-0000-00003A510000}"/>
    <cellStyle name="40% - 强调文字颜色 2 2 2 8 2 5" xfId="19448" xr:uid="{00000000-0005-0000-0000-00003B510000}"/>
    <cellStyle name="40% - 强调文字颜色 2 2 2 8 2 5 2" xfId="19449" xr:uid="{00000000-0005-0000-0000-00003C510000}"/>
    <cellStyle name="40% - 强调文字颜色 2 2 2 8 2 5 3" xfId="19450" xr:uid="{00000000-0005-0000-0000-00003D510000}"/>
    <cellStyle name="40% - 强调文字颜色 2 2 2 8 2 6" xfId="19451" xr:uid="{00000000-0005-0000-0000-00003E510000}"/>
    <cellStyle name="40% - 强调文字颜色 2 2 2 8 2 6 2" xfId="19452" xr:uid="{00000000-0005-0000-0000-00003F510000}"/>
    <cellStyle name="40% - 强调文字颜色 2 2 2 8 2 6 3" xfId="19453" xr:uid="{00000000-0005-0000-0000-000040510000}"/>
    <cellStyle name="40% - 强调文字颜色 2 2 2 8 2 7" xfId="19454" xr:uid="{00000000-0005-0000-0000-000041510000}"/>
    <cellStyle name="40% - 强调文字颜色 2 2 2 8 2 8" xfId="19455" xr:uid="{00000000-0005-0000-0000-000042510000}"/>
    <cellStyle name="40% - 强调文字颜色 2 2 2 9" xfId="19456" xr:uid="{00000000-0005-0000-0000-000043510000}"/>
    <cellStyle name="40% - 强调文字颜色 2 2 2 9 2" xfId="19457" xr:uid="{00000000-0005-0000-0000-000044510000}"/>
    <cellStyle name="40% - 强调文字颜色 2 2 2 9 2 2" xfId="19458" xr:uid="{00000000-0005-0000-0000-000045510000}"/>
    <cellStyle name="40% - 强调文字颜色 2 2 2 9 2 3" xfId="19459" xr:uid="{00000000-0005-0000-0000-000046510000}"/>
    <cellStyle name="40% - 强调文字颜色 2 2 2 9 3" xfId="19460" xr:uid="{00000000-0005-0000-0000-000047510000}"/>
    <cellStyle name="40% - 强调文字颜色 2 2 2 9 3 2" xfId="19461" xr:uid="{00000000-0005-0000-0000-000048510000}"/>
    <cellStyle name="40% - 强调文字颜色 2 2 2 9 3 3" xfId="19462" xr:uid="{00000000-0005-0000-0000-000049510000}"/>
    <cellStyle name="40% - 强调文字颜色 2 2 2 9 4" xfId="19463" xr:uid="{00000000-0005-0000-0000-00004A510000}"/>
    <cellStyle name="40% - 强调文字颜色 2 2 2 9 4 2" xfId="19464" xr:uid="{00000000-0005-0000-0000-00004B510000}"/>
    <cellStyle name="40% - 强调文字颜色 2 2 2 9 4 3" xfId="19465" xr:uid="{00000000-0005-0000-0000-00004C510000}"/>
    <cellStyle name="40% - 强调文字颜色 2 2 2 9 5" xfId="19466" xr:uid="{00000000-0005-0000-0000-00004D510000}"/>
    <cellStyle name="40% - 强调文字颜色 2 2 2 9 5 2" xfId="19467" xr:uid="{00000000-0005-0000-0000-00004E510000}"/>
    <cellStyle name="40% - 强调文字颜色 2 2 2 9 5 3" xfId="19468" xr:uid="{00000000-0005-0000-0000-00004F510000}"/>
    <cellStyle name="40% - 强调文字颜色 2 2 2 9 6" xfId="19469" xr:uid="{00000000-0005-0000-0000-000050510000}"/>
    <cellStyle name="40% - 强调文字颜色 2 2 2 9 6 2" xfId="19470" xr:uid="{00000000-0005-0000-0000-000051510000}"/>
    <cellStyle name="40% - 强调文字颜色 2 2 2 9 6 3" xfId="19471" xr:uid="{00000000-0005-0000-0000-000052510000}"/>
    <cellStyle name="40% - 强调文字颜色 2 2 2 9 7" xfId="19472" xr:uid="{00000000-0005-0000-0000-000053510000}"/>
    <cellStyle name="40% - 强调文字颜色 2 2 2 9 8" xfId="19473" xr:uid="{00000000-0005-0000-0000-000054510000}"/>
    <cellStyle name="40% - 强调文字颜色 2 2 3" xfId="19474" xr:uid="{00000000-0005-0000-0000-000055510000}"/>
    <cellStyle name="40% - 强调文字颜色 2 2 3 2" xfId="19475" xr:uid="{00000000-0005-0000-0000-000056510000}"/>
    <cellStyle name="40% - 强调文字颜色 2 2 3 2 2" xfId="50375" xr:uid="{00000000-0005-0000-0000-000057510000}"/>
    <cellStyle name="40% - 强调文字颜色 2 2 3 3" xfId="50376" xr:uid="{00000000-0005-0000-0000-000058510000}"/>
    <cellStyle name="40% - 强调文字颜色 2 2 4" xfId="19476" xr:uid="{00000000-0005-0000-0000-000059510000}"/>
    <cellStyle name="40% - 强调文字颜色 2 2 4 2" xfId="50377" xr:uid="{00000000-0005-0000-0000-00005A510000}"/>
    <cellStyle name="40% - 强调文字颜色 2 2 5" xfId="19477" xr:uid="{00000000-0005-0000-0000-00005B510000}"/>
    <cellStyle name="40% - 强调文字颜色 2 2 5 10" xfId="19478" xr:uid="{00000000-0005-0000-0000-00005C510000}"/>
    <cellStyle name="40% - 强调文字颜色 2 2 5 11" xfId="19479" xr:uid="{00000000-0005-0000-0000-00005D510000}"/>
    <cellStyle name="40% - 强调文字颜色 2 2 5 2" xfId="19480" xr:uid="{00000000-0005-0000-0000-00005E510000}"/>
    <cellStyle name="40% - 强调文字颜色 2 2 5 2 2" xfId="19481" xr:uid="{00000000-0005-0000-0000-00005F510000}"/>
    <cellStyle name="40% - 强调文字颜色 2 2 5 2 2 2" xfId="19482" xr:uid="{00000000-0005-0000-0000-000060510000}"/>
    <cellStyle name="40% - 强调文字颜色 2 2 5 2 2 3" xfId="19483" xr:uid="{00000000-0005-0000-0000-000061510000}"/>
    <cellStyle name="40% - 强调文字颜色 2 2 5 2 3" xfId="19484" xr:uid="{00000000-0005-0000-0000-000062510000}"/>
    <cellStyle name="40% - 强调文字颜色 2 2 5 2 3 2" xfId="19485" xr:uid="{00000000-0005-0000-0000-000063510000}"/>
    <cellStyle name="40% - 强调文字颜色 2 2 5 2 3 3" xfId="19486" xr:uid="{00000000-0005-0000-0000-000064510000}"/>
    <cellStyle name="40% - 强调文字颜色 2 2 5 2 4" xfId="19487" xr:uid="{00000000-0005-0000-0000-000065510000}"/>
    <cellStyle name="40% - 强调文字颜色 2 2 5 2 4 2" xfId="19488" xr:uid="{00000000-0005-0000-0000-000066510000}"/>
    <cellStyle name="40% - 强调文字颜色 2 2 5 2 4 3" xfId="19489" xr:uid="{00000000-0005-0000-0000-000067510000}"/>
    <cellStyle name="40% - 强调文字颜色 2 2 5 2 5" xfId="19490" xr:uid="{00000000-0005-0000-0000-000068510000}"/>
    <cellStyle name="40% - 强调文字颜色 2 2 5 2 5 2" xfId="19491" xr:uid="{00000000-0005-0000-0000-000069510000}"/>
    <cellStyle name="40% - 强调文字颜色 2 2 5 2 5 3" xfId="19492" xr:uid="{00000000-0005-0000-0000-00006A510000}"/>
    <cellStyle name="40% - 强调文字颜色 2 2 5 2 6" xfId="19493" xr:uid="{00000000-0005-0000-0000-00006B510000}"/>
    <cellStyle name="40% - 强调文字颜色 2 2 5 2 6 2" xfId="19494" xr:uid="{00000000-0005-0000-0000-00006C510000}"/>
    <cellStyle name="40% - 强调文字颜色 2 2 5 2 6 3" xfId="19495" xr:uid="{00000000-0005-0000-0000-00006D510000}"/>
    <cellStyle name="40% - 强调文字颜色 2 2 5 2 7" xfId="19496" xr:uid="{00000000-0005-0000-0000-00006E510000}"/>
    <cellStyle name="40% - 强调文字颜色 2 2 5 2 8" xfId="19497" xr:uid="{00000000-0005-0000-0000-00006F510000}"/>
    <cellStyle name="40% - 强调文字颜色 2 2 5 3" xfId="19498" xr:uid="{00000000-0005-0000-0000-000070510000}"/>
    <cellStyle name="40% - 强调文字颜色 2 2 5 3 2" xfId="19499" xr:uid="{00000000-0005-0000-0000-000071510000}"/>
    <cellStyle name="40% - 强调文字颜色 2 2 5 3 2 2" xfId="19500" xr:uid="{00000000-0005-0000-0000-000072510000}"/>
    <cellStyle name="40% - 强调文字颜色 2 2 5 3 2 3" xfId="19501" xr:uid="{00000000-0005-0000-0000-000073510000}"/>
    <cellStyle name="40% - 强调文字颜色 2 2 5 3 3" xfId="19502" xr:uid="{00000000-0005-0000-0000-000074510000}"/>
    <cellStyle name="40% - 强调文字颜色 2 2 5 3 3 2" xfId="19503" xr:uid="{00000000-0005-0000-0000-000075510000}"/>
    <cellStyle name="40% - 强调文字颜色 2 2 5 3 3 3" xfId="19504" xr:uid="{00000000-0005-0000-0000-000076510000}"/>
    <cellStyle name="40% - 强调文字颜色 2 2 5 3 4" xfId="19505" xr:uid="{00000000-0005-0000-0000-000077510000}"/>
    <cellStyle name="40% - 强调文字颜色 2 2 5 3 4 2" xfId="19506" xr:uid="{00000000-0005-0000-0000-000078510000}"/>
    <cellStyle name="40% - 强调文字颜色 2 2 5 3 4 3" xfId="19507" xr:uid="{00000000-0005-0000-0000-000079510000}"/>
    <cellStyle name="40% - 强调文字颜色 2 2 5 3 5" xfId="19508" xr:uid="{00000000-0005-0000-0000-00007A510000}"/>
    <cellStyle name="40% - 强调文字颜色 2 2 5 3 5 2" xfId="19509" xr:uid="{00000000-0005-0000-0000-00007B510000}"/>
    <cellStyle name="40% - 强调文字颜色 2 2 5 3 5 3" xfId="19510" xr:uid="{00000000-0005-0000-0000-00007C510000}"/>
    <cellStyle name="40% - 强调文字颜色 2 2 5 3 6" xfId="19511" xr:uid="{00000000-0005-0000-0000-00007D510000}"/>
    <cellStyle name="40% - 强调文字颜色 2 2 5 3 6 2" xfId="19512" xr:uid="{00000000-0005-0000-0000-00007E510000}"/>
    <cellStyle name="40% - 强调文字颜色 2 2 5 3 6 3" xfId="19513" xr:uid="{00000000-0005-0000-0000-00007F510000}"/>
    <cellStyle name="40% - 强调文字颜色 2 2 5 3 7" xfId="19514" xr:uid="{00000000-0005-0000-0000-000080510000}"/>
    <cellStyle name="40% - 强调文字颜色 2 2 5 3 8" xfId="19515" xr:uid="{00000000-0005-0000-0000-000081510000}"/>
    <cellStyle name="40% - 强调文字颜色 2 2 5 4" xfId="19516" xr:uid="{00000000-0005-0000-0000-000082510000}"/>
    <cellStyle name="40% - 强调文字颜色 2 2 5 4 2" xfId="19517" xr:uid="{00000000-0005-0000-0000-000083510000}"/>
    <cellStyle name="40% - 强调文字颜色 2 2 5 4 2 2" xfId="19518" xr:uid="{00000000-0005-0000-0000-000084510000}"/>
    <cellStyle name="40% - 强调文字颜色 2 2 5 4 2 3" xfId="19519" xr:uid="{00000000-0005-0000-0000-000085510000}"/>
    <cellStyle name="40% - 强调文字颜色 2 2 5 4 3" xfId="19520" xr:uid="{00000000-0005-0000-0000-000086510000}"/>
    <cellStyle name="40% - 强调文字颜色 2 2 5 4 3 2" xfId="19521" xr:uid="{00000000-0005-0000-0000-000087510000}"/>
    <cellStyle name="40% - 强调文字颜色 2 2 5 4 3 3" xfId="19522" xr:uid="{00000000-0005-0000-0000-000088510000}"/>
    <cellStyle name="40% - 强调文字颜色 2 2 5 4 4" xfId="19523" xr:uid="{00000000-0005-0000-0000-000089510000}"/>
    <cellStyle name="40% - 强调文字颜色 2 2 5 4 4 2" xfId="19524" xr:uid="{00000000-0005-0000-0000-00008A510000}"/>
    <cellStyle name="40% - 强调文字颜色 2 2 5 4 4 3" xfId="19525" xr:uid="{00000000-0005-0000-0000-00008B510000}"/>
    <cellStyle name="40% - 强调文字颜色 2 2 5 4 5" xfId="19526" xr:uid="{00000000-0005-0000-0000-00008C510000}"/>
    <cellStyle name="40% - 强调文字颜色 2 2 5 4 5 2" xfId="19527" xr:uid="{00000000-0005-0000-0000-00008D510000}"/>
    <cellStyle name="40% - 强调文字颜色 2 2 5 4 5 3" xfId="19528" xr:uid="{00000000-0005-0000-0000-00008E510000}"/>
    <cellStyle name="40% - 强调文字颜色 2 2 5 4 6" xfId="19529" xr:uid="{00000000-0005-0000-0000-00008F510000}"/>
    <cellStyle name="40% - 强调文字颜色 2 2 5 4 6 2" xfId="19530" xr:uid="{00000000-0005-0000-0000-000090510000}"/>
    <cellStyle name="40% - 强调文字颜色 2 2 5 4 6 3" xfId="19531" xr:uid="{00000000-0005-0000-0000-000091510000}"/>
    <cellStyle name="40% - 强调文字颜色 2 2 5 4 7" xfId="19532" xr:uid="{00000000-0005-0000-0000-000092510000}"/>
    <cellStyle name="40% - 强调文字颜色 2 2 5 4 8" xfId="19533" xr:uid="{00000000-0005-0000-0000-000093510000}"/>
    <cellStyle name="40% - 强调文字颜色 2 2 5 5" xfId="19534" xr:uid="{00000000-0005-0000-0000-000094510000}"/>
    <cellStyle name="40% - 强调文字颜色 2 2 5 5 2" xfId="19535" xr:uid="{00000000-0005-0000-0000-000095510000}"/>
    <cellStyle name="40% - 强调文字颜色 2 2 5 5 3" xfId="19536" xr:uid="{00000000-0005-0000-0000-000096510000}"/>
    <cellStyle name="40% - 强调文字颜色 2 2 5 6" xfId="19537" xr:uid="{00000000-0005-0000-0000-000097510000}"/>
    <cellStyle name="40% - 强调文字颜色 2 2 5 6 2" xfId="19538" xr:uid="{00000000-0005-0000-0000-000098510000}"/>
    <cellStyle name="40% - 强调文字颜色 2 2 5 6 3" xfId="19539" xr:uid="{00000000-0005-0000-0000-000099510000}"/>
    <cellStyle name="40% - 强调文字颜色 2 2 5 7" xfId="19540" xr:uid="{00000000-0005-0000-0000-00009A510000}"/>
    <cellStyle name="40% - 强调文字颜色 2 2 5 7 2" xfId="19541" xr:uid="{00000000-0005-0000-0000-00009B510000}"/>
    <cellStyle name="40% - 强调文字颜色 2 2 5 7 3" xfId="19542" xr:uid="{00000000-0005-0000-0000-00009C510000}"/>
    <cellStyle name="40% - 强调文字颜色 2 2 5 8" xfId="19543" xr:uid="{00000000-0005-0000-0000-00009D510000}"/>
    <cellStyle name="40% - 强调文字颜色 2 2 5 8 2" xfId="19544" xr:uid="{00000000-0005-0000-0000-00009E510000}"/>
    <cellStyle name="40% - 强调文字颜色 2 2 5 8 3" xfId="19545" xr:uid="{00000000-0005-0000-0000-00009F510000}"/>
    <cellStyle name="40% - 强调文字颜色 2 2 5 9" xfId="19546" xr:uid="{00000000-0005-0000-0000-0000A0510000}"/>
    <cellStyle name="40% - 强调文字颜色 2 2 5 9 2" xfId="19547" xr:uid="{00000000-0005-0000-0000-0000A1510000}"/>
    <cellStyle name="40% - 强调文字颜色 2 2 5 9 3" xfId="19548" xr:uid="{00000000-0005-0000-0000-0000A2510000}"/>
    <cellStyle name="40% - 强调文字颜色 2 2 6" xfId="19549" xr:uid="{00000000-0005-0000-0000-0000A3510000}"/>
    <cellStyle name="40% - 强调文字颜色 2 2 7" xfId="19550" xr:uid="{00000000-0005-0000-0000-0000A4510000}"/>
    <cellStyle name="40% - 强调文字颜色 2 2 8" xfId="19551" xr:uid="{00000000-0005-0000-0000-0000A5510000}"/>
    <cellStyle name="40% - 强调文字颜色 2 2 9" xfId="19552" xr:uid="{00000000-0005-0000-0000-0000A6510000}"/>
    <cellStyle name="40% - 强调文字颜色 2 20" xfId="19553" xr:uid="{00000000-0005-0000-0000-0000A7510000}"/>
    <cellStyle name="40% - 强调文字颜色 2 20 2" xfId="19554" xr:uid="{00000000-0005-0000-0000-0000A8510000}"/>
    <cellStyle name="40% - 强调文字颜色 2 20 2 2" xfId="19555" xr:uid="{00000000-0005-0000-0000-0000A9510000}"/>
    <cellStyle name="40% - 强调文字颜色 2 20 2 2 2" xfId="50378" xr:uid="{00000000-0005-0000-0000-0000AA510000}"/>
    <cellStyle name="40% - 强调文字颜色 2 20 2 3" xfId="19556" xr:uid="{00000000-0005-0000-0000-0000AB510000}"/>
    <cellStyle name="40% - 强调文字颜色 2 20 2 4" xfId="50379" xr:uid="{00000000-0005-0000-0000-0000AC510000}"/>
    <cellStyle name="40% - 强调文字颜色 2 20 3" xfId="19557" xr:uid="{00000000-0005-0000-0000-0000AD510000}"/>
    <cellStyle name="40% - 强调文字颜色 2 20 3 2" xfId="19558" xr:uid="{00000000-0005-0000-0000-0000AE510000}"/>
    <cellStyle name="40% - 强调文字颜色 2 20 3 3" xfId="19559" xr:uid="{00000000-0005-0000-0000-0000AF510000}"/>
    <cellStyle name="40% - 强调文字颜色 2 20 3 4" xfId="50380" xr:uid="{00000000-0005-0000-0000-0000B0510000}"/>
    <cellStyle name="40% - 强调文字颜色 2 20 4" xfId="19560" xr:uid="{00000000-0005-0000-0000-0000B1510000}"/>
    <cellStyle name="40% - 强调文字颜色 2 20 5" xfId="19561" xr:uid="{00000000-0005-0000-0000-0000B2510000}"/>
    <cellStyle name="40% - 强调文字颜色 2 20 6" xfId="19562" xr:uid="{00000000-0005-0000-0000-0000B3510000}"/>
    <cellStyle name="40% - 强调文字颜色 2 20 7" xfId="50381" xr:uid="{00000000-0005-0000-0000-0000B4510000}"/>
    <cellStyle name="40% - 强调文字颜色 2 21" xfId="19563" xr:uid="{00000000-0005-0000-0000-0000B5510000}"/>
    <cellStyle name="40% - 强调文字颜色 2 21 2" xfId="19564" xr:uid="{00000000-0005-0000-0000-0000B6510000}"/>
    <cellStyle name="40% - 强调文字颜色 2 21 2 2" xfId="19565" xr:uid="{00000000-0005-0000-0000-0000B7510000}"/>
    <cellStyle name="40% - 强调文字颜色 2 21 2 2 2" xfId="50382" xr:uid="{00000000-0005-0000-0000-0000B8510000}"/>
    <cellStyle name="40% - 强调文字颜色 2 21 2 3" xfId="19566" xr:uid="{00000000-0005-0000-0000-0000B9510000}"/>
    <cellStyle name="40% - 强调文字颜色 2 21 2 4" xfId="50383" xr:uid="{00000000-0005-0000-0000-0000BA510000}"/>
    <cellStyle name="40% - 强调文字颜色 2 21 3" xfId="19567" xr:uid="{00000000-0005-0000-0000-0000BB510000}"/>
    <cellStyle name="40% - 强调文字颜色 2 21 3 2" xfId="19568" xr:uid="{00000000-0005-0000-0000-0000BC510000}"/>
    <cellStyle name="40% - 强调文字颜色 2 21 3 3" xfId="19569" xr:uid="{00000000-0005-0000-0000-0000BD510000}"/>
    <cellStyle name="40% - 强调文字颜色 2 21 3 4" xfId="50384" xr:uid="{00000000-0005-0000-0000-0000BE510000}"/>
    <cellStyle name="40% - 强调文字颜色 2 21 4" xfId="19570" xr:uid="{00000000-0005-0000-0000-0000BF510000}"/>
    <cellStyle name="40% - 强调文字颜色 2 21 5" xfId="19571" xr:uid="{00000000-0005-0000-0000-0000C0510000}"/>
    <cellStyle name="40% - 强调文字颜色 2 21 6" xfId="50385" xr:uid="{00000000-0005-0000-0000-0000C1510000}"/>
    <cellStyle name="40% - 强调文字颜色 2 22" xfId="19572" xr:uid="{00000000-0005-0000-0000-0000C2510000}"/>
    <cellStyle name="40% - 强调文字颜色 2 22 2" xfId="19573" xr:uid="{00000000-0005-0000-0000-0000C3510000}"/>
    <cellStyle name="40% - 强调文字颜色 2 22 2 2" xfId="19574" xr:uid="{00000000-0005-0000-0000-0000C4510000}"/>
    <cellStyle name="40% - 强调文字颜色 2 22 2 2 2" xfId="50386" xr:uid="{00000000-0005-0000-0000-0000C5510000}"/>
    <cellStyle name="40% - 强调文字颜色 2 22 2 3" xfId="19575" xr:uid="{00000000-0005-0000-0000-0000C6510000}"/>
    <cellStyle name="40% - 强调文字颜色 2 22 2 4" xfId="50387" xr:uid="{00000000-0005-0000-0000-0000C7510000}"/>
    <cellStyle name="40% - 强调文字颜色 2 22 3" xfId="19576" xr:uid="{00000000-0005-0000-0000-0000C8510000}"/>
    <cellStyle name="40% - 强调文字颜色 2 22 3 2" xfId="50388" xr:uid="{00000000-0005-0000-0000-0000C9510000}"/>
    <cellStyle name="40% - 强调文字颜色 2 22 4" xfId="19577" xr:uid="{00000000-0005-0000-0000-0000CA510000}"/>
    <cellStyle name="40% - 强调文字颜色 2 22 5" xfId="50389" xr:uid="{00000000-0005-0000-0000-0000CB510000}"/>
    <cellStyle name="40% - 强调文字颜色 2 23" xfId="19578" xr:uid="{00000000-0005-0000-0000-0000CC510000}"/>
    <cellStyle name="40% - 强调文字颜色 2 23 2" xfId="19579" xr:uid="{00000000-0005-0000-0000-0000CD510000}"/>
    <cellStyle name="40% - 强调文字颜色 2 23 2 2" xfId="50390" xr:uid="{00000000-0005-0000-0000-0000CE510000}"/>
    <cellStyle name="40% - 强调文字颜色 2 23 2 3" xfId="50391" xr:uid="{00000000-0005-0000-0000-0000CF510000}"/>
    <cellStyle name="40% - 强调文字颜色 2 23 3" xfId="19580" xr:uid="{00000000-0005-0000-0000-0000D0510000}"/>
    <cellStyle name="40% - 强调文字颜色 2 23 3 2" xfId="50392" xr:uid="{00000000-0005-0000-0000-0000D1510000}"/>
    <cellStyle name="40% - 强调文字颜色 2 23 4" xfId="50393" xr:uid="{00000000-0005-0000-0000-0000D2510000}"/>
    <cellStyle name="40% - 强调文字颜色 2 24" xfId="19581" xr:uid="{00000000-0005-0000-0000-0000D3510000}"/>
    <cellStyle name="40% - 强调文字颜色 2 24 2" xfId="19582" xr:uid="{00000000-0005-0000-0000-0000D4510000}"/>
    <cellStyle name="40% - 强调文字颜色 2 24 2 2" xfId="50394" xr:uid="{00000000-0005-0000-0000-0000D5510000}"/>
    <cellStyle name="40% - 强调文字颜色 2 24 2 3" xfId="50395" xr:uid="{00000000-0005-0000-0000-0000D6510000}"/>
    <cellStyle name="40% - 强调文字颜色 2 24 3" xfId="19583" xr:uid="{00000000-0005-0000-0000-0000D7510000}"/>
    <cellStyle name="40% - 强调文字颜色 2 24 3 2" xfId="50396" xr:uid="{00000000-0005-0000-0000-0000D8510000}"/>
    <cellStyle name="40% - 强调文字颜色 2 24 4" xfId="50397" xr:uid="{00000000-0005-0000-0000-0000D9510000}"/>
    <cellStyle name="40% - 强调文字颜色 2 25" xfId="19584" xr:uid="{00000000-0005-0000-0000-0000DA510000}"/>
    <cellStyle name="40% - 强调文字颜色 2 25 2" xfId="19585" xr:uid="{00000000-0005-0000-0000-0000DB510000}"/>
    <cellStyle name="40% - 强调文字颜色 2 25 2 2" xfId="50398" xr:uid="{00000000-0005-0000-0000-0000DC510000}"/>
    <cellStyle name="40% - 强调文字颜色 2 25 2 3" xfId="50399" xr:uid="{00000000-0005-0000-0000-0000DD510000}"/>
    <cellStyle name="40% - 强调文字颜色 2 25 3" xfId="19586" xr:uid="{00000000-0005-0000-0000-0000DE510000}"/>
    <cellStyle name="40% - 强调文字颜色 2 25 3 2" xfId="50400" xr:uid="{00000000-0005-0000-0000-0000DF510000}"/>
    <cellStyle name="40% - 强调文字颜色 2 25 4" xfId="50401" xr:uid="{00000000-0005-0000-0000-0000E0510000}"/>
    <cellStyle name="40% - 强调文字颜色 2 26" xfId="19587" xr:uid="{00000000-0005-0000-0000-0000E1510000}"/>
    <cellStyle name="40% - 强调文字颜色 2 26 2" xfId="19588" xr:uid="{00000000-0005-0000-0000-0000E2510000}"/>
    <cellStyle name="40% - 强调文字颜色 2 26 2 2" xfId="50402" xr:uid="{00000000-0005-0000-0000-0000E3510000}"/>
    <cellStyle name="40% - 强调文字颜色 2 26 2 3" xfId="50403" xr:uid="{00000000-0005-0000-0000-0000E4510000}"/>
    <cellStyle name="40% - 强调文字颜色 2 26 3" xfId="19589" xr:uid="{00000000-0005-0000-0000-0000E5510000}"/>
    <cellStyle name="40% - 强调文字颜色 2 26 3 2" xfId="50404" xr:uid="{00000000-0005-0000-0000-0000E6510000}"/>
    <cellStyle name="40% - 强调文字颜色 2 26 4" xfId="50405" xr:uid="{00000000-0005-0000-0000-0000E7510000}"/>
    <cellStyle name="40% - 强调文字颜色 2 27" xfId="19590" xr:uid="{00000000-0005-0000-0000-0000E8510000}"/>
    <cellStyle name="40% - 强调文字颜色 2 27 2" xfId="19591" xr:uid="{00000000-0005-0000-0000-0000E9510000}"/>
    <cellStyle name="40% - 强调文字颜色 2 27 2 2" xfId="50406" xr:uid="{00000000-0005-0000-0000-0000EA510000}"/>
    <cellStyle name="40% - 强调文字颜色 2 27 2 3" xfId="50407" xr:uid="{00000000-0005-0000-0000-0000EB510000}"/>
    <cellStyle name="40% - 强调文字颜色 2 27 3" xfId="19592" xr:uid="{00000000-0005-0000-0000-0000EC510000}"/>
    <cellStyle name="40% - 强调文字颜色 2 27 3 2" xfId="50408" xr:uid="{00000000-0005-0000-0000-0000ED510000}"/>
    <cellStyle name="40% - 强调文字颜色 2 27 4" xfId="50409" xr:uid="{00000000-0005-0000-0000-0000EE510000}"/>
    <cellStyle name="40% - 强调文字颜色 2 28" xfId="19593" xr:uid="{00000000-0005-0000-0000-0000EF510000}"/>
    <cellStyle name="40% - 强调文字颜色 2 28 2" xfId="19594" xr:uid="{00000000-0005-0000-0000-0000F0510000}"/>
    <cellStyle name="40% - 强调文字颜色 2 28 2 2" xfId="50410" xr:uid="{00000000-0005-0000-0000-0000F1510000}"/>
    <cellStyle name="40% - 强调文字颜色 2 28 2 3" xfId="50411" xr:uid="{00000000-0005-0000-0000-0000F2510000}"/>
    <cellStyle name="40% - 强调文字颜色 2 28 3" xfId="19595" xr:uid="{00000000-0005-0000-0000-0000F3510000}"/>
    <cellStyle name="40% - 强调文字颜色 2 28 3 2" xfId="50412" xr:uid="{00000000-0005-0000-0000-0000F4510000}"/>
    <cellStyle name="40% - 强调文字颜色 2 28 4" xfId="50413" xr:uid="{00000000-0005-0000-0000-0000F5510000}"/>
    <cellStyle name="40% - 强调文字颜色 2 29" xfId="19596" xr:uid="{00000000-0005-0000-0000-0000F6510000}"/>
    <cellStyle name="40% - 强调文字颜色 2 29 2" xfId="19597" xr:uid="{00000000-0005-0000-0000-0000F7510000}"/>
    <cellStyle name="40% - 强调文字颜色 2 29 2 2" xfId="50414" xr:uid="{00000000-0005-0000-0000-0000F8510000}"/>
    <cellStyle name="40% - 强调文字颜色 2 29 2 3" xfId="50415" xr:uid="{00000000-0005-0000-0000-0000F9510000}"/>
    <cellStyle name="40% - 强调文字颜色 2 29 3" xfId="19598" xr:uid="{00000000-0005-0000-0000-0000FA510000}"/>
    <cellStyle name="40% - 强调文字颜色 2 29 3 2" xfId="50416" xr:uid="{00000000-0005-0000-0000-0000FB510000}"/>
    <cellStyle name="40% - 强调文字颜色 2 29 4" xfId="50417" xr:uid="{00000000-0005-0000-0000-0000FC510000}"/>
    <cellStyle name="40% - 强调文字颜色 2 3" xfId="19599" xr:uid="{00000000-0005-0000-0000-0000FD510000}"/>
    <cellStyle name="40% - 强调文字颜色 2 3 10" xfId="19600" xr:uid="{00000000-0005-0000-0000-0000FE510000}"/>
    <cellStyle name="40% - 强调文字颜色 2 3 10 2" xfId="19601" xr:uid="{00000000-0005-0000-0000-0000FF510000}"/>
    <cellStyle name="40% - 强调文字颜色 2 3 10 3" xfId="19602" xr:uid="{00000000-0005-0000-0000-000000520000}"/>
    <cellStyle name="40% - 强调文字颜色 2 3 11" xfId="19603" xr:uid="{00000000-0005-0000-0000-000001520000}"/>
    <cellStyle name="40% - 强调文字颜色 2 3 11 2" xfId="19604" xr:uid="{00000000-0005-0000-0000-000002520000}"/>
    <cellStyle name="40% - 强调文字颜色 2 3 11 3" xfId="19605" xr:uid="{00000000-0005-0000-0000-000003520000}"/>
    <cellStyle name="40% - 强调文字颜色 2 3 12" xfId="19606" xr:uid="{00000000-0005-0000-0000-000004520000}"/>
    <cellStyle name="40% - 强调文字颜色 2 3 12 2" xfId="19607" xr:uid="{00000000-0005-0000-0000-000005520000}"/>
    <cellStyle name="40% - 强调文字颜色 2 3 12 3" xfId="19608" xr:uid="{00000000-0005-0000-0000-000006520000}"/>
    <cellStyle name="40% - 强调文字颜色 2 3 13" xfId="19609" xr:uid="{00000000-0005-0000-0000-000007520000}"/>
    <cellStyle name="40% - 强调文字颜色 2 3 13 2" xfId="19610" xr:uid="{00000000-0005-0000-0000-000008520000}"/>
    <cellStyle name="40% - 强调文字颜色 2 3 13 3" xfId="19611" xr:uid="{00000000-0005-0000-0000-000009520000}"/>
    <cellStyle name="40% - 强调文字颜色 2 3 14" xfId="19612" xr:uid="{00000000-0005-0000-0000-00000A520000}"/>
    <cellStyle name="40% - 强调文字颜色 2 3 14 2" xfId="19613" xr:uid="{00000000-0005-0000-0000-00000B520000}"/>
    <cellStyle name="40% - 强调文字颜色 2 3 14 3" xfId="19614" xr:uid="{00000000-0005-0000-0000-00000C520000}"/>
    <cellStyle name="40% - 强调文字颜色 2 3 15" xfId="19615" xr:uid="{00000000-0005-0000-0000-00000D520000}"/>
    <cellStyle name="40% - 强调文字颜色 2 3 16" xfId="19616" xr:uid="{00000000-0005-0000-0000-00000E520000}"/>
    <cellStyle name="40% - 强调文字颜色 2 3 2" xfId="19617" xr:uid="{00000000-0005-0000-0000-00000F520000}"/>
    <cellStyle name="40% - 强调文字颜色 2 3 2 10" xfId="19618" xr:uid="{00000000-0005-0000-0000-000010520000}"/>
    <cellStyle name="40% - 强调文字颜色 2 3 2 10 2" xfId="19619" xr:uid="{00000000-0005-0000-0000-000011520000}"/>
    <cellStyle name="40% - 强调文字颜色 2 3 2 10 3" xfId="19620" xr:uid="{00000000-0005-0000-0000-000012520000}"/>
    <cellStyle name="40% - 强调文字颜色 2 3 2 11" xfId="19621" xr:uid="{00000000-0005-0000-0000-000013520000}"/>
    <cellStyle name="40% - 强调文字颜色 2 3 2 11 2" xfId="19622" xr:uid="{00000000-0005-0000-0000-000014520000}"/>
    <cellStyle name="40% - 强调文字颜色 2 3 2 11 3" xfId="19623" xr:uid="{00000000-0005-0000-0000-000015520000}"/>
    <cellStyle name="40% - 强调文字颜色 2 3 2 12" xfId="19624" xr:uid="{00000000-0005-0000-0000-000016520000}"/>
    <cellStyle name="40% - 强调文字颜色 2 3 2 12 2" xfId="19625" xr:uid="{00000000-0005-0000-0000-000017520000}"/>
    <cellStyle name="40% - 强调文字颜色 2 3 2 12 3" xfId="19626" xr:uid="{00000000-0005-0000-0000-000018520000}"/>
    <cellStyle name="40% - 强调文字颜色 2 3 2 13" xfId="19627" xr:uid="{00000000-0005-0000-0000-000019520000}"/>
    <cellStyle name="40% - 强调文字颜色 2 3 2 14" xfId="19628" xr:uid="{00000000-0005-0000-0000-00001A520000}"/>
    <cellStyle name="40% - 强调文字颜色 2 3 2 15" xfId="50418" xr:uid="{00000000-0005-0000-0000-00001B520000}"/>
    <cellStyle name="40% - 强调文字颜色 2 3 2 2" xfId="19629" xr:uid="{00000000-0005-0000-0000-00001C520000}"/>
    <cellStyle name="40% - 强调文字颜色 2 3 2 2 2" xfId="19630" xr:uid="{00000000-0005-0000-0000-00001D520000}"/>
    <cellStyle name="40% - 强调文字颜色 2 3 2 2 3" xfId="50419" xr:uid="{00000000-0005-0000-0000-00001E520000}"/>
    <cellStyle name="40% - 强调文字颜色 2 3 2 3" xfId="19631" xr:uid="{00000000-0005-0000-0000-00001F520000}"/>
    <cellStyle name="40% - 强调文字颜色 2 3 2 3 10" xfId="19632" xr:uid="{00000000-0005-0000-0000-000020520000}"/>
    <cellStyle name="40% - 强调文字颜色 2 3 2 3 11" xfId="19633" xr:uid="{00000000-0005-0000-0000-000021520000}"/>
    <cellStyle name="40% - 强调文字颜色 2 3 2 3 2" xfId="19634" xr:uid="{00000000-0005-0000-0000-000022520000}"/>
    <cellStyle name="40% - 强调文字颜色 2 3 2 3 2 2" xfId="19635" xr:uid="{00000000-0005-0000-0000-000023520000}"/>
    <cellStyle name="40% - 强调文字颜色 2 3 2 3 2 2 2" xfId="19636" xr:uid="{00000000-0005-0000-0000-000024520000}"/>
    <cellStyle name="40% - 强调文字颜色 2 3 2 3 2 2 3" xfId="19637" xr:uid="{00000000-0005-0000-0000-000025520000}"/>
    <cellStyle name="40% - 强调文字颜色 2 3 2 3 2 3" xfId="19638" xr:uid="{00000000-0005-0000-0000-000026520000}"/>
    <cellStyle name="40% - 强调文字颜色 2 3 2 3 2 3 2" xfId="19639" xr:uid="{00000000-0005-0000-0000-000027520000}"/>
    <cellStyle name="40% - 强调文字颜色 2 3 2 3 2 3 3" xfId="19640" xr:uid="{00000000-0005-0000-0000-000028520000}"/>
    <cellStyle name="40% - 强调文字颜色 2 3 2 3 2 4" xfId="19641" xr:uid="{00000000-0005-0000-0000-000029520000}"/>
    <cellStyle name="40% - 强调文字颜色 2 3 2 3 2 4 2" xfId="19642" xr:uid="{00000000-0005-0000-0000-00002A520000}"/>
    <cellStyle name="40% - 强调文字颜色 2 3 2 3 2 4 3" xfId="19643" xr:uid="{00000000-0005-0000-0000-00002B520000}"/>
    <cellStyle name="40% - 强调文字颜色 2 3 2 3 2 5" xfId="19644" xr:uid="{00000000-0005-0000-0000-00002C520000}"/>
    <cellStyle name="40% - 强调文字颜色 2 3 2 3 2 5 2" xfId="19645" xr:uid="{00000000-0005-0000-0000-00002D520000}"/>
    <cellStyle name="40% - 强调文字颜色 2 3 2 3 2 5 3" xfId="19646" xr:uid="{00000000-0005-0000-0000-00002E520000}"/>
    <cellStyle name="40% - 强调文字颜色 2 3 2 3 2 6" xfId="19647" xr:uid="{00000000-0005-0000-0000-00002F520000}"/>
    <cellStyle name="40% - 强调文字颜色 2 3 2 3 2 6 2" xfId="19648" xr:uid="{00000000-0005-0000-0000-000030520000}"/>
    <cellStyle name="40% - 强调文字颜色 2 3 2 3 2 6 3" xfId="19649" xr:uid="{00000000-0005-0000-0000-000031520000}"/>
    <cellStyle name="40% - 强调文字颜色 2 3 2 3 2 7" xfId="19650" xr:uid="{00000000-0005-0000-0000-000032520000}"/>
    <cellStyle name="40% - 强调文字颜色 2 3 2 3 2 8" xfId="19651" xr:uid="{00000000-0005-0000-0000-000033520000}"/>
    <cellStyle name="40% - 强调文字颜色 2 3 2 3 3" xfId="19652" xr:uid="{00000000-0005-0000-0000-000034520000}"/>
    <cellStyle name="40% - 强调文字颜色 2 3 2 3 3 2" xfId="19653" xr:uid="{00000000-0005-0000-0000-000035520000}"/>
    <cellStyle name="40% - 强调文字颜色 2 3 2 3 3 2 2" xfId="19654" xr:uid="{00000000-0005-0000-0000-000036520000}"/>
    <cellStyle name="40% - 强调文字颜色 2 3 2 3 3 2 3" xfId="19655" xr:uid="{00000000-0005-0000-0000-000037520000}"/>
    <cellStyle name="40% - 强调文字颜色 2 3 2 3 3 3" xfId="19656" xr:uid="{00000000-0005-0000-0000-000038520000}"/>
    <cellStyle name="40% - 强调文字颜色 2 3 2 3 3 3 2" xfId="19657" xr:uid="{00000000-0005-0000-0000-000039520000}"/>
    <cellStyle name="40% - 强调文字颜色 2 3 2 3 3 3 3" xfId="19658" xr:uid="{00000000-0005-0000-0000-00003A520000}"/>
    <cellStyle name="40% - 强调文字颜色 2 3 2 3 3 4" xfId="19659" xr:uid="{00000000-0005-0000-0000-00003B520000}"/>
    <cellStyle name="40% - 强调文字颜色 2 3 2 3 3 4 2" xfId="19660" xr:uid="{00000000-0005-0000-0000-00003C520000}"/>
    <cellStyle name="40% - 强调文字颜色 2 3 2 3 3 4 3" xfId="19661" xr:uid="{00000000-0005-0000-0000-00003D520000}"/>
    <cellStyle name="40% - 强调文字颜色 2 3 2 3 3 5" xfId="19662" xr:uid="{00000000-0005-0000-0000-00003E520000}"/>
    <cellStyle name="40% - 强调文字颜色 2 3 2 3 3 5 2" xfId="19663" xr:uid="{00000000-0005-0000-0000-00003F520000}"/>
    <cellStyle name="40% - 强调文字颜色 2 3 2 3 3 5 3" xfId="19664" xr:uid="{00000000-0005-0000-0000-000040520000}"/>
    <cellStyle name="40% - 强调文字颜色 2 3 2 3 3 6" xfId="19665" xr:uid="{00000000-0005-0000-0000-000041520000}"/>
    <cellStyle name="40% - 强调文字颜色 2 3 2 3 3 6 2" xfId="19666" xr:uid="{00000000-0005-0000-0000-000042520000}"/>
    <cellStyle name="40% - 强调文字颜色 2 3 2 3 3 6 3" xfId="19667" xr:uid="{00000000-0005-0000-0000-000043520000}"/>
    <cellStyle name="40% - 强调文字颜色 2 3 2 3 3 7" xfId="19668" xr:uid="{00000000-0005-0000-0000-000044520000}"/>
    <cellStyle name="40% - 强调文字颜色 2 3 2 3 3 8" xfId="19669" xr:uid="{00000000-0005-0000-0000-000045520000}"/>
    <cellStyle name="40% - 强调文字颜色 2 3 2 3 4" xfId="19670" xr:uid="{00000000-0005-0000-0000-000046520000}"/>
    <cellStyle name="40% - 强调文字颜色 2 3 2 3 4 2" xfId="19671" xr:uid="{00000000-0005-0000-0000-000047520000}"/>
    <cellStyle name="40% - 强调文字颜色 2 3 2 3 4 2 2" xfId="19672" xr:uid="{00000000-0005-0000-0000-000048520000}"/>
    <cellStyle name="40% - 强调文字颜色 2 3 2 3 4 2 3" xfId="19673" xr:uid="{00000000-0005-0000-0000-000049520000}"/>
    <cellStyle name="40% - 强调文字颜色 2 3 2 3 4 3" xfId="19674" xr:uid="{00000000-0005-0000-0000-00004A520000}"/>
    <cellStyle name="40% - 强调文字颜色 2 3 2 3 4 3 2" xfId="19675" xr:uid="{00000000-0005-0000-0000-00004B520000}"/>
    <cellStyle name="40% - 强调文字颜色 2 3 2 3 4 3 3" xfId="19676" xr:uid="{00000000-0005-0000-0000-00004C520000}"/>
    <cellStyle name="40% - 强调文字颜色 2 3 2 3 4 4" xfId="19677" xr:uid="{00000000-0005-0000-0000-00004D520000}"/>
    <cellStyle name="40% - 强调文字颜色 2 3 2 3 4 4 2" xfId="19678" xr:uid="{00000000-0005-0000-0000-00004E520000}"/>
    <cellStyle name="40% - 强调文字颜色 2 3 2 3 4 4 3" xfId="19679" xr:uid="{00000000-0005-0000-0000-00004F520000}"/>
    <cellStyle name="40% - 强调文字颜色 2 3 2 3 4 5" xfId="19680" xr:uid="{00000000-0005-0000-0000-000050520000}"/>
    <cellStyle name="40% - 强调文字颜色 2 3 2 3 4 5 2" xfId="19681" xr:uid="{00000000-0005-0000-0000-000051520000}"/>
    <cellStyle name="40% - 强调文字颜色 2 3 2 3 4 5 3" xfId="19682" xr:uid="{00000000-0005-0000-0000-000052520000}"/>
    <cellStyle name="40% - 强调文字颜色 2 3 2 3 4 6" xfId="19683" xr:uid="{00000000-0005-0000-0000-000053520000}"/>
    <cellStyle name="40% - 强调文字颜色 2 3 2 3 4 6 2" xfId="19684" xr:uid="{00000000-0005-0000-0000-000054520000}"/>
    <cellStyle name="40% - 强调文字颜色 2 3 2 3 4 6 3" xfId="19685" xr:uid="{00000000-0005-0000-0000-000055520000}"/>
    <cellStyle name="40% - 强调文字颜色 2 3 2 3 4 7" xfId="19686" xr:uid="{00000000-0005-0000-0000-000056520000}"/>
    <cellStyle name="40% - 强调文字颜色 2 3 2 3 4 8" xfId="19687" xr:uid="{00000000-0005-0000-0000-000057520000}"/>
    <cellStyle name="40% - 强调文字颜色 2 3 2 3 5" xfId="19688" xr:uid="{00000000-0005-0000-0000-000058520000}"/>
    <cellStyle name="40% - 强调文字颜色 2 3 2 3 5 2" xfId="19689" xr:uid="{00000000-0005-0000-0000-000059520000}"/>
    <cellStyle name="40% - 强调文字颜色 2 3 2 3 5 3" xfId="19690" xr:uid="{00000000-0005-0000-0000-00005A520000}"/>
    <cellStyle name="40% - 强调文字颜色 2 3 2 3 6" xfId="19691" xr:uid="{00000000-0005-0000-0000-00005B520000}"/>
    <cellStyle name="40% - 强调文字颜色 2 3 2 3 6 2" xfId="19692" xr:uid="{00000000-0005-0000-0000-00005C520000}"/>
    <cellStyle name="40% - 强调文字颜色 2 3 2 3 6 3" xfId="19693" xr:uid="{00000000-0005-0000-0000-00005D520000}"/>
    <cellStyle name="40% - 强调文字颜色 2 3 2 3 7" xfId="19694" xr:uid="{00000000-0005-0000-0000-00005E520000}"/>
    <cellStyle name="40% - 强调文字颜色 2 3 2 3 7 2" xfId="19695" xr:uid="{00000000-0005-0000-0000-00005F520000}"/>
    <cellStyle name="40% - 强调文字颜色 2 3 2 3 7 3" xfId="19696" xr:uid="{00000000-0005-0000-0000-000060520000}"/>
    <cellStyle name="40% - 强调文字颜色 2 3 2 3 8" xfId="19697" xr:uid="{00000000-0005-0000-0000-000061520000}"/>
    <cellStyle name="40% - 强调文字颜色 2 3 2 3 8 2" xfId="19698" xr:uid="{00000000-0005-0000-0000-000062520000}"/>
    <cellStyle name="40% - 强调文字颜色 2 3 2 3 8 3" xfId="19699" xr:uid="{00000000-0005-0000-0000-000063520000}"/>
    <cellStyle name="40% - 强调文字颜色 2 3 2 3 9" xfId="19700" xr:uid="{00000000-0005-0000-0000-000064520000}"/>
    <cellStyle name="40% - 强调文字颜色 2 3 2 3 9 2" xfId="19701" xr:uid="{00000000-0005-0000-0000-000065520000}"/>
    <cellStyle name="40% - 强调文字颜色 2 3 2 3 9 3" xfId="19702" xr:uid="{00000000-0005-0000-0000-000066520000}"/>
    <cellStyle name="40% - 强调文字颜色 2 3 2 4" xfId="19703" xr:uid="{00000000-0005-0000-0000-000067520000}"/>
    <cellStyle name="40% - 强调文字颜色 2 3 2 5" xfId="19704" xr:uid="{00000000-0005-0000-0000-000068520000}"/>
    <cellStyle name="40% - 强调文字颜色 2 3 2 5 2" xfId="19705" xr:uid="{00000000-0005-0000-0000-000069520000}"/>
    <cellStyle name="40% - 强调文字颜色 2 3 2 5 2 2" xfId="19706" xr:uid="{00000000-0005-0000-0000-00006A520000}"/>
    <cellStyle name="40% - 强调文字颜色 2 3 2 5 2 3" xfId="19707" xr:uid="{00000000-0005-0000-0000-00006B520000}"/>
    <cellStyle name="40% - 强调文字颜色 2 3 2 5 3" xfId="19708" xr:uid="{00000000-0005-0000-0000-00006C520000}"/>
    <cellStyle name="40% - 强调文字颜色 2 3 2 5 3 2" xfId="19709" xr:uid="{00000000-0005-0000-0000-00006D520000}"/>
    <cellStyle name="40% - 强调文字颜色 2 3 2 5 3 3" xfId="19710" xr:uid="{00000000-0005-0000-0000-00006E520000}"/>
    <cellStyle name="40% - 强调文字颜色 2 3 2 5 4" xfId="19711" xr:uid="{00000000-0005-0000-0000-00006F520000}"/>
    <cellStyle name="40% - 强调文字颜色 2 3 2 5 4 2" xfId="19712" xr:uid="{00000000-0005-0000-0000-000070520000}"/>
    <cellStyle name="40% - 强调文字颜色 2 3 2 5 4 3" xfId="19713" xr:uid="{00000000-0005-0000-0000-000071520000}"/>
    <cellStyle name="40% - 强调文字颜色 2 3 2 5 5" xfId="19714" xr:uid="{00000000-0005-0000-0000-000072520000}"/>
    <cellStyle name="40% - 强调文字颜色 2 3 2 5 5 2" xfId="19715" xr:uid="{00000000-0005-0000-0000-000073520000}"/>
    <cellStyle name="40% - 强调文字颜色 2 3 2 5 5 3" xfId="19716" xr:uid="{00000000-0005-0000-0000-000074520000}"/>
    <cellStyle name="40% - 强调文字颜色 2 3 2 5 6" xfId="19717" xr:uid="{00000000-0005-0000-0000-000075520000}"/>
    <cellStyle name="40% - 强调文字颜色 2 3 2 5 6 2" xfId="19718" xr:uid="{00000000-0005-0000-0000-000076520000}"/>
    <cellStyle name="40% - 强调文字颜色 2 3 2 5 6 3" xfId="19719" xr:uid="{00000000-0005-0000-0000-000077520000}"/>
    <cellStyle name="40% - 强调文字颜色 2 3 2 5 7" xfId="19720" xr:uid="{00000000-0005-0000-0000-000078520000}"/>
    <cellStyle name="40% - 强调文字颜色 2 3 2 5 8" xfId="19721" xr:uid="{00000000-0005-0000-0000-000079520000}"/>
    <cellStyle name="40% - 强调文字颜色 2 3 2 6" xfId="19722" xr:uid="{00000000-0005-0000-0000-00007A520000}"/>
    <cellStyle name="40% - 强调文字颜色 2 3 2 6 2" xfId="19723" xr:uid="{00000000-0005-0000-0000-00007B520000}"/>
    <cellStyle name="40% - 强调文字颜色 2 3 2 6 2 2" xfId="19724" xr:uid="{00000000-0005-0000-0000-00007C520000}"/>
    <cellStyle name="40% - 强调文字颜色 2 3 2 6 2 3" xfId="19725" xr:uid="{00000000-0005-0000-0000-00007D520000}"/>
    <cellStyle name="40% - 强调文字颜色 2 3 2 6 3" xfId="19726" xr:uid="{00000000-0005-0000-0000-00007E520000}"/>
    <cellStyle name="40% - 强调文字颜色 2 3 2 6 3 2" xfId="19727" xr:uid="{00000000-0005-0000-0000-00007F520000}"/>
    <cellStyle name="40% - 强调文字颜色 2 3 2 6 3 3" xfId="19728" xr:uid="{00000000-0005-0000-0000-000080520000}"/>
    <cellStyle name="40% - 强调文字颜色 2 3 2 6 4" xfId="19729" xr:uid="{00000000-0005-0000-0000-000081520000}"/>
    <cellStyle name="40% - 强调文字颜色 2 3 2 6 4 2" xfId="19730" xr:uid="{00000000-0005-0000-0000-000082520000}"/>
    <cellStyle name="40% - 强调文字颜色 2 3 2 6 4 3" xfId="19731" xr:uid="{00000000-0005-0000-0000-000083520000}"/>
    <cellStyle name="40% - 强调文字颜色 2 3 2 6 5" xfId="19732" xr:uid="{00000000-0005-0000-0000-000084520000}"/>
    <cellStyle name="40% - 强调文字颜色 2 3 2 6 5 2" xfId="19733" xr:uid="{00000000-0005-0000-0000-000085520000}"/>
    <cellStyle name="40% - 强调文字颜色 2 3 2 6 5 3" xfId="19734" xr:uid="{00000000-0005-0000-0000-000086520000}"/>
    <cellStyle name="40% - 强调文字颜色 2 3 2 6 6" xfId="19735" xr:uid="{00000000-0005-0000-0000-000087520000}"/>
    <cellStyle name="40% - 强调文字颜色 2 3 2 6 6 2" xfId="19736" xr:uid="{00000000-0005-0000-0000-000088520000}"/>
    <cellStyle name="40% - 强调文字颜色 2 3 2 6 6 3" xfId="19737" xr:uid="{00000000-0005-0000-0000-000089520000}"/>
    <cellStyle name="40% - 强调文字颜色 2 3 2 6 7" xfId="19738" xr:uid="{00000000-0005-0000-0000-00008A520000}"/>
    <cellStyle name="40% - 强调文字颜色 2 3 2 6 8" xfId="19739" xr:uid="{00000000-0005-0000-0000-00008B520000}"/>
    <cellStyle name="40% - 强调文字颜色 2 3 2 7" xfId="19740" xr:uid="{00000000-0005-0000-0000-00008C520000}"/>
    <cellStyle name="40% - 强调文字颜色 2 3 2 7 2" xfId="19741" xr:uid="{00000000-0005-0000-0000-00008D520000}"/>
    <cellStyle name="40% - 强调文字颜色 2 3 2 7 2 2" xfId="19742" xr:uid="{00000000-0005-0000-0000-00008E520000}"/>
    <cellStyle name="40% - 强调文字颜色 2 3 2 7 2 3" xfId="19743" xr:uid="{00000000-0005-0000-0000-00008F520000}"/>
    <cellStyle name="40% - 强调文字颜色 2 3 2 7 3" xfId="19744" xr:uid="{00000000-0005-0000-0000-000090520000}"/>
    <cellStyle name="40% - 强调文字颜色 2 3 2 7 3 2" xfId="19745" xr:uid="{00000000-0005-0000-0000-000091520000}"/>
    <cellStyle name="40% - 强调文字颜色 2 3 2 7 3 3" xfId="19746" xr:uid="{00000000-0005-0000-0000-000092520000}"/>
    <cellStyle name="40% - 强调文字颜色 2 3 2 7 4" xfId="19747" xr:uid="{00000000-0005-0000-0000-000093520000}"/>
    <cellStyle name="40% - 强调文字颜色 2 3 2 7 4 2" xfId="19748" xr:uid="{00000000-0005-0000-0000-000094520000}"/>
    <cellStyle name="40% - 强调文字颜色 2 3 2 7 4 3" xfId="19749" xr:uid="{00000000-0005-0000-0000-000095520000}"/>
    <cellStyle name="40% - 强调文字颜色 2 3 2 7 5" xfId="19750" xr:uid="{00000000-0005-0000-0000-000096520000}"/>
    <cellStyle name="40% - 强调文字颜色 2 3 2 7 5 2" xfId="19751" xr:uid="{00000000-0005-0000-0000-000097520000}"/>
    <cellStyle name="40% - 强调文字颜色 2 3 2 7 5 3" xfId="19752" xr:uid="{00000000-0005-0000-0000-000098520000}"/>
    <cellStyle name="40% - 强调文字颜色 2 3 2 7 6" xfId="19753" xr:uid="{00000000-0005-0000-0000-000099520000}"/>
    <cellStyle name="40% - 强调文字颜色 2 3 2 7 6 2" xfId="19754" xr:uid="{00000000-0005-0000-0000-00009A520000}"/>
    <cellStyle name="40% - 强调文字颜色 2 3 2 7 6 3" xfId="19755" xr:uid="{00000000-0005-0000-0000-00009B520000}"/>
    <cellStyle name="40% - 强调文字颜色 2 3 2 7 7" xfId="19756" xr:uid="{00000000-0005-0000-0000-00009C520000}"/>
    <cellStyle name="40% - 强调文字颜色 2 3 2 7 8" xfId="19757" xr:uid="{00000000-0005-0000-0000-00009D520000}"/>
    <cellStyle name="40% - 强调文字颜色 2 3 2 8" xfId="19758" xr:uid="{00000000-0005-0000-0000-00009E520000}"/>
    <cellStyle name="40% - 强调文字颜色 2 3 2 8 2" xfId="19759" xr:uid="{00000000-0005-0000-0000-00009F520000}"/>
    <cellStyle name="40% - 强调文字颜色 2 3 2 8 3" xfId="19760" xr:uid="{00000000-0005-0000-0000-0000A0520000}"/>
    <cellStyle name="40% - 强调文字颜色 2 3 2 9" xfId="19761" xr:uid="{00000000-0005-0000-0000-0000A1520000}"/>
    <cellStyle name="40% - 强调文字颜色 2 3 2 9 2" xfId="19762" xr:uid="{00000000-0005-0000-0000-0000A2520000}"/>
    <cellStyle name="40% - 强调文字颜色 2 3 2 9 3" xfId="19763" xr:uid="{00000000-0005-0000-0000-0000A3520000}"/>
    <cellStyle name="40% - 强调文字颜色 2 3 3" xfId="19764" xr:uid="{00000000-0005-0000-0000-0000A4520000}"/>
    <cellStyle name="40% - 强调文字颜色 2 3 3 2" xfId="19765" xr:uid="{00000000-0005-0000-0000-0000A5520000}"/>
    <cellStyle name="40% - 强调文字颜色 2 3 3 2 2" xfId="19766" xr:uid="{00000000-0005-0000-0000-0000A6520000}"/>
    <cellStyle name="40% - 强调文字颜色 2 3 3 3" xfId="50420" xr:uid="{00000000-0005-0000-0000-0000A7520000}"/>
    <cellStyle name="40% - 强调文字颜色 2 3 4" xfId="19767" xr:uid="{00000000-0005-0000-0000-0000A8520000}"/>
    <cellStyle name="40% - 强调文字颜色 2 3 5" xfId="19768" xr:uid="{00000000-0005-0000-0000-0000A9520000}"/>
    <cellStyle name="40% - 强调文字颜色 2 3 5 10" xfId="19769" xr:uid="{00000000-0005-0000-0000-0000AA520000}"/>
    <cellStyle name="40% - 强调文字颜色 2 3 5 11" xfId="19770" xr:uid="{00000000-0005-0000-0000-0000AB520000}"/>
    <cellStyle name="40% - 强调文字颜色 2 3 5 2" xfId="19771" xr:uid="{00000000-0005-0000-0000-0000AC520000}"/>
    <cellStyle name="40% - 强调文字颜色 2 3 5 2 2" xfId="19772" xr:uid="{00000000-0005-0000-0000-0000AD520000}"/>
    <cellStyle name="40% - 强调文字颜色 2 3 5 2 2 2" xfId="19773" xr:uid="{00000000-0005-0000-0000-0000AE520000}"/>
    <cellStyle name="40% - 强调文字颜色 2 3 5 2 2 3" xfId="19774" xr:uid="{00000000-0005-0000-0000-0000AF520000}"/>
    <cellStyle name="40% - 强调文字颜色 2 3 5 2 3" xfId="19775" xr:uid="{00000000-0005-0000-0000-0000B0520000}"/>
    <cellStyle name="40% - 强调文字颜色 2 3 5 2 3 2" xfId="19776" xr:uid="{00000000-0005-0000-0000-0000B1520000}"/>
    <cellStyle name="40% - 强调文字颜色 2 3 5 2 3 3" xfId="19777" xr:uid="{00000000-0005-0000-0000-0000B2520000}"/>
    <cellStyle name="40% - 强调文字颜色 2 3 5 2 4" xfId="19778" xr:uid="{00000000-0005-0000-0000-0000B3520000}"/>
    <cellStyle name="40% - 强调文字颜色 2 3 5 2 4 2" xfId="19779" xr:uid="{00000000-0005-0000-0000-0000B4520000}"/>
    <cellStyle name="40% - 强调文字颜色 2 3 5 2 4 3" xfId="19780" xr:uid="{00000000-0005-0000-0000-0000B5520000}"/>
    <cellStyle name="40% - 强调文字颜色 2 3 5 2 5" xfId="19781" xr:uid="{00000000-0005-0000-0000-0000B6520000}"/>
    <cellStyle name="40% - 强调文字颜色 2 3 5 2 5 2" xfId="19782" xr:uid="{00000000-0005-0000-0000-0000B7520000}"/>
    <cellStyle name="40% - 强调文字颜色 2 3 5 2 5 3" xfId="19783" xr:uid="{00000000-0005-0000-0000-0000B8520000}"/>
    <cellStyle name="40% - 强调文字颜色 2 3 5 2 6" xfId="19784" xr:uid="{00000000-0005-0000-0000-0000B9520000}"/>
    <cellStyle name="40% - 强调文字颜色 2 3 5 2 6 2" xfId="19785" xr:uid="{00000000-0005-0000-0000-0000BA520000}"/>
    <cellStyle name="40% - 强调文字颜色 2 3 5 2 6 3" xfId="19786" xr:uid="{00000000-0005-0000-0000-0000BB520000}"/>
    <cellStyle name="40% - 强调文字颜色 2 3 5 2 7" xfId="19787" xr:uid="{00000000-0005-0000-0000-0000BC520000}"/>
    <cellStyle name="40% - 强调文字颜色 2 3 5 2 8" xfId="19788" xr:uid="{00000000-0005-0000-0000-0000BD520000}"/>
    <cellStyle name="40% - 强调文字颜色 2 3 5 3" xfId="19789" xr:uid="{00000000-0005-0000-0000-0000BE520000}"/>
    <cellStyle name="40% - 强调文字颜色 2 3 5 3 2" xfId="19790" xr:uid="{00000000-0005-0000-0000-0000BF520000}"/>
    <cellStyle name="40% - 强调文字颜色 2 3 5 3 2 2" xfId="19791" xr:uid="{00000000-0005-0000-0000-0000C0520000}"/>
    <cellStyle name="40% - 强调文字颜色 2 3 5 3 2 3" xfId="19792" xr:uid="{00000000-0005-0000-0000-0000C1520000}"/>
    <cellStyle name="40% - 强调文字颜色 2 3 5 3 3" xfId="19793" xr:uid="{00000000-0005-0000-0000-0000C2520000}"/>
    <cellStyle name="40% - 强调文字颜色 2 3 5 3 3 2" xfId="19794" xr:uid="{00000000-0005-0000-0000-0000C3520000}"/>
    <cellStyle name="40% - 强调文字颜色 2 3 5 3 3 3" xfId="19795" xr:uid="{00000000-0005-0000-0000-0000C4520000}"/>
    <cellStyle name="40% - 强调文字颜色 2 3 5 3 4" xfId="19796" xr:uid="{00000000-0005-0000-0000-0000C5520000}"/>
    <cellStyle name="40% - 强调文字颜色 2 3 5 3 4 2" xfId="19797" xr:uid="{00000000-0005-0000-0000-0000C6520000}"/>
    <cellStyle name="40% - 强调文字颜色 2 3 5 3 4 3" xfId="19798" xr:uid="{00000000-0005-0000-0000-0000C7520000}"/>
    <cellStyle name="40% - 强调文字颜色 2 3 5 3 5" xfId="19799" xr:uid="{00000000-0005-0000-0000-0000C8520000}"/>
    <cellStyle name="40% - 强调文字颜色 2 3 5 3 5 2" xfId="19800" xr:uid="{00000000-0005-0000-0000-0000C9520000}"/>
    <cellStyle name="40% - 强调文字颜色 2 3 5 3 5 3" xfId="19801" xr:uid="{00000000-0005-0000-0000-0000CA520000}"/>
    <cellStyle name="40% - 强调文字颜色 2 3 5 3 6" xfId="19802" xr:uid="{00000000-0005-0000-0000-0000CB520000}"/>
    <cellStyle name="40% - 强调文字颜色 2 3 5 3 6 2" xfId="19803" xr:uid="{00000000-0005-0000-0000-0000CC520000}"/>
    <cellStyle name="40% - 强调文字颜色 2 3 5 3 6 3" xfId="19804" xr:uid="{00000000-0005-0000-0000-0000CD520000}"/>
    <cellStyle name="40% - 强调文字颜色 2 3 5 3 7" xfId="19805" xr:uid="{00000000-0005-0000-0000-0000CE520000}"/>
    <cellStyle name="40% - 强调文字颜色 2 3 5 3 8" xfId="19806" xr:uid="{00000000-0005-0000-0000-0000CF520000}"/>
    <cellStyle name="40% - 强调文字颜色 2 3 5 4" xfId="19807" xr:uid="{00000000-0005-0000-0000-0000D0520000}"/>
    <cellStyle name="40% - 强调文字颜色 2 3 5 4 2" xfId="19808" xr:uid="{00000000-0005-0000-0000-0000D1520000}"/>
    <cellStyle name="40% - 强调文字颜色 2 3 5 4 2 2" xfId="19809" xr:uid="{00000000-0005-0000-0000-0000D2520000}"/>
    <cellStyle name="40% - 强调文字颜色 2 3 5 4 2 3" xfId="19810" xr:uid="{00000000-0005-0000-0000-0000D3520000}"/>
    <cellStyle name="40% - 强调文字颜色 2 3 5 4 3" xfId="19811" xr:uid="{00000000-0005-0000-0000-0000D4520000}"/>
    <cellStyle name="40% - 强调文字颜色 2 3 5 4 3 2" xfId="19812" xr:uid="{00000000-0005-0000-0000-0000D5520000}"/>
    <cellStyle name="40% - 强调文字颜色 2 3 5 4 3 3" xfId="19813" xr:uid="{00000000-0005-0000-0000-0000D6520000}"/>
    <cellStyle name="40% - 强调文字颜色 2 3 5 4 4" xfId="19814" xr:uid="{00000000-0005-0000-0000-0000D7520000}"/>
    <cellStyle name="40% - 强调文字颜色 2 3 5 4 4 2" xfId="19815" xr:uid="{00000000-0005-0000-0000-0000D8520000}"/>
    <cellStyle name="40% - 强调文字颜色 2 3 5 4 4 3" xfId="19816" xr:uid="{00000000-0005-0000-0000-0000D9520000}"/>
    <cellStyle name="40% - 强调文字颜色 2 3 5 4 5" xfId="19817" xr:uid="{00000000-0005-0000-0000-0000DA520000}"/>
    <cellStyle name="40% - 强调文字颜色 2 3 5 4 5 2" xfId="19818" xr:uid="{00000000-0005-0000-0000-0000DB520000}"/>
    <cellStyle name="40% - 强调文字颜色 2 3 5 4 5 3" xfId="19819" xr:uid="{00000000-0005-0000-0000-0000DC520000}"/>
    <cellStyle name="40% - 强调文字颜色 2 3 5 4 6" xfId="19820" xr:uid="{00000000-0005-0000-0000-0000DD520000}"/>
    <cellStyle name="40% - 强调文字颜色 2 3 5 4 6 2" xfId="19821" xr:uid="{00000000-0005-0000-0000-0000DE520000}"/>
    <cellStyle name="40% - 强调文字颜色 2 3 5 4 6 3" xfId="19822" xr:uid="{00000000-0005-0000-0000-0000DF520000}"/>
    <cellStyle name="40% - 强调文字颜色 2 3 5 4 7" xfId="19823" xr:uid="{00000000-0005-0000-0000-0000E0520000}"/>
    <cellStyle name="40% - 强调文字颜色 2 3 5 4 8" xfId="19824" xr:uid="{00000000-0005-0000-0000-0000E1520000}"/>
    <cellStyle name="40% - 强调文字颜色 2 3 5 5" xfId="19825" xr:uid="{00000000-0005-0000-0000-0000E2520000}"/>
    <cellStyle name="40% - 强调文字颜色 2 3 5 5 2" xfId="19826" xr:uid="{00000000-0005-0000-0000-0000E3520000}"/>
    <cellStyle name="40% - 强调文字颜色 2 3 5 5 3" xfId="19827" xr:uid="{00000000-0005-0000-0000-0000E4520000}"/>
    <cellStyle name="40% - 强调文字颜色 2 3 5 6" xfId="19828" xr:uid="{00000000-0005-0000-0000-0000E5520000}"/>
    <cellStyle name="40% - 强调文字颜色 2 3 5 6 2" xfId="19829" xr:uid="{00000000-0005-0000-0000-0000E6520000}"/>
    <cellStyle name="40% - 强调文字颜色 2 3 5 6 3" xfId="19830" xr:uid="{00000000-0005-0000-0000-0000E7520000}"/>
    <cellStyle name="40% - 强调文字颜色 2 3 5 7" xfId="19831" xr:uid="{00000000-0005-0000-0000-0000E8520000}"/>
    <cellStyle name="40% - 强调文字颜色 2 3 5 7 2" xfId="19832" xr:uid="{00000000-0005-0000-0000-0000E9520000}"/>
    <cellStyle name="40% - 强调文字颜色 2 3 5 7 3" xfId="19833" xr:uid="{00000000-0005-0000-0000-0000EA520000}"/>
    <cellStyle name="40% - 强调文字颜色 2 3 5 8" xfId="19834" xr:uid="{00000000-0005-0000-0000-0000EB520000}"/>
    <cellStyle name="40% - 强调文字颜色 2 3 5 8 2" xfId="19835" xr:uid="{00000000-0005-0000-0000-0000EC520000}"/>
    <cellStyle name="40% - 强调文字颜色 2 3 5 8 3" xfId="19836" xr:uid="{00000000-0005-0000-0000-0000ED520000}"/>
    <cellStyle name="40% - 强调文字颜色 2 3 5 9" xfId="19837" xr:uid="{00000000-0005-0000-0000-0000EE520000}"/>
    <cellStyle name="40% - 强调文字颜色 2 3 5 9 2" xfId="19838" xr:uid="{00000000-0005-0000-0000-0000EF520000}"/>
    <cellStyle name="40% - 强调文字颜色 2 3 5 9 3" xfId="19839" xr:uid="{00000000-0005-0000-0000-0000F0520000}"/>
    <cellStyle name="40% - 强调文字颜色 2 3 6" xfId="19840" xr:uid="{00000000-0005-0000-0000-0000F1520000}"/>
    <cellStyle name="40% - 强调文字颜色 2 3 6 10" xfId="19841" xr:uid="{00000000-0005-0000-0000-0000F2520000}"/>
    <cellStyle name="40% - 强调文字颜色 2 3 6 11" xfId="19842" xr:uid="{00000000-0005-0000-0000-0000F3520000}"/>
    <cellStyle name="40% - 强调文字颜色 2 3 6 2" xfId="19843" xr:uid="{00000000-0005-0000-0000-0000F4520000}"/>
    <cellStyle name="40% - 强调文字颜色 2 3 6 2 2" xfId="19844" xr:uid="{00000000-0005-0000-0000-0000F5520000}"/>
    <cellStyle name="40% - 强调文字颜色 2 3 6 2 2 2" xfId="19845" xr:uid="{00000000-0005-0000-0000-0000F6520000}"/>
    <cellStyle name="40% - 强调文字颜色 2 3 6 2 2 3" xfId="19846" xr:uid="{00000000-0005-0000-0000-0000F7520000}"/>
    <cellStyle name="40% - 强调文字颜色 2 3 6 2 3" xfId="19847" xr:uid="{00000000-0005-0000-0000-0000F8520000}"/>
    <cellStyle name="40% - 强调文字颜色 2 3 6 2 3 2" xfId="19848" xr:uid="{00000000-0005-0000-0000-0000F9520000}"/>
    <cellStyle name="40% - 强调文字颜色 2 3 6 2 3 3" xfId="19849" xr:uid="{00000000-0005-0000-0000-0000FA520000}"/>
    <cellStyle name="40% - 强调文字颜色 2 3 6 2 4" xfId="19850" xr:uid="{00000000-0005-0000-0000-0000FB520000}"/>
    <cellStyle name="40% - 强调文字颜色 2 3 6 2 4 2" xfId="19851" xr:uid="{00000000-0005-0000-0000-0000FC520000}"/>
    <cellStyle name="40% - 强调文字颜色 2 3 6 2 4 3" xfId="19852" xr:uid="{00000000-0005-0000-0000-0000FD520000}"/>
    <cellStyle name="40% - 强调文字颜色 2 3 6 2 5" xfId="19853" xr:uid="{00000000-0005-0000-0000-0000FE520000}"/>
    <cellStyle name="40% - 强调文字颜色 2 3 6 2 5 2" xfId="19854" xr:uid="{00000000-0005-0000-0000-0000FF520000}"/>
    <cellStyle name="40% - 强调文字颜色 2 3 6 2 5 3" xfId="19855" xr:uid="{00000000-0005-0000-0000-000000530000}"/>
    <cellStyle name="40% - 强调文字颜色 2 3 6 2 6" xfId="19856" xr:uid="{00000000-0005-0000-0000-000001530000}"/>
    <cellStyle name="40% - 强调文字颜色 2 3 6 2 6 2" xfId="19857" xr:uid="{00000000-0005-0000-0000-000002530000}"/>
    <cellStyle name="40% - 强调文字颜色 2 3 6 2 6 3" xfId="19858" xr:uid="{00000000-0005-0000-0000-000003530000}"/>
    <cellStyle name="40% - 强调文字颜色 2 3 6 2 7" xfId="19859" xr:uid="{00000000-0005-0000-0000-000004530000}"/>
    <cellStyle name="40% - 强调文字颜色 2 3 6 2 8" xfId="19860" xr:uid="{00000000-0005-0000-0000-000005530000}"/>
    <cellStyle name="40% - 强调文字颜色 2 3 6 3" xfId="19861" xr:uid="{00000000-0005-0000-0000-000006530000}"/>
    <cellStyle name="40% - 强调文字颜色 2 3 6 3 2" xfId="19862" xr:uid="{00000000-0005-0000-0000-000007530000}"/>
    <cellStyle name="40% - 强调文字颜色 2 3 6 3 2 2" xfId="19863" xr:uid="{00000000-0005-0000-0000-000008530000}"/>
    <cellStyle name="40% - 强调文字颜色 2 3 6 3 2 3" xfId="19864" xr:uid="{00000000-0005-0000-0000-000009530000}"/>
    <cellStyle name="40% - 强调文字颜色 2 3 6 3 3" xfId="19865" xr:uid="{00000000-0005-0000-0000-00000A530000}"/>
    <cellStyle name="40% - 强调文字颜色 2 3 6 3 3 2" xfId="19866" xr:uid="{00000000-0005-0000-0000-00000B530000}"/>
    <cellStyle name="40% - 强调文字颜色 2 3 6 3 3 3" xfId="19867" xr:uid="{00000000-0005-0000-0000-00000C530000}"/>
    <cellStyle name="40% - 强调文字颜色 2 3 6 3 4" xfId="19868" xr:uid="{00000000-0005-0000-0000-00000D530000}"/>
    <cellStyle name="40% - 强调文字颜色 2 3 6 3 4 2" xfId="19869" xr:uid="{00000000-0005-0000-0000-00000E530000}"/>
    <cellStyle name="40% - 强调文字颜色 2 3 6 3 4 3" xfId="19870" xr:uid="{00000000-0005-0000-0000-00000F530000}"/>
    <cellStyle name="40% - 强调文字颜色 2 3 6 3 5" xfId="19871" xr:uid="{00000000-0005-0000-0000-000010530000}"/>
    <cellStyle name="40% - 强调文字颜色 2 3 6 3 5 2" xfId="19872" xr:uid="{00000000-0005-0000-0000-000011530000}"/>
    <cellStyle name="40% - 强调文字颜色 2 3 6 3 5 3" xfId="19873" xr:uid="{00000000-0005-0000-0000-000012530000}"/>
    <cellStyle name="40% - 强调文字颜色 2 3 6 3 6" xfId="19874" xr:uid="{00000000-0005-0000-0000-000013530000}"/>
    <cellStyle name="40% - 强调文字颜色 2 3 6 3 6 2" xfId="19875" xr:uid="{00000000-0005-0000-0000-000014530000}"/>
    <cellStyle name="40% - 强调文字颜色 2 3 6 3 6 3" xfId="19876" xr:uid="{00000000-0005-0000-0000-000015530000}"/>
    <cellStyle name="40% - 强调文字颜色 2 3 6 3 7" xfId="19877" xr:uid="{00000000-0005-0000-0000-000016530000}"/>
    <cellStyle name="40% - 强调文字颜色 2 3 6 3 8" xfId="19878" xr:uid="{00000000-0005-0000-0000-000017530000}"/>
    <cellStyle name="40% - 强调文字颜色 2 3 6 4" xfId="19879" xr:uid="{00000000-0005-0000-0000-000018530000}"/>
    <cellStyle name="40% - 强调文字颜色 2 3 6 4 2" xfId="19880" xr:uid="{00000000-0005-0000-0000-000019530000}"/>
    <cellStyle name="40% - 强调文字颜色 2 3 6 4 2 2" xfId="19881" xr:uid="{00000000-0005-0000-0000-00001A530000}"/>
    <cellStyle name="40% - 强调文字颜色 2 3 6 4 2 3" xfId="19882" xr:uid="{00000000-0005-0000-0000-00001B530000}"/>
    <cellStyle name="40% - 强调文字颜色 2 3 6 4 3" xfId="19883" xr:uid="{00000000-0005-0000-0000-00001C530000}"/>
    <cellStyle name="40% - 强调文字颜色 2 3 6 4 3 2" xfId="19884" xr:uid="{00000000-0005-0000-0000-00001D530000}"/>
    <cellStyle name="40% - 强调文字颜色 2 3 6 4 3 3" xfId="19885" xr:uid="{00000000-0005-0000-0000-00001E530000}"/>
    <cellStyle name="40% - 强调文字颜色 2 3 6 4 4" xfId="19886" xr:uid="{00000000-0005-0000-0000-00001F530000}"/>
    <cellStyle name="40% - 强调文字颜色 2 3 6 4 4 2" xfId="19887" xr:uid="{00000000-0005-0000-0000-000020530000}"/>
    <cellStyle name="40% - 强调文字颜色 2 3 6 4 4 3" xfId="19888" xr:uid="{00000000-0005-0000-0000-000021530000}"/>
    <cellStyle name="40% - 强调文字颜色 2 3 6 4 5" xfId="19889" xr:uid="{00000000-0005-0000-0000-000022530000}"/>
    <cellStyle name="40% - 强调文字颜色 2 3 6 4 5 2" xfId="19890" xr:uid="{00000000-0005-0000-0000-000023530000}"/>
    <cellStyle name="40% - 强调文字颜色 2 3 6 4 5 3" xfId="19891" xr:uid="{00000000-0005-0000-0000-000024530000}"/>
    <cellStyle name="40% - 强调文字颜色 2 3 6 4 6" xfId="19892" xr:uid="{00000000-0005-0000-0000-000025530000}"/>
    <cellStyle name="40% - 强调文字颜色 2 3 6 4 6 2" xfId="19893" xr:uid="{00000000-0005-0000-0000-000026530000}"/>
    <cellStyle name="40% - 强调文字颜色 2 3 6 4 6 3" xfId="19894" xr:uid="{00000000-0005-0000-0000-000027530000}"/>
    <cellStyle name="40% - 强调文字颜色 2 3 6 4 7" xfId="19895" xr:uid="{00000000-0005-0000-0000-000028530000}"/>
    <cellStyle name="40% - 强调文字颜色 2 3 6 4 8" xfId="19896" xr:uid="{00000000-0005-0000-0000-000029530000}"/>
    <cellStyle name="40% - 强调文字颜色 2 3 6 5" xfId="19897" xr:uid="{00000000-0005-0000-0000-00002A530000}"/>
    <cellStyle name="40% - 强调文字颜色 2 3 6 5 2" xfId="19898" xr:uid="{00000000-0005-0000-0000-00002B530000}"/>
    <cellStyle name="40% - 强调文字颜色 2 3 6 5 3" xfId="19899" xr:uid="{00000000-0005-0000-0000-00002C530000}"/>
    <cellStyle name="40% - 强调文字颜色 2 3 6 6" xfId="19900" xr:uid="{00000000-0005-0000-0000-00002D530000}"/>
    <cellStyle name="40% - 强调文字颜色 2 3 6 6 2" xfId="19901" xr:uid="{00000000-0005-0000-0000-00002E530000}"/>
    <cellStyle name="40% - 强调文字颜色 2 3 6 6 3" xfId="19902" xr:uid="{00000000-0005-0000-0000-00002F530000}"/>
    <cellStyle name="40% - 强调文字颜色 2 3 6 7" xfId="19903" xr:uid="{00000000-0005-0000-0000-000030530000}"/>
    <cellStyle name="40% - 强调文字颜色 2 3 6 7 2" xfId="19904" xr:uid="{00000000-0005-0000-0000-000031530000}"/>
    <cellStyle name="40% - 强调文字颜色 2 3 6 7 3" xfId="19905" xr:uid="{00000000-0005-0000-0000-000032530000}"/>
    <cellStyle name="40% - 强调文字颜色 2 3 6 8" xfId="19906" xr:uid="{00000000-0005-0000-0000-000033530000}"/>
    <cellStyle name="40% - 强调文字颜色 2 3 6 8 2" xfId="19907" xr:uid="{00000000-0005-0000-0000-000034530000}"/>
    <cellStyle name="40% - 强调文字颜色 2 3 6 8 3" xfId="19908" xr:uid="{00000000-0005-0000-0000-000035530000}"/>
    <cellStyle name="40% - 强调文字颜色 2 3 6 9" xfId="19909" xr:uid="{00000000-0005-0000-0000-000036530000}"/>
    <cellStyle name="40% - 强调文字颜色 2 3 6 9 2" xfId="19910" xr:uid="{00000000-0005-0000-0000-000037530000}"/>
    <cellStyle name="40% - 强调文字颜色 2 3 6 9 3" xfId="19911" xr:uid="{00000000-0005-0000-0000-000038530000}"/>
    <cellStyle name="40% - 强调文字颜色 2 3 7" xfId="19912" xr:uid="{00000000-0005-0000-0000-000039530000}"/>
    <cellStyle name="40% - 强调文字颜色 2 3 7 2" xfId="19913" xr:uid="{00000000-0005-0000-0000-00003A530000}"/>
    <cellStyle name="40% - 强调文字颜色 2 3 7 2 2" xfId="19914" xr:uid="{00000000-0005-0000-0000-00003B530000}"/>
    <cellStyle name="40% - 强调文字颜色 2 3 7 2 3" xfId="19915" xr:uid="{00000000-0005-0000-0000-00003C530000}"/>
    <cellStyle name="40% - 强调文字颜色 2 3 7 3" xfId="19916" xr:uid="{00000000-0005-0000-0000-00003D530000}"/>
    <cellStyle name="40% - 强调文字颜色 2 3 7 3 2" xfId="19917" xr:uid="{00000000-0005-0000-0000-00003E530000}"/>
    <cellStyle name="40% - 强调文字颜色 2 3 7 3 3" xfId="19918" xr:uid="{00000000-0005-0000-0000-00003F530000}"/>
    <cellStyle name="40% - 强调文字颜色 2 3 7 4" xfId="19919" xr:uid="{00000000-0005-0000-0000-000040530000}"/>
    <cellStyle name="40% - 强调文字颜色 2 3 7 4 2" xfId="19920" xr:uid="{00000000-0005-0000-0000-000041530000}"/>
    <cellStyle name="40% - 强调文字颜色 2 3 7 4 3" xfId="19921" xr:uid="{00000000-0005-0000-0000-000042530000}"/>
    <cellStyle name="40% - 强调文字颜色 2 3 7 5" xfId="19922" xr:uid="{00000000-0005-0000-0000-000043530000}"/>
    <cellStyle name="40% - 强调文字颜色 2 3 7 5 2" xfId="19923" xr:uid="{00000000-0005-0000-0000-000044530000}"/>
    <cellStyle name="40% - 强调文字颜色 2 3 7 5 3" xfId="19924" xr:uid="{00000000-0005-0000-0000-000045530000}"/>
    <cellStyle name="40% - 强调文字颜色 2 3 7 6" xfId="19925" xr:uid="{00000000-0005-0000-0000-000046530000}"/>
    <cellStyle name="40% - 强调文字颜色 2 3 7 6 2" xfId="19926" xr:uid="{00000000-0005-0000-0000-000047530000}"/>
    <cellStyle name="40% - 强调文字颜色 2 3 7 6 3" xfId="19927" xr:uid="{00000000-0005-0000-0000-000048530000}"/>
    <cellStyle name="40% - 强调文字颜色 2 3 7 7" xfId="19928" xr:uid="{00000000-0005-0000-0000-000049530000}"/>
    <cellStyle name="40% - 强调文字颜色 2 3 7 8" xfId="19929" xr:uid="{00000000-0005-0000-0000-00004A530000}"/>
    <cellStyle name="40% - 强调文字颜色 2 3 8" xfId="19930" xr:uid="{00000000-0005-0000-0000-00004B530000}"/>
    <cellStyle name="40% - 强调文字颜色 2 3 8 2" xfId="19931" xr:uid="{00000000-0005-0000-0000-00004C530000}"/>
    <cellStyle name="40% - 强调文字颜色 2 3 8 2 2" xfId="19932" xr:uid="{00000000-0005-0000-0000-00004D530000}"/>
    <cellStyle name="40% - 强调文字颜色 2 3 8 2 3" xfId="19933" xr:uid="{00000000-0005-0000-0000-00004E530000}"/>
    <cellStyle name="40% - 强调文字颜色 2 3 8 3" xfId="19934" xr:uid="{00000000-0005-0000-0000-00004F530000}"/>
    <cellStyle name="40% - 强调文字颜色 2 3 8 3 2" xfId="19935" xr:uid="{00000000-0005-0000-0000-000050530000}"/>
    <cellStyle name="40% - 强调文字颜色 2 3 8 3 3" xfId="19936" xr:uid="{00000000-0005-0000-0000-000051530000}"/>
    <cellStyle name="40% - 强调文字颜色 2 3 8 4" xfId="19937" xr:uid="{00000000-0005-0000-0000-000052530000}"/>
    <cellStyle name="40% - 强调文字颜色 2 3 8 4 2" xfId="19938" xr:uid="{00000000-0005-0000-0000-000053530000}"/>
    <cellStyle name="40% - 强调文字颜色 2 3 8 4 3" xfId="19939" xr:uid="{00000000-0005-0000-0000-000054530000}"/>
    <cellStyle name="40% - 强调文字颜色 2 3 8 5" xfId="19940" xr:uid="{00000000-0005-0000-0000-000055530000}"/>
    <cellStyle name="40% - 强调文字颜色 2 3 8 5 2" xfId="19941" xr:uid="{00000000-0005-0000-0000-000056530000}"/>
    <cellStyle name="40% - 强调文字颜色 2 3 8 5 3" xfId="19942" xr:uid="{00000000-0005-0000-0000-000057530000}"/>
    <cellStyle name="40% - 强调文字颜色 2 3 8 6" xfId="19943" xr:uid="{00000000-0005-0000-0000-000058530000}"/>
    <cellStyle name="40% - 强调文字颜色 2 3 8 6 2" xfId="19944" xr:uid="{00000000-0005-0000-0000-000059530000}"/>
    <cellStyle name="40% - 强调文字颜色 2 3 8 6 3" xfId="19945" xr:uid="{00000000-0005-0000-0000-00005A530000}"/>
    <cellStyle name="40% - 强调文字颜色 2 3 8 7" xfId="19946" xr:uid="{00000000-0005-0000-0000-00005B530000}"/>
    <cellStyle name="40% - 强调文字颜色 2 3 8 8" xfId="19947" xr:uid="{00000000-0005-0000-0000-00005C530000}"/>
    <cellStyle name="40% - 强调文字颜色 2 3 9" xfId="19948" xr:uid="{00000000-0005-0000-0000-00005D530000}"/>
    <cellStyle name="40% - 强调文字颜色 2 3 9 2" xfId="19949" xr:uid="{00000000-0005-0000-0000-00005E530000}"/>
    <cellStyle name="40% - 强调文字颜色 2 3 9 2 2" xfId="19950" xr:uid="{00000000-0005-0000-0000-00005F530000}"/>
    <cellStyle name="40% - 强调文字颜色 2 3 9 2 3" xfId="19951" xr:uid="{00000000-0005-0000-0000-000060530000}"/>
    <cellStyle name="40% - 强调文字颜色 2 3 9 3" xfId="19952" xr:uid="{00000000-0005-0000-0000-000061530000}"/>
    <cellStyle name="40% - 强调文字颜色 2 3 9 3 2" xfId="19953" xr:uid="{00000000-0005-0000-0000-000062530000}"/>
    <cellStyle name="40% - 强调文字颜色 2 3 9 3 3" xfId="19954" xr:uid="{00000000-0005-0000-0000-000063530000}"/>
    <cellStyle name="40% - 强调文字颜色 2 3 9 4" xfId="19955" xr:uid="{00000000-0005-0000-0000-000064530000}"/>
    <cellStyle name="40% - 强调文字颜色 2 3 9 4 2" xfId="19956" xr:uid="{00000000-0005-0000-0000-000065530000}"/>
    <cellStyle name="40% - 强调文字颜色 2 3 9 4 3" xfId="19957" xr:uid="{00000000-0005-0000-0000-000066530000}"/>
    <cellStyle name="40% - 强调文字颜色 2 3 9 5" xfId="19958" xr:uid="{00000000-0005-0000-0000-000067530000}"/>
    <cellStyle name="40% - 强调文字颜色 2 3 9 5 2" xfId="19959" xr:uid="{00000000-0005-0000-0000-000068530000}"/>
    <cellStyle name="40% - 强调文字颜色 2 3 9 5 3" xfId="19960" xr:uid="{00000000-0005-0000-0000-000069530000}"/>
    <cellStyle name="40% - 强调文字颜色 2 3 9 6" xfId="19961" xr:uid="{00000000-0005-0000-0000-00006A530000}"/>
    <cellStyle name="40% - 强调文字颜色 2 3 9 6 2" xfId="19962" xr:uid="{00000000-0005-0000-0000-00006B530000}"/>
    <cellStyle name="40% - 强调文字颜色 2 3 9 6 3" xfId="19963" xr:uid="{00000000-0005-0000-0000-00006C530000}"/>
    <cellStyle name="40% - 强调文字颜色 2 3 9 7" xfId="19964" xr:uid="{00000000-0005-0000-0000-00006D530000}"/>
    <cellStyle name="40% - 强调文字颜色 2 3 9 8" xfId="19965" xr:uid="{00000000-0005-0000-0000-00006E530000}"/>
    <cellStyle name="40% - 强调文字颜色 2 30" xfId="19966" xr:uid="{00000000-0005-0000-0000-00006F530000}"/>
    <cellStyle name="40% - 强调文字颜色 2 30 2" xfId="19967" xr:uid="{00000000-0005-0000-0000-000070530000}"/>
    <cellStyle name="40% - 强调文字颜色 2 30 2 2" xfId="50421" xr:uid="{00000000-0005-0000-0000-000071530000}"/>
    <cellStyle name="40% - 强调文字颜色 2 30 3" xfId="19968" xr:uid="{00000000-0005-0000-0000-000072530000}"/>
    <cellStyle name="40% - 强调文字颜色 2 30 3 2" xfId="50422" xr:uid="{00000000-0005-0000-0000-000073530000}"/>
    <cellStyle name="40% - 强调文字颜色 2 30 4" xfId="50423" xr:uid="{00000000-0005-0000-0000-000074530000}"/>
    <cellStyle name="40% - 强调文字颜色 2 31" xfId="19969" xr:uid="{00000000-0005-0000-0000-000075530000}"/>
    <cellStyle name="40% - 强调文字颜色 2 31 2" xfId="50424" xr:uid="{00000000-0005-0000-0000-000076530000}"/>
    <cellStyle name="40% - 强调文字颜色 2 31 2 2" xfId="50425" xr:uid="{00000000-0005-0000-0000-000077530000}"/>
    <cellStyle name="40% - 强调文字颜色 2 31 3" xfId="50426" xr:uid="{00000000-0005-0000-0000-000078530000}"/>
    <cellStyle name="40% - 强调文字颜色 2 31 4" xfId="50427" xr:uid="{00000000-0005-0000-0000-000079530000}"/>
    <cellStyle name="40% - 强调文字颜色 2 32" xfId="19970" xr:uid="{00000000-0005-0000-0000-00007A530000}"/>
    <cellStyle name="40% - 强调文字颜色 2 32 2" xfId="50428" xr:uid="{00000000-0005-0000-0000-00007B530000}"/>
    <cellStyle name="40% - 强调文字颜色 2 32 2 2" xfId="50429" xr:uid="{00000000-0005-0000-0000-00007C530000}"/>
    <cellStyle name="40% - 强调文字颜色 2 32 3" xfId="50430" xr:uid="{00000000-0005-0000-0000-00007D530000}"/>
    <cellStyle name="40% - 强调文字颜色 2 32 4" xfId="50431" xr:uid="{00000000-0005-0000-0000-00007E530000}"/>
    <cellStyle name="40% - 强调文字颜色 2 33" xfId="19971" xr:uid="{00000000-0005-0000-0000-00007F530000}"/>
    <cellStyle name="40% - 强调文字颜色 2 33 2" xfId="50432" xr:uid="{00000000-0005-0000-0000-000080530000}"/>
    <cellStyle name="40% - 强调文字颜色 2 33 2 2" xfId="50433" xr:uid="{00000000-0005-0000-0000-000081530000}"/>
    <cellStyle name="40% - 强调文字颜色 2 33 3" xfId="50434" xr:uid="{00000000-0005-0000-0000-000082530000}"/>
    <cellStyle name="40% - 强调文字颜色 2 33 4" xfId="50435" xr:uid="{00000000-0005-0000-0000-000083530000}"/>
    <cellStyle name="40% - 强调文字颜色 2 34" xfId="50436" xr:uid="{00000000-0005-0000-0000-000084530000}"/>
    <cellStyle name="40% - 强调文字颜色 2 34 2" xfId="50437" xr:uid="{00000000-0005-0000-0000-000085530000}"/>
    <cellStyle name="40% - 强调文字颜色 2 34 2 2" xfId="50438" xr:uid="{00000000-0005-0000-0000-000086530000}"/>
    <cellStyle name="40% - 强调文字颜色 2 34 3" xfId="50439" xr:uid="{00000000-0005-0000-0000-000087530000}"/>
    <cellStyle name="40% - 强调文字颜色 2 35" xfId="50440" xr:uid="{00000000-0005-0000-0000-000088530000}"/>
    <cellStyle name="40% - 强调文字颜色 2 35 2" xfId="50441" xr:uid="{00000000-0005-0000-0000-000089530000}"/>
    <cellStyle name="40% - 强调文字颜色 2 35 2 2" xfId="50442" xr:uid="{00000000-0005-0000-0000-00008A530000}"/>
    <cellStyle name="40% - 强调文字颜色 2 35 3" xfId="50443" xr:uid="{00000000-0005-0000-0000-00008B530000}"/>
    <cellStyle name="40% - 强调文字颜色 2 36" xfId="50444" xr:uid="{00000000-0005-0000-0000-00008C530000}"/>
    <cellStyle name="40% - 强调文字颜色 2 36 2" xfId="50445" xr:uid="{00000000-0005-0000-0000-00008D530000}"/>
    <cellStyle name="40% - 强调文字颜色 2 37" xfId="50446" xr:uid="{00000000-0005-0000-0000-00008E530000}"/>
    <cellStyle name="40% - 强调文字颜色 2 37 2" xfId="50447" xr:uid="{00000000-0005-0000-0000-00008F530000}"/>
    <cellStyle name="40% - 强调文字颜色 2 38" xfId="50448" xr:uid="{00000000-0005-0000-0000-000090530000}"/>
    <cellStyle name="40% - 强调文字颜色 2 38 2" xfId="50449" xr:uid="{00000000-0005-0000-0000-000091530000}"/>
    <cellStyle name="40% - 强调文字颜色 2 39" xfId="50450" xr:uid="{00000000-0005-0000-0000-000092530000}"/>
    <cellStyle name="40% - 强调文字颜色 2 39 2" xfId="50451" xr:uid="{00000000-0005-0000-0000-000093530000}"/>
    <cellStyle name="40% - 强调文字颜色 2 4" xfId="19972" xr:uid="{00000000-0005-0000-0000-000094530000}"/>
    <cellStyle name="40% - 强调文字颜色 2 4 10" xfId="19973" xr:uid="{00000000-0005-0000-0000-000095530000}"/>
    <cellStyle name="40% - 强调文字颜色 2 4 10 2" xfId="19974" xr:uid="{00000000-0005-0000-0000-000096530000}"/>
    <cellStyle name="40% - 强调文字颜色 2 4 10 3" xfId="19975" xr:uid="{00000000-0005-0000-0000-000097530000}"/>
    <cellStyle name="40% - 强调文字颜色 2 4 11" xfId="19976" xr:uid="{00000000-0005-0000-0000-000098530000}"/>
    <cellStyle name="40% - 强调文字颜色 2 4 11 2" xfId="19977" xr:uid="{00000000-0005-0000-0000-000099530000}"/>
    <cellStyle name="40% - 强调文字颜色 2 4 11 3" xfId="19978" xr:uid="{00000000-0005-0000-0000-00009A530000}"/>
    <cellStyle name="40% - 强调文字颜色 2 4 12" xfId="19979" xr:uid="{00000000-0005-0000-0000-00009B530000}"/>
    <cellStyle name="40% - 强调文字颜色 2 4 12 2" xfId="19980" xr:uid="{00000000-0005-0000-0000-00009C530000}"/>
    <cellStyle name="40% - 强调文字颜色 2 4 12 3" xfId="19981" xr:uid="{00000000-0005-0000-0000-00009D530000}"/>
    <cellStyle name="40% - 强调文字颜色 2 4 13" xfId="19982" xr:uid="{00000000-0005-0000-0000-00009E530000}"/>
    <cellStyle name="40% - 强调文字颜色 2 4 14" xfId="19983" xr:uid="{00000000-0005-0000-0000-00009F530000}"/>
    <cellStyle name="40% - 强调文字颜色 2 4 2" xfId="19984" xr:uid="{00000000-0005-0000-0000-0000A0530000}"/>
    <cellStyle name="40% - 强调文字颜色 2 4 2 2" xfId="19985" xr:uid="{00000000-0005-0000-0000-0000A1530000}"/>
    <cellStyle name="40% - 强调文字颜色 2 4 2 2 2" xfId="50452" xr:uid="{00000000-0005-0000-0000-0000A2530000}"/>
    <cellStyle name="40% - 强调文字颜色 2 4 2 3" xfId="50453" xr:uid="{00000000-0005-0000-0000-0000A3530000}"/>
    <cellStyle name="40% - 强调文字颜色 2 4 3" xfId="19986" xr:uid="{00000000-0005-0000-0000-0000A4530000}"/>
    <cellStyle name="40% - 强调文字颜色 2 4 3 10" xfId="19987" xr:uid="{00000000-0005-0000-0000-0000A5530000}"/>
    <cellStyle name="40% - 强调文字颜色 2 4 3 11" xfId="19988" xr:uid="{00000000-0005-0000-0000-0000A6530000}"/>
    <cellStyle name="40% - 强调文字颜色 2 4 3 12" xfId="50454" xr:uid="{00000000-0005-0000-0000-0000A7530000}"/>
    <cellStyle name="40% - 强调文字颜色 2 4 3 2" xfId="19989" xr:uid="{00000000-0005-0000-0000-0000A8530000}"/>
    <cellStyle name="40% - 强调文字颜色 2 4 3 2 2" xfId="19990" xr:uid="{00000000-0005-0000-0000-0000A9530000}"/>
    <cellStyle name="40% - 强调文字颜色 2 4 3 2 2 2" xfId="19991" xr:uid="{00000000-0005-0000-0000-0000AA530000}"/>
    <cellStyle name="40% - 强调文字颜色 2 4 3 2 2 3" xfId="19992" xr:uid="{00000000-0005-0000-0000-0000AB530000}"/>
    <cellStyle name="40% - 强调文字颜色 2 4 3 2 3" xfId="19993" xr:uid="{00000000-0005-0000-0000-0000AC530000}"/>
    <cellStyle name="40% - 强调文字颜色 2 4 3 2 3 2" xfId="19994" xr:uid="{00000000-0005-0000-0000-0000AD530000}"/>
    <cellStyle name="40% - 强调文字颜色 2 4 3 2 3 3" xfId="19995" xr:uid="{00000000-0005-0000-0000-0000AE530000}"/>
    <cellStyle name="40% - 强调文字颜色 2 4 3 2 4" xfId="19996" xr:uid="{00000000-0005-0000-0000-0000AF530000}"/>
    <cellStyle name="40% - 强调文字颜色 2 4 3 2 4 2" xfId="19997" xr:uid="{00000000-0005-0000-0000-0000B0530000}"/>
    <cellStyle name="40% - 强调文字颜色 2 4 3 2 4 3" xfId="19998" xr:uid="{00000000-0005-0000-0000-0000B1530000}"/>
    <cellStyle name="40% - 强调文字颜色 2 4 3 2 5" xfId="19999" xr:uid="{00000000-0005-0000-0000-0000B2530000}"/>
    <cellStyle name="40% - 强调文字颜色 2 4 3 2 5 2" xfId="20000" xr:uid="{00000000-0005-0000-0000-0000B3530000}"/>
    <cellStyle name="40% - 强调文字颜色 2 4 3 2 5 3" xfId="20001" xr:uid="{00000000-0005-0000-0000-0000B4530000}"/>
    <cellStyle name="40% - 强调文字颜色 2 4 3 2 6" xfId="20002" xr:uid="{00000000-0005-0000-0000-0000B5530000}"/>
    <cellStyle name="40% - 强调文字颜色 2 4 3 2 6 2" xfId="20003" xr:uid="{00000000-0005-0000-0000-0000B6530000}"/>
    <cellStyle name="40% - 强调文字颜色 2 4 3 2 6 3" xfId="20004" xr:uid="{00000000-0005-0000-0000-0000B7530000}"/>
    <cellStyle name="40% - 强调文字颜色 2 4 3 2 7" xfId="20005" xr:uid="{00000000-0005-0000-0000-0000B8530000}"/>
    <cellStyle name="40% - 强调文字颜色 2 4 3 2 8" xfId="20006" xr:uid="{00000000-0005-0000-0000-0000B9530000}"/>
    <cellStyle name="40% - 强调文字颜色 2 4 3 3" xfId="20007" xr:uid="{00000000-0005-0000-0000-0000BA530000}"/>
    <cellStyle name="40% - 强调文字颜色 2 4 3 3 2" xfId="20008" xr:uid="{00000000-0005-0000-0000-0000BB530000}"/>
    <cellStyle name="40% - 强调文字颜色 2 4 3 3 2 2" xfId="20009" xr:uid="{00000000-0005-0000-0000-0000BC530000}"/>
    <cellStyle name="40% - 强调文字颜色 2 4 3 3 2 3" xfId="20010" xr:uid="{00000000-0005-0000-0000-0000BD530000}"/>
    <cellStyle name="40% - 强调文字颜色 2 4 3 3 3" xfId="20011" xr:uid="{00000000-0005-0000-0000-0000BE530000}"/>
    <cellStyle name="40% - 强调文字颜色 2 4 3 3 3 2" xfId="20012" xr:uid="{00000000-0005-0000-0000-0000BF530000}"/>
    <cellStyle name="40% - 强调文字颜色 2 4 3 3 3 3" xfId="20013" xr:uid="{00000000-0005-0000-0000-0000C0530000}"/>
    <cellStyle name="40% - 强调文字颜色 2 4 3 3 4" xfId="20014" xr:uid="{00000000-0005-0000-0000-0000C1530000}"/>
    <cellStyle name="40% - 强调文字颜色 2 4 3 3 4 2" xfId="20015" xr:uid="{00000000-0005-0000-0000-0000C2530000}"/>
    <cellStyle name="40% - 强调文字颜色 2 4 3 3 4 3" xfId="20016" xr:uid="{00000000-0005-0000-0000-0000C3530000}"/>
    <cellStyle name="40% - 强调文字颜色 2 4 3 3 5" xfId="20017" xr:uid="{00000000-0005-0000-0000-0000C4530000}"/>
    <cellStyle name="40% - 强调文字颜色 2 4 3 3 5 2" xfId="20018" xr:uid="{00000000-0005-0000-0000-0000C5530000}"/>
    <cellStyle name="40% - 强调文字颜色 2 4 3 3 5 3" xfId="20019" xr:uid="{00000000-0005-0000-0000-0000C6530000}"/>
    <cellStyle name="40% - 强调文字颜色 2 4 3 3 6" xfId="20020" xr:uid="{00000000-0005-0000-0000-0000C7530000}"/>
    <cellStyle name="40% - 强调文字颜色 2 4 3 3 6 2" xfId="20021" xr:uid="{00000000-0005-0000-0000-0000C8530000}"/>
    <cellStyle name="40% - 强调文字颜色 2 4 3 3 6 3" xfId="20022" xr:uid="{00000000-0005-0000-0000-0000C9530000}"/>
    <cellStyle name="40% - 强调文字颜色 2 4 3 3 7" xfId="20023" xr:uid="{00000000-0005-0000-0000-0000CA530000}"/>
    <cellStyle name="40% - 强调文字颜色 2 4 3 3 8" xfId="20024" xr:uid="{00000000-0005-0000-0000-0000CB530000}"/>
    <cellStyle name="40% - 强调文字颜色 2 4 3 4" xfId="20025" xr:uid="{00000000-0005-0000-0000-0000CC530000}"/>
    <cellStyle name="40% - 强调文字颜色 2 4 3 4 2" xfId="20026" xr:uid="{00000000-0005-0000-0000-0000CD530000}"/>
    <cellStyle name="40% - 强调文字颜色 2 4 3 4 2 2" xfId="20027" xr:uid="{00000000-0005-0000-0000-0000CE530000}"/>
    <cellStyle name="40% - 强调文字颜色 2 4 3 4 2 3" xfId="20028" xr:uid="{00000000-0005-0000-0000-0000CF530000}"/>
    <cellStyle name="40% - 强调文字颜色 2 4 3 4 3" xfId="20029" xr:uid="{00000000-0005-0000-0000-0000D0530000}"/>
    <cellStyle name="40% - 强调文字颜色 2 4 3 4 3 2" xfId="20030" xr:uid="{00000000-0005-0000-0000-0000D1530000}"/>
    <cellStyle name="40% - 强调文字颜色 2 4 3 4 3 3" xfId="20031" xr:uid="{00000000-0005-0000-0000-0000D2530000}"/>
    <cellStyle name="40% - 强调文字颜色 2 4 3 4 4" xfId="20032" xr:uid="{00000000-0005-0000-0000-0000D3530000}"/>
    <cellStyle name="40% - 强调文字颜色 2 4 3 4 4 2" xfId="20033" xr:uid="{00000000-0005-0000-0000-0000D4530000}"/>
    <cellStyle name="40% - 强调文字颜色 2 4 3 4 4 3" xfId="20034" xr:uid="{00000000-0005-0000-0000-0000D5530000}"/>
    <cellStyle name="40% - 强调文字颜色 2 4 3 4 5" xfId="20035" xr:uid="{00000000-0005-0000-0000-0000D6530000}"/>
    <cellStyle name="40% - 强调文字颜色 2 4 3 4 5 2" xfId="20036" xr:uid="{00000000-0005-0000-0000-0000D7530000}"/>
    <cellStyle name="40% - 强调文字颜色 2 4 3 4 5 3" xfId="20037" xr:uid="{00000000-0005-0000-0000-0000D8530000}"/>
    <cellStyle name="40% - 强调文字颜色 2 4 3 4 6" xfId="20038" xr:uid="{00000000-0005-0000-0000-0000D9530000}"/>
    <cellStyle name="40% - 强调文字颜色 2 4 3 4 6 2" xfId="20039" xr:uid="{00000000-0005-0000-0000-0000DA530000}"/>
    <cellStyle name="40% - 强调文字颜色 2 4 3 4 6 3" xfId="20040" xr:uid="{00000000-0005-0000-0000-0000DB530000}"/>
    <cellStyle name="40% - 强调文字颜色 2 4 3 4 7" xfId="20041" xr:uid="{00000000-0005-0000-0000-0000DC530000}"/>
    <cellStyle name="40% - 强调文字颜色 2 4 3 4 8" xfId="20042" xr:uid="{00000000-0005-0000-0000-0000DD530000}"/>
    <cellStyle name="40% - 强调文字颜色 2 4 3 5" xfId="20043" xr:uid="{00000000-0005-0000-0000-0000DE530000}"/>
    <cellStyle name="40% - 强调文字颜色 2 4 3 5 2" xfId="20044" xr:uid="{00000000-0005-0000-0000-0000DF530000}"/>
    <cellStyle name="40% - 强调文字颜色 2 4 3 5 3" xfId="20045" xr:uid="{00000000-0005-0000-0000-0000E0530000}"/>
    <cellStyle name="40% - 强调文字颜色 2 4 3 6" xfId="20046" xr:uid="{00000000-0005-0000-0000-0000E1530000}"/>
    <cellStyle name="40% - 强调文字颜色 2 4 3 6 2" xfId="20047" xr:uid="{00000000-0005-0000-0000-0000E2530000}"/>
    <cellStyle name="40% - 强调文字颜色 2 4 3 6 3" xfId="20048" xr:uid="{00000000-0005-0000-0000-0000E3530000}"/>
    <cellStyle name="40% - 强调文字颜色 2 4 3 7" xfId="20049" xr:uid="{00000000-0005-0000-0000-0000E4530000}"/>
    <cellStyle name="40% - 强调文字颜色 2 4 3 7 2" xfId="20050" xr:uid="{00000000-0005-0000-0000-0000E5530000}"/>
    <cellStyle name="40% - 强调文字颜色 2 4 3 7 3" xfId="20051" xr:uid="{00000000-0005-0000-0000-0000E6530000}"/>
    <cellStyle name="40% - 强调文字颜色 2 4 3 8" xfId="20052" xr:uid="{00000000-0005-0000-0000-0000E7530000}"/>
    <cellStyle name="40% - 强调文字颜色 2 4 3 8 2" xfId="20053" xr:uid="{00000000-0005-0000-0000-0000E8530000}"/>
    <cellStyle name="40% - 强调文字颜色 2 4 3 8 3" xfId="20054" xr:uid="{00000000-0005-0000-0000-0000E9530000}"/>
    <cellStyle name="40% - 强调文字颜色 2 4 3 9" xfId="20055" xr:uid="{00000000-0005-0000-0000-0000EA530000}"/>
    <cellStyle name="40% - 强调文字颜色 2 4 3 9 2" xfId="20056" xr:uid="{00000000-0005-0000-0000-0000EB530000}"/>
    <cellStyle name="40% - 强调文字颜色 2 4 3 9 3" xfId="20057" xr:uid="{00000000-0005-0000-0000-0000EC530000}"/>
    <cellStyle name="40% - 强调文字颜色 2 4 4" xfId="20058" xr:uid="{00000000-0005-0000-0000-0000ED530000}"/>
    <cellStyle name="40% - 强调文字颜色 2 4 4 10" xfId="20059" xr:uid="{00000000-0005-0000-0000-0000EE530000}"/>
    <cellStyle name="40% - 强调文字颜色 2 4 4 11" xfId="20060" xr:uid="{00000000-0005-0000-0000-0000EF530000}"/>
    <cellStyle name="40% - 强调文字颜色 2 4 4 2" xfId="20061" xr:uid="{00000000-0005-0000-0000-0000F0530000}"/>
    <cellStyle name="40% - 强调文字颜色 2 4 4 2 2" xfId="20062" xr:uid="{00000000-0005-0000-0000-0000F1530000}"/>
    <cellStyle name="40% - 强调文字颜色 2 4 4 2 2 2" xfId="20063" xr:uid="{00000000-0005-0000-0000-0000F2530000}"/>
    <cellStyle name="40% - 强调文字颜色 2 4 4 2 2 3" xfId="20064" xr:uid="{00000000-0005-0000-0000-0000F3530000}"/>
    <cellStyle name="40% - 强调文字颜色 2 4 4 2 3" xfId="20065" xr:uid="{00000000-0005-0000-0000-0000F4530000}"/>
    <cellStyle name="40% - 强调文字颜色 2 4 4 2 3 2" xfId="20066" xr:uid="{00000000-0005-0000-0000-0000F5530000}"/>
    <cellStyle name="40% - 强调文字颜色 2 4 4 2 3 3" xfId="20067" xr:uid="{00000000-0005-0000-0000-0000F6530000}"/>
    <cellStyle name="40% - 强调文字颜色 2 4 4 2 4" xfId="20068" xr:uid="{00000000-0005-0000-0000-0000F7530000}"/>
    <cellStyle name="40% - 强调文字颜色 2 4 4 2 4 2" xfId="20069" xr:uid="{00000000-0005-0000-0000-0000F8530000}"/>
    <cellStyle name="40% - 强调文字颜色 2 4 4 2 4 3" xfId="20070" xr:uid="{00000000-0005-0000-0000-0000F9530000}"/>
    <cellStyle name="40% - 强调文字颜色 2 4 4 2 5" xfId="20071" xr:uid="{00000000-0005-0000-0000-0000FA530000}"/>
    <cellStyle name="40% - 强调文字颜色 2 4 4 2 5 2" xfId="20072" xr:uid="{00000000-0005-0000-0000-0000FB530000}"/>
    <cellStyle name="40% - 强调文字颜色 2 4 4 2 5 3" xfId="20073" xr:uid="{00000000-0005-0000-0000-0000FC530000}"/>
    <cellStyle name="40% - 强调文字颜色 2 4 4 2 6" xfId="20074" xr:uid="{00000000-0005-0000-0000-0000FD530000}"/>
    <cellStyle name="40% - 强调文字颜色 2 4 4 2 6 2" xfId="20075" xr:uid="{00000000-0005-0000-0000-0000FE530000}"/>
    <cellStyle name="40% - 强调文字颜色 2 4 4 2 6 3" xfId="20076" xr:uid="{00000000-0005-0000-0000-0000FF530000}"/>
    <cellStyle name="40% - 强调文字颜色 2 4 4 2 7" xfId="20077" xr:uid="{00000000-0005-0000-0000-000000540000}"/>
    <cellStyle name="40% - 强调文字颜色 2 4 4 2 8" xfId="20078" xr:uid="{00000000-0005-0000-0000-000001540000}"/>
    <cellStyle name="40% - 强调文字颜色 2 4 4 3" xfId="20079" xr:uid="{00000000-0005-0000-0000-000002540000}"/>
    <cellStyle name="40% - 强调文字颜色 2 4 4 3 2" xfId="20080" xr:uid="{00000000-0005-0000-0000-000003540000}"/>
    <cellStyle name="40% - 强调文字颜色 2 4 4 3 2 2" xfId="20081" xr:uid="{00000000-0005-0000-0000-000004540000}"/>
    <cellStyle name="40% - 强调文字颜色 2 4 4 3 2 3" xfId="20082" xr:uid="{00000000-0005-0000-0000-000005540000}"/>
    <cellStyle name="40% - 强调文字颜色 2 4 4 3 3" xfId="20083" xr:uid="{00000000-0005-0000-0000-000006540000}"/>
    <cellStyle name="40% - 强调文字颜色 2 4 4 3 3 2" xfId="20084" xr:uid="{00000000-0005-0000-0000-000007540000}"/>
    <cellStyle name="40% - 强调文字颜色 2 4 4 3 3 3" xfId="20085" xr:uid="{00000000-0005-0000-0000-000008540000}"/>
    <cellStyle name="40% - 强调文字颜色 2 4 4 3 4" xfId="20086" xr:uid="{00000000-0005-0000-0000-000009540000}"/>
    <cellStyle name="40% - 强调文字颜色 2 4 4 3 4 2" xfId="20087" xr:uid="{00000000-0005-0000-0000-00000A540000}"/>
    <cellStyle name="40% - 强调文字颜色 2 4 4 3 4 3" xfId="20088" xr:uid="{00000000-0005-0000-0000-00000B540000}"/>
    <cellStyle name="40% - 强调文字颜色 2 4 4 3 5" xfId="20089" xr:uid="{00000000-0005-0000-0000-00000C540000}"/>
    <cellStyle name="40% - 强调文字颜色 2 4 4 3 5 2" xfId="20090" xr:uid="{00000000-0005-0000-0000-00000D540000}"/>
    <cellStyle name="40% - 强调文字颜色 2 4 4 3 5 3" xfId="20091" xr:uid="{00000000-0005-0000-0000-00000E540000}"/>
    <cellStyle name="40% - 强调文字颜色 2 4 4 3 6" xfId="20092" xr:uid="{00000000-0005-0000-0000-00000F540000}"/>
    <cellStyle name="40% - 强调文字颜色 2 4 4 3 6 2" xfId="20093" xr:uid="{00000000-0005-0000-0000-000010540000}"/>
    <cellStyle name="40% - 强调文字颜色 2 4 4 3 6 3" xfId="20094" xr:uid="{00000000-0005-0000-0000-000011540000}"/>
    <cellStyle name="40% - 强调文字颜色 2 4 4 3 7" xfId="20095" xr:uid="{00000000-0005-0000-0000-000012540000}"/>
    <cellStyle name="40% - 强调文字颜色 2 4 4 3 8" xfId="20096" xr:uid="{00000000-0005-0000-0000-000013540000}"/>
    <cellStyle name="40% - 强调文字颜色 2 4 4 4" xfId="20097" xr:uid="{00000000-0005-0000-0000-000014540000}"/>
    <cellStyle name="40% - 强调文字颜色 2 4 4 4 2" xfId="20098" xr:uid="{00000000-0005-0000-0000-000015540000}"/>
    <cellStyle name="40% - 强调文字颜色 2 4 4 4 2 2" xfId="20099" xr:uid="{00000000-0005-0000-0000-000016540000}"/>
    <cellStyle name="40% - 强调文字颜色 2 4 4 4 2 3" xfId="20100" xr:uid="{00000000-0005-0000-0000-000017540000}"/>
    <cellStyle name="40% - 强调文字颜色 2 4 4 4 3" xfId="20101" xr:uid="{00000000-0005-0000-0000-000018540000}"/>
    <cellStyle name="40% - 强调文字颜色 2 4 4 4 3 2" xfId="20102" xr:uid="{00000000-0005-0000-0000-000019540000}"/>
    <cellStyle name="40% - 强调文字颜色 2 4 4 4 3 3" xfId="20103" xr:uid="{00000000-0005-0000-0000-00001A540000}"/>
    <cellStyle name="40% - 强调文字颜色 2 4 4 4 4" xfId="20104" xr:uid="{00000000-0005-0000-0000-00001B540000}"/>
    <cellStyle name="40% - 强调文字颜色 2 4 4 4 4 2" xfId="20105" xr:uid="{00000000-0005-0000-0000-00001C540000}"/>
    <cellStyle name="40% - 强调文字颜色 2 4 4 4 4 3" xfId="20106" xr:uid="{00000000-0005-0000-0000-00001D540000}"/>
    <cellStyle name="40% - 强调文字颜色 2 4 4 4 5" xfId="20107" xr:uid="{00000000-0005-0000-0000-00001E540000}"/>
    <cellStyle name="40% - 强调文字颜色 2 4 4 4 5 2" xfId="20108" xr:uid="{00000000-0005-0000-0000-00001F540000}"/>
    <cellStyle name="40% - 强调文字颜色 2 4 4 4 5 3" xfId="20109" xr:uid="{00000000-0005-0000-0000-000020540000}"/>
    <cellStyle name="40% - 强调文字颜色 2 4 4 4 6" xfId="20110" xr:uid="{00000000-0005-0000-0000-000021540000}"/>
    <cellStyle name="40% - 强调文字颜色 2 4 4 4 6 2" xfId="20111" xr:uid="{00000000-0005-0000-0000-000022540000}"/>
    <cellStyle name="40% - 强调文字颜色 2 4 4 4 6 3" xfId="20112" xr:uid="{00000000-0005-0000-0000-000023540000}"/>
    <cellStyle name="40% - 强调文字颜色 2 4 4 4 7" xfId="20113" xr:uid="{00000000-0005-0000-0000-000024540000}"/>
    <cellStyle name="40% - 强调文字颜色 2 4 4 4 8" xfId="20114" xr:uid="{00000000-0005-0000-0000-000025540000}"/>
    <cellStyle name="40% - 强调文字颜色 2 4 4 5" xfId="20115" xr:uid="{00000000-0005-0000-0000-000026540000}"/>
    <cellStyle name="40% - 强调文字颜色 2 4 4 5 2" xfId="20116" xr:uid="{00000000-0005-0000-0000-000027540000}"/>
    <cellStyle name="40% - 强调文字颜色 2 4 4 5 3" xfId="20117" xr:uid="{00000000-0005-0000-0000-000028540000}"/>
    <cellStyle name="40% - 强调文字颜色 2 4 4 6" xfId="20118" xr:uid="{00000000-0005-0000-0000-000029540000}"/>
    <cellStyle name="40% - 强调文字颜色 2 4 4 6 2" xfId="20119" xr:uid="{00000000-0005-0000-0000-00002A540000}"/>
    <cellStyle name="40% - 强调文字颜色 2 4 4 6 3" xfId="20120" xr:uid="{00000000-0005-0000-0000-00002B540000}"/>
    <cellStyle name="40% - 强调文字颜色 2 4 4 7" xfId="20121" xr:uid="{00000000-0005-0000-0000-00002C540000}"/>
    <cellStyle name="40% - 强调文字颜色 2 4 4 7 2" xfId="20122" xr:uid="{00000000-0005-0000-0000-00002D540000}"/>
    <cellStyle name="40% - 强调文字颜色 2 4 4 7 3" xfId="20123" xr:uid="{00000000-0005-0000-0000-00002E540000}"/>
    <cellStyle name="40% - 强调文字颜色 2 4 4 8" xfId="20124" xr:uid="{00000000-0005-0000-0000-00002F540000}"/>
    <cellStyle name="40% - 强调文字颜色 2 4 4 8 2" xfId="20125" xr:uid="{00000000-0005-0000-0000-000030540000}"/>
    <cellStyle name="40% - 强调文字颜色 2 4 4 8 3" xfId="20126" xr:uid="{00000000-0005-0000-0000-000031540000}"/>
    <cellStyle name="40% - 强调文字颜色 2 4 4 9" xfId="20127" xr:uid="{00000000-0005-0000-0000-000032540000}"/>
    <cellStyle name="40% - 强调文字颜色 2 4 4 9 2" xfId="20128" xr:uid="{00000000-0005-0000-0000-000033540000}"/>
    <cellStyle name="40% - 强调文字颜色 2 4 4 9 3" xfId="20129" xr:uid="{00000000-0005-0000-0000-000034540000}"/>
    <cellStyle name="40% - 强调文字颜色 2 4 5" xfId="20130" xr:uid="{00000000-0005-0000-0000-000035540000}"/>
    <cellStyle name="40% - 强调文字颜色 2 4 5 2" xfId="20131" xr:uid="{00000000-0005-0000-0000-000036540000}"/>
    <cellStyle name="40% - 强调文字颜色 2 4 5 2 2" xfId="20132" xr:uid="{00000000-0005-0000-0000-000037540000}"/>
    <cellStyle name="40% - 强调文字颜色 2 4 5 2 3" xfId="20133" xr:uid="{00000000-0005-0000-0000-000038540000}"/>
    <cellStyle name="40% - 强调文字颜色 2 4 5 3" xfId="20134" xr:uid="{00000000-0005-0000-0000-000039540000}"/>
    <cellStyle name="40% - 强调文字颜色 2 4 5 3 2" xfId="20135" xr:uid="{00000000-0005-0000-0000-00003A540000}"/>
    <cellStyle name="40% - 强调文字颜色 2 4 5 3 3" xfId="20136" xr:uid="{00000000-0005-0000-0000-00003B540000}"/>
    <cellStyle name="40% - 强调文字颜色 2 4 5 4" xfId="20137" xr:uid="{00000000-0005-0000-0000-00003C540000}"/>
    <cellStyle name="40% - 强调文字颜色 2 4 5 4 2" xfId="20138" xr:uid="{00000000-0005-0000-0000-00003D540000}"/>
    <cellStyle name="40% - 强调文字颜色 2 4 5 4 3" xfId="20139" xr:uid="{00000000-0005-0000-0000-00003E540000}"/>
    <cellStyle name="40% - 强调文字颜色 2 4 5 5" xfId="20140" xr:uid="{00000000-0005-0000-0000-00003F540000}"/>
    <cellStyle name="40% - 强调文字颜色 2 4 5 5 2" xfId="20141" xr:uid="{00000000-0005-0000-0000-000040540000}"/>
    <cellStyle name="40% - 强调文字颜色 2 4 5 5 3" xfId="20142" xr:uid="{00000000-0005-0000-0000-000041540000}"/>
    <cellStyle name="40% - 强调文字颜色 2 4 5 6" xfId="20143" xr:uid="{00000000-0005-0000-0000-000042540000}"/>
    <cellStyle name="40% - 强调文字颜色 2 4 5 6 2" xfId="20144" xr:uid="{00000000-0005-0000-0000-000043540000}"/>
    <cellStyle name="40% - 强调文字颜色 2 4 5 6 3" xfId="20145" xr:uid="{00000000-0005-0000-0000-000044540000}"/>
    <cellStyle name="40% - 强调文字颜色 2 4 5 7" xfId="20146" xr:uid="{00000000-0005-0000-0000-000045540000}"/>
    <cellStyle name="40% - 强调文字颜色 2 4 5 8" xfId="20147" xr:uid="{00000000-0005-0000-0000-000046540000}"/>
    <cellStyle name="40% - 强调文字颜色 2 4 6" xfId="20148" xr:uid="{00000000-0005-0000-0000-000047540000}"/>
    <cellStyle name="40% - 强调文字颜色 2 4 6 2" xfId="20149" xr:uid="{00000000-0005-0000-0000-000048540000}"/>
    <cellStyle name="40% - 强调文字颜色 2 4 6 2 2" xfId="20150" xr:uid="{00000000-0005-0000-0000-000049540000}"/>
    <cellStyle name="40% - 强调文字颜色 2 4 6 2 3" xfId="20151" xr:uid="{00000000-0005-0000-0000-00004A540000}"/>
    <cellStyle name="40% - 强调文字颜色 2 4 6 3" xfId="20152" xr:uid="{00000000-0005-0000-0000-00004B540000}"/>
    <cellStyle name="40% - 强调文字颜色 2 4 6 3 2" xfId="20153" xr:uid="{00000000-0005-0000-0000-00004C540000}"/>
    <cellStyle name="40% - 强调文字颜色 2 4 6 3 3" xfId="20154" xr:uid="{00000000-0005-0000-0000-00004D540000}"/>
    <cellStyle name="40% - 强调文字颜色 2 4 6 4" xfId="20155" xr:uid="{00000000-0005-0000-0000-00004E540000}"/>
    <cellStyle name="40% - 强调文字颜色 2 4 6 4 2" xfId="20156" xr:uid="{00000000-0005-0000-0000-00004F540000}"/>
    <cellStyle name="40% - 强调文字颜色 2 4 6 4 3" xfId="20157" xr:uid="{00000000-0005-0000-0000-000050540000}"/>
    <cellStyle name="40% - 强调文字颜色 2 4 6 5" xfId="20158" xr:uid="{00000000-0005-0000-0000-000051540000}"/>
    <cellStyle name="40% - 强调文字颜色 2 4 6 5 2" xfId="20159" xr:uid="{00000000-0005-0000-0000-000052540000}"/>
    <cellStyle name="40% - 强调文字颜色 2 4 6 5 3" xfId="20160" xr:uid="{00000000-0005-0000-0000-000053540000}"/>
    <cellStyle name="40% - 强调文字颜色 2 4 6 6" xfId="20161" xr:uid="{00000000-0005-0000-0000-000054540000}"/>
    <cellStyle name="40% - 强调文字颜色 2 4 6 6 2" xfId="20162" xr:uid="{00000000-0005-0000-0000-000055540000}"/>
    <cellStyle name="40% - 强调文字颜色 2 4 6 6 3" xfId="20163" xr:uid="{00000000-0005-0000-0000-000056540000}"/>
    <cellStyle name="40% - 强调文字颜色 2 4 6 7" xfId="20164" xr:uid="{00000000-0005-0000-0000-000057540000}"/>
    <cellStyle name="40% - 强调文字颜色 2 4 6 8" xfId="20165" xr:uid="{00000000-0005-0000-0000-000058540000}"/>
    <cellStyle name="40% - 强调文字颜色 2 4 7" xfId="20166" xr:uid="{00000000-0005-0000-0000-000059540000}"/>
    <cellStyle name="40% - 强调文字颜色 2 4 7 2" xfId="20167" xr:uid="{00000000-0005-0000-0000-00005A540000}"/>
    <cellStyle name="40% - 强调文字颜色 2 4 7 2 2" xfId="20168" xr:uid="{00000000-0005-0000-0000-00005B540000}"/>
    <cellStyle name="40% - 强调文字颜色 2 4 7 2 3" xfId="20169" xr:uid="{00000000-0005-0000-0000-00005C540000}"/>
    <cellStyle name="40% - 强调文字颜色 2 4 7 3" xfId="20170" xr:uid="{00000000-0005-0000-0000-00005D540000}"/>
    <cellStyle name="40% - 强调文字颜色 2 4 7 3 2" xfId="20171" xr:uid="{00000000-0005-0000-0000-00005E540000}"/>
    <cellStyle name="40% - 强调文字颜色 2 4 7 3 3" xfId="20172" xr:uid="{00000000-0005-0000-0000-00005F540000}"/>
    <cellStyle name="40% - 强调文字颜色 2 4 7 4" xfId="20173" xr:uid="{00000000-0005-0000-0000-000060540000}"/>
    <cellStyle name="40% - 强调文字颜色 2 4 7 4 2" xfId="20174" xr:uid="{00000000-0005-0000-0000-000061540000}"/>
    <cellStyle name="40% - 强调文字颜色 2 4 7 4 3" xfId="20175" xr:uid="{00000000-0005-0000-0000-000062540000}"/>
    <cellStyle name="40% - 强调文字颜色 2 4 7 5" xfId="20176" xr:uid="{00000000-0005-0000-0000-000063540000}"/>
    <cellStyle name="40% - 强调文字颜色 2 4 7 5 2" xfId="20177" xr:uid="{00000000-0005-0000-0000-000064540000}"/>
    <cellStyle name="40% - 强调文字颜色 2 4 7 5 3" xfId="20178" xr:uid="{00000000-0005-0000-0000-000065540000}"/>
    <cellStyle name="40% - 强调文字颜色 2 4 7 6" xfId="20179" xr:uid="{00000000-0005-0000-0000-000066540000}"/>
    <cellStyle name="40% - 强调文字颜色 2 4 7 6 2" xfId="20180" xr:uid="{00000000-0005-0000-0000-000067540000}"/>
    <cellStyle name="40% - 强调文字颜色 2 4 7 6 3" xfId="20181" xr:uid="{00000000-0005-0000-0000-000068540000}"/>
    <cellStyle name="40% - 强调文字颜色 2 4 7 7" xfId="20182" xr:uid="{00000000-0005-0000-0000-000069540000}"/>
    <cellStyle name="40% - 强调文字颜色 2 4 7 8" xfId="20183" xr:uid="{00000000-0005-0000-0000-00006A540000}"/>
    <cellStyle name="40% - 强调文字颜色 2 4 8" xfId="20184" xr:uid="{00000000-0005-0000-0000-00006B540000}"/>
    <cellStyle name="40% - 强调文字颜色 2 4 8 2" xfId="20185" xr:uid="{00000000-0005-0000-0000-00006C540000}"/>
    <cellStyle name="40% - 强调文字颜色 2 4 8 3" xfId="20186" xr:uid="{00000000-0005-0000-0000-00006D540000}"/>
    <cellStyle name="40% - 强调文字颜色 2 4 9" xfId="20187" xr:uid="{00000000-0005-0000-0000-00006E540000}"/>
    <cellStyle name="40% - 强调文字颜色 2 4 9 2" xfId="20188" xr:uid="{00000000-0005-0000-0000-00006F540000}"/>
    <cellStyle name="40% - 强调文字颜色 2 4 9 3" xfId="20189" xr:uid="{00000000-0005-0000-0000-000070540000}"/>
    <cellStyle name="40% - 强调文字颜色 2 40" xfId="50455" xr:uid="{00000000-0005-0000-0000-000071540000}"/>
    <cellStyle name="40% - 强调文字颜色 2 40 2" xfId="50456" xr:uid="{00000000-0005-0000-0000-000072540000}"/>
    <cellStyle name="40% - 强调文字颜色 2 41" xfId="50457" xr:uid="{00000000-0005-0000-0000-000073540000}"/>
    <cellStyle name="40% - 强调文字颜色 2 41 2" xfId="50458" xr:uid="{00000000-0005-0000-0000-000074540000}"/>
    <cellStyle name="40% - 强调文字颜色 2 42" xfId="50459" xr:uid="{00000000-0005-0000-0000-000075540000}"/>
    <cellStyle name="40% - 强调文字颜色 2 42 2" xfId="50460" xr:uid="{00000000-0005-0000-0000-000076540000}"/>
    <cellStyle name="40% - 强调文字颜色 2 43" xfId="50461" xr:uid="{00000000-0005-0000-0000-000077540000}"/>
    <cellStyle name="40% - 强调文字颜色 2 43 2" xfId="50462" xr:uid="{00000000-0005-0000-0000-000078540000}"/>
    <cellStyle name="40% - 强调文字颜色 2 44" xfId="50463" xr:uid="{00000000-0005-0000-0000-000079540000}"/>
    <cellStyle name="40% - 强调文字颜色 2 44 2" xfId="50464" xr:uid="{00000000-0005-0000-0000-00007A540000}"/>
    <cellStyle name="40% - 强调文字颜色 2 45" xfId="50465" xr:uid="{00000000-0005-0000-0000-00007B540000}"/>
    <cellStyle name="40% - 强调文字颜色 2 45 2" xfId="50466" xr:uid="{00000000-0005-0000-0000-00007C540000}"/>
    <cellStyle name="40% - 强调文字颜色 2 46" xfId="50467" xr:uid="{00000000-0005-0000-0000-00007D540000}"/>
    <cellStyle name="40% - 强调文字颜色 2 46 2" xfId="50468" xr:uid="{00000000-0005-0000-0000-00007E540000}"/>
    <cellStyle name="40% - 强调文字颜色 2 47" xfId="50469" xr:uid="{00000000-0005-0000-0000-00007F540000}"/>
    <cellStyle name="40% - 强调文字颜色 2 47 2" xfId="50470" xr:uid="{00000000-0005-0000-0000-000080540000}"/>
    <cellStyle name="40% - 强调文字颜色 2 48" xfId="50471" xr:uid="{00000000-0005-0000-0000-000081540000}"/>
    <cellStyle name="40% - 强调文字颜色 2 48 2" xfId="50472" xr:uid="{00000000-0005-0000-0000-000082540000}"/>
    <cellStyle name="40% - 强调文字颜色 2 49" xfId="50473" xr:uid="{00000000-0005-0000-0000-000083540000}"/>
    <cellStyle name="40% - 强调文字颜色 2 49 2" xfId="50474" xr:uid="{00000000-0005-0000-0000-000084540000}"/>
    <cellStyle name="40% - 强调文字颜色 2 5" xfId="20190" xr:uid="{00000000-0005-0000-0000-000085540000}"/>
    <cellStyle name="40% - 强调文字颜色 2 5 10" xfId="20191" xr:uid="{00000000-0005-0000-0000-000086540000}"/>
    <cellStyle name="40% - 强调文字颜色 2 5 10 2" xfId="20192" xr:uid="{00000000-0005-0000-0000-000087540000}"/>
    <cellStyle name="40% - 强调文字颜色 2 5 10 3" xfId="20193" xr:uid="{00000000-0005-0000-0000-000088540000}"/>
    <cellStyle name="40% - 强调文字颜色 2 5 11" xfId="20194" xr:uid="{00000000-0005-0000-0000-000089540000}"/>
    <cellStyle name="40% - 强调文字颜色 2 5 11 2" xfId="20195" xr:uid="{00000000-0005-0000-0000-00008A540000}"/>
    <cellStyle name="40% - 强调文字颜色 2 5 11 3" xfId="20196" xr:uid="{00000000-0005-0000-0000-00008B540000}"/>
    <cellStyle name="40% - 强调文字颜色 2 5 12" xfId="20197" xr:uid="{00000000-0005-0000-0000-00008C540000}"/>
    <cellStyle name="40% - 强调文字颜色 2 5 12 2" xfId="20198" xr:uid="{00000000-0005-0000-0000-00008D540000}"/>
    <cellStyle name="40% - 强调文字颜色 2 5 12 3" xfId="20199" xr:uid="{00000000-0005-0000-0000-00008E540000}"/>
    <cellStyle name="40% - 强调文字颜色 2 5 13" xfId="20200" xr:uid="{00000000-0005-0000-0000-00008F540000}"/>
    <cellStyle name="40% - 强调文字颜色 2 5 14" xfId="20201" xr:uid="{00000000-0005-0000-0000-000090540000}"/>
    <cellStyle name="40% - 强调文字颜色 2 5 15" xfId="50475" xr:uid="{00000000-0005-0000-0000-000091540000}"/>
    <cellStyle name="40% - 强调文字颜色 2 5 2" xfId="20202" xr:uid="{00000000-0005-0000-0000-000092540000}"/>
    <cellStyle name="40% - 强调文字颜色 2 5 2 10" xfId="20203" xr:uid="{00000000-0005-0000-0000-000093540000}"/>
    <cellStyle name="40% - 强调文字颜色 2 5 2 10 2" xfId="20204" xr:uid="{00000000-0005-0000-0000-000094540000}"/>
    <cellStyle name="40% - 强调文字颜色 2 5 2 10 3" xfId="20205" xr:uid="{00000000-0005-0000-0000-000095540000}"/>
    <cellStyle name="40% - 强调文字颜色 2 5 2 11" xfId="20206" xr:uid="{00000000-0005-0000-0000-000096540000}"/>
    <cellStyle name="40% - 强调文字颜色 2 5 2 12" xfId="20207" xr:uid="{00000000-0005-0000-0000-000097540000}"/>
    <cellStyle name="40% - 强调文字颜色 2 5 2 2" xfId="20208" xr:uid="{00000000-0005-0000-0000-000098540000}"/>
    <cellStyle name="40% - 强调文字颜色 2 5 2 2 10" xfId="20209" xr:uid="{00000000-0005-0000-0000-000099540000}"/>
    <cellStyle name="40% - 强调文字颜色 2 5 2 2 11" xfId="20210" xr:uid="{00000000-0005-0000-0000-00009A540000}"/>
    <cellStyle name="40% - 强调文字颜色 2 5 2 2 12" xfId="50476" xr:uid="{00000000-0005-0000-0000-00009B540000}"/>
    <cellStyle name="40% - 强调文字颜色 2 5 2 2 2" xfId="20211" xr:uid="{00000000-0005-0000-0000-00009C540000}"/>
    <cellStyle name="40% - 强调文字颜色 2 5 2 2 2 2" xfId="20212" xr:uid="{00000000-0005-0000-0000-00009D540000}"/>
    <cellStyle name="40% - 强调文字颜色 2 5 2 2 2 2 2" xfId="20213" xr:uid="{00000000-0005-0000-0000-00009E540000}"/>
    <cellStyle name="40% - 强调文字颜色 2 5 2 2 2 2 3" xfId="20214" xr:uid="{00000000-0005-0000-0000-00009F540000}"/>
    <cellStyle name="40% - 强调文字颜色 2 5 2 2 2 3" xfId="20215" xr:uid="{00000000-0005-0000-0000-0000A0540000}"/>
    <cellStyle name="40% - 强调文字颜色 2 5 2 2 2 3 2" xfId="20216" xr:uid="{00000000-0005-0000-0000-0000A1540000}"/>
    <cellStyle name="40% - 强调文字颜色 2 5 2 2 2 3 3" xfId="20217" xr:uid="{00000000-0005-0000-0000-0000A2540000}"/>
    <cellStyle name="40% - 强调文字颜色 2 5 2 2 2 4" xfId="20218" xr:uid="{00000000-0005-0000-0000-0000A3540000}"/>
    <cellStyle name="40% - 强调文字颜色 2 5 2 2 2 4 2" xfId="20219" xr:uid="{00000000-0005-0000-0000-0000A4540000}"/>
    <cellStyle name="40% - 强调文字颜色 2 5 2 2 2 4 3" xfId="20220" xr:uid="{00000000-0005-0000-0000-0000A5540000}"/>
    <cellStyle name="40% - 强调文字颜色 2 5 2 2 2 5" xfId="20221" xr:uid="{00000000-0005-0000-0000-0000A6540000}"/>
    <cellStyle name="40% - 强调文字颜色 2 5 2 2 2 5 2" xfId="20222" xr:uid="{00000000-0005-0000-0000-0000A7540000}"/>
    <cellStyle name="40% - 强调文字颜色 2 5 2 2 2 5 3" xfId="20223" xr:uid="{00000000-0005-0000-0000-0000A8540000}"/>
    <cellStyle name="40% - 强调文字颜色 2 5 2 2 2 6" xfId="20224" xr:uid="{00000000-0005-0000-0000-0000A9540000}"/>
    <cellStyle name="40% - 强调文字颜色 2 5 2 2 2 6 2" xfId="20225" xr:uid="{00000000-0005-0000-0000-0000AA540000}"/>
    <cellStyle name="40% - 强调文字颜色 2 5 2 2 2 6 3" xfId="20226" xr:uid="{00000000-0005-0000-0000-0000AB540000}"/>
    <cellStyle name="40% - 强调文字颜色 2 5 2 2 2 7" xfId="20227" xr:uid="{00000000-0005-0000-0000-0000AC540000}"/>
    <cellStyle name="40% - 强调文字颜色 2 5 2 2 2 8" xfId="20228" xr:uid="{00000000-0005-0000-0000-0000AD540000}"/>
    <cellStyle name="40% - 强调文字颜色 2 5 2 2 3" xfId="20229" xr:uid="{00000000-0005-0000-0000-0000AE540000}"/>
    <cellStyle name="40% - 强调文字颜色 2 5 2 2 3 2" xfId="20230" xr:uid="{00000000-0005-0000-0000-0000AF540000}"/>
    <cellStyle name="40% - 强调文字颜色 2 5 2 2 3 2 2" xfId="20231" xr:uid="{00000000-0005-0000-0000-0000B0540000}"/>
    <cellStyle name="40% - 强调文字颜色 2 5 2 2 3 2 3" xfId="20232" xr:uid="{00000000-0005-0000-0000-0000B1540000}"/>
    <cellStyle name="40% - 强调文字颜色 2 5 2 2 3 3" xfId="20233" xr:uid="{00000000-0005-0000-0000-0000B2540000}"/>
    <cellStyle name="40% - 强调文字颜色 2 5 2 2 3 3 2" xfId="20234" xr:uid="{00000000-0005-0000-0000-0000B3540000}"/>
    <cellStyle name="40% - 强调文字颜色 2 5 2 2 3 3 3" xfId="20235" xr:uid="{00000000-0005-0000-0000-0000B4540000}"/>
    <cellStyle name="40% - 强调文字颜色 2 5 2 2 3 4" xfId="20236" xr:uid="{00000000-0005-0000-0000-0000B5540000}"/>
    <cellStyle name="40% - 强调文字颜色 2 5 2 2 3 4 2" xfId="20237" xr:uid="{00000000-0005-0000-0000-0000B6540000}"/>
    <cellStyle name="40% - 强调文字颜色 2 5 2 2 3 4 3" xfId="20238" xr:uid="{00000000-0005-0000-0000-0000B7540000}"/>
    <cellStyle name="40% - 强调文字颜色 2 5 2 2 3 5" xfId="20239" xr:uid="{00000000-0005-0000-0000-0000B8540000}"/>
    <cellStyle name="40% - 强调文字颜色 2 5 2 2 3 5 2" xfId="20240" xr:uid="{00000000-0005-0000-0000-0000B9540000}"/>
    <cellStyle name="40% - 强调文字颜色 2 5 2 2 3 5 3" xfId="20241" xr:uid="{00000000-0005-0000-0000-0000BA540000}"/>
    <cellStyle name="40% - 强调文字颜色 2 5 2 2 3 6" xfId="20242" xr:uid="{00000000-0005-0000-0000-0000BB540000}"/>
    <cellStyle name="40% - 强调文字颜色 2 5 2 2 3 6 2" xfId="20243" xr:uid="{00000000-0005-0000-0000-0000BC540000}"/>
    <cellStyle name="40% - 强调文字颜色 2 5 2 2 3 6 3" xfId="20244" xr:uid="{00000000-0005-0000-0000-0000BD540000}"/>
    <cellStyle name="40% - 强调文字颜色 2 5 2 2 3 7" xfId="20245" xr:uid="{00000000-0005-0000-0000-0000BE540000}"/>
    <cellStyle name="40% - 强调文字颜色 2 5 2 2 3 8" xfId="20246" xr:uid="{00000000-0005-0000-0000-0000BF540000}"/>
    <cellStyle name="40% - 强调文字颜色 2 5 2 2 4" xfId="20247" xr:uid="{00000000-0005-0000-0000-0000C0540000}"/>
    <cellStyle name="40% - 强调文字颜色 2 5 2 2 4 2" xfId="20248" xr:uid="{00000000-0005-0000-0000-0000C1540000}"/>
    <cellStyle name="40% - 强调文字颜色 2 5 2 2 4 2 2" xfId="20249" xr:uid="{00000000-0005-0000-0000-0000C2540000}"/>
    <cellStyle name="40% - 强调文字颜色 2 5 2 2 4 2 3" xfId="20250" xr:uid="{00000000-0005-0000-0000-0000C3540000}"/>
    <cellStyle name="40% - 强调文字颜色 2 5 2 2 4 3" xfId="20251" xr:uid="{00000000-0005-0000-0000-0000C4540000}"/>
    <cellStyle name="40% - 强调文字颜色 2 5 2 2 4 3 2" xfId="20252" xr:uid="{00000000-0005-0000-0000-0000C5540000}"/>
    <cellStyle name="40% - 强调文字颜色 2 5 2 2 4 3 3" xfId="20253" xr:uid="{00000000-0005-0000-0000-0000C6540000}"/>
    <cellStyle name="40% - 强调文字颜色 2 5 2 2 4 4" xfId="20254" xr:uid="{00000000-0005-0000-0000-0000C7540000}"/>
    <cellStyle name="40% - 强调文字颜色 2 5 2 2 4 4 2" xfId="20255" xr:uid="{00000000-0005-0000-0000-0000C8540000}"/>
    <cellStyle name="40% - 强调文字颜色 2 5 2 2 4 4 3" xfId="20256" xr:uid="{00000000-0005-0000-0000-0000C9540000}"/>
    <cellStyle name="40% - 强调文字颜色 2 5 2 2 4 5" xfId="20257" xr:uid="{00000000-0005-0000-0000-0000CA540000}"/>
    <cellStyle name="40% - 强调文字颜色 2 5 2 2 4 5 2" xfId="20258" xr:uid="{00000000-0005-0000-0000-0000CB540000}"/>
    <cellStyle name="40% - 强调文字颜色 2 5 2 2 4 5 3" xfId="20259" xr:uid="{00000000-0005-0000-0000-0000CC540000}"/>
    <cellStyle name="40% - 强调文字颜色 2 5 2 2 4 6" xfId="20260" xr:uid="{00000000-0005-0000-0000-0000CD540000}"/>
    <cellStyle name="40% - 强调文字颜色 2 5 2 2 4 6 2" xfId="20261" xr:uid="{00000000-0005-0000-0000-0000CE540000}"/>
    <cellStyle name="40% - 强调文字颜色 2 5 2 2 4 6 3" xfId="20262" xr:uid="{00000000-0005-0000-0000-0000CF540000}"/>
    <cellStyle name="40% - 强调文字颜色 2 5 2 2 4 7" xfId="20263" xr:uid="{00000000-0005-0000-0000-0000D0540000}"/>
    <cellStyle name="40% - 强调文字颜色 2 5 2 2 4 8" xfId="20264" xr:uid="{00000000-0005-0000-0000-0000D1540000}"/>
    <cellStyle name="40% - 强调文字颜色 2 5 2 2 5" xfId="20265" xr:uid="{00000000-0005-0000-0000-0000D2540000}"/>
    <cellStyle name="40% - 强调文字颜色 2 5 2 2 5 2" xfId="20266" xr:uid="{00000000-0005-0000-0000-0000D3540000}"/>
    <cellStyle name="40% - 强调文字颜色 2 5 2 2 5 3" xfId="20267" xr:uid="{00000000-0005-0000-0000-0000D4540000}"/>
    <cellStyle name="40% - 强调文字颜色 2 5 2 2 6" xfId="20268" xr:uid="{00000000-0005-0000-0000-0000D5540000}"/>
    <cellStyle name="40% - 强调文字颜色 2 5 2 2 6 2" xfId="20269" xr:uid="{00000000-0005-0000-0000-0000D6540000}"/>
    <cellStyle name="40% - 强调文字颜色 2 5 2 2 6 3" xfId="20270" xr:uid="{00000000-0005-0000-0000-0000D7540000}"/>
    <cellStyle name="40% - 强调文字颜色 2 5 2 2 7" xfId="20271" xr:uid="{00000000-0005-0000-0000-0000D8540000}"/>
    <cellStyle name="40% - 强调文字颜色 2 5 2 2 7 2" xfId="20272" xr:uid="{00000000-0005-0000-0000-0000D9540000}"/>
    <cellStyle name="40% - 强调文字颜色 2 5 2 2 7 3" xfId="20273" xr:uid="{00000000-0005-0000-0000-0000DA540000}"/>
    <cellStyle name="40% - 强调文字颜色 2 5 2 2 8" xfId="20274" xr:uid="{00000000-0005-0000-0000-0000DB540000}"/>
    <cellStyle name="40% - 强调文字颜色 2 5 2 2 8 2" xfId="20275" xr:uid="{00000000-0005-0000-0000-0000DC540000}"/>
    <cellStyle name="40% - 强调文字颜色 2 5 2 2 8 3" xfId="20276" xr:uid="{00000000-0005-0000-0000-0000DD540000}"/>
    <cellStyle name="40% - 强调文字颜色 2 5 2 2 9" xfId="20277" xr:uid="{00000000-0005-0000-0000-0000DE540000}"/>
    <cellStyle name="40% - 强调文字颜色 2 5 2 2 9 2" xfId="20278" xr:uid="{00000000-0005-0000-0000-0000DF540000}"/>
    <cellStyle name="40% - 强调文字颜色 2 5 2 2 9 3" xfId="20279" xr:uid="{00000000-0005-0000-0000-0000E0540000}"/>
    <cellStyle name="40% - 强调文字颜色 2 5 2 3" xfId="20280" xr:uid="{00000000-0005-0000-0000-0000E1540000}"/>
    <cellStyle name="40% - 强调文字颜色 2 5 2 3 2" xfId="20281" xr:uid="{00000000-0005-0000-0000-0000E2540000}"/>
    <cellStyle name="40% - 强调文字颜色 2 5 2 3 2 2" xfId="20282" xr:uid="{00000000-0005-0000-0000-0000E3540000}"/>
    <cellStyle name="40% - 强调文字颜色 2 5 2 3 2 3" xfId="20283" xr:uid="{00000000-0005-0000-0000-0000E4540000}"/>
    <cellStyle name="40% - 强调文字颜色 2 5 2 3 3" xfId="20284" xr:uid="{00000000-0005-0000-0000-0000E5540000}"/>
    <cellStyle name="40% - 强调文字颜色 2 5 2 3 3 2" xfId="20285" xr:uid="{00000000-0005-0000-0000-0000E6540000}"/>
    <cellStyle name="40% - 强调文字颜色 2 5 2 3 3 3" xfId="20286" xr:uid="{00000000-0005-0000-0000-0000E7540000}"/>
    <cellStyle name="40% - 强调文字颜色 2 5 2 3 4" xfId="20287" xr:uid="{00000000-0005-0000-0000-0000E8540000}"/>
    <cellStyle name="40% - 强调文字颜色 2 5 2 3 4 2" xfId="20288" xr:uid="{00000000-0005-0000-0000-0000E9540000}"/>
    <cellStyle name="40% - 强调文字颜色 2 5 2 3 4 3" xfId="20289" xr:uid="{00000000-0005-0000-0000-0000EA540000}"/>
    <cellStyle name="40% - 强调文字颜色 2 5 2 3 5" xfId="20290" xr:uid="{00000000-0005-0000-0000-0000EB540000}"/>
    <cellStyle name="40% - 强调文字颜色 2 5 2 3 5 2" xfId="20291" xr:uid="{00000000-0005-0000-0000-0000EC540000}"/>
    <cellStyle name="40% - 强调文字颜色 2 5 2 3 5 3" xfId="20292" xr:uid="{00000000-0005-0000-0000-0000ED540000}"/>
    <cellStyle name="40% - 强调文字颜色 2 5 2 3 6" xfId="20293" xr:uid="{00000000-0005-0000-0000-0000EE540000}"/>
    <cellStyle name="40% - 强调文字颜色 2 5 2 3 6 2" xfId="20294" xr:uid="{00000000-0005-0000-0000-0000EF540000}"/>
    <cellStyle name="40% - 强调文字颜色 2 5 2 3 6 3" xfId="20295" xr:uid="{00000000-0005-0000-0000-0000F0540000}"/>
    <cellStyle name="40% - 强调文字颜色 2 5 2 3 7" xfId="20296" xr:uid="{00000000-0005-0000-0000-0000F1540000}"/>
    <cellStyle name="40% - 强调文字颜色 2 5 2 3 8" xfId="20297" xr:uid="{00000000-0005-0000-0000-0000F2540000}"/>
    <cellStyle name="40% - 强调文字颜色 2 5 2 4" xfId="20298" xr:uid="{00000000-0005-0000-0000-0000F3540000}"/>
    <cellStyle name="40% - 强调文字颜色 2 5 2 4 2" xfId="20299" xr:uid="{00000000-0005-0000-0000-0000F4540000}"/>
    <cellStyle name="40% - 强调文字颜色 2 5 2 4 2 2" xfId="20300" xr:uid="{00000000-0005-0000-0000-0000F5540000}"/>
    <cellStyle name="40% - 强调文字颜色 2 5 2 4 2 3" xfId="20301" xr:uid="{00000000-0005-0000-0000-0000F6540000}"/>
    <cellStyle name="40% - 强调文字颜色 2 5 2 4 3" xfId="20302" xr:uid="{00000000-0005-0000-0000-0000F7540000}"/>
    <cellStyle name="40% - 强调文字颜色 2 5 2 4 3 2" xfId="20303" xr:uid="{00000000-0005-0000-0000-0000F8540000}"/>
    <cellStyle name="40% - 强调文字颜色 2 5 2 4 3 3" xfId="20304" xr:uid="{00000000-0005-0000-0000-0000F9540000}"/>
    <cellStyle name="40% - 强调文字颜色 2 5 2 4 4" xfId="20305" xr:uid="{00000000-0005-0000-0000-0000FA540000}"/>
    <cellStyle name="40% - 强调文字颜色 2 5 2 4 4 2" xfId="20306" xr:uid="{00000000-0005-0000-0000-0000FB540000}"/>
    <cellStyle name="40% - 强调文字颜色 2 5 2 4 4 3" xfId="20307" xr:uid="{00000000-0005-0000-0000-0000FC540000}"/>
    <cellStyle name="40% - 强调文字颜色 2 5 2 4 5" xfId="20308" xr:uid="{00000000-0005-0000-0000-0000FD540000}"/>
    <cellStyle name="40% - 强调文字颜色 2 5 2 4 5 2" xfId="20309" xr:uid="{00000000-0005-0000-0000-0000FE540000}"/>
    <cellStyle name="40% - 强调文字颜色 2 5 2 4 5 3" xfId="20310" xr:uid="{00000000-0005-0000-0000-0000FF540000}"/>
    <cellStyle name="40% - 强调文字颜色 2 5 2 4 6" xfId="20311" xr:uid="{00000000-0005-0000-0000-000000550000}"/>
    <cellStyle name="40% - 强调文字颜色 2 5 2 4 6 2" xfId="20312" xr:uid="{00000000-0005-0000-0000-000001550000}"/>
    <cellStyle name="40% - 强调文字颜色 2 5 2 4 6 3" xfId="20313" xr:uid="{00000000-0005-0000-0000-000002550000}"/>
    <cellStyle name="40% - 强调文字颜色 2 5 2 4 7" xfId="20314" xr:uid="{00000000-0005-0000-0000-000003550000}"/>
    <cellStyle name="40% - 强调文字颜色 2 5 2 4 8" xfId="20315" xr:uid="{00000000-0005-0000-0000-000004550000}"/>
    <cellStyle name="40% - 强调文字颜色 2 5 2 5" xfId="20316" xr:uid="{00000000-0005-0000-0000-000005550000}"/>
    <cellStyle name="40% - 强调文字颜色 2 5 2 5 2" xfId="20317" xr:uid="{00000000-0005-0000-0000-000006550000}"/>
    <cellStyle name="40% - 强调文字颜色 2 5 2 5 2 2" xfId="20318" xr:uid="{00000000-0005-0000-0000-000007550000}"/>
    <cellStyle name="40% - 强调文字颜色 2 5 2 5 2 3" xfId="20319" xr:uid="{00000000-0005-0000-0000-000008550000}"/>
    <cellStyle name="40% - 强调文字颜色 2 5 2 5 3" xfId="20320" xr:uid="{00000000-0005-0000-0000-000009550000}"/>
    <cellStyle name="40% - 强调文字颜色 2 5 2 5 3 2" xfId="20321" xr:uid="{00000000-0005-0000-0000-00000A550000}"/>
    <cellStyle name="40% - 强调文字颜色 2 5 2 5 3 3" xfId="20322" xr:uid="{00000000-0005-0000-0000-00000B550000}"/>
    <cellStyle name="40% - 强调文字颜色 2 5 2 5 4" xfId="20323" xr:uid="{00000000-0005-0000-0000-00000C550000}"/>
    <cellStyle name="40% - 强调文字颜色 2 5 2 5 4 2" xfId="20324" xr:uid="{00000000-0005-0000-0000-00000D550000}"/>
    <cellStyle name="40% - 强调文字颜色 2 5 2 5 4 3" xfId="20325" xr:uid="{00000000-0005-0000-0000-00000E550000}"/>
    <cellStyle name="40% - 强调文字颜色 2 5 2 5 5" xfId="20326" xr:uid="{00000000-0005-0000-0000-00000F550000}"/>
    <cellStyle name="40% - 强调文字颜色 2 5 2 5 5 2" xfId="20327" xr:uid="{00000000-0005-0000-0000-000010550000}"/>
    <cellStyle name="40% - 强调文字颜色 2 5 2 5 5 3" xfId="20328" xr:uid="{00000000-0005-0000-0000-000011550000}"/>
    <cellStyle name="40% - 强调文字颜色 2 5 2 5 6" xfId="20329" xr:uid="{00000000-0005-0000-0000-000012550000}"/>
    <cellStyle name="40% - 强调文字颜色 2 5 2 5 6 2" xfId="20330" xr:uid="{00000000-0005-0000-0000-000013550000}"/>
    <cellStyle name="40% - 强调文字颜色 2 5 2 5 6 3" xfId="20331" xr:uid="{00000000-0005-0000-0000-000014550000}"/>
    <cellStyle name="40% - 强调文字颜色 2 5 2 5 7" xfId="20332" xr:uid="{00000000-0005-0000-0000-000015550000}"/>
    <cellStyle name="40% - 强调文字颜色 2 5 2 5 8" xfId="20333" xr:uid="{00000000-0005-0000-0000-000016550000}"/>
    <cellStyle name="40% - 强调文字颜色 2 5 2 6" xfId="20334" xr:uid="{00000000-0005-0000-0000-000017550000}"/>
    <cellStyle name="40% - 强调文字颜色 2 5 2 6 2" xfId="20335" xr:uid="{00000000-0005-0000-0000-000018550000}"/>
    <cellStyle name="40% - 强调文字颜色 2 5 2 6 3" xfId="20336" xr:uid="{00000000-0005-0000-0000-000019550000}"/>
    <cellStyle name="40% - 强调文字颜色 2 5 2 7" xfId="20337" xr:uid="{00000000-0005-0000-0000-00001A550000}"/>
    <cellStyle name="40% - 强调文字颜色 2 5 2 7 2" xfId="20338" xr:uid="{00000000-0005-0000-0000-00001B550000}"/>
    <cellStyle name="40% - 强调文字颜色 2 5 2 7 3" xfId="20339" xr:uid="{00000000-0005-0000-0000-00001C550000}"/>
    <cellStyle name="40% - 强调文字颜色 2 5 2 8" xfId="20340" xr:uid="{00000000-0005-0000-0000-00001D550000}"/>
    <cellStyle name="40% - 强调文字颜色 2 5 2 8 2" xfId="20341" xr:uid="{00000000-0005-0000-0000-00001E550000}"/>
    <cellStyle name="40% - 强调文字颜色 2 5 2 8 3" xfId="20342" xr:uid="{00000000-0005-0000-0000-00001F550000}"/>
    <cellStyle name="40% - 强调文字颜色 2 5 2 9" xfId="20343" xr:uid="{00000000-0005-0000-0000-000020550000}"/>
    <cellStyle name="40% - 强调文字颜色 2 5 2 9 2" xfId="20344" xr:uid="{00000000-0005-0000-0000-000021550000}"/>
    <cellStyle name="40% - 强调文字颜色 2 5 2 9 3" xfId="20345" xr:uid="{00000000-0005-0000-0000-000022550000}"/>
    <cellStyle name="40% - 强调文字颜色 2 5 3" xfId="20346" xr:uid="{00000000-0005-0000-0000-000023550000}"/>
    <cellStyle name="40% - 强调文字颜色 2 5 3 10" xfId="20347" xr:uid="{00000000-0005-0000-0000-000024550000}"/>
    <cellStyle name="40% - 强调文字颜色 2 5 3 11" xfId="20348" xr:uid="{00000000-0005-0000-0000-000025550000}"/>
    <cellStyle name="40% - 强调文字颜色 2 5 3 12" xfId="50477" xr:uid="{00000000-0005-0000-0000-000026550000}"/>
    <cellStyle name="40% - 强调文字颜色 2 5 3 2" xfId="20349" xr:uid="{00000000-0005-0000-0000-000027550000}"/>
    <cellStyle name="40% - 强调文字颜色 2 5 3 2 2" xfId="20350" xr:uid="{00000000-0005-0000-0000-000028550000}"/>
    <cellStyle name="40% - 强调文字颜色 2 5 3 2 2 2" xfId="20351" xr:uid="{00000000-0005-0000-0000-000029550000}"/>
    <cellStyle name="40% - 强调文字颜色 2 5 3 2 2 3" xfId="20352" xr:uid="{00000000-0005-0000-0000-00002A550000}"/>
    <cellStyle name="40% - 强调文字颜色 2 5 3 2 3" xfId="20353" xr:uid="{00000000-0005-0000-0000-00002B550000}"/>
    <cellStyle name="40% - 强调文字颜色 2 5 3 2 3 2" xfId="20354" xr:uid="{00000000-0005-0000-0000-00002C550000}"/>
    <cellStyle name="40% - 强调文字颜色 2 5 3 2 3 3" xfId="20355" xr:uid="{00000000-0005-0000-0000-00002D550000}"/>
    <cellStyle name="40% - 强调文字颜色 2 5 3 2 4" xfId="20356" xr:uid="{00000000-0005-0000-0000-00002E550000}"/>
    <cellStyle name="40% - 强调文字颜色 2 5 3 2 4 2" xfId="20357" xr:uid="{00000000-0005-0000-0000-00002F550000}"/>
    <cellStyle name="40% - 强调文字颜色 2 5 3 2 4 3" xfId="20358" xr:uid="{00000000-0005-0000-0000-000030550000}"/>
    <cellStyle name="40% - 强调文字颜色 2 5 3 2 5" xfId="20359" xr:uid="{00000000-0005-0000-0000-000031550000}"/>
    <cellStyle name="40% - 强调文字颜色 2 5 3 2 5 2" xfId="20360" xr:uid="{00000000-0005-0000-0000-000032550000}"/>
    <cellStyle name="40% - 强调文字颜色 2 5 3 2 5 3" xfId="20361" xr:uid="{00000000-0005-0000-0000-000033550000}"/>
    <cellStyle name="40% - 强调文字颜色 2 5 3 2 6" xfId="20362" xr:uid="{00000000-0005-0000-0000-000034550000}"/>
    <cellStyle name="40% - 强调文字颜色 2 5 3 2 6 2" xfId="20363" xr:uid="{00000000-0005-0000-0000-000035550000}"/>
    <cellStyle name="40% - 强调文字颜色 2 5 3 2 6 3" xfId="20364" xr:uid="{00000000-0005-0000-0000-000036550000}"/>
    <cellStyle name="40% - 强调文字颜色 2 5 3 2 7" xfId="20365" xr:uid="{00000000-0005-0000-0000-000037550000}"/>
    <cellStyle name="40% - 强调文字颜色 2 5 3 2 8" xfId="20366" xr:uid="{00000000-0005-0000-0000-000038550000}"/>
    <cellStyle name="40% - 强调文字颜色 2 5 3 3" xfId="20367" xr:uid="{00000000-0005-0000-0000-000039550000}"/>
    <cellStyle name="40% - 强调文字颜色 2 5 3 3 2" xfId="20368" xr:uid="{00000000-0005-0000-0000-00003A550000}"/>
    <cellStyle name="40% - 强调文字颜色 2 5 3 3 2 2" xfId="20369" xr:uid="{00000000-0005-0000-0000-00003B550000}"/>
    <cellStyle name="40% - 强调文字颜色 2 5 3 3 2 3" xfId="20370" xr:uid="{00000000-0005-0000-0000-00003C550000}"/>
    <cellStyle name="40% - 强调文字颜色 2 5 3 3 3" xfId="20371" xr:uid="{00000000-0005-0000-0000-00003D550000}"/>
    <cellStyle name="40% - 强调文字颜色 2 5 3 3 3 2" xfId="20372" xr:uid="{00000000-0005-0000-0000-00003E550000}"/>
    <cellStyle name="40% - 强调文字颜色 2 5 3 3 3 3" xfId="20373" xr:uid="{00000000-0005-0000-0000-00003F550000}"/>
    <cellStyle name="40% - 强调文字颜色 2 5 3 3 4" xfId="20374" xr:uid="{00000000-0005-0000-0000-000040550000}"/>
    <cellStyle name="40% - 强调文字颜色 2 5 3 3 4 2" xfId="20375" xr:uid="{00000000-0005-0000-0000-000041550000}"/>
    <cellStyle name="40% - 强调文字颜色 2 5 3 3 4 3" xfId="20376" xr:uid="{00000000-0005-0000-0000-000042550000}"/>
    <cellStyle name="40% - 强调文字颜色 2 5 3 3 5" xfId="20377" xr:uid="{00000000-0005-0000-0000-000043550000}"/>
    <cellStyle name="40% - 强调文字颜色 2 5 3 3 5 2" xfId="20378" xr:uid="{00000000-0005-0000-0000-000044550000}"/>
    <cellStyle name="40% - 强调文字颜色 2 5 3 3 5 3" xfId="20379" xr:uid="{00000000-0005-0000-0000-000045550000}"/>
    <cellStyle name="40% - 强调文字颜色 2 5 3 3 6" xfId="20380" xr:uid="{00000000-0005-0000-0000-000046550000}"/>
    <cellStyle name="40% - 强调文字颜色 2 5 3 3 6 2" xfId="20381" xr:uid="{00000000-0005-0000-0000-000047550000}"/>
    <cellStyle name="40% - 强调文字颜色 2 5 3 3 6 3" xfId="20382" xr:uid="{00000000-0005-0000-0000-000048550000}"/>
    <cellStyle name="40% - 强调文字颜色 2 5 3 3 7" xfId="20383" xr:uid="{00000000-0005-0000-0000-000049550000}"/>
    <cellStyle name="40% - 强调文字颜色 2 5 3 3 8" xfId="20384" xr:uid="{00000000-0005-0000-0000-00004A550000}"/>
    <cellStyle name="40% - 强调文字颜色 2 5 3 4" xfId="20385" xr:uid="{00000000-0005-0000-0000-00004B550000}"/>
    <cellStyle name="40% - 强调文字颜色 2 5 3 4 2" xfId="20386" xr:uid="{00000000-0005-0000-0000-00004C550000}"/>
    <cellStyle name="40% - 强调文字颜色 2 5 3 4 2 2" xfId="20387" xr:uid="{00000000-0005-0000-0000-00004D550000}"/>
    <cellStyle name="40% - 强调文字颜色 2 5 3 4 2 3" xfId="20388" xr:uid="{00000000-0005-0000-0000-00004E550000}"/>
    <cellStyle name="40% - 强调文字颜色 2 5 3 4 3" xfId="20389" xr:uid="{00000000-0005-0000-0000-00004F550000}"/>
    <cellStyle name="40% - 强调文字颜色 2 5 3 4 3 2" xfId="20390" xr:uid="{00000000-0005-0000-0000-000050550000}"/>
    <cellStyle name="40% - 强调文字颜色 2 5 3 4 3 3" xfId="20391" xr:uid="{00000000-0005-0000-0000-000051550000}"/>
    <cellStyle name="40% - 强调文字颜色 2 5 3 4 4" xfId="20392" xr:uid="{00000000-0005-0000-0000-000052550000}"/>
    <cellStyle name="40% - 强调文字颜色 2 5 3 4 4 2" xfId="20393" xr:uid="{00000000-0005-0000-0000-000053550000}"/>
    <cellStyle name="40% - 强调文字颜色 2 5 3 4 4 3" xfId="20394" xr:uid="{00000000-0005-0000-0000-000054550000}"/>
    <cellStyle name="40% - 强调文字颜色 2 5 3 4 5" xfId="20395" xr:uid="{00000000-0005-0000-0000-000055550000}"/>
    <cellStyle name="40% - 强调文字颜色 2 5 3 4 5 2" xfId="20396" xr:uid="{00000000-0005-0000-0000-000056550000}"/>
    <cellStyle name="40% - 强调文字颜色 2 5 3 4 5 3" xfId="20397" xr:uid="{00000000-0005-0000-0000-000057550000}"/>
    <cellStyle name="40% - 强调文字颜色 2 5 3 4 6" xfId="20398" xr:uid="{00000000-0005-0000-0000-000058550000}"/>
    <cellStyle name="40% - 强调文字颜色 2 5 3 4 6 2" xfId="20399" xr:uid="{00000000-0005-0000-0000-000059550000}"/>
    <cellStyle name="40% - 强调文字颜色 2 5 3 4 6 3" xfId="20400" xr:uid="{00000000-0005-0000-0000-00005A550000}"/>
    <cellStyle name="40% - 强调文字颜色 2 5 3 4 7" xfId="20401" xr:uid="{00000000-0005-0000-0000-00005B550000}"/>
    <cellStyle name="40% - 强调文字颜色 2 5 3 4 8" xfId="20402" xr:uid="{00000000-0005-0000-0000-00005C550000}"/>
    <cellStyle name="40% - 强调文字颜色 2 5 3 5" xfId="20403" xr:uid="{00000000-0005-0000-0000-00005D550000}"/>
    <cellStyle name="40% - 强调文字颜色 2 5 3 5 2" xfId="20404" xr:uid="{00000000-0005-0000-0000-00005E550000}"/>
    <cellStyle name="40% - 强调文字颜色 2 5 3 5 3" xfId="20405" xr:uid="{00000000-0005-0000-0000-00005F550000}"/>
    <cellStyle name="40% - 强调文字颜色 2 5 3 6" xfId="20406" xr:uid="{00000000-0005-0000-0000-000060550000}"/>
    <cellStyle name="40% - 强调文字颜色 2 5 3 6 2" xfId="20407" xr:uid="{00000000-0005-0000-0000-000061550000}"/>
    <cellStyle name="40% - 强调文字颜色 2 5 3 6 3" xfId="20408" xr:uid="{00000000-0005-0000-0000-000062550000}"/>
    <cellStyle name="40% - 强调文字颜色 2 5 3 7" xfId="20409" xr:uid="{00000000-0005-0000-0000-000063550000}"/>
    <cellStyle name="40% - 强调文字颜色 2 5 3 7 2" xfId="20410" xr:uid="{00000000-0005-0000-0000-000064550000}"/>
    <cellStyle name="40% - 强调文字颜色 2 5 3 7 3" xfId="20411" xr:uid="{00000000-0005-0000-0000-000065550000}"/>
    <cellStyle name="40% - 强调文字颜色 2 5 3 8" xfId="20412" xr:uid="{00000000-0005-0000-0000-000066550000}"/>
    <cellStyle name="40% - 强调文字颜色 2 5 3 8 2" xfId="20413" xr:uid="{00000000-0005-0000-0000-000067550000}"/>
    <cellStyle name="40% - 强调文字颜色 2 5 3 8 3" xfId="20414" xr:uid="{00000000-0005-0000-0000-000068550000}"/>
    <cellStyle name="40% - 强调文字颜色 2 5 3 9" xfId="20415" xr:uid="{00000000-0005-0000-0000-000069550000}"/>
    <cellStyle name="40% - 强调文字颜色 2 5 3 9 2" xfId="20416" xr:uid="{00000000-0005-0000-0000-00006A550000}"/>
    <cellStyle name="40% - 强调文字颜色 2 5 3 9 3" xfId="20417" xr:uid="{00000000-0005-0000-0000-00006B550000}"/>
    <cellStyle name="40% - 强调文字颜色 2 5 4" xfId="20418" xr:uid="{00000000-0005-0000-0000-00006C550000}"/>
    <cellStyle name="40% - 强调文字颜色 2 5 4 10" xfId="20419" xr:uid="{00000000-0005-0000-0000-00006D550000}"/>
    <cellStyle name="40% - 强调文字颜色 2 5 4 11" xfId="20420" xr:uid="{00000000-0005-0000-0000-00006E550000}"/>
    <cellStyle name="40% - 强调文字颜色 2 5 4 2" xfId="20421" xr:uid="{00000000-0005-0000-0000-00006F550000}"/>
    <cellStyle name="40% - 强调文字颜色 2 5 4 2 2" xfId="20422" xr:uid="{00000000-0005-0000-0000-000070550000}"/>
    <cellStyle name="40% - 强调文字颜色 2 5 4 2 2 2" xfId="20423" xr:uid="{00000000-0005-0000-0000-000071550000}"/>
    <cellStyle name="40% - 强调文字颜色 2 5 4 2 2 3" xfId="20424" xr:uid="{00000000-0005-0000-0000-000072550000}"/>
    <cellStyle name="40% - 强调文字颜色 2 5 4 2 3" xfId="20425" xr:uid="{00000000-0005-0000-0000-000073550000}"/>
    <cellStyle name="40% - 强调文字颜色 2 5 4 2 3 2" xfId="20426" xr:uid="{00000000-0005-0000-0000-000074550000}"/>
    <cellStyle name="40% - 强调文字颜色 2 5 4 2 3 3" xfId="20427" xr:uid="{00000000-0005-0000-0000-000075550000}"/>
    <cellStyle name="40% - 强调文字颜色 2 5 4 2 4" xfId="20428" xr:uid="{00000000-0005-0000-0000-000076550000}"/>
    <cellStyle name="40% - 强调文字颜色 2 5 4 2 4 2" xfId="20429" xr:uid="{00000000-0005-0000-0000-000077550000}"/>
    <cellStyle name="40% - 强调文字颜色 2 5 4 2 4 3" xfId="20430" xr:uid="{00000000-0005-0000-0000-000078550000}"/>
    <cellStyle name="40% - 强调文字颜色 2 5 4 2 5" xfId="20431" xr:uid="{00000000-0005-0000-0000-000079550000}"/>
    <cellStyle name="40% - 强调文字颜色 2 5 4 2 5 2" xfId="20432" xr:uid="{00000000-0005-0000-0000-00007A550000}"/>
    <cellStyle name="40% - 强调文字颜色 2 5 4 2 5 3" xfId="20433" xr:uid="{00000000-0005-0000-0000-00007B550000}"/>
    <cellStyle name="40% - 强调文字颜色 2 5 4 2 6" xfId="20434" xr:uid="{00000000-0005-0000-0000-00007C550000}"/>
    <cellStyle name="40% - 强调文字颜色 2 5 4 2 6 2" xfId="20435" xr:uid="{00000000-0005-0000-0000-00007D550000}"/>
    <cellStyle name="40% - 强调文字颜色 2 5 4 2 6 3" xfId="20436" xr:uid="{00000000-0005-0000-0000-00007E550000}"/>
    <cellStyle name="40% - 强调文字颜色 2 5 4 2 7" xfId="20437" xr:uid="{00000000-0005-0000-0000-00007F550000}"/>
    <cellStyle name="40% - 强调文字颜色 2 5 4 2 8" xfId="20438" xr:uid="{00000000-0005-0000-0000-000080550000}"/>
    <cellStyle name="40% - 强调文字颜色 2 5 4 3" xfId="20439" xr:uid="{00000000-0005-0000-0000-000081550000}"/>
    <cellStyle name="40% - 强调文字颜色 2 5 4 3 2" xfId="20440" xr:uid="{00000000-0005-0000-0000-000082550000}"/>
    <cellStyle name="40% - 强调文字颜色 2 5 4 3 2 2" xfId="20441" xr:uid="{00000000-0005-0000-0000-000083550000}"/>
    <cellStyle name="40% - 强调文字颜色 2 5 4 3 2 3" xfId="20442" xr:uid="{00000000-0005-0000-0000-000084550000}"/>
    <cellStyle name="40% - 强调文字颜色 2 5 4 3 3" xfId="20443" xr:uid="{00000000-0005-0000-0000-000085550000}"/>
    <cellStyle name="40% - 强调文字颜色 2 5 4 3 3 2" xfId="20444" xr:uid="{00000000-0005-0000-0000-000086550000}"/>
    <cellStyle name="40% - 强调文字颜色 2 5 4 3 3 3" xfId="20445" xr:uid="{00000000-0005-0000-0000-000087550000}"/>
    <cellStyle name="40% - 强调文字颜色 2 5 4 3 4" xfId="20446" xr:uid="{00000000-0005-0000-0000-000088550000}"/>
    <cellStyle name="40% - 强调文字颜色 2 5 4 3 4 2" xfId="20447" xr:uid="{00000000-0005-0000-0000-000089550000}"/>
    <cellStyle name="40% - 强调文字颜色 2 5 4 3 4 3" xfId="20448" xr:uid="{00000000-0005-0000-0000-00008A550000}"/>
    <cellStyle name="40% - 强调文字颜色 2 5 4 3 5" xfId="20449" xr:uid="{00000000-0005-0000-0000-00008B550000}"/>
    <cellStyle name="40% - 强调文字颜色 2 5 4 3 5 2" xfId="20450" xr:uid="{00000000-0005-0000-0000-00008C550000}"/>
    <cellStyle name="40% - 强调文字颜色 2 5 4 3 5 3" xfId="20451" xr:uid="{00000000-0005-0000-0000-00008D550000}"/>
    <cellStyle name="40% - 强调文字颜色 2 5 4 3 6" xfId="20452" xr:uid="{00000000-0005-0000-0000-00008E550000}"/>
    <cellStyle name="40% - 强调文字颜色 2 5 4 3 6 2" xfId="20453" xr:uid="{00000000-0005-0000-0000-00008F550000}"/>
    <cellStyle name="40% - 强调文字颜色 2 5 4 3 6 3" xfId="20454" xr:uid="{00000000-0005-0000-0000-000090550000}"/>
    <cellStyle name="40% - 强调文字颜色 2 5 4 3 7" xfId="20455" xr:uid="{00000000-0005-0000-0000-000091550000}"/>
    <cellStyle name="40% - 强调文字颜色 2 5 4 3 8" xfId="20456" xr:uid="{00000000-0005-0000-0000-000092550000}"/>
    <cellStyle name="40% - 强调文字颜色 2 5 4 4" xfId="20457" xr:uid="{00000000-0005-0000-0000-000093550000}"/>
    <cellStyle name="40% - 强调文字颜色 2 5 4 4 2" xfId="20458" xr:uid="{00000000-0005-0000-0000-000094550000}"/>
    <cellStyle name="40% - 强调文字颜色 2 5 4 4 2 2" xfId="20459" xr:uid="{00000000-0005-0000-0000-000095550000}"/>
    <cellStyle name="40% - 强调文字颜色 2 5 4 4 2 3" xfId="20460" xr:uid="{00000000-0005-0000-0000-000096550000}"/>
    <cellStyle name="40% - 强调文字颜色 2 5 4 4 3" xfId="20461" xr:uid="{00000000-0005-0000-0000-000097550000}"/>
    <cellStyle name="40% - 强调文字颜色 2 5 4 4 3 2" xfId="20462" xr:uid="{00000000-0005-0000-0000-000098550000}"/>
    <cellStyle name="40% - 强调文字颜色 2 5 4 4 3 3" xfId="20463" xr:uid="{00000000-0005-0000-0000-000099550000}"/>
    <cellStyle name="40% - 强调文字颜色 2 5 4 4 4" xfId="20464" xr:uid="{00000000-0005-0000-0000-00009A550000}"/>
    <cellStyle name="40% - 强调文字颜色 2 5 4 4 4 2" xfId="20465" xr:uid="{00000000-0005-0000-0000-00009B550000}"/>
    <cellStyle name="40% - 强调文字颜色 2 5 4 4 4 3" xfId="20466" xr:uid="{00000000-0005-0000-0000-00009C550000}"/>
    <cellStyle name="40% - 强调文字颜色 2 5 4 4 5" xfId="20467" xr:uid="{00000000-0005-0000-0000-00009D550000}"/>
    <cellStyle name="40% - 强调文字颜色 2 5 4 4 5 2" xfId="20468" xr:uid="{00000000-0005-0000-0000-00009E550000}"/>
    <cellStyle name="40% - 强调文字颜色 2 5 4 4 5 3" xfId="20469" xr:uid="{00000000-0005-0000-0000-00009F550000}"/>
    <cellStyle name="40% - 强调文字颜色 2 5 4 4 6" xfId="20470" xr:uid="{00000000-0005-0000-0000-0000A0550000}"/>
    <cellStyle name="40% - 强调文字颜色 2 5 4 4 6 2" xfId="20471" xr:uid="{00000000-0005-0000-0000-0000A1550000}"/>
    <cellStyle name="40% - 强调文字颜色 2 5 4 4 6 3" xfId="20472" xr:uid="{00000000-0005-0000-0000-0000A2550000}"/>
    <cellStyle name="40% - 强调文字颜色 2 5 4 4 7" xfId="20473" xr:uid="{00000000-0005-0000-0000-0000A3550000}"/>
    <cellStyle name="40% - 强调文字颜色 2 5 4 4 8" xfId="20474" xr:uid="{00000000-0005-0000-0000-0000A4550000}"/>
    <cellStyle name="40% - 强调文字颜色 2 5 4 5" xfId="20475" xr:uid="{00000000-0005-0000-0000-0000A5550000}"/>
    <cellStyle name="40% - 强调文字颜色 2 5 4 5 2" xfId="20476" xr:uid="{00000000-0005-0000-0000-0000A6550000}"/>
    <cellStyle name="40% - 强调文字颜色 2 5 4 5 3" xfId="20477" xr:uid="{00000000-0005-0000-0000-0000A7550000}"/>
    <cellStyle name="40% - 强调文字颜色 2 5 4 6" xfId="20478" xr:uid="{00000000-0005-0000-0000-0000A8550000}"/>
    <cellStyle name="40% - 强调文字颜色 2 5 4 6 2" xfId="20479" xr:uid="{00000000-0005-0000-0000-0000A9550000}"/>
    <cellStyle name="40% - 强调文字颜色 2 5 4 6 3" xfId="20480" xr:uid="{00000000-0005-0000-0000-0000AA550000}"/>
    <cellStyle name="40% - 强调文字颜色 2 5 4 7" xfId="20481" xr:uid="{00000000-0005-0000-0000-0000AB550000}"/>
    <cellStyle name="40% - 强调文字颜色 2 5 4 7 2" xfId="20482" xr:uid="{00000000-0005-0000-0000-0000AC550000}"/>
    <cellStyle name="40% - 强调文字颜色 2 5 4 7 3" xfId="20483" xr:uid="{00000000-0005-0000-0000-0000AD550000}"/>
    <cellStyle name="40% - 强调文字颜色 2 5 4 8" xfId="20484" xr:uid="{00000000-0005-0000-0000-0000AE550000}"/>
    <cellStyle name="40% - 强调文字颜色 2 5 4 8 2" xfId="20485" xr:uid="{00000000-0005-0000-0000-0000AF550000}"/>
    <cellStyle name="40% - 强调文字颜色 2 5 4 8 3" xfId="20486" xr:uid="{00000000-0005-0000-0000-0000B0550000}"/>
    <cellStyle name="40% - 强调文字颜色 2 5 4 9" xfId="20487" xr:uid="{00000000-0005-0000-0000-0000B1550000}"/>
    <cellStyle name="40% - 强调文字颜色 2 5 4 9 2" xfId="20488" xr:uid="{00000000-0005-0000-0000-0000B2550000}"/>
    <cellStyle name="40% - 强调文字颜色 2 5 4 9 3" xfId="20489" xr:uid="{00000000-0005-0000-0000-0000B3550000}"/>
    <cellStyle name="40% - 强调文字颜色 2 5 5" xfId="20490" xr:uid="{00000000-0005-0000-0000-0000B4550000}"/>
    <cellStyle name="40% - 强调文字颜色 2 5 5 2" xfId="20491" xr:uid="{00000000-0005-0000-0000-0000B5550000}"/>
    <cellStyle name="40% - 强调文字颜色 2 5 5 2 2" xfId="20492" xr:uid="{00000000-0005-0000-0000-0000B6550000}"/>
    <cellStyle name="40% - 强调文字颜色 2 5 5 2 3" xfId="20493" xr:uid="{00000000-0005-0000-0000-0000B7550000}"/>
    <cellStyle name="40% - 强调文字颜色 2 5 5 3" xfId="20494" xr:uid="{00000000-0005-0000-0000-0000B8550000}"/>
    <cellStyle name="40% - 强调文字颜色 2 5 5 3 2" xfId="20495" xr:uid="{00000000-0005-0000-0000-0000B9550000}"/>
    <cellStyle name="40% - 强调文字颜色 2 5 5 3 3" xfId="20496" xr:uid="{00000000-0005-0000-0000-0000BA550000}"/>
    <cellStyle name="40% - 强调文字颜色 2 5 5 4" xfId="20497" xr:uid="{00000000-0005-0000-0000-0000BB550000}"/>
    <cellStyle name="40% - 强调文字颜色 2 5 5 4 2" xfId="20498" xr:uid="{00000000-0005-0000-0000-0000BC550000}"/>
    <cellStyle name="40% - 强调文字颜色 2 5 5 4 3" xfId="20499" xr:uid="{00000000-0005-0000-0000-0000BD550000}"/>
    <cellStyle name="40% - 强调文字颜色 2 5 5 5" xfId="20500" xr:uid="{00000000-0005-0000-0000-0000BE550000}"/>
    <cellStyle name="40% - 强调文字颜色 2 5 5 5 2" xfId="20501" xr:uid="{00000000-0005-0000-0000-0000BF550000}"/>
    <cellStyle name="40% - 强调文字颜色 2 5 5 5 3" xfId="20502" xr:uid="{00000000-0005-0000-0000-0000C0550000}"/>
    <cellStyle name="40% - 强调文字颜色 2 5 5 6" xfId="20503" xr:uid="{00000000-0005-0000-0000-0000C1550000}"/>
    <cellStyle name="40% - 强调文字颜色 2 5 5 6 2" xfId="20504" xr:uid="{00000000-0005-0000-0000-0000C2550000}"/>
    <cellStyle name="40% - 强调文字颜色 2 5 5 6 3" xfId="20505" xr:uid="{00000000-0005-0000-0000-0000C3550000}"/>
    <cellStyle name="40% - 强调文字颜色 2 5 5 7" xfId="20506" xr:uid="{00000000-0005-0000-0000-0000C4550000}"/>
    <cellStyle name="40% - 强调文字颜色 2 5 5 8" xfId="20507" xr:uid="{00000000-0005-0000-0000-0000C5550000}"/>
    <cellStyle name="40% - 强调文字颜色 2 5 6" xfId="20508" xr:uid="{00000000-0005-0000-0000-0000C6550000}"/>
    <cellStyle name="40% - 强调文字颜色 2 5 6 2" xfId="20509" xr:uid="{00000000-0005-0000-0000-0000C7550000}"/>
    <cellStyle name="40% - 强调文字颜色 2 5 6 2 2" xfId="20510" xr:uid="{00000000-0005-0000-0000-0000C8550000}"/>
    <cellStyle name="40% - 强调文字颜色 2 5 6 2 3" xfId="20511" xr:uid="{00000000-0005-0000-0000-0000C9550000}"/>
    <cellStyle name="40% - 强调文字颜色 2 5 6 3" xfId="20512" xr:uid="{00000000-0005-0000-0000-0000CA550000}"/>
    <cellStyle name="40% - 强调文字颜色 2 5 6 3 2" xfId="20513" xr:uid="{00000000-0005-0000-0000-0000CB550000}"/>
    <cellStyle name="40% - 强调文字颜色 2 5 6 3 3" xfId="20514" xr:uid="{00000000-0005-0000-0000-0000CC550000}"/>
    <cellStyle name="40% - 强调文字颜色 2 5 6 4" xfId="20515" xr:uid="{00000000-0005-0000-0000-0000CD550000}"/>
    <cellStyle name="40% - 强调文字颜色 2 5 6 4 2" xfId="20516" xr:uid="{00000000-0005-0000-0000-0000CE550000}"/>
    <cellStyle name="40% - 强调文字颜色 2 5 6 4 3" xfId="20517" xr:uid="{00000000-0005-0000-0000-0000CF550000}"/>
    <cellStyle name="40% - 强调文字颜色 2 5 6 5" xfId="20518" xr:uid="{00000000-0005-0000-0000-0000D0550000}"/>
    <cellStyle name="40% - 强调文字颜色 2 5 6 5 2" xfId="20519" xr:uid="{00000000-0005-0000-0000-0000D1550000}"/>
    <cellStyle name="40% - 强调文字颜色 2 5 6 5 3" xfId="20520" xr:uid="{00000000-0005-0000-0000-0000D2550000}"/>
    <cellStyle name="40% - 强调文字颜色 2 5 6 6" xfId="20521" xr:uid="{00000000-0005-0000-0000-0000D3550000}"/>
    <cellStyle name="40% - 强调文字颜色 2 5 6 6 2" xfId="20522" xr:uid="{00000000-0005-0000-0000-0000D4550000}"/>
    <cellStyle name="40% - 强调文字颜色 2 5 6 6 3" xfId="20523" xr:uid="{00000000-0005-0000-0000-0000D5550000}"/>
    <cellStyle name="40% - 强调文字颜色 2 5 6 7" xfId="20524" xr:uid="{00000000-0005-0000-0000-0000D6550000}"/>
    <cellStyle name="40% - 强调文字颜色 2 5 6 8" xfId="20525" xr:uid="{00000000-0005-0000-0000-0000D7550000}"/>
    <cellStyle name="40% - 强调文字颜色 2 5 7" xfId="20526" xr:uid="{00000000-0005-0000-0000-0000D8550000}"/>
    <cellStyle name="40% - 强调文字颜色 2 5 7 2" xfId="20527" xr:uid="{00000000-0005-0000-0000-0000D9550000}"/>
    <cellStyle name="40% - 强调文字颜色 2 5 7 2 2" xfId="20528" xr:uid="{00000000-0005-0000-0000-0000DA550000}"/>
    <cellStyle name="40% - 强调文字颜色 2 5 7 2 3" xfId="20529" xr:uid="{00000000-0005-0000-0000-0000DB550000}"/>
    <cellStyle name="40% - 强调文字颜色 2 5 7 3" xfId="20530" xr:uid="{00000000-0005-0000-0000-0000DC550000}"/>
    <cellStyle name="40% - 强调文字颜色 2 5 7 3 2" xfId="20531" xr:uid="{00000000-0005-0000-0000-0000DD550000}"/>
    <cellStyle name="40% - 强调文字颜色 2 5 7 3 3" xfId="20532" xr:uid="{00000000-0005-0000-0000-0000DE550000}"/>
    <cellStyle name="40% - 强调文字颜色 2 5 7 4" xfId="20533" xr:uid="{00000000-0005-0000-0000-0000DF550000}"/>
    <cellStyle name="40% - 强调文字颜色 2 5 7 4 2" xfId="20534" xr:uid="{00000000-0005-0000-0000-0000E0550000}"/>
    <cellStyle name="40% - 强调文字颜色 2 5 7 4 3" xfId="20535" xr:uid="{00000000-0005-0000-0000-0000E1550000}"/>
    <cellStyle name="40% - 强调文字颜色 2 5 7 5" xfId="20536" xr:uid="{00000000-0005-0000-0000-0000E2550000}"/>
    <cellStyle name="40% - 强调文字颜色 2 5 7 5 2" xfId="20537" xr:uid="{00000000-0005-0000-0000-0000E3550000}"/>
    <cellStyle name="40% - 强调文字颜色 2 5 7 5 3" xfId="20538" xr:uid="{00000000-0005-0000-0000-0000E4550000}"/>
    <cellStyle name="40% - 强调文字颜色 2 5 7 6" xfId="20539" xr:uid="{00000000-0005-0000-0000-0000E5550000}"/>
    <cellStyle name="40% - 强调文字颜色 2 5 7 6 2" xfId="20540" xr:uid="{00000000-0005-0000-0000-0000E6550000}"/>
    <cellStyle name="40% - 强调文字颜色 2 5 7 6 3" xfId="20541" xr:uid="{00000000-0005-0000-0000-0000E7550000}"/>
    <cellStyle name="40% - 强调文字颜色 2 5 7 7" xfId="20542" xr:uid="{00000000-0005-0000-0000-0000E8550000}"/>
    <cellStyle name="40% - 强调文字颜色 2 5 7 8" xfId="20543" xr:uid="{00000000-0005-0000-0000-0000E9550000}"/>
    <cellStyle name="40% - 强调文字颜色 2 5 8" xfId="20544" xr:uid="{00000000-0005-0000-0000-0000EA550000}"/>
    <cellStyle name="40% - 强调文字颜色 2 5 8 2" xfId="20545" xr:uid="{00000000-0005-0000-0000-0000EB550000}"/>
    <cellStyle name="40% - 强调文字颜色 2 5 8 3" xfId="20546" xr:uid="{00000000-0005-0000-0000-0000EC550000}"/>
    <cellStyle name="40% - 强调文字颜色 2 5 9" xfId="20547" xr:uid="{00000000-0005-0000-0000-0000ED550000}"/>
    <cellStyle name="40% - 强调文字颜色 2 5 9 2" xfId="20548" xr:uid="{00000000-0005-0000-0000-0000EE550000}"/>
    <cellStyle name="40% - 强调文字颜色 2 5 9 3" xfId="20549" xr:uid="{00000000-0005-0000-0000-0000EF550000}"/>
    <cellStyle name="40% - 强调文字颜色 2 50" xfId="50478" xr:uid="{00000000-0005-0000-0000-0000F0550000}"/>
    <cellStyle name="40% - 强调文字颜色 2 50 2" xfId="50479" xr:uid="{00000000-0005-0000-0000-0000F1550000}"/>
    <cellStyle name="40% - 强调文字颜色 2 51" xfId="50480" xr:uid="{00000000-0005-0000-0000-0000F2550000}"/>
    <cellStyle name="40% - 强调文字颜色 2 52" xfId="50481" xr:uid="{00000000-0005-0000-0000-0000F3550000}"/>
    <cellStyle name="40% - 强调文字颜色 2 52 2" xfId="50482" xr:uid="{00000000-0005-0000-0000-0000F4550000}"/>
    <cellStyle name="40% - 强调文字颜色 2 53" xfId="50483" xr:uid="{00000000-0005-0000-0000-0000F5550000}"/>
    <cellStyle name="40% - 强调文字颜色 2 53 2" xfId="50484" xr:uid="{00000000-0005-0000-0000-0000F6550000}"/>
    <cellStyle name="40% - 强调文字颜色 2 54" xfId="50485" xr:uid="{00000000-0005-0000-0000-0000F7550000}"/>
    <cellStyle name="40% - 强调文字颜色 2 55" xfId="50486" xr:uid="{00000000-0005-0000-0000-0000F8550000}"/>
    <cellStyle name="40% - 强调文字颜色 2 56" xfId="50487" xr:uid="{00000000-0005-0000-0000-0000F9550000}"/>
    <cellStyle name="40% - 强调文字颜色 2 6" xfId="20550" xr:uid="{00000000-0005-0000-0000-0000FA550000}"/>
    <cellStyle name="40% - 强调文字颜色 2 6 10" xfId="20551" xr:uid="{00000000-0005-0000-0000-0000FB550000}"/>
    <cellStyle name="40% - 强调文字颜色 2 6 10 2" xfId="20552" xr:uid="{00000000-0005-0000-0000-0000FC550000}"/>
    <cellStyle name="40% - 强调文字颜色 2 6 10 3" xfId="20553" xr:uid="{00000000-0005-0000-0000-0000FD550000}"/>
    <cellStyle name="40% - 强调文字颜色 2 6 11" xfId="20554" xr:uid="{00000000-0005-0000-0000-0000FE550000}"/>
    <cellStyle name="40% - 强调文字颜色 2 6 11 2" xfId="20555" xr:uid="{00000000-0005-0000-0000-0000FF550000}"/>
    <cellStyle name="40% - 强调文字颜色 2 6 11 3" xfId="20556" xr:uid="{00000000-0005-0000-0000-000000560000}"/>
    <cellStyle name="40% - 强调文字颜色 2 6 12" xfId="20557" xr:uid="{00000000-0005-0000-0000-000001560000}"/>
    <cellStyle name="40% - 强调文字颜色 2 6 12 2" xfId="20558" xr:uid="{00000000-0005-0000-0000-000002560000}"/>
    <cellStyle name="40% - 强调文字颜色 2 6 12 3" xfId="20559" xr:uid="{00000000-0005-0000-0000-000003560000}"/>
    <cellStyle name="40% - 强调文字颜色 2 6 13" xfId="20560" xr:uid="{00000000-0005-0000-0000-000004560000}"/>
    <cellStyle name="40% - 强调文字颜色 2 6 14" xfId="20561" xr:uid="{00000000-0005-0000-0000-000005560000}"/>
    <cellStyle name="40% - 强调文字颜色 2 6 2" xfId="20562" xr:uid="{00000000-0005-0000-0000-000006560000}"/>
    <cellStyle name="40% - 强调文字颜色 2 6 2 10" xfId="20563" xr:uid="{00000000-0005-0000-0000-000007560000}"/>
    <cellStyle name="40% - 强调文字颜色 2 6 2 11" xfId="20564" xr:uid="{00000000-0005-0000-0000-000008560000}"/>
    <cellStyle name="40% - 强调文字颜色 2 6 2 12" xfId="50488" xr:uid="{00000000-0005-0000-0000-000009560000}"/>
    <cellStyle name="40% - 强调文字颜色 2 6 2 2" xfId="20565" xr:uid="{00000000-0005-0000-0000-00000A560000}"/>
    <cellStyle name="40% - 强调文字颜色 2 6 2 2 2" xfId="20566" xr:uid="{00000000-0005-0000-0000-00000B560000}"/>
    <cellStyle name="40% - 强调文字颜色 2 6 2 2 2 2" xfId="20567" xr:uid="{00000000-0005-0000-0000-00000C560000}"/>
    <cellStyle name="40% - 强调文字颜色 2 6 2 2 2 3" xfId="20568" xr:uid="{00000000-0005-0000-0000-00000D560000}"/>
    <cellStyle name="40% - 强调文字颜色 2 6 2 2 2 4" xfId="50489" xr:uid="{00000000-0005-0000-0000-00000E560000}"/>
    <cellStyle name="40% - 强调文字颜色 2 6 2 2 3" xfId="20569" xr:uid="{00000000-0005-0000-0000-00000F560000}"/>
    <cellStyle name="40% - 强调文字颜色 2 6 2 2 3 2" xfId="20570" xr:uid="{00000000-0005-0000-0000-000010560000}"/>
    <cellStyle name="40% - 强调文字颜色 2 6 2 2 3 3" xfId="20571" xr:uid="{00000000-0005-0000-0000-000011560000}"/>
    <cellStyle name="40% - 强调文字颜色 2 6 2 2 4" xfId="20572" xr:uid="{00000000-0005-0000-0000-000012560000}"/>
    <cellStyle name="40% - 强调文字颜色 2 6 2 2 4 2" xfId="20573" xr:uid="{00000000-0005-0000-0000-000013560000}"/>
    <cellStyle name="40% - 强调文字颜色 2 6 2 2 4 3" xfId="20574" xr:uid="{00000000-0005-0000-0000-000014560000}"/>
    <cellStyle name="40% - 强调文字颜色 2 6 2 2 5" xfId="20575" xr:uid="{00000000-0005-0000-0000-000015560000}"/>
    <cellStyle name="40% - 强调文字颜色 2 6 2 2 5 2" xfId="20576" xr:uid="{00000000-0005-0000-0000-000016560000}"/>
    <cellStyle name="40% - 强调文字颜色 2 6 2 2 5 3" xfId="20577" xr:uid="{00000000-0005-0000-0000-000017560000}"/>
    <cellStyle name="40% - 强调文字颜色 2 6 2 2 6" xfId="20578" xr:uid="{00000000-0005-0000-0000-000018560000}"/>
    <cellStyle name="40% - 强调文字颜色 2 6 2 2 6 2" xfId="20579" xr:uid="{00000000-0005-0000-0000-000019560000}"/>
    <cellStyle name="40% - 强调文字颜色 2 6 2 2 6 3" xfId="20580" xr:uid="{00000000-0005-0000-0000-00001A560000}"/>
    <cellStyle name="40% - 强调文字颜色 2 6 2 2 7" xfId="20581" xr:uid="{00000000-0005-0000-0000-00001B560000}"/>
    <cellStyle name="40% - 强调文字颜色 2 6 2 2 8" xfId="20582" xr:uid="{00000000-0005-0000-0000-00001C560000}"/>
    <cellStyle name="40% - 强调文字颜色 2 6 2 2 9" xfId="50490" xr:uid="{00000000-0005-0000-0000-00001D560000}"/>
    <cellStyle name="40% - 强调文字颜色 2 6 2 3" xfId="20583" xr:uid="{00000000-0005-0000-0000-00001E560000}"/>
    <cellStyle name="40% - 强调文字颜色 2 6 2 3 2" xfId="20584" xr:uid="{00000000-0005-0000-0000-00001F560000}"/>
    <cellStyle name="40% - 强调文字颜色 2 6 2 3 2 2" xfId="20585" xr:uid="{00000000-0005-0000-0000-000020560000}"/>
    <cellStyle name="40% - 强调文字颜色 2 6 2 3 2 2 2" xfId="50491" xr:uid="{00000000-0005-0000-0000-000021560000}"/>
    <cellStyle name="40% - 强调文字颜色 2 6 2 3 2 3" xfId="20586" xr:uid="{00000000-0005-0000-0000-000022560000}"/>
    <cellStyle name="40% - 强调文字颜色 2 6 2 3 2 4" xfId="50492" xr:uid="{00000000-0005-0000-0000-000023560000}"/>
    <cellStyle name="40% - 强调文字颜色 2 6 2 3 3" xfId="20587" xr:uid="{00000000-0005-0000-0000-000024560000}"/>
    <cellStyle name="40% - 强调文字颜色 2 6 2 3 3 2" xfId="20588" xr:uid="{00000000-0005-0000-0000-000025560000}"/>
    <cellStyle name="40% - 强调文字颜色 2 6 2 3 3 3" xfId="20589" xr:uid="{00000000-0005-0000-0000-000026560000}"/>
    <cellStyle name="40% - 强调文字颜色 2 6 2 3 3 4" xfId="50493" xr:uid="{00000000-0005-0000-0000-000027560000}"/>
    <cellStyle name="40% - 强调文字颜色 2 6 2 3 4" xfId="20590" xr:uid="{00000000-0005-0000-0000-000028560000}"/>
    <cellStyle name="40% - 强调文字颜色 2 6 2 3 4 2" xfId="20591" xr:uid="{00000000-0005-0000-0000-000029560000}"/>
    <cellStyle name="40% - 强调文字颜色 2 6 2 3 4 3" xfId="20592" xr:uid="{00000000-0005-0000-0000-00002A560000}"/>
    <cellStyle name="40% - 强调文字颜色 2 6 2 3 5" xfId="20593" xr:uid="{00000000-0005-0000-0000-00002B560000}"/>
    <cellStyle name="40% - 强调文字颜色 2 6 2 3 5 2" xfId="20594" xr:uid="{00000000-0005-0000-0000-00002C560000}"/>
    <cellStyle name="40% - 强调文字颜色 2 6 2 3 5 3" xfId="20595" xr:uid="{00000000-0005-0000-0000-00002D560000}"/>
    <cellStyle name="40% - 强调文字颜色 2 6 2 3 6" xfId="20596" xr:uid="{00000000-0005-0000-0000-00002E560000}"/>
    <cellStyle name="40% - 强调文字颜色 2 6 2 3 6 2" xfId="20597" xr:uid="{00000000-0005-0000-0000-00002F560000}"/>
    <cellStyle name="40% - 强调文字颜色 2 6 2 3 6 3" xfId="20598" xr:uid="{00000000-0005-0000-0000-000030560000}"/>
    <cellStyle name="40% - 强调文字颜色 2 6 2 3 7" xfId="20599" xr:uid="{00000000-0005-0000-0000-000031560000}"/>
    <cellStyle name="40% - 强调文字颜色 2 6 2 3 8" xfId="20600" xr:uid="{00000000-0005-0000-0000-000032560000}"/>
    <cellStyle name="40% - 强调文字颜色 2 6 2 3 9" xfId="50494" xr:uid="{00000000-0005-0000-0000-000033560000}"/>
    <cellStyle name="40% - 强调文字颜色 2 6 2 4" xfId="20601" xr:uid="{00000000-0005-0000-0000-000034560000}"/>
    <cellStyle name="40% - 强调文字颜色 2 6 2 4 2" xfId="20602" xr:uid="{00000000-0005-0000-0000-000035560000}"/>
    <cellStyle name="40% - 强调文字颜色 2 6 2 4 2 2" xfId="20603" xr:uid="{00000000-0005-0000-0000-000036560000}"/>
    <cellStyle name="40% - 强调文字颜色 2 6 2 4 2 3" xfId="20604" xr:uid="{00000000-0005-0000-0000-000037560000}"/>
    <cellStyle name="40% - 强调文字颜色 2 6 2 4 2 4" xfId="50495" xr:uid="{00000000-0005-0000-0000-000038560000}"/>
    <cellStyle name="40% - 强调文字颜色 2 6 2 4 3" xfId="20605" xr:uid="{00000000-0005-0000-0000-000039560000}"/>
    <cellStyle name="40% - 强调文字颜色 2 6 2 4 3 2" xfId="20606" xr:uid="{00000000-0005-0000-0000-00003A560000}"/>
    <cellStyle name="40% - 强调文字颜色 2 6 2 4 3 3" xfId="20607" xr:uid="{00000000-0005-0000-0000-00003B560000}"/>
    <cellStyle name="40% - 强调文字颜色 2 6 2 4 3 4" xfId="50496" xr:uid="{00000000-0005-0000-0000-00003C560000}"/>
    <cellStyle name="40% - 强调文字颜色 2 6 2 4 4" xfId="20608" xr:uid="{00000000-0005-0000-0000-00003D560000}"/>
    <cellStyle name="40% - 强调文字颜色 2 6 2 4 4 2" xfId="20609" xr:uid="{00000000-0005-0000-0000-00003E560000}"/>
    <cellStyle name="40% - 强调文字颜色 2 6 2 4 4 3" xfId="20610" xr:uid="{00000000-0005-0000-0000-00003F560000}"/>
    <cellStyle name="40% - 强调文字颜色 2 6 2 4 5" xfId="20611" xr:uid="{00000000-0005-0000-0000-000040560000}"/>
    <cellStyle name="40% - 强调文字颜色 2 6 2 4 5 2" xfId="20612" xr:uid="{00000000-0005-0000-0000-000041560000}"/>
    <cellStyle name="40% - 强调文字颜色 2 6 2 4 5 3" xfId="20613" xr:uid="{00000000-0005-0000-0000-000042560000}"/>
    <cellStyle name="40% - 强调文字颜色 2 6 2 4 6" xfId="20614" xr:uid="{00000000-0005-0000-0000-000043560000}"/>
    <cellStyle name="40% - 强调文字颜色 2 6 2 4 6 2" xfId="20615" xr:uid="{00000000-0005-0000-0000-000044560000}"/>
    <cellStyle name="40% - 强调文字颜色 2 6 2 4 6 3" xfId="20616" xr:uid="{00000000-0005-0000-0000-000045560000}"/>
    <cellStyle name="40% - 强调文字颜色 2 6 2 4 7" xfId="20617" xr:uid="{00000000-0005-0000-0000-000046560000}"/>
    <cellStyle name="40% - 强调文字颜色 2 6 2 4 8" xfId="20618" xr:uid="{00000000-0005-0000-0000-000047560000}"/>
    <cellStyle name="40% - 强调文字颜色 2 6 2 4 9" xfId="50497" xr:uid="{00000000-0005-0000-0000-000048560000}"/>
    <cellStyle name="40% - 强调文字颜色 2 6 2 5" xfId="20619" xr:uid="{00000000-0005-0000-0000-000049560000}"/>
    <cellStyle name="40% - 强调文字颜色 2 6 2 5 2" xfId="20620" xr:uid="{00000000-0005-0000-0000-00004A560000}"/>
    <cellStyle name="40% - 强调文字颜色 2 6 2 5 3" xfId="20621" xr:uid="{00000000-0005-0000-0000-00004B560000}"/>
    <cellStyle name="40% - 强调文字颜色 2 6 2 6" xfId="20622" xr:uid="{00000000-0005-0000-0000-00004C560000}"/>
    <cellStyle name="40% - 强调文字颜色 2 6 2 6 2" xfId="20623" xr:uid="{00000000-0005-0000-0000-00004D560000}"/>
    <cellStyle name="40% - 强调文字颜色 2 6 2 6 3" xfId="20624" xr:uid="{00000000-0005-0000-0000-00004E560000}"/>
    <cellStyle name="40% - 强调文字颜色 2 6 2 7" xfId="20625" xr:uid="{00000000-0005-0000-0000-00004F560000}"/>
    <cellStyle name="40% - 强调文字颜色 2 6 2 7 2" xfId="20626" xr:uid="{00000000-0005-0000-0000-000050560000}"/>
    <cellStyle name="40% - 强调文字颜色 2 6 2 7 3" xfId="20627" xr:uid="{00000000-0005-0000-0000-000051560000}"/>
    <cellStyle name="40% - 强调文字颜色 2 6 2 8" xfId="20628" xr:uid="{00000000-0005-0000-0000-000052560000}"/>
    <cellStyle name="40% - 强调文字颜色 2 6 2 8 2" xfId="20629" xr:uid="{00000000-0005-0000-0000-000053560000}"/>
    <cellStyle name="40% - 强调文字颜色 2 6 2 8 3" xfId="20630" xr:uid="{00000000-0005-0000-0000-000054560000}"/>
    <cellStyle name="40% - 强调文字颜色 2 6 2 9" xfId="20631" xr:uid="{00000000-0005-0000-0000-000055560000}"/>
    <cellStyle name="40% - 强调文字颜色 2 6 2 9 2" xfId="20632" xr:uid="{00000000-0005-0000-0000-000056560000}"/>
    <cellStyle name="40% - 强调文字颜色 2 6 2 9 3" xfId="20633" xr:uid="{00000000-0005-0000-0000-000057560000}"/>
    <cellStyle name="40% - 强调文字颜色 2 6 3" xfId="20634" xr:uid="{00000000-0005-0000-0000-000058560000}"/>
    <cellStyle name="40% - 强调文字颜色 2 6 3 10" xfId="20635" xr:uid="{00000000-0005-0000-0000-000059560000}"/>
    <cellStyle name="40% - 强调文字颜色 2 6 3 11" xfId="20636" xr:uid="{00000000-0005-0000-0000-00005A560000}"/>
    <cellStyle name="40% - 强调文字颜色 2 6 3 12" xfId="50498" xr:uid="{00000000-0005-0000-0000-00005B560000}"/>
    <cellStyle name="40% - 强调文字颜色 2 6 3 2" xfId="20637" xr:uid="{00000000-0005-0000-0000-00005C560000}"/>
    <cellStyle name="40% - 强调文字颜色 2 6 3 2 2" xfId="20638" xr:uid="{00000000-0005-0000-0000-00005D560000}"/>
    <cellStyle name="40% - 强调文字颜色 2 6 3 2 2 2" xfId="20639" xr:uid="{00000000-0005-0000-0000-00005E560000}"/>
    <cellStyle name="40% - 强调文字颜色 2 6 3 2 2 3" xfId="20640" xr:uid="{00000000-0005-0000-0000-00005F560000}"/>
    <cellStyle name="40% - 强调文字颜色 2 6 3 2 3" xfId="20641" xr:uid="{00000000-0005-0000-0000-000060560000}"/>
    <cellStyle name="40% - 强调文字颜色 2 6 3 2 3 2" xfId="20642" xr:uid="{00000000-0005-0000-0000-000061560000}"/>
    <cellStyle name="40% - 强调文字颜色 2 6 3 2 3 3" xfId="20643" xr:uid="{00000000-0005-0000-0000-000062560000}"/>
    <cellStyle name="40% - 强调文字颜色 2 6 3 2 4" xfId="20644" xr:uid="{00000000-0005-0000-0000-000063560000}"/>
    <cellStyle name="40% - 强调文字颜色 2 6 3 2 4 2" xfId="20645" xr:uid="{00000000-0005-0000-0000-000064560000}"/>
    <cellStyle name="40% - 强调文字颜色 2 6 3 2 4 3" xfId="20646" xr:uid="{00000000-0005-0000-0000-000065560000}"/>
    <cellStyle name="40% - 强调文字颜色 2 6 3 2 5" xfId="20647" xr:uid="{00000000-0005-0000-0000-000066560000}"/>
    <cellStyle name="40% - 强调文字颜色 2 6 3 2 5 2" xfId="20648" xr:uid="{00000000-0005-0000-0000-000067560000}"/>
    <cellStyle name="40% - 强调文字颜色 2 6 3 2 5 3" xfId="20649" xr:uid="{00000000-0005-0000-0000-000068560000}"/>
    <cellStyle name="40% - 强调文字颜色 2 6 3 2 6" xfId="20650" xr:uid="{00000000-0005-0000-0000-000069560000}"/>
    <cellStyle name="40% - 强调文字颜色 2 6 3 2 6 2" xfId="20651" xr:uid="{00000000-0005-0000-0000-00006A560000}"/>
    <cellStyle name="40% - 强调文字颜色 2 6 3 2 6 3" xfId="20652" xr:uid="{00000000-0005-0000-0000-00006B560000}"/>
    <cellStyle name="40% - 强调文字颜色 2 6 3 2 7" xfId="20653" xr:uid="{00000000-0005-0000-0000-00006C560000}"/>
    <cellStyle name="40% - 强调文字颜色 2 6 3 2 8" xfId="20654" xr:uid="{00000000-0005-0000-0000-00006D560000}"/>
    <cellStyle name="40% - 强调文字颜色 2 6 3 2 9" xfId="50499" xr:uid="{00000000-0005-0000-0000-00006E560000}"/>
    <cellStyle name="40% - 强调文字颜色 2 6 3 3" xfId="20655" xr:uid="{00000000-0005-0000-0000-00006F560000}"/>
    <cellStyle name="40% - 强调文字颜色 2 6 3 3 2" xfId="20656" xr:uid="{00000000-0005-0000-0000-000070560000}"/>
    <cellStyle name="40% - 强调文字颜色 2 6 3 3 2 2" xfId="20657" xr:uid="{00000000-0005-0000-0000-000071560000}"/>
    <cellStyle name="40% - 强调文字颜色 2 6 3 3 2 3" xfId="20658" xr:uid="{00000000-0005-0000-0000-000072560000}"/>
    <cellStyle name="40% - 强调文字颜色 2 6 3 3 3" xfId="20659" xr:uid="{00000000-0005-0000-0000-000073560000}"/>
    <cellStyle name="40% - 强调文字颜色 2 6 3 3 3 2" xfId="20660" xr:uid="{00000000-0005-0000-0000-000074560000}"/>
    <cellStyle name="40% - 强调文字颜色 2 6 3 3 3 3" xfId="20661" xr:uid="{00000000-0005-0000-0000-000075560000}"/>
    <cellStyle name="40% - 强调文字颜色 2 6 3 3 4" xfId="20662" xr:uid="{00000000-0005-0000-0000-000076560000}"/>
    <cellStyle name="40% - 强调文字颜色 2 6 3 3 4 2" xfId="20663" xr:uid="{00000000-0005-0000-0000-000077560000}"/>
    <cellStyle name="40% - 强调文字颜色 2 6 3 3 4 3" xfId="20664" xr:uid="{00000000-0005-0000-0000-000078560000}"/>
    <cellStyle name="40% - 强调文字颜色 2 6 3 3 5" xfId="20665" xr:uid="{00000000-0005-0000-0000-000079560000}"/>
    <cellStyle name="40% - 强调文字颜色 2 6 3 3 5 2" xfId="20666" xr:uid="{00000000-0005-0000-0000-00007A560000}"/>
    <cellStyle name="40% - 强调文字颜色 2 6 3 3 5 3" xfId="20667" xr:uid="{00000000-0005-0000-0000-00007B560000}"/>
    <cellStyle name="40% - 强调文字颜色 2 6 3 3 6" xfId="20668" xr:uid="{00000000-0005-0000-0000-00007C560000}"/>
    <cellStyle name="40% - 强调文字颜色 2 6 3 3 6 2" xfId="20669" xr:uid="{00000000-0005-0000-0000-00007D560000}"/>
    <cellStyle name="40% - 强调文字颜色 2 6 3 3 6 3" xfId="20670" xr:uid="{00000000-0005-0000-0000-00007E560000}"/>
    <cellStyle name="40% - 强调文字颜色 2 6 3 3 7" xfId="20671" xr:uid="{00000000-0005-0000-0000-00007F560000}"/>
    <cellStyle name="40% - 强调文字颜色 2 6 3 3 8" xfId="20672" xr:uid="{00000000-0005-0000-0000-000080560000}"/>
    <cellStyle name="40% - 强调文字颜色 2 6 3 4" xfId="20673" xr:uid="{00000000-0005-0000-0000-000081560000}"/>
    <cellStyle name="40% - 强调文字颜色 2 6 3 4 2" xfId="20674" xr:uid="{00000000-0005-0000-0000-000082560000}"/>
    <cellStyle name="40% - 强调文字颜色 2 6 3 4 2 2" xfId="20675" xr:uid="{00000000-0005-0000-0000-000083560000}"/>
    <cellStyle name="40% - 强调文字颜色 2 6 3 4 2 3" xfId="20676" xr:uid="{00000000-0005-0000-0000-000084560000}"/>
    <cellStyle name="40% - 强调文字颜色 2 6 3 4 3" xfId="20677" xr:uid="{00000000-0005-0000-0000-000085560000}"/>
    <cellStyle name="40% - 强调文字颜色 2 6 3 4 3 2" xfId="20678" xr:uid="{00000000-0005-0000-0000-000086560000}"/>
    <cellStyle name="40% - 强调文字颜色 2 6 3 4 3 3" xfId="20679" xr:uid="{00000000-0005-0000-0000-000087560000}"/>
    <cellStyle name="40% - 强调文字颜色 2 6 3 4 4" xfId="20680" xr:uid="{00000000-0005-0000-0000-000088560000}"/>
    <cellStyle name="40% - 强调文字颜色 2 6 3 4 4 2" xfId="20681" xr:uid="{00000000-0005-0000-0000-000089560000}"/>
    <cellStyle name="40% - 强调文字颜色 2 6 3 4 4 3" xfId="20682" xr:uid="{00000000-0005-0000-0000-00008A560000}"/>
    <cellStyle name="40% - 强调文字颜色 2 6 3 4 5" xfId="20683" xr:uid="{00000000-0005-0000-0000-00008B560000}"/>
    <cellStyle name="40% - 强调文字颜色 2 6 3 4 5 2" xfId="20684" xr:uid="{00000000-0005-0000-0000-00008C560000}"/>
    <cellStyle name="40% - 强调文字颜色 2 6 3 4 5 3" xfId="20685" xr:uid="{00000000-0005-0000-0000-00008D560000}"/>
    <cellStyle name="40% - 强调文字颜色 2 6 3 4 6" xfId="20686" xr:uid="{00000000-0005-0000-0000-00008E560000}"/>
    <cellStyle name="40% - 强调文字颜色 2 6 3 4 6 2" xfId="20687" xr:uid="{00000000-0005-0000-0000-00008F560000}"/>
    <cellStyle name="40% - 强调文字颜色 2 6 3 4 6 3" xfId="20688" xr:uid="{00000000-0005-0000-0000-000090560000}"/>
    <cellStyle name="40% - 强调文字颜色 2 6 3 4 7" xfId="20689" xr:uid="{00000000-0005-0000-0000-000091560000}"/>
    <cellStyle name="40% - 强调文字颜色 2 6 3 4 8" xfId="20690" xr:uid="{00000000-0005-0000-0000-000092560000}"/>
    <cellStyle name="40% - 强调文字颜色 2 6 3 5" xfId="20691" xr:uid="{00000000-0005-0000-0000-000093560000}"/>
    <cellStyle name="40% - 强调文字颜色 2 6 3 5 2" xfId="20692" xr:uid="{00000000-0005-0000-0000-000094560000}"/>
    <cellStyle name="40% - 强调文字颜色 2 6 3 5 3" xfId="20693" xr:uid="{00000000-0005-0000-0000-000095560000}"/>
    <cellStyle name="40% - 强调文字颜色 2 6 3 6" xfId="20694" xr:uid="{00000000-0005-0000-0000-000096560000}"/>
    <cellStyle name="40% - 强调文字颜色 2 6 3 6 2" xfId="20695" xr:uid="{00000000-0005-0000-0000-000097560000}"/>
    <cellStyle name="40% - 强调文字颜色 2 6 3 6 3" xfId="20696" xr:uid="{00000000-0005-0000-0000-000098560000}"/>
    <cellStyle name="40% - 强调文字颜色 2 6 3 7" xfId="20697" xr:uid="{00000000-0005-0000-0000-000099560000}"/>
    <cellStyle name="40% - 强调文字颜色 2 6 3 7 2" xfId="20698" xr:uid="{00000000-0005-0000-0000-00009A560000}"/>
    <cellStyle name="40% - 强调文字颜色 2 6 3 7 3" xfId="20699" xr:uid="{00000000-0005-0000-0000-00009B560000}"/>
    <cellStyle name="40% - 强调文字颜色 2 6 3 8" xfId="20700" xr:uid="{00000000-0005-0000-0000-00009C560000}"/>
    <cellStyle name="40% - 强调文字颜色 2 6 3 8 2" xfId="20701" xr:uid="{00000000-0005-0000-0000-00009D560000}"/>
    <cellStyle name="40% - 强调文字颜色 2 6 3 8 3" xfId="20702" xr:uid="{00000000-0005-0000-0000-00009E560000}"/>
    <cellStyle name="40% - 强调文字颜色 2 6 3 9" xfId="20703" xr:uid="{00000000-0005-0000-0000-00009F560000}"/>
    <cellStyle name="40% - 强调文字颜色 2 6 3 9 2" xfId="20704" xr:uid="{00000000-0005-0000-0000-0000A0560000}"/>
    <cellStyle name="40% - 强调文字颜色 2 6 3 9 3" xfId="20705" xr:uid="{00000000-0005-0000-0000-0000A1560000}"/>
    <cellStyle name="40% - 强调文字颜色 2 6 4" xfId="20706" xr:uid="{00000000-0005-0000-0000-0000A2560000}"/>
    <cellStyle name="40% - 强调文字颜色 2 6 4 10" xfId="20707" xr:uid="{00000000-0005-0000-0000-0000A3560000}"/>
    <cellStyle name="40% - 强调文字颜色 2 6 4 11" xfId="20708" xr:uid="{00000000-0005-0000-0000-0000A4560000}"/>
    <cellStyle name="40% - 强调文字颜色 2 6 4 12" xfId="50500" xr:uid="{00000000-0005-0000-0000-0000A5560000}"/>
    <cellStyle name="40% - 强调文字颜色 2 6 4 2" xfId="20709" xr:uid="{00000000-0005-0000-0000-0000A6560000}"/>
    <cellStyle name="40% - 强调文字颜色 2 6 4 2 2" xfId="20710" xr:uid="{00000000-0005-0000-0000-0000A7560000}"/>
    <cellStyle name="40% - 强调文字颜色 2 6 4 2 2 2" xfId="20711" xr:uid="{00000000-0005-0000-0000-0000A8560000}"/>
    <cellStyle name="40% - 强调文字颜色 2 6 4 2 2 2 2" xfId="50501" xr:uid="{00000000-0005-0000-0000-0000A9560000}"/>
    <cellStyle name="40% - 强调文字颜色 2 6 4 2 2 3" xfId="20712" xr:uid="{00000000-0005-0000-0000-0000AA560000}"/>
    <cellStyle name="40% - 强调文字颜色 2 6 4 2 2 4" xfId="50502" xr:uid="{00000000-0005-0000-0000-0000AB560000}"/>
    <cellStyle name="40% - 强调文字颜色 2 6 4 2 3" xfId="20713" xr:uid="{00000000-0005-0000-0000-0000AC560000}"/>
    <cellStyle name="40% - 强调文字颜色 2 6 4 2 3 2" xfId="20714" xr:uid="{00000000-0005-0000-0000-0000AD560000}"/>
    <cellStyle name="40% - 强调文字颜色 2 6 4 2 3 3" xfId="20715" xr:uid="{00000000-0005-0000-0000-0000AE560000}"/>
    <cellStyle name="40% - 强调文字颜色 2 6 4 2 3 4" xfId="50503" xr:uid="{00000000-0005-0000-0000-0000AF560000}"/>
    <cellStyle name="40% - 强调文字颜色 2 6 4 2 4" xfId="20716" xr:uid="{00000000-0005-0000-0000-0000B0560000}"/>
    <cellStyle name="40% - 强调文字颜色 2 6 4 2 4 2" xfId="20717" xr:uid="{00000000-0005-0000-0000-0000B1560000}"/>
    <cellStyle name="40% - 强调文字颜色 2 6 4 2 4 3" xfId="20718" xr:uid="{00000000-0005-0000-0000-0000B2560000}"/>
    <cellStyle name="40% - 强调文字颜色 2 6 4 2 5" xfId="20719" xr:uid="{00000000-0005-0000-0000-0000B3560000}"/>
    <cellStyle name="40% - 强调文字颜色 2 6 4 2 5 2" xfId="20720" xr:uid="{00000000-0005-0000-0000-0000B4560000}"/>
    <cellStyle name="40% - 强调文字颜色 2 6 4 2 5 3" xfId="20721" xr:uid="{00000000-0005-0000-0000-0000B5560000}"/>
    <cellStyle name="40% - 强调文字颜色 2 6 4 2 6" xfId="20722" xr:uid="{00000000-0005-0000-0000-0000B6560000}"/>
    <cellStyle name="40% - 强调文字颜色 2 6 4 2 6 2" xfId="20723" xr:uid="{00000000-0005-0000-0000-0000B7560000}"/>
    <cellStyle name="40% - 强调文字颜色 2 6 4 2 6 3" xfId="20724" xr:uid="{00000000-0005-0000-0000-0000B8560000}"/>
    <cellStyle name="40% - 强调文字颜色 2 6 4 2 7" xfId="20725" xr:uid="{00000000-0005-0000-0000-0000B9560000}"/>
    <cellStyle name="40% - 强调文字颜色 2 6 4 2 8" xfId="20726" xr:uid="{00000000-0005-0000-0000-0000BA560000}"/>
    <cellStyle name="40% - 强调文字颜色 2 6 4 2 9" xfId="50504" xr:uid="{00000000-0005-0000-0000-0000BB560000}"/>
    <cellStyle name="40% - 强调文字颜色 2 6 4 3" xfId="20727" xr:uid="{00000000-0005-0000-0000-0000BC560000}"/>
    <cellStyle name="40% - 强调文字颜色 2 6 4 3 2" xfId="20728" xr:uid="{00000000-0005-0000-0000-0000BD560000}"/>
    <cellStyle name="40% - 强调文字颜色 2 6 4 3 2 2" xfId="20729" xr:uid="{00000000-0005-0000-0000-0000BE560000}"/>
    <cellStyle name="40% - 强调文字颜色 2 6 4 3 2 3" xfId="20730" xr:uid="{00000000-0005-0000-0000-0000BF560000}"/>
    <cellStyle name="40% - 强调文字颜色 2 6 4 3 2 4" xfId="50505" xr:uid="{00000000-0005-0000-0000-0000C0560000}"/>
    <cellStyle name="40% - 强调文字颜色 2 6 4 3 3" xfId="20731" xr:uid="{00000000-0005-0000-0000-0000C1560000}"/>
    <cellStyle name="40% - 强调文字颜色 2 6 4 3 3 2" xfId="20732" xr:uid="{00000000-0005-0000-0000-0000C2560000}"/>
    <cellStyle name="40% - 强调文字颜色 2 6 4 3 3 3" xfId="20733" xr:uid="{00000000-0005-0000-0000-0000C3560000}"/>
    <cellStyle name="40% - 强调文字颜色 2 6 4 3 4" xfId="20734" xr:uid="{00000000-0005-0000-0000-0000C4560000}"/>
    <cellStyle name="40% - 强调文字颜色 2 6 4 3 4 2" xfId="20735" xr:uid="{00000000-0005-0000-0000-0000C5560000}"/>
    <cellStyle name="40% - 强调文字颜色 2 6 4 3 4 3" xfId="20736" xr:uid="{00000000-0005-0000-0000-0000C6560000}"/>
    <cellStyle name="40% - 强调文字颜色 2 6 4 3 5" xfId="20737" xr:uid="{00000000-0005-0000-0000-0000C7560000}"/>
    <cellStyle name="40% - 强调文字颜色 2 6 4 3 5 2" xfId="20738" xr:uid="{00000000-0005-0000-0000-0000C8560000}"/>
    <cellStyle name="40% - 强调文字颜色 2 6 4 3 5 3" xfId="20739" xr:uid="{00000000-0005-0000-0000-0000C9560000}"/>
    <cellStyle name="40% - 强调文字颜色 2 6 4 3 6" xfId="20740" xr:uid="{00000000-0005-0000-0000-0000CA560000}"/>
    <cellStyle name="40% - 强调文字颜色 2 6 4 3 6 2" xfId="20741" xr:uid="{00000000-0005-0000-0000-0000CB560000}"/>
    <cellStyle name="40% - 强调文字颜色 2 6 4 3 6 3" xfId="20742" xr:uid="{00000000-0005-0000-0000-0000CC560000}"/>
    <cellStyle name="40% - 强调文字颜色 2 6 4 3 7" xfId="20743" xr:uid="{00000000-0005-0000-0000-0000CD560000}"/>
    <cellStyle name="40% - 强调文字颜色 2 6 4 3 8" xfId="20744" xr:uid="{00000000-0005-0000-0000-0000CE560000}"/>
    <cellStyle name="40% - 强调文字颜色 2 6 4 3 9" xfId="50506" xr:uid="{00000000-0005-0000-0000-0000CF560000}"/>
    <cellStyle name="40% - 强调文字颜色 2 6 4 4" xfId="20745" xr:uid="{00000000-0005-0000-0000-0000D0560000}"/>
    <cellStyle name="40% - 强调文字颜色 2 6 4 4 2" xfId="20746" xr:uid="{00000000-0005-0000-0000-0000D1560000}"/>
    <cellStyle name="40% - 强调文字颜色 2 6 4 4 2 2" xfId="20747" xr:uid="{00000000-0005-0000-0000-0000D2560000}"/>
    <cellStyle name="40% - 强调文字颜色 2 6 4 4 2 3" xfId="20748" xr:uid="{00000000-0005-0000-0000-0000D3560000}"/>
    <cellStyle name="40% - 强调文字颜色 2 6 4 4 3" xfId="20749" xr:uid="{00000000-0005-0000-0000-0000D4560000}"/>
    <cellStyle name="40% - 强调文字颜色 2 6 4 4 3 2" xfId="20750" xr:uid="{00000000-0005-0000-0000-0000D5560000}"/>
    <cellStyle name="40% - 强调文字颜色 2 6 4 4 3 3" xfId="20751" xr:uid="{00000000-0005-0000-0000-0000D6560000}"/>
    <cellStyle name="40% - 强调文字颜色 2 6 4 4 4" xfId="20752" xr:uid="{00000000-0005-0000-0000-0000D7560000}"/>
    <cellStyle name="40% - 强调文字颜色 2 6 4 4 4 2" xfId="20753" xr:uid="{00000000-0005-0000-0000-0000D8560000}"/>
    <cellStyle name="40% - 强调文字颜色 2 6 4 4 4 3" xfId="20754" xr:uid="{00000000-0005-0000-0000-0000D9560000}"/>
    <cellStyle name="40% - 强调文字颜色 2 6 4 4 5" xfId="20755" xr:uid="{00000000-0005-0000-0000-0000DA560000}"/>
    <cellStyle name="40% - 强调文字颜色 2 6 4 4 5 2" xfId="20756" xr:uid="{00000000-0005-0000-0000-0000DB560000}"/>
    <cellStyle name="40% - 强调文字颜色 2 6 4 4 5 3" xfId="20757" xr:uid="{00000000-0005-0000-0000-0000DC560000}"/>
    <cellStyle name="40% - 强调文字颜色 2 6 4 4 6" xfId="20758" xr:uid="{00000000-0005-0000-0000-0000DD560000}"/>
    <cellStyle name="40% - 强调文字颜色 2 6 4 4 6 2" xfId="20759" xr:uid="{00000000-0005-0000-0000-0000DE560000}"/>
    <cellStyle name="40% - 强调文字颜色 2 6 4 4 6 3" xfId="20760" xr:uid="{00000000-0005-0000-0000-0000DF560000}"/>
    <cellStyle name="40% - 强调文字颜色 2 6 4 4 7" xfId="20761" xr:uid="{00000000-0005-0000-0000-0000E0560000}"/>
    <cellStyle name="40% - 强调文字颜色 2 6 4 4 8" xfId="20762" xr:uid="{00000000-0005-0000-0000-0000E1560000}"/>
    <cellStyle name="40% - 强调文字颜色 2 6 4 4 9" xfId="50507" xr:uid="{00000000-0005-0000-0000-0000E2560000}"/>
    <cellStyle name="40% - 强调文字颜色 2 6 4 5" xfId="20763" xr:uid="{00000000-0005-0000-0000-0000E3560000}"/>
    <cellStyle name="40% - 强调文字颜色 2 6 4 5 2" xfId="20764" xr:uid="{00000000-0005-0000-0000-0000E4560000}"/>
    <cellStyle name="40% - 强调文字颜色 2 6 4 5 3" xfId="20765" xr:uid="{00000000-0005-0000-0000-0000E5560000}"/>
    <cellStyle name="40% - 强调文字颜色 2 6 4 6" xfId="20766" xr:uid="{00000000-0005-0000-0000-0000E6560000}"/>
    <cellStyle name="40% - 强调文字颜色 2 6 4 6 2" xfId="20767" xr:uid="{00000000-0005-0000-0000-0000E7560000}"/>
    <cellStyle name="40% - 强调文字颜色 2 6 4 6 3" xfId="20768" xr:uid="{00000000-0005-0000-0000-0000E8560000}"/>
    <cellStyle name="40% - 强调文字颜色 2 6 4 7" xfId="20769" xr:uid="{00000000-0005-0000-0000-0000E9560000}"/>
    <cellStyle name="40% - 强调文字颜色 2 6 4 7 2" xfId="20770" xr:uid="{00000000-0005-0000-0000-0000EA560000}"/>
    <cellStyle name="40% - 强调文字颜色 2 6 4 7 3" xfId="20771" xr:uid="{00000000-0005-0000-0000-0000EB560000}"/>
    <cellStyle name="40% - 强调文字颜色 2 6 4 8" xfId="20772" xr:uid="{00000000-0005-0000-0000-0000EC560000}"/>
    <cellStyle name="40% - 强调文字颜色 2 6 4 8 2" xfId="20773" xr:uid="{00000000-0005-0000-0000-0000ED560000}"/>
    <cellStyle name="40% - 强调文字颜色 2 6 4 8 3" xfId="20774" xr:uid="{00000000-0005-0000-0000-0000EE560000}"/>
    <cellStyle name="40% - 强调文字颜色 2 6 4 9" xfId="20775" xr:uid="{00000000-0005-0000-0000-0000EF560000}"/>
    <cellStyle name="40% - 强调文字颜色 2 6 4 9 2" xfId="20776" xr:uid="{00000000-0005-0000-0000-0000F0560000}"/>
    <cellStyle name="40% - 强调文字颜色 2 6 4 9 3" xfId="20777" xr:uid="{00000000-0005-0000-0000-0000F1560000}"/>
    <cellStyle name="40% - 强调文字颜色 2 6 5" xfId="20778" xr:uid="{00000000-0005-0000-0000-0000F2560000}"/>
    <cellStyle name="40% - 强调文字颜色 2 6 5 2" xfId="20779" xr:uid="{00000000-0005-0000-0000-0000F3560000}"/>
    <cellStyle name="40% - 强调文字颜色 2 6 5 2 2" xfId="20780" xr:uid="{00000000-0005-0000-0000-0000F4560000}"/>
    <cellStyle name="40% - 强调文字颜色 2 6 5 2 2 2" xfId="50508" xr:uid="{00000000-0005-0000-0000-0000F5560000}"/>
    <cellStyle name="40% - 强调文字颜色 2 6 5 2 2 3" xfId="50509" xr:uid="{00000000-0005-0000-0000-0000F6560000}"/>
    <cellStyle name="40% - 强调文字颜色 2 6 5 2 3" xfId="20781" xr:uid="{00000000-0005-0000-0000-0000F7560000}"/>
    <cellStyle name="40% - 强调文字颜色 2 6 5 2 3 2" xfId="50510" xr:uid="{00000000-0005-0000-0000-0000F8560000}"/>
    <cellStyle name="40% - 强调文字颜色 2 6 5 2 4" xfId="50511" xr:uid="{00000000-0005-0000-0000-0000F9560000}"/>
    <cellStyle name="40% - 强调文字颜色 2 6 5 3" xfId="20782" xr:uid="{00000000-0005-0000-0000-0000FA560000}"/>
    <cellStyle name="40% - 强调文字颜色 2 6 5 3 2" xfId="20783" xr:uid="{00000000-0005-0000-0000-0000FB560000}"/>
    <cellStyle name="40% - 强调文字颜色 2 6 5 3 2 2" xfId="50512" xr:uid="{00000000-0005-0000-0000-0000FC560000}"/>
    <cellStyle name="40% - 强调文字颜色 2 6 5 3 3" xfId="20784" xr:uid="{00000000-0005-0000-0000-0000FD560000}"/>
    <cellStyle name="40% - 强调文字颜色 2 6 5 3 4" xfId="50513" xr:uid="{00000000-0005-0000-0000-0000FE560000}"/>
    <cellStyle name="40% - 强调文字颜色 2 6 5 4" xfId="20785" xr:uid="{00000000-0005-0000-0000-0000FF560000}"/>
    <cellStyle name="40% - 强调文字颜色 2 6 5 4 2" xfId="20786" xr:uid="{00000000-0005-0000-0000-000000570000}"/>
    <cellStyle name="40% - 强调文字颜色 2 6 5 4 3" xfId="20787" xr:uid="{00000000-0005-0000-0000-000001570000}"/>
    <cellStyle name="40% - 强调文字颜色 2 6 5 4 4" xfId="50514" xr:uid="{00000000-0005-0000-0000-000002570000}"/>
    <cellStyle name="40% - 强调文字颜色 2 6 5 5" xfId="20788" xr:uid="{00000000-0005-0000-0000-000003570000}"/>
    <cellStyle name="40% - 强调文字颜色 2 6 5 5 2" xfId="20789" xr:uid="{00000000-0005-0000-0000-000004570000}"/>
    <cellStyle name="40% - 强调文字颜色 2 6 5 5 3" xfId="20790" xr:uid="{00000000-0005-0000-0000-000005570000}"/>
    <cellStyle name="40% - 强调文字颜色 2 6 5 6" xfId="20791" xr:uid="{00000000-0005-0000-0000-000006570000}"/>
    <cellStyle name="40% - 强调文字颜色 2 6 5 6 2" xfId="20792" xr:uid="{00000000-0005-0000-0000-000007570000}"/>
    <cellStyle name="40% - 强调文字颜色 2 6 5 6 3" xfId="20793" xr:uid="{00000000-0005-0000-0000-000008570000}"/>
    <cellStyle name="40% - 强调文字颜色 2 6 5 7" xfId="20794" xr:uid="{00000000-0005-0000-0000-000009570000}"/>
    <cellStyle name="40% - 强调文字颜色 2 6 5 8" xfId="20795" xr:uid="{00000000-0005-0000-0000-00000A570000}"/>
    <cellStyle name="40% - 强调文字颜色 2 6 5 9" xfId="50515" xr:uid="{00000000-0005-0000-0000-00000B570000}"/>
    <cellStyle name="40% - 强调文字颜色 2 6 6" xfId="20796" xr:uid="{00000000-0005-0000-0000-00000C570000}"/>
    <cellStyle name="40% - 强调文字颜色 2 6 6 2" xfId="20797" xr:uid="{00000000-0005-0000-0000-00000D570000}"/>
    <cellStyle name="40% - 强调文字颜色 2 6 6 2 2" xfId="20798" xr:uid="{00000000-0005-0000-0000-00000E570000}"/>
    <cellStyle name="40% - 强调文字颜色 2 6 6 2 2 2" xfId="50516" xr:uid="{00000000-0005-0000-0000-00000F570000}"/>
    <cellStyle name="40% - 强调文字颜色 2 6 6 2 3" xfId="20799" xr:uid="{00000000-0005-0000-0000-000010570000}"/>
    <cellStyle name="40% - 强调文字颜色 2 6 6 2 4" xfId="50517" xr:uid="{00000000-0005-0000-0000-000011570000}"/>
    <cellStyle name="40% - 强调文字颜色 2 6 6 3" xfId="20800" xr:uid="{00000000-0005-0000-0000-000012570000}"/>
    <cellStyle name="40% - 强调文字颜色 2 6 6 3 2" xfId="20801" xr:uid="{00000000-0005-0000-0000-000013570000}"/>
    <cellStyle name="40% - 强调文字颜色 2 6 6 3 3" xfId="20802" xr:uid="{00000000-0005-0000-0000-000014570000}"/>
    <cellStyle name="40% - 强调文字颜色 2 6 6 3 4" xfId="50518" xr:uid="{00000000-0005-0000-0000-000015570000}"/>
    <cellStyle name="40% - 强调文字颜色 2 6 6 4" xfId="20803" xr:uid="{00000000-0005-0000-0000-000016570000}"/>
    <cellStyle name="40% - 强调文字颜色 2 6 6 4 2" xfId="20804" xr:uid="{00000000-0005-0000-0000-000017570000}"/>
    <cellStyle name="40% - 强调文字颜色 2 6 6 4 3" xfId="20805" xr:uid="{00000000-0005-0000-0000-000018570000}"/>
    <cellStyle name="40% - 强调文字颜色 2 6 6 5" xfId="20806" xr:uid="{00000000-0005-0000-0000-000019570000}"/>
    <cellStyle name="40% - 强调文字颜色 2 6 6 5 2" xfId="20807" xr:uid="{00000000-0005-0000-0000-00001A570000}"/>
    <cellStyle name="40% - 强调文字颜色 2 6 6 5 3" xfId="20808" xr:uid="{00000000-0005-0000-0000-00001B570000}"/>
    <cellStyle name="40% - 强调文字颜色 2 6 6 6" xfId="20809" xr:uid="{00000000-0005-0000-0000-00001C570000}"/>
    <cellStyle name="40% - 强调文字颜色 2 6 6 6 2" xfId="20810" xr:uid="{00000000-0005-0000-0000-00001D570000}"/>
    <cellStyle name="40% - 强调文字颜色 2 6 6 6 3" xfId="20811" xr:uid="{00000000-0005-0000-0000-00001E570000}"/>
    <cellStyle name="40% - 强调文字颜色 2 6 6 7" xfId="20812" xr:uid="{00000000-0005-0000-0000-00001F570000}"/>
    <cellStyle name="40% - 强调文字颜色 2 6 6 8" xfId="20813" xr:uid="{00000000-0005-0000-0000-000020570000}"/>
    <cellStyle name="40% - 强调文字颜色 2 6 6 9" xfId="50519" xr:uid="{00000000-0005-0000-0000-000021570000}"/>
    <cellStyle name="40% - 强调文字颜色 2 6 7" xfId="20814" xr:uid="{00000000-0005-0000-0000-000022570000}"/>
    <cellStyle name="40% - 强调文字颜色 2 6 7 2" xfId="20815" xr:uid="{00000000-0005-0000-0000-000023570000}"/>
    <cellStyle name="40% - 强调文字颜色 2 6 7 2 2" xfId="20816" xr:uid="{00000000-0005-0000-0000-000024570000}"/>
    <cellStyle name="40% - 强调文字颜色 2 6 7 2 3" xfId="20817" xr:uid="{00000000-0005-0000-0000-000025570000}"/>
    <cellStyle name="40% - 强调文字颜色 2 6 7 2 4" xfId="50520" xr:uid="{00000000-0005-0000-0000-000026570000}"/>
    <cellStyle name="40% - 强调文字颜色 2 6 7 3" xfId="20818" xr:uid="{00000000-0005-0000-0000-000027570000}"/>
    <cellStyle name="40% - 强调文字颜色 2 6 7 3 2" xfId="20819" xr:uid="{00000000-0005-0000-0000-000028570000}"/>
    <cellStyle name="40% - 强调文字颜色 2 6 7 3 3" xfId="20820" xr:uid="{00000000-0005-0000-0000-000029570000}"/>
    <cellStyle name="40% - 强调文字颜色 2 6 7 3 4" xfId="50521" xr:uid="{00000000-0005-0000-0000-00002A570000}"/>
    <cellStyle name="40% - 强调文字颜色 2 6 7 4" xfId="20821" xr:uid="{00000000-0005-0000-0000-00002B570000}"/>
    <cellStyle name="40% - 强调文字颜色 2 6 7 4 2" xfId="20822" xr:uid="{00000000-0005-0000-0000-00002C570000}"/>
    <cellStyle name="40% - 强调文字颜色 2 6 7 4 3" xfId="20823" xr:uid="{00000000-0005-0000-0000-00002D570000}"/>
    <cellStyle name="40% - 强调文字颜色 2 6 7 5" xfId="20824" xr:uid="{00000000-0005-0000-0000-00002E570000}"/>
    <cellStyle name="40% - 强调文字颜色 2 6 7 5 2" xfId="20825" xr:uid="{00000000-0005-0000-0000-00002F570000}"/>
    <cellStyle name="40% - 强调文字颜色 2 6 7 5 3" xfId="20826" xr:uid="{00000000-0005-0000-0000-000030570000}"/>
    <cellStyle name="40% - 强调文字颜色 2 6 7 6" xfId="20827" xr:uid="{00000000-0005-0000-0000-000031570000}"/>
    <cellStyle name="40% - 强调文字颜色 2 6 7 6 2" xfId="20828" xr:uid="{00000000-0005-0000-0000-000032570000}"/>
    <cellStyle name="40% - 强调文字颜色 2 6 7 6 3" xfId="20829" xr:uid="{00000000-0005-0000-0000-000033570000}"/>
    <cellStyle name="40% - 强调文字颜色 2 6 7 7" xfId="20830" xr:uid="{00000000-0005-0000-0000-000034570000}"/>
    <cellStyle name="40% - 强调文字颜色 2 6 7 8" xfId="20831" xr:uid="{00000000-0005-0000-0000-000035570000}"/>
    <cellStyle name="40% - 强调文字颜色 2 6 7 9" xfId="50522" xr:uid="{00000000-0005-0000-0000-000036570000}"/>
    <cellStyle name="40% - 强调文字颜色 2 6 8" xfId="20832" xr:uid="{00000000-0005-0000-0000-000037570000}"/>
    <cellStyle name="40% - 强调文字颜色 2 6 8 2" xfId="20833" xr:uid="{00000000-0005-0000-0000-000038570000}"/>
    <cellStyle name="40% - 强调文字颜色 2 6 8 3" xfId="20834" xr:uid="{00000000-0005-0000-0000-000039570000}"/>
    <cellStyle name="40% - 强调文字颜色 2 6 9" xfId="20835" xr:uid="{00000000-0005-0000-0000-00003A570000}"/>
    <cellStyle name="40% - 强调文字颜色 2 6 9 2" xfId="20836" xr:uid="{00000000-0005-0000-0000-00003B570000}"/>
    <cellStyle name="40% - 强调文字颜色 2 6 9 3" xfId="20837" xr:uid="{00000000-0005-0000-0000-00003C570000}"/>
    <cellStyle name="40% - 强调文字颜色 2 7" xfId="20838" xr:uid="{00000000-0005-0000-0000-00003D570000}"/>
    <cellStyle name="40% - 强调文字颜色 2 7 10" xfId="20839" xr:uid="{00000000-0005-0000-0000-00003E570000}"/>
    <cellStyle name="40% - 强调文字颜色 2 7 10 2" xfId="20840" xr:uid="{00000000-0005-0000-0000-00003F570000}"/>
    <cellStyle name="40% - 强调文字颜色 2 7 10 3" xfId="20841" xr:uid="{00000000-0005-0000-0000-000040570000}"/>
    <cellStyle name="40% - 强调文字颜色 2 7 11" xfId="20842" xr:uid="{00000000-0005-0000-0000-000041570000}"/>
    <cellStyle name="40% - 强调文字颜色 2 7 11 2" xfId="20843" xr:uid="{00000000-0005-0000-0000-000042570000}"/>
    <cellStyle name="40% - 强调文字颜色 2 7 11 3" xfId="20844" xr:uid="{00000000-0005-0000-0000-000043570000}"/>
    <cellStyle name="40% - 强调文字颜色 2 7 12" xfId="20845" xr:uid="{00000000-0005-0000-0000-000044570000}"/>
    <cellStyle name="40% - 强调文字颜色 2 7 12 2" xfId="20846" xr:uid="{00000000-0005-0000-0000-000045570000}"/>
    <cellStyle name="40% - 强调文字颜色 2 7 12 3" xfId="20847" xr:uid="{00000000-0005-0000-0000-000046570000}"/>
    <cellStyle name="40% - 强调文字颜色 2 7 13" xfId="20848" xr:uid="{00000000-0005-0000-0000-000047570000}"/>
    <cellStyle name="40% - 强调文字颜色 2 7 14" xfId="20849" xr:uid="{00000000-0005-0000-0000-000048570000}"/>
    <cellStyle name="40% - 强调文字颜色 2 7 15" xfId="50523" xr:uid="{00000000-0005-0000-0000-000049570000}"/>
    <cellStyle name="40% - 强调文字颜色 2 7 2" xfId="20850" xr:uid="{00000000-0005-0000-0000-00004A570000}"/>
    <cellStyle name="40% - 强调文字颜色 2 7 2 10" xfId="20851" xr:uid="{00000000-0005-0000-0000-00004B570000}"/>
    <cellStyle name="40% - 强调文字颜色 2 7 2 11" xfId="20852" xr:uid="{00000000-0005-0000-0000-00004C570000}"/>
    <cellStyle name="40% - 强调文字颜色 2 7 2 2" xfId="20853" xr:uid="{00000000-0005-0000-0000-00004D570000}"/>
    <cellStyle name="40% - 强调文字颜色 2 7 2 2 2" xfId="20854" xr:uid="{00000000-0005-0000-0000-00004E570000}"/>
    <cellStyle name="40% - 强调文字颜色 2 7 2 2 2 2" xfId="20855" xr:uid="{00000000-0005-0000-0000-00004F570000}"/>
    <cellStyle name="40% - 强调文字颜色 2 7 2 2 2 3" xfId="20856" xr:uid="{00000000-0005-0000-0000-000050570000}"/>
    <cellStyle name="40% - 强调文字颜色 2 7 2 2 3" xfId="20857" xr:uid="{00000000-0005-0000-0000-000051570000}"/>
    <cellStyle name="40% - 强调文字颜色 2 7 2 2 3 2" xfId="20858" xr:uid="{00000000-0005-0000-0000-000052570000}"/>
    <cellStyle name="40% - 强调文字颜色 2 7 2 2 3 3" xfId="20859" xr:uid="{00000000-0005-0000-0000-000053570000}"/>
    <cellStyle name="40% - 强调文字颜色 2 7 2 2 4" xfId="20860" xr:uid="{00000000-0005-0000-0000-000054570000}"/>
    <cellStyle name="40% - 强调文字颜色 2 7 2 2 4 2" xfId="20861" xr:uid="{00000000-0005-0000-0000-000055570000}"/>
    <cellStyle name="40% - 强调文字颜色 2 7 2 2 4 3" xfId="20862" xr:uid="{00000000-0005-0000-0000-000056570000}"/>
    <cellStyle name="40% - 强调文字颜色 2 7 2 2 5" xfId="20863" xr:uid="{00000000-0005-0000-0000-000057570000}"/>
    <cellStyle name="40% - 强调文字颜色 2 7 2 2 5 2" xfId="20864" xr:uid="{00000000-0005-0000-0000-000058570000}"/>
    <cellStyle name="40% - 强调文字颜色 2 7 2 2 5 3" xfId="20865" xr:uid="{00000000-0005-0000-0000-000059570000}"/>
    <cellStyle name="40% - 强调文字颜色 2 7 2 2 6" xfId="20866" xr:uid="{00000000-0005-0000-0000-00005A570000}"/>
    <cellStyle name="40% - 强调文字颜色 2 7 2 2 6 2" xfId="20867" xr:uid="{00000000-0005-0000-0000-00005B570000}"/>
    <cellStyle name="40% - 强调文字颜色 2 7 2 2 6 3" xfId="20868" xr:uid="{00000000-0005-0000-0000-00005C570000}"/>
    <cellStyle name="40% - 强调文字颜色 2 7 2 2 7" xfId="20869" xr:uid="{00000000-0005-0000-0000-00005D570000}"/>
    <cellStyle name="40% - 强调文字颜色 2 7 2 2 8" xfId="20870" xr:uid="{00000000-0005-0000-0000-00005E570000}"/>
    <cellStyle name="40% - 强调文字颜色 2 7 2 2 9" xfId="50524" xr:uid="{00000000-0005-0000-0000-00005F570000}"/>
    <cellStyle name="40% - 强调文字颜色 2 7 2 3" xfId="20871" xr:uid="{00000000-0005-0000-0000-000060570000}"/>
    <cellStyle name="40% - 强调文字颜色 2 7 2 3 2" xfId="20872" xr:uid="{00000000-0005-0000-0000-000061570000}"/>
    <cellStyle name="40% - 强调文字颜色 2 7 2 3 2 2" xfId="20873" xr:uid="{00000000-0005-0000-0000-000062570000}"/>
    <cellStyle name="40% - 强调文字颜色 2 7 2 3 2 3" xfId="20874" xr:uid="{00000000-0005-0000-0000-000063570000}"/>
    <cellStyle name="40% - 强调文字颜色 2 7 2 3 3" xfId="20875" xr:uid="{00000000-0005-0000-0000-000064570000}"/>
    <cellStyle name="40% - 强调文字颜色 2 7 2 3 3 2" xfId="20876" xr:uid="{00000000-0005-0000-0000-000065570000}"/>
    <cellStyle name="40% - 强调文字颜色 2 7 2 3 3 3" xfId="20877" xr:uid="{00000000-0005-0000-0000-000066570000}"/>
    <cellStyle name="40% - 强调文字颜色 2 7 2 3 4" xfId="20878" xr:uid="{00000000-0005-0000-0000-000067570000}"/>
    <cellStyle name="40% - 强调文字颜色 2 7 2 3 4 2" xfId="20879" xr:uid="{00000000-0005-0000-0000-000068570000}"/>
    <cellStyle name="40% - 强调文字颜色 2 7 2 3 4 3" xfId="20880" xr:uid="{00000000-0005-0000-0000-000069570000}"/>
    <cellStyle name="40% - 强调文字颜色 2 7 2 3 5" xfId="20881" xr:uid="{00000000-0005-0000-0000-00006A570000}"/>
    <cellStyle name="40% - 强调文字颜色 2 7 2 3 5 2" xfId="20882" xr:uid="{00000000-0005-0000-0000-00006B570000}"/>
    <cellStyle name="40% - 强调文字颜色 2 7 2 3 5 3" xfId="20883" xr:uid="{00000000-0005-0000-0000-00006C570000}"/>
    <cellStyle name="40% - 强调文字颜色 2 7 2 3 6" xfId="20884" xr:uid="{00000000-0005-0000-0000-00006D570000}"/>
    <cellStyle name="40% - 强调文字颜色 2 7 2 3 6 2" xfId="20885" xr:uid="{00000000-0005-0000-0000-00006E570000}"/>
    <cellStyle name="40% - 强调文字颜色 2 7 2 3 6 3" xfId="20886" xr:uid="{00000000-0005-0000-0000-00006F570000}"/>
    <cellStyle name="40% - 强调文字颜色 2 7 2 3 7" xfId="20887" xr:uid="{00000000-0005-0000-0000-000070570000}"/>
    <cellStyle name="40% - 强调文字颜色 2 7 2 3 8" xfId="20888" xr:uid="{00000000-0005-0000-0000-000071570000}"/>
    <cellStyle name="40% - 强调文字颜色 2 7 2 4" xfId="20889" xr:uid="{00000000-0005-0000-0000-000072570000}"/>
    <cellStyle name="40% - 强调文字颜色 2 7 2 4 2" xfId="20890" xr:uid="{00000000-0005-0000-0000-000073570000}"/>
    <cellStyle name="40% - 强调文字颜色 2 7 2 4 2 2" xfId="20891" xr:uid="{00000000-0005-0000-0000-000074570000}"/>
    <cellStyle name="40% - 强调文字颜色 2 7 2 4 2 3" xfId="20892" xr:uid="{00000000-0005-0000-0000-000075570000}"/>
    <cellStyle name="40% - 强调文字颜色 2 7 2 4 3" xfId="20893" xr:uid="{00000000-0005-0000-0000-000076570000}"/>
    <cellStyle name="40% - 强调文字颜色 2 7 2 4 3 2" xfId="20894" xr:uid="{00000000-0005-0000-0000-000077570000}"/>
    <cellStyle name="40% - 强调文字颜色 2 7 2 4 3 3" xfId="20895" xr:uid="{00000000-0005-0000-0000-000078570000}"/>
    <cellStyle name="40% - 强调文字颜色 2 7 2 4 4" xfId="20896" xr:uid="{00000000-0005-0000-0000-000079570000}"/>
    <cellStyle name="40% - 强调文字颜色 2 7 2 4 4 2" xfId="20897" xr:uid="{00000000-0005-0000-0000-00007A570000}"/>
    <cellStyle name="40% - 强调文字颜色 2 7 2 4 4 3" xfId="20898" xr:uid="{00000000-0005-0000-0000-00007B570000}"/>
    <cellStyle name="40% - 强调文字颜色 2 7 2 4 5" xfId="20899" xr:uid="{00000000-0005-0000-0000-00007C570000}"/>
    <cellStyle name="40% - 强调文字颜色 2 7 2 4 5 2" xfId="20900" xr:uid="{00000000-0005-0000-0000-00007D570000}"/>
    <cellStyle name="40% - 强调文字颜色 2 7 2 4 5 3" xfId="20901" xr:uid="{00000000-0005-0000-0000-00007E570000}"/>
    <cellStyle name="40% - 强调文字颜色 2 7 2 4 6" xfId="20902" xr:uid="{00000000-0005-0000-0000-00007F570000}"/>
    <cellStyle name="40% - 强调文字颜色 2 7 2 4 6 2" xfId="20903" xr:uid="{00000000-0005-0000-0000-000080570000}"/>
    <cellStyle name="40% - 强调文字颜色 2 7 2 4 6 3" xfId="20904" xr:uid="{00000000-0005-0000-0000-000081570000}"/>
    <cellStyle name="40% - 强调文字颜色 2 7 2 4 7" xfId="20905" xr:uid="{00000000-0005-0000-0000-000082570000}"/>
    <cellStyle name="40% - 强调文字颜色 2 7 2 4 8" xfId="20906" xr:uid="{00000000-0005-0000-0000-000083570000}"/>
    <cellStyle name="40% - 强调文字颜色 2 7 2 5" xfId="20907" xr:uid="{00000000-0005-0000-0000-000084570000}"/>
    <cellStyle name="40% - 强调文字颜色 2 7 2 5 2" xfId="20908" xr:uid="{00000000-0005-0000-0000-000085570000}"/>
    <cellStyle name="40% - 强调文字颜色 2 7 2 5 3" xfId="20909" xr:uid="{00000000-0005-0000-0000-000086570000}"/>
    <cellStyle name="40% - 强调文字颜色 2 7 2 6" xfId="20910" xr:uid="{00000000-0005-0000-0000-000087570000}"/>
    <cellStyle name="40% - 强调文字颜色 2 7 2 6 2" xfId="20911" xr:uid="{00000000-0005-0000-0000-000088570000}"/>
    <cellStyle name="40% - 强调文字颜色 2 7 2 6 3" xfId="20912" xr:uid="{00000000-0005-0000-0000-000089570000}"/>
    <cellStyle name="40% - 强调文字颜色 2 7 2 7" xfId="20913" xr:uid="{00000000-0005-0000-0000-00008A570000}"/>
    <cellStyle name="40% - 强调文字颜色 2 7 2 7 2" xfId="20914" xr:uid="{00000000-0005-0000-0000-00008B570000}"/>
    <cellStyle name="40% - 强调文字颜色 2 7 2 7 3" xfId="20915" xr:uid="{00000000-0005-0000-0000-00008C570000}"/>
    <cellStyle name="40% - 强调文字颜色 2 7 2 8" xfId="20916" xr:uid="{00000000-0005-0000-0000-00008D570000}"/>
    <cellStyle name="40% - 强调文字颜色 2 7 2 8 2" xfId="20917" xr:uid="{00000000-0005-0000-0000-00008E570000}"/>
    <cellStyle name="40% - 强调文字颜色 2 7 2 8 3" xfId="20918" xr:uid="{00000000-0005-0000-0000-00008F570000}"/>
    <cellStyle name="40% - 强调文字颜色 2 7 2 9" xfId="20919" xr:uid="{00000000-0005-0000-0000-000090570000}"/>
    <cellStyle name="40% - 强调文字颜色 2 7 2 9 2" xfId="20920" xr:uid="{00000000-0005-0000-0000-000091570000}"/>
    <cellStyle name="40% - 强调文字颜色 2 7 2 9 3" xfId="20921" xr:uid="{00000000-0005-0000-0000-000092570000}"/>
    <cellStyle name="40% - 强调文字颜色 2 7 3" xfId="20922" xr:uid="{00000000-0005-0000-0000-000093570000}"/>
    <cellStyle name="40% - 强调文字颜色 2 7 3 10" xfId="20923" xr:uid="{00000000-0005-0000-0000-000094570000}"/>
    <cellStyle name="40% - 强调文字颜色 2 7 3 11" xfId="20924" xr:uid="{00000000-0005-0000-0000-000095570000}"/>
    <cellStyle name="40% - 强调文字颜色 2 7 3 12" xfId="50525" xr:uid="{00000000-0005-0000-0000-000096570000}"/>
    <cellStyle name="40% - 强调文字颜色 2 7 3 2" xfId="20925" xr:uid="{00000000-0005-0000-0000-000097570000}"/>
    <cellStyle name="40% - 强调文字颜色 2 7 3 2 2" xfId="20926" xr:uid="{00000000-0005-0000-0000-000098570000}"/>
    <cellStyle name="40% - 强调文字颜色 2 7 3 2 2 2" xfId="20927" xr:uid="{00000000-0005-0000-0000-000099570000}"/>
    <cellStyle name="40% - 强调文字颜色 2 7 3 2 2 3" xfId="20928" xr:uid="{00000000-0005-0000-0000-00009A570000}"/>
    <cellStyle name="40% - 强调文字颜色 2 7 3 2 3" xfId="20929" xr:uid="{00000000-0005-0000-0000-00009B570000}"/>
    <cellStyle name="40% - 强调文字颜色 2 7 3 2 3 2" xfId="20930" xr:uid="{00000000-0005-0000-0000-00009C570000}"/>
    <cellStyle name="40% - 强调文字颜色 2 7 3 2 3 3" xfId="20931" xr:uid="{00000000-0005-0000-0000-00009D570000}"/>
    <cellStyle name="40% - 强调文字颜色 2 7 3 2 4" xfId="20932" xr:uid="{00000000-0005-0000-0000-00009E570000}"/>
    <cellStyle name="40% - 强调文字颜色 2 7 3 2 4 2" xfId="20933" xr:uid="{00000000-0005-0000-0000-00009F570000}"/>
    <cellStyle name="40% - 强调文字颜色 2 7 3 2 4 3" xfId="20934" xr:uid="{00000000-0005-0000-0000-0000A0570000}"/>
    <cellStyle name="40% - 强调文字颜色 2 7 3 2 5" xfId="20935" xr:uid="{00000000-0005-0000-0000-0000A1570000}"/>
    <cellStyle name="40% - 强调文字颜色 2 7 3 2 5 2" xfId="20936" xr:uid="{00000000-0005-0000-0000-0000A2570000}"/>
    <cellStyle name="40% - 强调文字颜色 2 7 3 2 5 3" xfId="20937" xr:uid="{00000000-0005-0000-0000-0000A3570000}"/>
    <cellStyle name="40% - 强调文字颜色 2 7 3 2 6" xfId="20938" xr:uid="{00000000-0005-0000-0000-0000A4570000}"/>
    <cellStyle name="40% - 强调文字颜色 2 7 3 2 6 2" xfId="20939" xr:uid="{00000000-0005-0000-0000-0000A5570000}"/>
    <cellStyle name="40% - 强调文字颜色 2 7 3 2 6 3" xfId="20940" xr:uid="{00000000-0005-0000-0000-0000A6570000}"/>
    <cellStyle name="40% - 强调文字颜色 2 7 3 2 7" xfId="20941" xr:uid="{00000000-0005-0000-0000-0000A7570000}"/>
    <cellStyle name="40% - 强调文字颜色 2 7 3 2 8" xfId="20942" xr:uid="{00000000-0005-0000-0000-0000A8570000}"/>
    <cellStyle name="40% - 强调文字颜色 2 7 3 3" xfId="20943" xr:uid="{00000000-0005-0000-0000-0000A9570000}"/>
    <cellStyle name="40% - 强调文字颜色 2 7 3 3 2" xfId="20944" xr:uid="{00000000-0005-0000-0000-0000AA570000}"/>
    <cellStyle name="40% - 强调文字颜色 2 7 3 3 2 2" xfId="20945" xr:uid="{00000000-0005-0000-0000-0000AB570000}"/>
    <cellStyle name="40% - 强调文字颜色 2 7 3 3 2 3" xfId="20946" xr:uid="{00000000-0005-0000-0000-0000AC570000}"/>
    <cellStyle name="40% - 强调文字颜色 2 7 3 3 3" xfId="20947" xr:uid="{00000000-0005-0000-0000-0000AD570000}"/>
    <cellStyle name="40% - 强调文字颜色 2 7 3 3 3 2" xfId="20948" xr:uid="{00000000-0005-0000-0000-0000AE570000}"/>
    <cellStyle name="40% - 强调文字颜色 2 7 3 3 3 3" xfId="20949" xr:uid="{00000000-0005-0000-0000-0000AF570000}"/>
    <cellStyle name="40% - 强调文字颜色 2 7 3 3 4" xfId="20950" xr:uid="{00000000-0005-0000-0000-0000B0570000}"/>
    <cellStyle name="40% - 强调文字颜色 2 7 3 3 4 2" xfId="20951" xr:uid="{00000000-0005-0000-0000-0000B1570000}"/>
    <cellStyle name="40% - 强调文字颜色 2 7 3 3 4 3" xfId="20952" xr:uid="{00000000-0005-0000-0000-0000B2570000}"/>
    <cellStyle name="40% - 强调文字颜色 2 7 3 3 5" xfId="20953" xr:uid="{00000000-0005-0000-0000-0000B3570000}"/>
    <cellStyle name="40% - 强调文字颜色 2 7 3 3 5 2" xfId="20954" xr:uid="{00000000-0005-0000-0000-0000B4570000}"/>
    <cellStyle name="40% - 强调文字颜色 2 7 3 3 5 3" xfId="20955" xr:uid="{00000000-0005-0000-0000-0000B5570000}"/>
    <cellStyle name="40% - 强调文字颜色 2 7 3 3 6" xfId="20956" xr:uid="{00000000-0005-0000-0000-0000B6570000}"/>
    <cellStyle name="40% - 强调文字颜色 2 7 3 3 6 2" xfId="20957" xr:uid="{00000000-0005-0000-0000-0000B7570000}"/>
    <cellStyle name="40% - 强调文字颜色 2 7 3 3 6 3" xfId="20958" xr:uid="{00000000-0005-0000-0000-0000B8570000}"/>
    <cellStyle name="40% - 强调文字颜色 2 7 3 3 7" xfId="20959" xr:uid="{00000000-0005-0000-0000-0000B9570000}"/>
    <cellStyle name="40% - 强调文字颜色 2 7 3 3 8" xfId="20960" xr:uid="{00000000-0005-0000-0000-0000BA570000}"/>
    <cellStyle name="40% - 强调文字颜色 2 7 3 4" xfId="20961" xr:uid="{00000000-0005-0000-0000-0000BB570000}"/>
    <cellStyle name="40% - 强调文字颜色 2 7 3 4 2" xfId="20962" xr:uid="{00000000-0005-0000-0000-0000BC570000}"/>
    <cellStyle name="40% - 强调文字颜色 2 7 3 4 2 2" xfId="20963" xr:uid="{00000000-0005-0000-0000-0000BD570000}"/>
    <cellStyle name="40% - 强调文字颜色 2 7 3 4 2 3" xfId="20964" xr:uid="{00000000-0005-0000-0000-0000BE570000}"/>
    <cellStyle name="40% - 强调文字颜色 2 7 3 4 3" xfId="20965" xr:uid="{00000000-0005-0000-0000-0000BF570000}"/>
    <cellStyle name="40% - 强调文字颜色 2 7 3 4 3 2" xfId="20966" xr:uid="{00000000-0005-0000-0000-0000C0570000}"/>
    <cellStyle name="40% - 强调文字颜色 2 7 3 4 3 3" xfId="20967" xr:uid="{00000000-0005-0000-0000-0000C1570000}"/>
    <cellStyle name="40% - 强调文字颜色 2 7 3 4 4" xfId="20968" xr:uid="{00000000-0005-0000-0000-0000C2570000}"/>
    <cellStyle name="40% - 强调文字颜色 2 7 3 4 4 2" xfId="20969" xr:uid="{00000000-0005-0000-0000-0000C3570000}"/>
    <cellStyle name="40% - 强调文字颜色 2 7 3 4 4 3" xfId="20970" xr:uid="{00000000-0005-0000-0000-0000C4570000}"/>
    <cellStyle name="40% - 强调文字颜色 2 7 3 4 5" xfId="20971" xr:uid="{00000000-0005-0000-0000-0000C5570000}"/>
    <cellStyle name="40% - 强调文字颜色 2 7 3 4 5 2" xfId="20972" xr:uid="{00000000-0005-0000-0000-0000C6570000}"/>
    <cellStyle name="40% - 强调文字颜色 2 7 3 4 5 3" xfId="20973" xr:uid="{00000000-0005-0000-0000-0000C7570000}"/>
    <cellStyle name="40% - 强调文字颜色 2 7 3 4 6" xfId="20974" xr:uid="{00000000-0005-0000-0000-0000C8570000}"/>
    <cellStyle name="40% - 强调文字颜色 2 7 3 4 6 2" xfId="20975" xr:uid="{00000000-0005-0000-0000-0000C9570000}"/>
    <cellStyle name="40% - 强调文字颜色 2 7 3 4 6 3" xfId="20976" xr:uid="{00000000-0005-0000-0000-0000CA570000}"/>
    <cellStyle name="40% - 强调文字颜色 2 7 3 4 7" xfId="20977" xr:uid="{00000000-0005-0000-0000-0000CB570000}"/>
    <cellStyle name="40% - 强调文字颜色 2 7 3 4 8" xfId="20978" xr:uid="{00000000-0005-0000-0000-0000CC570000}"/>
    <cellStyle name="40% - 强调文字颜色 2 7 3 5" xfId="20979" xr:uid="{00000000-0005-0000-0000-0000CD570000}"/>
    <cellStyle name="40% - 强调文字颜色 2 7 3 5 2" xfId="20980" xr:uid="{00000000-0005-0000-0000-0000CE570000}"/>
    <cellStyle name="40% - 强调文字颜色 2 7 3 5 3" xfId="20981" xr:uid="{00000000-0005-0000-0000-0000CF570000}"/>
    <cellStyle name="40% - 强调文字颜色 2 7 3 6" xfId="20982" xr:uid="{00000000-0005-0000-0000-0000D0570000}"/>
    <cellStyle name="40% - 强调文字颜色 2 7 3 6 2" xfId="20983" xr:uid="{00000000-0005-0000-0000-0000D1570000}"/>
    <cellStyle name="40% - 强调文字颜色 2 7 3 6 3" xfId="20984" xr:uid="{00000000-0005-0000-0000-0000D2570000}"/>
    <cellStyle name="40% - 强调文字颜色 2 7 3 7" xfId="20985" xr:uid="{00000000-0005-0000-0000-0000D3570000}"/>
    <cellStyle name="40% - 强调文字颜色 2 7 3 7 2" xfId="20986" xr:uid="{00000000-0005-0000-0000-0000D4570000}"/>
    <cellStyle name="40% - 强调文字颜色 2 7 3 7 3" xfId="20987" xr:uid="{00000000-0005-0000-0000-0000D5570000}"/>
    <cellStyle name="40% - 强调文字颜色 2 7 3 8" xfId="20988" xr:uid="{00000000-0005-0000-0000-0000D6570000}"/>
    <cellStyle name="40% - 强调文字颜色 2 7 3 8 2" xfId="20989" xr:uid="{00000000-0005-0000-0000-0000D7570000}"/>
    <cellStyle name="40% - 强调文字颜色 2 7 3 8 3" xfId="20990" xr:uid="{00000000-0005-0000-0000-0000D8570000}"/>
    <cellStyle name="40% - 强调文字颜色 2 7 3 9" xfId="20991" xr:uid="{00000000-0005-0000-0000-0000D9570000}"/>
    <cellStyle name="40% - 强调文字颜色 2 7 3 9 2" xfId="20992" xr:uid="{00000000-0005-0000-0000-0000DA570000}"/>
    <cellStyle name="40% - 强调文字颜色 2 7 3 9 3" xfId="20993" xr:uid="{00000000-0005-0000-0000-0000DB570000}"/>
    <cellStyle name="40% - 强调文字颜色 2 7 4" xfId="20994" xr:uid="{00000000-0005-0000-0000-0000DC570000}"/>
    <cellStyle name="40% - 强调文字颜色 2 7 4 10" xfId="20995" xr:uid="{00000000-0005-0000-0000-0000DD570000}"/>
    <cellStyle name="40% - 强调文字颜色 2 7 4 11" xfId="20996" xr:uid="{00000000-0005-0000-0000-0000DE570000}"/>
    <cellStyle name="40% - 强调文字颜色 2 7 4 2" xfId="20997" xr:uid="{00000000-0005-0000-0000-0000DF570000}"/>
    <cellStyle name="40% - 强调文字颜色 2 7 4 2 2" xfId="20998" xr:uid="{00000000-0005-0000-0000-0000E0570000}"/>
    <cellStyle name="40% - 强调文字颜色 2 7 4 2 2 2" xfId="20999" xr:uid="{00000000-0005-0000-0000-0000E1570000}"/>
    <cellStyle name="40% - 强调文字颜色 2 7 4 2 2 3" xfId="21000" xr:uid="{00000000-0005-0000-0000-0000E2570000}"/>
    <cellStyle name="40% - 强调文字颜色 2 7 4 2 3" xfId="21001" xr:uid="{00000000-0005-0000-0000-0000E3570000}"/>
    <cellStyle name="40% - 强调文字颜色 2 7 4 2 3 2" xfId="21002" xr:uid="{00000000-0005-0000-0000-0000E4570000}"/>
    <cellStyle name="40% - 强调文字颜色 2 7 4 2 3 3" xfId="21003" xr:uid="{00000000-0005-0000-0000-0000E5570000}"/>
    <cellStyle name="40% - 强调文字颜色 2 7 4 2 4" xfId="21004" xr:uid="{00000000-0005-0000-0000-0000E6570000}"/>
    <cellStyle name="40% - 强调文字颜色 2 7 4 2 4 2" xfId="21005" xr:uid="{00000000-0005-0000-0000-0000E7570000}"/>
    <cellStyle name="40% - 强调文字颜色 2 7 4 2 4 3" xfId="21006" xr:uid="{00000000-0005-0000-0000-0000E8570000}"/>
    <cellStyle name="40% - 强调文字颜色 2 7 4 2 5" xfId="21007" xr:uid="{00000000-0005-0000-0000-0000E9570000}"/>
    <cellStyle name="40% - 强调文字颜色 2 7 4 2 5 2" xfId="21008" xr:uid="{00000000-0005-0000-0000-0000EA570000}"/>
    <cellStyle name="40% - 强调文字颜色 2 7 4 2 5 3" xfId="21009" xr:uid="{00000000-0005-0000-0000-0000EB570000}"/>
    <cellStyle name="40% - 强调文字颜色 2 7 4 2 6" xfId="21010" xr:uid="{00000000-0005-0000-0000-0000EC570000}"/>
    <cellStyle name="40% - 强调文字颜色 2 7 4 2 6 2" xfId="21011" xr:uid="{00000000-0005-0000-0000-0000ED570000}"/>
    <cellStyle name="40% - 强调文字颜色 2 7 4 2 6 3" xfId="21012" xr:uid="{00000000-0005-0000-0000-0000EE570000}"/>
    <cellStyle name="40% - 强调文字颜色 2 7 4 2 7" xfId="21013" xr:uid="{00000000-0005-0000-0000-0000EF570000}"/>
    <cellStyle name="40% - 强调文字颜色 2 7 4 2 8" xfId="21014" xr:uid="{00000000-0005-0000-0000-0000F0570000}"/>
    <cellStyle name="40% - 强调文字颜色 2 7 4 3" xfId="21015" xr:uid="{00000000-0005-0000-0000-0000F1570000}"/>
    <cellStyle name="40% - 强调文字颜色 2 7 4 3 2" xfId="21016" xr:uid="{00000000-0005-0000-0000-0000F2570000}"/>
    <cellStyle name="40% - 强调文字颜色 2 7 4 3 2 2" xfId="21017" xr:uid="{00000000-0005-0000-0000-0000F3570000}"/>
    <cellStyle name="40% - 强调文字颜色 2 7 4 3 2 3" xfId="21018" xr:uid="{00000000-0005-0000-0000-0000F4570000}"/>
    <cellStyle name="40% - 强调文字颜色 2 7 4 3 3" xfId="21019" xr:uid="{00000000-0005-0000-0000-0000F5570000}"/>
    <cellStyle name="40% - 强调文字颜色 2 7 4 3 3 2" xfId="21020" xr:uid="{00000000-0005-0000-0000-0000F6570000}"/>
    <cellStyle name="40% - 强调文字颜色 2 7 4 3 3 3" xfId="21021" xr:uid="{00000000-0005-0000-0000-0000F7570000}"/>
    <cellStyle name="40% - 强调文字颜色 2 7 4 3 4" xfId="21022" xr:uid="{00000000-0005-0000-0000-0000F8570000}"/>
    <cellStyle name="40% - 强调文字颜色 2 7 4 3 4 2" xfId="21023" xr:uid="{00000000-0005-0000-0000-0000F9570000}"/>
    <cellStyle name="40% - 强调文字颜色 2 7 4 3 4 3" xfId="21024" xr:uid="{00000000-0005-0000-0000-0000FA570000}"/>
    <cellStyle name="40% - 强调文字颜色 2 7 4 3 5" xfId="21025" xr:uid="{00000000-0005-0000-0000-0000FB570000}"/>
    <cellStyle name="40% - 强调文字颜色 2 7 4 3 5 2" xfId="21026" xr:uid="{00000000-0005-0000-0000-0000FC570000}"/>
    <cellStyle name="40% - 强调文字颜色 2 7 4 3 5 3" xfId="21027" xr:uid="{00000000-0005-0000-0000-0000FD570000}"/>
    <cellStyle name="40% - 强调文字颜色 2 7 4 3 6" xfId="21028" xr:uid="{00000000-0005-0000-0000-0000FE570000}"/>
    <cellStyle name="40% - 强调文字颜色 2 7 4 3 6 2" xfId="21029" xr:uid="{00000000-0005-0000-0000-0000FF570000}"/>
    <cellStyle name="40% - 强调文字颜色 2 7 4 3 6 3" xfId="21030" xr:uid="{00000000-0005-0000-0000-000000580000}"/>
    <cellStyle name="40% - 强调文字颜色 2 7 4 3 7" xfId="21031" xr:uid="{00000000-0005-0000-0000-000001580000}"/>
    <cellStyle name="40% - 强调文字颜色 2 7 4 3 8" xfId="21032" xr:uid="{00000000-0005-0000-0000-000002580000}"/>
    <cellStyle name="40% - 强调文字颜色 2 7 4 4" xfId="21033" xr:uid="{00000000-0005-0000-0000-000003580000}"/>
    <cellStyle name="40% - 强调文字颜色 2 7 4 4 2" xfId="21034" xr:uid="{00000000-0005-0000-0000-000004580000}"/>
    <cellStyle name="40% - 强调文字颜色 2 7 4 4 2 2" xfId="21035" xr:uid="{00000000-0005-0000-0000-000005580000}"/>
    <cellStyle name="40% - 强调文字颜色 2 7 4 4 2 3" xfId="21036" xr:uid="{00000000-0005-0000-0000-000006580000}"/>
    <cellStyle name="40% - 强调文字颜色 2 7 4 4 3" xfId="21037" xr:uid="{00000000-0005-0000-0000-000007580000}"/>
    <cellStyle name="40% - 强调文字颜色 2 7 4 4 3 2" xfId="21038" xr:uid="{00000000-0005-0000-0000-000008580000}"/>
    <cellStyle name="40% - 强调文字颜色 2 7 4 4 3 3" xfId="21039" xr:uid="{00000000-0005-0000-0000-000009580000}"/>
    <cellStyle name="40% - 强调文字颜色 2 7 4 4 4" xfId="21040" xr:uid="{00000000-0005-0000-0000-00000A580000}"/>
    <cellStyle name="40% - 强调文字颜色 2 7 4 4 4 2" xfId="21041" xr:uid="{00000000-0005-0000-0000-00000B580000}"/>
    <cellStyle name="40% - 强调文字颜色 2 7 4 4 4 3" xfId="21042" xr:uid="{00000000-0005-0000-0000-00000C580000}"/>
    <cellStyle name="40% - 强调文字颜色 2 7 4 4 5" xfId="21043" xr:uid="{00000000-0005-0000-0000-00000D580000}"/>
    <cellStyle name="40% - 强调文字颜色 2 7 4 4 5 2" xfId="21044" xr:uid="{00000000-0005-0000-0000-00000E580000}"/>
    <cellStyle name="40% - 强调文字颜色 2 7 4 4 5 3" xfId="21045" xr:uid="{00000000-0005-0000-0000-00000F580000}"/>
    <cellStyle name="40% - 强调文字颜色 2 7 4 4 6" xfId="21046" xr:uid="{00000000-0005-0000-0000-000010580000}"/>
    <cellStyle name="40% - 强调文字颜色 2 7 4 4 6 2" xfId="21047" xr:uid="{00000000-0005-0000-0000-000011580000}"/>
    <cellStyle name="40% - 强调文字颜色 2 7 4 4 6 3" xfId="21048" xr:uid="{00000000-0005-0000-0000-000012580000}"/>
    <cellStyle name="40% - 强调文字颜色 2 7 4 4 7" xfId="21049" xr:uid="{00000000-0005-0000-0000-000013580000}"/>
    <cellStyle name="40% - 强调文字颜色 2 7 4 4 8" xfId="21050" xr:uid="{00000000-0005-0000-0000-000014580000}"/>
    <cellStyle name="40% - 强调文字颜色 2 7 4 5" xfId="21051" xr:uid="{00000000-0005-0000-0000-000015580000}"/>
    <cellStyle name="40% - 强调文字颜色 2 7 4 5 2" xfId="21052" xr:uid="{00000000-0005-0000-0000-000016580000}"/>
    <cellStyle name="40% - 强调文字颜色 2 7 4 5 3" xfId="21053" xr:uid="{00000000-0005-0000-0000-000017580000}"/>
    <cellStyle name="40% - 强调文字颜色 2 7 4 6" xfId="21054" xr:uid="{00000000-0005-0000-0000-000018580000}"/>
    <cellStyle name="40% - 强调文字颜色 2 7 4 6 2" xfId="21055" xr:uid="{00000000-0005-0000-0000-000019580000}"/>
    <cellStyle name="40% - 强调文字颜色 2 7 4 6 3" xfId="21056" xr:uid="{00000000-0005-0000-0000-00001A580000}"/>
    <cellStyle name="40% - 强调文字颜色 2 7 4 7" xfId="21057" xr:uid="{00000000-0005-0000-0000-00001B580000}"/>
    <cellStyle name="40% - 强调文字颜色 2 7 4 7 2" xfId="21058" xr:uid="{00000000-0005-0000-0000-00001C580000}"/>
    <cellStyle name="40% - 强调文字颜色 2 7 4 7 3" xfId="21059" xr:uid="{00000000-0005-0000-0000-00001D580000}"/>
    <cellStyle name="40% - 强调文字颜色 2 7 4 8" xfId="21060" xr:uid="{00000000-0005-0000-0000-00001E580000}"/>
    <cellStyle name="40% - 强调文字颜色 2 7 4 8 2" xfId="21061" xr:uid="{00000000-0005-0000-0000-00001F580000}"/>
    <cellStyle name="40% - 强调文字颜色 2 7 4 8 3" xfId="21062" xr:uid="{00000000-0005-0000-0000-000020580000}"/>
    <cellStyle name="40% - 强调文字颜色 2 7 4 9" xfId="21063" xr:uid="{00000000-0005-0000-0000-000021580000}"/>
    <cellStyle name="40% - 强调文字颜色 2 7 4 9 2" xfId="21064" xr:uid="{00000000-0005-0000-0000-000022580000}"/>
    <cellStyle name="40% - 强调文字颜色 2 7 4 9 3" xfId="21065" xr:uid="{00000000-0005-0000-0000-000023580000}"/>
    <cellStyle name="40% - 强调文字颜色 2 7 5" xfId="21066" xr:uid="{00000000-0005-0000-0000-000024580000}"/>
    <cellStyle name="40% - 强调文字颜色 2 7 5 2" xfId="21067" xr:uid="{00000000-0005-0000-0000-000025580000}"/>
    <cellStyle name="40% - 强调文字颜色 2 7 5 2 2" xfId="21068" xr:uid="{00000000-0005-0000-0000-000026580000}"/>
    <cellStyle name="40% - 强调文字颜色 2 7 5 2 3" xfId="21069" xr:uid="{00000000-0005-0000-0000-000027580000}"/>
    <cellStyle name="40% - 强调文字颜色 2 7 5 3" xfId="21070" xr:uid="{00000000-0005-0000-0000-000028580000}"/>
    <cellStyle name="40% - 强调文字颜色 2 7 5 3 2" xfId="21071" xr:uid="{00000000-0005-0000-0000-000029580000}"/>
    <cellStyle name="40% - 强调文字颜色 2 7 5 3 3" xfId="21072" xr:uid="{00000000-0005-0000-0000-00002A580000}"/>
    <cellStyle name="40% - 强调文字颜色 2 7 5 4" xfId="21073" xr:uid="{00000000-0005-0000-0000-00002B580000}"/>
    <cellStyle name="40% - 强调文字颜色 2 7 5 4 2" xfId="21074" xr:uid="{00000000-0005-0000-0000-00002C580000}"/>
    <cellStyle name="40% - 强调文字颜色 2 7 5 4 3" xfId="21075" xr:uid="{00000000-0005-0000-0000-00002D580000}"/>
    <cellStyle name="40% - 强调文字颜色 2 7 5 5" xfId="21076" xr:uid="{00000000-0005-0000-0000-00002E580000}"/>
    <cellStyle name="40% - 强调文字颜色 2 7 5 5 2" xfId="21077" xr:uid="{00000000-0005-0000-0000-00002F580000}"/>
    <cellStyle name="40% - 强调文字颜色 2 7 5 5 3" xfId="21078" xr:uid="{00000000-0005-0000-0000-000030580000}"/>
    <cellStyle name="40% - 强调文字颜色 2 7 5 6" xfId="21079" xr:uid="{00000000-0005-0000-0000-000031580000}"/>
    <cellStyle name="40% - 强调文字颜色 2 7 5 6 2" xfId="21080" xr:uid="{00000000-0005-0000-0000-000032580000}"/>
    <cellStyle name="40% - 强调文字颜色 2 7 5 6 3" xfId="21081" xr:uid="{00000000-0005-0000-0000-000033580000}"/>
    <cellStyle name="40% - 强调文字颜色 2 7 5 7" xfId="21082" xr:uid="{00000000-0005-0000-0000-000034580000}"/>
    <cellStyle name="40% - 强调文字颜色 2 7 5 8" xfId="21083" xr:uid="{00000000-0005-0000-0000-000035580000}"/>
    <cellStyle name="40% - 强调文字颜色 2 7 6" xfId="21084" xr:uid="{00000000-0005-0000-0000-000036580000}"/>
    <cellStyle name="40% - 强调文字颜色 2 7 6 2" xfId="21085" xr:uid="{00000000-0005-0000-0000-000037580000}"/>
    <cellStyle name="40% - 强调文字颜色 2 7 6 2 2" xfId="21086" xr:uid="{00000000-0005-0000-0000-000038580000}"/>
    <cellStyle name="40% - 强调文字颜色 2 7 6 2 3" xfId="21087" xr:uid="{00000000-0005-0000-0000-000039580000}"/>
    <cellStyle name="40% - 强调文字颜色 2 7 6 3" xfId="21088" xr:uid="{00000000-0005-0000-0000-00003A580000}"/>
    <cellStyle name="40% - 强调文字颜色 2 7 6 3 2" xfId="21089" xr:uid="{00000000-0005-0000-0000-00003B580000}"/>
    <cellStyle name="40% - 强调文字颜色 2 7 6 3 3" xfId="21090" xr:uid="{00000000-0005-0000-0000-00003C580000}"/>
    <cellStyle name="40% - 强调文字颜色 2 7 6 4" xfId="21091" xr:uid="{00000000-0005-0000-0000-00003D580000}"/>
    <cellStyle name="40% - 强调文字颜色 2 7 6 4 2" xfId="21092" xr:uid="{00000000-0005-0000-0000-00003E580000}"/>
    <cellStyle name="40% - 强调文字颜色 2 7 6 4 3" xfId="21093" xr:uid="{00000000-0005-0000-0000-00003F580000}"/>
    <cellStyle name="40% - 强调文字颜色 2 7 6 5" xfId="21094" xr:uid="{00000000-0005-0000-0000-000040580000}"/>
    <cellStyle name="40% - 强调文字颜色 2 7 6 5 2" xfId="21095" xr:uid="{00000000-0005-0000-0000-000041580000}"/>
    <cellStyle name="40% - 强调文字颜色 2 7 6 5 3" xfId="21096" xr:uid="{00000000-0005-0000-0000-000042580000}"/>
    <cellStyle name="40% - 强调文字颜色 2 7 6 6" xfId="21097" xr:uid="{00000000-0005-0000-0000-000043580000}"/>
    <cellStyle name="40% - 强调文字颜色 2 7 6 6 2" xfId="21098" xr:uid="{00000000-0005-0000-0000-000044580000}"/>
    <cellStyle name="40% - 强调文字颜色 2 7 6 6 3" xfId="21099" xr:uid="{00000000-0005-0000-0000-000045580000}"/>
    <cellStyle name="40% - 强调文字颜色 2 7 6 7" xfId="21100" xr:uid="{00000000-0005-0000-0000-000046580000}"/>
    <cellStyle name="40% - 强调文字颜色 2 7 6 8" xfId="21101" xr:uid="{00000000-0005-0000-0000-000047580000}"/>
    <cellStyle name="40% - 强调文字颜色 2 7 7" xfId="21102" xr:uid="{00000000-0005-0000-0000-000048580000}"/>
    <cellStyle name="40% - 强调文字颜色 2 7 7 2" xfId="21103" xr:uid="{00000000-0005-0000-0000-000049580000}"/>
    <cellStyle name="40% - 强调文字颜色 2 7 7 2 2" xfId="21104" xr:uid="{00000000-0005-0000-0000-00004A580000}"/>
    <cellStyle name="40% - 强调文字颜色 2 7 7 2 3" xfId="21105" xr:uid="{00000000-0005-0000-0000-00004B580000}"/>
    <cellStyle name="40% - 强调文字颜色 2 7 7 3" xfId="21106" xr:uid="{00000000-0005-0000-0000-00004C580000}"/>
    <cellStyle name="40% - 强调文字颜色 2 7 7 3 2" xfId="21107" xr:uid="{00000000-0005-0000-0000-00004D580000}"/>
    <cellStyle name="40% - 强调文字颜色 2 7 7 3 3" xfId="21108" xr:uid="{00000000-0005-0000-0000-00004E580000}"/>
    <cellStyle name="40% - 强调文字颜色 2 7 7 4" xfId="21109" xr:uid="{00000000-0005-0000-0000-00004F580000}"/>
    <cellStyle name="40% - 强调文字颜色 2 7 7 4 2" xfId="21110" xr:uid="{00000000-0005-0000-0000-000050580000}"/>
    <cellStyle name="40% - 强调文字颜色 2 7 7 4 3" xfId="21111" xr:uid="{00000000-0005-0000-0000-000051580000}"/>
    <cellStyle name="40% - 强调文字颜色 2 7 7 5" xfId="21112" xr:uid="{00000000-0005-0000-0000-000052580000}"/>
    <cellStyle name="40% - 强调文字颜色 2 7 7 5 2" xfId="21113" xr:uid="{00000000-0005-0000-0000-000053580000}"/>
    <cellStyle name="40% - 强调文字颜色 2 7 7 5 3" xfId="21114" xr:uid="{00000000-0005-0000-0000-000054580000}"/>
    <cellStyle name="40% - 强调文字颜色 2 7 7 6" xfId="21115" xr:uid="{00000000-0005-0000-0000-000055580000}"/>
    <cellStyle name="40% - 强调文字颜色 2 7 7 6 2" xfId="21116" xr:uid="{00000000-0005-0000-0000-000056580000}"/>
    <cellStyle name="40% - 强调文字颜色 2 7 7 6 3" xfId="21117" xr:uid="{00000000-0005-0000-0000-000057580000}"/>
    <cellStyle name="40% - 强调文字颜色 2 7 7 7" xfId="21118" xr:uid="{00000000-0005-0000-0000-000058580000}"/>
    <cellStyle name="40% - 强调文字颜色 2 7 7 8" xfId="21119" xr:uid="{00000000-0005-0000-0000-000059580000}"/>
    <cellStyle name="40% - 强调文字颜色 2 7 8" xfId="21120" xr:uid="{00000000-0005-0000-0000-00005A580000}"/>
    <cellStyle name="40% - 强调文字颜色 2 7 8 2" xfId="21121" xr:uid="{00000000-0005-0000-0000-00005B580000}"/>
    <cellStyle name="40% - 强调文字颜色 2 7 8 3" xfId="21122" xr:uid="{00000000-0005-0000-0000-00005C580000}"/>
    <cellStyle name="40% - 强调文字颜色 2 7 9" xfId="21123" xr:uid="{00000000-0005-0000-0000-00005D580000}"/>
    <cellStyle name="40% - 强调文字颜色 2 7 9 2" xfId="21124" xr:uid="{00000000-0005-0000-0000-00005E580000}"/>
    <cellStyle name="40% - 强调文字颜色 2 7 9 3" xfId="21125" xr:uid="{00000000-0005-0000-0000-00005F580000}"/>
    <cellStyle name="40% - 强调文字颜色 2 8" xfId="21126" xr:uid="{00000000-0005-0000-0000-000060580000}"/>
    <cellStyle name="40% - 强调文字颜色 2 8 10" xfId="21127" xr:uid="{00000000-0005-0000-0000-000061580000}"/>
    <cellStyle name="40% - 强调文字颜色 2 8 10 2" xfId="21128" xr:uid="{00000000-0005-0000-0000-000062580000}"/>
    <cellStyle name="40% - 强调文字颜色 2 8 10 3" xfId="21129" xr:uid="{00000000-0005-0000-0000-000063580000}"/>
    <cellStyle name="40% - 强调文字颜色 2 8 11" xfId="21130" xr:uid="{00000000-0005-0000-0000-000064580000}"/>
    <cellStyle name="40% - 强调文字颜色 2 8 11 2" xfId="21131" xr:uid="{00000000-0005-0000-0000-000065580000}"/>
    <cellStyle name="40% - 强调文字颜色 2 8 11 3" xfId="21132" xr:uid="{00000000-0005-0000-0000-000066580000}"/>
    <cellStyle name="40% - 强调文字颜色 2 8 12" xfId="21133" xr:uid="{00000000-0005-0000-0000-000067580000}"/>
    <cellStyle name="40% - 强调文字颜色 2 8 13" xfId="21134" xr:uid="{00000000-0005-0000-0000-000068580000}"/>
    <cellStyle name="40% - 强调文字颜色 2 8 14" xfId="50526" xr:uid="{00000000-0005-0000-0000-000069580000}"/>
    <cellStyle name="40% - 强调文字颜色 2 8 2" xfId="21135" xr:uid="{00000000-0005-0000-0000-00006A580000}"/>
    <cellStyle name="40% - 强调文字颜色 2 8 2 10" xfId="21136" xr:uid="{00000000-0005-0000-0000-00006B580000}"/>
    <cellStyle name="40% - 强调文字颜色 2 8 2 11" xfId="21137" xr:uid="{00000000-0005-0000-0000-00006C580000}"/>
    <cellStyle name="40% - 强调文字颜色 2 8 2 2" xfId="21138" xr:uid="{00000000-0005-0000-0000-00006D580000}"/>
    <cellStyle name="40% - 强调文字颜色 2 8 2 2 2" xfId="21139" xr:uid="{00000000-0005-0000-0000-00006E580000}"/>
    <cellStyle name="40% - 强调文字颜色 2 8 2 2 2 2" xfId="21140" xr:uid="{00000000-0005-0000-0000-00006F580000}"/>
    <cellStyle name="40% - 强调文字颜色 2 8 2 2 2 3" xfId="21141" xr:uid="{00000000-0005-0000-0000-000070580000}"/>
    <cellStyle name="40% - 强调文字颜色 2 8 2 2 3" xfId="21142" xr:uid="{00000000-0005-0000-0000-000071580000}"/>
    <cellStyle name="40% - 强调文字颜色 2 8 2 2 3 2" xfId="21143" xr:uid="{00000000-0005-0000-0000-000072580000}"/>
    <cellStyle name="40% - 强调文字颜色 2 8 2 2 3 3" xfId="21144" xr:uid="{00000000-0005-0000-0000-000073580000}"/>
    <cellStyle name="40% - 强调文字颜色 2 8 2 2 4" xfId="21145" xr:uid="{00000000-0005-0000-0000-000074580000}"/>
    <cellStyle name="40% - 强调文字颜色 2 8 2 2 4 2" xfId="21146" xr:uid="{00000000-0005-0000-0000-000075580000}"/>
    <cellStyle name="40% - 强调文字颜色 2 8 2 2 4 3" xfId="21147" xr:uid="{00000000-0005-0000-0000-000076580000}"/>
    <cellStyle name="40% - 强调文字颜色 2 8 2 2 5" xfId="21148" xr:uid="{00000000-0005-0000-0000-000077580000}"/>
    <cellStyle name="40% - 强调文字颜色 2 8 2 2 5 2" xfId="21149" xr:uid="{00000000-0005-0000-0000-000078580000}"/>
    <cellStyle name="40% - 强调文字颜色 2 8 2 2 5 3" xfId="21150" xr:uid="{00000000-0005-0000-0000-000079580000}"/>
    <cellStyle name="40% - 强调文字颜色 2 8 2 2 6" xfId="21151" xr:uid="{00000000-0005-0000-0000-00007A580000}"/>
    <cellStyle name="40% - 强调文字颜色 2 8 2 2 6 2" xfId="21152" xr:uid="{00000000-0005-0000-0000-00007B580000}"/>
    <cellStyle name="40% - 强调文字颜色 2 8 2 2 6 3" xfId="21153" xr:uid="{00000000-0005-0000-0000-00007C580000}"/>
    <cellStyle name="40% - 强调文字颜色 2 8 2 2 7" xfId="21154" xr:uid="{00000000-0005-0000-0000-00007D580000}"/>
    <cellStyle name="40% - 强调文字颜色 2 8 2 2 8" xfId="21155" xr:uid="{00000000-0005-0000-0000-00007E580000}"/>
    <cellStyle name="40% - 强调文字颜色 2 8 2 2 9" xfId="50527" xr:uid="{00000000-0005-0000-0000-00007F580000}"/>
    <cellStyle name="40% - 强调文字颜色 2 8 2 3" xfId="21156" xr:uid="{00000000-0005-0000-0000-000080580000}"/>
    <cellStyle name="40% - 强调文字颜色 2 8 2 3 2" xfId="21157" xr:uid="{00000000-0005-0000-0000-000081580000}"/>
    <cellStyle name="40% - 强调文字颜色 2 8 2 3 2 2" xfId="21158" xr:uid="{00000000-0005-0000-0000-000082580000}"/>
    <cellStyle name="40% - 强调文字颜色 2 8 2 3 2 3" xfId="21159" xr:uid="{00000000-0005-0000-0000-000083580000}"/>
    <cellStyle name="40% - 强调文字颜色 2 8 2 3 3" xfId="21160" xr:uid="{00000000-0005-0000-0000-000084580000}"/>
    <cellStyle name="40% - 强调文字颜色 2 8 2 3 3 2" xfId="21161" xr:uid="{00000000-0005-0000-0000-000085580000}"/>
    <cellStyle name="40% - 强调文字颜色 2 8 2 3 3 3" xfId="21162" xr:uid="{00000000-0005-0000-0000-000086580000}"/>
    <cellStyle name="40% - 强调文字颜色 2 8 2 3 4" xfId="21163" xr:uid="{00000000-0005-0000-0000-000087580000}"/>
    <cellStyle name="40% - 强调文字颜色 2 8 2 3 4 2" xfId="21164" xr:uid="{00000000-0005-0000-0000-000088580000}"/>
    <cellStyle name="40% - 强调文字颜色 2 8 2 3 4 3" xfId="21165" xr:uid="{00000000-0005-0000-0000-000089580000}"/>
    <cellStyle name="40% - 强调文字颜色 2 8 2 3 5" xfId="21166" xr:uid="{00000000-0005-0000-0000-00008A580000}"/>
    <cellStyle name="40% - 强调文字颜色 2 8 2 3 5 2" xfId="21167" xr:uid="{00000000-0005-0000-0000-00008B580000}"/>
    <cellStyle name="40% - 强调文字颜色 2 8 2 3 5 3" xfId="21168" xr:uid="{00000000-0005-0000-0000-00008C580000}"/>
    <cellStyle name="40% - 强调文字颜色 2 8 2 3 6" xfId="21169" xr:uid="{00000000-0005-0000-0000-00008D580000}"/>
    <cellStyle name="40% - 强调文字颜色 2 8 2 3 6 2" xfId="21170" xr:uid="{00000000-0005-0000-0000-00008E580000}"/>
    <cellStyle name="40% - 强调文字颜色 2 8 2 3 6 3" xfId="21171" xr:uid="{00000000-0005-0000-0000-00008F580000}"/>
    <cellStyle name="40% - 强调文字颜色 2 8 2 3 7" xfId="21172" xr:uid="{00000000-0005-0000-0000-000090580000}"/>
    <cellStyle name="40% - 强调文字颜色 2 8 2 3 8" xfId="21173" xr:uid="{00000000-0005-0000-0000-000091580000}"/>
    <cellStyle name="40% - 强调文字颜色 2 8 2 4" xfId="21174" xr:uid="{00000000-0005-0000-0000-000092580000}"/>
    <cellStyle name="40% - 强调文字颜色 2 8 2 4 2" xfId="21175" xr:uid="{00000000-0005-0000-0000-000093580000}"/>
    <cellStyle name="40% - 强调文字颜色 2 8 2 4 2 2" xfId="21176" xr:uid="{00000000-0005-0000-0000-000094580000}"/>
    <cellStyle name="40% - 强调文字颜色 2 8 2 4 2 3" xfId="21177" xr:uid="{00000000-0005-0000-0000-000095580000}"/>
    <cellStyle name="40% - 强调文字颜色 2 8 2 4 3" xfId="21178" xr:uid="{00000000-0005-0000-0000-000096580000}"/>
    <cellStyle name="40% - 强调文字颜色 2 8 2 4 3 2" xfId="21179" xr:uid="{00000000-0005-0000-0000-000097580000}"/>
    <cellStyle name="40% - 强调文字颜色 2 8 2 4 3 3" xfId="21180" xr:uid="{00000000-0005-0000-0000-000098580000}"/>
    <cellStyle name="40% - 强调文字颜色 2 8 2 4 4" xfId="21181" xr:uid="{00000000-0005-0000-0000-000099580000}"/>
    <cellStyle name="40% - 强调文字颜色 2 8 2 4 4 2" xfId="21182" xr:uid="{00000000-0005-0000-0000-00009A580000}"/>
    <cellStyle name="40% - 强调文字颜色 2 8 2 4 4 3" xfId="21183" xr:uid="{00000000-0005-0000-0000-00009B580000}"/>
    <cellStyle name="40% - 强调文字颜色 2 8 2 4 5" xfId="21184" xr:uid="{00000000-0005-0000-0000-00009C580000}"/>
    <cellStyle name="40% - 强调文字颜色 2 8 2 4 5 2" xfId="21185" xr:uid="{00000000-0005-0000-0000-00009D580000}"/>
    <cellStyle name="40% - 强调文字颜色 2 8 2 4 5 3" xfId="21186" xr:uid="{00000000-0005-0000-0000-00009E580000}"/>
    <cellStyle name="40% - 强调文字颜色 2 8 2 4 6" xfId="21187" xr:uid="{00000000-0005-0000-0000-00009F580000}"/>
    <cellStyle name="40% - 强调文字颜色 2 8 2 4 6 2" xfId="21188" xr:uid="{00000000-0005-0000-0000-0000A0580000}"/>
    <cellStyle name="40% - 强调文字颜色 2 8 2 4 6 3" xfId="21189" xr:uid="{00000000-0005-0000-0000-0000A1580000}"/>
    <cellStyle name="40% - 强调文字颜色 2 8 2 4 7" xfId="21190" xr:uid="{00000000-0005-0000-0000-0000A2580000}"/>
    <cellStyle name="40% - 强调文字颜色 2 8 2 4 8" xfId="21191" xr:uid="{00000000-0005-0000-0000-0000A3580000}"/>
    <cellStyle name="40% - 强调文字颜色 2 8 2 5" xfId="21192" xr:uid="{00000000-0005-0000-0000-0000A4580000}"/>
    <cellStyle name="40% - 强调文字颜色 2 8 2 5 2" xfId="21193" xr:uid="{00000000-0005-0000-0000-0000A5580000}"/>
    <cellStyle name="40% - 强调文字颜色 2 8 2 5 3" xfId="21194" xr:uid="{00000000-0005-0000-0000-0000A6580000}"/>
    <cellStyle name="40% - 强调文字颜色 2 8 2 6" xfId="21195" xr:uid="{00000000-0005-0000-0000-0000A7580000}"/>
    <cellStyle name="40% - 强调文字颜色 2 8 2 6 2" xfId="21196" xr:uid="{00000000-0005-0000-0000-0000A8580000}"/>
    <cellStyle name="40% - 强调文字颜色 2 8 2 6 3" xfId="21197" xr:uid="{00000000-0005-0000-0000-0000A9580000}"/>
    <cellStyle name="40% - 强调文字颜色 2 8 2 7" xfId="21198" xr:uid="{00000000-0005-0000-0000-0000AA580000}"/>
    <cellStyle name="40% - 强调文字颜色 2 8 2 7 2" xfId="21199" xr:uid="{00000000-0005-0000-0000-0000AB580000}"/>
    <cellStyle name="40% - 强调文字颜色 2 8 2 7 3" xfId="21200" xr:uid="{00000000-0005-0000-0000-0000AC580000}"/>
    <cellStyle name="40% - 强调文字颜色 2 8 2 8" xfId="21201" xr:uid="{00000000-0005-0000-0000-0000AD580000}"/>
    <cellStyle name="40% - 强调文字颜色 2 8 2 8 2" xfId="21202" xr:uid="{00000000-0005-0000-0000-0000AE580000}"/>
    <cellStyle name="40% - 强调文字颜色 2 8 2 8 3" xfId="21203" xr:uid="{00000000-0005-0000-0000-0000AF580000}"/>
    <cellStyle name="40% - 强调文字颜色 2 8 2 9" xfId="21204" xr:uid="{00000000-0005-0000-0000-0000B0580000}"/>
    <cellStyle name="40% - 强调文字颜色 2 8 2 9 2" xfId="21205" xr:uid="{00000000-0005-0000-0000-0000B1580000}"/>
    <cellStyle name="40% - 强调文字颜色 2 8 2 9 3" xfId="21206" xr:uid="{00000000-0005-0000-0000-0000B2580000}"/>
    <cellStyle name="40% - 强调文字颜色 2 8 3" xfId="21207" xr:uid="{00000000-0005-0000-0000-0000B3580000}"/>
    <cellStyle name="40% - 强调文字颜色 2 8 3 10" xfId="21208" xr:uid="{00000000-0005-0000-0000-0000B4580000}"/>
    <cellStyle name="40% - 强调文字颜色 2 8 3 11" xfId="21209" xr:uid="{00000000-0005-0000-0000-0000B5580000}"/>
    <cellStyle name="40% - 强调文字颜色 2 8 3 12" xfId="50528" xr:uid="{00000000-0005-0000-0000-0000B6580000}"/>
    <cellStyle name="40% - 强调文字颜色 2 8 3 2" xfId="21210" xr:uid="{00000000-0005-0000-0000-0000B7580000}"/>
    <cellStyle name="40% - 强调文字颜色 2 8 3 2 2" xfId="21211" xr:uid="{00000000-0005-0000-0000-0000B8580000}"/>
    <cellStyle name="40% - 强调文字颜色 2 8 3 2 2 2" xfId="21212" xr:uid="{00000000-0005-0000-0000-0000B9580000}"/>
    <cellStyle name="40% - 强调文字颜色 2 8 3 2 2 3" xfId="21213" xr:uid="{00000000-0005-0000-0000-0000BA580000}"/>
    <cellStyle name="40% - 强调文字颜色 2 8 3 2 3" xfId="21214" xr:uid="{00000000-0005-0000-0000-0000BB580000}"/>
    <cellStyle name="40% - 强调文字颜色 2 8 3 2 3 2" xfId="21215" xr:uid="{00000000-0005-0000-0000-0000BC580000}"/>
    <cellStyle name="40% - 强调文字颜色 2 8 3 2 3 3" xfId="21216" xr:uid="{00000000-0005-0000-0000-0000BD580000}"/>
    <cellStyle name="40% - 强调文字颜色 2 8 3 2 4" xfId="21217" xr:uid="{00000000-0005-0000-0000-0000BE580000}"/>
    <cellStyle name="40% - 强调文字颜色 2 8 3 2 4 2" xfId="21218" xr:uid="{00000000-0005-0000-0000-0000BF580000}"/>
    <cellStyle name="40% - 强调文字颜色 2 8 3 2 4 3" xfId="21219" xr:uid="{00000000-0005-0000-0000-0000C0580000}"/>
    <cellStyle name="40% - 强调文字颜色 2 8 3 2 5" xfId="21220" xr:uid="{00000000-0005-0000-0000-0000C1580000}"/>
    <cellStyle name="40% - 强调文字颜色 2 8 3 2 5 2" xfId="21221" xr:uid="{00000000-0005-0000-0000-0000C2580000}"/>
    <cellStyle name="40% - 强调文字颜色 2 8 3 2 5 3" xfId="21222" xr:uid="{00000000-0005-0000-0000-0000C3580000}"/>
    <cellStyle name="40% - 强调文字颜色 2 8 3 2 6" xfId="21223" xr:uid="{00000000-0005-0000-0000-0000C4580000}"/>
    <cellStyle name="40% - 强调文字颜色 2 8 3 2 6 2" xfId="21224" xr:uid="{00000000-0005-0000-0000-0000C5580000}"/>
    <cellStyle name="40% - 强调文字颜色 2 8 3 2 6 3" xfId="21225" xr:uid="{00000000-0005-0000-0000-0000C6580000}"/>
    <cellStyle name="40% - 强调文字颜色 2 8 3 2 7" xfId="21226" xr:uid="{00000000-0005-0000-0000-0000C7580000}"/>
    <cellStyle name="40% - 强调文字颜色 2 8 3 2 8" xfId="21227" xr:uid="{00000000-0005-0000-0000-0000C8580000}"/>
    <cellStyle name="40% - 强调文字颜色 2 8 3 3" xfId="21228" xr:uid="{00000000-0005-0000-0000-0000C9580000}"/>
    <cellStyle name="40% - 强调文字颜色 2 8 3 3 2" xfId="21229" xr:uid="{00000000-0005-0000-0000-0000CA580000}"/>
    <cellStyle name="40% - 强调文字颜色 2 8 3 3 2 2" xfId="21230" xr:uid="{00000000-0005-0000-0000-0000CB580000}"/>
    <cellStyle name="40% - 强调文字颜色 2 8 3 3 2 3" xfId="21231" xr:uid="{00000000-0005-0000-0000-0000CC580000}"/>
    <cellStyle name="40% - 强调文字颜色 2 8 3 3 3" xfId="21232" xr:uid="{00000000-0005-0000-0000-0000CD580000}"/>
    <cellStyle name="40% - 强调文字颜色 2 8 3 3 3 2" xfId="21233" xr:uid="{00000000-0005-0000-0000-0000CE580000}"/>
    <cellStyle name="40% - 强调文字颜色 2 8 3 3 3 3" xfId="21234" xr:uid="{00000000-0005-0000-0000-0000CF580000}"/>
    <cellStyle name="40% - 强调文字颜色 2 8 3 3 4" xfId="21235" xr:uid="{00000000-0005-0000-0000-0000D0580000}"/>
    <cellStyle name="40% - 强调文字颜色 2 8 3 3 4 2" xfId="21236" xr:uid="{00000000-0005-0000-0000-0000D1580000}"/>
    <cellStyle name="40% - 强调文字颜色 2 8 3 3 4 3" xfId="21237" xr:uid="{00000000-0005-0000-0000-0000D2580000}"/>
    <cellStyle name="40% - 强调文字颜色 2 8 3 3 5" xfId="21238" xr:uid="{00000000-0005-0000-0000-0000D3580000}"/>
    <cellStyle name="40% - 强调文字颜色 2 8 3 3 5 2" xfId="21239" xr:uid="{00000000-0005-0000-0000-0000D4580000}"/>
    <cellStyle name="40% - 强调文字颜色 2 8 3 3 5 3" xfId="21240" xr:uid="{00000000-0005-0000-0000-0000D5580000}"/>
    <cellStyle name="40% - 强调文字颜色 2 8 3 3 6" xfId="21241" xr:uid="{00000000-0005-0000-0000-0000D6580000}"/>
    <cellStyle name="40% - 强调文字颜色 2 8 3 3 6 2" xfId="21242" xr:uid="{00000000-0005-0000-0000-0000D7580000}"/>
    <cellStyle name="40% - 强调文字颜色 2 8 3 3 6 3" xfId="21243" xr:uid="{00000000-0005-0000-0000-0000D8580000}"/>
    <cellStyle name="40% - 强调文字颜色 2 8 3 3 7" xfId="21244" xr:uid="{00000000-0005-0000-0000-0000D9580000}"/>
    <cellStyle name="40% - 强调文字颜色 2 8 3 3 8" xfId="21245" xr:uid="{00000000-0005-0000-0000-0000DA580000}"/>
    <cellStyle name="40% - 强调文字颜色 2 8 3 4" xfId="21246" xr:uid="{00000000-0005-0000-0000-0000DB580000}"/>
    <cellStyle name="40% - 强调文字颜色 2 8 3 4 2" xfId="21247" xr:uid="{00000000-0005-0000-0000-0000DC580000}"/>
    <cellStyle name="40% - 强调文字颜色 2 8 3 4 2 2" xfId="21248" xr:uid="{00000000-0005-0000-0000-0000DD580000}"/>
    <cellStyle name="40% - 强调文字颜色 2 8 3 4 2 3" xfId="21249" xr:uid="{00000000-0005-0000-0000-0000DE580000}"/>
    <cellStyle name="40% - 强调文字颜色 2 8 3 4 3" xfId="21250" xr:uid="{00000000-0005-0000-0000-0000DF580000}"/>
    <cellStyle name="40% - 强调文字颜色 2 8 3 4 3 2" xfId="21251" xr:uid="{00000000-0005-0000-0000-0000E0580000}"/>
    <cellStyle name="40% - 强调文字颜色 2 8 3 4 3 3" xfId="21252" xr:uid="{00000000-0005-0000-0000-0000E1580000}"/>
    <cellStyle name="40% - 强调文字颜色 2 8 3 4 4" xfId="21253" xr:uid="{00000000-0005-0000-0000-0000E2580000}"/>
    <cellStyle name="40% - 强调文字颜色 2 8 3 4 4 2" xfId="21254" xr:uid="{00000000-0005-0000-0000-0000E3580000}"/>
    <cellStyle name="40% - 强调文字颜色 2 8 3 4 4 3" xfId="21255" xr:uid="{00000000-0005-0000-0000-0000E4580000}"/>
    <cellStyle name="40% - 强调文字颜色 2 8 3 4 5" xfId="21256" xr:uid="{00000000-0005-0000-0000-0000E5580000}"/>
    <cellStyle name="40% - 强调文字颜色 2 8 3 4 5 2" xfId="21257" xr:uid="{00000000-0005-0000-0000-0000E6580000}"/>
    <cellStyle name="40% - 强调文字颜色 2 8 3 4 5 3" xfId="21258" xr:uid="{00000000-0005-0000-0000-0000E7580000}"/>
    <cellStyle name="40% - 强调文字颜色 2 8 3 4 6" xfId="21259" xr:uid="{00000000-0005-0000-0000-0000E8580000}"/>
    <cellStyle name="40% - 强调文字颜色 2 8 3 4 6 2" xfId="21260" xr:uid="{00000000-0005-0000-0000-0000E9580000}"/>
    <cellStyle name="40% - 强调文字颜色 2 8 3 4 6 3" xfId="21261" xr:uid="{00000000-0005-0000-0000-0000EA580000}"/>
    <cellStyle name="40% - 强调文字颜色 2 8 3 4 7" xfId="21262" xr:uid="{00000000-0005-0000-0000-0000EB580000}"/>
    <cellStyle name="40% - 强调文字颜色 2 8 3 4 8" xfId="21263" xr:uid="{00000000-0005-0000-0000-0000EC580000}"/>
    <cellStyle name="40% - 强调文字颜色 2 8 3 5" xfId="21264" xr:uid="{00000000-0005-0000-0000-0000ED580000}"/>
    <cellStyle name="40% - 强调文字颜色 2 8 3 5 2" xfId="21265" xr:uid="{00000000-0005-0000-0000-0000EE580000}"/>
    <cellStyle name="40% - 强调文字颜色 2 8 3 5 3" xfId="21266" xr:uid="{00000000-0005-0000-0000-0000EF580000}"/>
    <cellStyle name="40% - 强调文字颜色 2 8 3 6" xfId="21267" xr:uid="{00000000-0005-0000-0000-0000F0580000}"/>
    <cellStyle name="40% - 强调文字颜色 2 8 3 6 2" xfId="21268" xr:uid="{00000000-0005-0000-0000-0000F1580000}"/>
    <cellStyle name="40% - 强调文字颜色 2 8 3 6 3" xfId="21269" xr:uid="{00000000-0005-0000-0000-0000F2580000}"/>
    <cellStyle name="40% - 强调文字颜色 2 8 3 7" xfId="21270" xr:uid="{00000000-0005-0000-0000-0000F3580000}"/>
    <cellStyle name="40% - 强调文字颜色 2 8 3 7 2" xfId="21271" xr:uid="{00000000-0005-0000-0000-0000F4580000}"/>
    <cellStyle name="40% - 强调文字颜色 2 8 3 7 3" xfId="21272" xr:uid="{00000000-0005-0000-0000-0000F5580000}"/>
    <cellStyle name="40% - 强调文字颜色 2 8 3 8" xfId="21273" xr:uid="{00000000-0005-0000-0000-0000F6580000}"/>
    <cellStyle name="40% - 强调文字颜色 2 8 3 8 2" xfId="21274" xr:uid="{00000000-0005-0000-0000-0000F7580000}"/>
    <cellStyle name="40% - 强调文字颜色 2 8 3 8 3" xfId="21275" xr:uid="{00000000-0005-0000-0000-0000F8580000}"/>
    <cellStyle name="40% - 强调文字颜色 2 8 3 9" xfId="21276" xr:uid="{00000000-0005-0000-0000-0000F9580000}"/>
    <cellStyle name="40% - 强调文字颜色 2 8 3 9 2" xfId="21277" xr:uid="{00000000-0005-0000-0000-0000FA580000}"/>
    <cellStyle name="40% - 强调文字颜色 2 8 3 9 3" xfId="21278" xr:uid="{00000000-0005-0000-0000-0000FB580000}"/>
    <cellStyle name="40% - 强调文字颜色 2 8 4" xfId="21279" xr:uid="{00000000-0005-0000-0000-0000FC580000}"/>
    <cellStyle name="40% - 强调文字颜色 2 8 4 2" xfId="21280" xr:uid="{00000000-0005-0000-0000-0000FD580000}"/>
    <cellStyle name="40% - 强调文字颜色 2 8 4 2 2" xfId="21281" xr:uid="{00000000-0005-0000-0000-0000FE580000}"/>
    <cellStyle name="40% - 强调文字颜色 2 8 4 2 3" xfId="21282" xr:uid="{00000000-0005-0000-0000-0000FF580000}"/>
    <cellStyle name="40% - 强调文字颜色 2 8 4 3" xfId="21283" xr:uid="{00000000-0005-0000-0000-000000590000}"/>
    <cellStyle name="40% - 强调文字颜色 2 8 4 3 2" xfId="21284" xr:uid="{00000000-0005-0000-0000-000001590000}"/>
    <cellStyle name="40% - 强调文字颜色 2 8 4 3 3" xfId="21285" xr:uid="{00000000-0005-0000-0000-000002590000}"/>
    <cellStyle name="40% - 强调文字颜色 2 8 4 4" xfId="21286" xr:uid="{00000000-0005-0000-0000-000003590000}"/>
    <cellStyle name="40% - 强调文字颜色 2 8 4 4 2" xfId="21287" xr:uid="{00000000-0005-0000-0000-000004590000}"/>
    <cellStyle name="40% - 强调文字颜色 2 8 4 4 3" xfId="21288" xr:uid="{00000000-0005-0000-0000-000005590000}"/>
    <cellStyle name="40% - 强调文字颜色 2 8 4 5" xfId="21289" xr:uid="{00000000-0005-0000-0000-000006590000}"/>
    <cellStyle name="40% - 强调文字颜色 2 8 4 5 2" xfId="21290" xr:uid="{00000000-0005-0000-0000-000007590000}"/>
    <cellStyle name="40% - 强调文字颜色 2 8 4 5 3" xfId="21291" xr:uid="{00000000-0005-0000-0000-000008590000}"/>
    <cellStyle name="40% - 强调文字颜色 2 8 4 6" xfId="21292" xr:uid="{00000000-0005-0000-0000-000009590000}"/>
    <cellStyle name="40% - 强调文字颜色 2 8 4 6 2" xfId="21293" xr:uid="{00000000-0005-0000-0000-00000A590000}"/>
    <cellStyle name="40% - 强调文字颜色 2 8 4 6 3" xfId="21294" xr:uid="{00000000-0005-0000-0000-00000B590000}"/>
    <cellStyle name="40% - 强调文字颜色 2 8 4 7" xfId="21295" xr:uid="{00000000-0005-0000-0000-00000C590000}"/>
    <cellStyle name="40% - 强调文字颜色 2 8 4 8" xfId="21296" xr:uid="{00000000-0005-0000-0000-00000D590000}"/>
    <cellStyle name="40% - 强调文字颜色 2 8 5" xfId="21297" xr:uid="{00000000-0005-0000-0000-00000E590000}"/>
    <cellStyle name="40% - 强调文字颜色 2 8 5 2" xfId="21298" xr:uid="{00000000-0005-0000-0000-00000F590000}"/>
    <cellStyle name="40% - 强调文字颜色 2 8 5 2 2" xfId="21299" xr:uid="{00000000-0005-0000-0000-000010590000}"/>
    <cellStyle name="40% - 强调文字颜色 2 8 5 2 3" xfId="21300" xr:uid="{00000000-0005-0000-0000-000011590000}"/>
    <cellStyle name="40% - 强调文字颜色 2 8 5 3" xfId="21301" xr:uid="{00000000-0005-0000-0000-000012590000}"/>
    <cellStyle name="40% - 强调文字颜色 2 8 5 3 2" xfId="21302" xr:uid="{00000000-0005-0000-0000-000013590000}"/>
    <cellStyle name="40% - 强调文字颜色 2 8 5 3 3" xfId="21303" xr:uid="{00000000-0005-0000-0000-000014590000}"/>
    <cellStyle name="40% - 强调文字颜色 2 8 5 4" xfId="21304" xr:uid="{00000000-0005-0000-0000-000015590000}"/>
    <cellStyle name="40% - 强调文字颜色 2 8 5 4 2" xfId="21305" xr:uid="{00000000-0005-0000-0000-000016590000}"/>
    <cellStyle name="40% - 强调文字颜色 2 8 5 4 3" xfId="21306" xr:uid="{00000000-0005-0000-0000-000017590000}"/>
    <cellStyle name="40% - 强调文字颜色 2 8 5 5" xfId="21307" xr:uid="{00000000-0005-0000-0000-000018590000}"/>
    <cellStyle name="40% - 强调文字颜色 2 8 5 5 2" xfId="21308" xr:uid="{00000000-0005-0000-0000-000019590000}"/>
    <cellStyle name="40% - 强调文字颜色 2 8 5 5 3" xfId="21309" xr:uid="{00000000-0005-0000-0000-00001A590000}"/>
    <cellStyle name="40% - 强调文字颜色 2 8 5 6" xfId="21310" xr:uid="{00000000-0005-0000-0000-00001B590000}"/>
    <cellStyle name="40% - 强调文字颜色 2 8 5 6 2" xfId="21311" xr:uid="{00000000-0005-0000-0000-00001C590000}"/>
    <cellStyle name="40% - 强调文字颜色 2 8 5 6 3" xfId="21312" xr:uid="{00000000-0005-0000-0000-00001D590000}"/>
    <cellStyle name="40% - 强调文字颜色 2 8 5 7" xfId="21313" xr:uid="{00000000-0005-0000-0000-00001E590000}"/>
    <cellStyle name="40% - 强调文字颜色 2 8 5 8" xfId="21314" xr:uid="{00000000-0005-0000-0000-00001F590000}"/>
    <cellStyle name="40% - 强调文字颜色 2 8 6" xfId="21315" xr:uid="{00000000-0005-0000-0000-000020590000}"/>
    <cellStyle name="40% - 强调文字颜色 2 8 6 2" xfId="21316" xr:uid="{00000000-0005-0000-0000-000021590000}"/>
    <cellStyle name="40% - 强调文字颜色 2 8 6 2 2" xfId="21317" xr:uid="{00000000-0005-0000-0000-000022590000}"/>
    <cellStyle name="40% - 强调文字颜色 2 8 6 2 3" xfId="21318" xr:uid="{00000000-0005-0000-0000-000023590000}"/>
    <cellStyle name="40% - 强调文字颜色 2 8 6 3" xfId="21319" xr:uid="{00000000-0005-0000-0000-000024590000}"/>
    <cellStyle name="40% - 强调文字颜色 2 8 6 3 2" xfId="21320" xr:uid="{00000000-0005-0000-0000-000025590000}"/>
    <cellStyle name="40% - 强调文字颜色 2 8 6 3 3" xfId="21321" xr:uid="{00000000-0005-0000-0000-000026590000}"/>
    <cellStyle name="40% - 强调文字颜色 2 8 6 4" xfId="21322" xr:uid="{00000000-0005-0000-0000-000027590000}"/>
    <cellStyle name="40% - 强调文字颜色 2 8 6 4 2" xfId="21323" xr:uid="{00000000-0005-0000-0000-000028590000}"/>
    <cellStyle name="40% - 强调文字颜色 2 8 6 4 3" xfId="21324" xr:uid="{00000000-0005-0000-0000-000029590000}"/>
    <cellStyle name="40% - 强调文字颜色 2 8 6 5" xfId="21325" xr:uid="{00000000-0005-0000-0000-00002A590000}"/>
    <cellStyle name="40% - 强调文字颜色 2 8 6 5 2" xfId="21326" xr:uid="{00000000-0005-0000-0000-00002B590000}"/>
    <cellStyle name="40% - 强调文字颜色 2 8 6 5 3" xfId="21327" xr:uid="{00000000-0005-0000-0000-00002C590000}"/>
    <cellStyle name="40% - 强调文字颜色 2 8 6 6" xfId="21328" xr:uid="{00000000-0005-0000-0000-00002D590000}"/>
    <cellStyle name="40% - 强调文字颜色 2 8 6 6 2" xfId="21329" xr:uid="{00000000-0005-0000-0000-00002E590000}"/>
    <cellStyle name="40% - 强调文字颜色 2 8 6 6 3" xfId="21330" xr:uid="{00000000-0005-0000-0000-00002F590000}"/>
    <cellStyle name="40% - 强调文字颜色 2 8 6 7" xfId="21331" xr:uid="{00000000-0005-0000-0000-000030590000}"/>
    <cellStyle name="40% - 强调文字颜色 2 8 6 8" xfId="21332" xr:uid="{00000000-0005-0000-0000-000031590000}"/>
    <cellStyle name="40% - 强调文字颜色 2 8 7" xfId="21333" xr:uid="{00000000-0005-0000-0000-000032590000}"/>
    <cellStyle name="40% - 强调文字颜色 2 8 7 2" xfId="21334" xr:uid="{00000000-0005-0000-0000-000033590000}"/>
    <cellStyle name="40% - 强调文字颜色 2 8 7 3" xfId="21335" xr:uid="{00000000-0005-0000-0000-000034590000}"/>
    <cellStyle name="40% - 强调文字颜色 2 8 8" xfId="21336" xr:uid="{00000000-0005-0000-0000-000035590000}"/>
    <cellStyle name="40% - 强调文字颜色 2 8 8 2" xfId="21337" xr:uid="{00000000-0005-0000-0000-000036590000}"/>
    <cellStyle name="40% - 强调文字颜色 2 8 8 3" xfId="21338" xr:uid="{00000000-0005-0000-0000-000037590000}"/>
    <cellStyle name="40% - 强调文字颜色 2 8 9" xfId="21339" xr:uid="{00000000-0005-0000-0000-000038590000}"/>
    <cellStyle name="40% - 强调文字颜色 2 8 9 2" xfId="21340" xr:uid="{00000000-0005-0000-0000-000039590000}"/>
    <cellStyle name="40% - 强调文字颜色 2 8 9 3" xfId="21341" xr:uid="{00000000-0005-0000-0000-00003A590000}"/>
    <cellStyle name="40% - 强调文字颜色 2 9" xfId="21342" xr:uid="{00000000-0005-0000-0000-00003B590000}"/>
    <cellStyle name="40% - 强调文字颜色 2 9 10" xfId="21343" xr:uid="{00000000-0005-0000-0000-00003C590000}"/>
    <cellStyle name="40% - 强调文字颜色 2 9 11" xfId="21344" xr:uid="{00000000-0005-0000-0000-00003D590000}"/>
    <cellStyle name="40% - 强调文字颜色 2 9 2" xfId="21345" xr:uid="{00000000-0005-0000-0000-00003E590000}"/>
    <cellStyle name="40% - 强调文字颜色 2 9 2 2" xfId="21346" xr:uid="{00000000-0005-0000-0000-00003F590000}"/>
    <cellStyle name="40% - 强调文字颜色 2 9 2 2 2" xfId="21347" xr:uid="{00000000-0005-0000-0000-000040590000}"/>
    <cellStyle name="40% - 强调文字颜色 2 9 2 2 3" xfId="21348" xr:uid="{00000000-0005-0000-0000-000041590000}"/>
    <cellStyle name="40% - 强调文字颜色 2 9 2 2 4" xfId="50529" xr:uid="{00000000-0005-0000-0000-000042590000}"/>
    <cellStyle name="40% - 强调文字颜色 2 9 2 3" xfId="21349" xr:uid="{00000000-0005-0000-0000-000043590000}"/>
    <cellStyle name="40% - 强调文字颜色 2 9 2 3 2" xfId="21350" xr:uid="{00000000-0005-0000-0000-000044590000}"/>
    <cellStyle name="40% - 强调文字颜色 2 9 2 3 3" xfId="21351" xr:uid="{00000000-0005-0000-0000-000045590000}"/>
    <cellStyle name="40% - 强调文字颜色 2 9 2 4" xfId="21352" xr:uid="{00000000-0005-0000-0000-000046590000}"/>
    <cellStyle name="40% - 强调文字颜色 2 9 2 4 2" xfId="21353" xr:uid="{00000000-0005-0000-0000-000047590000}"/>
    <cellStyle name="40% - 强调文字颜色 2 9 2 4 3" xfId="21354" xr:uid="{00000000-0005-0000-0000-000048590000}"/>
    <cellStyle name="40% - 强调文字颜色 2 9 2 5" xfId="21355" xr:uid="{00000000-0005-0000-0000-000049590000}"/>
    <cellStyle name="40% - 强调文字颜色 2 9 2 5 2" xfId="21356" xr:uid="{00000000-0005-0000-0000-00004A590000}"/>
    <cellStyle name="40% - 强调文字颜色 2 9 2 5 3" xfId="21357" xr:uid="{00000000-0005-0000-0000-00004B590000}"/>
    <cellStyle name="40% - 强调文字颜色 2 9 2 6" xfId="21358" xr:uid="{00000000-0005-0000-0000-00004C590000}"/>
    <cellStyle name="40% - 强调文字颜色 2 9 2 6 2" xfId="21359" xr:uid="{00000000-0005-0000-0000-00004D590000}"/>
    <cellStyle name="40% - 强调文字颜色 2 9 2 6 3" xfId="21360" xr:uid="{00000000-0005-0000-0000-00004E590000}"/>
    <cellStyle name="40% - 强调文字颜色 2 9 2 7" xfId="21361" xr:uid="{00000000-0005-0000-0000-00004F590000}"/>
    <cellStyle name="40% - 强调文字颜色 2 9 2 8" xfId="21362" xr:uid="{00000000-0005-0000-0000-000050590000}"/>
    <cellStyle name="40% - 强调文字颜色 2 9 3" xfId="21363" xr:uid="{00000000-0005-0000-0000-000051590000}"/>
    <cellStyle name="40% - 强调文字颜色 2 9 3 2" xfId="21364" xr:uid="{00000000-0005-0000-0000-000052590000}"/>
    <cellStyle name="40% - 强调文字颜色 2 9 3 2 2" xfId="21365" xr:uid="{00000000-0005-0000-0000-000053590000}"/>
    <cellStyle name="40% - 强调文字颜色 2 9 3 2 3" xfId="21366" xr:uid="{00000000-0005-0000-0000-000054590000}"/>
    <cellStyle name="40% - 强调文字颜色 2 9 3 3" xfId="21367" xr:uid="{00000000-0005-0000-0000-000055590000}"/>
    <cellStyle name="40% - 强调文字颜色 2 9 3 3 2" xfId="21368" xr:uid="{00000000-0005-0000-0000-000056590000}"/>
    <cellStyle name="40% - 强调文字颜色 2 9 3 3 3" xfId="21369" xr:uid="{00000000-0005-0000-0000-000057590000}"/>
    <cellStyle name="40% - 强调文字颜色 2 9 3 4" xfId="21370" xr:uid="{00000000-0005-0000-0000-000058590000}"/>
    <cellStyle name="40% - 强调文字颜色 2 9 3 4 2" xfId="21371" xr:uid="{00000000-0005-0000-0000-000059590000}"/>
    <cellStyle name="40% - 强调文字颜色 2 9 3 4 3" xfId="21372" xr:uid="{00000000-0005-0000-0000-00005A590000}"/>
    <cellStyle name="40% - 强调文字颜色 2 9 3 5" xfId="21373" xr:uid="{00000000-0005-0000-0000-00005B590000}"/>
    <cellStyle name="40% - 强调文字颜色 2 9 3 5 2" xfId="21374" xr:uid="{00000000-0005-0000-0000-00005C590000}"/>
    <cellStyle name="40% - 强调文字颜色 2 9 3 5 3" xfId="21375" xr:uid="{00000000-0005-0000-0000-00005D590000}"/>
    <cellStyle name="40% - 强调文字颜色 2 9 3 6" xfId="21376" xr:uid="{00000000-0005-0000-0000-00005E590000}"/>
    <cellStyle name="40% - 强调文字颜色 2 9 3 6 2" xfId="21377" xr:uid="{00000000-0005-0000-0000-00005F590000}"/>
    <cellStyle name="40% - 强调文字颜色 2 9 3 6 3" xfId="21378" xr:uid="{00000000-0005-0000-0000-000060590000}"/>
    <cellStyle name="40% - 强调文字颜色 2 9 3 7" xfId="21379" xr:uid="{00000000-0005-0000-0000-000061590000}"/>
    <cellStyle name="40% - 强调文字颜色 2 9 3 8" xfId="21380" xr:uid="{00000000-0005-0000-0000-000062590000}"/>
    <cellStyle name="40% - 强调文字颜色 2 9 3 9" xfId="50530" xr:uid="{00000000-0005-0000-0000-000063590000}"/>
    <cellStyle name="40% - 强调文字颜色 2 9 4" xfId="21381" xr:uid="{00000000-0005-0000-0000-000064590000}"/>
    <cellStyle name="40% - 强调文字颜色 2 9 4 2" xfId="21382" xr:uid="{00000000-0005-0000-0000-000065590000}"/>
    <cellStyle name="40% - 强调文字颜色 2 9 4 2 2" xfId="21383" xr:uid="{00000000-0005-0000-0000-000066590000}"/>
    <cellStyle name="40% - 强调文字颜色 2 9 4 2 3" xfId="21384" xr:uid="{00000000-0005-0000-0000-000067590000}"/>
    <cellStyle name="40% - 强调文字颜色 2 9 4 3" xfId="21385" xr:uid="{00000000-0005-0000-0000-000068590000}"/>
    <cellStyle name="40% - 强调文字颜色 2 9 4 3 2" xfId="21386" xr:uid="{00000000-0005-0000-0000-000069590000}"/>
    <cellStyle name="40% - 强调文字颜色 2 9 4 3 3" xfId="21387" xr:uid="{00000000-0005-0000-0000-00006A590000}"/>
    <cellStyle name="40% - 强调文字颜色 2 9 4 4" xfId="21388" xr:uid="{00000000-0005-0000-0000-00006B590000}"/>
    <cellStyle name="40% - 强调文字颜色 2 9 4 4 2" xfId="21389" xr:uid="{00000000-0005-0000-0000-00006C590000}"/>
    <cellStyle name="40% - 强调文字颜色 2 9 4 4 3" xfId="21390" xr:uid="{00000000-0005-0000-0000-00006D590000}"/>
    <cellStyle name="40% - 强调文字颜色 2 9 4 5" xfId="21391" xr:uid="{00000000-0005-0000-0000-00006E590000}"/>
    <cellStyle name="40% - 强调文字颜色 2 9 4 5 2" xfId="21392" xr:uid="{00000000-0005-0000-0000-00006F590000}"/>
    <cellStyle name="40% - 强调文字颜色 2 9 4 5 3" xfId="21393" xr:uid="{00000000-0005-0000-0000-000070590000}"/>
    <cellStyle name="40% - 强调文字颜色 2 9 4 6" xfId="21394" xr:uid="{00000000-0005-0000-0000-000071590000}"/>
    <cellStyle name="40% - 强调文字颜色 2 9 4 6 2" xfId="21395" xr:uid="{00000000-0005-0000-0000-000072590000}"/>
    <cellStyle name="40% - 强调文字颜色 2 9 4 6 3" xfId="21396" xr:uid="{00000000-0005-0000-0000-000073590000}"/>
    <cellStyle name="40% - 强调文字颜色 2 9 4 7" xfId="21397" xr:uid="{00000000-0005-0000-0000-000074590000}"/>
    <cellStyle name="40% - 强调文字颜色 2 9 4 8" xfId="21398" xr:uid="{00000000-0005-0000-0000-000075590000}"/>
    <cellStyle name="40% - 强调文字颜色 2 9 5" xfId="21399" xr:uid="{00000000-0005-0000-0000-000076590000}"/>
    <cellStyle name="40% - 强调文字颜色 2 9 5 2" xfId="21400" xr:uid="{00000000-0005-0000-0000-000077590000}"/>
    <cellStyle name="40% - 强调文字颜色 2 9 5 3" xfId="21401" xr:uid="{00000000-0005-0000-0000-000078590000}"/>
    <cellStyle name="40% - 强调文字颜色 2 9 6" xfId="21402" xr:uid="{00000000-0005-0000-0000-000079590000}"/>
    <cellStyle name="40% - 强调文字颜色 2 9 6 2" xfId="21403" xr:uid="{00000000-0005-0000-0000-00007A590000}"/>
    <cellStyle name="40% - 强调文字颜色 2 9 6 3" xfId="21404" xr:uid="{00000000-0005-0000-0000-00007B590000}"/>
    <cellStyle name="40% - 强调文字颜色 2 9 7" xfId="21405" xr:uid="{00000000-0005-0000-0000-00007C590000}"/>
    <cellStyle name="40% - 强调文字颜色 2 9 7 2" xfId="21406" xr:uid="{00000000-0005-0000-0000-00007D590000}"/>
    <cellStyle name="40% - 强调文字颜色 2 9 7 3" xfId="21407" xr:uid="{00000000-0005-0000-0000-00007E590000}"/>
    <cellStyle name="40% - 强调文字颜色 2 9 8" xfId="21408" xr:uid="{00000000-0005-0000-0000-00007F590000}"/>
    <cellStyle name="40% - 强调文字颜色 2 9 8 2" xfId="21409" xr:uid="{00000000-0005-0000-0000-000080590000}"/>
    <cellStyle name="40% - 强调文字颜色 2 9 8 3" xfId="21410" xr:uid="{00000000-0005-0000-0000-000081590000}"/>
    <cellStyle name="40% - 强调文字颜色 2 9 9" xfId="21411" xr:uid="{00000000-0005-0000-0000-000082590000}"/>
    <cellStyle name="40% - 强调文字颜色 2 9 9 2" xfId="21412" xr:uid="{00000000-0005-0000-0000-000083590000}"/>
    <cellStyle name="40% - 强调文字颜色 2 9 9 3" xfId="21413" xr:uid="{00000000-0005-0000-0000-000084590000}"/>
    <cellStyle name="40% - 强调文字颜色 3 10" xfId="21414" xr:uid="{00000000-0005-0000-0000-000085590000}"/>
    <cellStyle name="40% - 强调文字颜色 3 10 10" xfId="21415" xr:uid="{00000000-0005-0000-0000-000086590000}"/>
    <cellStyle name="40% - 强调文字颜色 3 10 11" xfId="21416" xr:uid="{00000000-0005-0000-0000-000087590000}"/>
    <cellStyle name="40% - 强调文字颜色 3 10 2" xfId="21417" xr:uid="{00000000-0005-0000-0000-000088590000}"/>
    <cellStyle name="40% - 强调文字颜色 3 10 2 2" xfId="21418" xr:uid="{00000000-0005-0000-0000-000089590000}"/>
    <cellStyle name="40% - 强调文字颜色 3 10 2 2 2" xfId="21419" xr:uid="{00000000-0005-0000-0000-00008A590000}"/>
    <cellStyle name="40% - 强调文字颜色 3 10 2 2 3" xfId="21420" xr:uid="{00000000-0005-0000-0000-00008B590000}"/>
    <cellStyle name="40% - 强调文字颜色 3 10 2 2 4" xfId="50531" xr:uid="{00000000-0005-0000-0000-00008C590000}"/>
    <cellStyle name="40% - 强调文字颜色 3 10 2 3" xfId="21421" xr:uid="{00000000-0005-0000-0000-00008D590000}"/>
    <cellStyle name="40% - 强调文字颜色 3 10 2 3 2" xfId="21422" xr:uid="{00000000-0005-0000-0000-00008E590000}"/>
    <cellStyle name="40% - 强调文字颜色 3 10 2 3 3" xfId="21423" xr:uid="{00000000-0005-0000-0000-00008F590000}"/>
    <cellStyle name="40% - 强调文字颜色 3 10 2 4" xfId="21424" xr:uid="{00000000-0005-0000-0000-000090590000}"/>
    <cellStyle name="40% - 强调文字颜色 3 10 2 4 2" xfId="21425" xr:uid="{00000000-0005-0000-0000-000091590000}"/>
    <cellStyle name="40% - 强调文字颜色 3 10 2 4 3" xfId="21426" xr:uid="{00000000-0005-0000-0000-000092590000}"/>
    <cellStyle name="40% - 强调文字颜色 3 10 2 5" xfId="21427" xr:uid="{00000000-0005-0000-0000-000093590000}"/>
    <cellStyle name="40% - 强调文字颜色 3 10 2 5 2" xfId="21428" xr:uid="{00000000-0005-0000-0000-000094590000}"/>
    <cellStyle name="40% - 强调文字颜色 3 10 2 5 3" xfId="21429" xr:uid="{00000000-0005-0000-0000-000095590000}"/>
    <cellStyle name="40% - 强调文字颜色 3 10 2 6" xfId="21430" xr:uid="{00000000-0005-0000-0000-000096590000}"/>
    <cellStyle name="40% - 强调文字颜色 3 10 2 6 2" xfId="21431" xr:uid="{00000000-0005-0000-0000-000097590000}"/>
    <cellStyle name="40% - 强调文字颜色 3 10 2 6 3" xfId="21432" xr:uid="{00000000-0005-0000-0000-000098590000}"/>
    <cellStyle name="40% - 强调文字颜色 3 10 2 7" xfId="21433" xr:uid="{00000000-0005-0000-0000-000099590000}"/>
    <cellStyle name="40% - 强调文字颜色 3 10 2 8" xfId="21434" xr:uid="{00000000-0005-0000-0000-00009A590000}"/>
    <cellStyle name="40% - 强调文字颜色 3 10 3" xfId="21435" xr:uid="{00000000-0005-0000-0000-00009B590000}"/>
    <cellStyle name="40% - 强调文字颜色 3 10 3 2" xfId="21436" xr:uid="{00000000-0005-0000-0000-00009C590000}"/>
    <cellStyle name="40% - 强调文字颜色 3 10 3 2 2" xfId="21437" xr:uid="{00000000-0005-0000-0000-00009D590000}"/>
    <cellStyle name="40% - 强调文字颜色 3 10 3 2 3" xfId="21438" xr:uid="{00000000-0005-0000-0000-00009E590000}"/>
    <cellStyle name="40% - 强调文字颜色 3 10 3 3" xfId="21439" xr:uid="{00000000-0005-0000-0000-00009F590000}"/>
    <cellStyle name="40% - 强调文字颜色 3 10 3 3 2" xfId="21440" xr:uid="{00000000-0005-0000-0000-0000A0590000}"/>
    <cellStyle name="40% - 强调文字颜色 3 10 3 3 3" xfId="21441" xr:uid="{00000000-0005-0000-0000-0000A1590000}"/>
    <cellStyle name="40% - 强调文字颜色 3 10 3 4" xfId="21442" xr:uid="{00000000-0005-0000-0000-0000A2590000}"/>
    <cellStyle name="40% - 强调文字颜色 3 10 3 4 2" xfId="21443" xr:uid="{00000000-0005-0000-0000-0000A3590000}"/>
    <cellStyle name="40% - 强调文字颜色 3 10 3 4 3" xfId="21444" xr:uid="{00000000-0005-0000-0000-0000A4590000}"/>
    <cellStyle name="40% - 强调文字颜色 3 10 3 5" xfId="21445" xr:uid="{00000000-0005-0000-0000-0000A5590000}"/>
    <cellStyle name="40% - 强调文字颜色 3 10 3 5 2" xfId="21446" xr:uid="{00000000-0005-0000-0000-0000A6590000}"/>
    <cellStyle name="40% - 强调文字颜色 3 10 3 5 3" xfId="21447" xr:uid="{00000000-0005-0000-0000-0000A7590000}"/>
    <cellStyle name="40% - 强调文字颜色 3 10 3 6" xfId="21448" xr:uid="{00000000-0005-0000-0000-0000A8590000}"/>
    <cellStyle name="40% - 强调文字颜色 3 10 3 6 2" xfId="21449" xr:uid="{00000000-0005-0000-0000-0000A9590000}"/>
    <cellStyle name="40% - 强调文字颜色 3 10 3 6 3" xfId="21450" xr:uid="{00000000-0005-0000-0000-0000AA590000}"/>
    <cellStyle name="40% - 强调文字颜色 3 10 3 7" xfId="21451" xr:uid="{00000000-0005-0000-0000-0000AB590000}"/>
    <cellStyle name="40% - 强调文字颜色 3 10 3 8" xfId="21452" xr:uid="{00000000-0005-0000-0000-0000AC590000}"/>
    <cellStyle name="40% - 强调文字颜色 3 10 3 9" xfId="50532" xr:uid="{00000000-0005-0000-0000-0000AD590000}"/>
    <cellStyle name="40% - 强调文字颜色 3 10 4" xfId="21453" xr:uid="{00000000-0005-0000-0000-0000AE590000}"/>
    <cellStyle name="40% - 强调文字颜色 3 10 4 2" xfId="21454" xr:uid="{00000000-0005-0000-0000-0000AF590000}"/>
    <cellStyle name="40% - 强调文字颜色 3 10 4 2 2" xfId="21455" xr:uid="{00000000-0005-0000-0000-0000B0590000}"/>
    <cellStyle name="40% - 强调文字颜色 3 10 4 2 3" xfId="21456" xr:uid="{00000000-0005-0000-0000-0000B1590000}"/>
    <cellStyle name="40% - 强调文字颜色 3 10 4 3" xfId="21457" xr:uid="{00000000-0005-0000-0000-0000B2590000}"/>
    <cellStyle name="40% - 强调文字颜色 3 10 4 3 2" xfId="21458" xr:uid="{00000000-0005-0000-0000-0000B3590000}"/>
    <cellStyle name="40% - 强调文字颜色 3 10 4 3 3" xfId="21459" xr:uid="{00000000-0005-0000-0000-0000B4590000}"/>
    <cellStyle name="40% - 强调文字颜色 3 10 4 4" xfId="21460" xr:uid="{00000000-0005-0000-0000-0000B5590000}"/>
    <cellStyle name="40% - 强调文字颜色 3 10 4 4 2" xfId="21461" xr:uid="{00000000-0005-0000-0000-0000B6590000}"/>
    <cellStyle name="40% - 强调文字颜色 3 10 4 4 3" xfId="21462" xr:uid="{00000000-0005-0000-0000-0000B7590000}"/>
    <cellStyle name="40% - 强调文字颜色 3 10 4 5" xfId="21463" xr:uid="{00000000-0005-0000-0000-0000B8590000}"/>
    <cellStyle name="40% - 强调文字颜色 3 10 4 5 2" xfId="21464" xr:uid="{00000000-0005-0000-0000-0000B9590000}"/>
    <cellStyle name="40% - 强调文字颜色 3 10 4 5 3" xfId="21465" xr:uid="{00000000-0005-0000-0000-0000BA590000}"/>
    <cellStyle name="40% - 强调文字颜色 3 10 4 6" xfId="21466" xr:uid="{00000000-0005-0000-0000-0000BB590000}"/>
    <cellStyle name="40% - 强调文字颜色 3 10 4 6 2" xfId="21467" xr:uid="{00000000-0005-0000-0000-0000BC590000}"/>
    <cellStyle name="40% - 强调文字颜色 3 10 4 6 3" xfId="21468" xr:uid="{00000000-0005-0000-0000-0000BD590000}"/>
    <cellStyle name="40% - 强调文字颜色 3 10 4 7" xfId="21469" xr:uid="{00000000-0005-0000-0000-0000BE590000}"/>
    <cellStyle name="40% - 强调文字颜色 3 10 4 8" xfId="21470" xr:uid="{00000000-0005-0000-0000-0000BF590000}"/>
    <cellStyle name="40% - 强调文字颜色 3 10 5" xfId="21471" xr:uid="{00000000-0005-0000-0000-0000C0590000}"/>
    <cellStyle name="40% - 强调文字颜色 3 10 5 2" xfId="21472" xr:uid="{00000000-0005-0000-0000-0000C1590000}"/>
    <cellStyle name="40% - 强调文字颜色 3 10 5 3" xfId="21473" xr:uid="{00000000-0005-0000-0000-0000C2590000}"/>
    <cellStyle name="40% - 强调文字颜色 3 10 6" xfId="21474" xr:uid="{00000000-0005-0000-0000-0000C3590000}"/>
    <cellStyle name="40% - 强调文字颜色 3 10 6 2" xfId="21475" xr:uid="{00000000-0005-0000-0000-0000C4590000}"/>
    <cellStyle name="40% - 强调文字颜色 3 10 6 3" xfId="21476" xr:uid="{00000000-0005-0000-0000-0000C5590000}"/>
    <cellStyle name="40% - 强调文字颜色 3 10 7" xfId="21477" xr:uid="{00000000-0005-0000-0000-0000C6590000}"/>
    <cellStyle name="40% - 强调文字颜色 3 10 7 2" xfId="21478" xr:uid="{00000000-0005-0000-0000-0000C7590000}"/>
    <cellStyle name="40% - 强调文字颜色 3 10 7 3" xfId="21479" xr:uid="{00000000-0005-0000-0000-0000C8590000}"/>
    <cellStyle name="40% - 强调文字颜色 3 10 8" xfId="21480" xr:uid="{00000000-0005-0000-0000-0000C9590000}"/>
    <cellStyle name="40% - 强调文字颜色 3 10 8 2" xfId="21481" xr:uid="{00000000-0005-0000-0000-0000CA590000}"/>
    <cellStyle name="40% - 强调文字颜色 3 10 8 3" xfId="21482" xr:uid="{00000000-0005-0000-0000-0000CB590000}"/>
    <cellStyle name="40% - 强调文字颜色 3 10 9" xfId="21483" xr:uid="{00000000-0005-0000-0000-0000CC590000}"/>
    <cellStyle name="40% - 强调文字颜色 3 10 9 2" xfId="21484" xr:uid="{00000000-0005-0000-0000-0000CD590000}"/>
    <cellStyle name="40% - 强调文字颜色 3 10 9 3" xfId="21485" xr:uid="{00000000-0005-0000-0000-0000CE590000}"/>
    <cellStyle name="40% - 强调文字颜色 3 11" xfId="21486" xr:uid="{00000000-0005-0000-0000-0000CF590000}"/>
    <cellStyle name="40% - 强调文字颜色 3 11 10" xfId="21487" xr:uid="{00000000-0005-0000-0000-0000D0590000}"/>
    <cellStyle name="40% - 强调文字颜色 3 11 11" xfId="21488" xr:uid="{00000000-0005-0000-0000-0000D1590000}"/>
    <cellStyle name="40% - 强调文字颜色 3 11 2" xfId="21489" xr:uid="{00000000-0005-0000-0000-0000D2590000}"/>
    <cellStyle name="40% - 强调文字颜色 3 11 2 2" xfId="21490" xr:uid="{00000000-0005-0000-0000-0000D3590000}"/>
    <cellStyle name="40% - 强调文字颜色 3 11 2 2 2" xfId="21491" xr:uid="{00000000-0005-0000-0000-0000D4590000}"/>
    <cellStyle name="40% - 强调文字颜色 3 11 2 2 3" xfId="21492" xr:uid="{00000000-0005-0000-0000-0000D5590000}"/>
    <cellStyle name="40% - 强调文字颜色 3 11 2 2 4" xfId="50533" xr:uid="{00000000-0005-0000-0000-0000D6590000}"/>
    <cellStyle name="40% - 强调文字颜色 3 11 2 3" xfId="21493" xr:uid="{00000000-0005-0000-0000-0000D7590000}"/>
    <cellStyle name="40% - 强调文字颜色 3 11 2 3 2" xfId="21494" xr:uid="{00000000-0005-0000-0000-0000D8590000}"/>
    <cellStyle name="40% - 强调文字颜色 3 11 2 3 3" xfId="21495" xr:uid="{00000000-0005-0000-0000-0000D9590000}"/>
    <cellStyle name="40% - 强调文字颜色 3 11 2 4" xfId="21496" xr:uid="{00000000-0005-0000-0000-0000DA590000}"/>
    <cellStyle name="40% - 强调文字颜色 3 11 2 4 2" xfId="21497" xr:uid="{00000000-0005-0000-0000-0000DB590000}"/>
    <cellStyle name="40% - 强调文字颜色 3 11 2 4 3" xfId="21498" xr:uid="{00000000-0005-0000-0000-0000DC590000}"/>
    <cellStyle name="40% - 强调文字颜色 3 11 2 5" xfId="21499" xr:uid="{00000000-0005-0000-0000-0000DD590000}"/>
    <cellStyle name="40% - 强调文字颜色 3 11 2 5 2" xfId="21500" xr:uid="{00000000-0005-0000-0000-0000DE590000}"/>
    <cellStyle name="40% - 强调文字颜色 3 11 2 5 3" xfId="21501" xr:uid="{00000000-0005-0000-0000-0000DF590000}"/>
    <cellStyle name="40% - 强调文字颜色 3 11 2 6" xfId="21502" xr:uid="{00000000-0005-0000-0000-0000E0590000}"/>
    <cellStyle name="40% - 强调文字颜色 3 11 2 6 2" xfId="21503" xr:uid="{00000000-0005-0000-0000-0000E1590000}"/>
    <cellStyle name="40% - 强调文字颜色 3 11 2 6 3" xfId="21504" xr:uid="{00000000-0005-0000-0000-0000E2590000}"/>
    <cellStyle name="40% - 强调文字颜色 3 11 2 7" xfId="21505" xr:uid="{00000000-0005-0000-0000-0000E3590000}"/>
    <cellStyle name="40% - 强调文字颜色 3 11 2 8" xfId="21506" xr:uid="{00000000-0005-0000-0000-0000E4590000}"/>
    <cellStyle name="40% - 强调文字颜色 3 11 3" xfId="21507" xr:uid="{00000000-0005-0000-0000-0000E5590000}"/>
    <cellStyle name="40% - 强调文字颜色 3 11 3 2" xfId="21508" xr:uid="{00000000-0005-0000-0000-0000E6590000}"/>
    <cellStyle name="40% - 强调文字颜色 3 11 3 2 2" xfId="21509" xr:uid="{00000000-0005-0000-0000-0000E7590000}"/>
    <cellStyle name="40% - 强调文字颜色 3 11 3 2 3" xfId="21510" xr:uid="{00000000-0005-0000-0000-0000E8590000}"/>
    <cellStyle name="40% - 强调文字颜色 3 11 3 3" xfId="21511" xr:uid="{00000000-0005-0000-0000-0000E9590000}"/>
    <cellStyle name="40% - 强调文字颜色 3 11 3 3 2" xfId="21512" xr:uid="{00000000-0005-0000-0000-0000EA590000}"/>
    <cellStyle name="40% - 强调文字颜色 3 11 3 3 3" xfId="21513" xr:uid="{00000000-0005-0000-0000-0000EB590000}"/>
    <cellStyle name="40% - 强调文字颜色 3 11 3 4" xfId="21514" xr:uid="{00000000-0005-0000-0000-0000EC590000}"/>
    <cellStyle name="40% - 强调文字颜色 3 11 3 4 2" xfId="21515" xr:uid="{00000000-0005-0000-0000-0000ED590000}"/>
    <cellStyle name="40% - 强调文字颜色 3 11 3 4 3" xfId="21516" xr:uid="{00000000-0005-0000-0000-0000EE590000}"/>
    <cellStyle name="40% - 强调文字颜色 3 11 3 5" xfId="21517" xr:uid="{00000000-0005-0000-0000-0000EF590000}"/>
    <cellStyle name="40% - 强调文字颜色 3 11 3 5 2" xfId="21518" xr:uid="{00000000-0005-0000-0000-0000F0590000}"/>
    <cellStyle name="40% - 强调文字颜色 3 11 3 5 3" xfId="21519" xr:uid="{00000000-0005-0000-0000-0000F1590000}"/>
    <cellStyle name="40% - 强调文字颜色 3 11 3 6" xfId="21520" xr:uid="{00000000-0005-0000-0000-0000F2590000}"/>
    <cellStyle name="40% - 强调文字颜色 3 11 3 6 2" xfId="21521" xr:uid="{00000000-0005-0000-0000-0000F3590000}"/>
    <cellStyle name="40% - 强调文字颜色 3 11 3 6 3" xfId="21522" xr:uid="{00000000-0005-0000-0000-0000F4590000}"/>
    <cellStyle name="40% - 强调文字颜色 3 11 3 7" xfId="21523" xr:uid="{00000000-0005-0000-0000-0000F5590000}"/>
    <cellStyle name="40% - 强调文字颜色 3 11 3 8" xfId="21524" xr:uid="{00000000-0005-0000-0000-0000F6590000}"/>
    <cellStyle name="40% - 强调文字颜色 3 11 3 9" xfId="50534" xr:uid="{00000000-0005-0000-0000-0000F7590000}"/>
    <cellStyle name="40% - 强调文字颜色 3 11 4" xfId="21525" xr:uid="{00000000-0005-0000-0000-0000F8590000}"/>
    <cellStyle name="40% - 强调文字颜色 3 11 4 2" xfId="21526" xr:uid="{00000000-0005-0000-0000-0000F9590000}"/>
    <cellStyle name="40% - 强调文字颜色 3 11 4 2 2" xfId="21527" xr:uid="{00000000-0005-0000-0000-0000FA590000}"/>
    <cellStyle name="40% - 强调文字颜色 3 11 4 2 3" xfId="21528" xr:uid="{00000000-0005-0000-0000-0000FB590000}"/>
    <cellStyle name="40% - 强调文字颜色 3 11 4 3" xfId="21529" xr:uid="{00000000-0005-0000-0000-0000FC590000}"/>
    <cellStyle name="40% - 强调文字颜色 3 11 4 3 2" xfId="21530" xr:uid="{00000000-0005-0000-0000-0000FD590000}"/>
    <cellStyle name="40% - 强调文字颜色 3 11 4 3 3" xfId="21531" xr:uid="{00000000-0005-0000-0000-0000FE590000}"/>
    <cellStyle name="40% - 强调文字颜色 3 11 4 4" xfId="21532" xr:uid="{00000000-0005-0000-0000-0000FF590000}"/>
    <cellStyle name="40% - 强调文字颜色 3 11 4 4 2" xfId="21533" xr:uid="{00000000-0005-0000-0000-0000005A0000}"/>
    <cellStyle name="40% - 强调文字颜色 3 11 4 4 3" xfId="21534" xr:uid="{00000000-0005-0000-0000-0000015A0000}"/>
    <cellStyle name="40% - 强调文字颜色 3 11 4 5" xfId="21535" xr:uid="{00000000-0005-0000-0000-0000025A0000}"/>
    <cellStyle name="40% - 强调文字颜色 3 11 4 5 2" xfId="21536" xr:uid="{00000000-0005-0000-0000-0000035A0000}"/>
    <cellStyle name="40% - 强调文字颜色 3 11 4 5 3" xfId="21537" xr:uid="{00000000-0005-0000-0000-0000045A0000}"/>
    <cellStyle name="40% - 强调文字颜色 3 11 4 6" xfId="21538" xr:uid="{00000000-0005-0000-0000-0000055A0000}"/>
    <cellStyle name="40% - 强调文字颜色 3 11 4 6 2" xfId="21539" xr:uid="{00000000-0005-0000-0000-0000065A0000}"/>
    <cellStyle name="40% - 强调文字颜色 3 11 4 6 3" xfId="21540" xr:uid="{00000000-0005-0000-0000-0000075A0000}"/>
    <cellStyle name="40% - 强调文字颜色 3 11 4 7" xfId="21541" xr:uid="{00000000-0005-0000-0000-0000085A0000}"/>
    <cellStyle name="40% - 强调文字颜色 3 11 4 8" xfId="21542" xr:uid="{00000000-0005-0000-0000-0000095A0000}"/>
    <cellStyle name="40% - 强调文字颜色 3 11 5" xfId="21543" xr:uid="{00000000-0005-0000-0000-00000A5A0000}"/>
    <cellStyle name="40% - 强调文字颜色 3 11 5 2" xfId="21544" xr:uid="{00000000-0005-0000-0000-00000B5A0000}"/>
    <cellStyle name="40% - 强调文字颜色 3 11 5 3" xfId="21545" xr:uid="{00000000-0005-0000-0000-00000C5A0000}"/>
    <cellStyle name="40% - 强调文字颜色 3 11 6" xfId="21546" xr:uid="{00000000-0005-0000-0000-00000D5A0000}"/>
    <cellStyle name="40% - 强调文字颜色 3 11 6 2" xfId="21547" xr:uid="{00000000-0005-0000-0000-00000E5A0000}"/>
    <cellStyle name="40% - 强调文字颜色 3 11 6 3" xfId="21548" xr:uid="{00000000-0005-0000-0000-00000F5A0000}"/>
    <cellStyle name="40% - 强调文字颜色 3 11 7" xfId="21549" xr:uid="{00000000-0005-0000-0000-0000105A0000}"/>
    <cellStyle name="40% - 强调文字颜色 3 11 7 2" xfId="21550" xr:uid="{00000000-0005-0000-0000-0000115A0000}"/>
    <cellStyle name="40% - 强调文字颜色 3 11 7 3" xfId="21551" xr:uid="{00000000-0005-0000-0000-0000125A0000}"/>
    <cellStyle name="40% - 强调文字颜色 3 11 8" xfId="21552" xr:uid="{00000000-0005-0000-0000-0000135A0000}"/>
    <cellStyle name="40% - 强调文字颜色 3 11 8 2" xfId="21553" xr:uid="{00000000-0005-0000-0000-0000145A0000}"/>
    <cellStyle name="40% - 强调文字颜色 3 11 8 3" xfId="21554" xr:uid="{00000000-0005-0000-0000-0000155A0000}"/>
    <cellStyle name="40% - 强调文字颜色 3 11 9" xfId="21555" xr:uid="{00000000-0005-0000-0000-0000165A0000}"/>
    <cellStyle name="40% - 强调文字颜色 3 11 9 2" xfId="21556" xr:uid="{00000000-0005-0000-0000-0000175A0000}"/>
    <cellStyle name="40% - 强调文字颜色 3 11 9 3" xfId="21557" xr:uid="{00000000-0005-0000-0000-0000185A0000}"/>
    <cellStyle name="40% - 强调文字颜色 3 12" xfId="21558" xr:uid="{00000000-0005-0000-0000-0000195A0000}"/>
    <cellStyle name="40% - 强调文字颜色 3 12 10" xfId="21559" xr:uid="{00000000-0005-0000-0000-00001A5A0000}"/>
    <cellStyle name="40% - 强调文字颜色 3 12 11" xfId="21560" xr:uid="{00000000-0005-0000-0000-00001B5A0000}"/>
    <cellStyle name="40% - 强调文字颜色 3 12 2" xfId="21561" xr:uid="{00000000-0005-0000-0000-00001C5A0000}"/>
    <cellStyle name="40% - 强调文字颜色 3 12 2 2" xfId="50535" xr:uid="{00000000-0005-0000-0000-00001D5A0000}"/>
    <cellStyle name="40% - 强调文字颜色 3 12 3" xfId="21562" xr:uid="{00000000-0005-0000-0000-00001E5A0000}"/>
    <cellStyle name="40% - 强调文字颜色 3 12 3 2" xfId="21563" xr:uid="{00000000-0005-0000-0000-00001F5A0000}"/>
    <cellStyle name="40% - 强调文字颜色 3 12 3 2 2" xfId="21564" xr:uid="{00000000-0005-0000-0000-0000205A0000}"/>
    <cellStyle name="40% - 强调文字颜色 3 12 3 2 3" xfId="21565" xr:uid="{00000000-0005-0000-0000-0000215A0000}"/>
    <cellStyle name="40% - 强调文字颜色 3 12 3 3" xfId="21566" xr:uid="{00000000-0005-0000-0000-0000225A0000}"/>
    <cellStyle name="40% - 强调文字颜色 3 12 3 3 2" xfId="21567" xr:uid="{00000000-0005-0000-0000-0000235A0000}"/>
    <cellStyle name="40% - 强调文字颜色 3 12 3 3 3" xfId="21568" xr:uid="{00000000-0005-0000-0000-0000245A0000}"/>
    <cellStyle name="40% - 强调文字颜色 3 12 3 4" xfId="21569" xr:uid="{00000000-0005-0000-0000-0000255A0000}"/>
    <cellStyle name="40% - 强调文字颜色 3 12 3 4 2" xfId="21570" xr:uid="{00000000-0005-0000-0000-0000265A0000}"/>
    <cellStyle name="40% - 强调文字颜色 3 12 3 4 3" xfId="21571" xr:uid="{00000000-0005-0000-0000-0000275A0000}"/>
    <cellStyle name="40% - 强调文字颜色 3 12 3 5" xfId="21572" xr:uid="{00000000-0005-0000-0000-0000285A0000}"/>
    <cellStyle name="40% - 强调文字颜色 3 12 3 5 2" xfId="21573" xr:uid="{00000000-0005-0000-0000-0000295A0000}"/>
    <cellStyle name="40% - 强调文字颜色 3 12 3 5 3" xfId="21574" xr:uid="{00000000-0005-0000-0000-00002A5A0000}"/>
    <cellStyle name="40% - 强调文字颜色 3 12 3 6" xfId="21575" xr:uid="{00000000-0005-0000-0000-00002B5A0000}"/>
    <cellStyle name="40% - 强调文字颜色 3 12 3 6 2" xfId="21576" xr:uid="{00000000-0005-0000-0000-00002C5A0000}"/>
    <cellStyle name="40% - 强调文字颜色 3 12 3 6 3" xfId="21577" xr:uid="{00000000-0005-0000-0000-00002D5A0000}"/>
    <cellStyle name="40% - 强调文字颜色 3 12 3 7" xfId="21578" xr:uid="{00000000-0005-0000-0000-00002E5A0000}"/>
    <cellStyle name="40% - 强调文字颜色 3 12 3 8" xfId="21579" xr:uid="{00000000-0005-0000-0000-00002F5A0000}"/>
    <cellStyle name="40% - 强调文字颜色 3 12 3 9" xfId="50536" xr:uid="{00000000-0005-0000-0000-0000305A0000}"/>
    <cellStyle name="40% - 强调文字颜色 3 12 4" xfId="21580" xr:uid="{00000000-0005-0000-0000-0000315A0000}"/>
    <cellStyle name="40% - 强调文字颜色 3 12 4 2" xfId="21581" xr:uid="{00000000-0005-0000-0000-0000325A0000}"/>
    <cellStyle name="40% - 强调文字颜色 3 12 4 2 2" xfId="21582" xr:uid="{00000000-0005-0000-0000-0000335A0000}"/>
    <cellStyle name="40% - 强调文字颜色 3 12 4 2 3" xfId="21583" xr:uid="{00000000-0005-0000-0000-0000345A0000}"/>
    <cellStyle name="40% - 强调文字颜色 3 12 4 3" xfId="21584" xr:uid="{00000000-0005-0000-0000-0000355A0000}"/>
    <cellStyle name="40% - 强调文字颜色 3 12 4 3 2" xfId="21585" xr:uid="{00000000-0005-0000-0000-0000365A0000}"/>
    <cellStyle name="40% - 强调文字颜色 3 12 4 3 3" xfId="21586" xr:uid="{00000000-0005-0000-0000-0000375A0000}"/>
    <cellStyle name="40% - 强调文字颜色 3 12 4 4" xfId="21587" xr:uid="{00000000-0005-0000-0000-0000385A0000}"/>
    <cellStyle name="40% - 强调文字颜色 3 12 4 4 2" xfId="21588" xr:uid="{00000000-0005-0000-0000-0000395A0000}"/>
    <cellStyle name="40% - 强调文字颜色 3 12 4 4 3" xfId="21589" xr:uid="{00000000-0005-0000-0000-00003A5A0000}"/>
    <cellStyle name="40% - 强调文字颜色 3 12 4 5" xfId="21590" xr:uid="{00000000-0005-0000-0000-00003B5A0000}"/>
    <cellStyle name="40% - 强调文字颜色 3 12 4 5 2" xfId="21591" xr:uid="{00000000-0005-0000-0000-00003C5A0000}"/>
    <cellStyle name="40% - 强调文字颜色 3 12 4 5 3" xfId="21592" xr:uid="{00000000-0005-0000-0000-00003D5A0000}"/>
    <cellStyle name="40% - 强调文字颜色 3 12 4 6" xfId="21593" xr:uid="{00000000-0005-0000-0000-00003E5A0000}"/>
    <cellStyle name="40% - 强调文字颜色 3 12 4 6 2" xfId="21594" xr:uid="{00000000-0005-0000-0000-00003F5A0000}"/>
    <cellStyle name="40% - 强调文字颜色 3 12 4 6 3" xfId="21595" xr:uid="{00000000-0005-0000-0000-0000405A0000}"/>
    <cellStyle name="40% - 强调文字颜色 3 12 4 7" xfId="21596" xr:uid="{00000000-0005-0000-0000-0000415A0000}"/>
    <cellStyle name="40% - 强调文字颜色 3 12 4 8" xfId="21597" xr:uid="{00000000-0005-0000-0000-0000425A0000}"/>
    <cellStyle name="40% - 强调文字颜色 3 12 5" xfId="21598" xr:uid="{00000000-0005-0000-0000-0000435A0000}"/>
    <cellStyle name="40% - 强调文字颜色 3 12 5 2" xfId="21599" xr:uid="{00000000-0005-0000-0000-0000445A0000}"/>
    <cellStyle name="40% - 强调文字颜色 3 12 5 3" xfId="21600" xr:uid="{00000000-0005-0000-0000-0000455A0000}"/>
    <cellStyle name="40% - 强调文字颜色 3 12 6" xfId="21601" xr:uid="{00000000-0005-0000-0000-0000465A0000}"/>
    <cellStyle name="40% - 强调文字颜色 3 12 6 2" xfId="21602" xr:uid="{00000000-0005-0000-0000-0000475A0000}"/>
    <cellStyle name="40% - 强调文字颜色 3 12 6 3" xfId="21603" xr:uid="{00000000-0005-0000-0000-0000485A0000}"/>
    <cellStyle name="40% - 强调文字颜色 3 12 7" xfId="21604" xr:uid="{00000000-0005-0000-0000-0000495A0000}"/>
    <cellStyle name="40% - 强调文字颜色 3 12 7 2" xfId="21605" xr:uid="{00000000-0005-0000-0000-00004A5A0000}"/>
    <cellStyle name="40% - 强调文字颜色 3 12 7 3" xfId="21606" xr:uid="{00000000-0005-0000-0000-00004B5A0000}"/>
    <cellStyle name="40% - 强调文字颜色 3 12 8" xfId="21607" xr:uid="{00000000-0005-0000-0000-00004C5A0000}"/>
    <cellStyle name="40% - 强调文字颜色 3 12 8 2" xfId="21608" xr:uid="{00000000-0005-0000-0000-00004D5A0000}"/>
    <cellStyle name="40% - 强调文字颜色 3 12 8 3" xfId="21609" xr:uid="{00000000-0005-0000-0000-00004E5A0000}"/>
    <cellStyle name="40% - 强调文字颜色 3 12 9" xfId="21610" xr:uid="{00000000-0005-0000-0000-00004F5A0000}"/>
    <cellStyle name="40% - 强调文字颜色 3 12 9 2" xfId="21611" xr:uid="{00000000-0005-0000-0000-0000505A0000}"/>
    <cellStyle name="40% - 强调文字颜色 3 12 9 3" xfId="21612" xr:uid="{00000000-0005-0000-0000-0000515A0000}"/>
    <cellStyle name="40% - 强调文字颜色 3 13" xfId="21613" xr:uid="{00000000-0005-0000-0000-0000525A0000}"/>
    <cellStyle name="40% - 强调文字颜色 3 13 2" xfId="50537" xr:uid="{00000000-0005-0000-0000-0000535A0000}"/>
    <cellStyle name="40% - 强调文字颜色 3 13 2 2" xfId="50538" xr:uid="{00000000-0005-0000-0000-0000545A0000}"/>
    <cellStyle name="40% - 强调文字颜色 3 13 3" xfId="50539" xr:uid="{00000000-0005-0000-0000-0000555A0000}"/>
    <cellStyle name="40% - 强调文字颜色 3 14" xfId="21614" xr:uid="{00000000-0005-0000-0000-0000565A0000}"/>
    <cellStyle name="40% - 强调文字颜色 3 14 10" xfId="21615" xr:uid="{00000000-0005-0000-0000-0000575A0000}"/>
    <cellStyle name="40% - 强调文字颜色 3 14 2" xfId="21616" xr:uid="{00000000-0005-0000-0000-0000585A0000}"/>
    <cellStyle name="40% - 强调文字颜色 3 14 2 2" xfId="50540" xr:uid="{00000000-0005-0000-0000-0000595A0000}"/>
    <cellStyle name="40% - 强调文字颜色 3 14 3" xfId="21617" xr:uid="{00000000-0005-0000-0000-00005A5A0000}"/>
    <cellStyle name="40% - 强调文字颜色 3 14 3 2" xfId="21618" xr:uid="{00000000-0005-0000-0000-00005B5A0000}"/>
    <cellStyle name="40% - 强调文字颜色 3 14 3 2 2" xfId="21619" xr:uid="{00000000-0005-0000-0000-00005C5A0000}"/>
    <cellStyle name="40% - 强调文字颜色 3 14 3 2 3" xfId="21620" xr:uid="{00000000-0005-0000-0000-00005D5A0000}"/>
    <cellStyle name="40% - 强调文字颜色 3 14 3 3" xfId="21621" xr:uid="{00000000-0005-0000-0000-00005E5A0000}"/>
    <cellStyle name="40% - 强调文字颜色 3 14 3 3 2" xfId="21622" xr:uid="{00000000-0005-0000-0000-00005F5A0000}"/>
    <cellStyle name="40% - 强调文字颜色 3 14 3 3 3" xfId="21623" xr:uid="{00000000-0005-0000-0000-0000605A0000}"/>
    <cellStyle name="40% - 强调文字颜色 3 14 3 4" xfId="21624" xr:uid="{00000000-0005-0000-0000-0000615A0000}"/>
    <cellStyle name="40% - 强调文字颜色 3 14 3 4 2" xfId="21625" xr:uid="{00000000-0005-0000-0000-0000625A0000}"/>
    <cellStyle name="40% - 强调文字颜色 3 14 3 4 3" xfId="21626" xr:uid="{00000000-0005-0000-0000-0000635A0000}"/>
    <cellStyle name="40% - 强调文字颜色 3 14 3 5" xfId="21627" xr:uid="{00000000-0005-0000-0000-0000645A0000}"/>
    <cellStyle name="40% - 强调文字颜色 3 14 3 5 2" xfId="21628" xr:uid="{00000000-0005-0000-0000-0000655A0000}"/>
    <cellStyle name="40% - 强调文字颜色 3 14 3 5 3" xfId="21629" xr:uid="{00000000-0005-0000-0000-0000665A0000}"/>
    <cellStyle name="40% - 强调文字颜色 3 14 3 6" xfId="21630" xr:uid="{00000000-0005-0000-0000-0000675A0000}"/>
    <cellStyle name="40% - 强调文字颜色 3 14 3 6 2" xfId="21631" xr:uid="{00000000-0005-0000-0000-0000685A0000}"/>
    <cellStyle name="40% - 强调文字颜色 3 14 3 6 3" xfId="21632" xr:uid="{00000000-0005-0000-0000-0000695A0000}"/>
    <cellStyle name="40% - 强调文字颜色 3 14 3 7" xfId="21633" xr:uid="{00000000-0005-0000-0000-00006A5A0000}"/>
    <cellStyle name="40% - 强调文字颜色 3 14 3 8" xfId="21634" xr:uid="{00000000-0005-0000-0000-00006B5A0000}"/>
    <cellStyle name="40% - 强调文字颜色 3 14 3 9" xfId="50541" xr:uid="{00000000-0005-0000-0000-00006C5A0000}"/>
    <cellStyle name="40% - 强调文字颜色 3 14 4" xfId="21635" xr:uid="{00000000-0005-0000-0000-00006D5A0000}"/>
    <cellStyle name="40% - 强调文字颜色 3 14 4 2" xfId="21636" xr:uid="{00000000-0005-0000-0000-00006E5A0000}"/>
    <cellStyle name="40% - 强调文字颜色 3 14 4 3" xfId="21637" xr:uid="{00000000-0005-0000-0000-00006F5A0000}"/>
    <cellStyle name="40% - 强调文字颜色 3 14 5" xfId="21638" xr:uid="{00000000-0005-0000-0000-0000705A0000}"/>
    <cellStyle name="40% - 强调文字颜色 3 14 5 2" xfId="21639" xr:uid="{00000000-0005-0000-0000-0000715A0000}"/>
    <cellStyle name="40% - 强调文字颜色 3 14 5 3" xfId="21640" xr:uid="{00000000-0005-0000-0000-0000725A0000}"/>
    <cellStyle name="40% - 强调文字颜色 3 14 6" xfId="21641" xr:uid="{00000000-0005-0000-0000-0000735A0000}"/>
    <cellStyle name="40% - 强调文字颜色 3 14 6 2" xfId="21642" xr:uid="{00000000-0005-0000-0000-0000745A0000}"/>
    <cellStyle name="40% - 强调文字颜色 3 14 6 3" xfId="21643" xr:uid="{00000000-0005-0000-0000-0000755A0000}"/>
    <cellStyle name="40% - 强调文字颜色 3 14 7" xfId="21644" xr:uid="{00000000-0005-0000-0000-0000765A0000}"/>
    <cellStyle name="40% - 强调文字颜色 3 14 7 2" xfId="21645" xr:uid="{00000000-0005-0000-0000-0000775A0000}"/>
    <cellStyle name="40% - 强调文字颜色 3 14 7 3" xfId="21646" xr:uid="{00000000-0005-0000-0000-0000785A0000}"/>
    <cellStyle name="40% - 强调文字颜色 3 14 8" xfId="21647" xr:uid="{00000000-0005-0000-0000-0000795A0000}"/>
    <cellStyle name="40% - 强调文字颜色 3 14 8 2" xfId="21648" xr:uid="{00000000-0005-0000-0000-00007A5A0000}"/>
    <cellStyle name="40% - 强调文字颜色 3 14 8 3" xfId="21649" xr:uid="{00000000-0005-0000-0000-00007B5A0000}"/>
    <cellStyle name="40% - 强调文字颜色 3 14 9" xfId="21650" xr:uid="{00000000-0005-0000-0000-00007C5A0000}"/>
    <cellStyle name="40% - 强调文字颜色 3 15" xfId="21651" xr:uid="{00000000-0005-0000-0000-00007D5A0000}"/>
    <cellStyle name="40% - 强调文字颜色 3 15 2" xfId="50542" xr:uid="{00000000-0005-0000-0000-00007E5A0000}"/>
    <cellStyle name="40% - 强调文字颜色 3 15 2 2" xfId="50543" xr:uid="{00000000-0005-0000-0000-00007F5A0000}"/>
    <cellStyle name="40% - 强调文字颜色 3 15 3" xfId="50544" xr:uid="{00000000-0005-0000-0000-0000805A0000}"/>
    <cellStyle name="40% - 强调文字颜色 3 16" xfId="21652" xr:uid="{00000000-0005-0000-0000-0000815A0000}"/>
    <cellStyle name="40% - 强调文字颜色 3 16 2" xfId="21653" xr:uid="{00000000-0005-0000-0000-0000825A0000}"/>
    <cellStyle name="40% - 强调文字颜色 3 16 2 2" xfId="50545" xr:uid="{00000000-0005-0000-0000-0000835A0000}"/>
    <cellStyle name="40% - 强调文字颜色 3 16 3" xfId="21654" xr:uid="{00000000-0005-0000-0000-0000845A0000}"/>
    <cellStyle name="40% - 强调文字颜色 3 16 3 2" xfId="21655" xr:uid="{00000000-0005-0000-0000-0000855A0000}"/>
    <cellStyle name="40% - 强调文字颜色 3 16 3 3" xfId="21656" xr:uid="{00000000-0005-0000-0000-0000865A0000}"/>
    <cellStyle name="40% - 强调文字颜色 3 16 3 4" xfId="50546" xr:uid="{00000000-0005-0000-0000-0000875A0000}"/>
    <cellStyle name="40% - 强调文字颜色 3 16 4" xfId="21657" xr:uid="{00000000-0005-0000-0000-0000885A0000}"/>
    <cellStyle name="40% - 强调文字颜色 3 16 4 2" xfId="21658" xr:uid="{00000000-0005-0000-0000-0000895A0000}"/>
    <cellStyle name="40% - 强调文字颜色 3 16 4 3" xfId="21659" xr:uid="{00000000-0005-0000-0000-00008A5A0000}"/>
    <cellStyle name="40% - 强调文字颜色 3 16 5" xfId="21660" xr:uid="{00000000-0005-0000-0000-00008B5A0000}"/>
    <cellStyle name="40% - 强调文字颜色 3 16 5 2" xfId="21661" xr:uid="{00000000-0005-0000-0000-00008C5A0000}"/>
    <cellStyle name="40% - 强调文字颜色 3 16 5 3" xfId="21662" xr:uid="{00000000-0005-0000-0000-00008D5A0000}"/>
    <cellStyle name="40% - 强调文字颜色 3 16 6" xfId="21663" xr:uid="{00000000-0005-0000-0000-00008E5A0000}"/>
    <cellStyle name="40% - 强调文字颜色 3 16 6 2" xfId="21664" xr:uid="{00000000-0005-0000-0000-00008F5A0000}"/>
    <cellStyle name="40% - 强调文字颜色 3 16 6 3" xfId="21665" xr:uid="{00000000-0005-0000-0000-0000905A0000}"/>
    <cellStyle name="40% - 强调文字颜色 3 16 7" xfId="21666" xr:uid="{00000000-0005-0000-0000-0000915A0000}"/>
    <cellStyle name="40% - 强调文字颜色 3 16 7 2" xfId="21667" xr:uid="{00000000-0005-0000-0000-0000925A0000}"/>
    <cellStyle name="40% - 强调文字颜色 3 16 7 3" xfId="21668" xr:uid="{00000000-0005-0000-0000-0000935A0000}"/>
    <cellStyle name="40% - 强调文字颜色 3 16 8" xfId="21669" xr:uid="{00000000-0005-0000-0000-0000945A0000}"/>
    <cellStyle name="40% - 强调文字颜色 3 16 9" xfId="21670" xr:uid="{00000000-0005-0000-0000-0000955A0000}"/>
    <cellStyle name="40% - 强调文字颜色 3 17" xfId="21671" xr:uid="{00000000-0005-0000-0000-0000965A0000}"/>
    <cellStyle name="40% - 强调文字颜色 3 17 2" xfId="50547" xr:uid="{00000000-0005-0000-0000-0000975A0000}"/>
    <cellStyle name="40% - 强调文字颜色 3 17 2 2" xfId="50548" xr:uid="{00000000-0005-0000-0000-0000985A0000}"/>
    <cellStyle name="40% - 强调文字颜色 3 17 3" xfId="50549" xr:uid="{00000000-0005-0000-0000-0000995A0000}"/>
    <cellStyle name="40% - 强调文字颜色 3 18" xfId="21672" xr:uid="{00000000-0005-0000-0000-00009A5A0000}"/>
    <cellStyle name="40% - 强调文字颜色 3 18 2" xfId="50550" xr:uid="{00000000-0005-0000-0000-00009B5A0000}"/>
    <cellStyle name="40% - 强调文字颜色 3 18 2 2" xfId="50551" xr:uid="{00000000-0005-0000-0000-00009C5A0000}"/>
    <cellStyle name="40% - 强调文字颜色 3 18 3" xfId="50552" xr:uid="{00000000-0005-0000-0000-00009D5A0000}"/>
    <cellStyle name="40% - 强调文字颜色 3 19" xfId="21673" xr:uid="{00000000-0005-0000-0000-00009E5A0000}"/>
    <cellStyle name="40% - 强调文字颜色 3 19 2" xfId="21674" xr:uid="{00000000-0005-0000-0000-00009F5A0000}"/>
    <cellStyle name="40% - 强调文字颜色 3 19 2 2" xfId="21675" xr:uid="{00000000-0005-0000-0000-0000A05A0000}"/>
    <cellStyle name="40% - 强调文字颜色 3 19 2 2 2" xfId="50553" xr:uid="{00000000-0005-0000-0000-0000A15A0000}"/>
    <cellStyle name="40% - 强调文字颜色 3 19 2 3" xfId="21676" xr:uid="{00000000-0005-0000-0000-0000A25A0000}"/>
    <cellStyle name="40% - 强调文字颜色 3 19 2 4" xfId="50554" xr:uid="{00000000-0005-0000-0000-0000A35A0000}"/>
    <cellStyle name="40% - 强调文字颜色 3 19 3" xfId="21677" xr:uid="{00000000-0005-0000-0000-0000A45A0000}"/>
    <cellStyle name="40% - 强调文字颜色 3 19 3 2" xfId="21678" xr:uid="{00000000-0005-0000-0000-0000A55A0000}"/>
    <cellStyle name="40% - 强调文字颜色 3 19 3 3" xfId="21679" xr:uid="{00000000-0005-0000-0000-0000A65A0000}"/>
    <cellStyle name="40% - 强调文字颜色 3 19 3 4" xfId="50555" xr:uid="{00000000-0005-0000-0000-0000A75A0000}"/>
    <cellStyle name="40% - 强调文字颜色 3 19 4" xfId="21680" xr:uid="{00000000-0005-0000-0000-0000A85A0000}"/>
    <cellStyle name="40% - 强调文字颜色 3 19 5" xfId="21681" xr:uid="{00000000-0005-0000-0000-0000A95A0000}"/>
    <cellStyle name="40% - 强调文字颜色 3 19 6" xfId="21682" xr:uid="{00000000-0005-0000-0000-0000AA5A0000}"/>
    <cellStyle name="40% - 强调文字颜色 3 19 7" xfId="50556" xr:uid="{00000000-0005-0000-0000-0000AB5A0000}"/>
    <cellStyle name="40% - 强调文字颜色 3 2" xfId="21683" xr:uid="{00000000-0005-0000-0000-0000AC5A0000}"/>
    <cellStyle name="40% - 强调文字颜色 3 2 10" xfId="21684" xr:uid="{00000000-0005-0000-0000-0000AD5A0000}"/>
    <cellStyle name="40% - 强调文字颜色 3 2 11" xfId="21685" xr:uid="{00000000-0005-0000-0000-0000AE5A0000}"/>
    <cellStyle name="40% - 强调文字颜色 3 2 12" xfId="21686" xr:uid="{00000000-0005-0000-0000-0000AF5A0000}"/>
    <cellStyle name="40% - 强调文字颜色 3 2 13" xfId="21687" xr:uid="{00000000-0005-0000-0000-0000B05A0000}"/>
    <cellStyle name="40% - 强调文字颜色 3 2 14" xfId="21688" xr:uid="{00000000-0005-0000-0000-0000B15A0000}"/>
    <cellStyle name="40% - 强调文字颜色 3 2 15" xfId="21689" xr:uid="{00000000-0005-0000-0000-0000B25A0000}"/>
    <cellStyle name="40% - 强调文字颜色 3 2 2" xfId="21690" xr:uid="{00000000-0005-0000-0000-0000B35A0000}"/>
    <cellStyle name="40% - 强调文字颜色 3 2 2 10" xfId="21691" xr:uid="{00000000-0005-0000-0000-0000B45A0000}"/>
    <cellStyle name="40% - 强调文字颜色 3 2 2 10 2" xfId="21692" xr:uid="{00000000-0005-0000-0000-0000B55A0000}"/>
    <cellStyle name="40% - 强调文字颜色 3 2 2 10 2 2" xfId="21693" xr:uid="{00000000-0005-0000-0000-0000B65A0000}"/>
    <cellStyle name="40% - 强调文字颜色 3 2 2 10 2 2 2" xfId="21694" xr:uid="{00000000-0005-0000-0000-0000B75A0000}"/>
    <cellStyle name="40% - 强调文字颜色 3 2 2 10 2 2 3" xfId="21695" xr:uid="{00000000-0005-0000-0000-0000B85A0000}"/>
    <cellStyle name="40% - 强调文字颜色 3 2 2 10 2 3" xfId="21696" xr:uid="{00000000-0005-0000-0000-0000B95A0000}"/>
    <cellStyle name="40% - 强调文字颜色 3 2 2 10 2 3 2" xfId="21697" xr:uid="{00000000-0005-0000-0000-0000BA5A0000}"/>
    <cellStyle name="40% - 强调文字颜色 3 2 2 10 2 3 3" xfId="21698" xr:uid="{00000000-0005-0000-0000-0000BB5A0000}"/>
    <cellStyle name="40% - 强调文字颜色 3 2 2 10 2 4" xfId="21699" xr:uid="{00000000-0005-0000-0000-0000BC5A0000}"/>
    <cellStyle name="40% - 强调文字颜色 3 2 2 10 2 4 2" xfId="21700" xr:uid="{00000000-0005-0000-0000-0000BD5A0000}"/>
    <cellStyle name="40% - 强调文字颜色 3 2 2 10 2 4 3" xfId="21701" xr:uid="{00000000-0005-0000-0000-0000BE5A0000}"/>
    <cellStyle name="40% - 强调文字颜色 3 2 2 10 2 5" xfId="21702" xr:uid="{00000000-0005-0000-0000-0000BF5A0000}"/>
    <cellStyle name="40% - 强调文字颜色 3 2 2 10 2 5 2" xfId="21703" xr:uid="{00000000-0005-0000-0000-0000C05A0000}"/>
    <cellStyle name="40% - 强调文字颜色 3 2 2 10 2 5 3" xfId="21704" xr:uid="{00000000-0005-0000-0000-0000C15A0000}"/>
    <cellStyle name="40% - 强调文字颜色 3 2 2 10 2 6" xfId="21705" xr:uid="{00000000-0005-0000-0000-0000C25A0000}"/>
    <cellStyle name="40% - 强调文字颜色 3 2 2 10 2 6 2" xfId="21706" xr:uid="{00000000-0005-0000-0000-0000C35A0000}"/>
    <cellStyle name="40% - 强调文字颜色 3 2 2 10 2 6 3" xfId="21707" xr:uid="{00000000-0005-0000-0000-0000C45A0000}"/>
    <cellStyle name="40% - 强调文字颜色 3 2 2 10 2 7" xfId="21708" xr:uid="{00000000-0005-0000-0000-0000C55A0000}"/>
    <cellStyle name="40% - 强调文字颜色 3 2 2 10 2 8" xfId="21709" xr:uid="{00000000-0005-0000-0000-0000C65A0000}"/>
    <cellStyle name="40% - 强调文字颜色 3 2 2 11" xfId="21710" xr:uid="{00000000-0005-0000-0000-0000C75A0000}"/>
    <cellStyle name="40% - 强调文字颜色 3 2 2 11 2" xfId="21711" xr:uid="{00000000-0005-0000-0000-0000C85A0000}"/>
    <cellStyle name="40% - 强调文字颜色 3 2 2 11 2 2" xfId="21712" xr:uid="{00000000-0005-0000-0000-0000C95A0000}"/>
    <cellStyle name="40% - 强调文字颜色 3 2 2 11 2 3" xfId="21713" xr:uid="{00000000-0005-0000-0000-0000CA5A0000}"/>
    <cellStyle name="40% - 强调文字颜色 3 2 2 11 3" xfId="21714" xr:uid="{00000000-0005-0000-0000-0000CB5A0000}"/>
    <cellStyle name="40% - 强调文字颜色 3 2 2 11 3 2" xfId="21715" xr:uid="{00000000-0005-0000-0000-0000CC5A0000}"/>
    <cellStyle name="40% - 强调文字颜色 3 2 2 11 3 3" xfId="21716" xr:uid="{00000000-0005-0000-0000-0000CD5A0000}"/>
    <cellStyle name="40% - 强调文字颜色 3 2 2 11 4" xfId="21717" xr:uid="{00000000-0005-0000-0000-0000CE5A0000}"/>
    <cellStyle name="40% - 强调文字颜色 3 2 2 11 4 2" xfId="21718" xr:uid="{00000000-0005-0000-0000-0000CF5A0000}"/>
    <cellStyle name="40% - 强调文字颜色 3 2 2 11 4 3" xfId="21719" xr:uid="{00000000-0005-0000-0000-0000D05A0000}"/>
    <cellStyle name="40% - 强调文字颜色 3 2 2 11 5" xfId="21720" xr:uid="{00000000-0005-0000-0000-0000D15A0000}"/>
    <cellStyle name="40% - 强调文字颜色 3 2 2 11 5 2" xfId="21721" xr:uid="{00000000-0005-0000-0000-0000D25A0000}"/>
    <cellStyle name="40% - 强调文字颜色 3 2 2 11 5 3" xfId="21722" xr:uid="{00000000-0005-0000-0000-0000D35A0000}"/>
    <cellStyle name="40% - 强调文字颜色 3 2 2 11 6" xfId="21723" xr:uid="{00000000-0005-0000-0000-0000D45A0000}"/>
    <cellStyle name="40% - 强调文字颜色 3 2 2 11 6 2" xfId="21724" xr:uid="{00000000-0005-0000-0000-0000D55A0000}"/>
    <cellStyle name="40% - 强调文字颜色 3 2 2 11 6 3" xfId="21725" xr:uid="{00000000-0005-0000-0000-0000D65A0000}"/>
    <cellStyle name="40% - 强调文字颜色 3 2 2 11 7" xfId="21726" xr:uid="{00000000-0005-0000-0000-0000D75A0000}"/>
    <cellStyle name="40% - 强调文字颜色 3 2 2 11 8" xfId="21727" xr:uid="{00000000-0005-0000-0000-0000D85A0000}"/>
    <cellStyle name="40% - 强调文字颜色 3 2 2 12" xfId="21728" xr:uid="{00000000-0005-0000-0000-0000D95A0000}"/>
    <cellStyle name="40% - 强调文字颜色 3 2 2 12 2" xfId="21729" xr:uid="{00000000-0005-0000-0000-0000DA5A0000}"/>
    <cellStyle name="40% - 强调文字颜色 3 2 2 12 2 2" xfId="21730" xr:uid="{00000000-0005-0000-0000-0000DB5A0000}"/>
    <cellStyle name="40% - 强调文字颜色 3 2 2 12 2 3" xfId="21731" xr:uid="{00000000-0005-0000-0000-0000DC5A0000}"/>
    <cellStyle name="40% - 强调文字颜色 3 2 2 12 3" xfId="21732" xr:uid="{00000000-0005-0000-0000-0000DD5A0000}"/>
    <cellStyle name="40% - 强调文字颜色 3 2 2 12 3 2" xfId="21733" xr:uid="{00000000-0005-0000-0000-0000DE5A0000}"/>
    <cellStyle name="40% - 强调文字颜色 3 2 2 12 3 3" xfId="21734" xr:uid="{00000000-0005-0000-0000-0000DF5A0000}"/>
    <cellStyle name="40% - 强调文字颜色 3 2 2 12 4" xfId="21735" xr:uid="{00000000-0005-0000-0000-0000E05A0000}"/>
    <cellStyle name="40% - 强调文字颜色 3 2 2 12 4 2" xfId="21736" xr:uid="{00000000-0005-0000-0000-0000E15A0000}"/>
    <cellStyle name="40% - 强调文字颜色 3 2 2 12 4 3" xfId="21737" xr:uid="{00000000-0005-0000-0000-0000E25A0000}"/>
    <cellStyle name="40% - 强调文字颜色 3 2 2 12 5" xfId="21738" xr:uid="{00000000-0005-0000-0000-0000E35A0000}"/>
    <cellStyle name="40% - 强调文字颜色 3 2 2 12 5 2" xfId="21739" xr:uid="{00000000-0005-0000-0000-0000E45A0000}"/>
    <cellStyle name="40% - 强调文字颜色 3 2 2 12 5 3" xfId="21740" xr:uid="{00000000-0005-0000-0000-0000E55A0000}"/>
    <cellStyle name="40% - 强调文字颜色 3 2 2 12 6" xfId="21741" xr:uid="{00000000-0005-0000-0000-0000E65A0000}"/>
    <cellStyle name="40% - 强调文字颜色 3 2 2 12 6 2" xfId="21742" xr:uid="{00000000-0005-0000-0000-0000E75A0000}"/>
    <cellStyle name="40% - 强调文字颜色 3 2 2 12 6 3" xfId="21743" xr:uid="{00000000-0005-0000-0000-0000E85A0000}"/>
    <cellStyle name="40% - 强调文字颜色 3 2 2 12 7" xfId="21744" xr:uid="{00000000-0005-0000-0000-0000E95A0000}"/>
    <cellStyle name="40% - 强调文字颜色 3 2 2 12 8" xfId="21745" xr:uid="{00000000-0005-0000-0000-0000EA5A0000}"/>
    <cellStyle name="40% - 强调文字颜色 3 2 2 13" xfId="21746" xr:uid="{00000000-0005-0000-0000-0000EB5A0000}"/>
    <cellStyle name="40% - 强调文字颜色 3 2 2 13 2" xfId="21747" xr:uid="{00000000-0005-0000-0000-0000EC5A0000}"/>
    <cellStyle name="40% - 强调文字颜色 3 2 2 13 2 2" xfId="21748" xr:uid="{00000000-0005-0000-0000-0000ED5A0000}"/>
    <cellStyle name="40% - 强调文字颜色 3 2 2 13 2 3" xfId="21749" xr:uid="{00000000-0005-0000-0000-0000EE5A0000}"/>
    <cellStyle name="40% - 强调文字颜色 3 2 2 14" xfId="21750" xr:uid="{00000000-0005-0000-0000-0000EF5A0000}"/>
    <cellStyle name="40% - 强调文字颜色 3 2 2 14 2" xfId="21751" xr:uid="{00000000-0005-0000-0000-0000F05A0000}"/>
    <cellStyle name="40% - 强调文字颜色 3 2 2 14 2 2" xfId="21752" xr:uid="{00000000-0005-0000-0000-0000F15A0000}"/>
    <cellStyle name="40% - 强调文字颜色 3 2 2 14 2 3" xfId="21753" xr:uid="{00000000-0005-0000-0000-0000F25A0000}"/>
    <cellStyle name="40% - 强调文字颜色 3 2 2 15" xfId="21754" xr:uid="{00000000-0005-0000-0000-0000F35A0000}"/>
    <cellStyle name="40% - 强调文字颜色 3 2 2 16" xfId="21755" xr:uid="{00000000-0005-0000-0000-0000F45A0000}"/>
    <cellStyle name="40% - 强调文字颜色 3 2 2 17" xfId="21756" xr:uid="{00000000-0005-0000-0000-0000F55A0000}"/>
    <cellStyle name="40% - 强调文字颜色 3 2 2 18" xfId="21757" xr:uid="{00000000-0005-0000-0000-0000F65A0000}"/>
    <cellStyle name="40% - 强调文字颜色 3 2 2 18 2" xfId="21758" xr:uid="{00000000-0005-0000-0000-0000F75A0000}"/>
    <cellStyle name="40% - 强调文字颜色 3 2 2 18 3" xfId="21759" xr:uid="{00000000-0005-0000-0000-0000F85A0000}"/>
    <cellStyle name="40% - 强调文字颜色 3 2 2 19" xfId="21760" xr:uid="{00000000-0005-0000-0000-0000F95A0000}"/>
    <cellStyle name="40% - 强调文字颜色 3 2 2 2" xfId="21761" xr:uid="{00000000-0005-0000-0000-0000FA5A0000}"/>
    <cellStyle name="40% - 强调文字颜色 3 2 2 2 10" xfId="21762" xr:uid="{00000000-0005-0000-0000-0000FB5A0000}"/>
    <cellStyle name="40% - 强调文字颜色 3 2 2 2 10 2" xfId="21763" xr:uid="{00000000-0005-0000-0000-0000FC5A0000}"/>
    <cellStyle name="40% - 强调文字颜色 3 2 2 2 10 3" xfId="21764" xr:uid="{00000000-0005-0000-0000-0000FD5A0000}"/>
    <cellStyle name="40% - 强调文字颜色 3 2 2 2 11" xfId="21765" xr:uid="{00000000-0005-0000-0000-0000FE5A0000}"/>
    <cellStyle name="40% - 强调文字颜色 3 2 2 2 11 2" xfId="21766" xr:uid="{00000000-0005-0000-0000-0000FF5A0000}"/>
    <cellStyle name="40% - 强调文字颜色 3 2 2 2 11 3" xfId="21767" xr:uid="{00000000-0005-0000-0000-0000005B0000}"/>
    <cellStyle name="40% - 强调文字颜色 3 2 2 2 12" xfId="21768" xr:uid="{00000000-0005-0000-0000-0000015B0000}"/>
    <cellStyle name="40% - 强调文字颜色 3 2 2 2 13" xfId="21769" xr:uid="{00000000-0005-0000-0000-0000025B0000}"/>
    <cellStyle name="40% - 强调文字颜色 3 2 2 2 14" xfId="50557" xr:uid="{00000000-0005-0000-0000-0000035B0000}"/>
    <cellStyle name="40% - 强调文字颜色 3 2 2 2 2" xfId="21770" xr:uid="{00000000-0005-0000-0000-0000045B0000}"/>
    <cellStyle name="40% - 强调文字颜色 3 2 2 2 3" xfId="21771" xr:uid="{00000000-0005-0000-0000-0000055B0000}"/>
    <cellStyle name="40% - 强调文字颜色 3 2 2 2 3 10" xfId="21772" xr:uid="{00000000-0005-0000-0000-0000065B0000}"/>
    <cellStyle name="40% - 强调文字颜色 3 2 2 2 3 11" xfId="21773" xr:uid="{00000000-0005-0000-0000-0000075B0000}"/>
    <cellStyle name="40% - 强调文字颜色 3 2 2 2 3 2" xfId="21774" xr:uid="{00000000-0005-0000-0000-0000085B0000}"/>
    <cellStyle name="40% - 强调文字颜色 3 2 2 2 3 2 2" xfId="21775" xr:uid="{00000000-0005-0000-0000-0000095B0000}"/>
    <cellStyle name="40% - 强调文字颜色 3 2 2 2 3 2 2 2" xfId="21776" xr:uid="{00000000-0005-0000-0000-00000A5B0000}"/>
    <cellStyle name="40% - 强调文字颜色 3 2 2 2 3 2 2 3" xfId="21777" xr:uid="{00000000-0005-0000-0000-00000B5B0000}"/>
    <cellStyle name="40% - 强调文字颜色 3 2 2 2 3 2 3" xfId="21778" xr:uid="{00000000-0005-0000-0000-00000C5B0000}"/>
    <cellStyle name="40% - 强调文字颜色 3 2 2 2 3 2 3 2" xfId="21779" xr:uid="{00000000-0005-0000-0000-00000D5B0000}"/>
    <cellStyle name="40% - 强调文字颜色 3 2 2 2 3 2 3 3" xfId="21780" xr:uid="{00000000-0005-0000-0000-00000E5B0000}"/>
    <cellStyle name="40% - 强调文字颜色 3 2 2 2 3 2 4" xfId="21781" xr:uid="{00000000-0005-0000-0000-00000F5B0000}"/>
    <cellStyle name="40% - 强调文字颜色 3 2 2 2 3 2 4 2" xfId="21782" xr:uid="{00000000-0005-0000-0000-0000105B0000}"/>
    <cellStyle name="40% - 强调文字颜色 3 2 2 2 3 2 4 3" xfId="21783" xr:uid="{00000000-0005-0000-0000-0000115B0000}"/>
    <cellStyle name="40% - 强调文字颜色 3 2 2 2 3 2 5" xfId="21784" xr:uid="{00000000-0005-0000-0000-0000125B0000}"/>
    <cellStyle name="40% - 强调文字颜色 3 2 2 2 3 2 5 2" xfId="21785" xr:uid="{00000000-0005-0000-0000-0000135B0000}"/>
    <cellStyle name="40% - 强调文字颜色 3 2 2 2 3 2 5 3" xfId="21786" xr:uid="{00000000-0005-0000-0000-0000145B0000}"/>
    <cellStyle name="40% - 强调文字颜色 3 2 2 2 3 2 6" xfId="21787" xr:uid="{00000000-0005-0000-0000-0000155B0000}"/>
    <cellStyle name="40% - 强调文字颜色 3 2 2 2 3 2 6 2" xfId="21788" xr:uid="{00000000-0005-0000-0000-0000165B0000}"/>
    <cellStyle name="40% - 强调文字颜色 3 2 2 2 3 2 6 3" xfId="21789" xr:uid="{00000000-0005-0000-0000-0000175B0000}"/>
    <cellStyle name="40% - 强调文字颜色 3 2 2 2 3 2 7" xfId="21790" xr:uid="{00000000-0005-0000-0000-0000185B0000}"/>
    <cellStyle name="40% - 强调文字颜色 3 2 2 2 3 2 8" xfId="21791" xr:uid="{00000000-0005-0000-0000-0000195B0000}"/>
    <cellStyle name="40% - 强调文字颜色 3 2 2 2 3 3" xfId="21792" xr:uid="{00000000-0005-0000-0000-00001A5B0000}"/>
    <cellStyle name="40% - 强调文字颜色 3 2 2 2 3 3 2" xfId="21793" xr:uid="{00000000-0005-0000-0000-00001B5B0000}"/>
    <cellStyle name="40% - 强调文字颜色 3 2 2 2 3 3 2 2" xfId="21794" xr:uid="{00000000-0005-0000-0000-00001C5B0000}"/>
    <cellStyle name="40% - 强调文字颜色 3 2 2 2 3 3 2 3" xfId="21795" xr:uid="{00000000-0005-0000-0000-00001D5B0000}"/>
    <cellStyle name="40% - 强调文字颜色 3 2 2 2 3 3 3" xfId="21796" xr:uid="{00000000-0005-0000-0000-00001E5B0000}"/>
    <cellStyle name="40% - 强调文字颜色 3 2 2 2 3 3 3 2" xfId="21797" xr:uid="{00000000-0005-0000-0000-00001F5B0000}"/>
    <cellStyle name="40% - 强调文字颜色 3 2 2 2 3 3 3 3" xfId="21798" xr:uid="{00000000-0005-0000-0000-0000205B0000}"/>
    <cellStyle name="40% - 强调文字颜色 3 2 2 2 3 3 4" xfId="21799" xr:uid="{00000000-0005-0000-0000-0000215B0000}"/>
    <cellStyle name="40% - 强调文字颜色 3 2 2 2 3 3 4 2" xfId="21800" xr:uid="{00000000-0005-0000-0000-0000225B0000}"/>
    <cellStyle name="40% - 强调文字颜色 3 2 2 2 3 3 4 3" xfId="21801" xr:uid="{00000000-0005-0000-0000-0000235B0000}"/>
    <cellStyle name="40% - 强调文字颜色 3 2 2 2 3 3 5" xfId="21802" xr:uid="{00000000-0005-0000-0000-0000245B0000}"/>
    <cellStyle name="40% - 强调文字颜色 3 2 2 2 3 3 5 2" xfId="21803" xr:uid="{00000000-0005-0000-0000-0000255B0000}"/>
    <cellStyle name="40% - 强调文字颜色 3 2 2 2 3 3 5 3" xfId="21804" xr:uid="{00000000-0005-0000-0000-0000265B0000}"/>
    <cellStyle name="40% - 强调文字颜色 3 2 2 2 3 3 6" xfId="21805" xr:uid="{00000000-0005-0000-0000-0000275B0000}"/>
    <cellStyle name="40% - 强调文字颜色 3 2 2 2 3 3 6 2" xfId="21806" xr:uid="{00000000-0005-0000-0000-0000285B0000}"/>
    <cellStyle name="40% - 强调文字颜色 3 2 2 2 3 3 6 3" xfId="21807" xr:uid="{00000000-0005-0000-0000-0000295B0000}"/>
    <cellStyle name="40% - 强调文字颜色 3 2 2 2 3 3 7" xfId="21808" xr:uid="{00000000-0005-0000-0000-00002A5B0000}"/>
    <cellStyle name="40% - 强调文字颜色 3 2 2 2 3 3 8" xfId="21809" xr:uid="{00000000-0005-0000-0000-00002B5B0000}"/>
    <cellStyle name="40% - 强调文字颜色 3 2 2 2 3 4" xfId="21810" xr:uid="{00000000-0005-0000-0000-00002C5B0000}"/>
    <cellStyle name="40% - 强调文字颜色 3 2 2 2 3 4 2" xfId="21811" xr:uid="{00000000-0005-0000-0000-00002D5B0000}"/>
    <cellStyle name="40% - 强调文字颜色 3 2 2 2 3 4 2 2" xfId="21812" xr:uid="{00000000-0005-0000-0000-00002E5B0000}"/>
    <cellStyle name="40% - 强调文字颜色 3 2 2 2 3 4 2 3" xfId="21813" xr:uid="{00000000-0005-0000-0000-00002F5B0000}"/>
    <cellStyle name="40% - 强调文字颜色 3 2 2 2 3 4 3" xfId="21814" xr:uid="{00000000-0005-0000-0000-0000305B0000}"/>
    <cellStyle name="40% - 强调文字颜色 3 2 2 2 3 4 3 2" xfId="21815" xr:uid="{00000000-0005-0000-0000-0000315B0000}"/>
    <cellStyle name="40% - 强调文字颜色 3 2 2 2 3 4 3 3" xfId="21816" xr:uid="{00000000-0005-0000-0000-0000325B0000}"/>
    <cellStyle name="40% - 强调文字颜色 3 2 2 2 3 4 4" xfId="21817" xr:uid="{00000000-0005-0000-0000-0000335B0000}"/>
    <cellStyle name="40% - 强调文字颜色 3 2 2 2 3 4 4 2" xfId="21818" xr:uid="{00000000-0005-0000-0000-0000345B0000}"/>
    <cellStyle name="40% - 强调文字颜色 3 2 2 2 3 4 4 3" xfId="21819" xr:uid="{00000000-0005-0000-0000-0000355B0000}"/>
    <cellStyle name="40% - 强调文字颜色 3 2 2 2 3 4 5" xfId="21820" xr:uid="{00000000-0005-0000-0000-0000365B0000}"/>
    <cellStyle name="40% - 强调文字颜色 3 2 2 2 3 4 5 2" xfId="21821" xr:uid="{00000000-0005-0000-0000-0000375B0000}"/>
    <cellStyle name="40% - 强调文字颜色 3 2 2 2 3 4 5 3" xfId="21822" xr:uid="{00000000-0005-0000-0000-0000385B0000}"/>
    <cellStyle name="40% - 强调文字颜色 3 2 2 2 3 4 6" xfId="21823" xr:uid="{00000000-0005-0000-0000-0000395B0000}"/>
    <cellStyle name="40% - 强调文字颜色 3 2 2 2 3 4 6 2" xfId="21824" xr:uid="{00000000-0005-0000-0000-00003A5B0000}"/>
    <cellStyle name="40% - 强调文字颜色 3 2 2 2 3 4 6 3" xfId="21825" xr:uid="{00000000-0005-0000-0000-00003B5B0000}"/>
    <cellStyle name="40% - 强调文字颜色 3 2 2 2 3 4 7" xfId="21826" xr:uid="{00000000-0005-0000-0000-00003C5B0000}"/>
    <cellStyle name="40% - 强调文字颜色 3 2 2 2 3 4 8" xfId="21827" xr:uid="{00000000-0005-0000-0000-00003D5B0000}"/>
    <cellStyle name="40% - 强调文字颜色 3 2 2 2 3 5" xfId="21828" xr:uid="{00000000-0005-0000-0000-00003E5B0000}"/>
    <cellStyle name="40% - 强调文字颜色 3 2 2 2 3 5 2" xfId="21829" xr:uid="{00000000-0005-0000-0000-00003F5B0000}"/>
    <cellStyle name="40% - 强调文字颜色 3 2 2 2 3 5 3" xfId="21830" xr:uid="{00000000-0005-0000-0000-0000405B0000}"/>
    <cellStyle name="40% - 强调文字颜色 3 2 2 2 3 6" xfId="21831" xr:uid="{00000000-0005-0000-0000-0000415B0000}"/>
    <cellStyle name="40% - 强调文字颜色 3 2 2 2 3 6 2" xfId="21832" xr:uid="{00000000-0005-0000-0000-0000425B0000}"/>
    <cellStyle name="40% - 强调文字颜色 3 2 2 2 3 6 3" xfId="21833" xr:uid="{00000000-0005-0000-0000-0000435B0000}"/>
    <cellStyle name="40% - 强调文字颜色 3 2 2 2 3 7" xfId="21834" xr:uid="{00000000-0005-0000-0000-0000445B0000}"/>
    <cellStyle name="40% - 强调文字颜色 3 2 2 2 3 7 2" xfId="21835" xr:uid="{00000000-0005-0000-0000-0000455B0000}"/>
    <cellStyle name="40% - 强调文字颜色 3 2 2 2 3 7 3" xfId="21836" xr:uid="{00000000-0005-0000-0000-0000465B0000}"/>
    <cellStyle name="40% - 强调文字颜色 3 2 2 2 3 8" xfId="21837" xr:uid="{00000000-0005-0000-0000-0000475B0000}"/>
    <cellStyle name="40% - 强调文字颜色 3 2 2 2 3 8 2" xfId="21838" xr:uid="{00000000-0005-0000-0000-0000485B0000}"/>
    <cellStyle name="40% - 强调文字颜色 3 2 2 2 3 8 3" xfId="21839" xr:uid="{00000000-0005-0000-0000-0000495B0000}"/>
    <cellStyle name="40% - 强调文字颜色 3 2 2 2 3 9" xfId="21840" xr:uid="{00000000-0005-0000-0000-00004A5B0000}"/>
    <cellStyle name="40% - 强调文字颜色 3 2 2 2 3 9 2" xfId="21841" xr:uid="{00000000-0005-0000-0000-00004B5B0000}"/>
    <cellStyle name="40% - 强调文字颜色 3 2 2 2 3 9 3" xfId="21842" xr:uid="{00000000-0005-0000-0000-00004C5B0000}"/>
    <cellStyle name="40% - 强调文字颜色 3 2 2 2 4" xfId="21843" xr:uid="{00000000-0005-0000-0000-00004D5B0000}"/>
    <cellStyle name="40% - 强调文字颜色 3 2 2 2 4 2" xfId="21844" xr:uid="{00000000-0005-0000-0000-00004E5B0000}"/>
    <cellStyle name="40% - 强调文字颜色 3 2 2 2 4 2 2" xfId="21845" xr:uid="{00000000-0005-0000-0000-00004F5B0000}"/>
    <cellStyle name="40% - 强调文字颜色 3 2 2 2 4 2 3" xfId="21846" xr:uid="{00000000-0005-0000-0000-0000505B0000}"/>
    <cellStyle name="40% - 强调文字颜色 3 2 2 2 4 3" xfId="21847" xr:uid="{00000000-0005-0000-0000-0000515B0000}"/>
    <cellStyle name="40% - 强调文字颜色 3 2 2 2 4 3 2" xfId="21848" xr:uid="{00000000-0005-0000-0000-0000525B0000}"/>
    <cellStyle name="40% - 强调文字颜色 3 2 2 2 4 3 3" xfId="21849" xr:uid="{00000000-0005-0000-0000-0000535B0000}"/>
    <cellStyle name="40% - 强调文字颜色 3 2 2 2 4 4" xfId="21850" xr:uid="{00000000-0005-0000-0000-0000545B0000}"/>
    <cellStyle name="40% - 强调文字颜色 3 2 2 2 4 4 2" xfId="21851" xr:uid="{00000000-0005-0000-0000-0000555B0000}"/>
    <cellStyle name="40% - 强调文字颜色 3 2 2 2 4 4 3" xfId="21852" xr:uid="{00000000-0005-0000-0000-0000565B0000}"/>
    <cellStyle name="40% - 强调文字颜色 3 2 2 2 4 5" xfId="21853" xr:uid="{00000000-0005-0000-0000-0000575B0000}"/>
    <cellStyle name="40% - 强调文字颜色 3 2 2 2 4 5 2" xfId="21854" xr:uid="{00000000-0005-0000-0000-0000585B0000}"/>
    <cellStyle name="40% - 强调文字颜色 3 2 2 2 4 5 3" xfId="21855" xr:uid="{00000000-0005-0000-0000-0000595B0000}"/>
    <cellStyle name="40% - 强调文字颜色 3 2 2 2 4 6" xfId="21856" xr:uid="{00000000-0005-0000-0000-00005A5B0000}"/>
    <cellStyle name="40% - 强调文字颜色 3 2 2 2 4 6 2" xfId="21857" xr:uid="{00000000-0005-0000-0000-00005B5B0000}"/>
    <cellStyle name="40% - 强调文字颜色 3 2 2 2 4 6 3" xfId="21858" xr:uid="{00000000-0005-0000-0000-00005C5B0000}"/>
    <cellStyle name="40% - 强调文字颜色 3 2 2 2 4 7" xfId="21859" xr:uid="{00000000-0005-0000-0000-00005D5B0000}"/>
    <cellStyle name="40% - 强调文字颜色 3 2 2 2 4 8" xfId="21860" xr:uid="{00000000-0005-0000-0000-00005E5B0000}"/>
    <cellStyle name="40% - 强调文字颜色 3 2 2 2 5" xfId="21861" xr:uid="{00000000-0005-0000-0000-00005F5B0000}"/>
    <cellStyle name="40% - 强调文字颜色 3 2 2 2 5 2" xfId="21862" xr:uid="{00000000-0005-0000-0000-0000605B0000}"/>
    <cellStyle name="40% - 强调文字颜色 3 2 2 2 5 2 2" xfId="21863" xr:uid="{00000000-0005-0000-0000-0000615B0000}"/>
    <cellStyle name="40% - 强调文字颜色 3 2 2 2 5 2 3" xfId="21864" xr:uid="{00000000-0005-0000-0000-0000625B0000}"/>
    <cellStyle name="40% - 强调文字颜色 3 2 2 2 5 3" xfId="21865" xr:uid="{00000000-0005-0000-0000-0000635B0000}"/>
    <cellStyle name="40% - 强调文字颜色 3 2 2 2 5 3 2" xfId="21866" xr:uid="{00000000-0005-0000-0000-0000645B0000}"/>
    <cellStyle name="40% - 强调文字颜色 3 2 2 2 5 3 3" xfId="21867" xr:uid="{00000000-0005-0000-0000-0000655B0000}"/>
    <cellStyle name="40% - 强调文字颜色 3 2 2 2 5 4" xfId="21868" xr:uid="{00000000-0005-0000-0000-0000665B0000}"/>
    <cellStyle name="40% - 强调文字颜色 3 2 2 2 5 4 2" xfId="21869" xr:uid="{00000000-0005-0000-0000-0000675B0000}"/>
    <cellStyle name="40% - 强调文字颜色 3 2 2 2 5 4 3" xfId="21870" xr:uid="{00000000-0005-0000-0000-0000685B0000}"/>
    <cellStyle name="40% - 强调文字颜色 3 2 2 2 5 5" xfId="21871" xr:uid="{00000000-0005-0000-0000-0000695B0000}"/>
    <cellStyle name="40% - 强调文字颜色 3 2 2 2 5 5 2" xfId="21872" xr:uid="{00000000-0005-0000-0000-00006A5B0000}"/>
    <cellStyle name="40% - 强调文字颜色 3 2 2 2 5 5 3" xfId="21873" xr:uid="{00000000-0005-0000-0000-00006B5B0000}"/>
    <cellStyle name="40% - 强调文字颜色 3 2 2 2 5 6" xfId="21874" xr:uid="{00000000-0005-0000-0000-00006C5B0000}"/>
    <cellStyle name="40% - 强调文字颜色 3 2 2 2 5 6 2" xfId="21875" xr:uid="{00000000-0005-0000-0000-00006D5B0000}"/>
    <cellStyle name="40% - 强调文字颜色 3 2 2 2 5 6 3" xfId="21876" xr:uid="{00000000-0005-0000-0000-00006E5B0000}"/>
    <cellStyle name="40% - 强调文字颜色 3 2 2 2 5 7" xfId="21877" xr:uid="{00000000-0005-0000-0000-00006F5B0000}"/>
    <cellStyle name="40% - 强调文字颜色 3 2 2 2 5 8" xfId="21878" xr:uid="{00000000-0005-0000-0000-0000705B0000}"/>
    <cellStyle name="40% - 强调文字颜色 3 2 2 2 6" xfId="21879" xr:uid="{00000000-0005-0000-0000-0000715B0000}"/>
    <cellStyle name="40% - 强调文字颜色 3 2 2 2 6 2" xfId="21880" xr:uid="{00000000-0005-0000-0000-0000725B0000}"/>
    <cellStyle name="40% - 强调文字颜色 3 2 2 2 6 2 2" xfId="21881" xr:uid="{00000000-0005-0000-0000-0000735B0000}"/>
    <cellStyle name="40% - 强调文字颜色 3 2 2 2 6 2 3" xfId="21882" xr:uid="{00000000-0005-0000-0000-0000745B0000}"/>
    <cellStyle name="40% - 强调文字颜色 3 2 2 2 6 3" xfId="21883" xr:uid="{00000000-0005-0000-0000-0000755B0000}"/>
    <cellStyle name="40% - 强调文字颜色 3 2 2 2 6 3 2" xfId="21884" xr:uid="{00000000-0005-0000-0000-0000765B0000}"/>
    <cellStyle name="40% - 强调文字颜色 3 2 2 2 6 3 3" xfId="21885" xr:uid="{00000000-0005-0000-0000-0000775B0000}"/>
    <cellStyle name="40% - 强调文字颜色 3 2 2 2 6 4" xfId="21886" xr:uid="{00000000-0005-0000-0000-0000785B0000}"/>
    <cellStyle name="40% - 强调文字颜色 3 2 2 2 6 4 2" xfId="21887" xr:uid="{00000000-0005-0000-0000-0000795B0000}"/>
    <cellStyle name="40% - 强调文字颜色 3 2 2 2 6 4 3" xfId="21888" xr:uid="{00000000-0005-0000-0000-00007A5B0000}"/>
    <cellStyle name="40% - 强调文字颜色 3 2 2 2 6 5" xfId="21889" xr:uid="{00000000-0005-0000-0000-00007B5B0000}"/>
    <cellStyle name="40% - 强调文字颜色 3 2 2 2 6 5 2" xfId="21890" xr:uid="{00000000-0005-0000-0000-00007C5B0000}"/>
    <cellStyle name="40% - 强调文字颜色 3 2 2 2 6 5 3" xfId="21891" xr:uid="{00000000-0005-0000-0000-00007D5B0000}"/>
    <cellStyle name="40% - 强调文字颜色 3 2 2 2 6 6" xfId="21892" xr:uid="{00000000-0005-0000-0000-00007E5B0000}"/>
    <cellStyle name="40% - 强调文字颜色 3 2 2 2 6 6 2" xfId="21893" xr:uid="{00000000-0005-0000-0000-00007F5B0000}"/>
    <cellStyle name="40% - 强调文字颜色 3 2 2 2 6 6 3" xfId="21894" xr:uid="{00000000-0005-0000-0000-0000805B0000}"/>
    <cellStyle name="40% - 强调文字颜色 3 2 2 2 6 7" xfId="21895" xr:uid="{00000000-0005-0000-0000-0000815B0000}"/>
    <cellStyle name="40% - 强调文字颜色 3 2 2 2 6 8" xfId="21896" xr:uid="{00000000-0005-0000-0000-0000825B0000}"/>
    <cellStyle name="40% - 强调文字颜色 3 2 2 2 7" xfId="21897" xr:uid="{00000000-0005-0000-0000-0000835B0000}"/>
    <cellStyle name="40% - 强调文字颜色 3 2 2 2 7 2" xfId="21898" xr:uid="{00000000-0005-0000-0000-0000845B0000}"/>
    <cellStyle name="40% - 强调文字颜色 3 2 2 2 7 3" xfId="21899" xr:uid="{00000000-0005-0000-0000-0000855B0000}"/>
    <cellStyle name="40% - 强调文字颜色 3 2 2 2 8" xfId="21900" xr:uid="{00000000-0005-0000-0000-0000865B0000}"/>
    <cellStyle name="40% - 强调文字颜色 3 2 2 2 8 2" xfId="21901" xr:uid="{00000000-0005-0000-0000-0000875B0000}"/>
    <cellStyle name="40% - 强调文字颜色 3 2 2 2 8 3" xfId="21902" xr:uid="{00000000-0005-0000-0000-0000885B0000}"/>
    <cellStyle name="40% - 强调文字颜色 3 2 2 2 9" xfId="21903" xr:uid="{00000000-0005-0000-0000-0000895B0000}"/>
    <cellStyle name="40% - 强调文字颜色 3 2 2 2 9 2" xfId="21904" xr:uid="{00000000-0005-0000-0000-00008A5B0000}"/>
    <cellStyle name="40% - 强调文字颜色 3 2 2 2 9 3" xfId="21905" xr:uid="{00000000-0005-0000-0000-00008B5B0000}"/>
    <cellStyle name="40% - 强调文字颜色 3 2 2 20" xfId="50558" xr:uid="{00000000-0005-0000-0000-00008C5B0000}"/>
    <cellStyle name="40% - 强调文字颜色 3 2 2 3" xfId="21906" xr:uid="{00000000-0005-0000-0000-00008D5B0000}"/>
    <cellStyle name="40% - 强调文字颜色 3 2 2 3 10" xfId="21907" xr:uid="{00000000-0005-0000-0000-00008E5B0000}"/>
    <cellStyle name="40% - 强调文字颜色 3 2 2 3 11" xfId="21908" xr:uid="{00000000-0005-0000-0000-00008F5B0000}"/>
    <cellStyle name="40% - 强调文字颜色 3 2 2 3 2" xfId="21909" xr:uid="{00000000-0005-0000-0000-0000905B0000}"/>
    <cellStyle name="40% - 强调文字颜色 3 2 2 3 2 2" xfId="21910" xr:uid="{00000000-0005-0000-0000-0000915B0000}"/>
    <cellStyle name="40% - 强调文字颜色 3 2 2 3 2 2 2" xfId="21911" xr:uid="{00000000-0005-0000-0000-0000925B0000}"/>
    <cellStyle name="40% - 强调文字颜色 3 2 2 3 2 2 3" xfId="21912" xr:uid="{00000000-0005-0000-0000-0000935B0000}"/>
    <cellStyle name="40% - 强调文字颜色 3 2 2 3 2 3" xfId="21913" xr:uid="{00000000-0005-0000-0000-0000945B0000}"/>
    <cellStyle name="40% - 强调文字颜色 3 2 2 3 2 3 2" xfId="21914" xr:uid="{00000000-0005-0000-0000-0000955B0000}"/>
    <cellStyle name="40% - 强调文字颜色 3 2 2 3 2 3 3" xfId="21915" xr:uid="{00000000-0005-0000-0000-0000965B0000}"/>
    <cellStyle name="40% - 强调文字颜色 3 2 2 3 2 4" xfId="21916" xr:uid="{00000000-0005-0000-0000-0000975B0000}"/>
    <cellStyle name="40% - 强调文字颜色 3 2 2 3 2 4 2" xfId="21917" xr:uid="{00000000-0005-0000-0000-0000985B0000}"/>
    <cellStyle name="40% - 强调文字颜色 3 2 2 3 2 4 3" xfId="21918" xr:uid="{00000000-0005-0000-0000-0000995B0000}"/>
    <cellStyle name="40% - 强调文字颜色 3 2 2 3 2 5" xfId="21919" xr:uid="{00000000-0005-0000-0000-00009A5B0000}"/>
    <cellStyle name="40% - 强调文字颜色 3 2 2 3 2 5 2" xfId="21920" xr:uid="{00000000-0005-0000-0000-00009B5B0000}"/>
    <cellStyle name="40% - 强调文字颜色 3 2 2 3 2 5 3" xfId="21921" xr:uid="{00000000-0005-0000-0000-00009C5B0000}"/>
    <cellStyle name="40% - 强调文字颜色 3 2 2 3 2 6" xfId="21922" xr:uid="{00000000-0005-0000-0000-00009D5B0000}"/>
    <cellStyle name="40% - 强调文字颜色 3 2 2 3 2 6 2" xfId="21923" xr:uid="{00000000-0005-0000-0000-00009E5B0000}"/>
    <cellStyle name="40% - 强调文字颜色 3 2 2 3 2 6 3" xfId="21924" xr:uid="{00000000-0005-0000-0000-00009F5B0000}"/>
    <cellStyle name="40% - 强调文字颜色 3 2 2 3 2 7" xfId="21925" xr:uid="{00000000-0005-0000-0000-0000A05B0000}"/>
    <cellStyle name="40% - 强调文字颜色 3 2 2 3 2 8" xfId="21926" xr:uid="{00000000-0005-0000-0000-0000A15B0000}"/>
    <cellStyle name="40% - 强调文字颜色 3 2 2 3 3" xfId="21927" xr:uid="{00000000-0005-0000-0000-0000A25B0000}"/>
    <cellStyle name="40% - 强调文字颜色 3 2 2 3 3 2" xfId="21928" xr:uid="{00000000-0005-0000-0000-0000A35B0000}"/>
    <cellStyle name="40% - 强调文字颜色 3 2 2 3 3 2 2" xfId="21929" xr:uid="{00000000-0005-0000-0000-0000A45B0000}"/>
    <cellStyle name="40% - 强调文字颜色 3 2 2 3 3 2 3" xfId="21930" xr:uid="{00000000-0005-0000-0000-0000A55B0000}"/>
    <cellStyle name="40% - 强调文字颜色 3 2 2 3 3 3" xfId="21931" xr:uid="{00000000-0005-0000-0000-0000A65B0000}"/>
    <cellStyle name="40% - 强调文字颜色 3 2 2 3 3 3 2" xfId="21932" xr:uid="{00000000-0005-0000-0000-0000A75B0000}"/>
    <cellStyle name="40% - 强调文字颜色 3 2 2 3 3 3 3" xfId="21933" xr:uid="{00000000-0005-0000-0000-0000A85B0000}"/>
    <cellStyle name="40% - 强调文字颜色 3 2 2 3 3 4" xfId="21934" xr:uid="{00000000-0005-0000-0000-0000A95B0000}"/>
    <cellStyle name="40% - 强调文字颜色 3 2 2 3 3 4 2" xfId="21935" xr:uid="{00000000-0005-0000-0000-0000AA5B0000}"/>
    <cellStyle name="40% - 强调文字颜色 3 2 2 3 3 4 3" xfId="21936" xr:uid="{00000000-0005-0000-0000-0000AB5B0000}"/>
    <cellStyle name="40% - 强调文字颜色 3 2 2 3 3 5" xfId="21937" xr:uid="{00000000-0005-0000-0000-0000AC5B0000}"/>
    <cellStyle name="40% - 强调文字颜色 3 2 2 3 3 5 2" xfId="21938" xr:uid="{00000000-0005-0000-0000-0000AD5B0000}"/>
    <cellStyle name="40% - 强调文字颜色 3 2 2 3 3 5 3" xfId="21939" xr:uid="{00000000-0005-0000-0000-0000AE5B0000}"/>
    <cellStyle name="40% - 强调文字颜色 3 2 2 3 3 6" xfId="21940" xr:uid="{00000000-0005-0000-0000-0000AF5B0000}"/>
    <cellStyle name="40% - 强调文字颜色 3 2 2 3 3 6 2" xfId="21941" xr:uid="{00000000-0005-0000-0000-0000B05B0000}"/>
    <cellStyle name="40% - 强调文字颜色 3 2 2 3 3 6 3" xfId="21942" xr:uid="{00000000-0005-0000-0000-0000B15B0000}"/>
    <cellStyle name="40% - 强调文字颜色 3 2 2 3 3 7" xfId="21943" xr:uid="{00000000-0005-0000-0000-0000B25B0000}"/>
    <cellStyle name="40% - 强调文字颜色 3 2 2 3 3 8" xfId="21944" xr:uid="{00000000-0005-0000-0000-0000B35B0000}"/>
    <cellStyle name="40% - 强调文字颜色 3 2 2 3 4" xfId="21945" xr:uid="{00000000-0005-0000-0000-0000B45B0000}"/>
    <cellStyle name="40% - 强调文字颜色 3 2 2 3 4 2" xfId="21946" xr:uid="{00000000-0005-0000-0000-0000B55B0000}"/>
    <cellStyle name="40% - 强调文字颜色 3 2 2 3 4 2 2" xfId="21947" xr:uid="{00000000-0005-0000-0000-0000B65B0000}"/>
    <cellStyle name="40% - 强调文字颜色 3 2 2 3 4 2 3" xfId="21948" xr:uid="{00000000-0005-0000-0000-0000B75B0000}"/>
    <cellStyle name="40% - 强调文字颜色 3 2 2 3 4 3" xfId="21949" xr:uid="{00000000-0005-0000-0000-0000B85B0000}"/>
    <cellStyle name="40% - 强调文字颜色 3 2 2 3 4 3 2" xfId="21950" xr:uid="{00000000-0005-0000-0000-0000B95B0000}"/>
    <cellStyle name="40% - 强调文字颜色 3 2 2 3 4 3 3" xfId="21951" xr:uid="{00000000-0005-0000-0000-0000BA5B0000}"/>
    <cellStyle name="40% - 强调文字颜色 3 2 2 3 4 4" xfId="21952" xr:uid="{00000000-0005-0000-0000-0000BB5B0000}"/>
    <cellStyle name="40% - 强调文字颜色 3 2 2 3 4 4 2" xfId="21953" xr:uid="{00000000-0005-0000-0000-0000BC5B0000}"/>
    <cellStyle name="40% - 强调文字颜色 3 2 2 3 4 4 3" xfId="21954" xr:uid="{00000000-0005-0000-0000-0000BD5B0000}"/>
    <cellStyle name="40% - 强调文字颜色 3 2 2 3 4 5" xfId="21955" xr:uid="{00000000-0005-0000-0000-0000BE5B0000}"/>
    <cellStyle name="40% - 强调文字颜色 3 2 2 3 4 5 2" xfId="21956" xr:uid="{00000000-0005-0000-0000-0000BF5B0000}"/>
    <cellStyle name="40% - 强调文字颜色 3 2 2 3 4 5 3" xfId="21957" xr:uid="{00000000-0005-0000-0000-0000C05B0000}"/>
    <cellStyle name="40% - 强调文字颜色 3 2 2 3 4 6" xfId="21958" xr:uid="{00000000-0005-0000-0000-0000C15B0000}"/>
    <cellStyle name="40% - 强调文字颜色 3 2 2 3 4 6 2" xfId="21959" xr:uid="{00000000-0005-0000-0000-0000C25B0000}"/>
    <cellStyle name="40% - 强调文字颜色 3 2 2 3 4 6 3" xfId="21960" xr:uid="{00000000-0005-0000-0000-0000C35B0000}"/>
    <cellStyle name="40% - 强调文字颜色 3 2 2 3 4 7" xfId="21961" xr:uid="{00000000-0005-0000-0000-0000C45B0000}"/>
    <cellStyle name="40% - 强调文字颜色 3 2 2 3 4 8" xfId="21962" xr:uid="{00000000-0005-0000-0000-0000C55B0000}"/>
    <cellStyle name="40% - 强调文字颜色 3 2 2 3 5" xfId="21963" xr:uid="{00000000-0005-0000-0000-0000C65B0000}"/>
    <cellStyle name="40% - 强调文字颜色 3 2 2 3 5 2" xfId="21964" xr:uid="{00000000-0005-0000-0000-0000C75B0000}"/>
    <cellStyle name="40% - 强调文字颜色 3 2 2 3 5 3" xfId="21965" xr:uid="{00000000-0005-0000-0000-0000C85B0000}"/>
    <cellStyle name="40% - 强调文字颜色 3 2 2 3 6" xfId="21966" xr:uid="{00000000-0005-0000-0000-0000C95B0000}"/>
    <cellStyle name="40% - 强调文字颜色 3 2 2 3 6 2" xfId="21967" xr:uid="{00000000-0005-0000-0000-0000CA5B0000}"/>
    <cellStyle name="40% - 强调文字颜色 3 2 2 3 6 3" xfId="21968" xr:uid="{00000000-0005-0000-0000-0000CB5B0000}"/>
    <cellStyle name="40% - 强调文字颜色 3 2 2 3 7" xfId="21969" xr:uid="{00000000-0005-0000-0000-0000CC5B0000}"/>
    <cellStyle name="40% - 强调文字颜色 3 2 2 3 7 2" xfId="21970" xr:uid="{00000000-0005-0000-0000-0000CD5B0000}"/>
    <cellStyle name="40% - 强调文字颜色 3 2 2 3 7 3" xfId="21971" xr:uid="{00000000-0005-0000-0000-0000CE5B0000}"/>
    <cellStyle name="40% - 强调文字颜色 3 2 2 3 8" xfId="21972" xr:uid="{00000000-0005-0000-0000-0000CF5B0000}"/>
    <cellStyle name="40% - 强调文字颜色 3 2 2 3 8 2" xfId="21973" xr:uid="{00000000-0005-0000-0000-0000D05B0000}"/>
    <cellStyle name="40% - 强调文字颜色 3 2 2 3 8 3" xfId="21974" xr:uid="{00000000-0005-0000-0000-0000D15B0000}"/>
    <cellStyle name="40% - 强调文字颜色 3 2 2 3 9" xfId="21975" xr:uid="{00000000-0005-0000-0000-0000D25B0000}"/>
    <cellStyle name="40% - 强调文字颜色 3 2 2 3 9 2" xfId="21976" xr:uid="{00000000-0005-0000-0000-0000D35B0000}"/>
    <cellStyle name="40% - 强调文字颜色 3 2 2 3 9 3" xfId="21977" xr:uid="{00000000-0005-0000-0000-0000D45B0000}"/>
    <cellStyle name="40% - 强调文字颜色 3 2 2 4" xfId="21978" xr:uid="{00000000-0005-0000-0000-0000D55B0000}"/>
    <cellStyle name="40% - 强调文字颜色 3 2 2 4 10" xfId="21979" xr:uid="{00000000-0005-0000-0000-0000D65B0000}"/>
    <cellStyle name="40% - 强调文字颜色 3 2 2 4 11" xfId="21980" xr:uid="{00000000-0005-0000-0000-0000D75B0000}"/>
    <cellStyle name="40% - 强调文字颜色 3 2 2 4 2" xfId="21981" xr:uid="{00000000-0005-0000-0000-0000D85B0000}"/>
    <cellStyle name="40% - 强调文字颜色 3 2 2 4 2 2" xfId="21982" xr:uid="{00000000-0005-0000-0000-0000D95B0000}"/>
    <cellStyle name="40% - 强调文字颜色 3 2 2 4 2 2 2" xfId="21983" xr:uid="{00000000-0005-0000-0000-0000DA5B0000}"/>
    <cellStyle name="40% - 强调文字颜色 3 2 2 4 2 2 3" xfId="21984" xr:uid="{00000000-0005-0000-0000-0000DB5B0000}"/>
    <cellStyle name="40% - 强调文字颜色 3 2 2 4 2 3" xfId="21985" xr:uid="{00000000-0005-0000-0000-0000DC5B0000}"/>
    <cellStyle name="40% - 强调文字颜色 3 2 2 4 2 3 2" xfId="21986" xr:uid="{00000000-0005-0000-0000-0000DD5B0000}"/>
    <cellStyle name="40% - 强调文字颜色 3 2 2 4 2 3 3" xfId="21987" xr:uid="{00000000-0005-0000-0000-0000DE5B0000}"/>
    <cellStyle name="40% - 强调文字颜色 3 2 2 4 2 4" xfId="21988" xr:uid="{00000000-0005-0000-0000-0000DF5B0000}"/>
    <cellStyle name="40% - 强调文字颜色 3 2 2 4 2 4 2" xfId="21989" xr:uid="{00000000-0005-0000-0000-0000E05B0000}"/>
    <cellStyle name="40% - 强调文字颜色 3 2 2 4 2 4 3" xfId="21990" xr:uid="{00000000-0005-0000-0000-0000E15B0000}"/>
    <cellStyle name="40% - 强调文字颜色 3 2 2 4 2 5" xfId="21991" xr:uid="{00000000-0005-0000-0000-0000E25B0000}"/>
    <cellStyle name="40% - 强调文字颜色 3 2 2 4 2 5 2" xfId="21992" xr:uid="{00000000-0005-0000-0000-0000E35B0000}"/>
    <cellStyle name="40% - 强调文字颜色 3 2 2 4 2 5 3" xfId="21993" xr:uid="{00000000-0005-0000-0000-0000E45B0000}"/>
    <cellStyle name="40% - 强调文字颜色 3 2 2 4 2 6" xfId="21994" xr:uid="{00000000-0005-0000-0000-0000E55B0000}"/>
    <cellStyle name="40% - 强调文字颜色 3 2 2 4 2 6 2" xfId="21995" xr:uid="{00000000-0005-0000-0000-0000E65B0000}"/>
    <cellStyle name="40% - 强调文字颜色 3 2 2 4 2 6 3" xfId="21996" xr:uid="{00000000-0005-0000-0000-0000E75B0000}"/>
    <cellStyle name="40% - 强调文字颜色 3 2 2 4 2 7" xfId="21997" xr:uid="{00000000-0005-0000-0000-0000E85B0000}"/>
    <cellStyle name="40% - 强调文字颜色 3 2 2 4 2 8" xfId="21998" xr:uid="{00000000-0005-0000-0000-0000E95B0000}"/>
    <cellStyle name="40% - 强调文字颜色 3 2 2 4 3" xfId="21999" xr:uid="{00000000-0005-0000-0000-0000EA5B0000}"/>
    <cellStyle name="40% - 强调文字颜色 3 2 2 4 3 2" xfId="22000" xr:uid="{00000000-0005-0000-0000-0000EB5B0000}"/>
    <cellStyle name="40% - 强调文字颜色 3 2 2 4 3 2 2" xfId="22001" xr:uid="{00000000-0005-0000-0000-0000EC5B0000}"/>
    <cellStyle name="40% - 强调文字颜色 3 2 2 4 3 2 3" xfId="22002" xr:uid="{00000000-0005-0000-0000-0000ED5B0000}"/>
    <cellStyle name="40% - 强调文字颜色 3 2 2 4 3 3" xfId="22003" xr:uid="{00000000-0005-0000-0000-0000EE5B0000}"/>
    <cellStyle name="40% - 强调文字颜色 3 2 2 4 3 3 2" xfId="22004" xr:uid="{00000000-0005-0000-0000-0000EF5B0000}"/>
    <cellStyle name="40% - 强调文字颜色 3 2 2 4 3 3 3" xfId="22005" xr:uid="{00000000-0005-0000-0000-0000F05B0000}"/>
    <cellStyle name="40% - 强调文字颜色 3 2 2 4 3 4" xfId="22006" xr:uid="{00000000-0005-0000-0000-0000F15B0000}"/>
    <cellStyle name="40% - 强调文字颜色 3 2 2 4 3 4 2" xfId="22007" xr:uid="{00000000-0005-0000-0000-0000F25B0000}"/>
    <cellStyle name="40% - 强调文字颜色 3 2 2 4 3 4 3" xfId="22008" xr:uid="{00000000-0005-0000-0000-0000F35B0000}"/>
    <cellStyle name="40% - 强调文字颜色 3 2 2 4 3 5" xfId="22009" xr:uid="{00000000-0005-0000-0000-0000F45B0000}"/>
    <cellStyle name="40% - 强调文字颜色 3 2 2 4 3 5 2" xfId="22010" xr:uid="{00000000-0005-0000-0000-0000F55B0000}"/>
    <cellStyle name="40% - 强调文字颜色 3 2 2 4 3 5 3" xfId="22011" xr:uid="{00000000-0005-0000-0000-0000F65B0000}"/>
    <cellStyle name="40% - 强调文字颜色 3 2 2 4 3 6" xfId="22012" xr:uid="{00000000-0005-0000-0000-0000F75B0000}"/>
    <cellStyle name="40% - 强调文字颜色 3 2 2 4 3 6 2" xfId="22013" xr:uid="{00000000-0005-0000-0000-0000F85B0000}"/>
    <cellStyle name="40% - 强调文字颜色 3 2 2 4 3 6 3" xfId="22014" xr:uid="{00000000-0005-0000-0000-0000F95B0000}"/>
    <cellStyle name="40% - 强调文字颜色 3 2 2 4 3 7" xfId="22015" xr:uid="{00000000-0005-0000-0000-0000FA5B0000}"/>
    <cellStyle name="40% - 强调文字颜色 3 2 2 4 3 8" xfId="22016" xr:uid="{00000000-0005-0000-0000-0000FB5B0000}"/>
    <cellStyle name="40% - 强调文字颜色 3 2 2 4 4" xfId="22017" xr:uid="{00000000-0005-0000-0000-0000FC5B0000}"/>
    <cellStyle name="40% - 强调文字颜色 3 2 2 4 4 2" xfId="22018" xr:uid="{00000000-0005-0000-0000-0000FD5B0000}"/>
    <cellStyle name="40% - 强调文字颜色 3 2 2 4 4 2 2" xfId="22019" xr:uid="{00000000-0005-0000-0000-0000FE5B0000}"/>
    <cellStyle name="40% - 强调文字颜色 3 2 2 4 4 2 3" xfId="22020" xr:uid="{00000000-0005-0000-0000-0000FF5B0000}"/>
    <cellStyle name="40% - 强调文字颜色 3 2 2 4 4 3" xfId="22021" xr:uid="{00000000-0005-0000-0000-0000005C0000}"/>
    <cellStyle name="40% - 强调文字颜色 3 2 2 4 4 3 2" xfId="22022" xr:uid="{00000000-0005-0000-0000-0000015C0000}"/>
    <cellStyle name="40% - 强调文字颜色 3 2 2 4 4 3 3" xfId="22023" xr:uid="{00000000-0005-0000-0000-0000025C0000}"/>
    <cellStyle name="40% - 强调文字颜色 3 2 2 4 4 4" xfId="22024" xr:uid="{00000000-0005-0000-0000-0000035C0000}"/>
    <cellStyle name="40% - 强调文字颜色 3 2 2 4 4 4 2" xfId="22025" xr:uid="{00000000-0005-0000-0000-0000045C0000}"/>
    <cellStyle name="40% - 强调文字颜色 3 2 2 4 4 4 3" xfId="22026" xr:uid="{00000000-0005-0000-0000-0000055C0000}"/>
    <cellStyle name="40% - 强调文字颜色 3 2 2 4 4 5" xfId="22027" xr:uid="{00000000-0005-0000-0000-0000065C0000}"/>
    <cellStyle name="40% - 强调文字颜色 3 2 2 4 4 5 2" xfId="22028" xr:uid="{00000000-0005-0000-0000-0000075C0000}"/>
    <cellStyle name="40% - 强调文字颜色 3 2 2 4 4 5 3" xfId="22029" xr:uid="{00000000-0005-0000-0000-0000085C0000}"/>
    <cellStyle name="40% - 强调文字颜色 3 2 2 4 4 6" xfId="22030" xr:uid="{00000000-0005-0000-0000-0000095C0000}"/>
    <cellStyle name="40% - 强调文字颜色 3 2 2 4 4 6 2" xfId="22031" xr:uid="{00000000-0005-0000-0000-00000A5C0000}"/>
    <cellStyle name="40% - 强调文字颜色 3 2 2 4 4 6 3" xfId="22032" xr:uid="{00000000-0005-0000-0000-00000B5C0000}"/>
    <cellStyle name="40% - 强调文字颜色 3 2 2 4 4 7" xfId="22033" xr:uid="{00000000-0005-0000-0000-00000C5C0000}"/>
    <cellStyle name="40% - 强调文字颜色 3 2 2 4 4 8" xfId="22034" xr:uid="{00000000-0005-0000-0000-00000D5C0000}"/>
    <cellStyle name="40% - 强调文字颜色 3 2 2 4 5" xfId="22035" xr:uid="{00000000-0005-0000-0000-00000E5C0000}"/>
    <cellStyle name="40% - 强调文字颜色 3 2 2 4 5 2" xfId="22036" xr:uid="{00000000-0005-0000-0000-00000F5C0000}"/>
    <cellStyle name="40% - 强调文字颜色 3 2 2 4 5 3" xfId="22037" xr:uid="{00000000-0005-0000-0000-0000105C0000}"/>
    <cellStyle name="40% - 强调文字颜色 3 2 2 4 6" xfId="22038" xr:uid="{00000000-0005-0000-0000-0000115C0000}"/>
    <cellStyle name="40% - 强调文字颜色 3 2 2 4 6 2" xfId="22039" xr:uid="{00000000-0005-0000-0000-0000125C0000}"/>
    <cellStyle name="40% - 强调文字颜色 3 2 2 4 6 3" xfId="22040" xr:uid="{00000000-0005-0000-0000-0000135C0000}"/>
    <cellStyle name="40% - 强调文字颜色 3 2 2 4 7" xfId="22041" xr:uid="{00000000-0005-0000-0000-0000145C0000}"/>
    <cellStyle name="40% - 强调文字颜色 3 2 2 4 7 2" xfId="22042" xr:uid="{00000000-0005-0000-0000-0000155C0000}"/>
    <cellStyle name="40% - 强调文字颜色 3 2 2 4 7 3" xfId="22043" xr:uid="{00000000-0005-0000-0000-0000165C0000}"/>
    <cellStyle name="40% - 强调文字颜色 3 2 2 4 8" xfId="22044" xr:uid="{00000000-0005-0000-0000-0000175C0000}"/>
    <cellStyle name="40% - 强调文字颜色 3 2 2 4 8 2" xfId="22045" xr:uid="{00000000-0005-0000-0000-0000185C0000}"/>
    <cellStyle name="40% - 强调文字颜色 3 2 2 4 8 3" xfId="22046" xr:uid="{00000000-0005-0000-0000-0000195C0000}"/>
    <cellStyle name="40% - 强调文字颜色 3 2 2 4 9" xfId="22047" xr:uid="{00000000-0005-0000-0000-00001A5C0000}"/>
    <cellStyle name="40% - 强调文字颜色 3 2 2 4 9 2" xfId="22048" xr:uid="{00000000-0005-0000-0000-00001B5C0000}"/>
    <cellStyle name="40% - 强调文字颜色 3 2 2 4 9 3" xfId="22049" xr:uid="{00000000-0005-0000-0000-00001C5C0000}"/>
    <cellStyle name="40% - 强调文字颜色 3 2 2 5" xfId="22050" xr:uid="{00000000-0005-0000-0000-00001D5C0000}"/>
    <cellStyle name="40% - 强调文字颜色 3 2 2 6" xfId="22051" xr:uid="{00000000-0005-0000-0000-00001E5C0000}"/>
    <cellStyle name="40% - 强调文字颜色 3 2 2 6 2" xfId="22052" xr:uid="{00000000-0005-0000-0000-00001F5C0000}"/>
    <cellStyle name="40% - 强调文字颜色 3 2 2 6 2 2" xfId="22053" xr:uid="{00000000-0005-0000-0000-0000205C0000}"/>
    <cellStyle name="40% - 强调文字颜色 3 2 2 6 2 2 2" xfId="22054" xr:uid="{00000000-0005-0000-0000-0000215C0000}"/>
    <cellStyle name="40% - 强调文字颜色 3 2 2 6 2 2 3" xfId="22055" xr:uid="{00000000-0005-0000-0000-0000225C0000}"/>
    <cellStyle name="40% - 强调文字颜色 3 2 2 6 2 3" xfId="22056" xr:uid="{00000000-0005-0000-0000-0000235C0000}"/>
    <cellStyle name="40% - 强调文字颜色 3 2 2 6 2 3 2" xfId="22057" xr:uid="{00000000-0005-0000-0000-0000245C0000}"/>
    <cellStyle name="40% - 强调文字颜色 3 2 2 6 2 3 3" xfId="22058" xr:uid="{00000000-0005-0000-0000-0000255C0000}"/>
    <cellStyle name="40% - 强调文字颜色 3 2 2 6 2 4" xfId="22059" xr:uid="{00000000-0005-0000-0000-0000265C0000}"/>
    <cellStyle name="40% - 强调文字颜色 3 2 2 6 2 4 2" xfId="22060" xr:uid="{00000000-0005-0000-0000-0000275C0000}"/>
    <cellStyle name="40% - 强调文字颜色 3 2 2 6 2 4 3" xfId="22061" xr:uid="{00000000-0005-0000-0000-0000285C0000}"/>
    <cellStyle name="40% - 强调文字颜色 3 2 2 6 2 5" xfId="22062" xr:uid="{00000000-0005-0000-0000-0000295C0000}"/>
    <cellStyle name="40% - 强调文字颜色 3 2 2 6 2 5 2" xfId="22063" xr:uid="{00000000-0005-0000-0000-00002A5C0000}"/>
    <cellStyle name="40% - 强调文字颜色 3 2 2 6 2 5 3" xfId="22064" xr:uid="{00000000-0005-0000-0000-00002B5C0000}"/>
    <cellStyle name="40% - 强调文字颜色 3 2 2 6 2 6" xfId="22065" xr:uid="{00000000-0005-0000-0000-00002C5C0000}"/>
    <cellStyle name="40% - 强调文字颜色 3 2 2 6 2 6 2" xfId="22066" xr:uid="{00000000-0005-0000-0000-00002D5C0000}"/>
    <cellStyle name="40% - 强调文字颜色 3 2 2 6 2 6 3" xfId="22067" xr:uid="{00000000-0005-0000-0000-00002E5C0000}"/>
    <cellStyle name="40% - 强调文字颜色 3 2 2 6 2 7" xfId="22068" xr:uid="{00000000-0005-0000-0000-00002F5C0000}"/>
    <cellStyle name="40% - 强调文字颜色 3 2 2 6 2 8" xfId="22069" xr:uid="{00000000-0005-0000-0000-0000305C0000}"/>
    <cellStyle name="40% - 强调文字颜色 3 2 2 7" xfId="22070" xr:uid="{00000000-0005-0000-0000-0000315C0000}"/>
    <cellStyle name="40% - 强调文字颜色 3 2 2 7 2" xfId="22071" xr:uid="{00000000-0005-0000-0000-0000325C0000}"/>
    <cellStyle name="40% - 强调文字颜色 3 2 2 7 2 2" xfId="22072" xr:uid="{00000000-0005-0000-0000-0000335C0000}"/>
    <cellStyle name="40% - 强调文字颜色 3 2 2 7 2 3" xfId="22073" xr:uid="{00000000-0005-0000-0000-0000345C0000}"/>
    <cellStyle name="40% - 强调文字颜色 3 2 2 7 3" xfId="22074" xr:uid="{00000000-0005-0000-0000-0000355C0000}"/>
    <cellStyle name="40% - 强调文字颜色 3 2 2 7 3 2" xfId="22075" xr:uid="{00000000-0005-0000-0000-0000365C0000}"/>
    <cellStyle name="40% - 强调文字颜色 3 2 2 7 3 3" xfId="22076" xr:uid="{00000000-0005-0000-0000-0000375C0000}"/>
    <cellStyle name="40% - 强调文字颜色 3 2 2 7 4" xfId="22077" xr:uid="{00000000-0005-0000-0000-0000385C0000}"/>
    <cellStyle name="40% - 强调文字颜色 3 2 2 7 4 2" xfId="22078" xr:uid="{00000000-0005-0000-0000-0000395C0000}"/>
    <cellStyle name="40% - 强调文字颜色 3 2 2 7 4 3" xfId="22079" xr:uid="{00000000-0005-0000-0000-00003A5C0000}"/>
    <cellStyle name="40% - 强调文字颜色 3 2 2 7 5" xfId="22080" xr:uid="{00000000-0005-0000-0000-00003B5C0000}"/>
    <cellStyle name="40% - 强调文字颜色 3 2 2 7 5 2" xfId="22081" xr:uid="{00000000-0005-0000-0000-00003C5C0000}"/>
    <cellStyle name="40% - 强调文字颜色 3 2 2 7 5 3" xfId="22082" xr:uid="{00000000-0005-0000-0000-00003D5C0000}"/>
    <cellStyle name="40% - 强调文字颜色 3 2 2 7 6" xfId="22083" xr:uid="{00000000-0005-0000-0000-00003E5C0000}"/>
    <cellStyle name="40% - 强调文字颜色 3 2 2 7 6 2" xfId="22084" xr:uid="{00000000-0005-0000-0000-00003F5C0000}"/>
    <cellStyle name="40% - 强调文字颜色 3 2 2 7 6 3" xfId="22085" xr:uid="{00000000-0005-0000-0000-0000405C0000}"/>
    <cellStyle name="40% - 强调文字颜色 3 2 2 7 7" xfId="22086" xr:uid="{00000000-0005-0000-0000-0000415C0000}"/>
    <cellStyle name="40% - 强调文字颜色 3 2 2 7 8" xfId="22087" xr:uid="{00000000-0005-0000-0000-0000425C0000}"/>
    <cellStyle name="40% - 强调文字颜色 3 2 2 8" xfId="22088" xr:uid="{00000000-0005-0000-0000-0000435C0000}"/>
    <cellStyle name="40% - 强调文字颜色 3 2 2 8 2" xfId="22089" xr:uid="{00000000-0005-0000-0000-0000445C0000}"/>
    <cellStyle name="40% - 强调文字颜色 3 2 2 8 2 2" xfId="22090" xr:uid="{00000000-0005-0000-0000-0000455C0000}"/>
    <cellStyle name="40% - 强调文字颜色 3 2 2 8 2 2 2" xfId="22091" xr:uid="{00000000-0005-0000-0000-0000465C0000}"/>
    <cellStyle name="40% - 强调文字颜色 3 2 2 8 2 2 3" xfId="22092" xr:uid="{00000000-0005-0000-0000-0000475C0000}"/>
    <cellStyle name="40% - 强调文字颜色 3 2 2 8 2 3" xfId="22093" xr:uid="{00000000-0005-0000-0000-0000485C0000}"/>
    <cellStyle name="40% - 强调文字颜色 3 2 2 8 2 3 2" xfId="22094" xr:uid="{00000000-0005-0000-0000-0000495C0000}"/>
    <cellStyle name="40% - 强调文字颜色 3 2 2 8 2 3 3" xfId="22095" xr:uid="{00000000-0005-0000-0000-00004A5C0000}"/>
    <cellStyle name="40% - 强调文字颜色 3 2 2 8 2 4" xfId="22096" xr:uid="{00000000-0005-0000-0000-00004B5C0000}"/>
    <cellStyle name="40% - 强调文字颜色 3 2 2 8 2 4 2" xfId="22097" xr:uid="{00000000-0005-0000-0000-00004C5C0000}"/>
    <cellStyle name="40% - 强调文字颜色 3 2 2 8 2 4 3" xfId="22098" xr:uid="{00000000-0005-0000-0000-00004D5C0000}"/>
    <cellStyle name="40% - 强调文字颜色 3 2 2 8 2 5" xfId="22099" xr:uid="{00000000-0005-0000-0000-00004E5C0000}"/>
    <cellStyle name="40% - 强调文字颜色 3 2 2 8 2 5 2" xfId="22100" xr:uid="{00000000-0005-0000-0000-00004F5C0000}"/>
    <cellStyle name="40% - 强调文字颜色 3 2 2 8 2 5 3" xfId="22101" xr:uid="{00000000-0005-0000-0000-0000505C0000}"/>
    <cellStyle name="40% - 强调文字颜色 3 2 2 8 2 6" xfId="22102" xr:uid="{00000000-0005-0000-0000-0000515C0000}"/>
    <cellStyle name="40% - 强调文字颜色 3 2 2 8 2 6 2" xfId="22103" xr:uid="{00000000-0005-0000-0000-0000525C0000}"/>
    <cellStyle name="40% - 强调文字颜色 3 2 2 8 2 6 3" xfId="22104" xr:uid="{00000000-0005-0000-0000-0000535C0000}"/>
    <cellStyle name="40% - 强调文字颜色 3 2 2 8 2 7" xfId="22105" xr:uid="{00000000-0005-0000-0000-0000545C0000}"/>
    <cellStyle name="40% - 强调文字颜色 3 2 2 8 2 8" xfId="22106" xr:uid="{00000000-0005-0000-0000-0000555C0000}"/>
    <cellStyle name="40% - 强调文字颜色 3 2 2 9" xfId="22107" xr:uid="{00000000-0005-0000-0000-0000565C0000}"/>
    <cellStyle name="40% - 强调文字颜色 3 2 2 9 2" xfId="22108" xr:uid="{00000000-0005-0000-0000-0000575C0000}"/>
    <cellStyle name="40% - 强调文字颜色 3 2 2 9 2 2" xfId="22109" xr:uid="{00000000-0005-0000-0000-0000585C0000}"/>
    <cellStyle name="40% - 强调文字颜色 3 2 2 9 2 3" xfId="22110" xr:uid="{00000000-0005-0000-0000-0000595C0000}"/>
    <cellStyle name="40% - 强调文字颜色 3 2 2 9 3" xfId="22111" xr:uid="{00000000-0005-0000-0000-00005A5C0000}"/>
    <cellStyle name="40% - 强调文字颜色 3 2 2 9 3 2" xfId="22112" xr:uid="{00000000-0005-0000-0000-00005B5C0000}"/>
    <cellStyle name="40% - 强调文字颜色 3 2 2 9 3 3" xfId="22113" xr:uid="{00000000-0005-0000-0000-00005C5C0000}"/>
    <cellStyle name="40% - 强调文字颜色 3 2 2 9 4" xfId="22114" xr:uid="{00000000-0005-0000-0000-00005D5C0000}"/>
    <cellStyle name="40% - 强调文字颜色 3 2 2 9 4 2" xfId="22115" xr:uid="{00000000-0005-0000-0000-00005E5C0000}"/>
    <cellStyle name="40% - 强调文字颜色 3 2 2 9 4 3" xfId="22116" xr:uid="{00000000-0005-0000-0000-00005F5C0000}"/>
    <cellStyle name="40% - 强调文字颜色 3 2 2 9 5" xfId="22117" xr:uid="{00000000-0005-0000-0000-0000605C0000}"/>
    <cellStyle name="40% - 强调文字颜色 3 2 2 9 5 2" xfId="22118" xr:uid="{00000000-0005-0000-0000-0000615C0000}"/>
    <cellStyle name="40% - 强调文字颜色 3 2 2 9 5 3" xfId="22119" xr:uid="{00000000-0005-0000-0000-0000625C0000}"/>
    <cellStyle name="40% - 强调文字颜色 3 2 2 9 6" xfId="22120" xr:uid="{00000000-0005-0000-0000-0000635C0000}"/>
    <cellStyle name="40% - 强调文字颜色 3 2 2 9 6 2" xfId="22121" xr:uid="{00000000-0005-0000-0000-0000645C0000}"/>
    <cellStyle name="40% - 强调文字颜色 3 2 2 9 6 3" xfId="22122" xr:uid="{00000000-0005-0000-0000-0000655C0000}"/>
    <cellStyle name="40% - 强调文字颜色 3 2 2 9 7" xfId="22123" xr:uid="{00000000-0005-0000-0000-0000665C0000}"/>
    <cellStyle name="40% - 强调文字颜色 3 2 2 9 8" xfId="22124" xr:uid="{00000000-0005-0000-0000-0000675C0000}"/>
    <cellStyle name="40% - 强调文字颜色 3 2 3" xfId="22125" xr:uid="{00000000-0005-0000-0000-0000685C0000}"/>
    <cellStyle name="40% - 强调文字颜色 3 2 3 2" xfId="22126" xr:uid="{00000000-0005-0000-0000-0000695C0000}"/>
    <cellStyle name="40% - 强调文字颜色 3 2 3 2 2" xfId="50559" xr:uid="{00000000-0005-0000-0000-00006A5C0000}"/>
    <cellStyle name="40% - 强调文字颜色 3 2 3 3" xfId="50560" xr:uid="{00000000-0005-0000-0000-00006B5C0000}"/>
    <cellStyle name="40% - 强调文字颜色 3 2 4" xfId="22127" xr:uid="{00000000-0005-0000-0000-00006C5C0000}"/>
    <cellStyle name="40% - 强调文字颜色 3 2 4 2" xfId="50561" xr:uid="{00000000-0005-0000-0000-00006D5C0000}"/>
    <cellStyle name="40% - 强调文字颜色 3 2 5" xfId="22128" xr:uid="{00000000-0005-0000-0000-00006E5C0000}"/>
    <cellStyle name="40% - 强调文字颜色 3 2 5 10" xfId="22129" xr:uid="{00000000-0005-0000-0000-00006F5C0000}"/>
    <cellStyle name="40% - 强调文字颜色 3 2 5 11" xfId="22130" xr:uid="{00000000-0005-0000-0000-0000705C0000}"/>
    <cellStyle name="40% - 强调文字颜色 3 2 5 2" xfId="22131" xr:uid="{00000000-0005-0000-0000-0000715C0000}"/>
    <cellStyle name="40% - 强调文字颜色 3 2 5 2 2" xfId="22132" xr:uid="{00000000-0005-0000-0000-0000725C0000}"/>
    <cellStyle name="40% - 强调文字颜色 3 2 5 2 2 2" xfId="22133" xr:uid="{00000000-0005-0000-0000-0000735C0000}"/>
    <cellStyle name="40% - 强调文字颜色 3 2 5 2 2 3" xfId="22134" xr:uid="{00000000-0005-0000-0000-0000745C0000}"/>
    <cellStyle name="40% - 强调文字颜色 3 2 5 2 3" xfId="22135" xr:uid="{00000000-0005-0000-0000-0000755C0000}"/>
    <cellStyle name="40% - 强调文字颜色 3 2 5 2 3 2" xfId="22136" xr:uid="{00000000-0005-0000-0000-0000765C0000}"/>
    <cellStyle name="40% - 强调文字颜色 3 2 5 2 3 3" xfId="22137" xr:uid="{00000000-0005-0000-0000-0000775C0000}"/>
    <cellStyle name="40% - 强调文字颜色 3 2 5 2 4" xfId="22138" xr:uid="{00000000-0005-0000-0000-0000785C0000}"/>
    <cellStyle name="40% - 强调文字颜色 3 2 5 2 4 2" xfId="22139" xr:uid="{00000000-0005-0000-0000-0000795C0000}"/>
    <cellStyle name="40% - 强调文字颜色 3 2 5 2 4 3" xfId="22140" xr:uid="{00000000-0005-0000-0000-00007A5C0000}"/>
    <cellStyle name="40% - 强调文字颜色 3 2 5 2 5" xfId="22141" xr:uid="{00000000-0005-0000-0000-00007B5C0000}"/>
    <cellStyle name="40% - 强调文字颜色 3 2 5 2 5 2" xfId="22142" xr:uid="{00000000-0005-0000-0000-00007C5C0000}"/>
    <cellStyle name="40% - 强调文字颜色 3 2 5 2 5 3" xfId="22143" xr:uid="{00000000-0005-0000-0000-00007D5C0000}"/>
    <cellStyle name="40% - 强调文字颜色 3 2 5 2 6" xfId="22144" xr:uid="{00000000-0005-0000-0000-00007E5C0000}"/>
    <cellStyle name="40% - 强调文字颜色 3 2 5 2 6 2" xfId="22145" xr:uid="{00000000-0005-0000-0000-00007F5C0000}"/>
    <cellStyle name="40% - 强调文字颜色 3 2 5 2 6 3" xfId="22146" xr:uid="{00000000-0005-0000-0000-0000805C0000}"/>
    <cellStyle name="40% - 强调文字颜色 3 2 5 2 7" xfId="22147" xr:uid="{00000000-0005-0000-0000-0000815C0000}"/>
    <cellStyle name="40% - 强调文字颜色 3 2 5 2 8" xfId="22148" xr:uid="{00000000-0005-0000-0000-0000825C0000}"/>
    <cellStyle name="40% - 强调文字颜色 3 2 5 3" xfId="22149" xr:uid="{00000000-0005-0000-0000-0000835C0000}"/>
    <cellStyle name="40% - 强调文字颜色 3 2 5 3 2" xfId="22150" xr:uid="{00000000-0005-0000-0000-0000845C0000}"/>
    <cellStyle name="40% - 强调文字颜色 3 2 5 3 2 2" xfId="22151" xr:uid="{00000000-0005-0000-0000-0000855C0000}"/>
    <cellStyle name="40% - 强调文字颜色 3 2 5 3 2 3" xfId="22152" xr:uid="{00000000-0005-0000-0000-0000865C0000}"/>
    <cellStyle name="40% - 强调文字颜色 3 2 5 3 3" xfId="22153" xr:uid="{00000000-0005-0000-0000-0000875C0000}"/>
    <cellStyle name="40% - 强调文字颜色 3 2 5 3 3 2" xfId="22154" xr:uid="{00000000-0005-0000-0000-0000885C0000}"/>
    <cellStyle name="40% - 强调文字颜色 3 2 5 3 3 3" xfId="22155" xr:uid="{00000000-0005-0000-0000-0000895C0000}"/>
    <cellStyle name="40% - 强调文字颜色 3 2 5 3 4" xfId="22156" xr:uid="{00000000-0005-0000-0000-00008A5C0000}"/>
    <cellStyle name="40% - 强调文字颜色 3 2 5 3 4 2" xfId="22157" xr:uid="{00000000-0005-0000-0000-00008B5C0000}"/>
    <cellStyle name="40% - 强调文字颜色 3 2 5 3 4 3" xfId="22158" xr:uid="{00000000-0005-0000-0000-00008C5C0000}"/>
    <cellStyle name="40% - 强调文字颜色 3 2 5 3 5" xfId="22159" xr:uid="{00000000-0005-0000-0000-00008D5C0000}"/>
    <cellStyle name="40% - 强调文字颜色 3 2 5 3 5 2" xfId="22160" xr:uid="{00000000-0005-0000-0000-00008E5C0000}"/>
    <cellStyle name="40% - 强调文字颜色 3 2 5 3 5 3" xfId="22161" xr:uid="{00000000-0005-0000-0000-00008F5C0000}"/>
    <cellStyle name="40% - 强调文字颜色 3 2 5 3 6" xfId="22162" xr:uid="{00000000-0005-0000-0000-0000905C0000}"/>
    <cellStyle name="40% - 强调文字颜色 3 2 5 3 6 2" xfId="22163" xr:uid="{00000000-0005-0000-0000-0000915C0000}"/>
    <cellStyle name="40% - 强调文字颜色 3 2 5 3 6 3" xfId="22164" xr:uid="{00000000-0005-0000-0000-0000925C0000}"/>
    <cellStyle name="40% - 强调文字颜色 3 2 5 3 7" xfId="22165" xr:uid="{00000000-0005-0000-0000-0000935C0000}"/>
    <cellStyle name="40% - 强调文字颜色 3 2 5 3 8" xfId="22166" xr:uid="{00000000-0005-0000-0000-0000945C0000}"/>
    <cellStyle name="40% - 强调文字颜色 3 2 5 4" xfId="22167" xr:uid="{00000000-0005-0000-0000-0000955C0000}"/>
    <cellStyle name="40% - 强调文字颜色 3 2 5 4 2" xfId="22168" xr:uid="{00000000-0005-0000-0000-0000965C0000}"/>
    <cellStyle name="40% - 强调文字颜色 3 2 5 4 2 2" xfId="22169" xr:uid="{00000000-0005-0000-0000-0000975C0000}"/>
    <cellStyle name="40% - 强调文字颜色 3 2 5 4 2 3" xfId="22170" xr:uid="{00000000-0005-0000-0000-0000985C0000}"/>
    <cellStyle name="40% - 强调文字颜色 3 2 5 4 3" xfId="22171" xr:uid="{00000000-0005-0000-0000-0000995C0000}"/>
    <cellStyle name="40% - 强调文字颜色 3 2 5 4 3 2" xfId="22172" xr:uid="{00000000-0005-0000-0000-00009A5C0000}"/>
    <cellStyle name="40% - 强调文字颜色 3 2 5 4 3 3" xfId="22173" xr:uid="{00000000-0005-0000-0000-00009B5C0000}"/>
    <cellStyle name="40% - 强调文字颜色 3 2 5 4 4" xfId="22174" xr:uid="{00000000-0005-0000-0000-00009C5C0000}"/>
    <cellStyle name="40% - 强调文字颜色 3 2 5 4 4 2" xfId="22175" xr:uid="{00000000-0005-0000-0000-00009D5C0000}"/>
    <cellStyle name="40% - 强调文字颜色 3 2 5 4 4 3" xfId="22176" xr:uid="{00000000-0005-0000-0000-00009E5C0000}"/>
    <cellStyle name="40% - 强调文字颜色 3 2 5 4 5" xfId="22177" xr:uid="{00000000-0005-0000-0000-00009F5C0000}"/>
    <cellStyle name="40% - 强调文字颜色 3 2 5 4 5 2" xfId="22178" xr:uid="{00000000-0005-0000-0000-0000A05C0000}"/>
    <cellStyle name="40% - 强调文字颜色 3 2 5 4 5 3" xfId="22179" xr:uid="{00000000-0005-0000-0000-0000A15C0000}"/>
    <cellStyle name="40% - 强调文字颜色 3 2 5 4 6" xfId="22180" xr:uid="{00000000-0005-0000-0000-0000A25C0000}"/>
    <cellStyle name="40% - 强调文字颜色 3 2 5 4 6 2" xfId="22181" xr:uid="{00000000-0005-0000-0000-0000A35C0000}"/>
    <cellStyle name="40% - 强调文字颜色 3 2 5 4 6 3" xfId="22182" xr:uid="{00000000-0005-0000-0000-0000A45C0000}"/>
    <cellStyle name="40% - 强调文字颜色 3 2 5 4 7" xfId="22183" xr:uid="{00000000-0005-0000-0000-0000A55C0000}"/>
    <cellStyle name="40% - 强调文字颜色 3 2 5 4 8" xfId="22184" xr:uid="{00000000-0005-0000-0000-0000A65C0000}"/>
    <cellStyle name="40% - 强调文字颜色 3 2 5 5" xfId="22185" xr:uid="{00000000-0005-0000-0000-0000A75C0000}"/>
    <cellStyle name="40% - 强调文字颜色 3 2 5 5 2" xfId="22186" xr:uid="{00000000-0005-0000-0000-0000A85C0000}"/>
    <cellStyle name="40% - 强调文字颜色 3 2 5 5 3" xfId="22187" xr:uid="{00000000-0005-0000-0000-0000A95C0000}"/>
    <cellStyle name="40% - 强调文字颜色 3 2 5 6" xfId="22188" xr:uid="{00000000-0005-0000-0000-0000AA5C0000}"/>
    <cellStyle name="40% - 强调文字颜色 3 2 5 6 2" xfId="22189" xr:uid="{00000000-0005-0000-0000-0000AB5C0000}"/>
    <cellStyle name="40% - 强调文字颜色 3 2 5 6 3" xfId="22190" xr:uid="{00000000-0005-0000-0000-0000AC5C0000}"/>
    <cellStyle name="40% - 强调文字颜色 3 2 5 7" xfId="22191" xr:uid="{00000000-0005-0000-0000-0000AD5C0000}"/>
    <cellStyle name="40% - 强调文字颜色 3 2 5 7 2" xfId="22192" xr:uid="{00000000-0005-0000-0000-0000AE5C0000}"/>
    <cellStyle name="40% - 强调文字颜色 3 2 5 7 3" xfId="22193" xr:uid="{00000000-0005-0000-0000-0000AF5C0000}"/>
    <cellStyle name="40% - 强调文字颜色 3 2 5 8" xfId="22194" xr:uid="{00000000-0005-0000-0000-0000B05C0000}"/>
    <cellStyle name="40% - 强调文字颜色 3 2 5 8 2" xfId="22195" xr:uid="{00000000-0005-0000-0000-0000B15C0000}"/>
    <cellStyle name="40% - 强调文字颜色 3 2 5 8 3" xfId="22196" xr:uid="{00000000-0005-0000-0000-0000B25C0000}"/>
    <cellStyle name="40% - 强调文字颜色 3 2 5 9" xfId="22197" xr:uid="{00000000-0005-0000-0000-0000B35C0000}"/>
    <cellStyle name="40% - 强调文字颜色 3 2 5 9 2" xfId="22198" xr:uid="{00000000-0005-0000-0000-0000B45C0000}"/>
    <cellStyle name="40% - 强调文字颜色 3 2 5 9 3" xfId="22199" xr:uid="{00000000-0005-0000-0000-0000B55C0000}"/>
    <cellStyle name="40% - 强调文字颜色 3 2 6" xfId="22200" xr:uid="{00000000-0005-0000-0000-0000B65C0000}"/>
    <cellStyle name="40% - 强调文字颜色 3 2 7" xfId="22201" xr:uid="{00000000-0005-0000-0000-0000B75C0000}"/>
    <cellStyle name="40% - 强调文字颜色 3 2 8" xfId="22202" xr:uid="{00000000-0005-0000-0000-0000B85C0000}"/>
    <cellStyle name="40% - 强调文字颜色 3 2 9" xfId="22203" xr:uid="{00000000-0005-0000-0000-0000B95C0000}"/>
    <cellStyle name="40% - 强调文字颜色 3 20" xfId="22204" xr:uid="{00000000-0005-0000-0000-0000BA5C0000}"/>
    <cellStyle name="40% - 强调文字颜色 3 20 2" xfId="22205" xr:uid="{00000000-0005-0000-0000-0000BB5C0000}"/>
    <cellStyle name="40% - 强调文字颜色 3 20 2 2" xfId="22206" xr:uid="{00000000-0005-0000-0000-0000BC5C0000}"/>
    <cellStyle name="40% - 强调文字颜色 3 20 2 2 2" xfId="50562" xr:uid="{00000000-0005-0000-0000-0000BD5C0000}"/>
    <cellStyle name="40% - 强调文字颜色 3 20 2 3" xfId="22207" xr:uid="{00000000-0005-0000-0000-0000BE5C0000}"/>
    <cellStyle name="40% - 强调文字颜色 3 20 2 4" xfId="50563" xr:uid="{00000000-0005-0000-0000-0000BF5C0000}"/>
    <cellStyle name="40% - 强调文字颜色 3 20 3" xfId="22208" xr:uid="{00000000-0005-0000-0000-0000C05C0000}"/>
    <cellStyle name="40% - 强调文字颜色 3 20 3 2" xfId="22209" xr:uid="{00000000-0005-0000-0000-0000C15C0000}"/>
    <cellStyle name="40% - 强调文字颜色 3 20 3 3" xfId="22210" xr:uid="{00000000-0005-0000-0000-0000C25C0000}"/>
    <cellStyle name="40% - 强调文字颜色 3 20 3 4" xfId="50564" xr:uid="{00000000-0005-0000-0000-0000C35C0000}"/>
    <cellStyle name="40% - 强调文字颜色 3 20 4" xfId="22211" xr:uid="{00000000-0005-0000-0000-0000C45C0000}"/>
    <cellStyle name="40% - 强调文字颜色 3 20 5" xfId="22212" xr:uid="{00000000-0005-0000-0000-0000C55C0000}"/>
    <cellStyle name="40% - 强调文字颜色 3 20 6" xfId="22213" xr:uid="{00000000-0005-0000-0000-0000C65C0000}"/>
    <cellStyle name="40% - 强调文字颜色 3 20 7" xfId="50565" xr:uid="{00000000-0005-0000-0000-0000C75C0000}"/>
    <cellStyle name="40% - 强调文字颜色 3 21" xfId="22214" xr:uid="{00000000-0005-0000-0000-0000C85C0000}"/>
    <cellStyle name="40% - 强调文字颜色 3 21 2" xfId="22215" xr:uid="{00000000-0005-0000-0000-0000C95C0000}"/>
    <cellStyle name="40% - 强调文字颜色 3 21 2 2" xfId="22216" xr:uid="{00000000-0005-0000-0000-0000CA5C0000}"/>
    <cellStyle name="40% - 强调文字颜色 3 21 2 2 2" xfId="50566" xr:uid="{00000000-0005-0000-0000-0000CB5C0000}"/>
    <cellStyle name="40% - 强调文字颜色 3 21 2 3" xfId="22217" xr:uid="{00000000-0005-0000-0000-0000CC5C0000}"/>
    <cellStyle name="40% - 强调文字颜色 3 21 2 4" xfId="50567" xr:uid="{00000000-0005-0000-0000-0000CD5C0000}"/>
    <cellStyle name="40% - 强调文字颜色 3 21 3" xfId="22218" xr:uid="{00000000-0005-0000-0000-0000CE5C0000}"/>
    <cellStyle name="40% - 强调文字颜色 3 21 3 2" xfId="22219" xr:uid="{00000000-0005-0000-0000-0000CF5C0000}"/>
    <cellStyle name="40% - 强调文字颜色 3 21 3 3" xfId="22220" xr:uid="{00000000-0005-0000-0000-0000D05C0000}"/>
    <cellStyle name="40% - 强调文字颜色 3 21 3 4" xfId="50568" xr:uid="{00000000-0005-0000-0000-0000D15C0000}"/>
    <cellStyle name="40% - 强调文字颜色 3 21 4" xfId="22221" xr:uid="{00000000-0005-0000-0000-0000D25C0000}"/>
    <cellStyle name="40% - 强调文字颜色 3 21 5" xfId="22222" xr:uid="{00000000-0005-0000-0000-0000D35C0000}"/>
    <cellStyle name="40% - 强调文字颜色 3 21 6" xfId="50569" xr:uid="{00000000-0005-0000-0000-0000D45C0000}"/>
    <cellStyle name="40% - 强调文字颜色 3 22" xfId="22223" xr:uid="{00000000-0005-0000-0000-0000D55C0000}"/>
    <cellStyle name="40% - 强调文字颜色 3 22 2" xfId="22224" xr:uid="{00000000-0005-0000-0000-0000D65C0000}"/>
    <cellStyle name="40% - 强调文字颜色 3 22 2 2" xfId="22225" xr:uid="{00000000-0005-0000-0000-0000D75C0000}"/>
    <cellStyle name="40% - 强调文字颜色 3 22 2 2 2" xfId="50570" xr:uid="{00000000-0005-0000-0000-0000D85C0000}"/>
    <cellStyle name="40% - 强调文字颜色 3 22 2 3" xfId="22226" xr:uid="{00000000-0005-0000-0000-0000D95C0000}"/>
    <cellStyle name="40% - 强调文字颜色 3 22 2 4" xfId="50571" xr:uid="{00000000-0005-0000-0000-0000DA5C0000}"/>
    <cellStyle name="40% - 强调文字颜色 3 22 3" xfId="22227" xr:uid="{00000000-0005-0000-0000-0000DB5C0000}"/>
    <cellStyle name="40% - 强调文字颜色 3 22 3 2" xfId="50572" xr:uid="{00000000-0005-0000-0000-0000DC5C0000}"/>
    <cellStyle name="40% - 强调文字颜色 3 22 4" xfId="22228" xr:uid="{00000000-0005-0000-0000-0000DD5C0000}"/>
    <cellStyle name="40% - 强调文字颜色 3 22 5" xfId="50573" xr:uid="{00000000-0005-0000-0000-0000DE5C0000}"/>
    <cellStyle name="40% - 强调文字颜色 3 23" xfId="22229" xr:uid="{00000000-0005-0000-0000-0000DF5C0000}"/>
    <cellStyle name="40% - 强调文字颜色 3 23 2" xfId="22230" xr:uid="{00000000-0005-0000-0000-0000E05C0000}"/>
    <cellStyle name="40% - 强调文字颜色 3 23 2 2" xfId="50574" xr:uid="{00000000-0005-0000-0000-0000E15C0000}"/>
    <cellStyle name="40% - 强调文字颜色 3 23 2 3" xfId="50575" xr:uid="{00000000-0005-0000-0000-0000E25C0000}"/>
    <cellStyle name="40% - 强调文字颜色 3 23 3" xfId="22231" xr:uid="{00000000-0005-0000-0000-0000E35C0000}"/>
    <cellStyle name="40% - 强调文字颜色 3 23 3 2" xfId="50576" xr:uid="{00000000-0005-0000-0000-0000E45C0000}"/>
    <cellStyle name="40% - 强调文字颜色 3 23 4" xfId="50577" xr:uid="{00000000-0005-0000-0000-0000E55C0000}"/>
    <cellStyle name="40% - 强调文字颜色 3 24" xfId="22232" xr:uid="{00000000-0005-0000-0000-0000E65C0000}"/>
    <cellStyle name="40% - 强调文字颜色 3 24 2" xfId="22233" xr:uid="{00000000-0005-0000-0000-0000E75C0000}"/>
    <cellStyle name="40% - 强调文字颜色 3 24 2 2" xfId="50578" xr:uid="{00000000-0005-0000-0000-0000E85C0000}"/>
    <cellStyle name="40% - 强调文字颜色 3 24 2 3" xfId="50579" xr:uid="{00000000-0005-0000-0000-0000E95C0000}"/>
    <cellStyle name="40% - 强调文字颜色 3 24 3" xfId="22234" xr:uid="{00000000-0005-0000-0000-0000EA5C0000}"/>
    <cellStyle name="40% - 强调文字颜色 3 24 3 2" xfId="50580" xr:uid="{00000000-0005-0000-0000-0000EB5C0000}"/>
    <cellStyle name="40% - 强调文字颜色 3 24 4" xfId="50581" xr:uid="{00000000-0005-0000-0000-0000EC5C0000}"/>
    <cellStyle name="40% - 强调文字颜色 3 25" xfId="22235" xr:uid="{00000000-0005-0000-0000-0000ED5C0000}"/>
    <cellStyle name="40% - 强调文字颜色 3 25 2" xfId="22236" xr:uid="{00000000-0005-0000-0000-0000EE5C0000}"/>
    <cellStyle name="40% - 强调文字颜色 3 25 2 2" xfId="50582" xr:uid="{00000000-0005-0000-0000-0000EF5C0000}"/>
    <cellStyle name="40% - 强调文字颜色 3 25 2 3" xfId="50583" xr:uid="{00000000-0005-0000-0000-0000F05C0000}"/>
    <cellStyle name="40% - 强调文字颜色 3 25 3" xfId="22237" xr:uid="{00000000-0005-0000-0000-0000F15C0000}"/>
    <cellStyle name="40% - 强调文字颜色 3 25 3 2" xfId="50584" xr:uid="{00000000-0005-0000-0000-0000F25C0000}"/>
    <cellStyle name="40% - 强调文字颜色 3 25 4" xfId="50585" xr:uid="{00000000-0005-0000-0000-0000F35C0000}"/>
    <cellStyle name="40% - 强调文字颜色 3 26" xfId="22238" xr:uid="{00000000-0005-0000-0000-0000F45C0000}"/>
    <cellStyle name="40% - 强调文字颜色 3 26 2" xfId="22239" xr:uid="{00000000-0005-0000-0000-0000F55C0000}"/>
    <cellStyle name="40% - 强调文字颜色 3 26 2 2" xfId="50586" xr:uid="{00000000-0005-0000-0000-0000F65C0000}"/>
    <cellStyle name="40% - 强调文字颜色 3 26 2 3" xfId="50587" xr:uid="{00000000-0005-0000-0000-0000F75C0000}"/>
    <cellStyle name="40% - 强调文字颜色 3 26 3" xfId="22240" xr:uid="{00000000-0005-0000-0000-0000F85C0000}"/>
    <cellStyle name="40% - 强调文字颜色 3 26 3 2" xfId="50588" xr:uid="{00000000-0005-0000-0000-0000F95C0000}"/>
    <cellStyle name="40% - 强调文字颜色 3 26 4" xfId="50589" xr:uid="{00000000-0005-0000-0000-0000FA5C0000}"/>
    <cellStyle name="40% - 强调文字颜色 3 27" xfId="22241" xr:uid="{00000000-0005-0000-0000-0000FB5C0000}"/>
    <cellStyle name="40% - 强调文字颜色 3 27 2" xfId="22242" xr:uid="{00000000-0005-0000-0000-0000FC5C0000}"/>
    <cellStyle name="40% - 强调文字颜色 3 27 2 2" xfId="50590" xr:uid="{00000000-0005-0000-0000-0000FD5C0000}"/>
    <cellStyle name="40% - 强调文字颜色 3 27 2 3" xfId="50591" xr:uid="{00000000-0005-0000-0000-0000FE5C0000}"/>
    <cellStyle name="40% - 强调文字颜色 3 27 3" xfId="22243" xr:uid="{00000000-0005-0000-0000-0000FF5C0000}"/>
    <cellStyle name="40% - 强调文字颜色 3 27 3 2" xfId="50592" xr:uid="{00000000-0005-0000-0000-0000005D0000}"/>
    <cellStyle name="40% - 强调文字颜色 3 27 4" xfId="50593" xr:uid="{00000000-0005-0000-0000-0000015D0000}"/>
    <cellStyle name="40% - 强调文字颜色 3 28" xfId="22244" xr:uid="{00000000-0005-0000-0000-0000025D0000}"/>
    <cellStyle name="40% - 强调文字颜色 3 28 2" xfId="22245" xr:uid="{00000000-0005-0000-0000-0000035D0000}"/>
    <cellStyle name="40% - 强调文字颜色 3 28 2 2" xfId="50594" xr:uid="{00000000-0005-0000-0000-0000045D0000}"/>
    <cellStyle name="40% - 强调文字颜色 3 28 2 3" xfId="50595" xr:uid="{00000000-0005-0000-0000-0000055D0000}"/>
    <cellStyle name="40% - 强调文字颜色 3 28 3" xfId="22246" xr:uid="{00000000-0005-0000-0000-0000065D0000}"/>
    <cellStyle name="40% - 强调文字颜色 3 28 3 2" xfId="50596" xr:uid="{00000000-0005-0000-0000-0000075D0000}"/>
    <cellStyle name="40% - 强调文字颜色 3 28 4" xfId="50597" xr:uid="{00000000-0005-0000-0000-0000085D0000}"/>
    <cellStyle name="40% - 强调文字颜色 3 29" xfId="22247" xr:uid="{00000000-0005-0000-0000-0000095D0000}"/>
    <cellStyle name="40% - 强调文字颜色 3 29 2" xfId="22248" xr:uid="{00000000-0005-0000-0000-00000A5D0000}"/>
    <cellStyle name="40% - 强调文字颜色 3 29 2 2" xfId="50598" xr:uid="{00000000-0005-0000-0000-00000B5D0000}"/>
    <cellStyle name="40% - 强调文字颜色 3 29 2 3" xfId="50599" xr:uid="{00000000-0005-0000-0000-00000C5D0000}"/>
    <cellStyle name="40% - 强调文字颜色 3 29 3" xfId="22249" xr:uid="{00000000-0005-0000-0000-00000D5D0000}"/>
    <cellStyle name="40% - 强调文字颜色 3 29 3 2" xfId="50600" xr:uid="{00000000-0005-0000-0000-00000E5D0000}"/>
    <cellStyle name="40% - 强调文字颜色 3 29 4" xfId="50601" xr:uid="{00000000-0005-0000-0000-00000F5D0000}"/>
    <cellStyle name="40% - 强调文字颜色 3 3" xfId="22250" xr:uid="{00000000-0005-0000-0000-0000105D0000}"/>
    <cellStyle name="40% - 强调文字颜色 3 3 10" xfId="22251" xr:uid="{00000000-0005-0000-0000-0000115D0000}"/>
    <cellStyle name="40% - 强调文字颜色 3 3 10 2" xfId="22252" xr:uid="{00000000-0005-0000-0000-0000125D0000}"/>
    <cellStyle name="40% - 强调文字颜色 3 3 10 3" xfId="22253" xr:uid="{00000000-0005-0000-0000-0000135D0000}"/>
    <cellStyle name="40% - 强调文字颜色 3 3 11" xfId="22254" xr:uid="{00000000-0005-0000-0000-0000145D0000}"/>
    <cellStyle name="40% - 强调文字颜色 3 3 11 2" xfId="22255" xr:uid="{00000000-0005-0000-0000-0000155D0000}"/>
    <cellStyle name="40% - 强调文字颜色 3 3 11 3" xfId="22256" xr:uid="{00000000-0005-0000-0000-0000165D0000}"/>
    <cellStyle name="40% - 强调文字颜色 3 3 12" xfId="22257" xr:uid="{00000000-0005-0000-0000-0000175D0000}"/>
    <cellStyle name="40% - 强调文字颜色 3 3 12 2" xfId="22258" xr:uid="{00000000-0005-0000-0000-0000185D0000}"/>
    <cellStyle name="40% - 强调文字颜色 3 3 12 3" xfId="22259" xr:uid="{00000000-0005-0000-0000-0000195D0000}"/>
    <cellStyle name="40% - 强调文字颜色 3 3 13" xfId="22260" xr:uid="{00000000-0005-0000-0000-00001A5D0000}"/>
    <cellStyle name="40% - 强调文字颜色 3 3 13 2" xfId="22261" xr:uid="{00000000-0005-0000-0000-00001B5D0000}"/>
    <cellStyle name="40% - 强调文字颜色 3 3 13 3" xfId="22262" xr:uid="{00000000-0005-0000-0000-00001C5D0000}"/>
    <cellStyle name="40% - 强调文字颜色 3 3 14" xfId="22263" xr:uid="{00000000-0005-0000-0000-00001D5D0000}"/>
    <cellStyle name="40% - 强调文字颜色 3 3 14 2" xfId="22264" xr:uid="{00000000-0005-0000-0000-00001E5D0000}"/>
    <cellStyle name="40% - 强调文字颜色 3 3 14 3" xfId="22265" xr:uid="{00000000-0005-0000-0000-00001F5D0000}"/>
    <cellStyle name="40% - 强调文字颜色 3 3 15" xfId="22266" xr:uid="{00000000-0005-0000-0000-0000205D0000}"/>
    <cellStyle name="40% - 强调文字颜色 3 3 16" xfId="22267" xr:uid="{00000000-0005-0000-0000-0000215D0000}"/>
    <cellStyle name="40% - 强调文字颜色 3 3 2" xfId="22268" xr:uid="{00000000-0005-0000-0000-0000225D0000}"/>
    <cellStyle name="40% - 强调文字颜色 3 3 2 10" xfId="22269" xr:uid="{00000000-0005-0000-0000-0000235D0000}"/>
    <cellStyle name="40% - 强调文字颜色 3 3 2 10 2" xfId="22270" xr:uid="{00000000-0005-0000-0000-0000245D0000}"/>
    <cellStyle name="40% - 强调文字颜色 3 3 2 10 3" xfId="22271" xr:uid="{00000000-0005-0000-0000-0000255D0000}"/>
    <cellStyle name="40% - 强调文字颜色 3 3 2 11" xfId="22272" xr:uid="{00000000-0005-0000-0000-0000265D0000}"/>
    <cellStyle name="40% - 强调文字颜色 3 3 2 11 2" xfId="22273" xr:uid="{00000000-0005-0000-0000-0000275D0000}"/>
    <cellStyle name="40% - 强调文字颜色 3 3 2 11 3" xfId="22274" xr:uid="{00000000-0005-0000-0000-0000285D0000}"/>
    <cellStyle name="40% - 强调文字颜色 3 3 2 12" xfId="22275" xr:uid="{00000000-0005-0000-0000-0000295D0000}"/>
    <cellStyle name="40% - 强调文字颜色 3 3 2 12 2" xfId="22276" xr:uid="{00000000-0005-0000-0000-00002A5D0000}"/>
    <cellStyle name="40% - 强调文字颜色 3 3 2 12 3" xfId="22277" xr:uid="{00000000-0005-0000-0000-00002B5D0000}"/>
    <cellStyle name="40% - 强调文字颜色 3 3 2 13" xfId="22278" xr:uid="{00000000-0005-0000-0000-00002C5D0000}"/>
    <cellStyle name="40% - 强调文字颜色 3 3 2 14" xfId="22279" xr:uid="{00000000-0005-0000-0000-00002D5D0000}"/>
    <cellStyle name="40% - 强调文字颜色 3 3 2 15" xfId="50602" xr:uid="{00000000-0005-0000-0000-00002E5D0000}"/>
    <cellStyle name="40% - 强调文字颜色 3 3 2 2" xfId="22280" xr:uid="{00000000-0005-0000-0000-00002F5D0000}"/>
    <cellStyle name="40% - 强调文字颜色 3 3 2 2 2" xfId="22281" xr:uid="{00000000-0005-0000-0000-0000305D0000}"/>
    <cellStyle name="40% - 强调文字颜色 3 3 2 2 3" xfId="50603" xr:uid="{00000000-0005-0000-0000-0000315D0000}"/>
    <cellStyle name="40% - 强调文字颜色 3 3 2 3" xfId="22282" xr:uid="{00000000-0005-0000-0000-0000325D0000}"/>
    <cellStyle name="40% - 强调文字颜色 3 3 2 3 10" xfId="22283" xr:uid="{00000000-0005-0000-0000-0000335D0000}"/>
    <cellStyle name="40% - 强调文字颜色 3 3 2 3 11" xfId="22284" xr:uid="{00000000-0005-0000-0000-0000345D0000}"/>
    <cellStyle name="40% - 强调文字颜色 3 3 2 3 2" xfId="22285" xr:uid="{00000000-0005-0000-0000-0000355D0000}"/>
    <cellStyle name="40% - 强调文字颜色 3 3 2 3 2 2" xfId="22286" xr:uid="{00000000-0005-0000-0000-0000365D0000}"/>
    <cellStyle name="40% - 强调文字颜色 3 3 2 3 2 2 2" xfId="22287" xr:uid="{00000000-0005-0000-0000-0000375D0000}"/>
    <cellStyle name="40% - 强调文字颜色 3 3 2 3 2 2 3" xfId="22288" xr:uid="{00000000-0005-0000-0000-0000385D0000}"/>
    <cellStyle name="40% - 强调文字颜色 3 3 2 3 2 3" xfId="22289" xr:uid="{00000000-0005-0000-0000-0000395D0000}"/>
    <cellStyle name="40% - 强调文字颜色 3 3 2 3 2 3 2" xfId="22290" xr:uid="{00000000-0005-0000-0000-00003A5D0000}"/>
    <cellStyle name="40% - 强调文字颜色 3 3 2 3 2 3 3" xfId="22291" xr:uid="{00000000-0005-0000-0000-00003B5D0000}"/>
    <cellStyle name="40% - 强调文字颜色 3 3 2 3 2 4" xfId="22292" xr:uid="{00000000-0005-0000-0000-00003C5D0000}"/>
    <cellStyle name="40% - 强调文字颜色 3 3 2 3 2 4 2" xfId="22293" xr:uid="{00000000-0005-0000-0000-00003D5D0000}"/>
    <cellStyle name="40% - 强调文字颜色 3 3 2 3 2 4 3" xfId="22294" xr:uid="{00000000-0005-0000-0000-00003E5D0000}"/>
    <cellStyle name="40% - 强调文字颜色 3 3 2 3 2 5" xfId="22295" xr:uid="{00000000-0005-0000-0000-00003F5D0000}"/>
    <cellStyle name="40% - 强调文字颜色 3 3 2 3 2 5 2" xfId="22296" xr:uid="{00000000-0005-0000-0000-0000405D0000}"/>
    <cellStyle name="40% - 强调文字颜色 3 3 2 3 2 5 3" xfId="22297" xr:uid="{00000000-0005-0000-0000-0000415D0000}"/>
    <cellStyle name="40% - 强调文字颜色 3 3 2 3 2 6" xfId="22298" xr:uid="{00000000-0005-0000-0000-0000425D0000}"/>
    <cellStyle name="40% - 强调文字颜色 3 3 2 3 2 6 2" xfId="22299" xr:uid="{00000000-0005-0000-0000-0000435D0000}"/>
    <cellStyle name="40% - 强调文字颜色 3 3 2 3 2 6 3" xfId="22300" xr:uid="{00000000-0005-0000-0000-0000445D0000}"/>
    <cellStyle name="40% - 强调文字颜色 3 3 2 3 2 7" xfId="22301" xr:uid="{00000000-0005-0000-0000-0000455D0000}"/>
    <cellStyle name="40% - 强调文字颜色 3 3 2 3 2 8" xfId="22302" xr:uid="{00000000-0005-0000-0000-0000465D0000}"/>
    <cellStyle name="40% - 强调文字颜色 3 3 2 3 3" xfId="22303" xr:uid="{00000000-0005-0000-0000-0000475D0000}"/>
    <cellStyle name="40% - 强调文字颜色 3 3 2 3 3 2" xfId="22304" xr:uid="{00000000-0005-0000-0000-0000485D0000}"/>
    <cellStyle name="40% - 强调文字颜色 3 3 2 3 3 2 2" xfId="22305" xr:uid="{00000000-0005-0000-0000-0000495D0000}"/>
    <cellStyle name="40% - 强调文字颜色 3 3 2 3 3 2 3" xfId="22306" xr:uid="{00000000-0005-0000-0000-00004A5D0000}"/>
    <cellStyle name="40% - 强调文字颜色 3 3 2 3 3 3" xfId="22307" xr:uid="{00000000-0005-0000-0000-00004B5D0000}"/>
    <cellStyle name="40% - 强调文字颜色 3 3 2 3 3 3 2" xfId="22308" xr:uid="{00000000-0005-0000-0000-00004C5D0000}"/>
    <cellStyle name="40% - 强调文字颜色 3 3 2 3 3 3 3" xfId="22309" xr:uid="{00000000-0005-0000-0000-00004D5D0000}"/>
    <cellStyle name="40% - 强调文字颜色 3 3 2 3 3 4" xfId="22310" xr:uid="{00000000-0005-0000-0000-00004E5D0000}"/>
    <cellStyle name="40% - 强调文字颜色 3 3 2 3 3 4 2" xfId="22311" xr:uid="{00000000-0005-0000-0000-00004F5D0000}"/>
    <cellStyle name="40% - 强调文字颜色 3 3 2 3 3 4 3" xfId="22312" xr:uid="{00000000-0005-0000-0000-0000505D0000}"/>
    <cellStyle name="40% - 强调文字颜色 3 3 2 3 3 5" xfId="22313" xr:uid="{00000000-0005-0000-0000-0000515D0000}"/>
    <cellStyle name="40% - 强调文字颜色 3 3 2 3 3 5 2" xfId="22314" xr:uid="{00000000-0005-0000-0000-0000525D0000}"/>
    <cellStyle name="40% - 强调文字颜色 3 3 2 3 3 5 3" xfId="22315" xr:uid="{00000000-0005-0000-0000-0000535D0000}"/>
    <cellStyle name="40% - 强调文字颜色 3 3 2 3 3 6" xfId="22316" xr:uid="{00000000-0005-0000-0000-0000545D0000}"/>
    <cellStyle name="40% - 强调文字颜色 3 3 2 3 3 6 2" xfId="22317" xr:uid="{00000000-0005-0000-0000-0000555D0000}"/>
    <cellStyle name="40% - 强调文字颜色 3 3 2 3 3 6 3" xfId="22318" xr:uid="{00000000-0005-0000-0000-0000565D0000}"/>
    <cellStyle name="40% - 强调文字颜色 3 3 2 3 3 7" xfId="22319" xr:uid="{00000000-0005-0000-0000-0000575D0000}"/>
    <cellStyle name="40% - 强调文字颜色 3 3 2 3 3 8" xfId="22320" xr:uid="{00000000-0005-0000-0000-0000585D0000}"/>
    <cellStyle name="40% - 强调文字颜色 3 3 2 3 4" xfId="22321" xr:uid="{00000000-0005-0000-0000-0000595D0000}"/>
    <cellStyle name="40% - 强调文字颜色 3 3 2 3 4 2" xfId="22322" xr:uid="{00000000-0005-0000-0000-00005A5D0000}"/>
    <cellStyle name="40% - 强调文字颜色 3 3 2 3 4 2 2" xfId="22323" xr:uid="{00000000-0005-0000-0000-00005B5D0000}"/>
    <cellStyle name="40% - 强调文字颜色 3 3 2 3 4 2 3" xfId="22324" xr:uid="{00000000-0005-0000-0000-00005C5D0000}"/>
    <cellStyle name="40% - 强调文字颜色 3 3 2 3 4 3" xfId="22325" xr:uid="{00000000-0005-0000-0000-00005D5D0000}"/>
    <cellStyle name="40% - 强调文字颜色 3 3 2 3 4 3 2" xfId="22326" xr:uid="{00000000-0005-0000-0000-00005E5D0000}"/>
    <cellStyle name="40% - 强调文字颜色 3 3 2 3 4 3 3" xfId="22327" xr:uid="{00000000-0005-0000-0000-00005F5D0000}"/>
    <cellStyle name="40% - 强调文字颜色 3 3 2 3 4 4" xfId="22328" xr:uid="{00000000-0005-0000-0000-0000605D0000}"/>
    <cellStyle name="40% - 强调文字颜色 3 3 2 3 4 4 2" xfId="22329" xr:uid="{00000000-0005-0000-0000-0000615D0000}"/>
    <cellStyle name="40% - 强调文字颜色 3 3 2 3 4 4 3" xfId="22330" xr:uid="{00000000-0005-0000-0000-0000625D0000}"/>
    <cellStyle name="40% - 强调文字颜色 3 3 2 3 4 5" xfId="22331" xr:uid="{00000000-0005-0000-0000-0000635D0000}"/>
    <cellStyle name="40% - 强调文字颜色 3 3 2 3 4 5 2" xfId="22332" xr:uid="{00000000-0005-0000-0000-0000645D0000}"/>
    <cellStyle name="40% - 强调文字颜色 3 3 2 3 4 5 3" xfId="22333" xr:uid="{00000000-0005-0000-0000-0000655D0000}"/>
    <cellStyle name="40% - 强调文字颜色 3 3 2 3 4 6" xfId="22334" xr:uid="{00000000-0005-0000-0000-0000665D0000}"/>
    <cellStyle name="40% - 强调文字颜色 3 3 2 3 4 6 2" xfId="22335" xr:uid="{00000000-0005-0000-0000-0000675D0000}"/>
    <cellStyle name="40% - 强调文字颜色 3 3 2 3 4 6 3" xfId="22336" xr:uid="{00000000-0005-0000-0000-0000685D0000}"/>
    <cellStyle name="40% - 强调文字颜色 3 3 2 3 4 7" xfId="22337" xr:uid="{00000000-0005-0000-0000-0000695D0000}"/>
    <cellStyle name="40% - 强调文字颜色 3 3 2 3 4 8" xfId="22338" xr:uid="{00000000-0005-0000-0000-00006A5D0000}"/>
    <cellStyle name="40% - 强调文字颜色 3 3 2 3 5" xfId="22339" xr:uid="{00000000-0005-0000-0000-00006B5D0000}"/>
    <cellStyle name="40% - 强调文字颜色 3 3 2 3 5 2" xfId="22340" xr:uid="{00000000-0005-0000-0000-00006C5D0000}"/>
    <cellStyle name="40% - 强调文字颜色 3 3 2 3 5 3" xfId="22341" xr:uid="{00000000-0005-0000-0000-00006D5D0000}"/>
    <cellStyle name="40% - 强调文字颜色 3 3 2 3 6" xfId="22342" xr:uid="{00000000-0005-0000-0000-00006E5D0000}"/>
    <cellStyle name="40% - 强调文字颜色 3 3 2 3 6 2" xfId="22343" xr:uid="{00000000-0005-0000-0000-00006F5D0000}"/>
    <cellStyle name="40% - 强调文字颜色 3 3 2 3 6 3" xfId="22344" xr:uid="{00000000-0005-0000-0000-0000705D0000}"/>
    <cellStyle name="40% - 强调文字颜色 3 3 2 3 7" xfId="22345" xr:uid="{00000000-0005-0000-0000-0000715D0000}"/>
    <cellStyle name="40% - 强调文字颜色 3 3 2 3 7 2" xfId="22346" xr:uid="{00000000-0005-0000-0000-0000725D0000}"/>
    <cellStyle name="40% - 强调文字颜色 3 3 2 3 7 3" xfId="22347" xr:uid="{00000000-0005-0000-0000-0000735D0000}"/>
    <cellStyle name="40% - 强调文字颜色 3 3 2 3 8" xfId="22348" xr:uid="{00000000-0005-0000-0000-0000745D0000}"/>
    <cellStyle name="40% - 强调文字颜色 3 3 2 3 8 2" xfId="22349" xr:uid="{00000000-0005-0000-0000-0000755D0000}"/>
    <cellStyle name="40% - 强调文字颜色 3 3 2 3 8 3" xfId="22350" xr:uid="{00000000-0005-0000-0000-0000765D0000}"/>
    <cellStyle name="40% - 强调文字颜色 3 3 2 3 9" xfId="22351" xr:uid="{00000000-0005-0000-0000-0000775D0000}"/>
    <cellStyle name="40% - 强调文字颜色 3 3 2 3 9 2" xfId="22352" xr:uid="{00000000-0005-0000-0000-0000785D0000}"/>
    <cellStyle name="40% - 强调文字颜色 3 3 2 3 9 3" xfId="22353" xr:uid="{00000000-0005-0000-0000-0000795D0000}"/>
    <cellStyle name="40% - 强调文字颜色 3 3 2 4" xfId="22354" xr:uid="{00000000-0005-0000-0000-00007A5D0000}"/>
    <cellStyle name="40% - 强调文字颜色 3 3 2 5" xfId="22355" xr:uid="{00000000-0005-0000-0000-00007B5D0000}"/>
    <cellStyle name="40% - 强调文字颜色 3 3 2 5 2" xfId="22356" xr:uid="{00000000-0005-0000-0000-00007C5D0000}"/>
    <cellStyle name="40% - 强调文字颜色 3 3 2 5 2 2" xfId="22357" xr:uid="{00000000-0005-0000-0000-00007D5D0000}"/>
    <cellStyle name="40% - 强调文字颜色 3 3 2 5 2 3" xfId="22358" xr:uid="{00000000-0005-0000-0000-00007E5D0000}"/>
    <cellStyle name="40% - 强调文字颜色 3 3 2 5 3" xfId="22359" xr:uid="{00000000-0005-0000-0000-00007F5D0000}"/>
    <cellStyle name="40% - 强调文字颜色 3 3 2 5 3 2" xfId="22360" xr:uid="{00000000-0005-0000-0000-0000805D0000}"/>
    <cellStyle name="40% - 强调文字颜色 3 3 2 5 3 3" xfId="22361" xr:uid="{00000000-0005-0000-0000-0000815D0000}"/>
    <cellStyle name="40% - 强调文字颜色 3 3 2 5 4" xfId="22362" xr:uid="{00000000-0005-0000-0000-0000825D0000}"/>
    <cellStyle name="40% - 强调文字颜色 3 3 2 5 4 2" xfId="22363" xr:uid="{00000000-0005-0000-0000-0000835D0000}"/>
    <cellStyle name="40% - 强调文字颜色 3 3 2 5 4 3" xfId="22364" xr:uid="{00000000-0005-0000-0000-0000845D0000}"/>
    <cellStyle name="40% - 强调文字颜色 3 3 2 5 5" xfId="22365" xr:uid="{00000000-0005-0000-0000-0000855D0000}"/>
    <cellStyle name="40% - 强调文字颜色 3 3 2 5 5 2" xfId="22366" xr:uid="{00000000-0005-0000-0000-0000865D0000}"/>
    <cellStyle name="40% - 强调文字颜色 3 3 2 5 5 3" xfId="22367" xr:uid="{00000000-0005-0000-0000-0000875D0000}"/>
    <cellStyle name="40% - 强调文字颜色 3 3 2 5 6" xfId="22368" xr:uid="{00000000-0005-0000-0000-0000885D0000}"/>
    <cellStyle name="40% - 强调文字颜色 3 3 2 5 6 2" xfId="22369" xr:uid="{00000000-0005-0000-0000-0000895D0000}"/>
    <cellStyle name="40% - 强调文字颜色 3 3 2 5 6 3" xfId="22370" xr:uid="{00000000-0005-0000-0000-00008A5D0000}"/>
    <cellStyle name="40% - 强调文字颜色 3 3 2 5 7" xfId="22371" xr:uid="{00000000-0005-0000-0000-00008B5D0000}"/>
    <cellStyle name="40% - 强调文字颜色 3 3 2 5 8" xfId="22372" xr:uid="{00000000-0005-0000-0000-00008C5D0000}"/>
    <cellStyle name="40% - 强调文字颜色 3 3 2 6" xfId="22373" xr:uid="{00000000-0005-0000-0000-00008D5D0000}"/>
    <cellStyle name="40% - 强调文字颜色 3 3 2 6 2" xfId="22374" xr:uid="{00000000-0005-0000-0000-00008E5D0000}"/>
    <cellStyle name="40% - 强调文字颜色 3 3 2 6 2 2" xfId="22375" xr:uid="{00000000-0005-0000-0000-00008F5D0000}"/>
    <cellStyle name="40% - 强调文字颜色 3 3 2 6 2 3" xfId="22376" xr:uid="{00000000-0005-0000-0000-0000905D0000}"/>
    <cellStyle name="40% - 强调文字颜色 3 3 2 6 3" xfId="22377" xr:uid="{00000000-0005-0000-0000-0000915D0000}"/>
    <cellStyle name="40% - 强调文字颜色 3 3 2 6 3 2" xfId="22378" xr:uid="{00000000-0005-0000-0000-0000925D0000}"/>
    <cellStyle name="40% - 强调文字颜色 3 3 2 6 3 3" xfId="22379" xr:uid="{00000000-0005-0000-0000-0000935D0000}"/>
    <cellStyle name="40% - 强调文字颜色 3 3 2 6 4" xfId="22380" xr:uid="{00000000-0005-0000-0000-0000945D0000}"/>
    <cellStyle name="40% - 强调文字颜色 3 3 2 6 4 2" xfId="22381" xr:uid="{00000000-0005-0000-0000-0000955D0000}"/>
    <cellStyle name="40% - 强调文字颜色 3 3 2 6 4 3" xfId="22382" xr:uid="{00000000-0005-0000-0000-0000965D0000}"/>
    <cellStyle name="40% - 强调文字颜色 3 3 2 6 5" xfId="22383" xr:uid="{00000000-0005-0000-0000-0000975D0000}"/>
    <cellStyle name="40% - 强调文字颜色 3 3 2 6 5 2" xfId="22384" xr:uid="{00000000-0005-0000-0000-0000985D0000}"/>
    <cellStyle name="40% - 强调文字颜色 3 3 2 6 5 3" xfId="22385" xr:uid="{00000000-0005-0000-0000-0000995D0000}"/>
    <cellStyle name="40% - 强调文字颜色 3 3 2 6 6" xfId="22386" xr:uid="{00000000-0005-0000-0000-00009A5D0000}"/>
    <cellStyle name="40% - 强调文字颜色 3 3 2 6 6 2" xfId="22387" xr:uid="{00000000-0005-0000-0000-00009B5D0000}"/>
    <cellStyle name="40% - 强调文字颜色 3 3 2 6 6 3" xfId="22388" xr:uid="{00000000-0005-0000-0000-00009C5D0000}"/>
    <cellStyle name="40% - 强调文字颜色 3 3 2 6 7" xfId="22389" xr:uid="{00000000-0005-0000-0000-00009D5D0000}"/>
    <cellStyle name="40% - 强调文字颜色 3 3 2 6 8" xfId="22390" xr:uid="{00000000-0005-0000-0000-00009E5D0000}"/>
    <cellStyle name="40% - 强调文字颜色 3 3 2 7" xfId="22391" xr:uid="{00000000-0005-0000-0000-00009F5D0000}"/>
    <cellStyle name="40% - 强调文字颜色 3 3 2 7 2" xfId="22392" xr:uid="{00000000-0005-0000-0000-0000A05D0000}"/>
    <cellStyle name="40% - 强调文字颜色 3 3 2 7 2 2" xfId="22393" xr:uid="{00000000-0005-0000-0000-0000A15D0000}"/>
    <cellStyle name="40% - 强调文字颜色 3 3 2 7 2 3" xfId="22394" xr:uid="{00000000-0005-0000-0000-0000A25D0000}"/>
    <cellStyle name="40% - 强调文字颜色 3 3 2 7 3" xfId="22395" xr:uid="{00000000-0005-0000-0000-0000A35D0000}"/>
    <cellStyle name="40% - 强调文字颜色 3 3 2 7 3 2" xfId="22396" xr:uid="{00000000-0005-0000-0000-0000A45D0000}"/>
    <cellStyle name="40% - 强调文字颜色 3 3 2 7 3 3" xfId="22397" xr:uid="{00000000-0005-0000-0000-0000A55D0000}"/>
    <cellStyle name="40% - 强调文字颜色 3 3 2 7 4" xfId="22398" xr:uid="{00000000-0005-0000-0000-0000A65D0000}"/>
    <cellStyle name="40% - 强调文字颜色 3 3 2 7 4 2" xfId="22399" xr:uid="{00000000-0005-0000-0000-0000A75D0000}"/>
    <cellStyle name="40% - 强调文字颜色 3 3 2 7 4 3" xfId="22400" xr:uid="{00000000-0005-0000-0000-0000A85D0000}"/>
    <cellStyle name="40% - 强调文字颜色 3 3 2 7 5" xfId="22401" xr:uid="{00000000-0005-0000-0000-0000A95D0000}"/>
    <cellStyle name="40% - 强调文字颜色 3 3 2 7 5 2" xfId="22402" xr:uid="{00000000-0005-0000-0000-0000AA5D0000}"/>
    <cellStyle name="40% - 强调文字颜色 3 3 2 7 5 3" xfId="22403" xr:uid="{00000000-0005-0000-0000-0000AB5D0000}"/>
    <cellStyle name="40% - 强调文字颜色 3 3 2 7 6" xfId="22404" xr:uid="{00000000-0005-0000-0000-0000AC5D0000}"/>
    <cellStyle name="40% - 强调文字颜色 3 3 2 7 6 2" xfId="22405" xr:uid="{00000000-0005-0000-0000-0000AD5D0000}"/>
    <cellStyle name="40% - 强调文字颜色 3 3 2 7 6 3" xfId="22406" xr:uid="{00000000-0005-0000-0000-0000AE5D0000}"/>
    <cellStyle name="40% - 强调文字颜色 3 3 2 7 7" xfId="22407" xr:uid="{00000000-0005-0000-0000-0000AF5D0000}"/>
    <cellStyle name="40% - 强调文字颜色 3 3 2 7 8" xfId="22408" xr:uid="{00000000-0005-0000-0000-0000B05D0000}"/>
    <cellStyle name="40% - 强调文字颜色 3 3 2 8" xfId="22409" xr:uid="{00000000-0005-0000-0000-0000B15D0000}"/>
    <cellStyle name="40% - 强调文字颜色 3 3 2 8 2" xfId="22410" xr:uid="{00000000-0005-0000-0000-0000B25D0000}"/>
    <cellStyle name="40% - 强调文字颜色 3 3 2 8 3" xfId="22411" xr:uid="{00000000-0005-0000-0000-0000B35D0000}"/>
    <cellStyle name="40% - 强调文字颜色 3 3 2 9" xfId="22412" xr:uid="{00000000-0005-0000-0000-0000B45D0000}"/>
    <cellStyle name="40% - 强调文字颜色 3 3 2 9 2" xfId="22413" xr:uid="{00000000-0005-0000-0000-0000B55D0000}"/>
    <cellStyle name="40% - 强调文字颜色 3 3 2 9 3" xfId="22414" xr:uid="{00000000-0005-0000-0000-0000B65D0000}"/>
    <cellStyle name="40% - 强调文字颜色 3 3 3" xfId="22415" xr:uid="{00000000-0005-0000-0000-0000B75D0000}"/>
    <cellStyle name="40% - 强调文字颜色 3 3 3 2" xfId="22416" xr:uid="{00000000-0005-0000-0000-0000B85D0000}"/>
    <cellStyle name="40% - 强调文字颜色 3 3 3 2 2" xfId="22417" xr:uid="{00000000-0005-0000-0000-0000B95D0000}"/>
    <cellStyle name="40% - 强调文字颜色 3 3 3 3" xfId="50604" xr:uid="{00000000-0005-0000-0000-0000BA5D0000}"/>
    <cellStyle name="40% - 强调文字颜色 3 3 4" xfId="22418" xr:uid="{00000000-0005-0000-0000-0000BB5D0000}"/>
    <cellStyle name="40% - 强调文字颜色 3 3 5" xfId="22419" xr:uid="{00000000-0005-0000-0000-0000BC5D0000}"/>
    <cellStyle name="40% - 强调文字颜色 3 3 5 10" xfId="22420" xr:uid="{00000000-0005-0000-0000-0000BD5D0000}"/>
    <cellStyle name="40% - 强调文字颜色 3 3 5 11" xfId="22421" xr:uid="{00000000-0005-0000-0000-0000BE5D0000}"/>
    <cellStyle name="40% - 强调文字颜色 3 3 5 2" xfId="22422" xr:uid="{00000000-0005-0000-0000-0000BF5D0000}"/>
    <cellStyle name="40% - 强调文字颜色 3 3 5 2 2" xfId="22423" xr:uid="{00000000-0005-0000-0000-0000C05D0000}"/>
    <cellStyle name="40% - 强调文字颜色 3 3 5 2 2 2" xfId="22424" xr:uid="{00000000-0005-0000-0000-0000C15D0000}"/>
    <cellStyle name="40% - 强调文字颜色 3 3 5 2 2 3" xfId="22425" xr:uid="{00000000-0005-0000-0000-0000C25D0000}"/>
    <cellStyle name="40% - 强调文字颜色 3 3 5 2 3" xfId="22426" xr:uid="{00000000-0005-0000-0000-0000C35D0000}"/>
    <cellStyle name="40% - 强调文字颜色 3 3 5 2 3 2" xfId="22427" xr:uid="{00000000-0005-0000-0000-0000C45D0000}"/>
    <cellStyle name="40% - 强调文字颜色 3 3 5 2 3 3" xfId="22428" xr:uid="{00000000-0005-0000-0000-0000C55D0000}"/>
    <cellStyle name="40% - 强调文字颜色 3 3 5 2 4" xfId="22429" xr:uid="{00000000-0005-0000-0000-0000C65D0000}"/>
    <cellStyle name="40% - 强调文字颜色 3 3 5 2 4 2" xfId="22430" xr:uid="{00000000-0005-0000-0000-0000C75D0000}"/>
    <cellStyle name="40% - 强调文字颜色 3 3 5 2 4 3" xfId="22431" xr:uid="{00000000-0005-0000-0000-0000C85D0000}"/>
    <cellStyle name="40% - 强调文字颜色 3 3 5 2 5" xfId="22432" xr:uid="{00000000-0005-0000-0000-0000C95D0000}"/>
    <cellStyle name="40% - 强调文字颜色 3 3 5 2 5 2" xfId="22433" xr:uid="{00000000-0005-0000-0000-0000CA5D0000}"/>
    <cellStyle name="40% - 强调文字颜色 3 3 5 2 5 3" xfId="22434" xr:uid="{00000000-0005-0000-0000-0000CB5D0000}"/>
    <cellStyle name="40% - 强调文字颜色 3 3 5 2 6" xfId="22435" xr:uid="{00000000-0005-0000-0000-0000CC5D0000}"/>
    <cellStyle name="40% - 强调文字颜色 3 3 5 2 6 2" xfId="22436" xr:uid="{00000000-0005-0000-0000-0000CD5D0000}"/>
    <cellStyle name="40% - 强调文字颜色 3 3 5 2 6 3" xfId="22437" xr:uid="{00000000-0005-0000-0000-0000CE5D0000}"/>
    <cellStyle name="40% - 强调文字颜色 3 3 5 2 7" xfId="22438" xr:uid="{00000000-0005-0000-0000-0000CF5D0000}"/>
    <cellStyle name="40% - 强调文字颜色 3 3 5 2 8" xfId="22439" xr:uid="{00000000-0005-0000-0000-0000D05D0000}"/>
    <cellStyle name="40% - 强调文字颜色 3 3 5 3" xfId="22440" xr:uid="{00000000-0005-0000-0000-0000D15D0000}"/>
    <cellStyle name="40% - 强调文字颜色 3 3 5 3 2" xfId="22441" xr:uid="{00000000-0005-0000-0000-0000D25D0000}"/>
    <cellStyle name="40% - 强调文字颜色 3 3 5 3 2 2" xfId="22442" xr:uid="{00000000-0005-0000-0000-0000D35D0000}"/>
    <cellStyle name="40% - 强调文字颜色 3 3 5 3 2 3" xfId="22443" xr:uid="{00000000-0005-0000-0000-0000D45D0000}"/>
    <cellStyle name="40% - 强调文字颜色 3 3 5 3 3" xfId="22444" xr:uid="{00000000-0005-0000-0000-0000D55D0000}"/>
    <cellStyle name="40% - 强调文字颜色 3 3 5 3 3 2" xfId="22445" xr:uid="{00000000-0005-0000-0000-0000D65D0000}"/>
    <cellStyle name="40% - 强调文字颜色 3 3 5 3 3 3" xfId="22446" xr:uid="{00000000-0005-0000-0000-0000D75D0000}"/>
    <cellStyle name="40% - 强调文字颜色 3 3 5 3 4" xfId="22447" xr:uid="{00000000-0005-0000-0000-0000D85D0000}"/>
    <cellStyle name="40% - 强调文字颜色 3 3 5 3 4 2" xfId="22448" xr:uid="{00000000-0005-0000-0000-0000D95D0000}"/>
    <cellStyle name="40% - 强调文字颜色 3 3 5 3 4 3" xfId="22449" xr:uid="{00000000-0005-0000-0000-0000DA5D0000}"/>
    <cellStyle name="40% - 强调文字颜色 3 3 5 3 5" xfId="22450" xr:uid="{00000000-0005-0000-0000-0000DB5D0000}"/>
    <cellStyle name="40% - 强调文字颜色 3 3 5 3 5 2" xfId="22451" xr:uid="{00000000-0005-0000-0000-0000DC5D0000}"/>
    <cellStyle name="40% - 强调文字颜色 3 3 5 3 5 3" xfId="22452" xr:uid="{00000000-0005-0000-0000-0000DD5D0000}"/>
    <cellStyle name="40% - 强调文字颜色 3 3 5 3 6" xfId="22453" xr:uid="{00000000-0005-0000-0000-0000DE5D0000}"/>
    <cellStyle name="40% - 强调文字颜色 3 3 5 3 6 2" xfId="22454" xr:uid="{00000000-0005-0000-0000-0000DF5D0000}"/>
    <cellStyle name="40% - 强调文字颜色 3 3 5 3 6 3" xfId="22455" xr:uid="{00000000-0005-0000-0000-0000E05D0000}"/>
    <cellStyle name="40% - 强调文字颜色 3 3 5 3 7" xfId="22456" xr:uid="{00000000-0005-0000-0000-0000E15D0000}"/>
    <cellStyle name="40% - 强调文字颜色 3 3 5 3 8" xfId="22457" xr:uid="{00000000-0005-0000-0000-0000E25D0000}"/>
    <cellStyle name="40% - 强调文字颜色 3 3 5 4" xfId="22458" xr:uid="{00000000-0005-0000-0000-0000E35D0000}"/>
    <cellStyle name="40% - 强调文字颜色 3 3 5 4 2" xfId="22459" xr:uid="{00000000-0005-0000-0000-0000E45D0000}"/>
    <cellStyle name="40% - 强调文字颜色 3 3 5 4 2 2" xfId="22460" xr:uid="{00000000-0005-0000-0000-0000E55D0000}"/>
    <cellStyle name="40% - 强调文字颜色 3 3 5 4 2 3" xfId="22461" xr:uid="{00000000-0005-0000-0000-0000E65D0000}"/>
    <cellStyle name="40% - 强调文字颜色 3 3 5 4 3" xfId="22462" xr:uid="{00000000-0005-0000-0000-0000E75D0000}"/>
    <cellStyle name="40% - 强调文字颜色 3 3 5 4 3 2" xfId="22463" xr:uid="{00000000-0005-0000-0000-0000E85D0000}"/>
    <cellStyle name="40% - 强调文字颜色 3 3 5 4 3 3" xfId="22464" xr:uid="{00000000-0005-0000-0000-0000E95D0000}"/>
    <cellStyle name="40% - 强调文字颜色 3 3 5 4 4" xfId="22465" xr:uid="{00000000-0005-0000-0000-0000EA5D0000}"/>
    <cellStyle name="40% - 强调文字颜色 3 3 5 4 4 2" xfId="22466" xr:uid="{00000000-0005-0000-0000-0000EB5D0000}"/>
    <cellStyle name="40% - 强调文字颜色 3 3 5 4 4 3" xfId="22467" xr:uid="{00000000-0005-0000-0000-0000EC5D0000}"/>
    <cellStyle name="40% - 强调文字颜色 3 3 5 4 5" xfId="22468" xr:uid="{00000000-0005-0000-0000-0000ED5D0000}"/>
    <cellStyle name="40% - 强调文字颜色 3 3 5 4 5 2" xfId="22469" xr:uid="{00000000-0005-0000-0000-0000EE5D0000}"/>
    <cellStyle name="40% - 强调文字颜色 3 3 5 4 5 3" xfId="22470" xr:uid="{00000000-0005-0000-0000-0000EF5D0000}"/>
    <cellStyle name="40% - 强调文字颜色 3 3 5 4 6" xfId="22471" xr:uid="{00000000-0005-0000-0000-0000F05D0000}"/>
    <cellStyle name="40% - 强调文字颜色 3 3 5 4 6 2" xfId="22472" xr:uid="{00000000-0005-0000-0000-0000F15D0000}"/>
    <cellStyle name="40% - 强调文字颜色 3 3 5 4 6 3" xfId="22473" xr:uid="{00000000-0005-0000-0000-0000F25D0000}"/>
    <cellStyle name="40% - 强调文字颜色 3 3 5 4 7" xfId="22474" xr:uid="{00000000-0005-0000-0000-0000F35D0000}"/>
    <cellStyle name="40% - 强调文字颜色 3 3 5 4 8" xfId="22475" xr:uid="{00000000-0005-0000-0000-0000F45D0000}"/>
    <cellStyle name="40% - 强调文字颜色 3 3 5 5" xfId="22476" xr:uid="{00000000-0005-0000-0000-0000F55D0000}"/>
    <cellStyle name="40% - 强调文字颜色 3 3 5 5 2" xfId="22477" xr:uid="{00000000-0005-0000-0000-0000F65D0000}"/>
    <cellStyle name="40% - 强调文字颜色 3 3 5 5 3" xfId="22478" xr:uid="{00000000-0005-0000-0000-0000F75D0000}"/>
    <cellStyle name="40% - 强调文字颜色 3 3 5 6" xfId="22479" xr:uid="{00000000-0005-0000-0000-0000F85D0000}"/>
    <cellStyle name="40% - 强调文字颜色 3 3 5 6 2" xfId="22480" xr:uid="{00000000-0005-0000-0000-0000F95D0000}"/>
    <cellStyle name="40% - 强调文字颜色 3 3 5 6 3" xfId="22481" xr:uid="{00000000-0005-0000-0000-0000FA5D0000}"/>
    <cellStyle name="40% - 强调文字颜色 3 3 5 7" xfId="22482" xr:uid="{00000000-0005-0000-0000-0000FB5D0000}"/>
    <cellStyle name="40% - 强调文字颜色 3 3 5 7 2" xfId="22483" xr:uid="{00000000-0005-0000-0000-0000FC5D0000}"/>
    <cellStyle name="40% - 强调文字颜色 3 3 5 7 3" xfId="22484" xr:uid="{00000000-0005-0000-0000-0000FD5D0000}"/>
    <cellStyle name="40% - 强调文字颜色 3 3 5 8" xfId="22485" xr:uid="{00000000-0005-0000-0000-0000FE5D0000}"/>
    <cellStyle name="40% - 强调文字颜色 3 3 5 8 2" xfId="22486" xr:uid="{00000000-0005-0000-0000-0000FF5D0000}"/>
    <cellStyle name="40% - 强调文字颜色 3 3 5 8 3" xfId="22487" xr:uid="{00000000-0005-0000-0000-0000005E0000}"/>
    <cellStyle name="40% - 强调文字颜色 3 3 5 9" xfId="22488" xr:uid="{00000000-0005-0000-0000-0000015E0000}"/>
    <cellStyle name="40% - 强调文字颜色 3 3 5 9 2" xfId="22489" xr:uid="{00000000-0005-0000-0000-0000025E0000}"/>
    <cellStyle name="40% - 强调文字颜色 3 3 5 9 3" xfId="22490" xr:uid="{00000000-0005-0000-0000-0000035E0000}"/>
    <cellStyle name="40% - 强调文字颜色 3 3 6" xfId="22491" xr:uid="{00000000-0005-0000-0000-0000045E0000}"/>
    <cellStyle name="40% - 强调文字颜色 3 3 6 10" xfId="22492" xr:uid="{00000000-0005-0000-0000-0000055E0000}"/>
    <cellStyle name="40% - 强调文字颜色 3 3 6 11" xfId="22493" xr:uid="{00000000-0005-0000-0000-0000065E0000}"/>
    <cellStyle name="40% - 强调文字颜色 3 3 6 2" xfId="22494" xr:uid="{00000000-0005-0000-0000-0000075E0000}"/>
    <cellStyle name="40% - 强调文字颜色 3 3 6 2 2" xfId="22495" xr:uid="{00000000-0005-0000-0000-0000085E0000}"/>
    <cellStyle name="40% - 强调文字颜色 3 3 6 2 2 2" xfId="22496" xr:uid="{00000000-0005-0000-0000-0000095E0000}"/>
    <cellStyle name="40% - 强调文字颜色 3 3 6 2 2 3" xfId="22497" xr:uid="{00000000-0005-0000-0000-00000A5E0000}"/>
    <cellStyle name="40% - 强调文字颜色 3 3 6 2 3" xfId="22498" xr:uid="{00000000-0005-0000-0000-00000B5E0000}"/>
    <cellStyle name="40% - 强调文字颜色 3 3 6 2 3 2" xfId="22499" xr:uid="{00000000-0005-0000-0000-00000C5E0000}"/>
    <cellStyle name="40% - 强调文字颜色 3 3 6 2 3 3" xfId="22500" xr:uid="{00000000-0005-0000-0000-00000D5E0000}"/>
    <cellStyle name="40% - 强调文字颜色 3 3 6 2 4" xfId="22501" xr:uid="{00000000-0005-0000-0000-00000E5E0000}"/>
    <cellStyle name="40% - 强调文字颜色 3 3 6 2 4 2" xfId="22502" xr:uid="{00000000-0005-0000-0000-00000F5E0000}"/>
    <cellStyle name="40% - 强调文字颜色 3 3 6 2 4 3" xfId="22503" xr:uid="{00000000-0005-0000-0000-0000105E0000}"/>
    <cellStyle name="40% - 强调文字颜色 3 3 6 2 5" xfId="22504" xr:uid="{00000000-0005-0000-0000-0000115E0000}"/>
    <cellStyle name="40% - 强调文字颜色 3 3 6 2 5 2" xfId="22505" xr:uid="{00000000-0005-0000-0000-0000125E0000}"/>
    <cellStyle name="40% - 强调文字颜色 3 3 6 2 5 3" xfId="22506" xr:uid="{00000000-0005-0000-0000-0000135E0000}"/>
    <cellStyle name="40% - 强调文字颜色 3 3 6 2 6" xfId="22507" xr:uid="{00000000-0005-0000-0000-0000145E0000}"/>
    <cellStyle name="40% - 强调文字颜色 3 3 6 2 6 2" xfId="22508" xr:uid="{00000000-0005-0000-0000-0000155E0000}"/>
    <cellStyle name="40% - 强调文字颜色 3 3 6 2 6 3" xfId="22509" xr:uid="{00000000-0005-0000-0000-0000165E0000}"/>
    <cellStyle name="40% - 强调文字颜色 3 3 6 2 7" xfId="22510" xr:uid="{00000000-0005-0000-0000-0000175E0000}"/>
    <cellStyle name="40% - 强调文字颜色 3 3 6 2 8" xfId="22511" xr:uid="{00000000-0005-0000-0000-0000185E0000}"/>
    <cellStyle name="40% - 强调文字颜色 3 3 6 3" xfId="22512" xr:uid="{00000000-0005-0000-0000-0000195E0000}"/>
    <cellStyle name="40% - 强调文字颜色 3 3 6 3 2" xfId="22513" xr:uid="{00000000-0005-0000-0000-00001A5E0000}"/>
    <cellStyle name="40% - 强调文字颜色 3 3 6 3 2 2" xfId="22514" xr:uid="{00000000-0005-0000-0000-00001B5E0000}"/>
    <cellStyle name="40% - 强调文字颜色 3 3 6 3 2 3" xfId="22515" xr:uid="{00000000-0005-0000-0000-00001C5E0000}"/>
    <cellStyle name="40% - 强调文字颜色 3 3 6 3 3" xfId="22516" xr:uid="{00000000-0005-0000-0000-00001D5E0000}"/>
    <cellStyle name="40% - 强调文字颜色 3 3 6 3 3 2" xfId="22517" xr:uid="{00000000-0005-0000-0000-00001E5E0000}"/>
    <cellStyle name="40% - 强调文字颜色 3 3 6 3 3 3" xfId="22518" xr:uid="{00000000-0005-0000-0000-00001F5E0000}"/>
    <cellStyle name="40% - 强调文字颜色 3 3 6 3 4" xfId="22519" xr:uid="{00000000-0005-0000-0000-0000205E0000}"/>
    <cellStyle name="40% - 强调文字颜色 3 3 6 3 4 2" xfId="22520" xr:uid="{00000000-0005-0000-0000-0000215E0000}"/>
    <cellStyle name="40% - 强调文字颜色 3 3 6 3 4 3" xfId="22521" xr:uid="{00000000-0005-0000-0000-0000225E0000}"/>
    <cellStyle name="40% - 强调文字颜色 3 3 6 3 5" xfId="22522" xr:uid="{00000000-0005-0000-0000-0000235E0000}"/>
    <cellStyle name="40% - 强调文字颜色 3 3 6 3 5 2" xfId="22523" xr:uid="{00000000-0005-0000-0000-0000245E0000}"/>
    <cellStyle name="40% - 强调文字颜色 3 3 6 3 5 3" xfId="22524" xr:uid="{00000000-0005-0000-0000-0000255E0000}"/>
    <cellStyle name="40% - 强调文字颜色 3 3 6 3 6" xfId="22525" xr:uid="{00000000-0005-0000-0000-0000265E0000}"/>
    <cellStyle name="40% - 强调文字颜色 3 3 6 3 6 2" xfId="22526" xr:uid="{00000000-0005-0000-0000-0000275E0000}"/>
    <cellStyle name="40% - 强调文字颜色 3 3 6 3 6 3" xfId="22527" xr:uid="{00000000-0005-0000-0000-0000285E0000}"/>
    <cellStyle name="40% - 强调文字颜色 3 3 6 3 7" xfId="22528" xr:uid="{00000000-0005-0000-0000-0000295E0000}"/>
    <cellStyle name="40% - 强调文字颜色 3 3 6 3 8" xfId="22529" xr:uid="{00000000-0005-0000-0000-00002A5E0000}"/>
    <cellStyle name="40% - 强调文字颜色 3 3 6 4" xfId="22530" xr:uid="{00000000-0005-0000-0000-00002B5E0000}"/>
    <cellStyle name="40% - 强调文字颜色 3 3 6 4 2" xfId="22531" xr:uid="{00000000-0005-0000-0000-00002C5E0000}"/>
    <cellStyle name="40% - 强调文字颜色 3 3 6 4 2 2" xfId="22532" xr:uid="{00000000-0005-0000-0000-00002D5E0000}"/>
    <cellStyle name="40% - 强调文字颜色 3 3 6 4 2 3" xfId="22533" xr:uid="{00000000-0005-0000-0000-00002E5E0000}"/>
    <cellStyle name="40% - 强调文字颜色 3 3 6 4 3" xfId="22534" xr:uid="{00000000-0005-0000-0000-00002F5E0000}"/>
    <cellStyle name="40% - 强调文字颜色 3 3 6 4 3 2" xfId="22535" xr:uid="{00000000-0005-0000-0000-0000305E0000}"/>
    <cellStyle name="40% - 强调文字颜色 3 3 6 4 3 3" xfId="22536" xr:uid="{00000000-0005-0000-0000-0000315E0000}"/>
    <cellStyle name="40% - 强调文字颜色 3 3 6 4 4" xfId="22537" xr:uid="{00000000-0005-0000-0000-0000325E0000}"/>
    <cellStyle name="40% - 强调文字颜色 3 3 6 4 4 2" xfId="22538" xr:uid="{00000000-0005-0000-0000-0000335E0000}"/>
    <cellStyle name="40% - 强调文字颜色 3 3 6 4 4 3" xfId="22539" xr:uid="{00000000-0005-0000-0000-0000345E0000}"/>
    <cellStyle name="40% - 强调文字颜色 3 3 6 4 5" xfId="22540" xr:uid="{00000000-0005-0000-0000-0000355E0000}"/>
    <cellStyle name="40% - 强调文字颜色 3 3 6 4 5 2" xfId="22541" xr:uid="{00000000-0005-0000-0000-0000365E0000}"/>
    <cellStyle name="40% - 强调文字颜色 3 3 6 4 5 3" xfId="22542" xr:uid="{00000000-0005-0000-0000-0000375E0000}"/>
    <cellStyle name="40% - 强调文字颜色 3 3 6 4 6" xfId="22543" xr:uid="{00000000-0005-0000-0000-0000385E0000}"/>
    <cellStyle name="40% - 强调文字颜色 3 3 6 4 6 2" xfId="22544" xr:uid="{00000000-0005-0000-0000-0000395E0000}"/>
    <cellStyle name="40% - 强调文字颜色 3 3 6 4 6 3" xfId="22545" xr:uid="{00000000-0005-0000-0000-00003A5E0000}"/>
    <cellStyle name="40% - 强调文字颜色 3 3 6 4 7" xfId="22546" xr:uid="{00000000-0005-0000-0000-00003B5E0000}"/>
    <cellStyle name="40% - 强调文字颜色 3 3 6 4 8" xfId="22547" xr:uid="{00000000-0005-0000-0000-00003C5E0000}"/>
    <cellStyle name="40% - 强调文字颜色 3 3 6 5" xfId="22548" xr:uid="{00000000-0005-0000-0000-00003D5E0000}"/>
    <cellStyle name="40% - 强调文字颜色 3 3 6 5 2" xfId="22549" xr:uid="{00000000-0005-0000-0000-00003E5E0000}"/>
    <cellStyle name="40% - 强调文字颜色 3 3 6 5 3" xfId="22550" xr:uid="{00000000-0005-0000-0000-00003F5E0000}"/>
    <cellStyle name="40% - 强调文字颜色 3 3 6 6" xfId="22551" xr:uid="{00000000-0005-0000-0000-0000405E0000}"/>
    <cellStyle name="40% - 强调文字颜色 3 3 6 6 2" xfId="22552" xr:uid="{00000000-0005-0000-0000-0000415E0000}"/>
    <cellStyle name="40% - 强调文字颜色 3 3 6 6 3" xfId="22553" xr:uid="{00000000-0005-0000-0000-0000425E0000}"/>
    <cellStyle name="40% - 强调文字颜色 3 3 6 7" xfId="22554" xr:uid="{00000000-0005-0000-0000-0000435E0000}"/>
    <cellStyle name="40% - 强调文字颜色 3 3 6 7 2" xfId="22555" xr:uid="{00000000-0005-0000-0000-0000445E0000}"/>
    <cellStyle name="40% - 强调文字颜色 3 3 6 7 3" xfId="22556" xr:uid="{00000000-0005-0000-0000-0000455E0000}"/>
    <cellStyle name="40% - 强调文字颜色 3 3 6 8" xfId="22557" xr:uid="{00000000-0005-0000-0000-0000465E0000}"/>
    <cellStyle name="40% - 强调文字颜色 3 3 6 8 2" xfId="22558" xr:uid="{00000000-0005-0000-0000-0000475E0000}"/>
    <cellStyle name="40% - 强调文字颜色 3 3 6 8 3" xfId="22559" xr:uid="{00000000-0005-0000-0000-0000485E0000}"/>
    <cellStyle name="40% - 强调文字颜色 3 3 6 9" xfId="22560" xr:uid="{00000000-0005-0000-0000-0000495E0000}"/>
    <cellStyle name="40% - 强调文字颜色 3 3 6 9 2" xfId="22561" xr:uid="{00000000-0005-0000-0000-00004A5E0000}"/>
    <cellStyle name="40% - 强调文字颜色 3 3 6 9 3" xfId="22562" xr:uid="{00000000-0005-0000-0000-00004B5E0000}"/>
    <cellStyle name="40% - 强调文字颜色 3 3 7" xfId="22563" xr:uid="{00000000-0005-0000-0000-00004C5E0000}"/>
    <cellStyle name="40% - 强调文字颜色 3 3 7 2" xfId="22564" xr:uid="{00000000-0005-0000-0000-00004D5E0000}"/>
    <cellStyle name="40% - 强调文字颜色 3 3 7 2 2" xfId="22565" xr:uid="{00000000-0005-0000-0000-00004E5E0000}"/>
    <cellStyle name="40% - 强调文字颜色 3 3 7 2 3" xfId="22566" xr:uid="{00000000-0005-0000-0000-00004F5E0000}"/>
    <cellStyle name="40% - 强调文字颜色 3 3 7 3" xfId="22567" xr:uid="{00000000-0005-0000-0000-0000505E0000}"/>
    <cellStyle name="40% - 强调文字颜色 3 3 7 3 2" xfId="22568" xr:uid="{00000000-0005-0000-0000-0000515E0000}"/>
    <cellStyle name="40% - 强调文字颜色 3 3 7 3 3" xfId="22569" xr:uid="{00000000-0005-0000-0000-0000525E0000}"/>
    <cellStyle name="40% - 强调文字颜色 3 3 7 4" xfId="22570" xr:uid="{00000000-0005-0000-0000-0000535E0000}"/>
    <cellStyle name="40% - 强调文字颜色 3 3 7 4 2" xfId="22571" xr:uid="{00000000-0005-0000-0000-0000545E0000}"/>
    <cellStyle name="40% - 强调文字颜色 3 3 7 4 3" xfId="22572" xr:uid="{00000000-0005-0000-0000-0000555E0000}"/>
    <cellStyle name="40% - 强调文字颜色 3 3 7 5" xfId="22573" xr:uid="{00000000-0005-0000-0000-0000565E0000}"/>
    <cellStyle name="40% - 强调文字颜色 3 3 7 5 2" xfId="22574" xr:uid="{00000000-0005-0000-0000-0000575E0000}"/>
    <cellStyle name="40% - 强调文字颜色 3 3 7 5 3" xfId="22575" xr:uid="{00000000-0005-0000-0000-0000585E0000}"/>
    <cellStyle name="40% - 强调文字颜色 3 3 7 6" xfId="22576" xr:uid="{00000000-0005-0000-0000-0000595E0000}"/>
    <cellStyle name="40% - 强调文字颜色 3 3 7 6 2" xfId="22577" xr:uid="{00000000-0005-0000-0000-00005A5E0000}"/>
    <cellStyle name="40% - 强调文字颜色 3 3 7 6 3" xfId="22578" xr:uid="{00000000-0005-0000-0000-00005B5E0000}"/>
    <cellStyle name="40% - 强调文字颜色 3 3 7 7" xfId="22579" xr:uid="{00000000-0005-0000-0000-00005C5E0000}"/>
    <cellStyle name="40% - 强调文字颜色 3 3 7 8" xfId="22580" xr:uid="{00000000-0005-0000-0000-00005D5E0000}"/>
    <cellStyle name="40% - 强调文字颜色 3 3 8" xfId="22581" xr:uid="{00000000-0005-0000-0000-00005E5E0000}"/>
    <cellStyle name="40% - 强调文字颜色 3 3 8 2" xfId="22582" xr:uid="{00000000-0005-0000-0000-00005F5E0000}"/>
    <cellStyle name="40% - 强调文字颜色 3 3 8 2 2" xfId="22583" xr:uid="{00000000-0005-0000-0000-0000605E0000}"/>
    <cellStyle name="40% - 强调文字颜色 3 3 8 2 3" xfId="22584" xr:uid="{00000000-0005-0000-0000-0000615E0000}"/>
    <cellStyle name="40% - 强调文字颜色 3 3 8 3" xfId="22585" xr:uid="{00000000-0005-0000-0000-0000625E0000}"/>
    <cellStyle name="40% - 强调文字颜色 3 3 8 3 2" xfId="22586" xr:uid="{00000000-0005-0000-0000-0000635E0000}"/>
    <cellStyle name="40% - 强调文字颜色 3 3 8 3 3" xfId="22587" xr:uid="{00000000-0005-0000-0000-0000645E0000}"/>
    <cellStyle name="40% - 强调文字颜色 3 3 8 4" xfId="22588" xr:uid="{00000000-0005-0000-0000-0000655E0000}"/>
    <cellStyle name="40% - 强调文字颜色 3 3 8 4 2" xfId="22589" xr:uid="{00000000-0005-0000-0000-0000665E0000}"/>
    <cellStyle name="40% - 强调文字颜色 3 3 8 4 3" xfId="22590" xr:uid="{00000000-0005-0000-0000-0000675E0000}"/>
    <cellStyle name="40% - 强调文字颜色 3 3 8 5" xfId="22591" xr:uid="{00000000-0005-0000-0000-0000685E0000}"/>
    <cellStyle name="40% - 强调文字颜色 3 3 8 5 2" xfId="22592" xr:uid="{00000000-0005-0000-0000-0000695E0000}"/>
    <cellStyle name="40% - 强调文字颜色 3 3 8 5 3" xfId="22593" xr:uid="{00000000-0005-0000-0000-00006A5E0000}"/>
    <cellStyle name="40% - 强调文字颜色 3 3 8 6" xfId="22594" xr:uid="{00000000-0005-0000-0000-00006B5E0000}"/>
    <cellStyle name="40% - 强调文字颜色 3 3 8 6 2" xfId="22595" xr:uid="{00000000-0005-0000-0000-00006C5E0000}"/>
    <cellStyle name="40% - 强调文字颜色 3 3 8 6 3" xfId="22596" xr:uid="{00000000-0005-0000-0000-00006D5E0000}"/>
    <cellStyle name="40% - 强调文字颜色 3 3 8 7" xfId="22597" xr:uid="{00000000-0005-0000-0000-00006E5E0000}"/>
    <cellStyle name="40% - 强调文字颜色 3 3 8 8" xfId="22598" xr:uid="{00000000-0005-0000-0000-00006F5E0000}"/>
    <cellStyle name="40% - 强调文字颜色 3 3 9" xfId="22599" xr:uid="{00000000-0005-0000-0000-0000705E0000}"/>
    <cellStyle name="40% - 强调文字颜色 3 3 9 2" xfId="22600" xr:uid="{00000000-0005-0000-0000-0000715E0000}"/>
    <cellStyle name="40% - 强调文字颜色 3 3 9 2 2" xfId="22601" xr:uid="{00000000-0005-0000-0000-0000725E0000}"/>
    <cellStyle name="40% - 强调文字颜色 3 3 9 2 3" xfId="22602" xr:uid="{00000000-0005-0000-0000-0000735E0000}"/>
    <cellStyle name="40% - 强调文字颜色 3 3 9 3" xfId="22603" xr:uid="{00000000-0005-0000-0000-0000745E0000}"/>
    <cellStyle name="40% - 强调文字颜色 3 3 9 3 2" xfId="22604" xr:uid="{00000000-0005-0000-0000-0000755E0000}"/>
    <cellStyle name="40% - 强调文字颜色 3 3 9 3 3" xfId="22605" xr:uid="{00000000-0005-0000-0000-0000765E0000}"/>
    <cellStyle name="40% - 强调文字颜色 3 3 9 4" xfId="22606" xr:uid="{00000000-0005-0000-0000-0000775E0000}"/>
    <cellStyle name="40% - 强调文字颜色 3 3 9 4 2" xfId="22607" xr:uid="{00000000-0005-0000-0000-0000785E0000}"/>
    <cellStyle name="40% - 强调文字颜色 3 3 9 4 3" xfId="22608" xr:uid="{00000000-0005-0000-0000-0000795E0000}"/>
    <cellStyle name="40% - 强调文字颜色 3 3 9 5" xfId="22609" xr:uid="{00000000-0005-0000-0000-00007A5E0000}"/>
    <cellStyle name="40% - 强调文字颜色 3 3 9 5 2" xfId="22610" xr:uid="{00000000-0005-0000-0000-00007B5E0000}"/>
    <cellStyle name="40% - 强调文字颜色 3 3 9 5 3" xfId="22611" xr:uid="{00000000-0005-0000-0000-00007C5E0000}"/>
    <cellStyle name="40% - 强调文字颜色 3 3 9 6" xfId="22612" xr:uid="{00000000-0005-0000-0000-00007D5E0000}"/>
    <cellStyle name="40% - 强调文字颜色 3 3 9 6 2" xfId="22613" xr:uid="{00000000-0005-0000-0000-00007E5E0000}"/>
    <cellStyle name="40% - 强调文字颜色 3 3 9 6 3" xfId="22614" xr:uid="{00000000-0005-0000-0000-00007F5E0000}"/>
    <cellStyle name="40% - 强调文字颜色 3 3 9 7" xfId="22615" xr:uid="{00000000-0005-0000-0000-0000805E0000}"/>
    <cellStyle name="40% - 强调文字颜色 3 3 9 8" xfId="22616" xr:uid="{00000000-0005-0000-0000-0000815E0000}"/>
    <cellStyle name="40% - 强调文字颜色 3 30" xfId="22617" xr:uid="{00000000-0005-0000-0000-0000825E0000}"/>
    <cellStyle name="40% - 强调文字颜色 3 30 2" xfId="22618" xr:uid="{00000000-0005-0000-0000-0000835E0000}"/>
    <cellStyle name="40% - 强调文字颜色 3 30 2 2" xfId="50605" xr:uid="{00000000-0005-0000-0000-0000845E0000}"/>
    <cellStyle name="40% - 强调文字颜色 3 30 3" xfId="22619" xr:uid="{00000000-0005-0000-0000-0000855E0000}"/>
    <cellStyle name="40% - 强调文字颜色 3 30 3 2" xfId="50606" xr:uid="{00000000-0005-0000-0000-0000865E0000}"/>
    <cellStyle name="40% - 强调文字颜色 3 30 4" xfId="50607" xr:uid="{00000000-0005-0000-0000-0000875E0000}"/>
    <cellStyle name="40% - 强调文字颜色 3 31" xfId="22620" xr:uid="{00000000-0005-0000-0000-0000885E0000}"/>
    <cellStyle name="40% - 强调文字颜色 3 31 2" xfId="50608" xr:uid="{00000000-0005-0000-0000-0000895E0000}"/>
    <cellStyle name="40% - 强调文字颜色 3 31 2 2" xfId="50609" xr:uid="{00000000-0005-0000-0000-00008A5E0000}"/>
    <cellStyle name="40% - 强调文字颜色 3 31 3" xfId="50610" xr:uid="{00000000-0005-0000-0000-00008B5E0000}"/>
    <cellStyle name="40% - 强调文字颜色 3 31 4" xfId="50611" xr:uid="{00000000-0005-0000-0000-00008C5E0000}"/>
    <cellStyle name="40% - 强调文字颜色 3 32" xfId="22621" xr:uid="{00000000-0005-0000-0000-00008D5E0000}"/>
    <cellStyle name="40% - 强调文字颜色 3 32 2" xfId="50612" xr:uid="{00000000-0005-0000-0000-00008E5E0000}"/>
    <cellStyle name="40% - 强调文字颜色 3 32 2 2" xfId="50613" xr:uid="{00000000-0005-0000-0000-00008F5E0000}"/>
    <cellStyle name="40% - 强调文字颜色 3 32 3" xfId="50614" xr:uid="{00000000-0005-0000-0000-0000905E0000}"/>
    <cellStyle name="40% - 强调文字颜色 3 32 4" xfId="50615" xr:uid="{00000000-0005-0000-0000-0000915E0000}"/>
    <cellStyle name="40% - 强调文字颜色 3 33" xfId="22622" xr:uid="{00000000-0005-0000-0000-0000925E0000}"/>
    <cellStyle name="40% - 强调文字颜色 3 33 2" xfId="50616" xr:uid="{00000000-0005-0000-0000-0000935E0000}"/>
    <cellStyle name="40% - 强调文字颜色 3 33 2 2" xfId="50617" xr:uid="{00000000-0005-0000-0000-0000945E0000}"/>
    <cellStyle name="40% - 强调文字颜色 3 33 3" xfId="50618" xr:uid="{00000000-0005-0000-0000-0000955E0000}"/>
    <cellStyle name="40% - 强调文字颜色 3 33 4" xfId="50619" xr:uid="{00000000-0005-0000-0000-0000965E0000}"/>
    <cellStyle name="40% - 强调文字颜色 3 34" xfId="50620" xr:uid="{00000000-0005-0000-0000-0000975E0000}"/>
    <cellStyle name="40% - 强调文字颜色 3 34 2" xfId="50621" xr:uid="{00000000-0005-0000-0000-0000985E0000}"/>
    <cellStyle name="40% - 强调文字颜色 3 34 2 2" xfId="50622" xr:uid="{00000000-0005-0000-0000-0000995E0000}"/>
    <cellStyle name="40% - 强调文字颜色 3 34 3" xfId="50623" xr:uid="{00000000-0005-0000-0000-00009A5E0000}"/>
    <cellStyle name="40% - 强调文字颜色 3 35" xfId="50624" xr:uid="{00000000-0005-0000-0000-00009B5E0000}"/>
    <cellStyle name="40% - 强调文字颜色 3 35 2" xfId="50625" xr:uid="{00000000-0005-0000-0000-00009C5E0000}"/>
    <cellStyle name="40% - 强调文字颜色 3 35 2 2" xfId="50626" xr:uid="{00000000-0005-0000-0000-00009D5E0000}"/>
    <cellStyle name="40% - 强调文字颜色 3 35 3" xfId="50627" xr:uid="{00000000-0005-0000-0000-00009E5E0000}"/>
    <cellStyle name="40% - 强调文字颜色 3 36" xfId="50628" xr:uid="{00000000-0005-0000-0000-00009F5E0000}"/>
    <cellStyle name="40% - 强调文字颜色 3 36 2" xfId="50629" xr:uid="{00000000-0005-0000-0000-0000A05E0000}"/>
    <cellStyle name="40% - 强调文字颜色 3 37" xfId="50630" xr:uid="{00000000-0005-0000-0000-0000A15E0000}"/>
    <cellStyle name="40% - 强调文字颜色 3 37 2" xfId="50631" xr:uid="{00000000-0005-0000-0000-0000A25E0000}"/>
    <cellStyle name="40% - 强调文字颜色 3 38" xfId="50632" xr:uid="{00000000-0005-0000-0000-0000A35E0000}"/>
    <cellStyle name="40% - 强调文字颜色 3 38 2" xfId="50633" xr:uid="{00000000-0005-0000-0000-0000A45E0000}"/>
    <cellStyle name="40% - 强调文字颜色 3 39" xfId="50634" xr:uid="{00000000-0005-0000-0000-0000A55E0000}"/>
    <cellStyle name="40% - 强调文字颜色 3 39 2" xfId="50635" xr:uid="{00000000-0005-0000-0000-0000A65E0000}"/>
    <cellStyle name="40% - 强调文字颜色 3 4" xfId="22623" xr:uid="{00000000-0005-0000-0000-0000A75E0000}"/>
    <cellStyle name="40% - 强调文字颜色 3 4 10" xfId="22624" xr:uid="{00000000-0005-0000-0000-0000A85E0000}"/>
    <cellStyle name="40% - 强调文字颜色 3 4 10 2" xfId="22625" xr:uid="{00000000-0005-0000-0000-0000A95E0000}"/>
    <cellStyle name="40% - 强调文字颜色 3 4 10 3" xfId="22626" xr:uid="{00000000-0005-0000-0000-0000AA5E0000}"/>
    <cellStyle name="40% - 强调文字颜色 3 4 11" xfId="22627" xr:uid="{00000000-0005-0000-0000-0000AB5E0000}"/>
    <cellStyle name="40% - 强调文字颜色 3 4 11 2" xfId="22628" xr:uid="{00000000-0005-0000-0000-0000AC5E0000}"/>
    <cellStyle name="40% - 强调文字颜色 3 4 11 3" xfId="22629" xr:uid="{00000000-0005-0000-0000-0000AD5E0000}"/>
    <cellStyle name="40% - 强调文字颜色 3 4 12" xfId="22630" xr:uid="{00000000-0005-0000-0000-0000AE5E0000}"/>
    <cellStyle name="40% - 强调文字颜色 3 4 12 2" xfId="22631" xr:uid="{00000000-0005-0000-0000-0000AF5E0000}"/>
    <cellStyle name="40% - 强调文字颜色 3 4 12 3" xfId="22632" xr:uid="{00000000-0005-0000-0000-0000B05E0000}"/>
    <cellStyle name="40% - 强调文字颜色 3 4 13" xfId="22633" xr:uid="{00000000-0005-0000-0000-0000B15E0000}"/>
    <cellStyle name="40% - 强调文字颜色 3 4 14" xfId="22634" xr:uid="{00000000-0005-0000-0000-0000B25E0000}"/>
    <cellStyle name="40% - 强调文字颜色 3 4 2" xfId="22635" xr:uid="{00000000-0005-0000-0000-0000B35E0000}"/>
    <cellStyle name="40% - 强调文字颜色 3 4 2 2" xfId="22636" xr:uid="{00000000-0005-0000-0000-0000B45E0000}"/>
    <cellStyle name="40% - 强调文字颜色 3 4 2 2 2" xfId="50636" xr:uid="{00000000-0005-0000-0000-0000B55E0000}"/>
    <cellStyle name="40% - 强调文字颜色 3 4 2 3" xfId="50637" xr:uid="{00000000-0005-0000-0000-0000B65E0000}"/>
    <cellStyle name="40% - 强调文字颜色 3 4 3" xfId="22637" xr:uid="{00000000-0005-0000-0000-0000B75E0000}"/>
    <cellStyle name="40% - 强调文字颜色 3 4 3 10" xfId="22638" xr:uid="{00000000-0005-0000-0000-0000B85E0000}"/>
    <cellStyle name="40% - 强调文字颜色 3 4 3 11" xfId="22639" xr:uid="{00000000-0005-0000-0000-0000B95E0000}"/>
    <cellStyle name="40% - 强调文字颜色 3 4 3 12" xfId="50638" xr:uid="{00000000-0005-0000-0000-0000BA5E0000}"/>
    <cellStyle name="40% - 强调文字颜色 3 4 3 2" xfId="22640" xr:uid="{00000000-0005-0000-0000-0000BB5E0000}"/>
    <cellStyle name="40% - 强调文字颜色 3 4 3 2 2" xfId="22641" xr:uid="{00000000-0005-0000-0000-0000BC5E0000}"/>
    <cellStyle name="40% - 强调文字颜色 3 4 3 2 2 2" xfId="22642" xr:uid="{00000000-0005-0000-0000-0000BD5E0000}"/>
    <cellStyle name="40% - 强调文字颜色 3 4 3 2 2 3" xfId="22643" xr:uid="{00000000-0005-0000-0000-0000BE5E0000}"/>
    <cellStyle name="40% - 强调文字颜色 3 4 3 2 3" xfId="22644" xr:uid="{00000000-0005-0000-0000-0000BF5E0000}"/>
    <cellStyle name="40% - 强调文字颜色 3 4 3 2 3 2" xfId="22645" xr:uid="{00000000-0005-0000-0000-0000C05E0000}"/>
    <cellStyle name="40% - 强调文字颜色 3 4 3 2 3 3" xfId="22646" xr:uid="{00000000-0005-0000-0000-0000C15E0000}"/>
    <cellStyle name="40% - 强调文字颜色 3 4 3 2 4" xfId="22647" xr:uid="{00000000-0005-0000-0000-0000C25E0000}"/>
    <cellStyle name="40% - 强调文字颜色 3 4 3 2 4 2" xfId="22648" xr:uid="{00000000-0005-0000-0000-0000C35E0000}"/>
    <cellStyle name="40% - 强调文字颜色 3 4 3 2 4 3" xfId="22649" xr:uid="{00000000-0005-0000-0000-0000C45E0000}"/>
    <cellStyle name="40% - 强调文字颜色 3 4 3 2 5" xfId="22650" xr:uid="{00000000-0005-0000-0000-0000C55E0000}"/>
    <cellStyle name="40% - 强调文字颜色 3 4 3 2 5 2" xfId="22651" xr:uid="{00000000-0005-0000-0000-0000C65E0000}"/>
    <cellStyle name="40% - 强调文字颜色 3 4 3 2 5 3" xfId="22652" xr:uid="{00000000-0005-0000-0000-0000C75E0000}"/>
    <cellStyle name="40% - 强调文字颜色 3 4 3 2 6" xfId="22653" xr:uid="{00000000-0005-0000-0000-0000C85E0000}"/>
    <cellStyle name="40% - 强调文字颜色 3 4 3 2 6 2" xfId="22654" xr:uid="{00000000-0005-0000-0000-0000C95E0000}"/>
    <cellStyle name="40% - 强调文字颜色 3 4 3 2 6 3" xfId="22655" xr:uid="{00000000-0005-0000-0000-0000CA5E0000}"/>
    <cellStyle name="40% - 强调文字颜色 3 4 3 2 7" xfId="22656" xr:uid="{00000000-0005-0000-0000-0000CB5E0000}"/>
    <cellStyle name="40% - 强调文字颜色 3 4 3 2 8" xfId="22657" xr:uid="{00000000-0005-0000-0000-0000CC5E0000}"/>
    <cellStyle name="40% - 强调文字颜色 3 4 3 3" xfId="22658" xr:uid="{00000000-0005-0000-0000-0000CD5E0000}"/>
    <cellStyle name="40% - 强调文字颜色 3 4 3 3 2" xfId="22659" xr:uid="{00000000-0005-0000-0000-0000CE5E0000}"/>
    <cellStyle name="40% - 强调文字颜色 3 4 3 3 2 2" xfId="22660" xr:uid="{00000000-0005-0000-0000-0000CF5E0000}"/>
    <cellStyle name="40% - 强调文字颜色 3 4 3 3 2 3" xfId="22661" xr:uid="{00000000-0005-0000-0000-0000D05E0000}"/>
    <cellStyle name="40% - 强调文字颜色 3 4 3 3 3" xfId="22662" xr:uid="{00000000-0005-0000-0000-0000D15E0000}"/>
    <cellStyle name="40% - 强调文字颜色 3 4 3 3 3 2" xfId="22663" xr:uid="{00000000-0005-0000-0000-0000D25E0000}"/>
    <cellStyle name="40% - 强调文字颜色 3 4 3 3 3 3" xfId="22664" xr:uid="{00000000-0005-0000-0000-0000D35E0000}"/>
    <cellStyle name="40% - 强调文字颜色 3 4 3 3 4" xfId="22665" xr:uid="{00000000-0005-0000-0000-0000D45E0000}"/>
    <cellStyle name="40% - 强调文字颜色 3 4 3 3 4 2" xfId="22666" xr:uid="{00000000-0005-0000-0000-0000D55E0000}"/>
    <cellStyle name="40% - 强调文字颜色 3 4 3 3 4 3" xfId="22667" xr:uid="{00000000-0005-0000-0000-0000D65E0000}"/>
    <cellStyle name="40% - 强调文字颜色 3 4 3 3 5" xfId="22668" xr:uid="{00000000-0005-0000-0000-0000D75E0000}"/>
    <cellStyle name="40% - 强调文字颜色 3 4 3 3 5 2" xfId="22669" xr:uid="{00000000-0005-0000-0000-0000D85E0000}"/>
    <cellStyle name="40% - 强调文字颜色 3 4 3 3 5 3" xfId="22670" xr:uid="{00000000-0005-0000-0000-0000D95E0000}"/>
    <cellStyle name="40% - 强调文字颜色 3 4 3 3 6" xfId="22671" xr:uid="{00000000-0005-0000-0000-0000DA5E0000}"/>
    <cellStyle name="40% - 强调文字颜色 3 4 3 3 6 2" xfId="22672" xr:uid="{00000000-0005-0000-0000-0000DB5E0000}"/>
    <cellStyle name="40% - 强调文字颜色 3 4 3 3 6 3" xfId="22673" xr:uid="{00000000-0005-0000-0000-0000DC5E0000}"/>
    <cellStyle name="40% - 强调文字颜色 3 4 3 3 7" xfId="22674" xr:uid="{00000000-0005-0000-0000-0000DD5E0000}"/>
    <cellStyle name="40% - 强调文字颜色 3 4 3 3 8" xfId="22675" xr:uid="{00000000-0005-0000-0000-0000DE5E0000}"/>
    <cellStyle name="40% - 强调文字颜色 3 4 3 4" xfId="22676" xr:uid="{00000000-0005-0000-0000-0000DF5E0000}"/>
    <cellStyle name="40% - 强调文字颜色 3 4 3 4 2" xfId="22677" xr:uid="{00000000-0005-0000-0000-0000E05E0000}"/>
    <cellStyle name="40% - 强调文字颜色 3 4 3 4 2 2" xfId="22678" xr:uid="{00000000-0005-0000-0000-0000E15E0000}"/>
    <cellStyle name="40% - 强调文字颜色 3 4 3 4 2 3" xfId="22679" xr:uid="{00000000-0005-0000-0000-0000E25E0000}"/>
    <cellStyle name="40% - 强调文字颜色 3 4 3 4 3" xfId="22680" xr:uid="{00000000-0005-0000-0000-0000E35E0000}"/>
    <cellStyle name="40% - 强调文字颜色 3 4 3 4 3 2" xfId="22681" xr:uid="{00000000-0005-0000-0000-0000E45E0000}"/>
    <cellStyle name="40% - 强调文字颜色 3 4 3 4 3 3" xfId="22682" xr:uid="{00000000-0005-0000-0000-0000E55E0000}"/>
    <cellStyle name="40% - 强调文字颜色 3 4 3 4 4" xfId="22683" xr:uid="{00000000-0005-0000-0000-0000E65E0000}"/>
    <cellStyle name="40% - 强调文字颜色 3 4 3 4 4 2" xfId="22684" xr:uid="{00000000-0005-0000-0000-0000E75E0000}"/>
    <cellStyle name="40% - 强调文字颜色 3 4 3 4 4 3" xfId="22685" xr:uid="{00000000-0005-0000-0000-0000E85E0000}"/>
    <cellStyle name="40% - 强调文字颜色 3 4 3 4 5" xfId="22686" xr:uid="{00000000-0005-0000-0000-0000E95E0000}"/>
    <cellStyle name="40% - 强调文字颜色 3 4 3 4 5 2" xfId="22687" xr:uid="{00000000-0005-0000-0000-0000EA5E0000}"/>
    <cellStyle name="40% - 强调文字颜色 3 4 3 4 5 3" xfId="22688" xr:uid="{00000000-0005-0000-0000-0000EB5E0000}"/>
    <cellStyle name="40% - 强调文字颜色 3 4 3 4 6" xfId="22689" xr:uid="{00000000-0005-0000-0000-0000EC5E0000}"/>
    <cellStyle name="40% - 强调文字颜色 3 4 3 4 6 2" xfId="22690" xr:uid="{00000000-0005-0000-0000-0000ED5E0000}"/>
    <cellStyle name="40% - 强调文字颜色 3 4 3 4 6 3" xfId="22691" xr:uid="{00000000-0005-0000-0000-0000EE5E0000}"/>
    <cellStyle name="40% - 强调文字颜色 3 4 3 4 7" xfId="22692" xr:uid="{00000000-0005-0000-0000-0000EF5E0000}"/>
    <cellStyle name="40% - 强调文字颜色 3 4 3 4 8" xfId="22693" xr:uid="{00000000-0005-0000-0000-0000F05E0000}"/>
    <cellStyle name="40% - 强调文字颜色 3 4 3 5" xfId="22694" xr:uid="{00000000-0005-0000-0000-0000F15E0000}"/>
    <cellStyle name="40% - 强调文字颜色 3 4 3 5 2" xfId="22695" xr:uid="{00000000-0005-0000-0000-0000F25E0000}"/>
    <cellStyle name="40% - 强调文字颜色 3 4 3 5 3" xfId="22696" xr:uid="{00000000-0005-0000-0000-0000F35E0000}"/>
    <cellStyle name="40% - 强调文字颜色 3 4 3 6" xfId="22697" xr:uid="{00000000-0005-0000-0000-0000F45E0000}"/>
    <cellStyle name="40% - 强调文字颜色 3 4 3 6 2" xfId="22698" xr:uid="{00000000-0005-0000-0000-0000F55E0000}"/>
    <cellStyle name="40% - 强调文字颜色 3 4 3 6 3" xfId="22699" xr:uid="{00000000-0005-0000-0000-0000F65E0000}"/>
    <cellStyle name="40% - 强调文字颜色 3 4 3 7" xfId="22700" xr:uid="{00000000-0005-0000-0000-0000F75E0000}"/>
    <cellStyle name="40% - 强调文字颜色 3 4 3 7 2" xfId="22701" xr:uid="{00000000-0005-0000-0000-0000F85E0000}"/>
    <cellStyle name="40% - 强调文字颜色 3 4 3 7 3" xfId="22702" xr:uid="{00000000-0005-0000-0000-0000F95E0000}"/>
    <cellStyle name="40% - 强调文字颜色 3 4 3 8" xfId="22703" xr:uid="{00000000-0005-0000-0000-0000FA5E0000}"/>
    <cellStyle name="40% - 强调文字颜色 3 4 3 8 2" xfId="22704" xr:uid="{00000000-0005-0000-0000-0000FB5E0000}"/>
    <cellStyle name="40% - 强调文字颜色 3 4 3 8 3" xfId="22705" xr:uid="{00000000-0005-0000-0000-0000FC5E0000}"/>
    <cellStyle name="40% - 强调文字颜色 3 4 3 9" xfId="22706" xr:uid="{00000000-0005-0000-0000-0000FD5E0000}"/>
    <cellStyle name="40% - 强调文字颜色 3 4 3 9 2" xfId="22707" xr:uid="{00000000-0005-0000-0000-0000FE5E0000}"/>
    <cellStyle name="40% - 强调文字颜色 3 4 3 9 3" xfId="22708" xr:uid="{00000000-0005-0000-0000-0000FF5E0000}"/>
    <cellStyle name="40% - 强调文字颜色 3 4 4" xfId="22709" xr:uid="{00000000-0005-0000-0000-0000005F0000}"/>
    <cellStyle name="40% - 强调文字颜色 3 4 4 10" xfId="22710" xr:uid="{00000000-0005-0000-0000-0000015F0000}"/>
    <cellStyle name="40% - 强调文字颜色 3 4 4 11" xfId="22711" xr:uid="{00000000-0005-0000-0000-0000025F0000}"/>
    <cellStyle name="40% - 强调文字颜色 3 4 4 2" xfId="22712" xr:uid="{00000000-0005-0000-0000-0000035F0000}"/>
    <cellStyle name="40% - 强调文字颜色 3 4 4 2 2" xfId="22713" xr:uid="{00000000-0005-0000-0000-0000045F0000}"/>
    <cellStyle name="40% - 强调文字颜色 3 4 4 2 2 2" xfId="22714" xr:uid="{00000000-0005-0000-0000-0000055F0000}"/>
    <cellStyle name="40% - 强调文字颜色 3 4 4 2 2 3" xfId="22715" xr:uid="{00000000-0005-0000-0000-0000065F0000}"/>
    <cellStyle name="40% - 强调文字颜色 3 4 4 2 3" xfId="22716" xr:uid="{00000000-0005-0000-0000-0000075F0000}"/>
    <cellStyle name="40% - 强调文字颜色 3 4 4 2 3 2" xfId="22717" xr:uid="{00000000-0005-0000-0000-0000085F0000}"/>
    <cellStyle name="40% - 强调文字颜色 3 4 4 2 3 3" xfId="22718" xr:uid="{00000000-0005-0000-0000-0000095F0000}"/>
    <cellStyle name="40% - 强调文字颜色 3 4 4 2 4" xfId="22719" xr:uid="{00000000-0005-0000-0000-00000A5F0000}"/>
    <cellStyle name="40% - 强调文字颜色 3 4 4 2 4 2" xfId="22720" xr:uid="{00000000-0005-0000-0000-00000B5F0000}"/>
    <cellStyle name="40% - 强调文字颜色 3 4 4 2 4 3" xfId="22721" xr:uid="{00000000-0005-0000-0000-00000C5F0000}"/>
    <cellStyle name="40% - 强调文字颜色 3 4 4 2 5" xfId="22722" xr:uid="{00000000-0005-0000-0000-00000D5F0000}"/>
    <cellStyle name="40% - 强调文字颜色 3 4 4 2 5 2" xfId="22723" xr:uid="{00000000-0005-0000-0000-00000E5F0000}"/>
    <cellStyle name="40% - 强调文字颜色 3 4 4 2 5 3" xfId="22724" xr:uid="{00000000-0005-0000-0000-00000F5F0000}"/>
    <cellStyle name="40% - 强调文字颜色 3 4 4 2 6" xfId="22725" xr:uid="{00000000-0005-0000-0000-0000105F0000}"/>
    <cellStyle name="40% - 强调文字颜色 3 4 4 2 6 2" xfId="22726" xr:uid="{00000000-0005-0000-0000-0000115F0000}"/>
    <cellStyle name="40% - 强调文字颜色 3 4 4 2 6 3" xfId="22727" xr:uid="{00000000-0005-0000-0000-0000125F0000}"/>
    <cellStyle name="40% - 强调文字颜色 3 4 4 2 7" xfId="22728" xr:uid="{00000000-0005-0000-0000-0000135F0000}"/>
    <cellStyle name="40% - 强调文字颜色 3 4 4 2 8" xfId="22729" xr:uid="{00000000-0005-0000-0000-0000145F0000}"/>
    <cellStyle name="40% - 强调文字颜色 3 4 4 3" xfId="22730" xr:uid="{00000000-0005-0000-0000-0000155F0000}"/>
    <cellStyle name="40% - 强调文字颜色 3 4 4 3 2" xfId="22731" xr:uid="{00000000-0005-0000-0000-0000165F0000}"/>
    <cellStyle name="40% - 强调文字颜色 3 4 4 3 2 2" xfId="22732" xr:uid="{00000000-0005-0000-0000-0000175F0000}"/>
    <cellStyle name="40% - 强调文字颜色 3 4 4 3 2 3" xfId="22733" xr:uid="{00000000-0005-0000-0000-0000185F0000}"/>
    <cellStyle name="40% - 强调文字颜色 3 4 4 3 3" xfId="22734" xr:uid="{00000000-0005-0000-0000-0000195F0000}"/>
    <cellStyle name="40% - 强调文字颜色 3 4 4 3 3 2" xfId="22735" xr:uid="{00000000-0005-0000-0000-00001A5F0000}"/>
    <cellStyle name="40% - 强调文字颜色 3 4 4 3 3 3" xfId="22736" xr:uid="{00000000-0005-0000-0000-00001B5F0000}"/>
    <cellStyle name="40% - 强调文字颜色 3 4 4 3 4" xfId="22737" xr:uid="{00000000-0005-0000-0000-00001C5F0000}"/>
    <cellStyle name="40% - 强调文字颜色 3 4 4 3 4 2" xfId="22738" xr:uid="{00000000-0005-0000-0000-00001D5F0000}"/>
    <cellStyle name="40% - 强调文字颜色 3 4 4 3 4 3" xfId="22739" xr:uid="{00000000-0005-0000-0000-00001E5F0000}"/>
    <cellStyle name="40% - 强调文字颜色 3 4 4 3 5" xfId="22740" xr:uid="{00000000-0005-0000-0000-00001F5F0000}"/>
    <cellStyle name="40% - 强调文字颜色 3 4 4 3 5 2" xfId="22741" xr:uid="{00000000-0005-0000-0000-0000205F0000}"/>
    <cellStyle name="40% - 强调文字颜色 3 4 4 3 5 3" xfId="22742" xr:uid="{00000000-0005-0000-0000-0000215F0000}"/>
    <cellStyle name="40% - 强调文字颜色 3 4 4 3 6" xfId="22743" xr:uid="{00000000-0005-0000-0000-0000225F0000}"/>
    <cellStyle name="40% - 强调文字颜色 3 4 4 3 6 2" xfId="22744" xr:uid="{00000000-0005-0000-0000-0000235F0000}"/>
    <cellStyle name="40% - 强调文字颜色 3 4 4 3 6 3" xfId="22745" xr:uid="{00000000-0005-0000-0000-0000245F0000}"/>
    <cellStyle name="40% - 强调文字颜色 3 4 4 3 7" xfId="22746" xr:uid="{00000000-0005-0000-0000-0000255F0000}"/>
    <cellStyle name="40% - 强调文字颜色 3 4 4 3 8" xfId="22747" xr:uid="{00000000-0005-0000-0000-0000265F0000}"/>
    <cellStyle name="40% - 强调文字颜色 3 4 4 4" xfId="22748" xr:uid="{00000000-0005-0000-0000-0000275F0000}"/>
    <cellStyle name="40% - 强调文字颜色 3 4 4 4 2" xfId="22749" xr:uid="{00000000-0005-0000-0000-0000285F0000}"/>
    <cellStyle name="40% - 强调文字颜色 3 4 4 4 2 2" xfId="22750" xr:uid="{00000000-0005-0000-0000-0000295F0000}"/>
    <cellStyle name="40% - 强调文字颜色 3 4 4 4 2 3" xfId="22751" xr:uid="{00000000-0005-0000-0000-00002A5F0000}"/>
    <cellStyle name="40% - 强调文字颜色 3 4 4 4 3" xfId="22752" xr:uid="{00000000-0005-0000-0000-00002B5F0000}"/>
    <cellStyle name="40% - 强调文字颜色 3 4 4 4 3 2" xfId="22753" xr:uid="{00000000-0005-0000-0000-00002C5F0000}"/>
    <cellStyle name="40% - 强调文字颜色 3 4 4 4 3 3" xfId="22754" xr:uid="{00000000-0005-0000-0000-00002D5F0000}"/>
    <cellStyle name="40% - 强调文字颜色 3 4 4 4 4" xfId="22755" xr:uid="{00000000-0005-0000-0000-00002E5F0000}"/>
    <cellStyle name="40% - 强调文字颜色 3 4 4 4 4 2" xfId="22756" xr:uid="{00000000-0005-0000-0000-00002F5F0000}"/>
    <cellStyle name="40% - 强调文字颜色 3 4 4 4 4 3" xfId="22757" xr:uid="{00000000-0005-0000-0000-0000305F0000}"/>
    <cellStyle name="40% - 强调文字颜色 3 4 4 4 5" xfId="22758" xr:uid="{00000000-0005-0000-0000-0000315F0000}"/>
    <cellStyle name="40% - 强调文字颜色 3 4 4 4 5 2" xfId="22759" xr:uid="{00000000-0005-0000-0000-0000325F0000}"/>
    <cellStyle name="40% - 强调文字颜色 3 4 4 4 5 3" xfId="22760" xr:uid="{00000000-0005-0000-0000-0000335F0000}"/>
    <cellStyle name="40% - 强调文字颜色 3 4 4 4 6" xfId="22761" xr:uid="{00000000-0005-0000-0000-0000345F0000}"/>
    <cellStyle name="40% - 强调文字颜色 3 4 4 4 6 2" xfId="22762" xr:uid="{00000000-0005-0000-0000-0000355F0000}"/>
    <cellStyle name="40% - 强调文字颜色 3 4 4 4 6 3" xfId="22763" xr:uid="{00000000-0005-0000-0000-0000365F0000}"/>
    <cellStyle name="40% - 强调文字颜色 3 4 4 4 7" xfId="22764" xr:uid="{00000000-0005-0000-0000-0000375F0000}"/>
    <cellStyle name="40% - 强调文字颜色 3 4 4 4 8" xfId="22765" xr:uid="{00000000-0005-0000-0000-0000385F0000}"/>
    <cellStyle name="40% - 强调文字颜色 3 4 4 5" xfId="22766" xr:uid="{00000000-0005-0000-0000-0000395F0000}"/>
    <cellStyle name="40% - 强调文字颜色 3 4 4 5 2" xfId="22767" xr:uid="{00000000-0005-0000-0000-00003A5F0000}"/>
    <cellStyle name="40% - 强调文字颜色 3 4 4 5 3" xfId="22768" xr:uid="{00000000-0005-0000-0000-00003B5F0000}"/>
    <cellStyle name="40% - 强调文字颜色 3 4 4 6" xfId="22769" xr:uid="{00000000-0005-0000-0000-00003C5F0000}"/>
    <cellStyle name="40% - 强调文字颜色 3 4 4 6 2" xfId="22770" xr:uid="{00000000-0005-0000-0000-00003D5F0000}"/>
    <cellStyle name="40% - 强调文字颜色 3 4 4 6 3" xfId="22771" xr:uid="{00000000-0005-0000-0000-00003E5F0000}"/>
    <cellStyle name="40% - 强调文字颜色 3 4 4 7" xfId="22772" xr:uid="{00000000-0005-0000-0000-00003F5F0000}"/>
    <cellStyle name="40% - 强调文字颜色 3 4 4 7 2" xfId="22773" xr:uid="{00000000-0005-0000-0000-0000405F0000}"/>
    <cellStyle name="40% - 强调文字颜色 3 4 4 7 3" xfId="22774" xr:uid="{00000000-0005-0000-0000-0000415F0000}"/>
    <cellStyle name="40% - 强调文字颜色 3 4 4 8" xfId="22775" xr:uid="{00000000-0005-0000-0000-0000425F0000}"/>
    <cellStyle name="40% - 强调文字颜色 3 4 4 8 2" xfId="22776" xr:uid="{00000000-0005-0000-0000-0000435F0000}"/>
    <cellStyle name="40% - 强调文字颜色 3 4 4 8 3" xfId="22777" xr:uid="{00000000-0005-0000-0000-0000445F0000}"/>
    <cellStyle name="40% - 强调文字颜色 3 4 4 9" xfId="22778" xr:uid="{00000000-0005-0000-0000-0000455F0000}"/>
    <cellStyle name="40% - 强调文字颜色 3 4 4 9 2" xfId="22779" xr:uid="{00000000-0005-0000-0000-0000465F0000}"/>
    <cellStyle name="40% - 强调文字颜色 3 4 4 9 3" xfId="22780" xr:uid="{00000000-0005-0000-0000-0000475F0000}"/>
    <cellStyle name="40% - 强调文字颜色 3 4 5" xfId="22781" xr:uid="{00000000-0005-0000-0000-0000485F0000}"/>
    <cellStyle name="40% - 强调文字颜色 3 4 5 2" xfId="22782" xr:uid="{00000000-0005-0000-0000-0000495F0000}"/>
    <cellStyle name="40% - 强调文字颜色 3 4 5 2 2" xfId="22783" xr:uid="{00000000-0005-0000-0000-00004A5F0000}"/>
    <cellStyle name="40% - 强调文字颜色 3 4 5 2 3" xfId="22784" xr:uid="{00000000-0005-0000-0000-00004B5F0000}"/>
    <cellStyle name="40% - 强调文字颜色 3 4 5 3" xfId="22785" xr:uid="{00000000-0005-0000-0000-00004C5F0000}"/>
    <cellStyle name="40% - 强调文字颜色 3 4 5 3 2" xfId="22786" xr:uid="{00000000-0005-0000-0000-00004D5F0000}"/>
    <cellStyle name="40% - 强调文字颜色 3 4 5 3 3" xfId="22787" xr:uid="{00000000-0005-0000-0000-00004E5F0000}"/>
    <cellStyle name="40% - 强调文字颜色 3 4 5 4" xfId="22788" xr:uid="{00000000-0005-0000-0000-00004F5F0000}"/>
    <cellStyle name="40% - 强调文字颜色 3 4 5 4 2" xfId="22789" xr:uid="{00000000-0005-0000-0000-0000505F0000}"/>
    <cellStyle name="40% - 强调文字颜色 3 4 5 4 3" xfId="22790" xr:uid="{00000000-0005-0000-0000-0000515F0000}"/>
    <cellStyle name="40% - 强调文字颜色 3 4 5 5" xfId="22791" xr:uid="{00000000-0005-0000-0000-0000525F0000}"/>
    <cellStyle name="40% - 强调文字颜色 3 4 5 5 2" xfId="22792" xr:uid="{00000000-0005-0000-0000-0000535F0000}"/>
    <cellStyle name="40% - 强调文字颜色 3 4 5 5 3" xfId="22793" xr:uid="{00000000-0005-0000-0000-0000545F0000}"/>
    <cellStyle name="40% - 强调文字颜色 3 4 5 6" xfId="22794" xr:uid="{00000000-0005-0000-0000-0000555F0000}"/>
    <cellStyle name="40% - 强调文字颜色 3 4 5 6 2" xfId="22795" xr:uid="{00000000-0005-0000-0000-0000565F0000}"/>
    <cellStyle name="40% - 强调文字颜色 3 4 5 6 3" xfId="22796" xr:uid="{00000000-0005-0000-0000-0000575F0000}"/>
    <cellStyle name="40% - 强调文字颜色 3 4 5 7" xfId="22797" xr:uid="{00000000-0005-0000-0000-0000585F0000}"/>
    <cellStyle name="40% - 强调文字颜色 3 4 5 8" xfId="22798" xr:uid="{00000000-0005-0000-0000-0000595F0000}"/>
    <cellStyle name="40% - 强调文字颜色 3 4 6" xfId="22799" xr:uid="{00000000-0005-0000-0000-00005A5F0000}"/>
    <cellStyle name="40% - 强调文字颜色 3 4 6 2" xfId="22800" xr:uid="{00000000-0005-0000-0000-00005B5F0000}"/>
    <cellStyle name="40% - 强调文字颜色 3 4 6 2 2" xfId="22801" xr:uid="{00000000-0005-0000-0000-00005C5F0000}"/>
    <cellStyle name="40% - 强调文字颜色 3 4 6 2 3" xfId="22802" xr:uid="{00000000-0005-0000-0000-00005D5F0000}"/>
    <cellStyle name="40% - 强调文字颜色 3 4 6 3" xfId="22803" xr:uid="{00000000-0005-0000-0000-00005E5F0000}"/>
    <cellStyle name="40% - 强调文字颜色 3 4 6 3 2" xfId="22804" xr:uid="{00000000-0005-0000-0000-00005F5F0000}"/>
    <cellStyle name="40% - 强调文字颜色 3 4 6 3 3" xfId="22805" xr:uid="{00000000-0005-0000-0000-0000605F0000}"/>
    <cellStyle name="40% - 强调文字颜色 3 4 6 4" xfId="22806" xr:uid="{00000000-0005-0000-0000-0000615F0000}"/>
    <cellStyle name="40% - 强调文字颜色 3 4 6 4 2" xfId="22807" xr:uid="{00000000-0005-0000-0000-0000625F0000}"/>
    <cellStyle name="40% - 强调文字颜色 3 4 6 4 3" xfId="22808" xr:uid="{00000000-0005-0000-0000-0000635F0000}"/>
    <cellStyle name="40% - 强调文字颜色 3 4 6 5" xfId="22809" xr:uid="{00000000-0005-0000-0000-0000645F0000}"/>
    <cellStyle name="40% - 强调文字颜色 3 4 6 5 2" xfId="22810" xr:uid="{00000000-0005-0000-0000-0000655F0000}"/>
    <cellStyle name="40% - 强调文字颜色 3 4 6 5 3" xfId="22811" xr:uid="{00000000-0005-0000-0000-0000665F0000}"/>
    <cellStyle name="40% - 强调文字颜色 3 4 6 6" xfId="22812" xr:uid="{00000000-0005-0000-0000-0000675F0000}"/>
    <cellStyle name="40% - 强调文字颜色 3 4 6 6 2" xfId="22813" xr:uid="{00000000-0005-0000-0000-0000685F0000}"/>
    <cellStyle name="40% - 强调文字颜色 3 4 6 6 3" xfId="22814" xr:uid="{00000000-0005-0000-0000-0000695F0000}"/>
    <cellStyle name="40% - 强调文字颜色 3 4 6 7" xfId="22815" xr:uid="{00000000-0005-0000-0000-00006A5F0000}"/>
    <cellStyle name="40% - 强调文字颜色 3 4 6 8" xfId="22816" xr:uid="{00000000-0005-0000-0000-00006B5F0000}"/>
    <cellStyle name="40% - 强调文字颜色 3 4 7" xfId="22817" xr:uid="{00000000-0005-0000-0000-00006C5F0000}"/>
    <cellStyle name="40% - 强调文字颜色 3 4 7 2" xfId="22818" xr:uid="{00000000-0005-0000-0000-00006D5F0000}"/>
    <cellStyle name="40% - 强调文字颜色 3 4 7 2 2" xfId="22819" xr:uid="{00000000-0005-0000-0000-00006E5F0000}"/>
    <cellStyle name="40% - 强调文字颜色 3 4 7 2 3" xfId="22820" xr:uid="{00000000-0005-0000-0000-00006F5F0000}"/>
    <cellStyle name="40% - 强调文字颜色 3 4 7 3" xfId="22821" xr:uid="{00000000-0005-0000-0000-0000705F0000}"/>
    <cellStyle name="40% - 强调文字颜色 3 4 7 3 2" xfId="22822" xr:uid="{00000000-0005-0000-0000-0000715F0000}"/>
    <cellStyle name="40% - 强调文字颜色 3 4 7 3 3" xfId="22823" xr:uid="{00000000-0005-0000-0000-0000725F0000}"/>
    <cellStyle name="40% - 强调文字颜色 3 4 7 4" xfId="22824" xr:uid="{00000000-0005-0000-0000-0000735F0000}"/>
    <cellStyle name="40% - 强调文字颜色 3 4 7 4 2" xfId="22825" xr:uid="{00000000-0005-0000-0000-0000745F0000}"/>
    <cellStyle name="40% - 强调文字颜色 3 4 7 4 3" xfId="22826" xr:uid="{00000000-0005-0000-0000-0000755F0000}"/>
    <cellStyle name="40% - 强调文字颜色 3 4 7 5" xfId="22827" xr:uid="{00000000-0005-0000-0000-0000765F0000}"/>
    <cellStyle name="40% - 强调文字颜色 3 4 7 5 2" xfId="22828" xr:uid="{00000000-0005-0000-0000-0000775F0000}"/>
    <cellStyle name="40% - 强调文字颜色 3 4 7 5 3" xfId="22829" xr:uid="{00000000-0005-0000-0000-0000785F0000}"/>
    <cellStyle name="40% - 强调文字颜色 3 4 7 6" xfId="22830" xr:uid="{00000000-0005-0000-0000-0000795F0000}"/>
    <cellStyle name="40% - 强调文字颜色 3 4 7 6 2" xfId="22831" xr:uid="{00000000-0005-0000-0000-00007A5F0000}"/>
    <cellStyle name="40% - 强调文字颜色 3 4 7 6 3" xfId="22832" xr:uid="{00000000-0005-0000-0000-00007B5F0000}"/>
    <cellStyle name="40% - 强调文字颜色 3 4 7 7" xfId="22833" xr:uid="{00000000-0005-0000-0000-00007C5F0000}"/>
    <cellStyle name="40% - 强调文字颜色 3 4 7 8" xfId="22834" xr:uid="{00000000-0005-0000-0000-00007D5F0000}"/>
    <cellStyle name="40% - 强调文字颜色 3 4 8" xfId="22835" xr:uid="{00000000-0005-0000-0000-00007E5F0000}"/>
    <cellStyle name="40% - 强调文字颜色 3 4 8 2" xfId="22836" xr:uid="{00000000-0005-0000-0000-00007F5F0000}"/>
    <cellStyle name="40% - 强调文字颜色 3 4 8 3" xfId="22837" xr:uid="{00000000-0005-0000-0000-0000805F0000}"/>
    <cellStyle name="40% - 强调文字颜色 3 4 9" xfId="22838" xr:uid="{00000000-0005-0000-0000-0000815F0000}"/>
    <cellStyle name="40% - 强调文字颜色 3 4 9 2" xfId="22839" xr:uid="{00000000-0005-0000-0000-0000825F0000}"/>
    <cellStyle name="40% - 强调文字颜色 3 4 9 3" xfId="22840" xr:uid="{00000000-0005-0000-0000-0000835F0000}"/>
    <cellStyle name="40% - 强调文字颜色 3 40" xfId="50639" xr:uid="{00000000-0005-0000-0000-0000845F0000}"/>
    <cellStyle name="40% - 强调文字颜色 3 40 2" xfId="50640" xr:uid="{00000000-0005-0000-0000-0000855F0000}"/>
    <cellStyle name="40% - 强调文字颜色 3 41" xfId="50641" xr:uid="{00000000-0005-0000-0000-0000865F0000}"/>
    <cellStyle name="40% - 强调文字颜色 3 41 2" xfId="50642" xr:uid="{00000000-0005-0000-0000-0000875F0000}"/>
    <cellStyle name="40% - 强调文字颜色 3 42" xfId="50643" xr:uid="{00000000-0005-0000-0000-0000885F0000}"/>
    <cellStyle name="40% - 强调文字颜色 3 42 2" xfId="50644" xr:uid="{00000000-0005-0000-0000-0000895F0000}"/>
    <cellStyle name="40% - 强调文字颜色 3 43" xfId="50645" xr:uid="{00000000-0005-0000-0000-00008A5F0000}"/>
    <cellStyle name="40% - 强调文字颜色 3 43 2" xfId="50646" xr:uid="{00000000-0005-0000-0000-00008B5F0000}"/>
    <cellStyle name="40% - 强调文字颜色 3 44" xfId="50647" xr:uid="{00000000-0005-0000-0000-00008C5F0000}"/>
    <cellStyle name="40% - 强调文字颜色 3 44 2" xfId="50648" xr:uid="{00000000-0005-0000-0000-00008D5F0000}"/>
    <cellStyle name="40% - 强调文字颜色 3 45" xfId="50649" xr:uid="{00000000-0005-0000-0000-00008E5F0000}"/>
    <cellStyle name="40% - 强调文字颜色 3 45 2" xfId="50650" xr:uid="{00000000-0005-0000-0000-00008F5F0000}"/>
    <cellStyle name="40% - 强调文字颜色 3 46" xfId="50651" xr:uid="{00000000-0005-0000-0000-0000905F0000}"/>
    <cellStyle name="40% - 强调文字颜色 3 46 2" xfId="50652" xr:uid="{00000000-0005-0000-0000-0000915F0000}"/>
    <cellStyle name="40% - 强调文字颜色 3 47" xfId="50653" xr:uid="{00000000-0005-0000-0000-0000925F0000}"/>
    <cellStyle name="40% - 强调文字颜色 3 47 2" xfId="50654" xr:uid="{00000000-0005-0000-0000-0000935F0000}"/>
    <cellStyle name="40% - 强调文字颜色 3 48" xfId="50655" xr:uid="{00000000-0005-0000-0000-0000945F0000}"/>
    <cellStyle name="40% - 强调文字颜色 3 48 2" xfId="50656" xr:uid="{00000000-0005-0000-0000-0000955F0000}"/>
    <cellStyle name="40% - 强调文字颜色 3 49" xfId="50657" xr:uid="{00000000-0005-0000-0000-0000965F0000}"/>
    <cellStyle name="40% - 强调文字颜色 3 49 2" xfId="50658" xr:uid="{00000000-0005-0000-0000-0000975F0000}"/>
    <cellStyle name="40% - 强调文字颜色 3 5" xfId="22841" xr:uid="{00000000-0005-0000-0000-0000985F0000}"/>
    <cellStyle name="40% - 强调文字颜色 3 5 10" xfId="22842" xr:uid="{00000000-0005-0000-0000-0000995F0000}"/>
    <cellStyle name="40% - 强调文字颜色 3 5 10 2" xfId="22843" xr:uid="{00000000-0005-0000-0000-00009A5F0000}"/>
    <cellStyle name="40% - 强调文字颜色 3 5 10 3" xfId="22844" xr:uid="{00000000-0005-0000-0000-00009B5F0000}"/>
    <cellStyle name="40% - 强调文字颜色 3 5 11" xfId="22845" xr:uid="{00000000-0005-0000-0000-00009C5F0000}"/>
    <cellStyle name="40% - 强调文字颜色 3 5 11 2" xfId="22846" xr:uid="{00000000-0005-0000-0000-00009D5F0000}"/>
    <cellStyle name="40% - 强调文字颜色 3 5 11 3" xfId="22847" xr:uid="{00000000-0005-0000-0000-00009E5F0000}"/>
    <cellStyle name="40% - 强调文字颜色 3 5 12" xfId="22848" xr:uid="{00000000-0005-0000-0000-00009F5F0000}"/>
    <cellStyle name="40% - 强调文字颜色 3 5 12 2" xfId="22849" xr:uid="{00000000-0005-0000-0000-0000A05F0000}"/>
    <cellStyle name="40% - 强调文字颜色 3 5 12 3" xfId="22850" xr:uid="{00000000-0005-0000-0000-0000A15F0000}"/>
    <cellStyle name="40% - 强调文字颜色 3 5 13" xfId="22851" xr:uid="{00000000-0005-0000-0000-0000A25F0000}"/>
    <cellStyle name="40% - 强调文字颜色 3 5 14" xfId="22852" xr:uid="{00000000-0005-0000-0000-0000A35F0000}"/>
    <cellStyle name="40% - 强调文字颜色 3 5 15" xfId="50659" xr:uid="{00000000-0005-0000-0000-0000A45F0000}"/>
    <cellStyle name="40% - 强调文字颜色 3 5 2" xfId="22853" xr:uid="{00000000-0005-0000-0000-0000A55F0000}"/>
    <cellStyle name="40% - 强调文字颜色 3 5 2 10" xfId="22854" xr:uid="{00000000-0005-0000-0000-0000A65F0000}"/>
    <cellStyle name="40% - 强调文字颜色 3 5 2 10 2" xfId="22855" xr:uid="{00000000-0005-0000-0000-0000A75F0000}"/>
    <cellStyle name="40% - 强调文字颜色 3 5 2 10 3" xfId="22856" xr:uid="{00000000-0005-0000-0000-0000A85F0000}"/>
    <cellStyle name="40% - 强调文字颜色 3 5 2 11" xfId="22857" xr:uid="{00000000-0005-0000-0000-0000A95F0000}"/>
    <cellStyle name="40% - 强调文字颜色 3 5 2 12" xfId="22858" xr:uid="{00000000-0005-0000-0000-0000AA5F0000}"/>
    <cellStyle name="40% - 强调文字颜色 3 5 2 2" xfId="22859" xr:uid="{00000000-0005-0000-0000-0000AB5F0000}"/>
    <cellStyle name="40% - 强调文字颜色 3 5 2 2 10" xfId="22860" xr:uid="{00000000-0005-0000-0000-0000AC5F0000}"/>
    <cellStyle name="40% - 强调文字颜色 3 5 2 2 11" xfId="22861" xr:uid="{00000000-0005-0000-0000-0000AD5F0000}"/>
    <cellStyle name="40% - 强调文字颜色 3 5 2 2 12" xfId="50660" xr:uid="{00000000-0005-0000-0000-0000AE5F0000}"/>
    <cellStyle name="40% - 强调文字颜色 3 5 2 2 2" xfId="22862" xr:uid="{00000000-0005-0000-0000-0000AF5F0000}"/>
    <cellStyle name="40% - 强调文字颜色 3 5 2 2 2 2" xfId="22863" xr:uid="{00000000-0005-0000-0000-0000B05F0000}"/>
    <cellStyle name="40% - 强调文字颜色 3 5 2 2 2 2 2" xfId="22864" xr:uid="{00000000-0005-0000-0000-0000B15F0000}"/>
    <cellStyle name="40% - 强调文字颜色 3 5 2 2 2 2 3" xfId="22865" xr:uid="{00000000-0005-0000-0000-0000B25F0000}"/>
    <cellStyle name="40% - 强调文字颜色 3 5 2 2 2 3" xfId="22866" xr:uid="{00000000-0005-0000-0000-0000B35F0000}"/>
    <cellStyle name="40% - 强调文字颜色 3 5 2 2 2 3 2" xfId="22867" xr:uid="{00000000-0005-0000-0000-0000B45F0000}"/>
    <cellStyle name="40% - 强调文字颜色 3 5 2 2 2 3 3" xfId="22868" xr:uid="{00000000-0005-0000-0000-0000B55F0000}"/>
    <cellStyle name="40% - 强调文字颜色 3 5 2 2 2 4" xfId="22869" xr:uid="{00000000-0005-0000-0000-0000B65F0000}"/>
    <cellStyle name="40% - 强调文字颜色 3 5 2 2 2 4 2" xfId="22870" xr:uid="{00000000-0005-0000-0000-0000B75F0000}"/>
    <cellStyle name="40% - 强调文字颜色 3 5 2 2 2 4 3" xfId="22871" xr:uid="{00000000-0005-0000-0000-0000B85F0000}"/>
    <cellStyle name="40% - 强调文字颜色 3 5 2 2 2 5" xfId="22872" xr:uid="{00000000-0005-0000-0000-0000B95F0000}"/>
    <cellStyle name="40% - 强调文字颜色 3 5 2 2 2 5 2" xfId="22873" xr:uid="{00000000-0005-0000-0000-0000BA5F0000}"/>
    <cellStyle name="40% - 强调文字颜色 3 5 2 2 2 5 3" xfId="22874" xr:uid="{00000000-0005-0000-0000-0000BB5F0000}"/>
    <cellStyle name="40% - 强调文字颜色 3 5 2 2 2 6" xfId="22875" xr:uid="{00000000-0005-0000-0000-0000BC5F0000}"/>
    <cellStyle name="40% - 强调文字颜色 3 5 2 2 2 6 2" xfId="22876" xr:uid="{00000000-0005-0000-0000-0000BD5F0000}"/>
    <cellStyle name="40% - 强调文字颜色 3 5 2 2 2 6 3" xfId="22877" xr:uid="{00000000-0005-0000-0000-0000BE5F0000}"/>
    <cellStyle name="40% - 强调文字颜色 3 5 2 2 2 7" xfId="22878" xr:uid="{00000000-0005-0000-0000-0000BF5F0000}"/>
    <cellStyle name="40% - 强调文字颜色 3 5 2 2 2 8" xfId="22879" xr:uid="{00000000-0005-0000-0000-0000C05F0000}"/>
    <cellStyle name="40% - 强调文字颜色 3 5 2 2 3" xfId="22880" xr:uid="{00000000-0005-0000-0000-0000C15F0000}"/>
    <cellStyle name="40% - 强调文字颜色 3 5 2 2 3 2" xfId="22881" xr:uid="{00000000-0005-0000-0000-0000C25F0000}"/>
    <cellStyle name="40% - 强调文字颜色 3 5 2 2 3 2 2" xfId="22882" xr:uid="{00000000-0005-0000-0000-0000C35F0000}"/>
    <cellStyle name="40% - 强调文字颜色 3 5 2 2 3 2 3" xfId="22883" xr:uid="{00000000-0005-0000-0000-0000C45F0000}"/>
    <cellStyle name="40% - 强调文字颜色 3 5 2 2 3 3" xfId="22884" xr:uid="{00000000-0005-0000-0000-0000C55F0000}"/>
    <cellStyle name="40% - 强调文字颜色 3 5 2 2 3 3 2" xfId="22885" xr:uid="{00000000-0005-0000-0000-0000C65F0000}"/>
    <cellStyle name="40% - 强调文字颜色 3 5 2 2 3 3 3" xfId="22886" xr:uid="{00000000-0005-0000-0000-0000C75F0000}"/>
    <cellStyle name="40% - 强调文字颜色 3 5 2 2 3 4" xfId="22887" xr:uid="{00000000-0005-0000-0000-0000C85F0000}"/>
    <cellStyle name="40% - 强调文字颜色 3 5 2 2 3 4 2" xfId="22888" xr:uid="{00000000-0005-0000-0000-0000C95F0000}"/>
    <cellStyle name="40% - 强调文字颜色 3 5 2 2 3 4 3" xfId="22889" xr:uid="{00000000-0005-0000-0000-0000CA5F0000}"/>
    <cellStyle name="40% - 强调文字颜色 3 5 2 2 3 5" xfId="22890" xr:uid="{00000000-0005-0000-0000-0000CB5F0000}"/>
    <cellStyle name="40% - 强调文字颜色 3 5 2 2 3 5 2" xfId="22891" xr:uid="{00000000-0005-0000-0000-0000CC5F0000}"/>
    <cellStyle name="40% - 强调文字颜色 3 5 2 2 3 5 3" xfId="22892" xr:uid="{00000000-0005-0000-0000-0000CD5F0000}"/>
    <cellStyle name="40% - 强调文字颜色 3 5 2 2 3 6" xfId="22893" xr:uid="{00000000-0005-0000-0000-0000CE5F0000}"/>
    <cellStyle name="40% - 强调文字颜色 3 5 2 2 3 6 2" xfId="22894" xr:uid="{00000000-0005-0000-0000-0000CF5F0000}"/>
    <cellStyle name="40% - 强调文字颜色 3 5 2 2 3 6 3" xfId="22895" xr:uid="{00000000-0005-0000-0000-0000D05F0000}"/>
    <cellStyle name="40% - 强调文字颜色 3 5 2 2 3 7" xfId="22896" xr:uid="{00000000-0005-0000-0000-0000D15F0000}"/>
    <cellStyle name="40% - 强调文字颜色 3 5 2 2 3 8" xfId="22897" xr:uid="{00000000-0005-0000-0000-0000D25F0000}"/>
    <cellStyle name="40% - 强调文字颜色 3 5 2 2 4" xfId="22898" xr:uid="{00000000-0005-0000-0000-0000D35F0000}"/>
    <cellStyle name="40% - 强调文字颜色 3 5 2 2 4 2" xfId="22899" xr:uid="{00000000-0005-0000-0000-0000D45F0000}"/>
    <cellStyle name="40% - 强调文字颜色 3 5 2 2 4 2 2" xfId="22900" xr:uid="{00000000-0005-0000-0000-0000D55F0000}"/>
    <cellStyle name="40% - 强调文字颜色 3 5 2 2 4 2 3" xfId="22901" xr:uid="{00000000-0005-0000-0000-0000D65F0000}"/>
    <cellStyle name="40% - 强调文字颜色 3 5 2 2 4 3" xfId="22902" xr:uid="{00000000-0005-0000-0000-0000D75F0000}"/>
    <cellStyle name="40% - 强调文字颜色 3 5 2 2 4 3 2" xfId="22903" xr:uid="{00000000-0005-0000-0000-0000D85F0000}"/>
    <cellStyle name="40% - 强调文字颜色 3 5 2 2 4 3 3" xfId="22904" xr:uid="{00000000-0005-0000-0000-0000D95F0000}"/>
    <cellStyle name="40% - 强调文字颜色 3 5 2 2 4 4" xfId="22905" xr:uid="{00000000-0005-0000-0000-0000DA5F0000}"/>
    <cellStyle name="40% - 强调文字颜色 3 5 2 2 4 4 2" xfId="22906" xr:uid="{00000000-0005-0000-0000-0000DB5F0000}"/>
    <cellStyle name="40% - 强调文字颜色 3 5 2 2 4 4 3" xfId="22907" xr:uid="{00000000-0005-0000-0000-0000DC5F0000}"/>
    <cellStyle name="40% - 强调文字颜色 3 5 2 2 4 5" xfId="22908" xr:uid="{00000000-0005-0000-0000-0000DD5F0000}"/>
    <cellStyle name="40% - 强调文字颜色 3 5 2 2 4 5 2" xfId="22909" xr:uid="{00000000-0005-0000-0000-0000DE5F0000}"/>
    <cellStyle name="40% - 强调文字颜色 3 5 2 2 4 5 3" xfId="22910" xr:uid="{00000000-0005-0000-0000-0000DF5F0000}"/>
    <cellStyle name="40% - 强调文字颜色 3 5 2 2 4 6" xfId="22911" xr:uid="{00000000-0005-0000-0000-0000E05F0000}"/>
    <cellStyle name="40% - 强调文字颜色 3 5 2 2 4 6 2" xfId="22912" xr:uid="{00000000-0005-0000-0000-0000E15F0000}"/>
    <cellStyle name="40% - 强调文字颜色 3 5 2 2 4 6 3" xfId="22913" xr:uid="{00000000-0005-0000-0000-0000E25F0000}"/>
    <cellStyle name="40% - 强调文字颜色 3 5 2 2 4 7" xfId="22914" xr:uid="{00000000-0005-0000-0000-0000E35F0000}"/>
    <cellStyle name="40% - 强调文字颜色 3 5 2 2 4 8" xfId="22915" xr:uid="{00000000-0005-0000-0000-0000E45F0000}"/>
    <cellStyle name="40% - 强调文字颜色 3 5 2 2 5" xfId="22916" xr:uid="{00000000-0005-0000-0000-0000E55F0000}"/>
    <cellStyle name="40% - 强调文字颜色 3 5 2 2 5 2" xfId="22917" xr:uid="{00000000-0005-0000-0000-0000E65F0000}"/>
    <cellStyle name="40% - 强调文字颜色 3 5 2 2 5 3" xfId="22918" xr:uid="{00000000-0005-0000-0000-0000E75F0000}"/>
    <cellStyle name="40% - 强调文字颜色 3 5 2 2 6" xfId="22919" xr:uid="{00000000-0005-0000-0000-0000E85F0000}"/>
    <cellStyle name="40% - 强调文字颜色 3 5 2 2 6 2" xfId="22920" xr:uid="{00000000-0005-0000-0000-0000E95F0000}"/>
    <cellStyle name="40% - 强调文字颜色 3 5 2 2 6 3" xfId="22921" xr:uid="{00000000-0005-0000-0000-0000EA5F0000}"/>
    <cellStyle name="40% - 强调文字颜色 3 5 2 2 7" xfId="22922" xr:uid="{00000000-0005-0000-0000-0000EB5F0000}"/>
    <cellStyle name="40% - 强调文字颜色 3 5 2 2 7 2" xfId="22923" xr:uid="{00000000-0005-0000-0000-0000EC5F0000}"/>
    <cellStyle name="40% - 强调文字颜色 3 5 2 2 7 3" xfId="22924" xr:uid="{00000000-0005-0000-0000-0000ED5F0000}"/>
    <cellStyle name="40% - 强调文字颜色 3 5 2 2 8" xfId="22925" xr:uid="{00000000-0005-0000-0000-0000EE5F0000}"/>
    <cellStyle name="40% - 强调文字颜色 3 5 2 2 8 2" xfId="22926" xr:uid="{00000000-0005-0000-0000-0000EF5F0000}"/>
    <cellStyle name="40% - 强调文字颜色 3 5 2 2 8 3" xfId="22927" xr:uid="{00000000-0005-0000-0000-0000F05F0000}"/>
    <cellStyle name="40% - 强调文字颜色 3 5 2 2 9" xfId="22928" xr:uid="{00000000-0005-0000-0000-0000F15F0000}"/>
    <cellStyle name="40% - 强调文字颜色 3 5 2 2 9 2" xfId="22929" xr:uid="{00000000-0005-0000-0000-0000F25F0000}"/>
    <cellStyle name="40% - 强调文字颜色 3 5 2 2 9 3" xfId="22930" xr:uid="{00000000-0005-0000-0000-0000F35F0000}"/>
    <cellStyle name="40% - 强调文字颜色 3 5 2 3" xfId="22931" xr:uid="{00000000-0005-0000-0000-0000F45F0000}"/>
    <cellStyle name="40% - 强调文字颜色 3 5 2 3 2" xfId="22932" xr:uid="{00000000-0005-0000-0000-0000F55F0000}"/>
    <cellStyle name="40% - 强调文字颜色 3 5 2 3 2 2" xfId="22933" xr:uid="{00000000-0005-0000-0000-0000F65F0000}"/>
    <cellStyle name="40% - 强调文字颜色 3 5 2 3 2 3" xfId="22934" xr:uid="{00000000-0005-0000-0000-0000F75F0000}"/>
    <cellStyle name="40% - 强调文字颜色 3 5 2 3 3" xfId="22935" xr:uid="{00000000-0005-0000-0000-0000F85F0000}"/>
    <cellStyle name="40% - 强调文字颜色 3 5 2 3 3 2" xfId="22936" xr:uid="{00000000-0005-0000-0000-0000F95F0000}"/>
    <cellStyle name="40% - 强调文字颜色 3 5 2 3 3 3" xfId="22937" xr:uid="{00000000-0005-0000-0000-0000FA5F0000}"/>
    <cellStyle name="40% - 强调文字颜色 3 5 2 3 4" xfId="22938" xr:uid="{00000000-0005-0000-0000-0000FB5F0000}"/>
    <cellStyle name="40% - 强调文字颜色 3 5 2 3 4 2" xfId="22939" xr:uid="{00000000-0005-0000-0000-0000FC5F0000}"/>
    <cellStyle name="40% - 强调文字颜色 3 5 2 3 4 3" xfId="22940" xr:uid="{00000000-0005-0000-0000-0000FD5F0000}"/>
    <cellStyle name="40% - 强调文字颜色 3 5 2 3 5" xfId="22941" xr:uid="{00000000-0005-0000-0000-0000FE5F0000}"/>
    <cellStyle name="40% - 强调文字颜色 3 5 2 3 5 2" xfId="22942" xr:uid="{00000000-0005-0000-0000-0000FF5F0000}"/>
    <cellStyle name="40% - 强调文字颜色 3 5 2 3 5 3" xfId="22943" xr:uid="{00000000-0005-0000-0000-000000600000}"/>
    <cellStyle name="40% - 强调文字颜色 3 5 2 3 6" xfId="22944" xr:uid="{00000000-0005-0000-0000-000001600000}"/>
    <cellStyle name="40% - 强调文字颜色 3 5 2 3 6 2" xfId="22945" xr:uid="{00000000-0005-0000-0000-000002600000}"/>
    <cellStyle name="40% - 强调文字颜色 3 5 2 3 6 3" xfId="22946" xr:uid="{00000000-0005-0000-0000-000003600000}"/>
    <cellStyle name="40% - 强调文字颜色 3 5 2 3 7" xfId="22947" xr:uid="{00000000-0005-0000-0000-000004600000}"/>
    <cellStyle name="40% - 强调文字颜色 3 5 2 3 8" xfId="22948" xr:uid="{00000000-0005-0000-0000-000005600000}"/>
    <cellStyle name="40% - 强调文字颜色 3 5 2 4" xfId="22949" xr:uid="{00000000-0005-0000-0000-000006600000}"/>
    <cellStyle name="40% - 强调文字颜色 3 5 2 4 2" xfId="22950" xr:uid="{00000000-0005-0000-0000-000007600000}"/>
    <cellStyle name="40% - 强调文字颜色 3 5 2 4 2 2" xfId="22951" xr:uid="{00000000-0005-0000-0000-000008600000}"/>
    <cellStyle name="40% - 强调文字颜色 3 5 2 4 2 3" xfId="22952" xr:uid="{00000000-0005-0000-0000-000009600000}"/>
    <cellStyle name="40% - 强调文字颜色 3 5 2 4 3" xfId="22953" xr:uid="{00000000-0005-0000-0000-00000A600000}"/>
    <cellStyle name="40% - 强调文字颜色 3 5 2 4 3 2" xfId="22954" xr:uid="{00000000-0005-0000-0000-00000B600000}"/>
    <cellStyle name="40% - 强调文字颜色 3 5 2 4 3 3" xfId="22955" xr:uid="{00000000-0005-0000-0000-00000C600000}"/>
    <cellStyle name="40% - 强调文字颜色 3 5 2 4 4" xfId="22956" xr:uid="{00000000-0005-0000-0000-00000D600000}"/>
    <cellStyle name="40% - 强调文字颜色 3 5 2 4 4 2" xfId="22957" xr:uid="{00000000-0005-0000-0000-00000E600000}"/>
    <cellStyle name="40% - 强调文字颜色 3 5 2 4 4 3" xfId="22958" xr:uid="{00000000-0005-0000-0000-00000F600000}"/>
    <cellStyle name="40% - 强调文字颜色 3 5 2 4 5" xfId="22959" xr:uid="{00000000-0005-0000-0000-000010600000}"/>
    <cellStyle name="40% - 强调文字颜色 3 5 2 4 5 2" xfId="22960" xr:uid="{00000000-0005-0000-0000-000011600000}"/>
    <cellStyle name="40% - 强调文字颜色 3 5 2 4 5 3" xfId="22961" xr:uid="{00000000-0005-0000-0000-000012600000}"/>
    <cellStyle name="40% - 强调文字颜色 3 5 2 4 6" xfId="22962" xr:uid="{00000000-0005-0000-0000-000013600000}"/>
    <cellStyle name="40% - 强调文字颜色 3 5 2 4 6 2" xfId="22963" xr:uid="{00000000-0005-0000-0000-000014600000}"/>
    <cellStyle name="40% - 强调文字颜色 3 5 2 4 6 3" xfId="22964" xr:uid="{00000000-0005-0000-0000-000015600000}"/>
    <cellStyle name="40% - 强调文字颜色 3 5 2 4 7" xfId="22965" xr:uid="{00000000-0005-0000-0000-000016600000}"/>
    <cellStyle name="40% - 强调文字颜色 3 5 2 4 8" xfId="22966" xr:uid="{00000000-0005-0000-0000-000017600000}"/>
    <cellStyle name="40% - 强调文字颜色 3 5 2 5" xfId="22967" xr:uid="{00000000-0005-0000-0000-000018600000}"/>
    <cellStyle name="40% - 强调文字颜色 3 5 2 5 2" xfId="22968" xr:uid="{00000000-0005-0000-0000-000019600000}"/>
    <cellStyle name="40% - 强调文字颜色 3 5 2 5 2 2" xfId="22969" xr:uid="{00000000-0005-0000-0000-00001A600000}"/>
    <cellStyle name="40% - 强调文字颜色 3 5 2 5 2 3" xfId="22970" xr:uid="{00000000-0005-0000-0000-00001B600000}"/>
    <cellStyle name="40% - 强调文字颜色 3 5 2 5 3" xfId="22971" xr:uid="{00000000-0005-0000-0000-00001C600000}"/>
    <cellStyle name="40% - 强调文字颜色 3 5 2 5 3 2" xfId="22972" xr:uid="{00000000-0005-0000-0000-00001D600000}"/>
    <cellStyle name="40% - 强调文字颜色 3 5 2 5 3 3" xfId="22973" xr:uid="{00000000-0005-0000-0000-00001E600000}"/>
    <cellStyle name="40% - 强调文字颜色 3 5 2 5 4" xfId="22974" xr:uid="{00000000-0005-0000-0000-00001F600000}"/>
    <cellStyle name="40% - 强调文字颜色 3 5 2 5 4 2" xfId="22975" xr:uid="{00000000-0005-0000-0000-000020600000}"/>
    <cellStyle name="40% - 强调文字颜色 3 5 2 5 4 3" xfId="22976" xr:uid="{00000000-0005-0000-0000-000021600000}"/>
    <cellStyle name="40% - 强调文字颜色 3 5 2 5 5" xfId="22977" xr:uid="{00000000-0005-0000-0000-000022600000}"/>
    <cellStyle name="40% - 强调文字颜色 3 5 2 5 5 2" xfId="22978" xr:uid="{00000000-0005-0000-0000-000023600000}"/>
    <cellStyle name="40% - 强调文字颜色 3 5 2 5 5 3" xfId="22979" xr:uid="{00000000-0005-0000-0000-000024600000}"/>
    <cellStyle name="40% - 强调文字颜色 3 5 2 5 6" xfId="22980" xr:uid="{00000000-0005-0000-0000-000025600000}"/>
    <cellStyle name="40% - 强调文字颜色 3 5 2 5 6 2" xfId="22981" xr:uid="{00000000-0005-0000-0000-000026600000}"/>
    <cellStyle name="40% - 强调文字颜色 3 5 2 5 6 3" xfId="22982" xr:uid="{00000000-0005-0000-0000-000027600000}"/>
    <cellStyle name="40% - 强调文字颜色 3 5 2 5 7" xfId="22983" xr:uid="{00000000-0005-0000-0000-000028600000}"/>
    <cellStyle name="40% - 强调文字颜色 3 5 2 5 8" xfId="22984" xr:uid="{00000000-0005-0000-0000-000029600000}"/>
    <cellStyle name="40% - 强调文字颜色 3 5 2 6" xfId="22985" xr:uid="{00000000-0005-0000-0000-00002A600000}"/>
    <cellStyle name="40% - 强调文字颜色 3 5 2 6 2" xfId="22986" xr:uid="{00000000-0005-0000-0000-00002B600000}"/>
    <cellStyle name="40% - 强调文字颜色 3 5 2 6 3" xfId="22987" xr:uid="{00000000-0005-0000-0000-00002C600000}"/>
    <cellStyle name="40% - 强调文字颜色 3 5 2 7" xfId="22988" xr:uid="{00000000-0005-0000-0000-00002D600000}"/>
    <cellStyle name="40% - 强调文字颜色 3 5 2 7 2" xfId="22989" xr:uid="{00000000-0005-0000-0000-00002E600000}"/>
    <cellStyle name="40% - 强调文字颜色 3 5 2 7 3" xfId="22990" xr:uid="{00000000-0005-0000-0000-00002F600000}"/>
    <cellStyle name="40% - 强调文字颜色 3 5 2 8" xfId="22991" xr:uid="{00000000-0005-0000-0000-000030600000}"/>
    <cellStyle name="40% - 强调文字颜色 3 5 2 8 2" xfId="22992" xr:uid="{00000000-0005-0000-0000-000031600000}"/>
    <cellStyle name="40% - 强调文字颜色 3 5 2 8 3" xfId="22993" xr:uid="{00000000-0005-0000-0000-000032600000}"/>
    <cellStyle name="40% - 强调文字颜色 3 5 2 9" xfId="22994" xr:uid="{00000000-0005-0000-0000-000033600000}"/>
    <cellStyle name="40% - 强调文字颜色 3 5 2 9 2" xfId="22995" xr:uid="{00000000-0005-0000-0000-000034600000}"/>
    <cellStyle name="40% - 强调文字颜色 3 5 2 9 3" xfId="22996" xr:uid="{00000000-0005-0000-0000-000035600000}"/>
    <cellStyle name="40% - 强调文字颜色 3 5 3" xfId="22997" xr:uid="{00000000-0005-0000-0000-000036600000}"/>
    <cellStyle name="40% - 强调文字颜色 3 5 3 10" xfId="22998" xr:uid="{00000000-0005-0000-0000-000037600000}"/>
    <cellStyle name="40% - 强调文字颜色 3 5 3 11" xfId="22999" xr:uid="{00000000-0005-0000-0000-000038600000}"/>
    <cellStyle name="40% - 强调文字颜色 3 5 3 12" xfId="50661" xr:uid="{00000000-0005-0000-0000-000039600000}"/>
    <cellStyle name="40% - 强调文字颜色 3 5 3 2" xfId="23000" xr:uid="{00000000-0005-0000-0000-00003A600000}"/>
    <cellStyle name="40% - 强调文字颜色 3 5 3 2 2" xfId="23001" xr:uid="{00000000-0005-0000-0000-00003B600000}"/>
    <cellStyle name="40% - 强调文字颜色 3 5 3 2 2 2" xfId="23002" xr:uid="{00000000-0005-0000-0000-00003C600000}"/>
    <cellStyle name="40% - 强调文字颜色 3 5 3 2 2 3" xfId="23003" xr:uid="{00000000-0005-0000-0000-00003D600000}"/>
    <cellStyle name="40% - 强调文字颜色 3 5 3 2 3" xfId="23004" xr:uid="{00000000-0005-0000-0000-00003E600000}"/>
    <cellStyle name="40% - 强调文字颜色 3 5 3 2 3 2" xfId="23005" xr:uid="{00000000-0005-0000-0000-00003F600000}"/>
    <cellStyle name="40% - 强调文字颜色 3 5 3 2 3 3" xfId="23006" xr:uid="{00000000-0005-0000-0000-000040600000}"/>
    <cellStyle name="40% - 强调文字颜色 3 5 3 2 4" xfId="23007" xr:uid="{00000000-0005-0000-0000-000041600000}"/>
    <cellStyle name="40% - 强调文字颜色 3 5 3 2 4 2" xfId="23008" xr:uid="{00000000-0005-0000-0000-000042600000}"/>
    <cellStyle name="40% - 强调文字颜色 3 5 3 2 4 3" xfId="23009" xr:uid="{00000000-0005-0000-0000-000043600000}"/>
    <cellStyle name="40% - 强调文字颜色 3 5 3 2 5" xfId="23010" xr:uid="{00000000-0005-0000-0000-000044600000}"/>
    <cellStyle name="40% - 强调文字颜色 3 5 3 2 5 2" xfId="23011" xr:uid="{00000000-0005-0000-0000-000045600000}"/>
    <cellStyle name="40% - 强调文字颜色 3 5 3 2 5 3" xfId="23012" xr:uid="{00000000-0005-0000-0000-000046600000}"/>
    <cellStyle name="40% - 强调文字颜色 3 5 3 2 6" xfId="23013" xr:uid="{00000000-0005-0000-0000-000047600000}"/>
    <cellStyle name="40% - 强调文字颜色 3 5 3 2 6 2" xfId="23014" xr:uid="{00000000-0005-0000-0000-000048600000}"/>
    <cellStyle name="40% - 强调文字颜色 3 5 3 2 6 3" xfId="23015" xr:uid="{00000000-0005-0000-0000-000049600000}"/>
    <cellStyle name="40% - 强调文字颜色 3 5 3 2 7" xfId="23016" xr:uid="{00000000-0005-0000-0000-00004A600000}"/>
    <cellStyle name="40% - 强调文字颜色 3 5 3 2 8" xfId="23017" xr:uid="{00000000-0005-0000-0000-00004B600000}"/>
    <cellStyle name="40% - 强调文字颜色 3 5 3 3" xfId="23018" xr:uid="{00000000-0005-0000-0000-00004C600000}"/>
    <cellStyle name="40% - 强调文字颜色 3 5 3 3 2" xfId="23019" xr:uid="{00000000-0005-0000-0000-00004D600000}"/>
    <cellStyle name="40% - 强调文字颜色 3 5 3 3 2 2" xfId="23020" xr:uid="{00000000-0005-0000-0000-00004E600000}"/>
    <cellStyle name="40% - 强调文字颜色 3 5 3 3 2 3" xfId="23021" xr:uid="{00000000-0005-0000-0000-00004F600000}"/>
    <cellStyle name="40% - 强调文字颜色 3 5 3 3 3" xfId="23022" xr:uid="{00000000-0005-0000-0000-000050600000}"/>
    <cellStyle name="40% - 强调文字颜色 3 5 3 3 3 2" xfId="23023" xr:uid="{00000000-0005-0000-0000-000051600000}"/>
    <cellStyle name="40% - 强调文字颜色 3 5 3 3 3 3" xfId="23024" xr:uid="{00000000-0005-0000-0000-000052600000}"/>
    <cellStyle name="40% - 强调文字颜色 3 5 3 3 4" xfId="23025" xr:uid="{00000000-0005-0000-0000-000053600000}"/>
    <cellStyle name="40% - 强调文字颜色 3 5 3 3 4 2" xfId="23026" xr:uid="{00000000-0005-0000-0000-000054600000}"/>
    <cellStyle name="40% - 强调文字颜色 3 5 3 3 4 3" xfId="23027" xr:uid="{00000000-0005-0000-0000-000055600000}"/>
    <cellStyle name="40% - 强调文字颜色 3 5 3 3 5" xfId="23028" xr:uid="{00000000-0005-0000-0000-000056600000}"/>
    <cellStyle name="40% - 强调文字颜色 3 5 3 3 5 2" xfId="23029" xr:uid="{00000000-0005-0000-0000-000057600000}"/>
    <cellStyle name="40% - 强调文字颜色 3 5 3 3 5 3" xfId="23030" xr:uid="{00000000-0005-0000-0000-000058600000}"/>
    <cellStyle name="40% - 强调文字颜色 3 5 3 3 6" xfId="23031" xr:uid="{00000000-0005-0000-0000-000059600000}"/>
    <cellStyle name="40% - 强调文字颜色 3 5 3 3 6 2" xfId="23032" xr:uid="{00000000-0005-0000-0000-00005A600000}"/>
    <cellStyle name="40% - 强调文字颜色 3 5 3 3 6 3" xfId="23033" xr:uid="{00000000-0005-0000-0000-00005B600000}"/>
    <cellStyle name="40% - 强调文字颜色 3 5 3 3 7" xfId="23034" xr:uid="{00000000-0005-0000-0000-00005C600000}"/>
    <cellStyle name="40% - 强调文字颜色 3 5 3 3 8" xfId="23035" xr:uid="{00000000-0005-0000-0000-00005D600000}"/>
    <cellStyle name="40% - 强调文字颜色 3 5 3 4" xfId="23036" xr:uid="{00000000-0005-0000-0000-00005E600000}"/>
    <cellStyle name="40% - 强调文字颜色 3 5 3 4 2" xfId="23037" xr:uid="{00000000-0005-0000-0000-00005F600000}"/>
    <cellStyle name="40% - 强调文字颜色 3 5 3 4 2 2" xfId="23038" xr:uid="{00000000-0005-0000-0000-000060600000}"/>
    <cellStyle name="40% - 强调文字颜色 3 5 3 4 2 3" xfId="23039" xr:uid="{00000000-0005-0000-0000-000061600000}"/>
    <cellStyle name="40% - 强调文字颜色 3 5 3 4 3" xfId="23040" xr:uid="{00000000-0005-0000-0000-000062600000}"/>
    <cellStyle name="40% - 强调文字颜色 3 5 3 4 3 2" xfId="23041" xr:uid="{00000000-0005-0000-0000-000063600000}"/>
    <cellStyle name="40% - 强调文字颜色 3 5 3 4 3 3" xfId="23042" xr:uid="{00000000-0005-0000-0000-000064600000}"/>
    <cellStyle name="40% - 强调文字颜色 3 5 3 4 4" xfId="23043" xr:uid="{00000000-0005-0000-0000-000065600000}"/>
    <cellStyle name="40% - 强调文字颜色 3 5 3 4 4 2" xfId="23044" xr:uid="{00000000-0005-0000-0000-000066600000}"/>
    <cellStyle name="40% - 强调文字颜色 3 5 3 4 4 3" xfId="23045" xr:uid="{00000000-0005-0000-0000-000067600000}"/>
    <cellStyle name="40% - 强调文字颜色 3 5 3 4 5" xfId="23046" xr:uid="{00000000-0005-0000-0000-000068600000}"/>
    <cellStyle name="40% - 强调文字颜色 3 5 3 4 5 2" xfId="23047" xr:uid="{00000000-0005-0000-0000-000069600000}"/>
    <cellStyle name="40% - 强调文字颜色 3 5 3 4 5 3" xfId="23048" xr:uid="{00000000-0005-0000-0000-00006A600000}"/>
    <cellStyle name="40% - 强调文字颜色 3 5 3 4 6" xfId="23049" xr:uid="{00000000-0005-0000-0000-00006B600000}"/>
    <cellStyle name="40% - 强调文字颜色 3 5 3 4 6 2" xfId="23050" xr:uid="{00000000-0005-0000-0000-00006C600000}"/>
    <cellStyle name="40% - 强调文字颜色 3 5 3 4 6 3" xfId="23051" xr:uid="{00000000-0005-0000-0000-00006D600000}"/>
    <cellStyle name="40% - 强调文字颜色 3 5 3 4 7" xfId="23052" xr:uid="{00000000-0005-0000-0000-00006E600000}"/>
    <cellStyle name="40% - 强调文字颜色 3 5 3 4 8" xfId="23053" xr:uid="{00000000-0005-0000-0000-00006F600000}"/>
    <cellStyle name="40% - 强调文字颜色 3 5 3 5" xfId="23054" xr:uid="{00000000-0005-0000-0000-000070600000}"/>
    <cellStyle name="40% - 强调文字颜色 3 5 3 5 2" xfId="23055" xr:uid="{00000000-0005-0000-0000-000071600000}"/>
    <cellStyle name="40% - 强调文字颜色 3 5 3 5 3" xfId="23056" xr:uid="{00000000-0005-0000-0000-000072600000}"/>
    <cellStyle name="40% - 强调文字颜色 3 5 3 6" xfId="23057" xr:uid="{00000000-0005-0000-0000-000073600000}"/>
    <cellStyle name="40% - 强调文字颜色 3 5 3 6 2" xfId="23058" xr:uid="{00000000-0005-0000-0000-000074600000}"/>
    <cellStyle name="40% - 强调文字颜色 3 5 3 6 3" xfId="23059" xr:uid="{00000000-0005-0000-0000-000075600000}"/>
    <cellStyle name="40% - 强调文字颜色 3 5 3 7" xfId="23060" xr:uid="{00000000-0005-0000-0000-000076600000}"/>
    <cellStyle name="40% - 强调文字颜色 3 5 3 7 2" xfId="23061" xr:uid="{00000000-0005-0000-0000-000077600000}"/>
    <cellStyle name="40% - 强调文字颜色 3 5 3 7 3" xfId="23062" xr:uid="{00000000-0005-0000-0000-000078600000}"/>
    <cellStyle name="40% - 强调文字颜色 3 5 3 8" xfId="23063" xr:uid="{00000000-0005-0000-0000-000079600000}"/>
    <cellStyle name="40% - 强调文字颜色 3 5 3 8 2" xfId="23064" xr:uid="{00000000-0005-0000-0000-00007A600000}"/>
    <cellStyle name="40% - 强调文字颜色 3 5 3 8 3" xfId="23065" xr:uid="{00000000-0005-0000-0000-00007B600000}"/>
    <cellStyle name="40% - 强调文字颜色 3 5 3 9" xfId="23066" xr:uid="{00000000-0005-0000-0000-00007C600000}"/>
    <cellStyle name="40% - 强调文字颜色 3 5 3 9 2" xfId="23067" xr:uid="{00000000-0005-0000-0000-00007D600000}"/>
    <cellStyle name="40% - 强调文字颜色 3 5 3 9 3" xfId="23068" xr:uid="{00000000-0005-0000-0000-00007E600000}"/>
    <cellStyle name="40% - 强调文字颜色 3 5 4" xfId="23069" xr:uid="{00000000-0005-0000-0000-00007F600000}"/>
    <cellStyle name="40% - 强调文字颜色 3 5 4 10" xfId="23070" xr:uid="{00000000-0005-0000-0000-000080600000}"/>
    <cellStyle name="40% - 强调文字颜色 3 5 4 11" xfId="23071" xr:uid="{00000000-0005-0000-0000-000081600000}"/>
    <cellStyle name="40% - 强调文字颜色 3 5 4 2" xfId="23072" xr:uid="{00000000-0005-0000-0000-000082600000}"/>
    <cellStyle name="40% - 强调文字颜色 3 5 4 2 2" xfId="23073" xr:uid="{00000000-0005-0000-0000-000083600000}"/>
    <cellStyle name="40% - 强调文字颜色 3 5 4 2 2 2" xfId="23074" xr:uid="{00000000-0005-0000-0000-000084600000}"/>
    <cellStyle name="40% - 强调文字颜色 3 5 4 2 2 3" xfId="23075" xr:uid="{00000000-0005-0000-0000-000085600000}"/>
    <cellStyle name="40% - 强调文字颜色 3 5 4 2 3" xfId="23076" xr:uid="{00000000-0005-0000-0000-000086600000}"/>
    <cellStyle name="40% - 强调文字颜色 3 5 4 2 3 2" xfId="23077" xr:uid="{00000000-0005-0000-0000-000087600000}"/>
    <cellStyle name="40% - 强调文字颜色 3 5 4 2 3 3" xfId="23078" xr:uid="{00000000-0005-0000-0000-000088600000}"/>
    <cellStyle name="40% - 强调文字颜色 3 5 4 2 4" xfId="23079" xr:uid="{00000000-0005-0000-0000-000089600000}"/>
    <cellStyle name="40% - 强调文字颜色 3 5 4 2 4 2" xfId="23080" xr:uid="{00000000-0005-0000-0000-00008A600000}"/>
    <cellStyle name="40% - 强调文字颜色 3 5 4 2 4 3" xfId="23081" xr:uid="{00000000-0005-0000-0000-00008B600000}"/>
    <cellStyle name="40% - 强调文字颜色 3 5 4 2 5" xfId="23082" xr:uid="{00000000-0005-0000-0000-00008C600000}"/>
    <cellStyle name="40% - 强调文字颜色 3 5 4 2 5 2" xfId="23083" xr:uid="{00000000-0005-0000-0000-00008D600000}"/>
    <cellStyle name="40% - 强调文字颜色 3 5 4 2 5 3" xfId="23084" xr:uid="{00000000-0005-0000-0000-00008E600000}"/>
    <cellStyle name="40% - 强调文字颜色 3 5 4 2 6" xfId="23085" xr:uid="{00000000-0005-0000-0000-00008F600000}"/>
    <cellStyle name="40% - 强调文字颜色 3 5 4 2 6 2" xfId="23086" xr:uid="{00000000-0005-0000-0000-000090600000}"/>
    <cellStyle name="40% - 强调文字颜色 3 5 4 2 6 3" xfId="23087" xr:uid="{00000000-0005-0000-0000-000091600000}"/>
    <cellStyle name="40% - 强调文字颜色 3 5 4 2 7" xfId="23088" xr:uid="{00000000-0005-0000-0000-000092600000}"/>
    <cellStyle name="40% - 强调文字颜色 3 5 4 2 8" xfId="23089" xr:uid="{00000000-0005-0000-0000-000093600000}"/>
    <cellStyle name="40% - 强调文字颜色 3 5 4 3" xfId="23090" xr:uid="{00000000-0005-0000-0000-000094600000}"/>
    <cellStyle name="40% - 强调文字颜色 3 5 4 3 2" xfId="23091" xr:uid="{00000000-0005-0000-0000-000095600000}"/>
    <cellStyle name="40% - 强调文字颜色 3 5 4 3 2 2" xfId="23092" xr:uid="{00000000-0005-0000-0000-000096600000}"/>
    <cellStyle name="40% - 强调文字颜色 3 5 4 3 2 3" xfId="23093" xr:uid="{00000000-0005-0000-0000-000097600000}"/>
    <cellStyle name="40% - 强调文字颜色 3 5 4 3 3" xfId="23094" xr:uid="{00000000-0005-0000-0000-000098600000}"/>
    <cellStyle name="40% - 强调文字颜色 3 5 4 3 3 2" xfId="23095" xr:uid="{00000000-0005-0000-0000-000099600000}"/>
    <cellStyle name="40% - 强调文字颜色 3 5 4 3 3 3" xfId="23096" xr:uid="{00000000-0005-0000-0000-00009A600000}"/>
    <cellStyle name="40% - 强调文字颜色 3 5 4 3 4" xfId="23097" xr:uid="{00000000-0005-0000-0000-00009B600000}"/>
    <cellStyle name="40% - 强调文字颜色 3 5 4 3 4 2" xfId="23098" xr:uid="{00000000-0005-0000-0000-00009C600000}"/>
    <cellStyle name="40% - 强调文字颜色 3 5 4 3 4 3" xfId="23099" xr:uid="{00000000-0005-0000-0000-00009D600000}"/>
    <cellStyle name="40% - 强调文字颜色 3 5 4 3 5" xfId="23100" xr:uid="{00000000-0005-0000-0000-00009E600000}"/>
    <cellStyle name="40% - 强调文字颜色 3 5 4 3 5 2" xfId="23101" xr:uid="{00000000-0005-0000-0000-00009F600000}"/>
    <cellStyle name="40% - 强调文字颜色 3 5 4 3 5 3" xfId="23102" xr:uid="{00000000-0005-0000-0000-0000A0600000}"/>
    <cellStyle name="40% - 强调文字颜色 3 5 4 3 6" xfId="23103" xr:uid="{00000000-0005-0000-0000-0000A1600000}"/>
    <cellStyle name="40% - 强调文字颜色 3 5 4 3 6 2" xfId="23104" xr:uid="{00000000-0005-0000-0000-0000A2600000}"/>
    <cellStyle name="40% - 强调文字颜色 3 5 4 3 6 3" xfId="23105" xr:uid="{00000000-0005-0000-0000-0000A3600000}"/>
    <cellStyle name="40% - 强调文字颜色 3 5 4 3 7" xfId="23106" xr:uid="{00000000-0005-0000-0000-0000A4600000}"/>
    <cellStyle name="40% - 强调文字颜色 3 5 4 3 8" xfId="23107" xr:uid="{00000000-0005-0000-0000-0000A5600000}"/>
    <cellStyle name="40% - 强调文字颜色 3 5 4 4" xfId="23108" xr:uid="{00000000-0005-0000-0000-0000A6600000}"/>
    <cellStyle name="40% - 强调文字颜色 3 5 4 4 2" xfId="23109" xr:uid="{00000000-0005-0000-0000-0000A7600000}"/>
    <cellStyle name="40% - 强调文字颜色 3 5 4 4 2 2" xfId="23110" xr:uid="{00000000-0005-0000-0000-0000A8600000}"/>
    <cellStyle name="40% - 强调文字颜色 3 5 4 4 2 3" xfId="23111" xr:uid="{00000000-0005-0000-0000-0000A9600000}"/>
    <cellStyle name="40% - 强调文字颜色 3 5 4 4 3" xfId="23112" xr:uid="{00000000-0005-0000-0000-0000AA600000}"/>
    <cellStyle name="40% - 强调文字颜色 3 5 4 4 3 2" xfId="23113" xr:uid="{00000000-0005-0000-0000-0000AB600000}"/>
    <cellStyle name="40% - 强调文字颜色 3 5 4 4 3 3" xfId="23114" xr:uid="{00000000-0005-0000-0000-0000AC600000}"/>
    <cellStyle name="40% - 强调文字颜色 3 5 4 4 4" xfId="23115" xr:uid="{00000000-0005-0000-0000-0000AD600000}"/>
    <cellStyle name="40% - 强调文字颜色 3 5 4 4 4 2" xfId="23116" xr:uid="{00000000-0005-0000-0000-0000AE600000}"/>
    <cellStyle name="40% - 强调文字颜色 3 5 4 4 4 3" xfId="23117" xr:uid="{00000000-0005-0000-0000-0000AF600000}"/>
    <cellStyle name="40% - 强调文字颜色 3 5 4 4 5" xfId="23118" xr:uid="{00000000-0005-0000-0000-0000B0600000}"/>
    <cellStyle name="40% - 强调文字颜色 3 5 4 4 5 2" xfId="23119" xr:uid="{00000000-0005-0000-0000-0000B1600000}"/>
    <cellStyle name="40% - 强调文字颜色 3 5 4 4 5 3" xfId="23120" xr:uid="{00000000-0005-0000-0000-0000B2600000}"/>
    <cellStyle name="40% - 强调文字颜色 3 5 4 4 6" xfId="23121" xr:uid="{00000000-0005-0000-0000-0000B3600000}"/>
    <cellStyle name="40% - 强调文字颜色 3 5 4 4 6 2" xfId="23122" xr:uid="{00000000-0005-0000-0000-0000B4600000}"/>
    <cellStyle name="40% - 强调文字颜色 3 5 4 4 6 3" xfId="23123" xr:uid="{00000000-0005-0000-0000-0000B5600000}"/>
    <cellStyle name="40% - 强调文字颜色 3 5 4 4 7" xfId="23124" xr:uid="{00000000-0005-0000-0000-0000B6600000}"/>
    <cellStyle name="40% - 强调文字颜色 3 5 4 4 8" xfId="23125" xr:uid="{00000000-0005-0000-0000-0000B7600000}"/>
    <cellStyle name="40% - 强调文字颜色 3 5 4 5" xfId="23126" xr:uid="{00000000-0005-0000-0000-0000B8600000}"/>
    <cellStyle name="40% - 强调文字颜色 3 5 4 5 2" xfId="23127" xr:uid="{00000000-0005-0000-0000-0000B9600000}"/>
    <cellStyle name="40% - 强调文字颜色 3 5 4 5 3" xfId="23128" xr:uid="{00000000-0005-0000-0000-0000BA600000}"/>
    <cellStyle name="40% - 强调文字颜色 3 5 4 6" xfId="23129" xr:uid="{00000000-0005-0000-0000-0000BB600000}"/>
    <cellStyle name="40% - 强调文字颜色 3 5 4 6 2" xfId="23130" xr:uid="{00000000-0005-0000-0000-0000BC600000}"/>
    <cellStyle name="40% - 强调文字颜色 3 5 4 6 3" xfId="23131" xr:uid="{00000000-0005-0000-0000-0000BD600000}"/>
    <cellStyle name="40% - 强调文字颜色 3 5 4 7" xfId="23132" xr:uid="{00000000-0005-0000-0000-0000BE600000}"/>
    <cellStyle name="40% - 强调文字颜色 3 5 4 7 2" xfId="23133" xr:uid="{00000000-0005-0000-0000-0000BF600000}"/>
    <cellStyle name="40% - 强调文字颜色 3 5 4 7 3" xfId="23134" xr:uid="{00000000-0005-0000-0000-0000C0600000}"/>
    <cellStyle name="40% - 强调文字颜色 3 5 4 8" xfId="23135" xr:uid="{00000000-0005-0000-0000-0000C1600000}"/>
    <cellStyle name="40% - 强调文字颜色 3 5 4 8 2" xfId="23136" xr:uid="{00000000-0005-0000-0000-0000C2600000}"/>
    <cellStyle name="40% - 强调文字颜色 3 5 4 8 3" xfId="23137" xr:uid="{00000000-0005-0000-0000-0000C3600000}"/>
    <cellStyle name="40% - 强调文字颜色 3 5 4 9" xfId="23138" xr:uid="{00000000-0005-0000-0000-0000C4600000}"/>
    <cellStyle name="40% - 强调文字颜色 3 5 4 9 2" xfId="23139" xr:uid="{00000000-0005-0000-0000-0000C5600000}"/>
    <cellStyle name="40% - 强调文字颜色 3 5 4 9 3" xfId="23140" xr:uid="{00000000-0005-0000-0000-0000C6600000}"/>
    <cellStyle name="40% - 强调文字颜色 3 5 5" xfId="23141" xr:uid="{00000000-0005-0000-0000-0000C7600000}"/>
    <cellStyle name="40% - 强调文字颜色 3 5 5 2" xfId="23142" xr:uid="{00000000-0005-0000-0000-0000C8600000}"/>
    <cellStyle name="40% - 强调文字颜色 3 5 5 2 2" xfId="23143" xr:uid="{00000000-0005-0000-0000-0000C9600000}"/>
    <cellStyle name="40% - 强调文字颜色 3 5 5 2 3" xfId="23144" xr:uid="{00000000-0005-0000-0000-0000CA600000}"/>
    <cellStyle name="40% - 强调文字颜色 3 5 5 3" xfId="23145" xr:uid="{00000000-0005-0000-0000-0000CB600000}"/>
    <cellStyle name="40% - 强调文字颜色 3 5 5 3 2" xfId="23146" xr:uid="{00000000-0005-0000-0000-0000CC600000}"/>
    <cellStyle name="40% - 强调文字颜色 3 5 5 3 3" xfId="23147" xr:uid="{00000000-0005-0000-0000-0000CD600000}"/>
    <cellStyle name="40% - 强调文字颜色 3 5 5 4" xfId="23148" xr:uid="{00000000-0005-0000-0000-0000CE600000}"/>
    <cellStyle name="40% - 强调文字颜色 3 5 5 4 2" xfId="23149" xr:uid="{00000000-0005-0000-0000-0000CF600000}"/>
    <cellStyle name="40% - 强调文字颜色 3 5 5 4 3" xfId="23150" xr:uid="{00000000-0005-0000-0000-0000D0600000}"/>
    <cellStyle name="40% - 强调文字颜色 3 5 5 5" xfId="23151" xr:uid="{00000000-0005-0000-0000-0000D1600000}"/>
    <cellStyle name="40% - 强调文字颜色 3 5 5 5 2" xfId="23152" xr:uid="{00000000-0005-0000-0000-0000D2600000}"/>
    <cellStyle name="40% - 强调文字颜色 3 5 5 5 3" xfId="23153" xr:uid="{00000000-0005-0000-0000-0000D3600000}"/>
    <cellStyle name="40% - 强调文字颜色 3 5 5 6" xfId="23154" xr:uid="{00000000-0005-0000-0000-0000D4600000}"/>
    <cellStyle name="40% - 强调文字颜色 3 5 5 6 2" xfId="23155" xr:uid="{00000000-0005-0000-0000-0000D5600000}"/>
    <cellStyle name="40% - 强调文字颜色 3 5 5 6 3" xfId="23156" xr:uid="{00000000-0005-0000-0000-0000D6600000}"/>
    <cellStyle name="40% - 强调文字颜色 3 5 5 7" xfId="23157" xr:uid="{00000000-0005-0000-0000-0000D7600000}"/>
    <cellStyle name="40% - 强调文字颜色 3 5 5 8" xfId="23158" xr:uid="{00000000-0005-0000-0000-0000D8600000}"/>
    <cellStyle name="40% - 强调文字颜色 3 5 6" xfId="23159" xr:uid="{00000000-0005-0000-0000-0000D9600000}"/>
    <cellStyle name="40% - 强调文字颜色 3 5 6 2" xfId="23160" xr:uid="{00000000-0005-0000-0000-0000DA600000}"/>
    <cellStyle name="40% - 强调文字颜色 3 5 6 2 2" xfId="23161" xr:uid="{00000000-0005-0000-0000-0000DB600000}"/>
    <cellStyle name="40% - 强调文字颜色 3 5 6 2 3" xfId="23162" xr:uid="{00000000-0005-0000-0000-0000DC600000}"/>
    <cellStyle name="40% - 强调文字颜色 3 5 6 3" xfId="23163" xr:uid="{00000000-0005-0000-0000-0000DD600000}"/>
    <cellStyle name="40% - 强调文字颜色 3 5 6 3 2" xfId="23164" xr:uid="{00000000-0005-0000-0000-0000DE600000}"/>
    <cellStyle name="40% - 强调文字颜色 3 5 6 3 3" xfId="23165" xr:uid="{00000000-0005-0000-0000-0000DF600000}"/>
    <cellStyle name="40% - 强调文字颜色 3 5 6 4" xfId="23166" xr:uid="{00000000-0005-0000-0000-0000E0600000}"/>
    <cellStyle name="40% - 强调文字颜色 3 5 6 4 2" xfId="23167" xr:uid="{00000000-0005-0000-0000-0000E1600000}"/>
    <cellStyle name="40% - 强调文字颜色 3 5 6 4 3" xfId="23168" xr:uid="{00000000-0005-0000-0000-0000E2600000}"/>
    <cellStyle name="40% - 强调文字颜色 3 5 6 5" xfId="23169" xr:uid="{00000000-0005-0000-0000-0000E3600000}"/>
    <cellStyle name="40% - 强调文字颜色 3 5 6 5 2" xfId="23170" xr:uid="{00000000-0005-0000-0000-0000E4600000}"/>
    <cellStyle name="40% - 强调文字颜色 3 5 6 5 3" xfId="23171" xr:uid="{00000000-0005-0000-0000-0000E5600000}"/>
    <cellStyle name="40% - 强调文字颜色 3 5 6 6" xfId="23172" xr:uid="{00000000-0005-0000-0000-0000E6600000}"/>
    <cellStyle name="40% - 强调文字颜色 3 5 6 6 2" xfId="23173" xr:uid="{00000000-0005-0000-0000-0000E7600000}"/>
    <cellStyle name="40% - 强调文字颜色 3 5 6 6 3" xfId="23174" xr:uid="{00000000-0005-0000-0000-0000E8600000}"/>
    <cellStyle name="40% - 强调文字颜色 3 5 6 7" xfId="23175" xr:uid="{00000000-0005-0000-0000-0000E9600000}"/>
    <cellStyle name="40% - 强调文字颜色 3 5 6 8" xfId="23176" xr:uid="{00000000-0005-0000-0000-0000EA600000}"/>
    <cellStyle name="40% - 强调文字颜色 3 5 7" xfId="23177" xr:uid="{00000000-0005-0000-0000-0000EB600000}"/>
    <cellStyle name="40% - 强调文字颜色 3 5 7 2" xfId="23178" xr:uid="{00000000-0005-0000-0000-0000EC600000}"/>
    <cellStyle name="40% - 强调文字颜色 3 5 7 2 2" xfId="23179" xr:uid="{00000000-0005-0000-0000-0000ED600000}"/>
    <cellStyle name="40% - 强调文字颜色 3 5 7 2 3" xfId="23180" xr:uid="{00000000-0005-0000-0000-0000EE600000}"/>
    <cellStyle name="40% - 强调文字颜色 3 5 7 3" xfId="23181" xr:uid="{00000000-0005-0000-0000-0000EF600000}"/>
    <cellStyle name="40% - 强调文字颜色 3 5 7 3 2" xfId="23182" xr:uid="{00000000-0005-0000-0000-0000F0600000}"/>
    <cellStyle name="40% - 强调文字颜色 3 5 7 3 3" xfId="23183" xr:uid="{00000000-0005-0000-0000-0000F1600000}"/>
    <cellStyle name="40% - 强调文字颜色 3 5 7 4" xfId="23184" xr:uid="{00000000-0005-0000-0000-0000F2600000}"/>
    <cellStyle name="40% - 强调文字颜色 3 5 7 4 2" xfId="23185" xr:uid="{00000000-0005-0000-0000-0000F3600000}"/>
    <cellStyle name="40% - 强调文字颜色 3 5 7 4 3" xfId="23186" xr:uid="{00000000-0005-0000-0000-0000F4600000}"/>
    <cellStyle name="40% - 强调文字颜色 3 5 7 5" xfId="23187" xr:uid="{00000000-0005-0000-0000-0000F5600000}"/>
    <cellStyle name="40% - 强调文字颜色 3 5 7 5 2" xfId="23188" xr:uid="{00000000-0005-0000-0000-0000F6600000}"/>
    <cellStyle name="40% - 强调文字颜色 3 5 7 5 3" xfId="23189" xr:uid="{00000000-0005-0000-0000-0000F7600000}"/>
    <cellStyle name="40% - 强调文字颜色 3 5 7 6" xfId="23190" xr:uid="{00000000-0005-0000-0000-0000F8600000}"/>
    <cellStyle name="40% - 强调文字颜色 3 5 7 6 2" xfId="23191" xr:uid="{00000000-0005-0000-0000-0000F9600000}"/>
    <cellStyle name="40% - 强调文字颜色 3 5 7 6 3" xfId="23192" xr:uid="{00000000-0005-0000-0000-0000FA600000}"/>
    <cellStyle name="40% - 强调文字颜色 3 5 7 7" xfId="23193" xr:uid="{00000000-0005-0000-0000-0000FB600000}"/>
    <cellStyle name="40% - 强调文字颜色 3 5 7 8" xfId="23194" xr:uid="{00000000-0005-0000-0000-0000FC600000}"/>
    <cellStyle name="40% - 强调文字颜色 3 5 8" xfId="23195" xr:uid="{00000000-0005-0000-0000-0000FD600000}"/>
    <cellStyle name="40% - 强调文字颜色 3 5 8 2" xfId="23196" xr:uid="{00000000-0005-0000-0000-0000FE600000}"/>
    <cellStyle name="40% - 强调文字颜色 3 5 8 3" xfId="23197" xr:uid="{00000000-0005-0000-0000-0000FF600000}"/>
    <cellStyle name="40% - 强调文字颜色 3 5 9" xfId="23198" xr:uid="{00000000-0005-0000-0000-000000610000}"/>
    <cellStyle name="40% - 强调文字颜色 3 5 9 2" xfId="23199" xr:uid="{00000000-0005-0000-0000-000001610000}"/>
    <cellStyle name="40% - 强调文字颜色 3 5 9 3" xfId="23200" xr:uid="{00000000-0005-0000-0000-000002610000}"/>
    <cellStyle name="40% - 强调文字颜色 3 50" xfId="50662" xr:uid="{00000000-0005-0000-0000-000003610000}"/>
    <cellStyle name="40% - 强调文字颜色 3 50 2" xfId="50663" xr:uid="{00000000-0005-0000-0000-000004610000}"/>
    <cellStyle name="40% - 强调文字颜色 3 51" xfId="50664" xr:uid="{00000000-0005-0000-0000-000005610000}"/>
    <cellStyle name="40% - 强调文字颜色 3 52" xfId="50665" xr:uid="{00000000-0005-0000-0000-000006610000}"/>
    <cellStyle name="40% - 强调文字颜色 3 52 2" xfId="50666" xr:uid="{00000000-0005-0000-0000-000007610000}"/>
    <cellStyle name="40% - 强调文字颜色 3 53" xfId="50667" xr:uid="{00000000-0005-0000-0000-000008610000}"/>
    <cellStyle name="40% - 强调文字颜色 3 53 2" xfId="50668" xr:uid="{00000000-0005-0000-0000-000009610000}"/>
    <cellStyle name="40% - 强调文字颜色 3 54" xfId="50669" xr:uid="{00000000-0005-0000-0000-00000A610000}"/>
    <cellStyle name="40% - 强调文字颜色 3 55" xfId="50670" xr:uid="{00000000-0005-0000-0000-00000B610000}"/>
    <cellStyle name="40% - 强调文字颜色 3 56" xfId="50671" xr:uid="{00000000-0005-0000-0000-00000C610000}"/>
    <cellStyle name="40% - 强调文字颜色 3 6" xfId="23201" xr:uid="{00000000-0005-0000-0000-00000D610000}"/>
    <cellStyle name="40% - 强调文字颜色 3 6 10" xfId="23202" xr:uid="{00000000-0005-0000-0000-00000E610000}"/>
    <cellStyle name="40% - 强调文字颜色 3 6 10 2" xfId="23203" xr:uid="{00000000-0005-0000-0000-00000F610000}"/>
    <cellStyle name="40% - 强调文字颜色 3 6 10 3" xfId="23204" xr:uid="{00000000-0005-0000-0000-000010610000}"/>
    <cellStyle name="40% - 强调文字颜色 3 6 11" xfId="23205" xr:uid="{00000000-0005-0000-0000-000011610000}"/>
    <cellStyle name="40% - 强调文字颜色 3 6 11 2" xfId="23206" xr:uid="{00000000-0005-0000-0000-000012610000}"/>
    <cellStyle name="40% - 强调文字颜色 3 6 11 3" xfId="23207" xr:uid="{00000000-0005-0000-0000-000013610000}"/>
    <cellStyle name="40% - 强调文字颜色 3 6 12" xfId="23208" xr:uid="{00000000-0005-0000-0000-000014610000}"/>
    <cellStyle name="40% - 强调文字颜色 3 6 12 2" xfId="23209" xr:uid="{00000000-0005-0000-0000-000015610000}"/>
    <cellStyle name="40% - 强调文字颜色 3 6 12 3" xfId="23210" xr:uid="{00000000-0005-0000-0000-000016610000}"/>
    <cellStyle name="40% - 强调文字颜色 3 6 13" xfId="23211" xr:uid="{00000000-0005-0000-0000-000017610000}"/>
    <cellStyle name="40% - 强调文字颜色 3 6 14" xfId="23212" xr:uid="{00000000-0005-0000-0000-000018610000}"/>
    <cellStyle name="40% - 强调文字颜色 3 6 2" xfId="23213" xr:uid="{00000000-0005-0000-0000-000019610000}"/>
    <cellStyle name="40% - 强调文字颜色 3 6 2 10" xfId="23214" xr:uid="{00000000-0005-0000-0000-00001A610000}"/>
    <cellStyle name="40% - 强调文字颜色 3 6 2 11" xfId="23215" xr:uid="{00000000-0005-0000-0000-00001B610000}"/>
    <cellStyle name="40% - 强调文字颜色 3 6 2 12" xfId="50672" xr:uid="{00000000-0005-0000-0000-00001C610000}"/>
    <cellStyle name="40% - 强调文字颜色 3 6 2 2" xfId="23216" xr:uid="{00000000-0005-0000-0000-00001D610000}"/>
    <cellStyle name="40% - 强调文字颜色 3 6 2 2 2" xfId="23217" xr:uid="{00000000-0005-0000-0000-00001E610000}"/>
    <cellStyle name="40% - 强调文字颜色 3 6 2 2 2 2" xfId="23218" xr:uid="{00000000-0005-0000-0000-00001F610000}"/>
    <cellStyle name="40% - 强调文字颜色 3 6 2 2 2 3" xfId="23219" xr:uid="{00000000-0005-0000-0000-000020610000}"/>
    <cellStyle name="40% - 强调文字颜色 3 6 2 2 2 4" xfId="50673" xr:uid="{00000000-0005-0000-0000-000021610000}"/>
    <cellStyle name="40% - 强调文字颜色 3 6 2 2 3" xfId="23220" xr:uid="{00000000-0005-0000-0000-000022610000}"/>
    <cellStyle name="40% - 强调文字颜色 3 6 2 2 3 2" xfId="23221" xr:uid="{00000000-0005-0000-0000-000023610000}"/>
    <cellStyle name="40% - 强调文字颜色 3 6 2 2 3 3" xfId="23222" xr:uid="{00000000-0005-0000-0000-000024610000}"/>
    <cellStyle name="40% - 强调文字颜色 3 6 2 2 4" xfId="23223" xr:uid="{00000000-0005-0000-0000-000025610000}"/>
    <cellStyle name="40% - 强调文字颜色 3 6 2 2 4 2" xfId="23224" xr:uid="{00000000-0005-0000-0000-000026610000}"/>
    <cellStyle name="40% - 强调文字颜色 3 6 2 2 4 3" xfId="23225" xr:uid="{00000000-0005-0000-0000-000027610000}"/>
    <cellStyle name="40% - 强调文字颜色 3 6 2 2 5" xfId="23226" xr:uid="{00000000-0005-0000-0000-000028610000}"/>
    <cellStyle name="40% - 强调文字颜色 3 6 2 2 5 2" xfId="23227" xr:uid="{00000000-0005-0000-0000-000029610000}"/>
    <cellStyle name="40% - 强调文字颜色 3 6 2 2 5 3" xfId="23228" xr:uid="{00000000-0005-0000-0000-00002A610000}"/>
    <cellStyle name="40% - 强调文字颜色 3 6 2 2 6" xfId="23229" xr:uid="{00000000-0005-0000-0000-00002B610000}"/>
    <cellStyle name="40% - 强调文字颜色 3 6 2 2 6 2" xfId="23230" xr:uid="{00000000-0005-0000-0000-00002C610000}"/>
    <cellStyle name="40% - 强调文字颜色 3 6 2 2 6 3" xfId="23231" xr:uid="{00000000-0005-0000-0000-00002D610000}"/>
    <cellStyle name="40% - 强调文字颜色 3 6 2 2 7" xfId="23232" xr:uid="{00000000-0005-0000-0000-00002E610000}"/>
    <cellStyle name="40% - 强调文字颜色 3 6 2 2 8" xfId="23233" xr:uid="{00000000-0005-0000-0000-00002F610000}"/>
    <cellStyle name="40% - 强调文字颜色 3 6 2 2 9" xfId="50674" xr:uid="{00000000-0005-0000-0000-000030610000}"/>
    <cellStyle name="40% - 强调文字颜色 3 6 2 3" xfId="23234" xr:uid="{00000000-0005-0000-0000-000031610000}"/>
    <cellStyle name="40% - 强调文字颜色 3 6 2 3 2" xfId="23235" xr:uid="{00000000-0005-0000-0000-000032610000}"/>
    <cellStyle name="40% - 强调文字颜色 3 6 2 3 2 2" xfId="23236" xr:uid="{00000000-0005-0000-0000-000033610000}"/>
    <cellStyle name="40% - 强调文字颜色 3 6 2 3 2 2 2" xfId="50675" xr:uid="{00000000-0005-0000-0000-000034610000}"/>
    <cellStyle name="40% - 强调文字颜色 3 6 2 3 2 3" xfId="23237" xr:uid="{00000000-0005-0000-0000-000035610000}"/>
    <cellStyle name="40% - 强调文字颜色 3 6 2 3 2 4" xfId="50676" xr:uid="{00000000-0005-0000-0000-000036610000}"/>
    <cellStyle name="40% - 强调文字颜色 3 6 2 3 3" xfId="23238" xr:uid="{00000000-0005-0000-0000-000037610000}"/>
    <cellStyle name="40% - 强调文字颜色 3 6 2 3 3 2" xfId="23239" xr:uid="{00000000-0005-0000-0000-000038610000}"/>
    <cellStyle name="40% - 强调文字颜色 3 6 2 3 3 3" xfId="23240" xr:uid="{00000000-0005-0000-0000-000039610000}"/>
    <cellStyle name="40% - 强调文字颜色 3 6 2 3 3 4" xfId="50677" xr:uid="{00000000-0005-0000-0000-00003A610000}"/>
    <cellStyle name="40% - 强调文字颜色 3 6 2 3 4" xfId="23241" xr:uid="{00000000-0005-0000-0000-00003B610000}"/>
    <cellStyle name="40% - 强调文字颜色 3 6 2 3 4 2" xfId="23242" xr:uid="{00000000-0005-0000-0000-00003C610000}"/>
    <cellStyle name="40% - 强调文字颜色 3 6 2 3 4 3" xfId="23243" xr:uid="{00000000-0005-0000-0000-00003D610000}"/>
    <cellStyle name="40% - 强调文字颜色 3 6 2 3 5" xfId="23244" xr:uid="{00000000-0005-0000-0000-00003E610000}"/>
    <cellStyle name="40% - 强调文字颜色 3 6 2 3 5 2" xfId="23245" xr:uid="{00000000-0005-0000-0000-00003F610000}"/>
    <cellStyle name="40% - 强调文字颜色 3 6 2 3 5 3" xfId="23246" xr:uid="{00000000-0005-0000-0000-000040610000}"/>
    <cellStyle name="40% - 强调文字颜色 3 6 2 3 6" xfId="23247" xr:uid="{00000000-0005-0000-0000-000041610000}"/>
    <cellStyle name="40% - 强调文字颜色 3 6 2 3 6 2" xfId="23248" xr:uid="{00000000-0005-0000-0000-000042610000}"/>
    <cellStyle name="40% - 强调文字颜色 3 6 2 3 6 3" xfId="23249" xr:uid="{00000000-0005-0000-0000-000043610000}"/>
    <cellStyle name="40% - 强调文字颜色 3 6 2 3 7" xfId="23250" xr:uid="{00000000-0005-0000-0000-000044610000}"/>
    <cellStyle name="40% - 强调文字颜色 3 6 2 3 8" xfId="23251" xr:uid="{00000000-0005-0000-0000-000045610000}"/>
    <cellStyle name="40% - 强调文字颜色 3 6 2 3 9" xfId="50678" xr:uid="{00000000-0005-0000-0000-000046610000}"/>
    <cellStyle name="40% - 强调文字颜色 3 6 2 4" xfId="23252" xr:uid="{00000000-0005-0000-0000-000047610000}"/>
    <cellStyle name="40% - 强调文字颜色 3 6 2 4 2" xfId="23253" xr:uid="{00000000-0005-0000-0000-000048610000}"/>
    <cellStyle name="40% - 强调文字颜色 3 6 2 4 2 2" xfId="23254" xr:uid="{00000000-0005-0000-0000-000049610000}"/>
    <cellStyle name="40% - 强调文字颜色 3 6 2 4 2 3" xfId="23255" xr:uid="{00000000-0005-0000-0000-00004A610000}"/>
    <cellStyle name="40% - 强调文字颜色 3 6 2 4 2 4" xfId="50679" xr:uid="{00000000-0005-0000-0000-00004B610000}"/>
    <cellStyle name="40% - 强调文字颜色 3 6 2 4 3" xfId="23256" xr:uid="{00000000-0005-0000-0000-00004C610000}"/>
    <cellStyle name="40% - 强调文字颜色 3 6 2 4 3 2" xfId="23257" xr:uid="{00000000-0005-0000-0000-00004D610000}"/>
    <cellStyle name="40% - 强调文字颜色 3 6 2 4 3 3" xfId="23258" xr:uid="{00000000-0005-0000-0000-00004E610000}"/>
    <cellStyle name="40% - 强调文字颜色 3 6 2 4 3 4" xfId="50680" xr:uid="{00000000-0005-0000-0000-00004F610000}"/>
    <cellStyle name="40% - 强调文字颜色 3 6 2 4 4" xfId="23259" xr:uid="{00000000-0005-0000-0000-000050610000}"/>
    <cellStyle name="40% - 强调文字颜色 3 6 2 4 4 2" xfId="23260" xr:uid="{00000000-0005-0000-0000-000051610000}"/>
    <cellStyle name="40% - 强调文字颜色 3 6 2 4 4 3" xfId="23261" xr:uid="{00000000-0005-0000-0000-000052610000}"/>
    <cellStyle name="40% - 强调文字颜色 3 6 2 4 5" xfId="23262" xr:uid="{00000000-0005-0000-0000-000053610000}"/>
    <cellStyle name="40% - 强调文字颜色 3 6 2 4 5 2" xfId="23263" xr:uid="{00000000-0005-0000-0000-000054610000}"/>
    <cellStyle name="40% - 强调文字颜色 3 6 2 4 5 3" xfId="23264" xr:uid="{00000000-0005-0000-0000-000055610000}"/>
    <cellStyle name="40% - 强调文字颜色 3 6 2 4 6" xfId="23265" xr:uid="{00000000-0005-0000-0000-000056610000}"/>
    <cellStyle name="40% - 强调文字颜色 3 6 2 4 6 2" xfId="23266" xr:uid="{00000000-0005-0000-0000-000057610000}"/>
    <cellStyle name="40% - 强调文字颜色 3 6 2 4 6 3" xfId="23267" xr:uid="{00000000-0005-0000-0000-000058610000}"/>
    <cellStyle name="40% - 强调文字颜色 3 6 2 4 7" xfId="23268" xr:uid="{00000000-0005-0000-0000-000059610000}"/>
    <cellStyle name="40% - 强调文字颜色 3 6 2 4 8" xfId="23269" xr:uid="{00000000-0005-0000-0000-00005A610000}"/>
    <cellStyle name="40% - 强调文字颜色 3 6 2 4 9" xfId="50681" xr:uid="{00000000-0005-0000-0000-00005B610000}"/>
    <cellStyle name="40% - 强调文字颜色 3 6 2 5" xfId="23270" xr:uid="{00000000-0005-0000-0000-00005C610000}"/>
    <cellStyle name="40% - 强调文字颜色 3 6 2 5 2" xfId="23271" xr:uid="{00000000-0005-0000-0000-00005D610000}"/>
    <cellStyle name="40% - 强调文字颜色 3 6 2 5 3" xfId="23272" xr:uid="{00000000-0005-0000-0000-00005E610000}"/>
    <cellStyle name="40% - 强调文字颜色 3 6 2 6" xfId="23273" xr:uid="{00000000-0005-0000-0000-00005F610000}"/>
    <cellStyle name="40% - 强调文字颜色 3 6 2 6 2" xfId="23274" xr:uid="{00000000-0005-0000-0000-000060610000}"/>
    <cellStyle name="40% - 强调文字颜色 3 6 2 6 3" xfId="23275" xr:uid="{00000000-0005-0000-0000-000061610000}"/>
    <cellStyle name="40% - 强调文字颜色 3 6 2 7" xfId="23276" xr:uid="{00000000-0005-0000-0000-000062610000}"/>
    <cellStyle name="40% - 强调文字颜色 3 6 2 7 2" xfId="23277" xr:uid="{00000000-0005-0000-0000-000063610000}"/>
    <cellStyle name="40% - 强调文字颜色 3 6 2 7 3" xfId="23278" xr:uid="{00000000-0005-0000-0000-000064610000}"/>
    <cellStyle name="40% - 强调文字颜色 3 6 2 8" xfId="23279" xr:uid="{00000000-0005-0000-0000-000065610000}"/>
    <cellStyle name="40% - 强调文字颜色 3 6 2 8 2" xfId="23280" xr:uid="{00000000-0005-0000-0000-000066610000}"/>
    <cellStyle name="40% - 强调文字颜色 3 6 2 8 3" xfId="23281" xr:uid="{00000000-0005-0000-0000-000067610000}"/>
    <cellStyle name="40% - 强调文字颜色 3 6 2 9" xfId="23282" xr:uid="{00000000-0005-0000-0000-000068610000}"/>
    <cellStyle name="40% - 强调文字颜色 3 6 2 9 2" xfId="23283" xr:uid="{00000000-0005-0000-0000-000069610000}"/>
    <cellStyle name="40% - 强调文字颜色 3 6 2 9 3" xfId="23284" xr:uid="{00000000-0005-0000-0000-00006A610000}"/>
    <cellStyle name="40% - 强调文字颜色 3 6 3" xfId="23285" xr:uid="{00000000-0005-0000-0000-00006B610000}"/>
    <cellStyle name="40% - 强调文字颜色 3 6 3 10" xfId="23286" xr:uid="{00000000-0005-0000-0000-00006C610000}"/>
    <cellStyle name="40% - 强调文字颜色 3 6 3 11" xfId="23287" xr:uid="{00000000-0005-0000-0000-00006D610000}"/>
    <cellStyle name="40% - 强调文字颜色 3 6 3 12" xfId="50682" xr:uid="{00000000-0005-0000-0000-00006E610000}"/>
    <cellStyle name="40% - 强调文字颜色 3 6 3 2" xfId="23288" xr:uid="{00000000-0005-0000-0000-00006F610000}"/>
    <cellStyle name="40% - 强调文字颜色 3 6 3 2 2" xfId="23289" xr:uid="{00000000-0005-0000-0000-000070610000}"/>
    <cellStyle name="40% - 强调文字颜色 3 6 3 2 2 2" xfId="23290" xr:uid="{00000000-0005-0000-0000-000071610000}"/>
    <cellStyle name="40% - 强调文字颜色 3 6 3 2 2 3" xfId="23291" xr:uid="{00000000-0005-0000-0000-000072610000}"/>
    <cellStyle name="40% - 强调文字颜色 3 6 3 2 3" xfId="23292" xr:uid="{00000000-0005-0000-0000-000073610000}"/>
    <cellStyle name="40% - 强调文字颜色 3 6 3 2 3 2" xfId="23293" xr:uid="{00000000-0005-0000-0000-000074610000}"/>
    <cellStyle name="40% - 强调文字颜色 3 6 3 2 3 3" xfId="23294" xr:uid="{00000000-0005-0000-0000-000075610000}"/>
    <cellStyle name="40% - 强调文字颜色 3 6 3 2 4" xfId="23295" xr:uid="{00000000-0005-0000-0000-000076610000}"/>
    <cellStyle name="40% - 强调文字颜色 3 6 3 2 4 2" xfId="23296" xr:uid="{00000000-0005-0000-0000-000077610000}"/>
    <cellStyle name="40% - 强调文字颜色 3 6 3 2 4 3" xfId="23297" xr:uid="{00000000-0005-0000-0000-000078610000}"/>
    <cellStyle name="40% - 强调文字颜色 3 6 3 2 5" xfId="23298" xr:uid="{00000000-0005-0000-0000-000079610000}"/>
    <cellStyle name="40% - 强调文字颜色 3 6 3 2 5 2" xfId="23299" xr:uid="{00000000-0005-0000-0000-00007A610000}"/>
    <cellStyle name="40% - 强调文字颜色 3 6 3 2 5 3" xfId="23300" xr:uid="{00000000-0005-0000-0000-00007B610000}"/>
    <cellStyle name="40% - 强调文字颜色 3 6 3 2 6" xfId="23301" xr:uid="{00000000-0005-0000-0000-00007C610000}"/>
    <cellStyle name="40% - 强调文字颜色 3 6 3 2 6 2" xfId="23302" xr:uid="{00000000-0005-0000-0000-00007D610000}"/>
    <cellStyle name="40% - 强调文字颜色 3 6 3 2 6 3" xfId="23303" xr:uid="{00000000-0005-0000-0000-00007E610000}"/>
    <cellStyle name="40% - 强调文字颜色 3 6 3 2 7" xfId="23304" xr:uid="{00000000-0005-0000-0000-00007F610000}"/>
    <cellStyle name="40% - 强调文字颜色 3 6 3 2 8" xfId="23305" xr:uid="{00000000-0005-0000-0000-000080610000}"/>
    <cellStyle name="40% - 强调文字颜色 3 6 3 2 9" xfId="50683" xr:uid="{00000000-0005-0000-0000-000081610000}"/>
    <cellStyle name="40% - 强调文字颜色 3 6 3 3" xfId="23306" xr:uid="{00000000-0005-0000-0000-000082610000}"/>
    <cellStyle name="40% - 强调文字颜色 3 6 3 3 2" xfId="23307" xr:uid="{00000000-0005-0000-0000-000083610000}"/>
    <cellStyle name="40% - 强调文字颜色 3 6 3 3 2 2" xfId="23308" xr:uid="{00000000-0005-0000-0000-000084610000}"/>
    <cellStyle name="40% - 强调文字颜色 3 6 3 3 2 3" xfId="23309" xr:uid="{00000000-0005-0000-0000-000085610000}"/>
    <cellStyle name="40% - 强调文字颜色 3 6 3 3 3" xfId="23310" xr:uid="{00000000-0005-0000-0000-000086610000}"/>
    <cellStyle name="40% - 强调文字颜色 3 6 3 3 3 2" xfId="23311" xr:uid="{00000000-0005-0000-0000-000087610000}"/>
    <cellStyle name="40% - 强调文字颜色 3 6 3 3 3 3" xfId="23312" xr:uid="{00000000-0005-0000-0000-000088610000}"/>
    <cellStyle name="40% - 强调文字颜色 3 6 3 3 4" xfId="23313" xr:uid="{00000000-0005-0000-0000-000089610000}"/>
    <cellStyle name="40% - 强调文字颜色 3 6 3 3 4 2" xfId="23314" xr:uid="{00000000-0005-0000-0000-00008A610000}"/>
    <cellStyle name="40% - 强调文字颜色 3 6 3 3 4 3" xfId="23315" xr:uid="{00000000-0005-0000-0000-00008B610000}"/>
    <cellStyle name="40% - 强调文字颜色 3 6 3 3 5" xfId="23316" xr:uid="{00000000-0005-0000-0000-00008C610000}"/>
    <cellStyle name="40% - 强调文字颜色 3 6 3 3 5 2" xfId="23317" xr:uid="{00000000-0005-0000-0000-00008D610000}"/>
    <cellStyle name="40% - 强调文字颜色 3 6 3 3 5 3" xfId="23318" xr:uid="{00000000-0005-0000-0000-00008E610000}"/>
    <cellStyle name="40% - 强调文字颜色 3 6 3 3 6" xfId="23319" xr:uid="{00000000-0005-0000-0000-00008F610000}"/>
    <cellStyle name="40% - 强调文字颜色 3 6 3 3 6 2" xfId="23320" xr:uid="{00000000-0005-0000-0000-000090610000}"/>
    <cellStyle name="40% - 强调文字颜色 3 6 3 3 6 3" xfId="23321" xr:uid="{00000000-0005-0000-0000-000091610000}"/>
    <cellStyle name="40% - 强调文字颜色 3 6 3 3 7" xfId="23322" xr:uid="{00000000-0005-0000-0000-000092610000}"/>
    <cellStyle name="40% - 强调文字颜色 3 6 3 3 8" xfId="23323" xr:uid="{00000000-0005-0000-0000-000093610000}"/>
    <cellStyle name="40% - 强调文字颜色 3 6 3 4" xfId="23324" xr:uid="{00000000-0005-0000-0000-000094610000}"/>
    <cellStyle name="40% - 强调文字颜色 3 6 3 4 2" xfId="23325" xr:uid="{00000000-0005-0000-0000-000095610000}"/>
    <cellStyle name="40% - 强调文字颜色 3 6 3 4 2 2" xfId="23326" xr:uid="{00000000-0005-0000-0000-000096610000}"/>
    <cellStyle name="40% - 强调文字颜色 3 6 3 4 2 3" xfId="23327" xr:uid="{00000000-0005-0000-0000-000097610000}"/>
    <cellStyle name="40% - 强调文字颜色 3 6 3 4 3" xfId="23328" xr:uid="{00000000-0005-0000-0000-000098610000}"/>
    <cellStyle name="40% - 强调文字颜色 3 6 3 4 3 2" xfId="23329" xr:uid="{00000000-0005-0000-0000-000099610000}"/>
    <cellStyle name="40% - 强调文字颜色 3 6 3 4 3 3" xfId="23330" xr:uid="{00000000-0005-0000-0000-00009A610000}"/>
    <cellStyle name="40% - 强调文字颜色 3 6 3 4 4" xfId="23331" xr:uid="{00000000-0005-0000-0000-00009B610000}"/>
    <cellStyle name="40% - 强调文字颜色 3 6 3 4 4 2" xfId="23332" xr:uid="{00000000-0005-0000-0000-00009C610000}"/>
    <cellStyle name="40% - 强调文字颜色 3 6 3 4 4 3" xfId="23333" xr:uid="{00000000-0005-0000-0000-00009D610000}"/>
    <cellStyle name="40% - 强调文字颜色 3 6 3 4 5" xfId="23334" xr:uid="{00000000-0005-0000-0000-00009E610000}"/>
    <cellStyle name="40% - 强调文字颜色 3 6 3 4 5 2" xfId="23335" xr:uid="{00000000-0005-0000-0000-00009F610000}"/>
    <cellStyle name="40% - 强调文字颜色 3 6 3 4 5 3" xfId="23336" xr:uid="{00000000-0005-0000-0000-0000A0610000}"/>
    <cellStyle name="40% - 强调文字颜色 3 6 3 4 6" xfId="23337" xr:uid="{00000000-0005-0000-0000-0000A1610000}"/>
    <cellStyle name="40% - 强调文字颜色 3 6 3 4 6 2" xfId="23338" xr:uid="{00000000-0005-0000-0000-0000A2610000}"/>
    <cellStyle name="40% - 强调文字颜色 3 6 3 4 6 3" xfId="23339" xr:uid="{00000000-0005-0000-0000-0000A3610000}"/>
    <cellStyle name="40% - 强调文字颜色 3 6 3 4 7" xfId="23340" xr:uid="{00000000-0005-0000-0000-0000A4610000}"/>
    <cellStyle name="40% - 强调文字颜色 3 6 3 4 8" xfId="23341" xr:uid="{00000000-0005-0000-0000-0000A5610000}"/>
    <cellStyle name="40% - 强调文字颜色 3 6 3 5" xfId="23342" xr:uid="{00000000-0005-0000-0000-0000A6610000}"/>
    <cellStyle name="40% - 强调文字颜色 3 6 3 5 2" xfId="23343" xr:uid="{00000000-0005-0000-0000-0000A7610000}"/>
    <cellStyle name="40% - 强调文字颜色 3 6 3 5 3" xfId="23344" xr:uid="{00000000-0005-0000-0000-0000A8610000}"/>
    <cellStyle name="40% - 强调文字颜色 3 6 3 6" xfId="23345" xr:uid="{00000000-0005-0000-0000-0000A9610000}"/>
    <cellStyle name="40% - 强调文字颜色 3 6 3 6 2" xfId="23346" xr:uid="{00000000-0005-0000-0000-0000AA610000}"/>
    <cellStyle name="40% - 强调文字颜色 3 6 3 6 3" xfId="23347" xr:uid="{00000000-0005-0000-0000-0000AB610000}"/>
    <cellStyle name="40% - 强调文字颜色 3 6 3 7" xfId="23348" xr:uid="{00000000-0005-0000-0000-0000AC610000}"/>
    <cellStyle name="40% - 强调文字颜色 3 6 3 7 2" xfId="23349" xr:uid="{00000000-0005-0000-0000-0000AD610000}"/>
    <cellStyle name="40% - 强调文字颜色 3 6 3 7 3" xfId="23350" xr:uid="{00000000-0005-0000-0000-0000AE610000}"/>
    <cellStyle name="40% - 强调文字颜色 3 6 3 8" xfId="23351" xr:uid="{00000000-0005-0000-0000-0000AF610000}"/>
    <cellStyle name="40% - 强调文字颜色 3 6 3 8 2" xfId="23352" xr:uid="{00000000-0005-0000-0000-0000B0610000}"/>
    <cellStyle name="40% - 强调文字颜色 3 6 3 8 3" xfId="23353" xr:uid="{00000000-0005-0000-0000-0000B1610000}"/>
    <cellStyle name="40% - 强调文字颜色 3 6 3 9" xfId="23354" xr:uid="{00000000-0005-0000-0000-0000B2610000}"/>
    <cellStyle name="40% - 强调文字颜色 3 6 3 9 2" xfId="23355" xr:uid="{00000000-0005-0000-0000-0000B3610000}"/>
    <cellStyle name="40% - 强调文字颜色 3 6 3 9 3" xfId="23356" xr:uid="{00000000-0005-0000-0000-0000B4610000}"/>
    <cellStyle name="40% - 强调文字颜色 3 6 4" xfId="23357" xr:uid="{00000000-0005-0000-0000-0000B5610000}"/>
    <cellStyle name="40% - 强调文字颜色 3 6 4 10" xfId="23358" xr:uid="{00000000-0005-0000-0000-0000B6610000}"/>
    <cellStyle name="40% - 强调文字颜色 3 6 4 11" xfId="23359" xr:uid="{00000000-0005-0000-0000-0000B7610000}"/>
    <cellStyle name="40% - 强调文字颜色 3 6 4 12" xfId="50684" xr:uid="{00000000-0005-0000-0000-0000B8610000}"/>
    <cellStyle name="40% - 强调文字颜色 3 6 4 2" xfId="23360" xr:uid="{00000000-0005-0000-0000-0000B9610000}"/>
    <cellStyle name="40% - 强调文字颜色 3 6 4 2 2" xfId="23361" xr:uid="{00000000-0005-0000-0000-0000BA610000}"/>
    <cellStyle name="40% - 强调文字颜色 3 6 4 2 2 2" xfId="23362" xr:uid="{00000000-0005-0000-0000-0000BB610000}"/>
    <cellStyle name="40% - 强调文字颜色 3 6 4 2 2 2 2" xfId="50685" xr:uid="{00000000-0005-0000-0000-0000BC610000}"/>
    <cellStyle name="40% - 强调文字颜色 3 6 4 2 2 3" xfId="23363" xr:uid="{00000000-0005-0000-0000-0000BD610000}"/>
    <cellStyle name="40% - 强调文字颜色 3 6 4 2 2 4" xfId="50686" xr:uid="{00000000-0005-0000-0000-0000BE610000}"/>
    <cellStyle name="40% - 强调文字颜色 3 6 4 2 3" xfId="23364" xr:uid="{00000000-0005-0000-0000-0000BF610000}"/>
    <cellStyle name="40% - 强调文字颜色 3 6 4 2 3 2" xfId="23365" xr:uid="{00000000-0005-0000-0000-0000C0610000}"/>
    <cellStyle name="40% - 强调文字颜色 3 6 4 2 3 3" xfId="23366" xr:uid="{00000000-0005-0000-0000-0000C1610000}"/>
    <cellStyle name="40% - 强调文字颜色 3 6 4 2 3 4" xfId="50687" xr:uid="{00000000-0005-0000-0000-0000C2610000}"/>
    <cellStyle name="40% - 强调文字颜色 3 6 4 2 4" xfId="23367" xr:uid="{00000000-0005-0000-0000-0000C3610000}"/>
    <cellStyle name="40% - 强调文字颜色 3 6 4 2 4 2" xfId="23368" xr:uid="{00000000-0005-0000-0000-0000C4610000}"/>
    <cellStyle name="40% - 强调文字颜色 3 6 4 2 4 3" xfId="23369" xr:uid="{00000000-0005-0000-0000-0000C5610000}"/>
    <cellStyle name="40% - 强调文字颜色 3 6 4 2 5" xfId="23370" xr:uid="{00000000-0005-0000-0000-0000C6610000}"/>
    <cellStyle name="40% - 强调文字颜色 3 6 4 2 5 2" xfId="23371" xr:uid="{00000000-0005-0000-0000-0000C7610000}"/>
    <cellStyle name="40% - 强调文字颜色 3 6 4 2 5 3" xfId="23372" xr:uid="{00000000-0005-0000-0000-0000C8610000}"/>
    <cellStyle name="40% - 强调文字颜色 3 6 4 2 6" xfId="23373" xr:uid="{00000000-0005-0000-0000-0000C9610000}"/>
    <cellStyle name="40% - 强调文字颜色 3 6 4 2 6 2" xfId="23374" xr:uid="{00000000-0005-0000-0000-0000CA610000}"/>
    <cellStyle name="40% - 强调文字颜色 3 6 4 2 6 3" xfId="23375" xr:uid="{00000000-0005-0000-0000-0000CB610000}"/>
    <cellStyle name="40% - 强调文字颜色 3 6 4 2 7" xfId="23376" xr:uid="{00000000-0005-0000-0000-0000CC610000}"/>
    <cellStyle name="40% - 强调文字颜色 3 6 4 2 8" xfId="23377" xr:uid="{00000000-0005-0000-0000-0000CD610000}"/>
    <cellStyle name="40% - 强调文字颜色 3 6 4 2 9" xfId="50688" xr:uid="{00000000-0005-0000-0000-0000CE610000}"/>
    <cellStyle name="40% - 强调文字颜色 3 6 4 3" xfId="23378" xr:uid="{00000000-0005-0000-0000-0000CF610000}"/>
    <cellStyle name="40% - 强调文字颜色 3 6 4 3 2" xfId="23379" xr:uid="{00000000-0005-0000-0000-0000D0610000}"/>
    <cellStyle name="40% - 强调文字颜色 3 6 4 3 2 2" xfId="23380" xr:uid="{00000000-0005-0000-0000-0000D1610000}"/>
    <cellStyle name="40% - 强调文字颜色 3 6 4 3 2 3" xfId="23381" xr:uid="{00000000-0005-0000-0000-0000D2610000}"/>
    <cellStyle name="40% - 强调文字颜色 3 6 4 3 2 4" xfId="50689" xr:uid="{00000000-0005-0000-0000-0000D3610000}"/>
    <cellStyle name="40% - 强调文字颜色 3 6 4 3 3" xfId="23382" xr:uid="{00000000-0005-0000-0000-0000D4610000}"/>
    <cellStyle name="40% - 强调文字颜色 3 6 4 3 3 2" xfId="23383" xr:uid="{00000000-0005-0000-0000-0000D5610000}"/>
    <cellStyle name="40% - 强调文字颜色 3 6 4 3 3 3" xfId="23384" xr:uid="{00000000-0005-0000-0000-0000D6610000}"/>
    <cellStyle name="40% - 强调文字颜色 3 6 4 3 4" xfId="23385" xr:uid="{00000000-0005-0000-0000-0000D7610000}"/>
    <cellStyle name="40% - 强调文字颜色 3 6 4 3 4 2" xfId="23386" xr:uid="{00000000-0005-0000-0000-0000D8610000}"/>
    <cellStyle name="40% - 强调文字颜色 3 6 4 3 4 3" xfId="23387" xr:uid="{00000000-0005-0000-0000-0000D9610000}"/>
    <cellStyle name="40% - 强调文字颜色 3 6 4 3 5" xfId="23388" xr:uid="{00000000-0005-0000-0000-0000DA610000}"/>
    <cellStyle name="40% - 强调文字颜色 3 6 4 3 5 2" xfId="23389" xr:uid="{00000000-0005-0000-0000-0000DB610000}"/>
    <cellStyle name="40% - 强调文字颜色 3 6 4 3 5 3" xfId="23390" xr:uid="{00000000-0005-0000-0000-0000DC610000}"/>
    <cellStyle name="40% - 强调文字颜色 3 6 4 3 6" xfId="23391" xr:uid="{00000000-0005-0000-0000-0000DD610000}"/>
    <cellStyle name="40% - 强调文字颜色 3 6 4 3 6 2" xfId="23392" xr:uid="{00000000-0005-0000-0000-0000DE610000}"/>
    <cellStyle name="40% - 强调文字颜色 3 6 4 3 6 3" xfId="23393" xr:uid="{00000000-0005-0000-0000-0000DF610000}"/>
    <cellStyle name="40% - 强调文字颜色 3 6 4 3 7" xfId="23394" xr:uid="{00000000-0005-0000-0000-0000E0610000}"/>
    <cellStyle name="40% - 强调文字颜色 3 6 4 3 8" xfId="23395" xr:uid="{00000000-0005-0000-0000-0000E1610000}"/>
    <cellStyle name="40% - 强调文字颜色 3 6 4 3 9" xfId="50690" xr:uid="{00000000-0005-0000-0000-0000E2610000}"/>
    <cellStyle name="40% - 强调文字颜色 3 6 4 4" xfId="23396" xr:uid="{00000000-0005-0000-0000-0000E3610000}"/>
    <cellStyle name="40% - 强调文字颜色 3 6 4 4 2" xfId="23397" xr:uid="{00000000-0005-0000-0000-0000E4610000}"/>
    <cellStyle name="40% - 强调文字颜色 3 6 4 4 2 2" xfId="23398" xr:uid="{00000000-0005-0000-0000-0000E5610000}"/>
    <cellStyle name="40% - 强调文字颜色 3 6 4 4 2 3" xfId="23399" xr:uid="{00000000-0005-0000-0000-0000E6610000}"/>
    <cellStyle name="40% - 强调文字颜色 3 6 4 4 3" xfId="23400" xr:uid="{00000000-0005-0000-0000-0000E7610000}"/>
    <cellStyle name="40% - 强调文字颜色 3 6 4 4 3 2" xfId="23401" xr:uid="{00000000-0005-0000-0000-0000E8610000}"/>
    <cellStyle name="40% - 强调文字颜色 3 6 4 4 3 3" xfId="23402" xr:uid="{00000000-0005-0000-0000-0000E9610000}"/>
    <cellStyle name="40% - 强调文字颜色 3 6 4 4 4" xfId="23403" xr:uid="{00000000-0005-0000-0000-0000EA610000}"/>
    <cellStyle name="40% - 强调文字颜色 3 6 4 4 4 2" xfId="23404" xr:uid="{00000000-0005-0000-0000-0000EB610000}"/>
    <cellStyle name="40% - 强调文字颜色 3 6 4 4 4 3" xfId="23405" xr:uid="{00000000-0005-0000-0000-0000EC610000}"/>
    <cellStyle name="40% - 强调文字颜色 3 6 4 4 5" xfId="23406" xr:uid="{00000000-0005-0000-0000-0000ED610000}"/>
    <cellStyle name="40% - 强调文字颜色 3 6 4 4 5 2" xfId="23407" xr:uid="{00000000-0005-0000-0000-0000EE610000}"/>
    <cellStyle name="40% - 强调文字颜色 3 6 4 4 5 3" xfId="23408" xr:uid="{00000000-0005-0000-0000-0000EF610000}"/>
    <cellStyle name="40% - 强调文字颜色 3 6 4 4 6" xfId="23409" xr:uid="{00000000-0005-0000-0000-0000F0610000}"/>
    <cellStyle name="40% - 强调文字颜色 3 6 4 4 6 2" xfId="23410" xr:uid="{00000000-0005-0000-0000-0000F1610000}"/>
    <cellStyle name="40% - 强调文字颜色 3 6 4 4 6 3" xfId="23411" xr:uid="{00000000-0005-0000-0000-0000F2610000}"/>
    <cellStyle name="40% - 强调文字颜色 3 6 4 4 7" xfId="23412" xr:uid="{00000000-0005-0000-0000-0000F3610000}"/>
    <cellStyle name="40% - 强调文字颜色 3 6 4 4 8" xfId="23413" xr:uid="{00000000-0005-0000-0000-0000F4610000}"/>
    <cellStyle name="40% - 强调文字颜色 3 6 4 4 9" xfId="50691" xr:uid="{00000000-0005-0000-0000-0000F5610000}"/>
    <cellStyle name="40% - 强调文字颜色 3 6 4 5" xfId="23414" xr:uid="{00000000-0005-0000-0000-0000F6610000}"/>
    <cellStyle name="40% - 强调文字颜色 3 6 4 5 2" xfId="23415" xr:uid="{00000000-0005-0000-0000-0000F7610000}"/>
    <cellStyle name="40% - 强调文字颜色 3 6 4 5 3" xfId="23416" xr:uid="{00000000-0005-0000-0000-0000F8610000}"/>
    <cellStyle name="40% - 强调文字颜色 3 6 4 6" xfId="23417" xr:uid="{00000000-0005-0000-0000-0000F9610000}"/>
    <cellStyle name="40% - 强调文字颜色 3 6 4 6 2" xfId="23418" xr:uid="{00000000-0005-0000-0000-0000FA610000}"/>
    <cellStyle name="40% - 强调文字颜色 3 6 4 6 3" xfId="23419" xr:uid="{00000000-0005-0000-0000-0000FB610000}"/>
    <cellStyle name="40% - 强调文字颜色 3 6 4 7" xfId="23420" xr:uid="{00000000-0005-0000-0000-0000FC610000}"/>
    <cellStyle name="40% - 强调文字颜色 3 6 4 7 2" xfId="23421" xr:uid="{00000000-0005-0000-0000-0000FD610000}"/>
    <cellStyle name="40% - 强调文字颜色 3 6 4 7 3" xfId="23422" xr:uid="{00000000-0005-0000-0000-0000FE610000}"/>
    <cellStyle name="40% - 强调文字颜色 3 6 4 8" xfId="23423" xr:uid="{00000000-0005-0000-0000-0000FF610000}"/>
    <cellStyle name="40% - 强调文字颜色 3 6 4 8 2" xfId="23424" xr:uid="{00000000-0005-0000-0000-000000620000}"/>
    <cellStyle name="40% - 强调文字颜色 3 6 4 8 3" xfId="23425" xr:uid="{00000000-0005-0000-0000-000001620000}"/>
    <cellStyle name="40% - 强调文字颜色 3 6 4 9" xfId="23426" xr:uid="{00000000-0005-0000-0000-000002620000}"/>
    <cellStyle name="40% - 强调文字颜色 3 6 4 9 2" xfId="23427" xr:uid="{00000000-0005-0000-0000-000003620000}"/>
    <cellStyle name="40% - 强调文字颜色 3 6 4 9 3" xfId="23428" xr:uid="{00000000-0005-0000-0000-000004620000}"/>
    <cellStyle name="40% - 强调文字颜色 3 6 5" xfId="23429" xr:uid="{00000000-0005-0000-0000-000005620000}"/>
    <cellStyle name="40% - 强调文字颜色 3 6 5 2" xfId="23430" xr:uid="{00000000-0005-0000-0000-000006620000}"/>
    <cellStyle name="40% - 强调文字颜色 3 6 5 2 2" xfId="23431" xr:uid="{00000000-0005-0000-0000-000007620000}"/>
    <cellStyle name="40% - 强调文字颜色 3 6 5 2 2 2" xfId="50692" xr:uid="{00000000-0005-0000-0000-000008620000}"/>
    <cellStyle name="40% - 强调文字颜色 3 6 5 2 2 3" xfId="50693" xr:uid="{00000000-0005-0000-0000-000009620000}"/>
    <cellStyle name="40% - 强调文字颜色 3 6 5 2 3" xfId="23432" xr:uid="{00000000-0005-0000-0000-00000A620000}"/>
    <cellStyle name="40% - 强调文字颜色 3 6 5 2 3 2" xfId="50694" xr:uid="{00000000-0005-0000-0000-00000B620000}"/>
    <cellStyle name="40% - 强调文字颜色 3 6 5 2 4" xfId="50695" xr:uid="{00000000-0005-0000-0000-00000C620000}"/>
    <cellStyle name="40% - 强调文字颜色 3 6 5 3" xfId="23433" xr:uid="{00000000-0005-0000-0000-00000D620000}"/>
    <cellStyle name="40% - 强调文字颜色 3 6 5 3 2" xfId="23434" xr:uid="{00000000-0005-0000-0000-00000E620000}"/>
    <cellStyle name="40% - 强调文字颜色 3 6 5 3 2 2" xfId="50696" xr:uid="{00000000-0005-0000-0000-00000F620000}"/>
    <cellStyle name="40% - 强调文字颜色 3 6 5 3 3" xfId="23435" xr:uid="{00000000-0005-0000-0000-000010620000}"/>
    <cellStyle name="40% - 强调文字颜色 3 6 5 3 4" xfId="50697" xr:uid="{00000000-0005-0000-0000-000011620000}"/>
    <cellStyle name="40% - 强调文字颜色 3 6 5 4" xfId="23436" xr:uid="{00000000-0005-0000-0000-000012620000}"/>
    <cellStyle name="40% - 强调文字颜色 3 6 5 4 2" xfId="23437" xr:uid="{00000000-0005-0000-0000-000013620000}"/>
    <cellStyle name="40% - 强调文字颜色 3 6 5 4 3" xfId="23438" xr:uid="{00000000-0005-0000-0000-000014620000}"/>
    <cellStyle name="40% - 强调文字颜色 3 6 5 4 4" xfId="50698" xr:uid="{00000000-0005-0000-0000-000015620000}"/>
    <cellStyle name="40% - 强调文字颜色 3 6 5 5" xfId="23439" xr:uid="{00000000-0005-0000-0000-000016620000}"/>
    <cellStyle name="40% - 强调文字颜色 3 6 5 5 2" xfId="23440" xr:uid="{00000000-0005-0000-0000-000017620000}"/>
    <cellStyle name="40% - 强调文字颜色 3 6 5 5 3" xfId="23441" xr:uid="{00000000-0005-0000-0000-000018620000}"/>
    <cellStyle name="40% - 强调文字颜色 3 6 5 6" xfId="23442" xr:uid="{00000000-0005-0000-0000-000019620000}"/>
    <cellStyle name="40% - 强调文字颜色 3 6 5 6 2" xfId="23443" xr:uid="{00000000-0005-0000-0000-00001A620000}"/>
    <cellStyle name="40% - 强调文字颜色 3 6 5 6 3" xfId="23444" xr:uid="{00000000-0005-0000-0000-00001B620000}"/>
    <cellStyle name="40% - 强调文字颜色 3 6 5 7" xfId="23445" xr:uid="{00000000-0005-0000-0000-00001C620000}"/>
    <cellStyle name="40% - 强调文字颜色 3 6 5 8" xfId="23446" xr:uid="{00000000-0005-0000-0000-00001D620000}"/>
    <cellStyle name="40% - 强调文字颜色 3 6 5 9" xfId="50699" xr:uid="{00000000-0005-0000-0000-00001E620000}"/>
    <cellStyle name="40% - 强调文字颜色 3 6 6" xfId="23447" xr:uid="{00000000-0005-0000-0000-00001F620000}"/>
    <cellStyle name="40% - 强调文字颜色 3 6 6 2" xfId="23448" xr:uid="{00000000-0005-0000-0000-000020620000}"/>
    <cellStyle name="40% - 强调文字颜色 3 6 6 2 2" xfId="23449" xr:uid="{00000000-0005-0000-0000-000021620000}"/>
    <cellStyle name="40% - 强调文字颜色 3 6 6 2 2 2" xfId="50700" xr:uid="{00000000-0005-0000-0000-000022620000}"/>
    <cellStyle name="40% - 强调文字颜色 3 6 6 2 3" xfId="23450" xr:uid="{00000000-0005-0000-0000-000023620000}"/>
    <cellStyle name="40% - 强调文字颜色 3 6 6 2 4" xfId="50701" xr:uid="{00000000-0005-0000-0000-000024620000}"/>
    <cellStyle name="40% - 强调文字颜色 3 6 6 3" xfId="23451" xr:uid="{00000000-0005-0000-0000-000025620000}"/>
    <cellStyle name="40% - 强调文字颜色 3 6 6 3 2" xfId="23452" xr:uid="{00000000-0005-0000-0000-000026620000}"/>
    <cellStyle name="40% - 强调文字颜色 3 6 6 3 3" xfId="23453" xr:uid="{00000000-0005-0000-0000-000027620000}"/>
    <cellStyle name="40% - 强调文字颜色 3 6 6 3 4" xfId="50702" xr:uid="{00000000-0005-0000-0000-000028620000}"/>
    <cellStyle name="40% - 强调文字颜色 3 6 6 4" xfId="23454" xr:uid="{00000000-0005-0000-0000-000029620000}"/>
    <cellStyle name="40% - 强调文字颜色 3 6 6 4 2" xfId="23455" xr:uid="{00000000-0005-0000-0000-00002A620000}"/>
    <cellStyle name="40% - 强调文字颜色 3 6 6 4 3" xfId="23456" xr:uid="{00000000-0005-0000-0000-00002B620000}"/>
    <cellStyle name="40% - 强调文字颜色 3 6 6 5" xfId="23457" xr:uid="{00000000-0005-0000-0000-00002C620000}"/>
    <cellStyle name="40% - 强调文字颜色 3 6 6 5 2" xfId="23458" xr:uid="{00000000-0005-0000-0000-00002D620000}"/>
    <cellStyle name="40% - 强调文字颜色 3 6 6 5 3" xfId="23459" xr:uid="{00000000-0005-0000-0000-00002E620000}"/>
    <cellStyle name="40% - 强调文字颜色 3 6 6 6" xfId="23460" xr:uid="{00000000-0005-0000-0000-00002F620000}"/>
    <cellStyle name="40% - 强调文字颜色 3 6 6 6 2" xfId="23461" xr:uid="{00000000-0005-0000-0000-000030620000}"/>
    <cellStyle name="40% - 强调文字颜色 3 6 6 6 3" xfId="23462" xr:uid="{00000000-0005-0000-0000-000031620000}"/>
    <cellStyle name="40% - 强调文字颜色 3 6 6 7" xfId="23463" xr:uid="{00000000-0005-0000-0000-000032620000}"/>
    <cellStyle name="40% - 强调文字颜色 3 6 6 8" xfId="23464" xr:uid="{00000000-0005-0000-0000-000033620000}"/>
    <cellStyle name="40% - 强调文字颜色 3 6 6 9" xfId="50703" xr:uid="{00000000-0005-0000-0000-000034620000}"/>
    <cellStyle name="40% - 强调文字颜色 3 6 7" xfId="23465" xr:uid="{00000000-0005-0000-0000-000035620000}"/>
    <cellStyle name="40% - 强调文字颜色 3 6 7 2" xfId="23466" xr:uid="{00000000-0005-0000-0000-000036620000}"/>
    <cellStyle name="40% - 强调文字颜色 3 6 7 2 2" xfId="23467" xr:uid="{00000000-0005-0000-0000-000037620000}"/>
    <cellStyle name="40% - 强调文字颜色 3 6 7 2 3" xfId="23468" xr:uid="{00000000-0005-0000-0000-000038620000}"/>
    <cellStyle name="40% - 强调文字颜色 3 6 7 2 4" xfId="50704" xr:uid="{00000000-0005-0000-0000-000039620000}"/>
    <cellStyle name="40% - 强调文字颜色 3 6 7 3" xfId="23469" xr:uid="{00000000-0005-0000-0000-00003A620000}"/>
    <cellStyle name="40% - 强调文字颜色 3 6 7 3 2" xfId="23470" xr:uid="{00000000-0005-0000-0000-00003B620000}"/>
    <cellStyle name="40% - 强调文字颜色 3 6 7 3 3" xfId="23471" xr:uid="{00000000-0005-0000-0000-00003C620000}"/>
    <cellStyle name="40% - 强调文字颜色 3 6 7 3 4" xfId="50705" xr:uid="{00000000-0005-0000-0000-00003D620000}"/>
    <cellStyle name="40% - 强调文字颜色 3 6 7 4" xfId="23472" xr:uid="{00000000-0005-0000-0000-00003E620000}"/>
    <cellStyle name="40% - 强调文字颜色 3 6 7 4 2" xfId="23473" xr:uid="{00000000-0005-0000-0000-00003F620000}"/>
    <cellStyle name="40% - 强调文字颜色 3 6 7 4 3" xfId="23474" xr:uid="{00000000-0005-0000-0000-000040620000}"/>
    <cellStyle name="40% - 强调文字颜色 3 6 7 5" xfId="23475" xr:uid="{00000000-0005-0000-0000-000041620000}"/>
    <cellStyle name="40% - 强调文字颜色 3 6 7 5 2" xfId="23476" xr:uid="{00000000-0005-0000-0000-000042620000}"/>
    <cellStyle name="40% - 强调文字颜色 3 6 7 5 3" xfId="23477" xr:uid="{00000000-0005-0000-0000-000043620000}"/>
    <cellStyle name="40% - 强调文字颜色 3 6 7 6" xfId="23478" xr:uid="{00000000-0005-0000-0000-000044620000}"/>
    <cellStyle name="40% - 强调文字颜色 3 6 7 6 2" xfId="23479" xr:uid="{00000000-0005-0000-0000-000045620000}"/>
    <cellStyle name="40% - 强调文字颜色 3 6 7 6 3" xfId="23480" xr:uid="{00000000-0005-0000-0000-000046620000}"/>
    <cellStyle name="40% - 强调文字颜色 3 6 7 7" xfId="23481" xr:uid="{00000000-0005-0000-0000-000047620000}"/>
    <cellStyle name="40% - 强调文字颜色 3 6 7 8" xfId="23482" xr:uid="{00000000-0005-0000-0000-000048620000}"/>
    <cellStyle name="40% - 强调文字颜色 3 6 7 9" xfId="50706" xr:uid="{00000000-0005-0000-0000-000049620000}"/>
    <cellStyle name="40% - 强调文字颜色 3 6 8" xfId="23483" xr:uid="{00000000-0005-0000-0000-00004A620000}"/>
    <cellStyle name="40% - 强调文字颜色 3 6 8 2" xfId="23484" xr:uid="{00000000-0005-0000-0000-00004B620000}"/>
    <cellStyle name="40% - 强调文字颜色 3 6 8 3" xfId="23485" xr:uid="{00000000-0005-0000-0000-00004C620000}"/>
    <cellStyle name="40% - 强调文字颜色 3 6 9" xfId="23486" xr:uid="{00000000-0005-0000-0000-00004D620000}"/>
    <cellStyle name="40% - 强调文字颜色 3 6 9 2" xfId="23487" xr:uid="{00000000-0005-0000-0000-00004E620000}"/>
    <cellStyle name="40% - 强调文字颜色 3 6 9 3" xfId="23488" xr:uid="{00000000-0005-0000-0000-00004F620000}"/>
    <cellStyle name="40% - 强调文字颜色 3 7" xfId="23489" xr:uid="{00000000-0005-0000-0000-000050620000}"/>
    <cellStyle name="40% - 强调文字颜色 3 7 10" xfId="23490" xr:uid="{00000000-0005-0000-0000-000051620000}"/>
    <cellStyle name="40% - 强调文字颜色 3 7 10 2" xfId="23491" xr:uid="{00000000-0005-0000-0000-000052620000}"/>
    <cellStyle name="40% - 强调文字颜色 3 7 10 3" xfId="23492" xr:uid="{00000000-0005-0000-0000-000053620000}"/>
    <cellStyle name="40% - 强调文字颜色 3 7 11" xfId="23493" xr:uid="{00000000-0005-0000-0000-000054620000}"/>
    <cellStyle name="40% - 强调文字颜色 3 7 11 2" xfId="23494" xr:uid="{00000000-0005-0000-0000-000055620000}"/>
    <cellStyle name="40% - 强调文字颜色 3 7 11 3" xfId="23495" xr:uid="{00000000-0005-0000-0000-000056620000}"/>
    <cellStyle name="40% - 强调文字颜色 3 7 12" xfId="23496" xr:uid="{00000000-0005-0000-0000-000057620000}"/>
    <cellStyle name="40% - 强调文字颜色 3 7 12 2" xfId="23497" xr:uid="{00000000-0005-0000-0000-000058620000}"/>
    <cellStyle name="40% - 强调文字颜色 3 7 12 3" xfId="23498" xr:uid="{00000000-0005-0000-0000-000059620000}"/>
    <cellStyle name="40% - 强调文字颜色 3 7 13" xfId="23499" xr:uid="{00000000-0005-0000-0000-00005A620000}"/>
    <cellStyle name="40% - 强调文字颜色 3 7 14" xfId="23500" xr:uid="{00000000-0005-0000-0000-00005B620000}"/>
    <cellStyle name="40% - 强调文字颜色 3 7 15" xfId="50707" xr:uid="{00000000-0005-0000-0000-00005C620000}"/>
    <cellStyle name="40% - 强调文字颜色 3 7 2" xfId="23501" xr:uid="{00000000-0005-0000-0000-00005D620000}"/>
    <cellStyle name="40% - 强调文字颜色 3 7 2 10" xfId="23502" xr:uid="{00000000-0005-0000-0000-00005E620000}"/>
    <cellStyle name="40% - 强调文字颜色 3 7 2 11" xfId="23503" xr:uid="{00000000-0005-0000-0000-00005F620000}"/>
    <cellStyle name="40% - 强调文字颜色 3 7 2 2" xfId="23504" xr:uid="{00000000-0005-0000-0000-000060620000}"/>
    <cellStyle name="40% - 强调文字颜色 3 7 2 2 2" xfId="23505" xr:uid="{00000000-0005-0000-0000-000061620000}"/>
    <cellStyle name="40% - 强调文字颜色 3 7 2 2 2 2" xfId="23506" xr:uid="{00000000-0005-0000-0000-000062620000}"/>
    <cellStyle name="40% - 强调文字颜色 3 7 2 2 2 3" xfId="23507" xr:uid="{00000000-0005-0000-0000-000063620000}"/>
    <cellStyle name="40% - 强调文字颜色 3 7 2 2 3" xfId="23508" xr:uid="{00000000-0005-0000-0000-000064620000}"/>
    <cellStyle name="40% - 强调文字颜色 3 7 2 2 3 2" xfId="23509" xr:uid="{00000000-0005-0000-0000-000065620000}"/>
    <cellStyle name="40% - 强调文字颜色 3 7 2 2 3 3" xfId="23510" xr:uid="{00000000-0005-0000-0000-000066620000}"/>
    <cellStyle name="40% - 强调文字颜色 3 7 2 2 4" xfId="23511" xr:uid="{00000000-0005-0000-0000-000067620000}"/>
    <cellStyle name="40% - 强调文字颜色 3 7 2 2 4 2" xfId="23512" xr:uid="{00000000-0005-0000-0000-000068620000}"/>
    <cellStyle name="40% - 强调文字颜色 3 7 2 2 4 3" xfId="23513" xr:uid="{00000000-0005-0000-0000-000069620000}"/>
    <cellStyle name="40% - 强调文字颜色 3 7 2 2 5" xfId="23514" xr:uid="{00000000-0005-0000-0000-00006A620000}"/>
    <cellStyle name="40% - 强调文字颜色 3 7 2 2 5 2" xfId="23515" xr:uid="{00000000-0005-0000-0000-00006B620000}"/>
    <cellStyle name="40% - 强调文字颜色 3 7 2 2 5 3" xfId="23516" xr:uid="{00000000-0005-0000-0000-00006C620000}"/>
    <cellStyle name="40% - 强调文字颜色 3 7 2 2 6" xfId="23517" xr:uid="{00000000-0005-0000-0000-00006D620000}"/>
    <cellStyle name="40% - 强调文字颜色 3 7 2 2 6 2" xfId="23518" xr:uid="{00000000-0005-0000-0000-00006E620000}"/>
    <cellStyle name="40% - 强调文字颜色 3 7 2 2 6 3" xfId="23519" xr:uid="{00000000-0005-0000-0000-00006F620000}"/>
    <cellStyle name="40% - 强调文字颜色 3 7 2 2 7" xfId="23520" xr:uid="{00000000-0005-0000-0000-000070620000}"/>
    <cellStyle name="40% - 强调文字颜色 3 7 2 2 8" xfId="23521" xr:uid="{00000000-0005-0000-0000-000071620000}"/>
    <cellStyle name="40% - 强调文字颜色 3 7 2 2 9" xfId="50708" xr:uid="{00000000-0005-0000-0000-000072620000}"/>
    <cellStyle name="40% - 强调文字颜色 3 7 2 3" xfId="23522" xr:uid="{00000000-0005-0000-0000-000073620000}"/>
    <cellStyle name="40% - 强调文字颜色 3 7 2 3 2" xfId="23523" xr:uid="{00000000-0005-0000-0000-000074620000}"/>
    <cellStyle name="40% - 强调文字颜色 3 7 2 3 2 2" xfId="23524" xr:uid="{00000000-0005-0000-0000-000075620000}"/>
    <cellStyle name="40% - 强调文字颜色 3 7 2 3 2 3" xfId="23525" xr:uid="{00000000-0005-0000-0000-000076620000}"/>
    <cellStyle name="40% - 强调文字颜色 3 7 2 3 3" xfId="23526" xr:uid="{00000000-0005-0000-0000-000077620000}"/>
    <cellStyle name="40% - 强调文字颜色 3 7 2 3 3 2" xfId="23527" xr:uid="{00000000-0005-0000-0000-000078620000}"/>
    <cellStyle name="40% - 强调文字颜色 3 7 2 3 3 3" xfId="23528" xr:uid="{00000000-0005-0000-0000-000079620000}"/>
    <cellStyle name="40% - 强调文字颜色 3 7 2 3 4" xfId="23529" xr:uid="{00000000-0005-0000-0000-00007A620000}"/>
    <cellStyle name="40% - 强调文字颜色 3 7 2 3 4 2" xfId="23530" xr:uid="{00000000-0005-0000-0000-00007B620000}"/>
    <cellStyle name="40% - 强调文字颜色 3 7 2 3 4 3" xfId="23531" xr:uid="{00000000-0005-0000-0000-00007C620000}"/>
    <cellStyle name="40% - 强调文字颜色 3 7 2 3 5" xfId="23532" xr:uid="{00000000-0005-0000-0000-00007D620000}"/>
    <cellStyle name="40% - 强调文字颜色 3 7 2 3 5 2" xfId="23533" xr:uid="{00000000-0005-0000-0000-00007E620000}"/>
    <cellStyle name="40% - 强调文字颜色 3 7 2 3 5 3" xfId="23534" xr:uid="{00000000-0005-0000-0000-00007F620000}"/>
    <cellStyle name="40% - 强调文字颜色 3 7 2 3 6" xfId="23535" xr:uid="{00000000-0005-0000-0000-000080620000}"/>
    <cellStyle name="40% - 强调文字颜色 3 7 2 3 6 2" xfId="23536" xr:uid="{00000000-0005-0000-0000-000081620000}"/>
    <cellStyle name="40% - 强调文字颜色 3 7 2 3 6 3" xfId="23537" xr:uid="{00000000-0005-0000-0000-000082620000}"/>
    <cellStyle name="40% - 强调文字颜色 3 7 2 3 7" xfId="23538" xr:uid="{00000000-0005-0000-0000-000083620000}"/>
    <cellStyle name="40% - 强调文字颜色 3 7 2 3 8" xfId="23539" xr:uid="{00000000-0005-0000-0000-000084620000}"/>
    <cellStyle name="40% - 强调文字颜色 3 7 2 4" xfId="23540" xr:uid="{00000000-0005-0000-0000-000085620000}"/>
    <cellStyle name="40% - 强调文字颜色 3 7 2 4 2" xfId="23541" xr:uid="{00000000-0005-0000-0000-000086620000}"/>
    <cellStyle name="40% - 强调文字颜色 3 7 2 4 2 2" xfId="23542" xr:uid="{00000000-0005-0000-0000-000087620000}"/>
    <cellStyle name="40% - 强调文字颜色 3 7 2 4 2 3" xfId="23543" xr:uid="{00000000-0005-0000-0000-000088620000}"/>
    <cellStyle name="40% - 强调文字颜色 3 7 2 4 3" xfId="23544" xr:uid="{00000000-0005-0000-0000-000089620000}"/>
    <cellStyle name="40% - 强调文字颜色 3 7 2 4 3 2" xfId="23545" xr:uid="{00000000-0005-0000-0000-00008A620000}"/>
    <cellStyle name="40% - 强调文字颜色 3 7 2 4 3 3" xfId="23546" xr:uid="{00000000-0005-0000-0000-00008B620000}"/>
    <cellStyle name="40% - 强调文字颜色 3 7 2 4 4" xfId="23547" xr:uid="{00000000-0005-0000-0000-00008C620000}"/>
    <cellStyle name="40% - 强调文字颜色 3 7 2 4 4 2" xfId="23548" xr:uid="{00000000-0005-0000-0000-00008D620000}"/>
    <cellStyle name="40% - 强调文字颜色 3 7 2 4 4 3" xfId="23549" xr:uid="{00000000-0005-0000-0000-00008E620000}"/>
    <cellStyle name="40% - 强调文字颜色 3 7 2 4 5" xfId="23550" xr:uid="{00000000-0005-0000-0000-00008F620000}"/>
    <cellStyle name="40% - 强调文字颜色 3 7 2 4 5 2" xfId="23551" xr:uid="{00000000-0005-0000-0000-000090620000}"/>
    <cellStyle name="40% - 强调文字颜色 3 7 2 4 5 3" xfId="23552" xr:uid="{00000000-0005-0000-0000-000091620000}"/>
    <cellStyle name="40% - 强调文字颜色 3 7 2 4 6" xfId="23553" xr:uid="{00000000-0005-0000-0000-000092620000}"/>
    <cellStyle name="40% - 强调文字颜色 3 7 2 4 6 2" xfId="23554" xr:uid="{00000000-0005-0000-0000-000093620000}"/>
    <cellStyle name="40% - 强调文字颜色 3 7 2 4 6 3" xfId="23555" xr:uid="{00000000-0005-0000-0000-000094620000}"/>
    <cellStyle name="40% - 强调文字颜色 3 7 2 4 7" xfId="23556" xr:uid="{00000000-0005-0000-0000-000095620000}"/>
    <cellStyle name="40% - 强调文字颜色 3 7 2 4 8" xfId="23557" xr:uid="{00000000-0005-0000-0000-000096620000}"/>
    <cellStyle name="40% - 强调文字颜色 3 7 2 5" xfId="23558" xr:uid="{00000000-0005-0000-0000-000097620000}"/>
    <cellStyle name="40% - 强调文字颜色 3 7 2 5 2" xfId="23559" xr:uid="{00000000-0005-0000-0000-000098620000}"/>
    <cellStyle name="40% - 强调文字颜色 3 7 2 5 3" xfId="23560" xr:uid="{00000000-0005-0000-0000-000099620000}"/>
    <cellStyle name="40% - 强调文字颜色 3 7 2 6" xfId="23561" xr:uid="{00000000-0005-0000-0000-00009A620000}"/>
    <cellStyle name="40% - 强调文字颜色 3 7 2 6 2" xfId="23562" xr:uid="{00000000-0005-0000-0000-00009B620000}"/>
    <cellStyle name="40% - 强调文字颜色 3 7 2 6 3" xfId="23563" xr:uid="{00000000-0005-0000-0000-00009C620000}"/>
    <cellStyle name="40% - 强调文字颜色 3 7 2 7" xfId="23564" xr:uid="{00000000-0005-0000-0000-00009D620000}"/>
    <cellStyle name="40% - 强调文字颜色 3 7 2 7 2" xfId="23565" xr:uid="{00000000-0005-0000-0000-00009E620000}"/>
    <cellStyle name="40% - 强调文字颜色 3 7 2 7 3" xfId="23566" xr:uid="{00000000-0005-0000-0000-00009F620000}"/>
    <cellStyle name="40% - 强调文字颜色 3 7 2 8" xfId="23567" xr:uid="{00000000-0005-0000-0000-0000A0620000}"/>
    <cellStyle name="40% - 强调文字颜色 3 7 2 8 2" xfId="23568" xr:uid="{00000000-0005-0000-0000-0000A1620000}"/>
    <cellStyle name="40% - 强调文字颜色 3 7 2 8 3" xfId="23569" xr:uid="{00000000-0005-0000-0000-0000A2620000}"/>
    <cellStyle name="40% - 强调文字颜色 3 7 2 9" xfId="23570" xr:uid="{00000000-0005-0000-0000-0000A3620000}"/>
    <cellStyle name="40% - 强调文字颜色 3 7 2 9 2" xfId="23571" xr:uid="{00000000-0005-0000-0000-0000A4620000}"/>
    <cellStyle name="40% - 强调文字颜色 3 7 2 9 3" xfId="23572" xr:uid="{00000000-0005-0000-0000-0000A5620000}"/>
    <cellStyle name="40% - 强调文字颜色 3 7 3" xfId="23573" xr:uid="{00000000-0005-0000-0000-0000A6620000}"/>
    <cellStyle name="40% - 强调文字颜色 3 7 3 10" xfId="23574" xr:uid="{00000000-0005-0000-0000-0000A7620000}"/>
    <cellStyle name="40% - 强调文字颜色 3 7 3 11" xfId="23575" xr:uid="{00000000-0005-0000-0000-0000A8620000}"/>
    <cellStyle name="40% - 强调文字颜色 3 7 3 12" xfId="50709" xr:uid="{00000000-0005-0000-0000-0000A9620000}"/>
    <cellStyle name="40% - 强调文字颜色 3 7 3 2" xfId="23576" xr:uid="{00000000-0005-0000-0000-0000AA620000}"/>
    <cellStyle name="40% - 强调文字颜色 3 7 3 2 2" xfId="23577" xr:uid="{00000000-0005-0000-0000-0000AB620000}"/>
    <cellStyle name="40% - 强调文字颜色 3 7 3 2 2 2" xfId="23578" xr:uid="{00000000-0005-0000-0000-0000AC620000}"/>
    <cellStyle name="40% - 强调文字颜色 3 7 3 2 2 3" xfId="23579" xr:uid="{00000000-0005-0000-0000-0000AD620000}"/>
    <cellStyle name="40% - 强调文字颜色 3 7 3 2 3" xfId="23580" xr:uid="{00000000-0005-0000-0000-0000AE620000}"/>
    <cellStyle name="40% - 强调文字颜色 3 7 3 2 3 2" xfId="23581" xr:uid="{00000000-0005-0000-0000-0000AF620000}"/>
    <cellStyle name="40% - 强调文字颜色 3 7 3 2 3 3" xfId="23582" xr:uid="{00000000-0005-0000-0000-0000B0620000}"/>
    <cellStyle name="40% - 强调文字颜色 3 7 3 2 4" xfId="23583" xr:uid="{00000000-0005-0000-0000-0000B1620000}"/>
    <cellStyle name="40% - 强调文字颜色 3 7 3 2 4 2" xfId="23584" xr:uid="{00000000-0005-0000-0000-0000B2620000}"/>
    <cellStyle name="40% - 强调文字颜色 3 7 3 2 4 3" xfId="23585" xr:uid="{00000000-0005-0000-0000-0000B3620000}"/>
    <cellStyle name="40% - 强调文字颜色 3 7 3 2 5" xfId="23586" xr:uid="{00000000-0005-0000-0000-0000B4620000}"/>
    <cellStyle name="40% - 强调文字颜色 3 7 3 2 5 2" xfId="23587" xr:uid="{00000000-0005-0000-0000-0000B5620000}"/>
    <cellStyle name="40% - 强调文字颜色 3 7 3 2 5 3" xfId="23588" xr:uid="{00000000-0005-0000-0000-0000B6620000}"/>
    <cellStyle name="40% - 强调文字颜色 3 7 3 2 6" xfId="23589" xr:uid="{00000000-0005-0000-0000-0000B7620000}"/>
    <cellStyle name="40% - 强调文字颜色 3 7 3 2 6 2" xfId="23590" xr:uid="{00000000-0005-0000-0000-0000B8620000}"/>
    <cellStyle name="40% - 强调文字颜色 3 7 3 2 6 3" xfId="23591" xr:uid="{00000000-0005-0000-0000-0000B9620000}"/>
    <cellStyle name="40% - 强调文字颜色 3 7 3 2 7" xfId="23592" xr:uid="{00000000-0005-0000-0000-0000BA620000}"/>
    <cellStyle name="40% - 强调文字颜色 3 7 3 2 8" xfId="23593" xr:uid="{00000000-0005-0000-0000-0000BB620000}"/>
    <cellStyle name="40% - 强调文字颜色 3 7 3 3" xfId="23594" xr:uid="{00000000-0005-0000-0000-0000BC620000}"/>
    <cellStyle name="40% - 强调文字颜色 3 7 3 3 2" xfId="23595" xr:uid="{00000000-0005-0000-0000-0000BD620000}"/>
    <cellStyle name="40% - 强调文字颜色 3 7 3 3 2 2" xfId="23596" xr:uid="{00000000-0005-0000-0000-0000BE620000}"/>
    <cellStyle name="40% - 强调文字颜色 3 7 3 3 2 3" xfId="23597" xr:uid="{00000000-0005-0000-0000-0000BF620000}"/>
    <cellStyle name="40% - 强调文字颜色 3 7 3 3 3" xfId="23598" xr:uid="{00000000-0005-0000-0000-0000C0620000}"/>
    <cellStyle name="40% - 强调文字颜色 3 7 3 3 3 2" xfId="23599" xr:uid="{00000000-0005-0000-0000-0000C1620000}"/>
    <cellStyle name="40% - 强调文字颜色 3 7 3 3 3 3" xfId="23600" xr:uid="{00000000-0005-0000-0000-0000C2620000}"/>
    <cellStyle name="40% - 强调文字颜色 3 7 3 3 4" xfId="23601" xr:uid="{00000000-0005-0000-0000-0000C3620000}"/>
    <cellStyle name="40% - 强调文字颜色 3 7 3 3 4 2" xfId="23602" xr:uid="{00000000-0005-0000-0000-0000C4620000}"/>
    <cellStyle name="40% - 强调文字颜色 3 7 3 3 4 3" xfId="23603" xr:uid="{00000000-0005-0000-0000-0000C5620000}"/>
    <cellStyle name="40% - 强调文字颜色 3 7 3 3 5" xfId="23604" xr:uid="{00000000-0005-0000-0000-0000C6620000}"/>
    <cellStyle name="40% - 强调文字颜色 3 7 3 3 5 2" xfId="23605" xr:uid="{00000000-0005-0000-0000-0000C7620000}"/>
    <cellStyle name="40% - 强调文字颜色 3 7 3 3 5 3" xfId="23606" xr:uid="{00000000-0005-0000-0000-0000C8620000}"/>
    <cellStyle name="40% - 强调文字颜色 3 7 3 3 6" xfId="23607" xr:uid="{00000000-0005-0000-0000-0000C9620000}"/>
    <cellStyle name="40% - 强调文字颜色 3 7 3 3 6 2" xfId="23608" xr:uid="{00000000-0005-0000-0000-0000CA620000}"/>
    <cellStyle name="40% - 强调文字颜色 3 7 3 3 6 3" xfId="23609" xr:uid="{00000000-0005-0000-0000-0000CB620000}"/>
    <cellStyle name="40% - 强调文字颜色 3 7 3 3 7" xfId="23610" xr:uid="{00000000-0005-0000-0000-0000CC620000}"/>
    <cellStyle name="40% - 强调文字颜色 3 7 3 3 8" xfId="23611" xr:uid="{00000000-0005-0000-0000-0000CD620000}"/>
    <cellStyle name="40% - 强调文字颜色 3 7 3 4" xfId="23612" xr:uid="{00000000-0005-0000-0000-0000CE620000}"/>
    <cellStyle name="40% - 强调文字颜色 3 7 3 4 2" xfId="23613" xr:uid="{00000000-0005-0000-0000-0000CF620000}"/>
    <cellStyle name="40% - 强调文字颜色 3 7 3 4 2 2" xfId="23614" xr:uid="{00000000-0005-0000-0000-0000D0620000}"/>
    <cellStyle name="40% - 强调文字颜色 3 7 3 4 2 3" xfId="23615" xr:uid="{00000000-0005-0000-0000-0000D1620000}"/>
    <cellStyle name="40% - 强调文字颜色 3 7 3 4 3" xfId="23616" xr:uid="{00000000-0005-0000-0000-0000D2620000}"/>
    <cellStyle name="40% - 强调文字颜色 3 7 3 4 3 2" xfId="23617" xr:uid="{00000000-0005-0000-0000-0000D3620000}"/>
    <cellStyle name="40% - 强调文字颜色 3 7 3 4 3 3" xfId="23618" xr:uid="{00000000-0005-0000-0000-0000D4620000}"/>
    <cellStyle name="40% - 强调文字颜色 3 7 3 4 4" xfId="23619" xr:uid="{00000000-0005-0000-0000-0000D5620000}"/>
    <cellStyle name="40% - 强调文字颜色 3 7 3 4 4 2" xfId="23620" xr:uid="{00000000-0005-0000-0000-0000D6620000}"/>
    <cellStyle name="40% - 强调文字颜色 3 7 3 4 4 3" xfId="23621" xr:uid="{00000000-0005-0000-0000-0000D7620000}"/>
    <cellStyle name="40% - 强调文字颜色 3 7 3 4 5" xfId="23622" xr:uid="{00000000-0005-0000-0000-0000D8620000}"/>
    <cellStyle name="40% - 强调文字颜色 3 7 3 4 5 2" xfId="23623" xr:uid="{00000000-0005-0000-0000-0000D9620000}"/>
    <cellStyle name="40% - 强调文字颜色 3 7 3 4 5 3" xfId="23624" xr:uid="{00000000-0005-0000-0000-0000DA620000}"/>
    <cellStyle name="40% - 强调文字颜色 3 7 3 4 6" xfId="23625" xr:uid="{00000000-0005-0000-0000-0000DB620000}"/>
    <cellStyle name="40% - 强调文字颜色 3 7 3 4 6 2" xfId="23626" xr:uid="{00000000-0005-0000-0000-0000DC620000}"/>
    <cellStyle name="40% - 强调文字颜色 3 7 3 4 6 3" xfId="23627" xr:uid="{00000000-0005-0000-0000-0000DD620000}"/>
    <cellStyle name="40% - 强调文字颜色 3 7 3 4 7" xfId="23628" xr:uid="{00000000-0005-0000-0000-0000DE620000}"/>
    <cellStyle name="40% - 强调文字颜色 3 7 3 4 8" xfId="23629" xr:uid="{00000000-0005-0000-0000-0000DF620000}"/>
    <cellStyle name="40% - 强调文字颜色 3 7 3 5" xfId="23630" xr:uid="{00000000-0005-0000-0000-0000E0620000}"/>
    <cellStyle name="40% - 强调文字颜色 3 7 3 5 2" xfId="23631" xr:uid="{00000000-0005-0000-0000-0000E1620000}"/>
    <cellStyle name="40% - 强调文字颜色 3 7 3 5 3" xfId="23632" xr:uid="{00000000-0005-0000-0000-0000E2620000}"/>
    <cellStyle name="40% - 强调文字颜色 3 7 3 6" xfId="23633" xr:uid="{00000000-0005-0000-0000-0000E3620000}"/>
    <cellStyle name="40% - 强调文字颜色 3 7 3 6 2" xfId="23634" xr:uid="{00000000-0005-0000-0000-0000E4620000}"/>
    <cellStyle name="40% - 强调文字颜色 3 7 3 6 3" xfId="23635" xr:uid="{00000000-0005-0000-0000-0000E5620000}"/>
    <cellStyle name="40% - 强调文字颜色 3 7 3 7" xfId="23636" xr:uid="{00000000-0005-0000-0000-0000E6620000}"/>
    <cellStyle name="40% - 强调文字颜色 3 7 3 7 2" xfId="23637" xr:uid="{00000000-0005-0000-0000-0000E7620000}"/>
    <cellStyle name="40% - 强调文字颜色 3 7 3 7 3" xfId="23638" xr:uid="{00000000-0005-0000-0000-0000E8620000}"/>
    <cellStyle name="40% - 强调文字颜色 3 7 3 8" xfId="23639" xr:uid="{00000000-0005-0000-0000-0000E9620000}"/>
    <cellStyle name="40% - 强调文字颜色 3 7 3 8 2" xfId="23640" xr:uid="{00000000-0005-0000-0000-0000EA620000}"/>
    <cellStyle name="40% - 强调文字颜色 3 7 3 8 3" xfId="23641" xr:uid="{00000000-0005-0000-0000-0000EB620000}"/>
    <cellStyle name="40% - 强调文字颜色 3 7 3 9" xfId="23642" xr:uid="{00000000-0005-0000-0000-0000EC620000}"/>
    <cellStyle name="40% - 强调文字颜色 3 7 3 9 2" xfId="23643" xr:uid="{00000000-0005-0000-0000-0000ED620000}"/>
    <cellStyle name="40% - 强调文字颜色 3 7 3 9 3" xfId="23644" xr:uid="{00000000-0005-0000-0000-0000EE620000}"/>
    <cellStyle name="40% - 强调文字颜色 3 7 4" xfId="23645" xr:uid="{00000000-0005-0000-0000-0000EF620000}"/>
    <cellStyle name="40% - 强调文字颜色 3 7 4 10" xfId="23646" xr:uid="{00000000-0005-0000-0000-0000F0620000}"/>
    <cellStyle name="40% - 强调文字颜色 3 7 4 11" xfId="23647" xr:uid="{00000000-0005-0000-0000-0000F1620000}"/>
    <cellStyle name="40% - 强调文字颜色 3 7 4 2" xfId="23648" xr:uid="{00000000-0005-0000-0000-0000F2620000}"/>
    <cellStyle name="40% - 强调文字颜色 3 7 4 2 2" xfId="23649" xr:uid="{00000000-0005-0000-0000-0000F3620000}"/>
    <cellStyle name="40% - 强调文字颜色 3 7 4 2 2 2" xfId="23650" xr:uid="{00000000-0005-0000-0000-0000F4620000}"/>
    <cellStyle name="40% - 强调文字颜色 3 7 4 2 2 3" xfId="23651" xr:uid="{00000000-0005-0000-0000-0000F5620000}"/>
    <cellStyle name="40% - 强调文字颜色 3 7 4 2 3" xfId="23652" xr:uid="{00000000-0005-0000-0000-0000F6620000}"/>
    <cellStyle name="40% - 强调文字颜色 3 7 4 2 3 2" xfId="23653" xr:uid="{00000000-0005-0000-0000-0000F7620000}"/>
    <cellStyle name="40% - 强调文字颜色 3 7 4 2 3 3" xfId="23654" xr:uid="{00000000-0005-0000-0000-0000F8620000}"/>
    <cellStyle name="40% - 强调文字颜色 3 7 4 2 4" xfId="23655" xr:uid="{00000000-0005-0000-0000-0000F9620000}"/>
    <cellStyle name="40% - 强调文字颜色 3 7 4 2 4 2" xfId="23656" xr:uid="{00000000-0005-0000-0000-0000FA620000}"/>
    <cellStyle name="40% - 强调文字颜色 3 7 4 2 4 3" xfId="23657" xr:uid="{00000000-0005-0000-0000-0000FB620000}"/>
    <cellStyle name="40% - 强调文字颜色 3 7 4 2 5" xfId="23658" xr:uid="{00000000-0005-0000-0000-0000FC620000}"/>
    <cellStyle name="40% - 强调文字颜色 3 7 4 2 5 2" xfId="23659" xr:uid="{00000000-0005-0000-0000-0000FD620000}"/>
    <cellStyle name="40% - 强调文字颜色 3 7 4 2 5 3" xfId="23660" xr:uid="{00000000-0005-0000-0000-0000FE620000}"/>
    <cellStyle name="40% - 强调文字颜色 3 7 4 2 6" xfId="23661" xr:uid="{00000000-0005-0000-0000-0000FF620000}"/>
    <cellStyle name="40% - 强调文字颜色 3 7 4 2 6 2" xfId="23662" xr:uid="{00000000-0005-0000-0000-000000630000}"/>
    <cellStyle name="40% - 强调文字颜色 3 7 4 2 6 3" xfId="23663" xr:uid="{00000000-0005-0000-0000-000001630000}"/>
    <cellStyle name="40% - 强调文字颜色 3 7 4 2 7" xfId="23664" xr:uid="{00000000-0005-0000-0000-000002630000}"/>
    <cellStyle name="40% - 强调文字颜色 3 7 4 2 8" xfId="23665" xr:uid="{00000000-0005-0000-0000-000003630000}"/>
    <cellStyle name="40% - 强调文字颜色 3 7 4 3" xfId="23666" xr:uid="{00000000-0005-0000-0000-000004630000}"/>
    <cellStyle name="40% - 强调文字颜色 3 7 4 3 2" xfId="23667" xr:uid="{00000000-0005-0000-0000-000005630000}"/>
    <cellStyle name="40% - 强调文字颜色 3 7 4 3 2 2" xfId="23668" xr:uid="{00000000-0005-0000-0000-000006630000}"/>
    <cellStyle name="40% - 强调文字颜色 3 7 4 3 2 3" xfId="23669" xr:uid="{00000000-0005-0000-0000-000007630000}"/>
    <cellStyle name="40% - 强调文字颜色 3 7 4 3 3" xfId="23670" xr:uid="{00000000-0005-0000-0000-000008630000}"/>
    <cellStyle name="40% - 强调文字颜色 3 7 4 3 3 2" xfId="23671" xr:uid="{00000000-0005-0000-0000-000009630000}"/>
    <cellStyle name="40% - 强调文字颜色 3 7 4 3 3 3" xfId="23672" xr:uid="{00000000-0005-0000-0000-00000A630000}"/>
    <cellStyle name="40% - 强调文字颜色 3 7 4 3 4" xfId="23673" xr:uid="{00000000-0005-0000-0000-00000B630000}"/>
    <cellStyle name="40% - 强调文字颜色 3 7 4 3 4 2" xfId="23674" xr:uid="{00000000-0005-0000-0000-00000C630000}"/>
    <cellStyle name="40% - 强调文字颜色 3 7 4 3 4 3" xfId="23675" xr:uid="{00000000-0005-0000-0000-00000D630000}"/>
    <cellStyle name="40% - 强调文字颜色 3 7 4 3 5" xfId="23676" xr:uid="{00000000-0005-0000-0000-00000E630000}"/>
    <cellStyle name="40% - 强调文字颜色 3 7 4 3 5 2" xfId="23677" xr:uid="{00000000-0005-0000-0000-00000F630000}"/>
    <cellStyle name="40% - 强调文字颜色 3 7 4 3 5 3" xfId="23678" xr:uid="{00000000-0005-0000-0000-000010630000}"/>
    <cellStyle name="40% - 强调文字颜色 3 7 4 3 6" xfId="23679" xr:uid="{00000000-0005-0000-0000-000011630000}"/>
    <cellStyle name="40% - 强调文字颜色 3 7 4 3 6 2" xfId="23680" xr:uid="{00000000-0005-0000-0000-000012630000}"/>
    <cellStyle name="40% - 强调文字颜色 3 7 4 3 6 3" xfId="23681" xr:uid="{00000000-0005-0000-0000-000013630000}"/>
    <cellStyle name="40% - 强调文字颜色 3 7 4 3 7" xfId="23682" xr:uid="{00000000-0005-0000-0000-000014630000}"/>
    <cellStyle name="40% - 强调文字颜色 3 7 4 3 8" xfId="23683" xr:uid="{00000000-0005-0000-0000-000015630000}"/>
    <cellStyle name="40% - 强调文字颜色 3 7 4 4" xfId="23684" xr:uid="{00000000-0005-0000-0000-000016630000}"/>
    <cellStyle name="40% - 强调文字颜色 3 7 4 4 2" xfId="23685" xr:uid="{00000000-0005-0000-0000-000017630000}"/>
    <cellStyle name="40% - 强调文字颜色 3 7 4 4 2 2" xfId="23686" xr:uid="{00000000-0005-0000-0000-000018630000}"/>
    <cellStyle name="40% - 强调文字颜色 3 7 4 4 2 3" xfId="23687" xr:uid="{00000000-0005-0000-0000-000019630000}"/>
    <cellStyle name="40% - 强调文字颜色 3 7 4 4 3" xfId="23688" xr:uid="{00000000-0005-0000-0000-00001A630000}"/>
    <cellStyle name="40% - 强调文字颜色 3 7 4 4 3 2" xfId="23689" xr:uid="{00000000-0005-0000-0000-00001B630000}"/>
    <cellStyle name="40% - 强调文字颜色 3 7 4 4 3 3" xfId="23690" xr:uid="{00000000-0005-0000-0000-00001C630000}"/>
    <cellStyle name="40% - 强调文字颜色 3 7 4 4 4" xfId="23691" xr:uid="{00000000-0005-0000-0000-00001D630000}"/>
    <cellStyle name="40% - 强调文字颜色 3 7 4 4 4 2" xfId="23692" xr:uid="{00000000-0005-0000-0000-00001E630000}"/>
    <cellStyle name="40% - 强调文字颜色 3 7 4 4 4 3" xfId="23693" xr:uid="{00000000-0005-0000-0000-00001F630000}"/>
    <cellStyle name="40% - 强调文字颜色 3 7 4 4 5" xfId="23694" xr:uid="{00000000-0005-0000-0000-000020630000}"/>
    <cellStyle name="40% - 强调文字颜色 3 7 4 4 5 2" xfId="23695" xr:uid="{00000000-0005-0000-0000-000021630000}"/>
    <cellStyle name="40% - 强调文字颜色 3 7 4 4 5 3" xfId="23696" xr:uid="{00000000-0005-0000-0000-000022630000}"/>
    <cellStyle name="40% - 强调文字颜色 3 7 4 4 6" xfId="23697" xr:uid="{00000000-0005-0000-0000-000023630000}"/>
    <cellStyle name="40% - 强调文字颜色 3 7 4 4 6 2" xfId="23698" xr:uid="{00000000-0005-0000-0000-000024630000}"/>
    <cellStyle name="40% - 强调文字颜色 3 7 4 4 6 3" xfId="23699" xr:uid="{00000000-0005-0000-0000-000025630000}"/>
    <cellStyle name="40% - 强调文字颜色 3 7 4 4 7" xfId="23700" xr:uid="{00000000-0005-0000-0000-000026630000}"/>
    <cellStyle name="40% - 强调文字颜色 3 7 4 4 8" xfId="23701" xr:uid="{00000000-0005-0000-0000-000027630000}"/>
    <cellStyle name="40% - 强调文字颜色 3 7 4 5" xfId="23702" xr:uid="{00000000-0005-0000-0000-000028630000}"/>
    <cellStyle name="40% - 强调文字颜色 3 7 4 5 2" xfId="23703" xr:uid="{00000000-0005-0000-0000-000029630000}"/>
    <cellStyle name="40% - 强调文字颜色 3 7 4 5 3" xfId="23704" xr:uid="{00000000-0005-0000-0000-00002A630000}"/>
    <cellStyle name="40% - 强调文字颜色 3 7 4 6" xfId="23705" xr:uid="{00000000-0005-0000-0000-00002B630000}"/>
    <cellStyle name="40% - 强调文字颜色 3 7 4 6 2" xfId="23706" xr:uid="{00000000-0005-0000-0000-00002C630000}"/>
    <cellStyle name="40% - 强调文字颜色 3 7 4 6 3" xfId="23707" xr:uid="{00000000-0005-0000-0000-00002D630000}"/>
    <cellStyle name="40% - 强调文字颜色 3 7 4 7" xfId="23708" xr:uid="{00000000-0005-0000-0000-00002E630000}"/>
    <cellStyle name="40% - 强调文字颜色 3 7 4 7 2" xfId="23709" xr:uid="{00000000-0005-0000-0000-00002F630000}"/>
    <cellStyle name="40% - 强调文字颜色 3 7 4 7 3" xfId="23710" xr:uid="{00000000-0005-0000-0000-000030630000}"/>
    <cellStyle name="40% - 强调文字颜色 3 7 4 8" xfId="23711" xr:uid="{00000000-0005-0000-0000-000031630000}"/>
    <cellStyle name="40% - 强调文字颜色 3 7 4 8 2" xfId="23712" xr:uid="{00000000-0005-0000-0000-000032630000}"/>
    <cellStyle name="40% - 强调文字颜色 3 7 4 8 3" xfId="23713" xr:uid="{00000000-0005-0000-0000-000033630000}"/>
    <cellStyle name="40% - 强调文字颜色 3 7 4 9" xfId="23714" xr:uid="{00000000-0005-0000-0000-000034630000}"/>
    <cellStyle name="40% - 强调文字颜色 3 7 4 9 2" xfId="23715" xr:uid="{00000000-0005-0000-0000-000035630000}"/>
    <cellStyle name="40% - 强调文字颜色 3 7 4 9 3" xfId="23716" xr:uid="{00000000-0005-0000-0000-000036630000}"/>
    <cellStyle name="40% - 强调文字颜色 3 7 5" xfId="23717" xr:uid="{00000000-0005-0000-0000-000037630000}"/>
    <cellStyle name="40% - 强调文字颜色 3 7 5 2" xfId="23718" xr:uid="{00000000-0005-0000-0000-000038630000}"/>
    <cellStyle name="40% - 强调文字颜色 3 7 5 2 2" xfId="23719" xr:uid="{00000000-0005-0000-0000-000039630000}"/>
    <cellStyle name="40% - 强调文字颜色 3 7 5 2 3" xfId="23720" xr:uid="{00000000-0005-0000-0000-00003A630000}"/>
    <cellStyle name="40% - 强调文字颜色 3 7 5 3" xfId="23721" xr:uid="{00000000-0005-0000-0000-00003B630000}"/>
    <cellStyle name="40% - 强调文字颜色 3 7 5 3 2" xfId="23722" xr:uid="{00000000-0005-0000-0000-00003C630000}"/>
    <cellStyle name="40% - 强调文字颜色 3 7 5 3 3" xfId="23723" xr:uid="{00000000-0005-0000-0000-00003D630000}"/>
    <cellStyle name="40% - 强调文字颜色 3 7 5 4" xfId="23724" xr:uid="{00000000-0005-0000-0000-00003E630000}"/>
    <cellStyle name="40% - 强调文字颜色 3 7 5 4 2" xfId="23725" xr:uid="{00000000-0005-0000-0000-00003F630000}"/>
    <cellStyle name="40% - 强调文字颜色 3 7 5 4 3" xfId="23726" xr:uid="{00000000-0005-0000-0000-000040630000}"/>
    <cellStyle name="40% - 强调文字颜色 3 7 5 5" xfId="23727" xr:uid="{00000000-0005-0000-0000-000041630000}"/>
    <cellStyle name="40% - 强调文字颜色 3 7 5 5 2" xfId="23728" xr:uid="{00000000-0005-0000-0000-000042630000}"/>
    <cellStyle name="40% - 强调文字颜色 3 7 5 5 3" xfId="23729" xr:uid="{00000000-0005-0000-0000-000043630000}"/>
    <cellStyle name="40% - 强调文字颜色 3 7 5 6" xfId="23730" xr:uid="{00000000-0005-0000-0000-000044630000}"/>
    <cellStyle name="40% - 强调文字颜色 3 7 5 6 2" xfId="23731" xr:uid="{00000000-0005-0000-0000-000045630000}"/>
    <cellStyle name="40% - 强调文字颜色 3 7 5 6 3" xfId="23732" xr:uid="{00000000-0005-0000-0000-000046630000}"/>
    <cellStyle name="40% - 强调文字颜色 3 7 5 7" xfId="23733" xr:uid="{00000000-0005-0000-0000-000047630000}"/>
    <cellStyle name="40% - 强调文字颜色 3 7 5 8" xfId="23734" xr:uid="{00000000-0005-0000-0000-000048630000}"/>
    <cellStyle name="40% - 强调文字颜色 3 7 6" xfId="23735" xr:uid="{00000000-0005-0000-0000-000049630000}"/>
    <cellStyle name="40% - 强调文字颜色 3 7 6 2" xfId="23736" xr:uid="{00000000-0005-0000-0000-00004A630000}"/>
    <cellStyle name="40% - 强调文字颜色 3 7 6 2 2" xfId="23737" xr:uid="{00000000-0005-0000-0000-00004B630000}"/>
    <cellStyle name="40% - 强调文字颜色 3 7 6 2 3" xfId="23738" xr:uid="{00000000-0005-0000-0000-00004C630000}"/>
    <cellStyle name="40% - 强调文字颜色 3 7 6 3" xfId="23739" xr:uid="{00000000-0005-0000-0000-00004D630000}"/>
    <cellStyle name="40% - 强调文字颜色 3 7 6 3 2" xfId="23740" xr:uid="{00000000-0005-0000-0000-00004E630000}"/>
    <cellStyle name="40% - 强调文字颜色 3 7 6 3 3" xfId="23741" xr:uid="{00000000-0005-0000-0000-00004F630000}"/>
    <cellStyle name="40% - 强调文字颜色 3 7 6 4" xfId="23742" xr:uid="{00000000-0005-0000-0000-000050630000}"/>
    <cellStyle name="40% - 强调文字颜色 3 7 6 4 2" xfId="23743" xr:uid="{00000000-0005-0000-0000-000051630000}"/>
    <cellStyle name="40% - 强调文字颜色 3 7 6 4 3" xfId="23744" xr:uid="{00000000-0005-0000-0000-000052630000}"/>
    <cellStyle name="40% - 强调文字颜色 3 7 6 5" xfId="23745" xr:uid="{00000000-0005-0000-0000-000053630000}"/>
    <cellStyle name="40% - 强调文字颜色 3 7 6 5 2" xfId="23746" xr:uid="{00000000-0005-0000-0000-000054630000}"/>
    <cellStyle name="40% - 强调文字颜色 3 7 6 5 3" xfId="23747" xr:uid="{00000000-0005-0000-0000-000055630000}"/>
    <cellStyle name="40% - 强调文字颜色 3 7 6 6" xfId="23748" xr:uid="{00000000-0005-0000-0000-000056630000}"/>
    <cellStyle name="40% - 强调文字颜色 3 7 6 6 2" xfId="23749" xr:uid="{00000000-0005-0000-0000-000057630000}"/>
    <cellStyle name="40% - 强调文字颜色 3 7 6 6 3" xfId="23750" xr:uid="{00000000-0005-0000-0000-000058630000}"/>
    <cellStyle name="40% - 强调文字颜色 3 7 6 7" xfId="23751" xr:uid="{00000000-0005-0000-0000-000059630000}"/>
    <cellStyle name="40% - 强调文字颜色 3 7 6 8" xfId="23752" xr:uid="{00000000-0005-0000-0000-00005A630000}"/>
    <cellStyle name="40% - 强调文字颜色 3 7 7" xfId="23753" xr:uid="{00000000-0005-0000-0000-00005B630000}"/>
    <cellStyle name="40% - 强调文字颜色 3 7 7 2" xfId="23754" xr:uid="{00000000-0005-0000-0000-00005C630000}"/>
    <cellStyle name="40% - 强调文字颜色 3 7 7 2 2" xfId="23755" xr:uid="{00000000-0005-0000-0000-00005D630000}"/>
    <cellStyle name="40% - 强调文字颜色 3 7 7 2 3" xfId="23756" xr:uid="{00000000-0005-0000-0000-00005E630000}"/>
    <cellStyle name="40% - 强调文字颜色 3 7 7 3" xfId="23757" xr:uid="{00000000-0005-0000-0000-00005F630000}"/>
    <cellStyle name="40% - 强调文字颜色 3 7 7 3 2" xfId="23758" xr:uid="{00000000-0005-0000-0000-000060630000}"/>
    <cellStyle name="40% - 强调文字颜色 3 7 7 3 3" xfId="23759" xr:uid="{00000000-0005-0000-0000-000061630000}"/>
    <cellStyle name="40% - 强调文字颜色 3 7 7 4" xfId="23760" xr:uid="{00000000-0005-0000-0000-000062630000}"/>
    <cellStyle name="40% - 强调文字颜色 3 7 7 4 2" xfId="23761" xr:uid="{00000000-0005-0000-0000-000063630000}"/>
    <cellStyle name="40% - 强调文字颜色 3 7 7 4 3" xfId="23762" xr:uid="{00000000-0005-0000-0000-000064630000}"/>
    <cellStyle name="40% - 强调文字颜色 3 7 7 5" xfId="23763" xr:uid="{00000000-0005-0000-0000-000065630000}"/>
    <cellStyle name="40% - 强调文字颜色 3 7 7 5 2" xfId="23764" xr:uid="{00000000-0005-0000-0000-000066630000}"/>
    <cellStyle name="40% - 强调文字颜色 3 7 7 5 3" xfId="23765" xr:uid="{00000000-0005-0000-0000-000067630000}"/>
    <cellStyle name="40% - 强调文字颜色 3 7 7 6" xfId="23766" xr:uid="{00000000-0005-0000-0000-000068630000}"/>
    <cellStyle name="40% - 强调文字颜色 3 7 7 6 2" xfId="23767" xr:uid="{00000000-0005-0000-0000-000069630000}"/>
    <cellStyle name="40% - 强调文字颜色 3 7 7 6 3" xfId="23768" xr:uid="{00000000-0005-0000-0000-00006A630000}"/>
    <cellStyle name="40% - 强调文字颜色 3 7 7 7" xfId="23769" xr:uid="{00000000-0005-0000-0000-00006B630000}"/>
    <cellStyle name="40% - 强调文字颜色 3 7 7 8" xfId="23770" xr:uid="{00000000-0005-0000-0000-00006C630000}"/>
    <cellStyle name="40% - 强调文字颜色 3 7 8" xfId="23771" xr:uid="{00000000-0005-0000-0000-00006D630000}"/>
    <cellStyle name="40% - 强调文字颜色 3 7 8 2" xfId="23772" xr:uid="{00000000-0005-0000-0000-00006E630000}"/>
    <cellStyle name="40% - 强调文字颜色 3 7 8 3" xfId="23773" xr:uid="{00000000-0005-0000-0000-00006F630000}"/>
    <cellStyle name="40% - 强调文字颜色 3 7 9" xfId="23774" xr:uid="{00000000-0005-0000-0000-000070630000}"/>
    <cellStyle name="40% - 强调文字颜色 3 7 9 2" xfId="23775" xr:uid="{00000000-0005-0000-0000-000071630000}"/>
    <cellStyle name="40% - 强调文字颜色 3 7 9 3" xfId="23776" xr:uid="{00000000-0005-0000-0000-000072630000}"/>
    <cellStyle name="40% - 强调文字颜色 3 8" xfId="23777" xr:uid="{00000000-0005-0000-0000-000073630000}"/>
    <cellStyle name="40% - 强调文字颜色 3 8 10" xfId="23778" xr:uid="{00000000-0005-0000-0000-000074630000}"/>
    <cellStyle name="40% - 强调文字颜色 3 8 10 2" xfId="23779" xr:uid="{00000000-0005-0000-0000-000075630000}"/>
    <cellStyle name="40% - 强调文字颜色 3 8 10 3" xfId="23780" xr:uid="{00000000-0005-0000-0000-000076630000}"/>
    <cellStyle name="40% - 强调文字颜色 3 8 11" xfId="23781" xr:uid="{00000000-0005-0000-0000-000077630000}"/>
    <cellStyle name="40% - 强调文字颜色 3 8 11 2" xfId="23782" xr:uid="{00000000-0005-0000-0000-000078630000}"/>
    <cellStyle name="40% - 强调文字颜色 3 8 11 3" xfId="23783" xr:uid="{00000000-0005-0000-0000-000079630000}"/>
    <cellStyle name="40% - 强调文字颜色 3 8 12" xfId="23784" xr:uid="{00000000-0005-0000-0000-00007A630000}"/>
    <cellStyle name="40% - 强调文字颜色 3 8 13" xfId="23785" xr:uid="{00000000-0005-0000-0000-00007B630000}"/>
    <cellStyle name="40% - 强调文字颜色 3 8 14" xfId="50710" xr:uid="{00000000-0005-0000-0000-00007C630000}"/>
    <cellStyle name="40% - 强调文字颜色 3 8 2" xfId="23786" xr:uid="{00000000-0005-0000-0000-00007D630000}"/>
    <cellStyle name="40% - 强调文字颜色 3 8 2 10" xfId="23787" xr:uid="{00000000-0005-0000-0000-00007E630000}"/>
    <cellStyle name="40% - 强调文字颜色 3 8 2 11" xfId="23788" xr:uid="{00000000-0005-0000-0000-00007F630000}"/>
    <cellStyle name="40% - 强调文字颜色 3 8 2 2" xfId="23789" xr:uid="{00000000-0005-0000-0000-000080630000}"/>
    <cellStyle name="40% - 强调文字颜色 3 8 2 2 2" xfId="23790" xr:uid="{00000000-0005-0000-0000-000081630000}"/>
    <cellStyle name="40% - 强调文字颜色 3 8 2 2 2 2" xfId="23791" xr:uid="{00000000-0005-0000-0000-000082630000}"/>
    <cellStyle name="40% - 强调文字颜色 3 8 2 2 2 3" xfId="23792" xr:uid="{00000000-0005-0000-0000-000083630000}"/>
    <cellStyle name="40% - 强调文字颜色 3 8 2 2 3" xfId="23793" xr:uid="{00000000-0005-0000-0000-000084630000}"/>
    <cellStyle name="40% - 强调文字颜色 3 8 2 2 3 2" xfId="23794" xr:uid="{00000000-0005-0000-0000-000085630000}"/>
    <cellStyle name="40% - 强调文字颜色 3 8 2 2 3 3" xfId="23795" xr:uid="{00000000-0005-0000-0000-000086630000}"/>
    <cellStyle name="40% - 强调文字颜色 3 8 2 2 4" xfId="23796" xr:uid="{00000000-0005-0000-0000-000087630000}"/>
    <cellStyle name="40% - 强调文字颜色 3 8 2 2 4 2" xfId="23797" xr:uid="{00000000-0005-0000-0000-000088630000}"/>
    <cellStyle name="40% - 强调文字颜色 3 8 2 2 4 3" xfId="23798" xr:uid="{00000000-0005-0000-0000-000089630000}"/>
    <cellStyle name="40% - 强调文字颜色 3 8 2 2 5" xfId="23799" xr:uid="{00000000-0005-0000-0000-00008A630000}"/>
    <cellStyle name="40% - 强调文字颜色 3 8 2 2 5 2" xfId="23800" xr:uid="{00000000-0005-0000-0000-00008B630000}"/>
    <cellStyle name="40% - 强调文字颜色 3 8 2 2 5 3" xfId="23801" xr:uid="{00000000-0005-0000-0000-00008C630000}"/>
    <cellStyle name="40% - 强调文字颜色 3 8 2 2 6" xfId="23802" xr:uid="{00000000-0005-0000-0000-00008D630000}"/>
    <cellStyle name="40% - 强调文字颜色 3 8 2 2 6 2" xfId="23803" xr:uid="{00000000-0005-0000-0000-00008E630000}"/>
    <cellStyle name="40% - 强调文字颜色 3 8 2 2 6 3" xfId="23804" xr:uid="{00000000-0005-0000-0000-00008F630000}"/>
    <cellStyle name="40% - 强调文字颜色 3 8 2 2 7" xfId="23805" xr:uid="{00000000-0005-0000-0000-000090630000}"/>
    <cellStyle name="40% - 强调文字颜色 3 8 2 2 8" xfId="23806" xr:uid="{00000000-0005-0000-0000-000091630000}"/>
    <cellStyle name="40% - 强调文字颜色 3 8 2 2 9" xfId="50711" xr:uid="{00000000-0005-0000-0000-000092630000}"/>
    <cellStyle name="40% - 强调文字颜色 3 8 2 3" xfId="23807" xr:uid="{00000000-0005-0000-0000-000093630000}"/>
    <cellStyle name="40% - 强调文字颜色 3 8 2 3 2" xfId="23808" xr:uid="{00000000-0005-0000-0000-000094630000}"/>
    <cellStyle name="40% - 强调文字颜色 3 8 2 3 2 2" xfId="23809" xr:uid="{00000000-0005-0000-0000-000095630000}"/>
    <cellStyle name="40% - 强调文字颜色 3 8 2 3 2 3" xfId="23810" xr:uid="{00000000-0005-0000-0000-000096630000}"/>
    <cellStyle name="40% - 强调文字颜色 3 8 2 3 3" xfId="23811" xr:uid="{00000000-0005-0000-0000-000097630000}"/>
    <cellStyle name="40% - 强调文字颜色 3 8 2 3 3 2" xfId="23812" xr:uid="{00000000-0005-0000-0000-000098630000}"/>
    <cellStyle name="40% - 强调文字颜色 3 8 2 3 3 3" xfId="23813" xr:uid="{00000000-0005-0000-0000-000099630000}"/>
    <cellStyle name="40% - 强调文字颜色 3 8 2 3 4" xfId="23814" xr:uid="{00000000-0005-0000-0000-00009A630000}"/>
    <cellStyle name="40% - 强调文字颜色 3 8 2 3 4 2" xfId="23815" xr:uid="{00000000-0005-0000-0000-00009B630000}"/>
    <cellStyle name="40% - 强调文字颜色 3 8 2 3 4 3" xfId="23816" xr:uid="{00000000-0005-0000-0000-00009C630000}"/>
    <cellStyle name="40% - 强调文字颜色 3 8 2 3 5" xfId="23817" xr:uid="{00000000-0005-0000-0000-00009D630000}"/>
    <cellStyle name="40% - 强调文字颜色 3 8 2 3 5 2" xfId="23818" xr:uid="{00000000-0005-0000-0000-00009E630000}"/>
    <cellStyle name="40% - 强调文字颜色 3 8 2 3 5 3" xfId="23819" xr:uid="{00000000-0005-0000-0000-00009F630000}"/>
    <cellStyle name="40% - 强调文字颜色 3 8 2 3 6" xfId="23820" xr:uid="{00000000-0005-0000-0000-0000A0630000}"/>
    <cellStyle name="40% - 强调文字颜色 3 8 2 3 6 2" xfId="23821" xr:uid="{00000000-0005-0000-0000-0000A1630000}"/>
    <cellStyle name="40% - 强调文字颜色 3 8 2 3 6 3" xfId="23822" xr:uid="{00000000-0005-0000-0000-0000A2630000}"/>
    <cellStyle name="40% - 强调文字颜色 3 8 2 3 7" xfId="23823" xr:uid="{00000000-0005-0000-0000-0000A3630000}"/>
    <cellStyle name="40% - 强调文字颜色 3 8 2 3 8" xfId="23824" xr:uid="{00000000-0005-0000-0000-0000A4630000}"/>
    <cellStyle name="40% - 强调文字颜色 3 8 2 4" xfId="23825" xr:uid="{00000000-0005-0000-0000-0000A5630000}"/>
    <cellStyle name="40% - 强调文字颜色 3 8 2 4 2" xfId="23826" xr:uid="{00000000-0005-0000-0000-0000A6630000}"/>
    <cellStyle name="40% - 强调文字颜色 3 8 2 4 2 2" xfId="23827" xr:uid="{00000000-0005-0000-0000-0000A7630000}"/>
    <cellStyle name="40% - 强调文字颜色 3 8 2 4 2 3" xfId="23828" xr:uid="{00000000-0005-0000-0000-0000A8630000}"/>
    <cellStyle name="40% - 强调文字颜色 3 8 2 4 3" xfId="23829" xr:uid="{00000000-0005-0000-0000-0000A9630000}"/>
    <cellStyle name="40% - 强调文字颜色 3 8 2 4 3 2" xfId="23830" xr:uid="{00000000-0005-0000-0000-0000AA630000}"/>
    <cellStyle name="40% - 强调文字颜色 3 8 2 4 3 3" xfId="23831" xr:uid="{00000000-0005-0000-0000-0000AB630000}"/>
    <cellStyle name="40% - 强调文字颜色 3 8 2 4 4" xfId="23832" xr:uid="{00000000-0005-0000-0000-0000AC630000}"/>
    <cellStyle name="40% - 强调文字颜色 3 8 2 4 4 2" xfId="23833" xr:uid="{00000000-0005-0000-0000-0000AD630000}"/>
    <cellStyle name="40% - 强调文字颜色 3 8 2 4 4 3" xfId="23834" xr:uid="{00000000-0005-0000-0000-0000AE630000}"/>
    <cellStyle name="40% - 强调文字颜色 3 8 2 4 5" xfId="23835" xr:uid="{00000000-0005-0000-0000-0000AF630000}"/>
    <cellStyle name="40% - 强调文字颜色 3 8 2 4 5 2" xfId="23836" xr:uid="{00000000-0005-0000-0000-0000B0630000}"/>
    <cellStyle name="40% - 强调文字颜色 3 8 2 4 5 3" xfId="23837" xr:uid="{00000000-0005-0000-0000-0000B1630000}"/>
    <cellStyle name="40% - 强调文字颜色 3 8 2 4 6" xfId="23838" xr:uid="{00000000-0005-0000-0000-0000B2630000}"/>
    <cellStyle name="40% - 强调文字颜色 3 8 2 4 6 2" xfId="23839" xr:uid="{00000000-0005-0000-0000-0000B3630000}"/>
    <cellStyle name="40% - 强调文字颜色 3 8 2 4 6 3" xfId="23840" xr:uid="{00000000-0005-0000-0000-0000B4630000}"/>
    <cellStyle name="40% - 强调文字颜色 3 8 2 4 7" xfId="23841" xr:uid="{00000000-0005-0000-0000-0000B5630000}"/>
    <cellStyle name="40% - 强调文字颜色 3 8 2 4 8" xfId="23842" xr:uid="{00000000-0005-0000-0000-0000B6630000}"/>
    <cellStyle name="40% - 强调文字颜色 3 8 2 5" xfId="23843" xr:uid="{00000000-0005-0000-0000-0000B7630000}"/>
    <cellStyle name="40% - 强调文字颜色 3 8 2 5 2" xfId="23844" xr:uid="{00000000-0005-0000-0000-0000B8630000}"/>
    <cellStyle name="40% - 强调文字颜色 3 8 2 5 3" xfId="23845" xr:uid="{00000000-0005-0000-0000-0000B9630000}"/>
    <cellStyle name="40% - 强调文字颜色 3 8 2 6" xfId="23846" xr:uid="{00000000-0005-0000-0000-0000BA630000}"/>
    <cellStyle name="40% - 强调文字颜色 3 8 2 6 2" xfId="23847" xr:uid="{00000000-0005-0000-0000-0000BB630000}"/>
    <cellStyle name="40% - 强调文字颜色 3 8 2 6 3" xfId="23848" xr:uid="{00000000-0005-0000-0000-0000BC630000}"/>
    <cellStyle name="40% - 强调文字颜色 3 8 2 7" xfId="23849" xr:uid="{00000000-0005-0000-0000-0000BD630000}"/>
    <cellStyle name="40% - 强调文字颜色 3 8 2 7 2" xfId="23850" xr:uid="{00000000-0005-0000-0000-0000BE630000}"/>
    <cellStyle name="40% - 强调文字颜色 3 8 2 7 3" xfId="23851" xr:uid="{00000000-0005-0000-0000-0000BF630000}"/>
    <cellStyle name="40% - 强调文字颜色 3 8 2 8" xfId="23852" xr:uid="{00000000-0005-0000-0000-0000C0630000}"/>
    <cellStyle name="40% - 强调文字颜色 3 8 2 8 2" xfId="23853" xr:uid="{00000000-0005-0000-0000-0000C1630000}"/>
    <cellStyle name="40% - 强调文字颜色 3 8 2 8 3" xfId="23854" xr:uid="{00000000-0005-0000-0000-0000C2630000}"/>
    <cellStyle name="40% - 强调文字颜色 3 8 2 9" xfId="23855" xr:uid="{00000000-0005-0000-0000-0000C3630000}"/>
    <cellStyle name="40% - 强调文字颜色 3 8 2 9 2" xfId="23856" xr:uid="{00000000-0005-0000-0000-0000C4630000}"/>
    <cellStyle name="40% - 强调文字颜色 3 8 2 9 3" xfId="23857" xr:uid="{00000000-0005-0000-0000-0000C5630000}"/>
    <cellStyle name="40% - 强调文字颜色 3 8 3" xfId="23858" xr:uid="{00000000-0005-0000-0000-0000C6630000}"/>
    <cellStyle name="40% - 强调文字颜色 3 8 3 10" xfId="23859" xr:uid="{00000000-0005-0000-0000-0000C7630000}"/>
    <cellStyle name="40% - 强调文字颜色 3 8 3 11" xfId="23860" xr:uid="{00000000-0005-0000-0000-0000C8630000}"/>
    <cellStyle name="40% - 强调文字颜色 3 8 3 12" xfId="50712" xr:uid="{00000000-0005-0000-0000-0000C9630000}"/>
    <cellStyle name="40% - 强调文字颜色 3 8 3 2" xfId="23861" xr:uid="{00000000-0005-0000-0000-0000CA630000}"/>
    <cellStyle name="40% - 强调文字颜色 3 8 3 2 2" xfId="23862" xr:uid="{00000000-0005-0000-0000-0000CB630000}"/>
    <cellStyle name="40% - 强调文字颜色 3 8 3 2 2 2" xfId="23863" xr:uid="{00000000-0005-0000-0000-0000CC630000}"/>
    <cellStyle name="40% - 强调文字颜色 3 8 3 2 2 3" xfId="23864" xr:uid="{00000000-0005-0000-0000-0000CD630000}"/>
    <cellStyle name="40% - 强调文字颜色 3 8 3 2 3" xfId="23865" xr:uid="{00000000-0005-0000-0000-0000CE630000}"/>
    <cellStyle name="40% - 强调文字颜色 3 8 3 2 3 2" xfId="23866" xr:uid="{00000000-0005-0000-0000-0000CF630000}"/>
    <cellStyle name="40% - 强调文字颜色 3 8 3 2 3 3" xfId="23867" xr:uid="{00000000-0005-0000-0000-0000D0630000}"/>
    <cellStyle name="40% - 强调文字颜色 3 8 3 2 4" xfId="23868" xr:uid="{00000000-0005-0000-0000-0000D1630000}"/>
    <cellStyle name="40% - 强调文字颜色 3 8 3 2 4 2" xfId="23869" xr:uid="{00000000-0005-0000-0000-0000D2630000}"/>
    <cellStyle name="40% - 强调文字颜色 3 8 3 2 4 3" xfId="23870" xr:uid="{00000000-0005-0000-0000-0000D3630000}"/>
    <cellStyle name="40% - 强调文字颜色 3 8 3 2 5" xfId="23871" xr:uid="{00000000-0005-0000-0000-0000D4630000}"/>
    <cellStyle name="40% - 强调文字颜色 3 8 3 2 5 2" xfId="23872" xr:uid="{00000000-0005-0000-0000-0000D5630000}"/>
    <cellStyle name="40% - 强调文字颜色 3 8 3 2 5 3" xfId="23873" xr:uid="{00000000-0005-0000-0000-0000D6630000}"/>
    <cellStyle name="40% - 强调文字颜色 3 8 3 2 6" xfId="23874" xr:uid="{00000000-0005-0000-0000-0000D7630000}"/>
    <cellStyle name="40% - 强调文字颜色 3 8 3 2 6 2" xfId="23875" xr:uid="{00000000-0005-0000-0000-0000D8630000}"/>
    <cellStyle name="40% - 强调文字颜色 3 8 3 2 6 3" xfId="23876" xr:uid="{00000000-0005-0000-0000-0000D9630000}"/>
    <cellStyle name="40% - 强调文字颜色 3 8 3 2 7" xfId="23877" xr:uid="{00000000-0005-0000-0000-0000DA630000}"/>
    <cellStyle name="40% - 强调文字颜色 3 8 3 2 8" xfId="23878" xr:uid="{00000000-0005-0000-0000-0000DB630000}"/>
    <cellStyle name="40% - 强调文字颜色 3 8 3 3" xfId="23879" xr:uid="{00000000-0005-0000-0000-0000DC630000}"/>
    <cellStyle name="40% - 强调文字颜色 3 8 3 3 2" xfId="23880" xr:uid="{00000000-0005-0000-0000-0000DD630000}"/>
    <cellStyle name="40% - 强调文字颜色 3 8 3 3 2 2" xfId="23881" xr:uid="{00000000-0005-0000-0000-0000DE630000}"/>
    <cellStyle name="40% - 强调文字颜色 3 8 3 3 2 3" xfId="23882" xr:uid="{00000000-0005-0000-0000-0000DF630000}"/>
    <cellStyle name="40% - 强调文字颜色 3 8 3 3 3" xfId="23883" xr:uid="{00000000-0005-0000-0000-0000E0630000}"/>
    <cellStyle name="40% - 强调文字颜色 3 8 3 3 3 2" xfId="23884" xr:uid="{00000000-0005-0000-0000-0000E1630000}"/>
    <cellStyle name="40% - 强调文字颜色 3 8 3 3 3 3" xfId="23885" xr:uid="{00000000-0005-0000-0000-0000E2630000}"/>
    <cellStyle name="40% - 强调文字颜色 3 8 3 3 4" xfId="23886" xr:uid="{00000000-0005-0000-0000-0000E3630000}"/>
    <cellStyle name="40% - 强调文字颜色 3 8 3 3 4 2" xfId="23887" xr:uid="{00000000-0005-0000-0000-0000E4630000}"/>
    <cellStyle name="40% - 强调文字颜色 3 8 3 3 4 3" xfId="23888" xr:uid="{00000000-0005-0000-0000-0000E5630000}"/>
    <cellStyle name="40% - 强调文字颜色 3 8 3 3 5" xfId="23889" xr:uid="{00000000-0005-0000-0000-0000E6630000}"/>
    <cellStyle name="40% - 强调文字颜色 3 8 3 3 5 2" xfId="23890" xr:uid="{00000000-0005-0000-0000-0000E7630000}"/>
    <cellStyle name="40% - 强调文字颜色 3 8 3 3 5 3" xfId="23891" xr:uid="{00000000-0005-0000-0000-0000E8630000}"/>
    <cellStyle name="40% - 强调文字颜色 3 8 3 3 6" xfId="23892" xr:uid="{00000000-0005-0000-0000-0000E9630000}"/>
    <cellStyle name="40% - 强调文字颜色 3 8 3 3 6 2" xfId="23893" xr:uid="{00000000-0005-0000-0000-0000EA630000}"/>
    <cellStyle name="40% - 强调文字颜色 3 8 3 3 6 3" xfId="23894" xr:uid="{00000000-0005-0000-0000-0000EB630000}"/>
    <cellStyle name="40% - 强调文字颜色 3 8 3 3 7" xfId="23895" xr:uid="{00000000-0005-0000-0000-0000EC630000}"/>
    <cellStyle name="40% - 强调文字颜色 3 8 3 3 8" xfId="23896" xr:uid="{00000000-0005-0000-0000-0000ED630000}"/>
    <cellStyle name="40% - 强调文字颜色 3 8 3 4" xfId="23897" xr:uid="{00000000-0005-0000-0000-0000EE630000}"/>
    <cellStyle name="40% - 强调文字颜色 3 8 3 4 2" xfId="23898" xr:uid="{00000000-0005-0000-0000-0000EF630000}"/>
    <cellStyle name="40% - 强调文字颜色 3 8 3 4 2 2" xfId="23899" xr:uid="{00000000-0005-0000-0000-0000F0630000}"/>
    <cellStyle name="40% - 强调文字颜色 3 8 3 4 2 3" xfId="23900" xr:uid="{00000000-0005-0000-0000-0000F1630000}"/>
    <cellStyle name="40% - 强调文字颜色 3 8 3 4 3" xfId="23901" xr:uid="{00000000-0005-0000-0000-0000F2630000}"/>
    <cellStyle name="40% - 强调文字颜色 3 8 3 4 3 2" xfId="23902" xr:uid="{00000000-0005-0000-0000-0000F3630000}"/>
    <cellStyle name="40% - 强调文字颜色 3 8 3 4 3 3" xfId="23903" xr:uid="{00000000-0005-0000-0000-0000F4630000}"/>
    <cellStyle name="40% - 强调文字颜色 3 8 3 4 4" xfId="23904" xr:uid="{00000000-0005-0000-0000-0000F5630000}"/>
    <cellStyle name="40% - 强调文字颜色 3 8 3 4 4 2" xfId="23905" xr:uid="{00000000-0005-0000-0000-0000F6630000}"/>
    <cellStyle name="40% - 强调文字颜色 3 8 3 4 4 3" xfId="23906" xr:uid="{00000000-0005-0000-0000-0000F7630000}"/>
    <cellStyle name="40% - 强调文字颜色 3 8 3 4 5" xfId="23907" xr:uid="{00000000-0005-0000-0000-0000F8630000}"/>
    <cellStyle name="40% - 强调文字颜色 3 8 3 4 5 2" xfId="23908" xr:uid="{00000000-0005-0000-0000-0000F9630000}"/>
    <cellStyle name="40% - 强调文字颜色 3 8 3 4 5 3" xfId="23909" xr:uid="{00000000-0005-0000-0000-0000FA630000}"/>
    <cellStyle name="40% - 强调文字颜色 3 8 3 4 6" xfId="23910" xr:uid="{00000000-0005-0000-0000-0000FB630000}"/>
    <cellStyle name="40% - 强调文字颜色 3 8 3 4 6 2" xfId="23911" xr:uid="{00000000-0005-0000-0000-0000FC630000}"/>
    <cellStyle name="40% - 强调文字颜色 3 8 3 4 6 3" xfId="23912" xr:uid="{00000000-0005-0000-0000-0000FD630000}"/>
    <cellStyle name="40% - 强调文字颜色 3 8 3 4 7" xfId="23913" xr:uid="{00000000-0005-0000-0000-0000FE630000}"/>
    <cellStyle name="40% - 强调文字颜色 3 8 3 4 8" xfId="23914" xr:uid="{00000000-0005-0000-0000-0000FF630000}"/>
    <cellStyle name="40% - 强调文字颜色 3 8 3 5" xfId="23915" xr:uid="{00000000-0005-0000-0000-000000640000}"/>
    <cellStyle name="40% - 强调文字颜色 3 8 3 5 2" xfId="23916" xr:uid="{00000000-0005-0000-0000-000001640000}"/>
    <cellStyle name="40% - 强调文字颜色 3 8 3 5 3" xfId="23917" xr:uid="{00000000-0005-0000-0000-000002640000}"/>
    <cellStyle name="40% - 强调文字颜色 3 8 3 6" xfId="23918" xr:uid="{00000000-0005-0000-0000-000003640000}"/>
    <cellStyle name="40% - 强调文字颜色 3 8 3 6 2" xfId="23919" xr:uid="{00000000-0005-0000-0000-000004640000}"/>
    <cellStyle name="40% - 强调文字颜色 3 8 3 6 3" xfId="23920" xr:uid="{00000000-0005-0000-0000-000005640000}"/>
    <cellStyle name="40% - 强调文字颜色 3 8 3 7" xfId="23921" xr:uid="{00000000-0005-0000-0000-000006640000}"/>
    <cellStyle name="40% - 强调文字颜色 3 8 3 7 2" xfId="23922" xr:uid="{00000000-0005-0000-0000-000007640000}"/>
    <cellStyle name="40% - 强调文字颜色 3 8 3 7 3" xfId="23923" xr:uid="{00000000-0005-0000-0000-000008640000}"/>
    <cellStyle name="40% - 强调文字颜色 3 8 3 8" xfId="23924" xr:uid="{00000000-0005-0000-0000-000009640000}"/>
    <cellStyle name="40% - 强调文字颜色 3 8 3 8 2" xfId="23925" xr:uid="{00000000-0005-0000-0000-00000A640000}"/>
    <cellStyle name="40% - 强调文字颜色 3 8 3 8 3" xfId="23926" xr:uid="{00000000-0005-0000-0000-00000B640000}"/>
    <cellStyle name="40% - 强调文字颜色 3 8 3 9" xfId="23927" xr:uid="{00000000-0005-0000-0000-00000C640000}"/>
    <cellStyle name="40% - 强调文字颜色 3 8 3 9 2" xfId="23928" xr:uid="{00000000-0005-0000-0000-00000D640000}"/>
    <cellStyle name="40% - 强调文字颜色 3 8 3 9 3" xfId="23929" xr:uid="{00000000-0005-0000-0000-00000E640000}"/>
    <cellStyle name="40% - 强调文字颜色 3 8 4" xfId="23930" xr:uid="{00000000-0005-0000-0000-00000F640000}"/>
    <cellStyle name="40% - 强调文字颜色 3 8 4 2" xfId="23931" xr:uid="{00000000-0005-0000-0000-000010640000}"/>
    <cellStyle name="40% - 强调文字颜色 3 8 4 2 2" xfId="23932" xr:uid="{00000000-0005-0000-0000-000011640000}"/>
    <cellStyle name="40% - 强调文字颜色 3 8 4 2 3" xfId="23933" xr:uid="{00000000-0005-0000-0000-000012640000}"/>
    <cellStyle name="40% - 强调文字颜色 3 8 4 3" xfId="23934" xr:uid="{00000000-0005-0000-0000-000013640000}"/>
    <cellStyle name="40% - 强调文字颜色 3 8 4 3 2" xfId="23935" xr:uid="{00000000-0005-0000-0000-000014640000}"/>
    <cellStyle name="40% - 强调文字颜色 3 8 4 3 3" xfId="23936" xr:uid="{00000000-0005-0000-0000-000015640000}"/>
    <cellStyle name="40% - 强调文字颜色 3 8 4 4" xfId="23937" xr:uid="{00000000-0005-0000-0000-000016640000}"/>
    <cellStyle name="40% - 强调文字颜色 3 8 4 4 2" xfId="23938" xr:uid="{00000000-0005-0000-0000-000017640000}"/>
    <cellStyle name="40% - 强调文字颜色 3 8 4 4 3" xfId="23939" xr:uid="{00000000-0005-0000-0000-000018640000}"/>
    <cellStyle name="40% - 强调文字颜色 3 8 4 5" xfId="23940" xr:uid="{00000000-0005-0000-0000-000019640000}"/>
    <cellStyle name="40% - 强调文字颜色 3 8 4 5 2" xfId="23941" xr:uid="{00000000-0005-0000-0000-00001A640000}"/>
    <cellStyle name="40% - 强调文字颜色 3 8 4 5 3" xfId="23942" xr:uid="{00000000-0005-0000-0000-00001B640000}"/>
    <cellStyle name="40% - 强调文字颜色 3 8 4 6" xfId="23943" xr:uid="{00000000-0005-0000-0000-00001C640000}"/>
    <cellStyle name="40% - 强调文字颜色 3 8 4 6 2" xfId="23944" xr:uid="{00000000-0005-0000-0000-00001D640000}"/>
    <cellStyle name="40% - 强调文字颜色 3 8 4 6 3" xfId="23945" xr:uid="{00000000-0005-0000-0000-00001E640000}"/>
    <cellStyle name="40% - 强调文字颜色 3 8 4 7" xfId="23946" xr:uid="{00000000-0005-0000-0000-00001F640000}"/>
    <cellStyle name="40% - 强调文字颜色 3 8 4 8" xfId="23947" xr:uid="{00000000-0005-0000-0000-000020640000}"/>
    <cellStyle name="40% - 强调文字颜色 3 8 5" xfId="23948" xr:uid="{00000000-0005-0000-0000-000021640000}"/>
    <cellStyle name="40% - 强调文字颜色 3 8 5 2" xfId="23949" xr:uid="{00000000-0005-0000-0000-000022640000}"/>
    <cellStyle name="40% - 强调文字颜色 3 8 5 2 2" xfId="23950" xr:uid="{00000000-0005-0000-0000-000023640000}"/>
    <cellStyle name="40% - 强调文字颜色 3 8 5 2 3" xfId="23951" xr:uid="{00000000-0005-0000-0000-000024640000}"/>
    <cellStyle name="40% - 强调文字颜色 3 8 5 3" xfId="23952" xr:uid="{00000000-0005-0000-0000-000025640000}"/>
    <cellStyle name="40% - 强调文字颜色 3 8 5 3 2" xfId="23953" xr:uid="{00000000-0005-0000-0000-000026640000}"/>
    <cellStyle name="40% - 强调文字颜色 3 8 5 3 3" xfId="23954" xr:uid="{00000000-0005-0000-0000-000027640000}"/>
    <cellStyle name="40% - 强调文字颜色 3 8 5 4" xfId="23955" xr:uid="{00000000-0005-0000-0000-000028640000}"/>
    <cellStyle name="40% - 强调文字颜色 3 8 5 4 2" xfId="23956" xr:uid="{00000000-0005-0000-0000-000029640000}"/>
    <cellStyle name="40% - 强调文字颜色 3 8 5 4 3" xfId="23957" xr:uid="{00000000-0005-0000-0000-00002A640000}"/>
    <cellStyle name="40% - 强调文字颜色 3 8 5 5" xfId="23958" xr:uid="{00000000-0005-0000-0000-00002B640000}"/>
    <cellStyle name="40% - 强调文字颜色 3 8 5 5 2" xfId="23959" xr:uid="{00000000-0005-0000-0000-00002C640000}"/>
    <cellStyle name="40% - 强调文字颜色 3 8 5 5 3" xfId="23960" xr:uid="{00000000-0005-0000-0000-00002D640000}"/>
    <cellStyle name="40% - 强调文字颜色 3 8 5 6" xfId="23961" xr:uid="{00000000-0005-0000-0000-00002E640000}"/>
    <cellStyle name="40% - 强调文字颜色 3 8 5 6 2" xfId="23962" xr:uid="{00000000-0005-0000-0000-00002F640000}"/>
    <cellStyle name="40% - 强调文字颜色 3 8 5 6 3" xfId="23963" xr:uid="{00000000-0005-0000-0000-000030640000}"/>
    <cellStyle name="40% - 强调文字颜色 3 8 5 7" xfId="23964" xr:uid="{00000000-0005-0000-0000-000031640000}"/>
    <cellStyle name="40% - 强调文字颜色 3 8 5 8" xfId="23965" xr:uid="{00000000-0005-0000-0000-000032640000}"/>
    <cellStyle name="40% - 强调文字颜色 3 8 6" xfId="23966" xr:uid="{00000000-0005-0000-0000-000033640000}"/>
    <cellStyle name="40% - 强调文字颜色 3 8 6 2" xfId="23967" xr:uid="{00000000-0005-0000-0000-000034640000}"/>
    <cellStyle name="40% - 强调文字颜色 3 8 6 2 2" xfId="23968" xr:uid="{00000000-0005-0000-0000-000035640000}"/>
    <cellStyle name="40% - 强调文字颜色 3 8 6 2 3" xfId="23969" xr:uid="{00000000-0005-0000-0000-000036640000}"/>
    <cellStyle name="40% - 强调文字颜色 3 8 6 3" xfId="23970" xr:uid="{00000000-0005-0000-0000-000037640000}"/>
    <cellStyle name="40% - 强调文字颜色 3 8 6 3 2" xfId="23971" xr:uid="{00000000-0005-0000-0000-000038640000}"/>
    <cellStyle name="40% - 强调文字颜色 3 8 6 3 3" xfId="23972" xr:uid="{00000000-0005-0000-0000-000039640000}"/>
    <cellStyle name="40% - 强调文字颜色 3 8 6 4" xfId="23973" xr:uid="{00000000-0005-0000-0000-00003A640000}"/>
    <cellStyle name="40% - 强调文字颜色 3 8 6 4 2" xfId="23974" xr:uid="{00000000-0005-0000-0000-00003B640000}"/>
    <cellStyle name="40% - 强调文字颜色 3 8 6 4 3" xfId="23975" xr:uid="{00000000-0005-0000-0000-00003C640000}"/>
    <cellStyle name="40% - 强调文字颜色 3 8 6 5" xfId="23976" xr:uid="{00000000-0005-0000-0000-00003D640000}"/>
    <cellStyle name="40% - 强调文字颜色 3 8 6 5 2" xfId="23977" xr:uid="{00000000-0005-0000-0000-00003E640000}"/>
    <cellStyle name="40% - 强调文字颜色 3 8 6 5 3" xfId="23978" xr:uid="{00000000-0005-0000-0000-00003F640000}"/>
    <cellStyle name="40% - 强调文字颜色 3 8 6 6" xfId="23979" xr:uid="{00000000-0005-0000-0000-000040640000}"/>
    <cellStyle name="40% - 强调文字颜色 3 8 6 6 2" xfId="23980" xr:uid="{00000000-0005-0000-0000-000041640000}"/>
    <cellStyle name="40% - 强调文字颜色 3 8 6 6 3" xfId="23981" xr:uid="{00000000-0005-0000-0000-000042640000}"/>
    <cellStyle name="40% - 强调文字颜色 3 8 6 7" xfId="23982" xr:uid="{00000000-0005-0000-0000-000043640000}"/>
    <cellStyle name="40% - 强调文字颜色 3 8 6 8" xfId="23983" xr:uid="{00000000-0005-0000-0000-000044640000}"/>
    <cellStyle name="40% - 强调文字颜色 3 8 7" xfId="23984" xr:uid="{00000000-0005-0000-0000-000045640000}"/>
    <cellStyle name="40% - 强调文字颜色 3 8 7 2" xfId="23985" xr:uid="{00000000-0005-0000-0000-000046640000}"/>
    <cellStyle name="40% - 强调文字颜色 3 8 7 3" xfId="23986" xr:uid="{00000000-0005-0000-0000-000047640000}"/>
    <cellStyle name="40% - 强调文字颜色 3 8 8" xfId="23987" xr:uid="{00000000-0005-0000-0000-000048640000}"/>
    <cellStyle name="40% - 强调文字颜色 3 8 8 2" xfId="23988" xr:uid="{00000000-0005-0000-0000-000049640000}"/>
    <cellStyle name="40% - 强调文字颜色 3 8 8 3" xfId="23989" xr:uid="{00000000-0005-0000-0000-00004A640000}"/>
    <cellStyle name="40% - 强调文字颜色 3 8 9" xfId="23990" xr:uid="{00000000-0005-0000-0000-00004B640000}"/>
    <cellStyle name="40% - 强调文字颜色 3 8 9 2" xfId="23991" xr:uid="{00000000-0005-0000-0000-00004C640000}"/>
    <cellStyle name="40% - 强调文字颜色 3 8 9 3" xfId="23992" xr:uid="{00000000-0005-0000-0000-00004D640000}"/>
    <cellStyle name="40% - 强调文字颜色 3 9" xfId="23993" xr:uid="{00000000-0005-0000-0000-00004E640000}"/>
    <cellStyle name="40% - 强调文字颜色 3 9 10" xfId="23994" xr:uid="{00000000-0005-0000-0000-00004F640000}"/>
    <cellStyle name="40% - 强调文字颜色 3 9 11" xfId="23995" xr:uid="{00000000-0005-0000-0000-000050640000}"/>
    <cellStyle name="40% - 强调文字颜色 3 9 2" xfId="23996" xr:uid="{00000000-0005-0000-0000-000051640000}"/>
    <cellStyle name="40% - 强调文字颜色 3 9 2 2" xfId="23997" xr:uid="{00000000-0005-0000-0000-000052640000}"/>
    <cellStyle name="40% - 强调文字颜色 3 9 2 2 2" xfId="23998" xr:uid="{00000000-0005-0000-0000-000053640000}"/>
    <cellStyle name="40% - 强调文字颜色 3 9 2 2 3" xfId="23999" xr:uid="{00000000-0005-0000-0000-000054640000}"/>
    <cellStyle name="40% - 强调文字颜色 3 9 2 2 4" xfId="50713" xr:uid="{00000000-0005-0000-0000-000055640000}"/>
    <cellStyle name="40% - 强调文字颜色 3 9 2 3" xfId="24000" xr:uid="{00000000-0005-0000-0000-000056640000}"/>
    <cellStyle name="40% - 强调文字颜色 3 9 2 3 2" xfId="24001" xr:uid="{00000000-0005-0000-0000-000057640000}"/>
    <cellStyle name="40% - 强调文字颜色 3 9 2 3 3" xfId="24002" xr:uid="{00000000-0005-0000-0000-000058640000}"/>
    <cellStyle name="40% - 强调文字颜色 3 9 2 4" xfId="24003" xr:uid="{00000000-0005-0000-0000-000059640000}"/>
    <cellStyle name="40% - 强调文字颜色 3 9 2 4 2" xfId="24004" xr:uid="{00000000-0005-0000-0000-00005A640000}"/>
    <cellStyle name="40% - 强调文字颜色 3 9 2 4 3" xfId="24005" xr:uid="{00000000-0005-0000-0000-00005B640000}"/>
    <cellStyle name="40% - 强调文字颜色 3 9 2 5" xfId="24006" xr:uid="{00000000-0005-0000-0000-00005C640000}"/>
    <cellStyle name="40% - 强调文字颜色 3 9 2 5 2" xfId="24007" xr:uid="{00000000-0005-0000-0000-00005D640000}"/>
    <cellStyle name="40% - 强调文字颜色 3 9 2 5 3" xfId="24008" xr:uid="{00000000-0005-0000-0000-00005E640000}"/>
    <cellStyle name="40% - 强调文字颜色 3 9 2 6" xfId="24009" xr:uid="{00000000-0005-0000-0000-00005F640000}"/>
    <cellStyle name="40% - 强调文字颜色 3 9 2 6 2" xfId="24010" xr:uid="{00000000-0005-0000-0000-000060640000}"/>
    <cellStyle name="40% - 强调文字颜色 3 9 2 6 3" xfId="24011" xr:uid="{00000000-0005-0000-0000-000061640000}"/>
    <cellStyle name="40% - 强调文字颜色 3 9 2 7" xfId="24012" xr:uid="{00000000-0005-0000-0000-000062640000}"/>
    <cellStyle name="40% - 强调文字颜色 3 9 2 8" xfId="24013" xr:uid="{00000000-0005-0000-0000-000063640000}"/>
    <cellStyle name="40% - 强调文字颜色 3 9 3" xfId="24014" xr:uid="{00000000-0005-0000-0000-000064640000}"/>
    <cellStyle name="40% - 强调文字颜色 3 9 3 2" xfId="24015" xr:uid="{00000000-0005-0000-0000-000065640000}"/>
    <cellStyle name="40% - 强调文字颜色 3 9 3 2 2" xfId="24016" xr:uid="{00000000-0005-0000-0000-000066640000}"/>
    <cellStyle name="40% - 强调文字颜色 3 9 3 2 3" xfId="24017" xr:uid="{00000000-0005-0000-0000-000067640000}"/>
    <cellStyle name="40% - 强调文字颜色 3 9 3 3" xfId="24018" xr:uid="{00000000-0005-0000-0000-000068640000}"/>
    <cellStyle name="40% - 强调文字颜色 3 9 3 3 2" xfId="24019" xr:uid="{00000000-0005-0000-0000-000069640000}"/>
    <cellStyle name="40% - 强调文字颜色 3 9 3 3 3" xfId="24020" xr:uid="{00000000-0005-0000-0000-00006A640000}"/>
    <cellStyle name="40% - 强调文字颜色 3 9 3 4" xfId="24021" xr:uid="{00000000-0005-0000-0000-00006B640000}"/>
    <cellStyle name="40% - 强调文字颜色 3 9 3 4 2" xfId="24022" xr:uid="{00000000-0005-0000-0000-00006C640000}"/>
    <cellStyle name="40% - 强调文字颜色 3 9 3 4 3" xfId="24023" xr:uid="{00000000-0005-0000-0000-00006D640000}"/>
    <cellStyle name="40% - 强调文字颜色 3 9 3 5" xfId="24024" xr:uid="{00000000-0005-0000-0000-00006E640000}"/>
    <cellStyle name="40% - 强调文字颜色 3 9 3 5 2" xfId="24025" xr:uid="{00000000-0005-0000-0000-00006F640000}"/>
    <cellStyle name="40% - 强调文字颜色 3 9 3 5 3" xfId="24026" xr:uid="{00000000-0005-0000-0000-000070640000}"/>
    <cellStyle name="40% - 强调文字颜色 3 9 3 6" xfId="24027" xr:uid="{00000000-0005-0000-0000-000071640000}"/>
    <cellStyle name="40% - 强调文字颜色 3 9 3 6 2" xfId="24028" xr:uid="{00000000-0005-0000-0000-000072640000}"/>
    <cellStyle name="40% - 强调文字颜色 3 9 3 6 3" xfId="24029" xr:uid="{00000000-0005-0000-0000-000073640000}"/>
    <cellStyle name="40% - 强调文字颜色 3 9 3 7" xfId="24030" xr:uid="{00000000-0005-0000-0000-000074640000}"/>
    <cellStyle name="40% - 强调文字颜色 3 9 3 8" xfId="24031" xr:uid="{00000000-0005-0000-0000-000075640000}"/>
    <cellStyle name="40% - 强调文字颜色 3 9 3 9" xfId="50714" xr:uid="{00000000-0005-0000-0000-000076640000}"/>
    <cellStyle name="40% - 强调文字颜色 3 9 4" xfId="24032" xr:uid="{00000000-0005-0000-0000-000077640000}"/>
    <cellStyle name="40% - 强调文字颜色 3 9 4 2" xfId="24033" xr:uid="{00000000-0005-0000-0000-000078640000}"/>
    <cellStyle name="40% - 强调文字颜色 3 9 4 2 2" xfId="24034" xr:uid="{00000000-0005-0000-0000-000079640000}"/>
    <cellStyle name="40% - 强调文字颜色 3 9 4 2 3" xfId="24035" xr:uid="{00000000-0005-0000-0000-00007A640000}"/>
    <cellStyle name="40% - 强调文字颜色 3 9 4 3" xfId="24036" xr:uid="{00000000-0005-0000-0000-00007B640000}"/>
    <cellStyle name="40% - 强调文字颜色 3 9 4 3 2" xfId="24037" xr:uid="{00000000-0005-0000-0000-00007C640000}"/>
    <cellStyle name="40% - 强调文字颜色 3 9 4 3 3" xfId="24038" xr:uid="{00000000-0005-0000-0000-00007D640000}"/>
    <cellStyle name="40% - 强调文字颜色 3 9 4 4" xfId="24039" xr:uid="{00000000-0005-0000-0000-00007E640000}"/>
    <cellStyle name="40% - 强调文字颜色 3 9 4 4 2" xfId="24040" xr:uid="{00000000-0005-0000-0000-00007F640000}"/>
    <cellStyle name="40% - 强调文字颜色 3 9 4 4 3" xfId="24041" xr:uid="{00000000-0005-0000-0000-000080640000}"/>
    <cellStyle name="40% - 强调文字颜色 3 9 4 5" xfId="24042" xr:uid="{00000000-0005-0000-0000-000081640000}"/>
    <cellStyle name="40% - 强调文字颜色 3 9 4 5 2" xfId="24043" xr:uid="{00000000-0005-0000-0000-000082640000}"/>
    <cellStyle name="40% - 强调文字颜色 3 9 4 5 3" xfId="24044" xr:uid="{00000000-0005-0000-0000-000083640000}"/>
    <cellStyle name="40% - 强调文字颜色 3 9 4 6" xfId="24045" xr:uid="{00000000-0005-0000-0000-000084640000}"/>
    <cellStyle name="40% - 强调文字颜色 3 9 4 6 2" xfId="24046" xr:uid="{00000000-0005-0000-0000-000085640000}"/>
    <cellStyle name="40% - 强调文字颜色 3 9 4 6 3" xfId="24047" xr:uid="{00000000-0005-0000-0000-000086640000}"/>
    <cellStyle name="40% - 强调文字颜色 3 9 4 7" xfId="24048" xr:uid="{00000000-0005-0000-0000-000087640000}"/>
    <cellStyle name="40% - 强调文字颜色 3 9 4 8" xfId="24049" xr:uid="{00000000-0005-0000-0000-000088640000}"/>
    <cellStyle name="40% - 强调文字颜色 3 9 5" xfId="24050" xr:uid="{00000000-0005-0000-0000-000089640000}"/>
    <cellStyle name="40% - 强调文字颜色 3 9 5 2" xfId="24051" xr:uid="{00000000-0005-0000-0000-00008A640000}"/>
    <cellStyle name="40% - 强调文字颜色 3 9 5 3" xfId="24052" xr:uid="{00000000-0005-0000-0000-00008B640000}"/>
    <cellStyle name="40% - 强调文字颜色 3 9 6" xfId="24053" xr:uid="{00000000-0005-0000-0000-00008C640000}"/>
    <cellStyle name="40% - 强调文字颜色 3 9 6 2" xfId="24054" xr:uid="{00000000-0005-0000-0000-00008D640000}"/>
    <cellStyle name="40% - 强调文字颜色 3 9 6 3" xfId="24055" xr:uid="{00000000-0005-0000-0000-00008E640000}"/>
    <cellStyle name="40% - 强调文字颜色 3 9 7" xfId="24056" xr:uid="{00000000-0005-0000-0000-00008F640000}"/>
    <cellStyle name="40% - 强调文字颜色 3 9 7 2" xfId="24057" xr:uid="{00000000-0005-0000-0000-000090640000}"/>
    <cellStyle name="40% - 强调文字颜色 3 9 7 3" xfId="24058" xr:uid="{00000000-0005-0000-0000-000091640000}"/>
    <cellStyle name="40% - 强调文字颜色 3 9 8" xfId="24059" xr:uid="{00000000-0005-0000-0000-000092640000}"/>
    <cellStyle name="40% - 强调文字颜色 3 9 8 2" xfId="24060" xr:uid="{00000000-0005-0000-0000-000093640000}"/>
    <cellStyle name="40% - 强调文字颜色 3 9 8 3" xfId="24061" xr:uid="{00000000-0005-0000-0000-000094640000}"/>
    <cellStyle name="40% - 强调文字颜色 3 9 9" xfId="24062" xr:uid="{00000000-0005-0000-0000-000095640000}"/>
    <cellStyle name="40% - 强调文字颜色 3 9 9 2" xfId="24063" xr:uid="{00000000-0005-0000-0000-000096640000}"/>
    <cellStyle name="40% - 强调文字颜色 3 9 9 3" xfId="24064" xr:uid="{00000000-0005-0000-0000-000097640000}"/>
    <cellStyle name="40% - 强调文字颜色 4 10" xfId="24065" xr:uid="{00000000-0005-0000-0000-000098640000}"/>
    <cellStyle name="40% - 强调文字颜色 4 10 10" xfId="24066" xr:uid="{00000000-0005-0000-0000-000099640000}"/>
    <cellStyle name="40% - 强调文字颜色 4 10 11" xfId="24067" xr:uid="{00000000-0005-0000-0000-00009A640000}"/>
    <cellStyle name="40% - 强调文字颜色 4 10 2" xfId="24068" xr:uid="{00000000-0005-0000-0000-00009B640000}"/>
    <cellStyle name="40% - 强调文字颜色 4 10 2 2" xfId="24069" xr:uid="{00000000-0005-0000-0000-00009C640000}"/>
    <cellStyle name="40% - 强调文字颜色 4 10 2 2 2" xfId="24070" xr:uid="{00000000-0005-0000-0000-00009D640000}"/>
    <cellStyle name="40% - 强调文字颜色 4 10 2 2 3" xfId="24071" xr:uid="{00000000-0005-0000-0000-00009E640000}"/>
    <cellStyle name="40% - 强调文字颜色 4 10 2 2 4" xfId="50715" xr:uid="{00000000-0005-0000-0000-00009F640000}"/>
    <cellStyle name="40% - 强调文字颜色 4 10 2 3" xfId="24072" xr:uid="{00000000-0005-0000-0000-0000A0640000}"/>
    <cellStyle name="40% - 强调文字颜色 4 10 2 3 2" xfId="24073" xr:uid="{00000000-0005-0000-0000-0000A1640000}"/>
    <cellStyle name="40% - 强调文字颜色 4 10 2 3 3" xfId="24074" xr:uid="{00000000-0005-0000-0000-0000A2640000}"/>
    <cellStyle name="40% - 强调文字颜色 4 10 2 4" xfId="24075" xr:uid="{00000000-0005-0000-0000-0000A3640000}"/>
    <cellStyle name="40% - 强调文字颜色 4 10 2 4 2" xfId="24076" xr:uid="{00000000-0005-0000-0000-0000A4640000}"/>
    <cellStyle name="40% - 强调文字颜色 4 10 2 4 3" xfId="24077" xr:uid="{00000000-0005-0000-0000-0000A5640000}"/>
    <cellStyle name="40% - 强调文字颜色 4 10 2 5" xfId="24078" xr:uid="{00000000-0005-0000-0000-0000A6640000}"/>
    <cellStyle name="40% - 强调文字颜色 4 10 2 5 2" xfId="24079" xr:uid="{00000000-0005-0000-0000-0000A7640000}"/>
    <cellStyle name="40% - 强调文字颜色 4 10 2 5 3" xfId="24080" xr:uid="{00000000-0005-0000-0000-0000A8640000}"/>
    <cellStyle name="40% - 强调文字颜色 4 10 2 6" xfId="24081" xr:uid="{00000000-0005-0000-0000-0000A9640000}"/>
    <cellStyle name="40% - 强调文字颜色 4 10 2 6 2" xfId="24082" xr:uid="{00000000-0005-0000-0000-0000AA640000}"/>
    <cellStyle name="40% - 强调文字颜色 4 10 2 6 3" xfId="24083" xr:uid="{00000000-0005-0000-0000-0000AB640000}"/>
    <cellStyle name="40% - 强调文字颜色 4 10 2 7" xfId="24084" xr:uid="{00000000-0005-0000-0000-0000AC640000}"/>
    <cellStyle name="40% - 强调文字颜色 4 10 2 8" xfId="24085" xr:uid="{00000000-0005-0000-0000-0000AD640000}"/>
    <cellStyle name="40% - 强调文字颜色 4 10 3" xfId="24086" xr:uid="{00000000-0005-0000-0000-0000AE640000}"/>
    <cellStyle name="40% - 强调文字颜色 4 10 3 2" xfId="24087" xr:uid="{00000000-0005-0000-0000-0000AF640000}"/>
    <cellStyle name="40% - 强调文字颜色 4 10 3 2 2" xfId="24088" xr:uid="{00000000-0005-0000-0000-0000B0640000}"/>
    <cellStyle name="40% - 强调文字颜色 4 10 3 2 3" xfId="24089" xr:uid="{00000000-0005-0000-0000-0000B1640000}"/>
    <cellStyle name="40% - 强调文字颜色 4 10 3 3" xfId="24090" xr:uid="{00000000-0005-0000-0000-0000B2640000}"/>
    <cellStyle name="40% - 强调文字颜色 4 10 3 3 2" xfId="24091" xr:uid="{00000000-0005-0000-0000-0000B3640000}"/>
    <cellStyle name="40% - 强调文字颜色 4 10 3 3 3" xfId="24092" xr:uid="{00000000-0005-0000-0000-0000B4640000}"/>
    <cellStyle name="40% - 强调文字颜色 4 10 3 4" xfId="24093" xr:uid="{00000000-0005-0000-0000-0000B5640000}"/>
    <cellStyle name="40% - 强调文字颜色 4 10 3 4 2" xfId="24094" xr:uid="{00000000-0005-0000-0000-0000B6640000}"/>
    <cellStyle name="40% - 强调文字颜色 4 10 3 4 3" xfId="24095" xr:uid="{00000000-0005-0000-0000-0000B7640000}"/>
    <cellStyle name="40% - 强调文字颜色 4 10 3 5" xfId="24096" xr:uid="{00000000-0005-0000-0000-0000B8640000}"/>
    <cellStyle name="40% - 强调文字颜色 4 10 3 5 2" xfId="24097" xr:uid="{00000000-0005-0000-0000-0000B9640000}"/>
    <cellStyle name="40% - 强调文字颜色 4 10 3 5 3" xfId="24098" xr:uid="{00000000-0005-0000-0000-0000BA640000}"/>
    <cellStyle name="40% - 强调文字颜色 4 10 3 6" xfId="24099" xr:uid="{00000000-0005-0000-0000-0000BB640000}"/>
    <cellStyle name="40% - 强调文字颜色 4 10 3 6 2" xfId="24100" xr:uid="{00000000-0005-0000-0000-0000BC640000}"/>
    <cellStyle name="40% - 强调文字颜色 4 10 3 6 3" xfId="24101" xr:uid="{00000000-0005-0000-0000-0000BD640000}"/>
    <cellStyle name="40% - 强调文字颜色 4 10 3 7" xfId="24102" xr:uid="{00000000-0005-0000-0000-0000BE640000}"/>
    <cellStyle name="40% - 强调文字颜色 4 10 3 8" xfId="24103" xr:uid="{00000000-0005-0000-0000-0000BF640000}"/>
    <cellStyle name="40% - 强调文字颜色 4 10 3 9" xfId="50716" xr:uid="{00000000-0005-0000-0000-0000C0640000}"/>
    <cellStyle name="40% - 强调文字颜色 4 10 4" xfId="24104" xr:uid="{00000000-0005-0000-0000-0000C1640000}"/>
    <cellStyle name="40% - 强调文字颜色 4 10 4 2" xfId="24105" xr:uid="{00000000-0005-0000-0000-0000C2640000}"/>
    <cellStyle name="40% - 强调文字颜色 4 10 4 2 2" xfId="24106" xr:uid="{00000000-0005-0000-0000-0000C3640000}"/>
    <cellStyle name="40% - 强调文字颜色 4 10 4 2 3" xfId="24107" xr:uid="{00000000-0005-0000-0000-0000C4640000}"/>
    <cellStyle name="40% - 强调文字颜色 4 10 4 3" xfId="24108" xr:uid="{00000000-0005-0000-0000-0000C5640000}"/>
    <cellStyle name="40% - 强调文字颜色 4 10 4 3 2" xfId="24109" xr:uid="{00000000-0005-0000-0000-0000C6640000}"/>
    <cellStyle name="40% - 强调文字颜色 4 10 4 3 3" xfId="24110" xr:uid="{00000000-0005-0000-0000-0000C7640000}"/>
    <cellStyle name="40% - 强调文字颜色 4 10 4 4" xfId="24111" xr:uid="{00000000-0005-0000-0000-0000C8640000}"/>
    <cellStyle name="40% - 强调文字颜色 4 10 4 4 2" xfId="24112" xr:uid="{00000000-0005-0000-0000-0000C9640000}"/>
    <cellStyle name="40% - 强调文字颜色 4 10 4 4 3" xfId="24113" xr:uid="{00000000-0005-0000-0000-0000CA640000}"/>
    <cellStyle name="40% - 强调文字颜色 4 10 4 5" xfId="24114" xr:uid="{00000000-0005-0000-0000-0000CB640000}"/>
    <cellStyle name="40% - 强调文字颜色 4 10 4 5 2" xfId="24115" xr:uid="{00000000-0005-0000-0000-0000CC640000}"/>
    <cellStyle name="40% - 强调文字颜色 4 10 4 5 3" xfId="24116" xr:uid="{00000000-0005-0000-0000-0000CD640000}"/>
    <cellStyle name="40% - 强调文字颜色 4 10 4 6" xfId="24117" xr:uid="{00000000-0005-0000-0000-0000CE640000}"/>
    <cellStyle name="40% - 强调文字颜色 4 10 4 6 2" xfId="24118" xr:uid="{00000000-0005-0000-0000-0000CF640000}"/>
    <cellStyle name="40% - 强调文字颜色 4 10 4 6 3" xfId="24119" xr:uid="{00000000-0005-0000-0000-0000D0640000}"/>
    <cellStyle name="40% - 强调文字颜色 4 10 4 7" xfId="24120" xr:uid="{00000000-0005-0000-0000-0000D1640000}"/>
    <cellStyle name="40% - 强调文字颜色 4 10 4 8" xfId="24121" xr:uid="{00000000-0005-0000-0000-0000D2640000}"/>
    <cellStyle name="40% - 强调文字颜色 4 10 5" xfId="24122" xr:uid="{00000000-0005-0000-0000-0000D3640000}"/>
    <cellStyle name="40% - 强调文字颜色 4 10 5 2" xfId="24123" xr:uid="{00000000-0005-0000-0000-0000D4640000}"/>
    <cellStyle name="40% - 强调文字颜色 4 10 5 3" xfId="24124" xr:uid="{00000000-0005-0000-0000-0000D5640000}"/>
    <cellStyle name="40% - 强调文字颜色 4 10 6" xfId="24125" xr:uid="{00000000-0005-0000-0000-0000D6640000}"/>
    <cellStyle name="40% - 强调文字颜色 4 10 6 2" xfId="24126" xr:uid="{00000000-0005-0000-0000-0000D7640000}"/>
    <cellStyle name="40% - 强调文字颜色 4 10 6 3" xfId="24127" xr:uid="{00000000-0005-0000-0000-0000D8640000}"/>
    <cellStyle name="40% - 强调文字颜色 4 10 7" xfId="24128" xr:uid="{00000000-0005-0000-0000-0000D9640000}"/>
    <cellStyle name="40% - 强调文字颜色 4 10 7 2" xfId="24129" xr:uid="{00000000-0005-0000-0000-0000DA640000}"/>
    <cellStyle name="40% - 强调文字颜色 4 10 7 3" xfId="24130" xr:uid="{00000000-0005-0000-0000-0000DB640000}"/>
    <cellStyle name="40% - 强调文字颜色 4 10 8" xfId="24131" xr:uid="{00000000-0005-0000-0000-0000DC640000}"/>
    <cellStyle name="40% - 强调文字颜色 4 10 8 2" xfId="24132" xr:uid="{00000000-0005-0000-0000-0000DD640000}"/>
    <cellStyle name="40% - 强调文字颜色 4 10 8 3" xfId="24133" xr:uid="{00000000-0005-0000-0000-0000DE640000}"/>
    <cellStyle name="40% - 强调文字颜色 4 10 9" xfId="24134" xr:uid="{00000000-0005-0000-0000-0000DF640000}"/>
    <cellStyle name="40% - 强调文字颜色 4 10 9 2" xfId="24135" xr:uid="{00000000-0005-0000-0000-0000E0640000}"/>
    <cellStyle name="40% - 强调文字颜色 4 10 9 3" xfId="24136" xr:uid="{00000000-0005-0000-0000-0000E1640000}"/>
    <cellStyle name="40% - 强调文字颜色 4 11" xfId="24137" xr:uid="{00000000-0005-0000-0000-0000E2640000}"/>
    <cellStyle name="40% - 强调文字颜色 4 11 10" xfId="24138" xr:uid="{00000000-0005-0000-0000-0000E3640000}"/>
    <cellStyle name="40% - 强调文字颜色 4 11 11" xfId="24139" xr:uid="{00000000-0005-0000-0000-0000E4640000}"/>
    <cellStyle name="40% - 强调文字颜色 4 11 2" xfId="24140" xr:uid="{00000000-0005-0000-0000-0000E5640000}"/>
    <cellStyle name="40% - 强调文字颜色 4 11 2 2" xfId="24141" xr:uid="{00000000-0005-0000-0000-0000E6640000}"/>
    <cellStyle name="40% - 强调文字颜色 4 11 2 2 2" xfId="24142" xr:uid="{00000000-0005-0000-0000-0000E7640000}"/>
    <cellStyle name="40% - 强调文字颜色 4 11 2 2 3" xfId="24143" xr:uid="{00000000-0005-0000-0000-0000E8640000}"/>
    <cellStyle name="40% - 强调文字颜色 4 11 2 2 4" xfId="50717" xr:uid="{00000000-0005-0000-0000-0000E9640000}"/>
    <cellStyle name="40% - 强调文字颜色 4 11 2 3" xfId="24144" xr:uid="{00000000-0005-0000-0000-0000EA640000}"/>
    <cellStyle name="40% - 强调文字颜色 4 11 2 3 2" xfId="24145" xr:uid="{00000000-0005-0000-0000-0000EB640000}"/>
    <cellStyle name="40% - 强调文字颜色 4 11 2 3 3" xfId="24146" xr:uid="{00000000-0005-0000-0000-0000EC640000}"/>
    <cellStyle name="40% - 强调文字颜色 4 11 2 4" xfId="24147" xr:uid="{00000000-0005-0000-0000-0000ED640000}"/>
    <cellStyle name="40% - 强调文字颜色 4 11 2 4 2" xfId="24148" xr:uid="{00000000-0005-0000-0000-0000EE640000}"/>
    <cellStyle name="40% - 强调文字颜色 4 11 2 4 3" xfId="24149" xr:uid="{00000000-0005-0000-0000-0000EF640000}"/>
    <cellStyle name="40% - 强调文字颜色 4 11 2 5" xfId="24150" xr:uid="{00000000-0005-0000-0000-0000F0640000}"/>
    <cellStyle name="40% - 强调文字颜色 4 11 2 5 2" xfId="24151" xr:uid="{00000000-0005-0000-0000-0000F1640000}"/>
    <cellStyle name="40% - 强调文字颜色 4 11 2 5 3" xfId="24152" xr:uid="{00000000-0005-0000-0000-0000F2640000}"/>
    <cellStyle name="40% - 强调文字颜色 4 11 2 6" xfId="24153" xr:uid="{00000000-0005-0000-0000-0000F3640000}"/>
    <cellStyle name="40% - 强调文字颜色 4 11 2 6 2" xfId="24154" xr:uid="{00000000-0005-0000-0000-0000F4640000}"/>
    <cellStyle name="40% - 强调文字颜色 4 11 2 6 3" xfId="24155" xr:uid="{00000000-0005-0000-0000-0000F5640000}"/>
    <cellStyle name="40% - 强调文字颜色 4 11 2 7" xfId="24156" xr:uid="{00000000-0005-0000-0000-0000F6640000}"/>
    <cellStyle name="40% - 强调文字颜色 4 11 2 8" xfId="24157" xr:uid="{00000000-0005-0000-0000-0000F7640000}"/>
    <cellStyle name="40% - 强调文字颜色 4 11 3" xfId="24158" xr:uid="{00000000-0005-0000-0000-0000F8640000}"/>
    <cellStyle name="40% - 强调文字颜色 4 11 3 2" xfId="24159" xr:uid="{00000000-0005-0000-0000-0000F9640000}"/>
    <cellStyle name="40% - 强调文字颜色 4 11 3 2 2" xfId="24160" xr:uid="{00000000-0005-0000-0000-0000FA640000}"/>
    <cellStyle name="40% - 强调文字颜色 4 11 3 2 3" xfId="24161" xr:uid="{00000000-0005-0000-0000-0000FB640000}"/>
    <cellStyle name="40% - 强调文字颜色 4 11 3 3" xfId="24162" xr:uid="{00000000-0005-0000-0000-0000FC640000}"/>
    <cellStyle name="40% - 强调文字颜色 4 11 3 3 2" xfId="24163" xr:uid="{00000000-0005-0000-0000-0000FD640000}"/>
    <cellStyle name="40% - 强调文字颜色 4 11 3 3 3" xfId="24164" xr:uid="{00000000-0005-0000-0000-0000FE640000}"/>
    <cellStyle name="40% - 强调文字颜色 4 11 3 4" xfId="24165" xr:uid="{00000000-0005-0000-0000-0000FF640000}"/>
    <cellStyle name="40% - 强调文字颜色 4 11 3 4 2" xfId="24166" xr:uid="{00000000-0005-0000-0000-000000650000}"/>
    <cellStyle name="40% - 强调文字颜色 4 11 3 4 3" xfId="24167" xr:uid="{00000000-0005-0000-0000-000001650000}"/>
    <cellStyle name="40% - 强调文字颜色 4 11 3 5" xfId="24168" xr:uid="{00000000-0005-0000-0000-000002650000}"/>
    <cellStyle name="40% - 强调文字颜色 4 11 3 5 2" xfId="24169" xr:uid="{00000000-0005-0000-0000-000003650000}"/>
    <cellStyle name="40% - 强调文字颜色 4 11 3 5 3" xfId="24170" xr:uid="{00000000-0005-0000-0000-000004650000}"/>
    <cellStyle name="40% - 强调文字颜色 4 11 3 6" xfId="24171" xr:uid="{00000000-0005-0000-0000-000005650000}"/>
    <cellStyle name="40% - 强调文字颜色 4 11 3 6 2" xfId="24172" xr:uid="{00000000-0005-0000-0000-000006650000}"/>
    <cellStyle name="40% - 强调文字颜色 4 11 3 6 3" xfId="24173" xr:uid="{00000000-0005-0000-0000-000007650000}"/>
    <cellStyle name="40% - 强调文字颜色 4 11 3 7" xfId="24174" xr:uid="{00000000-0005-0000-0000-000008650000}"/>
    <cellStyle name="40% - 强调文字颜色 4 11 3 8" xfId="24175" xr:uid="{00000000-0005-0000-0000-000009650000}"/>
    <cellStyle name="40% - 强调文字颜色 4 11 3 9" xfId="50718" xr:uid="{00000000-0005-0000-0000-00000A650000}"/>
    <cellStyle name="40% - 强调文字颜色 4 11 4" xfId="24176" xr:uid="{00000000-0005-0000-0000-00000B650000}"/>
    <cellStyle name="40% - 强调文字颜色 4 11 4 2" xfId="24177" xr:uid="{00000000-0005-0000-0000-00000C650000}"/>
    <cellStyle name="40% - 强调文字颜色 4 11 4 2 2" xfId="24178" xr:uid="{00000000-0005-0000-0000-00000D650000}"/>
    <cellStyle name="40% - 强调文字颜色 4 11 4 2 3" xfId="24179" xr:uid="{00000000-0005-0000-0000-00000E650000}"/>
    <cellStyle name="40% - 强调文字颜色 4 11 4 3" xfId="24180" xr:uid="{00000000-0005-0000-0000-00000F650000}"/>
    <cellStyle name="40% - 强调文字颜色 4 11 4 3 2" xfId="24181" xr:uid="{00000000-0005-0000-0000-000010650000}"/>
    <cellStyle name="40% - 强调文字颜色 4 11 4 3 3" xfId="24182" xr:uid="{00000000-0005-0000-0000-000011650000}"/>
    <cellStyle name="40% - 强调文字颜色 4 11 4 4" xfId="24183" xr:uid="{00000000-0005-0000-0000-000012650000}"/>
    <cellStyle name="40% - 强调文字颜色 4 11 4 4 2" xfId="24184" xr:uid="{00000000-0005-0000-0000-000013650000}"/>
    <cellStyle name="40% - 强调文字颜色 4 11 4 4 3" xfId="24185" xr:uid="{00000000-0005-0000-0000-000014650000}"/>
    <cellStyle name="40% - 强调文字颜色 4 11 4 5" xfId="24186" xr:uid="{00000000-0005-0000-0000-000015650000}"/>
    <cellStyle name="40% - 强调文字颜色 4 11 4 5 2" xfId="24187" xr:uid="{00000000-0005-0000-0000-000016650000}"/>
    <cellStyle name="40% - 强调文字颜色 4 11 4 5 3" xfId="24188" xr:uid="{00000000-0005-0000-0000-000017650000}"/>
    <cellStyle name="40% - 强调文字颜色 4 11 4 6" xfId="24189" xr:uid="{00000000-0005-0000-0000-000018650000}"/>
    <cellStyle name="40% - 强调文字颜色 4 11 4 6 2" xfId="24190" xr:uid="{00000000-0005-0000-0000-000019650000}"/>
    <cellStyle name="40% - 强调文字颜色 4 11 4 6 3" xfId="24191" xr:uid="{00000000-0005-0000-0000-00001A650000}"/>
    <cellStyle name="40% - 强调文字颜色 4 11 4 7" xfId="24192" xr:uid="{00000000-0005-0000-0000-00001B650000}"/>
    <cellStyle name="40% - 强调文字颜色 4 11 4 8" xfId="24193" xr:uid="{00000000-0005-0000-0000-00001C650000}"/>
    <cellStyle name="40% - 强调文字颜色 4 11 5" xfId="24194" xr:uid="{00000000-0005-0000-0000-00001D650000}"/>
    <cellStyle name="40% - 强调文字颜色 4 11 5 2" xfId="24195" xr:uid="{00000000-0005-0000-0000-00001E650000}"/>
    <cellStyle name="40% - 强调文字颜色 4 11 5 3" xfId="24196" xr:uid="{00000000-0005-0000-0000-00001F650000}"/>
    <cellStyle name="40% - 强调文字颜色 4 11 6" xfId="24197" xr:uid="{00000000-0005-0000-0000-000020650000}"/>
    <cellStyle name="40% - 强调文字颜色 4 11 6 2" xfId="24198" xr:uid="{00000000-0005-0000-0000-000021650000}"/>
    <cellStyle name="40% - 强调文字颜色 4 11 6 3" xfId="24199" xr:uid="{00000000-0005-0000-0000-000022650000}"/>
    <cellStyle name="40% - 强调文字颜色 4 11 7" xfId="24200" xr:uid="{00000000-0005-0000-0000-000023650000}"/>
    <cellStyle name="40% - 强调文字颜色 4 11 7 2" xfId="24201" xr:uid="{00000000-0005-0000-0000-000024650000}"/>
    <cellStyle name="40% - 强调文字颜色 4 11 7 3" xfId="24202" xr:uid="{00000000-0005-0000-0000-000025650000}"/>
    <cellStyle name="40% - 强调文字颜色 4 11 8" xfId="24203" xr:uid="{00000000-0005-0000-0000-000026650000}"/>
    <cellStyle name="40% - 强调文字颜色 4 11 8 2" xfId="24204" xr:uid="{00000000-0005-0000-0000-000027650000}"/>
    <cellStyle name="40% - 强调文字颜色 4 11 8 3" xfId="24205" xr:uid="{00000000-0005-0000-0000-000028650000}"/>
    <cellStyle name="40% - 强调文字颜色 4 11 9" xfId="24206" xr:uid="{00000000-0005-0000-0000-000029650000}"/>
    <cellStyle name="40% - 强调文字颜色 4 11 9 2" xfId="24207" xr:uid="{00000000-0005-0000-0000-00002A650000}"/>
    <cellStyle name="40% - 强调文字颜色 4 11 9 3" xfId="24208" xr:uid="{00000000-0005-0000-0000-00002B650000}"/>
    <cellStyle name="40% - 强调文字颜色 4 12" xfId="24209" xr:uid="{00000000-0005-0000-0000-00002C650000}"/>
    <cellStyle name="40% - 强调文字颜色 4 12 10" xfId="24210" xr:uid="{00000000-0005-0000-0000-00002D650000}"/>
    <cellStyle name="40% - 强调文字颜色 4 12 11" xfId="24211" xr:uid="{00000000-0005-0000-0000-00002E650000}"/>
    <cellStyle name="40% - 强调文字颜色 4 12 2" xfId="24212" xr:uid="{00000000-0005-0000-0000-00002F650000}"/>
    <cellStyle name="40% - 强调文字颜色 4 12 2 2" xfId="50719" xr:uid="{00000000-0005-0000-0000-000030650000}"/>
    <cellStyle name="40% - 强调文字颜色 4 12 3" xfId="24213" xr:uid="{00000000-0005-0000-0000-000031650000}"/>
    <cellStyle name="40% - 强调文字颜色 4 12 3 2" xfId="24214" xr:uid="{00000000-0005-0000-0000-000032650000}"/>
    <cellStyle name="40% - 强调文字颜色 4 12 3 2 2" xfId="24215" xr:uid="{00000000-0005-0000-0000-000033650000}"/>
    <cellStyle name="40% - 强调文字颜色 4 12 3 2 3" xfId="24216" xr:uid="{00000000-0005-0000-0000-000034650000}"/>
    <cellStyle name="40% - 强调文字颜色 4 12 3 3" xfId="24217" xr:uid="{00000000-0005-0000-0000-000035650000}"/>
    <cellStyle name="40% - 强调文字颜色 4 12 3 3 2" xfId="24218" xr:uid="{00000000-0005-0000-0000-000036650000}"/>
    <cellStyle name="40% - 强调文字颜色 4 12 3 3 3" xfId="24219" xr:uid="{00000000-0005-0000-0000-000037650000}"/>
    <cellStyle name="40% - 强调文字颜色 4 12 3 4" xfId="24220" xr:uid="{00000000-0005-0000-0000-000038650000}"/>
    <cellStyle name="40% - 强调文字颜色 4 12 3 4 2" xfId="24221" xr:uid="{00000000-0005-0000-0000-000039650000}"/>
    <cellStyle name="40% - 强调文字颜色 4 12 3 4 3" xfId="24222" xr:uid="{00000000-0005-0000-0000-00003A650000}"/>
    <cellStyle name="40% - 强调文字颜色 4 12 3 5" xfId="24223" xr:uid="{00000000-0005-0000-0000-00003B650000}"/>
    <cellStyle name="40% - 强调文字颜色 4 12 3 5 2" xfId="24224" xr:uid="{00000000-0005-0000-0000-00003C650000}"/>
    <cellStyle name="40% - 强调文字颜色 4 12 3 5 3" xfId="24225" xr:uid="{00000000-0005-0000-0000-00003D650000}"/>
    <cellStyle name="40% - 强调文字颜色 4 12 3 6" xfId="24226" xr:uid="{00000000-0005-0000-0000-00003E650000}"/>
    <cellStyle name="40% - 强调文字颜色 4 12 3 6 2" xfId="24227" xr:uid="{00000000-0005-0000-0000-00003F650000}"/>
    <cellStyle name="40% - 强调文字颜色 4 12 3 6 3" xfId="24228" xr:uid="{00000000-0005-0000-0000-000040650000}"/>
    <cellStyle name="40% - 强调文字颜色 4 12 3 7" xfId="24229" xr:uid="{00000000-0005-0000-0000-000041650000}"/>
    <cellStyle name="40% - 强调文字颜色 4 12 3 8" xfId="24230" xr:uid="{00000000-0005-0000-0000-000042650000}"/>
    <cellStyle name="40% - 强调文字颜色 4 12 3 9" xfId="50720" xr:uid="{00000000-0005-0000-0000-000043650000}"/>
    <cellStyle name="40% - 强调文字颜色 4 12 4" xfId="24231" xr:uid="{00000000-0005-0000-0000-000044650000}"/>
    <cellStyle name="40% - 强调文字颜色 4 12 4 2" xfId="24232" xr:uid="{00000000-0005-0000-0000-000045650000}"/>
    <cellStyle name="40% - 强调文字颜色 4 12 4 2 2" xfId="24233" xr:uid="{00000000-0005-0000-0000-000046650000}"/>
    <cellStyle name="40% - 强调文字颜色 4 12 4 2 3" xfId="24234" xr:uid="{00000000-0005-0000-0000-000047650000}"/>
    <cellStyle name="40% - 强调文字颜色 4 12 4 3" xfId="24235" xr:uid="{00000000-0005-0000-0000-000048650000}"/>
    <cellStyle name="40% - 强调文字颜色 4 12 4 3 2" xfId="24236" xr:uid="{00000000-0005-0000-0000-000049650000}"/>
    <cellStyle name="40% - 强调文字颜色 4 12 4 3 3" xfId="24237" xr:uid="{00000000-0005-0000-0000-00004A650000}"/>
    <cellStyle name="40% - 强调文字颜色 4 12 4 4" xfId="24238" xr:uid="{00000000-0005-0000-0000-00004B650000}"/>
    <cellStyle name="40% - 强调文字颜色 4 12 4 4 2" xfId="24239" xr:uid="{00000000-0005-0000-0000-00004C650000}"/>
    <cellStyle name="40% - 强调文字颜色 4 12 4 4 3" xfId="24240" xr:uid="{00000000-0005-0000-0000-00004D650000}"/>
    <cellStyle name="40% - 强调文字颜色 4 12 4 5" xfId="24241" xr:uid="{00000000-0005-0000-0000-00004E650000}"/>
    <cellStyle name="40% - 强调文字颜色 4 12 4 5 2" xfId="24242" xr:uid="{00000000-0005-0000-0000-00004F650000}"/>
    <cellStyle name="40% - 强调文字颜色 4 12 4 5 3" xfId="24243" xr:uid="{00000000-0005-0000-0000-000050650000}"/>
    <cellStyle name="40% - 强调文字颜色 4 12 4 6" xfId="24244" xr:uid="{00000000-0005-0000-0000-000051650000}"/>
    <cellStyle name="40% - 强调文字颜色 4 12 4 6 2" xfId="24245" xr:uid="{00000000-0005-0000-0000-000052650000}"/>
    <cellStyle name="40% - 强调文字颜色 4 12 4 6 3" xfId="24246" xr:uid="{00000000-0005-0000-0000-000053650000}"/>
    <cellStyle name="40% - 强调文字颜色 4 12 4 7" xfId="24247" xr:uid="{00000000-0005-0000-0000-000054650000}"/>
    <cellStyle name="40% - 强调文字颜色 4 12 4 8" xfId="24248" xr:uid="{00000000-0005-0000-0000-000055650000}"/>
    <cellStyle name="40% - 强调文字颜色 4 12 5" xfId="24249" xr:uid="{00000000-0005-0000-0000-000056650000}"/>
    <cellStyle name="40% - 强调文字颜色 4 12 5 2" xfId="24250" xr:uid="{00000000-0005-0000-0000-000057650000}"/>
    <cellStyle name="40% - 强调文字颜色 4 12 5 3" xfId="24251" xr:uid="{00000000-0005-0000-0000-000058650000}"/>
    <cellStyle name="40% - 强调文字颜色 4 12 6" xfId="24252" xr:uid="{00000000-0005-0000-0000-000059650000}"/>
    <cellStyle name="40% - 强调文字颜色 4 12 6 2" xfId="24253" xr:uid="{00000000-0005-0000-0000-00005A650000}"/>
    <cellStyle name="40% - 强调文字颜色 4 12 6 3" xfId="24254" xr:uid="{00000000-0005-0000-0000-00005B650000}"/>
    <cellStyle name="40% - 强调文字颜色 4 12 7" xfId="24255" xr:uid="{00000000-0005-0000-0000-00005C650000}"/>
    <cellStyle name="40% - 强调文字颜色 4 12 7 2" xfId="24256" xr:uid="{00000000-0005-0000-0000-00005D650000}"/>
    <cellStyle name="40% - 强调文字颜色 4 12 7 3" xfId="24257" xr:uid="{00000000-0005-0000-0000-00005E650000}"/>
    <cellStyle name="40% - 强调文字颜色 4 12 8" xfId="24258" xr:uid="{00000000-0005-0000-0000-00005F650000}"/>
    <cellStyle name="40% - 强调文字颜色 4 12 8 2" xfId="24259" xr:uid="{00000000-0005-0000-0000-000060650000}"/>
    <cellStyle name="40% - 强调文字颜色 4 12 8 3" xfId="24260" xr:uid="{00000000-0005-0000-0000-000061650000}"/>
    <cellStyle name="40% - 强调文字颜色 4 12 9" xfId="24261" xr:uid="{00000000-0005-0000-0000-000062650000}"/>
    <cellStyle name="40% - 强调文字颜色 4 12 9 2" xfId="24262" xr:uid="{00000000-0005-0000-0000-000063650000}"/>
    <cellStyle name="40% - 强调文字颜色 4 12 9 3" xfId="24263" xr:uid="{00000000-0005-0000-0000-000064650000}"/>
    <cellStyle name="40% - 强调文字颜色 4 13" xfId="24264" xr:uid="{00000000-0005-0000-0000-000065650000}"/>
    <cellStyle name="40% - 强调文字颜色 4 13 2" xfId="50721" xr:uid="{00000000-0005-0000-0000-000066650000}"/>
    <cellStyle name="40% - 强调文字颜色 4 13 2 2" xfId="50722" xr:uid="{00000000-0005-0000-0000-000067650000}"/>
    <cellStyle name="40% - 强调文字颜色 4 13 3" xfId="50723" xr:uid="{00000000-0005-0000-0000-000068650000}"/>
    <cellStyle name="40% - 强调文字颜色 4 14" xfId="24265" xr:uid="{00000000-0005-0000-0000-000069650000}"/>
    <cellStyle name="40% - 强调文字颜色 4 14 10" xfId="24266" xr:uid="{00000000-0005-0000-0000-00006A650000}"/>
    <cellStyle name="40% - 强调文字颜色 4 14 2" xfId="24267" xr:uid="{00000000-0005-0000-0000-00006B650000}"/>
    <cellStyle name="40% - 强调文字颜色 4 14 2 2" xfId="50724" xr:uid="{00000000-0005-0000-0000-00006C650000}"/>
    <cellStyle name="40% - 强调文字颜色 4 14 3" xfId="24268" xr:uid="{00000000-0005-0000-0000-00006D650000}"/>
    <cellStyle name="40% - 强调文字颜色 4 14 3 2" xfId="24269" xr:uid="{00000000-0005-0000-0000-00006E650000}"/>
    <cellStyle name="40% - 强调文字颜色 4 14 3 2 2" xfId="24270" xr:uid="{00000000-0005-0000-0000-00006F650000}"/>
    <cellStyle name="40% - 强调文字颜色 4 14 3 2 3" xfId="24271" xr:uid="{00000000-0005-0000-0000-000070650000}"/>
    <cellStyle name="40% - 强调文字颜色 4 14 3 3" xfId="24272" xr:uid="{00000000-0005-0000-0000-000071650000}"/>
    <cellStyle name="40% - 强调文字颜色 4 14 3 3 2" xfId="24273" xr:uid="{00000000-0005-0000-0000-000072650000}"/>
    <cellStyle name="40% - 强调文字颜色 4 14 3 3 3" xfId="24274" xr:uid="{00000000-0005-0000-0000-000073650000}"/>
    <cellStyle name="40% - 强调文字颜色 4 14 3 4" xfId="24275" xr:uid="{00000000-0005-0000-0000-000074650000}"/>
    <cellStyle name="40% - 强调文字颜色 4 14 3 4 2" xfId="24276" xr:uid="{00000000-0005-0000-0000-000075650000}"/>
    <cellStyle name="40% - 强调文字颜色 4 14 3 4 3" xfId="24277" xr:uid="{00000000-0005-0000-0000-000076650000}"/>
    <cellStyle name="40% - 强调文字颜色 4 14 3 5" xfId="24278" xr:uid="{00000000-0005-0000-0000-000077650000}"/>
    <cellStyle name="40% - 强调文字颜色 4 14 3 5 2" xfId="24279" xr:uid="{00000000-0005-0000-0000-000078650000}"/>
    <cellStyle name="40% - 强调文字颜色 4 14 3 5 3" xfId="24280" xr:uid="{00000000-0005-0000-0000-000079650000}"/>
    <cellStyle name="40% - 强调文字颜色 4 14 3 6" xfId="24281" xr:uid="{00000000-0005-0000-0000-00007A650000}"/>
    <cellStyle name="40% - 强调文字颜色 4 14 3 6 2" xfId="24282" xr:uid="{00000000-0005-0000-0000-00007B650000}"/>
    <cellStyle name="40% - 强调文字颜色 4 14 3 6 3" xfId="24283" xr:uid="{00000000-0005-0000-0000-00007C650000}"/>
    <cellStyle name="40% - 强调文字颜色 4 14 3 7" xfId="24284" xr:uid="{00000000-0005-0000-0000-00007D650000}"/>
    <cellStyle name="40% - 强调文字颜色 4 14 3 8" xfId="24285" xr:uid="{00000000-0005-0000-0000-00007E650000}"/>
    <cellStyle name="40% - 强调文字颜色 4 14 3 9" xfId="50725" xr:uid="{00000000-0005-0000-0000-00007F650000}"/>
    <cellStyle name="40% - 强调文字颜色 4 14 4" xfId="24286" xr:uid="{00000000-0005-0000-0000-000080650000}"/>
    <cellStyle name="40% - 强调文字颜色 4 14 4 2" xfId="24287" xr:uid="{00000000-0005-0000-0000-000081650000}"/>
    <cellStyle name="40% - 强调文字颜色 4 14 4 3" xfId="24288" xr:uid="{00000000-0005-0000-0000-000082650000}"/>
    <cellStyle name="40% - 强调文字颜色 4 14 5" xfId="24289" xr:uid="{00000000-0005-0000-0000-000083650000}"/>
    <cellStyle name="40% - 强调文字颜色 4 14 5 2" xfId="24290" xr:uid="{00000000-0005-0000-0000-000084650000}"/>
    <cellStyle name="40% - 强调文字颜色 4 14 5 3" xfId="24291" xr:uid="{00000000-0005-0000-0000-000085650000}"/>
    <cellStyle name="40% - 强调文字颜色 4 14 6" xfId="24292" xr:uid="{00000000-0005-0000-0000-000086650000}"/>
    <cellStyle name="40% - 强调文字颜色 4 14 6 2" xfId="24293" xr:uid="{00000000-0005-0000-0000-000087650000}"/>
    <cellStyle name="40% - 强调文字颜色 4 14 6 3" xfId="24294" xr:uid="{00000000-0005-0000-0000-000088650000}"/>
    <cellStyle name="40% - 强调文字颜色 4 14 7" xfId="24295" xr:uid="{00000000-0005-0000-0000-000089650000}"/>
    <cellStyle name="40% - 强调文字颜色 4 14 7 2" xfId="24296" xr:uid="{00000000-0005-0000-0000-00008A650000}"/>
    <cellStyle name="40% - 强调文字颜色 4 14 7 3" xfId="24297" xr:uid="{00000000-0005-0000-0000-00008B650000}"/>
    <cellStyle name="40% - 强调文字颜色 4 14 8" xfId="24298" xr:uid="{00000000-0005-0000-0000-00008C650000}"/>
    <cellStyle name="40% - 强调文字颜色 4 14 8 2" xfId="24299" xr:uid="{00000000-0005-0000-0000-00008D650000}"/>
    <cellStyle name="40% - 强调文字颜色 4 14 8 3" xfId="24300" xr:uid="{00000000-0005-0000-0000-00008E650000}"/>
    <cellStyle name="40% - 强调文字颜色 4 14 9" xfId="24301" xr:uid="{00000000-0005-0000-0000-00008F650000}"/>
    <cellStyle name="40% - 强调文字颜色 4 15" xfId="24302" xr:uid="{00000000-0005-0000-0000-000090650000}"/>
    <cellStyle name="40% - 强调文字颜色 4 15 2" xfId="50726" xr:uid="{00000000-0005-0000-0000-000091650000}"/>
    <cellStyle name="40% - 强调文字颜色 4 15 2 2" xfId="50727" xr:uid="{00000000-0005-0000-0000-000092650000}"/>
    <cellStyle name="40% - 强调文字颜色 4 15 3" xfId="50728" xr:uid="{00000000-0005-0000-0000-000093650000}"/>
    <cellStyle name="40% - 强调文字颜色 4 16" xfId="24303" xr:uid="{00000000-0005-0000-0000-000094650000}"/>
    <cellStyle name="40% - 强调文字颜色 4 16 2" xfId="24304" xr:uid="{00000000-0005-0000-0000-000095650000}"/>
    <cellStyle name="40% - 强调文字颜色 4 16 2 2" xfId="50729" xr:uid="{00000000-0005-0000-0000-000096650000}"/>
    <cellStyle name="40% - 强调文字颜色 4 16 3" xfId="24305" xr:uid="{00000000-0005-0000-0000-000097650000}"/>
    <cellStyle name="40% - 强调文字颜色 4 16 3 2" xfId="24306" xr:uid="{00000000-0005-0000-0000-000098650000}"/>
    <cellStyle name="40% - 强调文字颜色 4 16 3 3" xfId="24307" xr:uid="{00000000-0005-0000-0000-000099650000}"/>
    <cellStyle name="40% - 强调文字颜色 4 16 3 4" xfId="50730" xr:uid="{00000000-0005-0000-0000-00009A650000}"/>
    <cellStyle name="40% - 强调文字颜色 4 16 4" xfId="24308" xr:uid="{00000000-0005-0000-0000-00009B650000}"/>
    <cellStyle name="40% - 强调文字颜色 4 16 4 2" xfId="24309" xr:uid="{00000000-0005-0000-0000-00009C650000}"/>
    <cellStyle name="40% - 强调文字颜色 4 16 4 3" xfId="24310" xr:uid="{00000000-0005-0000-0000-00009D650000}"/>
    <cellStyle name="40% - 强调文字颜色 4 16 5" xfId="24311" xr:uid="{00000000-0005-0000-0000-00009E650000}"/>
    <cellStyle name="40% - 强调文字颜色 4 16 5 2" xfId="24312" xr:uid="{00000000-0005-0000-0000-00009F650000}"/>
    <cellStyle name="40% - 强调文字颜色 4 16 5 3" xfId="24313" xr:uid="{00000000-0005-0000-0000-0000A0650000}"/>
    <cellStyle name="40% - 强调文字颜色 4 16 6" xfId="24314" xr:uid="{00000000-0005-0000-0000-0000A1650000}"/>
    <cellStyle name="40% - 强调文字颜色 4 16 6 2" xfId="24315" xr:uid="{00000000-0005-0000-0000-0000A2650000}"/>
    <cellStyle name="40% - 强调文字颜色 4 16 6 3" xfId="24316" xr:uid="{00000000-0005-0000-0000-0000A3650000}"/>
    <cellStyle name="40% - 强调文字颜色 4 16 7" xfId="24317" xr:uid="{00000000-0005-0000-0000-0000A4650000}"/>
    <cellStyle name="40% - 强调文字颜色 4 16 7 2" xfId="24318" xr:uid="{00000000-0005-0000-0000-0000A5650000}"/>
    <cellStyle name="40% - 强调文字颜色 4 16 7 3" xfId="24319" xr:uid="{00000000-0005-0000-0000-0000A6650000}"/>
    <cellStyle name="40% - 强调文字颜色 4 16 8" xfId="24320" xr:uid="{00000000-0005-0000-0000-0000A7650000}"/>
    <cellStyle name="40% - 强调文字颜色 4 16 9" xfId="24321" xr:uid="{00000000-0005-0000-0000-0000A8650000}"/>
    <cellStyle name="40% - 强调文字颜色 4 17" xfId="24322" xr:uid="{00000000-0005-0000-0000-0000A9650000}"/>
    <cellStyle name="40% - 强调文字颜色 4 17 2" xfId="50731" xr:uid="{00000000-0005-0000-0000-0000AA650000}"/>
    <cellStyle name="40% - 强调文字颜色 4 17 2 2" xfId="50732" xr:uid="{00000000-0005-0000-0000-0000AB650000}"/>
    <cellStyle name="40% - 强调文字颜色 4 17 3" xfId="50733" xr:uid="{00000000-0005-0000-0000-0000AC650000}"/>
    <cellStyle name="40% - 强调文字颜色 4 18" xfId="24323" xr:uid="{00000000-0005-0000-0000-0000AD650000}"/>
    <cellStyle name="40% - 强调文字颜色 4 18 2" xfId="50734" xr:uid="{00000000-0005-0000-0000-0000AE650000}"/>
    <cellStyle name="40% - 强调文字颜色 4 18 2 2" xfId="50735" xr:uid="{00000000-0005-0000-0000-0000AF650000}"/>
    <cellStyle name="40% - 强调文字颜色 4 18 3" xfId="50736" xr:uid="{00000000-0005-0000-0000-0000B0650000}"/>
    <cellStyle name="40% - 强调文字颜色 4 19" xfId="24324" xr:uid="{00000000-0005-0000-0000-0000B1650000}"/>
    <cellStyle name="40% - 强调文字颜色 4 19 2" xfId="24325" xr:uid="{00000000-0005-0000-0000-0000B2650000}"/>
    <cellStyle name="40% - 强调文字颜色 4 19 2 2" xfId="24326" xr:uid="{00000000-0005-0000-0000-0000B3650000}"/>
    <cellStyle name="40% - 强调文字颜色 4 19 2 2 2" xfId="50737" xr:uid="{00000000-0005-0000-0000-0000B4650000}"/>
    <cellStyle name="40% - 强调文字颜色 4 19 2 3" xfId="24327" xr:uid="{00000000-0005-0000-0000-0000B5650000}"/>
    <cellStyle name="40% - 强调文字颜色 4 19 2 4" xfId="50738" xr:uid="{00000000-0005-0000-0000-0000B6650000}"/>
    <cellStyle name="40% - 强调文字颜色 4 19 3" xfId="24328" xr:uid="{00000000-0005-0000-0000-0000B7650000}"/>
    <cellStyle name="40% - 强调文字颜色 4 19 3 2" xfId="24329" xr:uid="{00000000-0005-0000-0000-0000B8650000}"/>
    <cellStyle name="40% - 强调文字颜色 4 19 3 3" xfId="24330" xr:uid="{00000000-0005-0000-0000-0000B9650000}"/>
    <cellStyle name="40% - 强调文字颜色 4 19 3 4" xfId="50739" xr:uid="{00000000-0005-0000-0000-0000BA650000}"/>
    <cellStyle name="40% - 强调文字颜色 4 19 4" xfId="24331" xr:uid="{00000000-0005-0000-0000-0000BB650000}"/>
    <cellStyle name="40% - 强调文字颜色 4 19 5" xfId="24332" xr:uid="{00000000-0005-0000-0000-0000BC650000}"/>
    <cellStyle name="40% - 强调文字颜色 4 19 6" xfId="24333" xr:uid="{00000000-0005-0000-0000-0000BD650000}"/>
    <cellStyle name="40% - 强调文字颜色 4 19 7" xfId="50740" xr:uid="{00000000-0005-0000-0000-0000BE650000}"/>
    <cellStyle name="40% - 强调文字颜色 4 2" xfId="24334" xr:uid="{00000000-0005-0000-0000-0000BF650000}"/>
    <cellStyle name="40% - 强调文字颜色 4 2 10" xfId="24335" xr:uid="{00000000-0005-0000-0000-0000C0650000}"/>
    <cellStyle name="40% - 强调文字颜色 4 2 11" xfId="24336" xr:uid="{00000000-0005-0000-0000-0000C1650000}"/>
    <cellStyle name="40% - 强调文字颜色 4 2 12" xfId="24337" xr:uid="{00000000-0005-0000-0000-0000C2650000}"/>
    <cellStyle name="40% - 强调文字颜色 4 2 13" xfId="24338" xr:uid="{00000000-0005-0000-0000-0000C3650000}"/>
    <cellStyle name="40% - 强调文字颜色 4 2 14" xfId="24339" xr:uid="{00000000-0005-0000-0000-0000C4650000}"/>
    <cellStyle name="40% - 强调文字颜色 4 2 15" xfId="24340" xr:uid="{00000000-0005-0000-0000-0000C5650000}"/>
    <cellStyle name="40% - 强调文字颜色 4 2 2" xfId="24341" xr:uid="{00000000-0005-0000-0000-0000C6650000}"/>
    <cellStyle name="40% - 强调文字颜色 4 2 2 10" xfId="24342" xr:uid="{00000000-0005-0000-0000-0000C7650000}"/>
    <cellStyle name="40% - 强调文字颜色 4 2 2 10 2" xfId="24343" xr:uid="{00000000-0005-0000-0000-0000C8650000}"/>
    <cellStyle name="40% - 强调文字颜色 4 2 2 10 2 2" xfId="24344" xr:uid="{00000000-0005-0000-0000-0000C9650000}"/>
    <cellStyle name="40% - 强调文字颜色 4 2 2 10 2 2 2" xfId="24345" xr:uid="{00000000-0005-0000-0000-0000CA650000}"/>
    <cellStyle name="40% - 强调文字颜色 4 2 2 10 2 2 3" xfId="24346" xr:uid="{00000000-0005-0000-0000-0000CB650000}"/>
    <cellStyle name="40% - 强调文字颜色 4 2 2 10 2 3" xfId="24347" xr:uid="{00000000-0005-0000-0000-0000CC650000}"/>
    <cellStyle name="40% - 强调文字颜色 4 2 2 10 2 3 2" xfId="24348" xr:uid="{00000000-0005-0000-0000-0000CD650000}"/>
    <cellStyle name="40% - 强调文字颜色 4 2 2 10 2 3 3" xfId="24349" xr:uid="{00000000-0005-0000-0000-0000CE650000}"/>
    <cellStyle name="40% - 强调文字颜色 4 2 2 10 2 4" xfId="24350" xr:uid="{00000000-0005-0000-0000-0000CF650000}"/>
    <cellStyle name="40% - 强调文字颜色 4 2 2 10 2 4 2" xfId="24351" xr:uid="{00000000-0005-0000-0000-0000D0650000}"/>
    <cellStyle name="40% - 强调文字颜色 4 2 2 10 2 4 3" xfId="24352" xr:uid="{00000000-0005-0000-0000-0000D1650000}"/>
    <cellStyle name="40% - 强调文字颜色 4 2 2 10 2 5" xfId="24353" xr:uid="{00000000-0005-0000-0000-0000D2650000}"/>
    <cellStyle name="40% - 强调文字颜色 4 2 2 10 2 5 2" xfId="24354" xr:uid="{00000000-0005-0000-0000-0000D3650000}"/>
    <cellStyle name="40% - 强调文字颜色 4 2 2 10 2 5 3" xfId="24355" xr:uid="{00000000-0005-0000-0000-0000D4650000}"/>
    <cellStyle name="40% - 强调文字颜色 4 2 2 10 2 6" xfId="24356" xr:uid="{00000000-0005-0000-0000-0000D5650000}"/>
    <cellStyle name="40% - 强调文字颜色 4 2 2 10 2 6 2" xfId="24357" xr:uid="{00000000-0005-0000-0000-0000D6650000}"/>
    <cellStyle name="40% - 强调文字颜色 4 2 2 10 2 6 3" xfId="24358" xr:uid="{00000000-0005-0000-0000-0000D7650000}"/>
    <cellStyle name="40% - 强调文字颜色 4 2 2 10 2 7" xfId="24359" xr:uid="{00000000-0005-0000-0000-0000D8650000}"/>
    <cellStyle name="40% - 强调文字颜色 4 2 2 10 2 8" xfId="24360" xr:uid="{00000000-0005-0000-0000-0000D9650000}"/>
    <cellStyle name="40% - 强调文字颜色 4 2 2 11" xfId="24361" xr:uid="{00000000-0005-0000-0000-0000DA650000}"/>
    <cellStyle name="40% - 强调文字颜色 4 2 2 11 2" xfId="24362" xr:uid="{00000000-0005-0000-0000-0000DB650000}"/>
    <cellStyle name="40% - 强调文字颜色 4 2 2 11 2 2" xfId="24363" xr:uid="{00000000-0005-0000-0000-0000DC650000}"/>
    <cellStyle name="40% - 强调文字颜色 4 2 2 11 2 3" xfId="24364" xr:uid="{00000000-0005-0000-0000-0000DD650000}"/>
    <cellStyle name="40% - 强调文字颜色 4 2 2 11 3" xfId="24365" xr:uid="{00000000-0005-0000-0000-0000DE650000}"/>
    <cellStyle name="40% - 强调文字颜色 4 2 2 11 3 2" xfId="24366" xr:uid="{00000000-0005-0000-0000-0000DF650000}"/>
    <cellStyle name="40% - 强调文字颜色 4 2 2 11 3 3" xfId="24367" xr:uid="{00000000-0005-0000-0000-0000E0650000}"/>
    <cellStyle name="40% - 强调文字颜色 4 2 2 11 4" xfId="24368" xr:uid="{00000000-0005-0000-0000-0000E1650000}"/>
    <cellStyle name="40% - 强调文字颜色 4 2 2 11 4 2" xfId="24369" xr:uid="{00000000-0005-0000-0000-0000E2650000}"/>
    <cellStyle name="40% - 强调文字颜色 4 2 2 11 4 3" xfId="24370" xr:uid="{00000000-0005-0000-0000-0000E3650000}"/>
    <cellStyle name="40% - 强调文字颜色 4 2 2 11 5" xfId="24371" xr:uid="{00000000-0005-0000-0000-0000E4650000}"/>
    <cellStyle name="40% - 强调文字颜色 4 2 2 11 5 2" xfId="24372" xr:uid="{00000000-0005-0000-0000-0000E5650000}"/>
    <cellStyle name="40% - 强调文字颜色 4 2 2 11 5 3" xfId="24373" xr:uid="{00000000-0005-0000-0000-0000E6650000}"/>
    <cellStyle name="40% - 强调文字颜色 4 2 2 11 6" xfId="24374" xr:uid="{00000000-0005-0000-0000-0000E7650000}"/>
    <cellStyle name="40% - 强调文字颜色 4 2 2 11 6 2" xfId="24375" xr:uid="{00000000-0005-0000-0000-0000E8650000}"/>
    <cellStyle name="40% - 强调文字颜色 4 2 2 11 6 3" xfId="24376" xr:uid="{00000000-0005-0000-0000-0000E9650000}"/>
    <cellStyle name="40% - 强调文字颜色 4 2 2 11 7" xfId="24377" xr:uid="{00000000-0005-0000-0000-0000EA650000}"/>
    <cellStyle name="40% - 强调文字颜色 4 2 2 11 8" xfId="24378" xr:uid="{00000000-0005-0000-0000-0000EB650000}"/>
    <cellStyle name="40% - 强调文字颜色 4 2 2 12" xfId="24379" xr:uid="{00000000-0005-0000-0000-0000EC650000}"/>
    <cellStyle name="40% - 强调文字颜色 4 2 2 12 2" xfId="24380" xr:uid="{00000000-0005-0000-0000-0000ED650000}"/>
    <cellStyle name="40% - 强调文字颜色 4 2 2 12 2 2" xfId="24381" xr:uid="{00000000-0005-0000-0000-0000EE650000}"/>
    <cellStyle name="40% - 强调文字颜色 4 2 2 12 2 3" xfId="24382" xr:uid="{00000000-0005-0000-0000-0000EF650000}"/>
    <cellStyle name="40% - 强调文字颜色 4 2 2 12 3" xfId="24383" xr:uid="{00000000-0005-0000-0000-0000F0650000}"/>
    <cellStyle name="40% - 强调文字颜色 4 2 2 12 3 2" xfId="24384" xr:uid="{00000000-0005-0000-0000-0000F1650000}"/>
    <cellStyle name="40% - 强调文字颜色 4 2 2 12 3 3" xfId="24385" xr:uid="{00000000-0005-0000-0000-0000F2650000}"/>
    <cellStyle name="40% - 强调文字颜色 4 2 2 12 4" xfId="24386" xr:uid="{00000000-0005-0000-0000-0000F3650000}"/>
    <cellStyle name="40% - 强调文字颜色 4 2 2 12 4 2" xfId="24387" xr:uid="{00000000-0005-0000-0000-0000F4650000}"/>
    <cellStyle name="40% - 强调文字颜色 4 2 2 12 4 3" xfId="24388" xr:uid="{00000000-0005-0000-0000-0000F5650000}"/>
    <cellStyle name="40% - 强调文字颜色 4 2 2 12 5" xfId="24389" xr:uid="{00000000-0005-0000-0000-0000F6650000}"/>
    <cellStyle name="40% - 强调文字颜色 4 2 2 12 5 2" xfId="24390" xr:uid="{00000000-0005-0000-0000-0000F7650000}"/>
    <cellStyle name="40% - 强调文字颜色 4 2 2 12 5 3" xfId="24391" xr:uid="{00000000-0005-0000-0000-0000F8650000}"/>
    <cellStyle name="40% - 强调文字颜色 4 2 2 12 6" xfId="24392" xr:uid="{00000000-0005-0000-0000-0000F9650000}"/>
    <cellStyle name="40% - 强调文字颜色 4 2 2 12 6 2" xfId="24393" xr:uid="{00000000-0005-0000-0000-0000FA650000}"/>
    <cellStyle name="40% - 强调文字颜色 4 2 2 12 6 3" xfId="24394" xr:uid="{00000000-0005-0000-0000-0000FB650000}"/>
    <cellStyle name="40% - 强调文字颜色 4 2 2 12 7" xfId="24395" xr:uid="{00000000-0005-0000-0000-0000FC650000}"/>
    <cellStyle name="40% - 强调文字颜色 4 2 2 12 8" xfId="24396" xr:uid="{00000000-0005-0000-0000-0000FD650000}"/>
    <cellStyle name="40% - 强调文字颜色 4 2 2 13" xfId="24397" xr:uid="{00000000-0005-0000-0000-0000FE650000}"/>
    <cellStyle name="40% - 强调文字颜色 4 2 2 13 2" xfId="24398" xr:uid="{00000000-0005-0000-0000-0000FF650000}"/>
    <cellStyle name="40% - 强调文字颜色 4 2 2 13 2 2" xfId="24399" xr:uid="{00000000-0005-0000-0000-000000660000}"/>
    <cellStyle name="40% - 强调文字颜色 4 2 2 13 2 3" xfId="24400" xr:uid="{00000000-0005-0000-0000-000001660000}"/>
    <cellStyle name="40% - 强调文字颜色 4 2 2 14" xfId="24401" xr:uid="{00000000-0005-0000-0000-000002660000}"/>
    <cellStyle name="40% - 强调文字颜色 4 2 2 14 2" xfId="24402" xr:uid="{00000000-0005-0000-0000-000003660000}"/>
    <cellStyle name="40% - 强调文字颜色 4 2 2 14 2 2" xfId="24403" xr:uid="{00000000-0005-0000-0000-000004660000}"/>
    <cellStyle name="40% - 强调文字颜色 4 2 2 14 2 3" xfId="24404" xr:uid="{00000000-0005-0000-0000-000005660000}"/>
    <cellStyle name="40% - 强调文字颜色 4 2 2 15" xfId="24405" xr:uid="{00000000-0005-0000-0000-000006660000}"/>
    <cellStyle name="40% - 强调文字颜色 4 2 2 16" xfId="24406" xr:uid="{00000000-0005-0000-0000-000007660000}"/>
    <cellStyle name="40% - 强调文字颜色 4 2 2 17" xfId="24407" xr:uid="{00000000-0005-0000-0000-000008660000}"/>
    <cellStyle name="40% - 强调文字颜色 4 2 2 18" xfId="24408" xr:uid="{00000000-0005-0000-0000-000009660000}"/>
    <cellStyle name="40% - 强调文字颜色 4 2 2 18 2" xfId="24409" xr:uid="{00000000-0005-0000-0000-00000A660000}"/>
    <cellStyle name="40% - 强调文字颜色 4 2 2 18 3" xfId="24410" xr:uid="{00000000-0005-0000-0000-00000B660000}"/>
    <cellStyle name="40% - 强调文字颜色 4 2 2 19" xfId="24411" xr:uid="{00000000-0005-0000-0000-00000C660000}"/>
    <cellStyle name="40% - 强调文字颜色 4 2 2 2" xfId="24412" xr:uid="{00000000-0005-0000-0000-00000D660000}"/>
    <cellStyle name="40% - 强调文字颜色 4 2 2 2 10" xfId="24413" xr:uid="{00000000-0005-0000-0000-00000E660000}"/>
    <cellStyle name="40% - 强调文字颜色 4 2 2 2 10 2" xfId="24414" xr:uid="{00000000-0005-0000-0000-00000F660000}"/>
    <cellStyle name="40% - 强调文字颜色 4 2 2 2 10 3" xfId="24415" xr:uid="{00000000-0005-0000-0000-000010660000}"/>
    <cellStyle name="40% - 强调文字颜色 4 2 2 2 11" xfId="24416" xr:uid="{00000000-0005-0000-0000-000011660000}"/>
    <cellStyle name="40% - 强调文字颜色 4 2 2 2 11 2" xfId="24417" xr:uid="{00000000-0005-0000-0000-000012660000}"/>
    <cellStyle name="40% - 强调文字颜色 4 2 2 2 11 3" xfId="24418" xr:uid="{00000000-0005-0000-0000-000013660000}"/>
    <cellStyle name="40% - 强调文字颜色 4 2 2 2 12" xfId="24419" xr:uid="{00000000-0005-0000-0000-000014660000}"/>
    <cellStyle name="40% - 强调文字颜色 4 2 2 2 13" xfId="24420" xr:uid="{00000000-0005-0000-0000-000015660000}"/>
    <cellStyle name="40% - 强调文字颜色 4 2 2 2 14" xfId="50741" xr:uid="{00000000-0005-0000-0000-000016660000}"/>
    <cellStyle name="40% - 强调文字颜色 4 2 2 2 2" xfId="24421" xr:uid="{00000000-0005-0000-0000-000017660000}"/>
    <cellStyle name="40% - 强调文字颜色 4 2 2 2 3" xfId="24422" xr:uid="{00000000-0005-0000-0000-000018660000}"/>
    <cellStyle name="40% - 强调文字颜色 4 2 2 2 3 10" xfId="24423" xr:uid="{00000000-0005-0000-0000-000019660000}"/>
    <cellStyle name="40% - 强调文字颜色 4 2 2 2 3 11" xfId="24424" xr:uid="{00000000-0005-0000-0000-00001A660000}"/>
    <cellStyle name="40% - 强调文字颜色 4 2 2 2 3 2" xfId="24425" xr:uid="{00000000-0005-0000-0000-00001B660000}"/>
    <cellStyle name="40% - 强调文字颜色 4 2 2 2 3 2 2" xfId="24426" xr:uid="{00000000-0005-0000-0000-00001C660000}"/>
    <cellStyle name="40% - 强调文字颜色 4 2 2 2 3 2 2 2" xfId="24427" xr:uid="{00000000-0005-0000-0000-00001D660000}"/>
    <cellStyle name="40% - 强调文字颜色 4 2 2 2 3 2 2 3" xfId="24428" xr:uid="{00000000-0005-0000-0000-00001E660000}"/>
    <cellStyle name="40% - 强调文字颜色 4 2 2 2 3 2 3" xfId="24429" xr:uid="{00000000-0005-0000-0000-00001F660000}"/>
    <cellStyle name="40% - 强调文字颜色 4 2 2 2 3 2 3 2" xfId="24430" xr:uid="{00000000-0005-0000-0000-000020660000}"/>
    <cellStyle name="40% - 强调文字颜色 4 2 2 2 3 2 3 3" xfId="24431" xr:uid="{00000000-0005-0000-0000-000021660000}"/>
    <cellStyle name="40% - 强调文字颜色 4 2 2 2 3 2 4" xfId="24432" xr:uid="{00000000-0005-0000-0000-000022660000}"/>
    <cellStyle name="40% - 强调文字颜色 4 2 2 2 3 2 4 2" xfId="24433" xr:uid="{00000000-0005-0000-0000-000023660000}"/>
    <cellStyle name="40% - 强调文字颜色 4 2 2 2 3 2 4 3" xfId="24434" xr:uid="{00000000-0005-0000-0000-000024660000}"/>
    <cellStyle name="40% - 强调文字颜色 4 2 2 2 3 2 5" xfId="24435" xr:uid="{00000000-0005-0000-0000-000025660000}"/>
    <cellStyle name="40% - 强调文字颜色 4 2 2 2 3 2 5 2" xfId="24436" xr:uid="{00000000-0005-0000-0000-000026660000}"/>
    <cellStyle name="40% - 强调文字颜色 4 2 2 2 3 2 5 3" xfId="24437" xr:uid="{00000000-0005-0000-0000-000027660000}"/>
    <cellStyle name="40% - 强调文字颜色 4 2 2 2 3 2 6" xfId="24438" xr:uid="{00000000-0005-0000-0000-000028660000}"/>
    <cellStyle name="40% - 强调文字颜色 4 2 2 2 3 2 6 2" xfId="24439" xr:uid="{00000000-0005-0000-0000-000029660000}"/>
    <cellStyle name="40% - 强调文字颜色 4 2 2 2 3 2 6 3" xfId="24440" xr:uid="{00000000-0005-0000-0000-00002A660000}"/>
    <cellStyle name="40% - 强调文字颜色 4 2 2 2 3 2 7" xfId="24441" xr:uid="{00000000-0005-0000-0000-00002B660000}"/>
    <cellStyle name="40% - 强调文字颜色 4 2 2 2 3 2 8" xfId="24442" xr:uid="{00000000-0005-0000-0000-00002C660000}"/>
    <cellStyle name="40% - 强调文字颜色 4 2 2 2 3 3" xfId="24443" xr:uid="{00000000-0005-0000-0000-00002D660000}"/>
    <cellStyle name="40% - 强调文字颜色 4 2 2 2 3 3 2" xfId="24444" xr:uid="{00000000-0005-0000-0000-00002E660000}"/>
    <cellStyle name="40% - 强调文字颜色 4 2 2 2 3 3 2 2" xfId="24445" xr:uid="{00000000-0005-0000-0000-00002F660000}"/>
    <cellStyle name="40% - 强调文字颜色 4 2 2 2 3 3 2 3" xfId="24446" xr:uid="{00000000-0005-0000-0000-000030660000}"/>
    <cellStyle name="40% - 强调文字颜色 4 2 2 2 3 3 3" xfId="24447" xr:uid="{00000000-0005-0000-0000-000031660000}"/>
    <cellStyle name="40% - 强调文字颜色 4 2 2 2 3 3 3 2" xfId="24448" xr:uid="{00000000-0005-0000-0000-000032660000}"/>
    <cellStyle name="40% - 强调文字颜色 4 2 2 2 3 3 3 3" xfId="24449" xr:uid="{00000000-0005-0000-0000-000033660000}"/>
    <cellStyle name="40% - 强调文字颜色 4 2 2 2 3 3 4" xfId="24450" xr:uid="{00000000-0005-0000-0000-000034660000}"/>
    <cellStyle name="40% - 强调文字颜色 4 2 2 2 3 3 4 2" xfId="24451" xr:uid="{00000000-0005-0000-0000-000035660000}"/>
    <cellStyle name="40% - 强调文字颜色 4 2 2 2 3 3 4 3" xfId="24452" xr:uid="{00000000-0005-0000-0000-000036660000}"/>
    <cellStyle name="40% - 强调文字颜色 4 2 2 2 3 3 5" xfId="24453" xr:uid="{00000000-0005-0000-0000-000037660000}"/>
    <cellStyle name="40% - 强调文字颜色 4 2 2 2 3 3 5 2" xfId="24454" xr:uid="{00000000-0005-0000-0000-000038660000}"/>
    <cellStyle name="40% - 强调文字颜色 4 2 2 2 3 3 5 3" xfId="24455" xr:uid="{00000000-0005-0000-0000-000039660000}"/>
    <cellStyle name="40% - 强调文字颜色 4 2 2 2 3 3 6" xfId="24456" xr:uid="{00000000-0005-0000-0000-00003A660000}"/>
    <cellStyle name="40% - 强调文字颜色 4 2 2 2 3 3 6 2" xfId="24457" xr:uid="{00000000-0005-0000-0000-00003B660000}"/>
    <cellStyle name="40% - 强调文字颜色 4 2 2 2 3 3 6 3" xfId="24458" xr:uid="{00000000-0005-0000-0000-00003C660000}"/>
    <cellStyle name="40% - 强调文字颜色 4 2 2 2 3 3 7" xfId="24459" xr:uid="{00000000-0005-0000-0000-00003D660000}"/>
    <cellStyle name="40% - 强调文字颜色 4 2 2 2 3 3 8" xfId="24460" xr:uid="{00000000-0005-0000-0000-00003E660000}"/>
    <cellStyle name="40% - 强调文字颜色 4 2 2 2 3 4" xfId="24461" xr:uid="{00000000-0005-0000-0000-00003F660000}"/>
    <cellStyle name="40% - 强调文字颜色 4 2 2 2 3 4 2" xfId="24462" xr:uid="{00000000-0005-0000-0000-000040660000}"/>
    <cellStyle name="40% - 强调文字颜色 4 2 2 2 3 4 2 2" xfId="24463" xr:uid="{00000000-0005-0000-0000-000041660000}"/>
    <cellStyle name="40% - 强调文字颜色 4 2 2 2 3 4 2 3" xfId="24464" xr:uid="{00000000-0005-0000-0000-000042660000}"/>
    <cellStyle name="40% - 强调文字颜色 4 2 2 2 3 4 3" xfId="24465" xr:uid="{00000000-0005-0000-0000-000043660000}"/>
    <cellStyle name="40% - 强调文字颜色 4 2 2 2 3 4 3 2" xfId="24466" xr:uid="{00000000-0005-0000-0000-000044660000}"/>
    <cellStyle name="40% - 强调文字颜色 4 2 2 2 3 4 3 3" xfId="24467" xr:uid="{00000000-0005-0000-0000-000045660000}"/>
    <cellStyle name="40% - 强调文字颜色 4 2 2 2 3 4 4" xfId="24468" xr:uid="{00000000-0005-0000-0000-000046660000}"/>
    <cellStyle name="40% - 强调文字颜色 4 2 2 2 3 4 4 2" xfId="24469" xr:uid="{00000000-0005-0000-0000-000047660000}"/>
    <cellStyle name="40% - 强调文字颜色 4 2 2 2 3 4 4 3" xfId="24470" xr:uid="{00000000-0005-0000-0000-000048660000}"/>
    <cellStyle name="40% - 强调文字颜色 4 2 2 2 3 4 5" xfId="24471" xr:uid="{00000000-0005-0000-0000-000049660000}"/>
    <cellStyle name="40% - 强调文字颜色 4 2 2 2 3 4 5 2" xfId="24472" xr:uid="{00000000-0005-0000-0000-00004A660000}"/>
    <cellStyle name="40% - 强调文字颜色 4 2 2 2 3 4 5 3" xfId="24473" xr:uid="{00000000-0005-0000-0000-00004B660000}"/>
    <cellStyle name="40% - 强调文字颜色 4 2 2 2 3 4 6" xfId="24474" xr:uid="{00000000-0005-0000-0000-00004C660000}"/>
    <cellStyle name="40% - 强调文字颜色 4 2 2 2 3 4 6 2" xfId="24475" xr:uid="{00000000-0005-0000-0000-00004D660000}"/>
    <cellStyle name="40% - 强调文字颜色 4 2 2 2 3 4 6 3" xfId="24476" xr:uid="{00000000-0005-0000-0000-00004E660000}"/>
    <cellStyle name="40% - 强调文字颜色 4 2 2 2 3 4 7" xfId="24477" xr:uid="{00000000-0005-0000-0000-00004F660000}"/>
    <cellStyle name="40% - 强调文字颜色 4 2 2 2 3 4 8" xfId="24478" xr:uid="{00000000-0005-0000-0000-000050660000}"/>
    <cellStyle name="40% - 强调文字颜色 4 2 2 2 3 5" xfId="24479" xr:uid="{00000000-0005-0000-0000-000051660000}"/>
    <cellStyle name="40% - 强调文字颜色 4 2 2 2 3 5 2" xfId="24480" xr:uid="{00000000-0005-0000-0000-000052660000}"/>
    <cellStyle name="40% - 强调文字颜色 4 2 2 2 3 5 3" xfId="24481" xr:uid="{00000000-0005-0000-0000-000053660000}"/>
    <cellStyle name="40% - 强调文字颜色 4 2 2 2 3 6" xfId="24482" xr:uid="{00000000-0005-0000-0000-000054660000}"/>
    <cellStyle name="40% - 强调文字颜色 4 2 2 2 3 6 2" xfId="24483" xr:uid="{00000000-0005-0000-0000-000055660000}"/>
    <cellStyle name="40% - 强调文字颜色 4 2 2 2 3 6 3" xfId="24484" xr:uid="{00000000-0005-0000-0000-000056660000}"/>
    <cellStyle name="40% - 强调文字颜色 4 2 2 2 3 7" xfId="24485" xr:uid="{00000000-0005-0000-0000-000057660000}"/>
    <cellStyle name="40% - 强调文字颜色 4 2 2 2 3 7 2" xfId="24486" xr:uid="{00000000-0005-0000-0000-000058660000}"/>
    <cellStyle name="40% - 强调文字颜色 4 2 2 2 3 7 3" xfId="24487" xr:uid="{00000000-0005-0000-0000-000059660000}"/>
    <cellStyle name="40% - 强调文字颜色 4 2 2 2 3 8" xfId="24488" xr:uid="{00000000-0005-0000-0000-00005A660000}"/>
    <cellStyle name="40% - 强调文字颜色 4 2 2 2 3 8 2" xfId="24489" xr:uid="{00000000-0005-0000-0000-00005B660000}"/>
    <cellStyle name="40% - 强调文字颜色 4 2 2 2 3 8 3" xfId="24490" xr:uid="{00000000-0005-0000-0000-00005C660000}"/>
    <cellStyle name="40% - 强调文字颜色 4 2 2 2 3 9" xfId="24491" xr:uid="{00000000-0005-0000-0000-00005D660000}"/>
    <cellStyle name="40% - 强调文字颜色 4 2 2 2 3 9 2" xfId="24492" xr:uid="{00000000-0005-0000-0000-00005E660000}"/>
    <cellStyle name="40% - 强调文字颜色 4 2 2 2 3 9 3" xfId="24493" xr:uid="{00000000-0005-0000-0000-00005F660000}"/>
    <cellStyle name="40% - 强调文字颜色 4 2 2 2 4" xfId="24494" xr:uid="{00000000-0005-0000-0000-000060660000}"/>
    <cellStyle name="40% - 强调文字颜色 4 2 2 2 4 2" xfId="24495" xr:uid="{00000000-0005-0000-0000-000061660000}"/>
    <cellStyle name="40% - 强调文字颜色 4 2 2 2 4 2 2" xfId="24496" xr:uid="{00000000-0005-0000-0000-000062660000}"/>
    <cellStyle name="40% - 强调文字颜色 4 2 2 2 4 2 3" xfId="24497" xr:uid="{00000000-0005-0000-0000-000063660000}"/>
    <cellStyle name="40% - 强调文字颜色 4 2 2 2 4 3" xfId="24498" xr:uid="{00000000-0005-0000-0000-000064660000}"/>
    <cellStyle name="40% - 强调文字颜色 4 2 2 2 4 3 2" xfId="24499" xr:uid="{00000000-0005-0000-0000-000065660000}"/>
    <cellStyle name="40% - 强调文字颜色 4 2 2 2 4 3 3" xfId="24500" xr:uid="{00000000-0005-0000-0000-000066660000}"/>
    <cellStyle name="40% - 强调文字颜色 4 2 2 2 4 4" xfId="24501" xr:uid="{00000000-0005-0000-0000-000067660000}"/>
    <cellStyle name="40% - 强调文字颜色 4 2 2 2 4 4 2" xfId="24502" xr:uid="{00000000-0005-0000-0000-000068660000}"/>
    <cellStyle name="40% - 强调文字颜色 4 2 2 2 4 4 3" xfId="24503" xr:uid="{00000000-0005-0000-0000-000069660000}"/>
    <cellStyle name="40% - 强调文字颜色 4 2 2 2 4 5" xfId="24504" xr:uid="{00000000-0005-0000-0000-00006A660000}"/>
    <cellStyle name="40% - 强调文字颜色 4 2 2 2 4 5 2" xfId="24505" xr:uid="{00000000-0005-0000-0000-00006B660000}"/>
    <cellStyle name="40% - 强调文字颜色 4 2 2 2 4 5 3" xfId="24506" xr:uid="{00000000-0005-0000-0000-00006C660000}"/>
    <cellStyle name="40% - 强调文字颜色 4 2 2 2 4 6" xfId="24507" xr:uid="{00000000-0005-0000-0000-00006D660000}"/>
    <cellStyle name="40% - 强调文字颜色 4 2 2 2 4 6 2" xfId="24508" xr:uid="{00000000-0005-0000-0000-00006E660000}"/>
    <cellStyle name="40% - 强调文字颜色 4 2 2 2 4 6 3" xfId="24509" xr:uid="{00000000-0005-0000-0000-00006F660000}"/>
    <cellStyle name="40% - 强调文字颜色 4 2 2 2 4 7" xfId="24510" xr:uid="{00000000-0005-0000-0000-000070660000}"/>
    <cellStyle name="40% - 强调文字颜色 4 2 2 2 4 8" xfId="24511" xr:uid="{00000000-0005-0000-0000-000071660000}"/>
    <cellStyle name="40% - 强调文字颜色 4 2 2 2 5" xfId="24512" xr:uid="{00000000-0005-0000-0000-000072660000}"/>
    <cellStyle name="40% - 强调文字颜色 4 2 2 2 5 2" xfId="24513" xr:uid="{00000000-0005-0000-0000-000073660000}"/>
    <cellStyle name="40% - 强调文字颜色 4 2 2 2 5 2 2" xfId="24514" xr:uid="{00000000-0005-0000-0000-000074660000}"/>
    <cellStyle name="40% - 强调文字颜色 4 2 2 2 5 2 3" xfId="24515" xr:uid="{00000000-0005-0000-0000-000075660000}"/>
    <cellStyle name="40% - 强调文字颜色 4 2 2 2 5 3" xfId="24516" xr:uid="{00000000-0005-0000-0000-000076660000}"/>
    <cellStyle name="40% - 强调文字颜色 4 2 2 2 5 3 2" xfId="24517" xr:uid="{00000000-0005-0000-0000-000077660000}"/>
    <cellStyle name="40% - 强调文字颜色 4 2 2 2 5 3 3" xfId="24518" xr:uid="{00000000-0005-0000-0000-000078660000}"/>
    <cellStyle name="40% - 强调文字颜色 4 2 2 2 5 4" xfId="24519" xr:uid="{00000000-0005-0000-0000-000079660000}"/>
    <cellStyle name="40% - 强调文字颜色 4 2 2 2 5 4 2" xfId="24520" xr:uid="{00000000-0005-0000-0000-00007A660000}"/>
    <cellStyle name="40% - 强调文字颜色 4 2 2 2 5 4 3" xfId="24521" xr:uid="{00000000-0005-0000-0000-00007B660000}"/>
    <cellStyle name="40% - 强调文字颜色 4 2 2 2 5 5" xfId="24522" xr:uid="{00000000-0005-0000-0000-00007C660000}"/>
    <cellStyle name="40% - 强调文字颜色 4 2 2 2 5 5 2" xfId="24523" xr:uid="{00000000-0005-0000-0000-00007D660000}"/>
    <cellStyle name="40% - 强调文字颜色 4 2 2 2 5 5 3" xfId="24524" xr:uid="{00000000-0005-0000-0000-00007E660000}"/>
    <cellStyle name="40% - 强调文字颜色 4 2 2 2 5 6" xfId="24525" xr:uid="{00000000-0005-0000-0000-00007F660000}"/>
    <cellStyle name="40% - 强调文字颜色 4 2 2 2 5 6 2" xfId="24526" xr:uid="{00000000-0005-0000-0000-000080660000}"/>
    <cellStyle name="40% - 强调文字颜色 4 2 2 2 5 6 3" xfId="24527" xr:uid="{00000000-0005-0000-0000-000081660000}"/>
    <cellStyle name="40% - 强调文字颜色 4 2 2 2 5 7" xfId="24528" xr:uid="{00000000-0005-0000-0000-000082660000}"/>
    <cellStyle name="40% - 强调文字颜色 4 2 2 2 5 8" xfId="24529" xr:uid="{00000000-0005-0000-0000-000083660000}"/>
    <cellStyle name="40% - 强调文字颜色 4 2 2 2 6" xfId="24530" xr:uid="{00000000-0005-0000-0000-000084660000}"/>
    <cellStyle name="40% - 强调文字颜色 4 2 2 2 6 2" xfId="24531" xr:uid="{00000000-0005-0000-0000-000085660000}"/>
    <cellStyle name="40% - 强调文字颜色 4 2 2 2 6 2 2" xfId="24532" xr:uid="{00000000-0005-0000-0000-000086660000}"/>
    <cellStyle name="40% - 强调文字颜色 4 2 2 2 6 2 3" xfId="24533" xr:uid="{00000000-0005-0000-0000-000087660000}"/>
    <cellStyle name="40% - 强调文字颜色 4 2 2 2 6 3" xfId="24534" xr:uid="{00000000-0005-0000-0000-000088660000}"/>
    <cellStyle name="40% - 强调文字颜色 4 2 2 2 6 3 2" xfId="24535" xr:uid="{00000000-0005-0000-0000-000089660000}"/>
    <cellStyle name="40% - 强调文字颜色 4 2 2 2 6 3 3" xfId="24536" xr:uid="{00000000-0005-0000-0000-00008A660000}"/>
    <cellStyle name="40% - 强调文字颜色 4 2 2 2 6 4" xfId="24537" xr:uid="{00000000-0005-0000-0000-00008B660000}"/>
    <cellStyle name="40% - 强调文字颜色 4 2 2 2 6 4 2" xfId="24538" xr:uid="{00000000-0005-0000-0000-00008C660000}"/>
    <cellStyle name="40% - 强调文字颜色 4 2 2 2 6 4 3" xfId="24539" xr:uid="{00000000-0005-0000-0000-00008D660000}"/>
    <cellStyle name="40% - 强调文字颜色 4 2 2 2 6 5" xfId="24540" xr:uid="{00000000-0005-0000-0000-00008E660000}"/>
    <cellStyle name="40% - 强调文字颜色 4 2 2 2 6 5 2" xfId="24541" xr:uid="{00000000-0005-0000-0000-00008F660000}"/>
    <cellStyle name="40% - 强调文字颜色 4 2 2 2 6 5 3" xfId="24542" xr:uid="{00000000-0005-0000-0000-000090660000}"/>
    <cellStyle name="40% - 强调文字颜色 4 2 2 2 6 6" xfId="24543" xr:uid="{00000000-0005-0000-0000-000091660000}"/>
    <cellStyle name="40% - 强调文字颜色 4 2 2 2 6 6 2" xfId="24544" xr:uid="{00000000-0005-0000-0000-000092660000}"/>
    <cellStyle name="40% - 强调文字颜色 4 2 2 2 6 6 3" xfId="24545" xr:uid="{00000000-0005-0000-0000-000093660000}"/>
    <cellStyle name="40% - 强调文字颜色 4 2 2 2 6 7" xfId="24546" xr:uid="{00000000-0005-0000-0000-000094660000}"/>
    <cellStyle name="40% - 强调文字颜色 4 2 2 2 6 8" xfId="24547" xr:uid="{00000000-0005-0000-0000-000095660000}"/>
    <cellStyle name="40% - 强调文字颜色 4 2 2 2 7" xfId="24548" xr:uid="{00000000-0005-0000-0000-000096660000}"/>
    <cellStyle name="40% - 强调文字颜色 4 2 2 2 7 2" xfId="24549" xr:uid="{00000000-0005-0000-0000-000097660000}"/>
    <cellStyle name="40% - 强调文字颜色 4 2 2 2 7 3" xfId="24550" xr:uid="{00000000-0005-0000-0000-000098660000}"/>
    <cellStyle name="40% - 强调文字颜色 4 2 2 2 8" xfId="24551" xr:uid="{00000000-0005-0000-0000-000099660000}"/>
    <cellStyle name="40% - 强调文字颜色 4 2 2 2 8 2" xfId="24552" xr:uid="{00000000-0005-0000-0000-00009A660000}"/>
    <cellStyle name="40% - 强调文字颜色 4 2 2 2 8 3" xfId="24553" xr:uid="{00000000-0005-0000-0000-00009B660000}"/>
    <cellStyle name="40% - 强调文字颜色 4 2 2 2 9" xfId="24554" xr:uid="{00000000-0005-0000-0000-00009C660000}"/>
    <cellStyle name="40% - 强调文字颜色 4 2 2 2 9 2" xfId="24555" xr:uid="{00000000-0005-0000-0000-00009D660000}"/>
    <cellStyle name="40% - 强调文字颜色 4 2 2 2 9 3" xfId="24556" xr:uid="{00000000-0005-0000-0000-00009E660000}"/>
    <cellStyle name="40% - 强调文字颜色 4 2 2 20" xfId="50742" xr:uid="{00000000-0005-0000-0000-00009F660000}"/>
    <cellStyle name="40% - 强调文字颜色 4 2 2 3" xfId="24557" xr:uid="{00000000-0005-0000-0000-0000A0660000}"/>
    <cellStyle name="40% - 强调文字颜色 4 2 2 3 10" xfId="24558" xr:uid="{00000000-0005-0000-0000-0000A1660000}"/>
    <cellStyle name="40% - 强调文字颜色 4 2 2 3 11" xfId="24559" xr:uid="{00000000-0005-0000-0000-0000A2660000}"/>
    <cellStyle name="40% - 强调文字颜色 4 2 2 3 2" xfId="24560" xr:uid="{00000000-0005-0000-0000-0000A3660000}"/>
    <cellStyle name="40% - 强调文字颜色 4 2 2 3 2 2" xfId="24561" xr:uid="{00000000-0005-0000-0000-0000A4660000}"/>
    <cellStyle name="40% - 强调文字颜色 4 2 2 3 2 2 2" xfId="24562" xr:uid="{00000000-0005-0000-0000-0000A5660000}"/>
    <cellStyle name="40% - 强调文字颜色 4 2 2 3 2 2 3" xfId="24563" xr:uid="{00000000-0005-0000-0000-0000A6660000}"/>
    <cellStyle name="40% - 强调文字颜色 4 2 2 3 2 3" xfId="24564" xr:uid="{00000000-0005-0000-0000-0000A7660000}"/>
    <cellStyle name="40% - 强调文字颜色 4 2 2 3 2 3 2" xfId="24565" xr:uid="{00000000-0005-0000-0000-0000A8660000}"/>
    <cellStyle name="40% - 强调文字颜色 4 2 2 3 2 3 3" xfId="24566" xr:uid="{00000000-0005-0000-0000-0000A9660000}"/>
    <cellStyle name="40% - 强调文字颜色 4 2 2 3 2 4" xfId="24567" xr:uid="{00000000-0005-0000-0000-0000AA660000}"/>
    <cellStyle name="40% - 强调文字颜色 4 2 2 3 2 4 2" xfId="24568" xr:uid="{00000000-0005-0000-0000-0000AB660000}"/>
    <cellStyle name="40% - 强调文字颜色 4 2 2 3 2 4 3" xfId="24569" xr:uid="{00000000-0005-0000-0000-0000AC660000}"/>
    <cellStyle name="40% - 强调文字颜色 4 2 2 3 2 5" xfId="24570" xr:uid="{00000000-0005-0000-0000-0000AD660000}"/>
    <cellStyle name="40% - 强调文字颜色 4 2 2 3 2 5 2" xfId="24571" xr:uid="{00000000-0005-0000-0000-0000AE660000}"/>
    <cellStyle name="40% - 强调文字颜色 4 2 2 3 2 5 3" xfId="24572" xr:uid="{00000000-0005-0000-0000-0000AF660000}"/>
    <cellStyle name="40% - 强调文字颜色 4 2 2 3 2 6" xfId="24573" xr:uid="{00000000-0005-0000-0000-0000B0660000}"/>
    <cellStyle name="40% - 强调文字颜色 4 2 2 3 2 6 2" xfId="24574" xr:uid="{00000000-0005-0000-0000-0000B1660000}"/>
    <cellStyle name="40% - 强调文字颜色 4 2 2 3 2 6 3" xfId="24575" xr:uid="{00000000-0005-0000-0000-0000B2660000}"/>
    <cellStyle name="40% - 强调文字颜色 4 2 2 3 2 7" xfId="24576" xr:uid="{00000000-0005-0000-0000-0000B3660000}"/>
    <cellStyle name="40% - 强调文字颜色 4 2 2 3 2 8" xfId="24577" xr:uid="{00000000-0005-0000-0000-0000B4660000}"/>
    <cellStyle name="40% - 强调文字颜色 4 2 2 3 3" xfId="24578" xr:uid="{00000000-0005-0000-0000-0000B5660000}"/>
    <cellStyle name="40% - 强调文字颜色 4 2 2 3 3 2" xfId="24579" xr:uid="{00000000-0005-0000-0000-0000B6660000}"/>
    <cellStyle name="40% - 强调文字颜色 4 2 2 3 3 2 2" xfId="24580" xr:uid="{00000000-0005-0000-0000-0000B7660000}"/>
    <cellStyle name="40% - 强调文字颜色 4 2 2 3 3 2 3" xfId="24581" xr:uid="{00000000-0005-0000-0000-0000B8660000}"/>
    <cellStyle name="40% - 强调文字颜色 4 2 2 3 3 3" xfId="24582" xr:uid="{00000000-0005-0000-0000-0000B9660000}"/>
    <cellStyle name="40% - 强调文字颜色 4 2 2 3 3 3 2" xfId="24583" xr:uid="{00000000-0005-0000-0000-0000BA660000}"/>
    <cellStyle name="40% - 强调文字颜色 4 2 2 3 3 3 3" xfId="24584" xr:uid="{00000000-0005-0000-0000-0000BB660000}"/>
    <cellStyle name="40% - 强调文字颜色 4 2 2 3 3 4" xfId="24585" xr:uid="{00000000-0005-0000-0000-0000BC660000}"/>
    <cellStyle name="40% - 强调文字颜色 4 2 2 3 3 4 2" xfId="24586" xr:uid="{00000000-0005-0000-0000-0000BD660000}"/>
    <cellStyle name="40% - 强调文字颜色 4 2 2 3 3 4 3" xfId="24587" xr:uid="{00000000-0005-0000-0000-0000BE660000}"/>
    <cellStyle name="40% - 强调文字颜色 4 2 2 3 3 5" xfId="24588" xr:uid="{00000000-0005-0000-0000-0000BF660000}"/>
    <cellStyle name="40% - 强调文字颜色 4 2 2 3 3 5 2" xfId="24589" xr:uid="{00000000-0005-0000-0000-0000C0660000}"/>
    <cellStyle name="40% - 强调文字颜色 4 2 2 3 3 5 3" xfId="24590" xr:uid="{00000000-0005-0000-0000-0000C1660000}"/>
    <cellStyle name="40% - 强调文字颜色 4 2 2 3 3 6" xfId="24591" xr:uid="{00000000-0005-0000-0000-0000C2660000}"/>
    <cellStyle name="40% - 强调文字颜色 4 2 2 3 3 6 2" xfId="24592" xr:uid="{00000000-0005-0000-0000-0000C3660000}"/>
    <cellStyle name="40% - 强调文字颜色 4 2 2 3 3 6 3" xfId="24593" xr:uid="{00000000-0005-0000-0000-0000C4660000}"/>
    <cellStyle name="40% - 强调文字颜色 4 2 2 3 3 7" xfId="24594" xr:uid="{00000000-0005-0000-0000-0000C5660000}"/>
    <cellStyle name="40% - 强调文字颜色 4 2 2 3 3 8" xfId="24595" xr:uid="{00000000-0005-0000-0000-0000C6660000}"/>
    <cellStyle name="40% - 强调文字颜色 4 2 2 3 4" xfId="24596" xr:uid="{00000000-0005-0000-0000-0000C7660000}"/>
    <cellStyle name="40% - 强调文字颜色 4 2 2 3 4 2" xfId="24597" xr:uid="{00000000-0005-0000-0000-0000C8660000}"/>
    <cellStyle name="40% - 强调文字颜色 4 2 2 3 4 2 2" xfId="24598" xr:uid="{00000000-0005-0000-0000-0000C9660000}"/>
    <cellStyle name="40% - 强调文字颜色 4 2 2 3 4 2 3" xfId="24599" xr:uid="{00000000-0005-0000-0000-0000CA660000}"/>
    <cellStyle name="40% - 强调文字颜色 4 2 2 3 4 3" xfId="24600" xr:uid="{00000000-0005-0000-0000-0000CB660000}"/>
    <cellStyle name="40% - 强调文字颜色 4 2 2 3 4 3 2" xfId="24601" xr:uid="{00000000-0005-0000-0000-0000CC660000}"/>
    <cellStyle name="40% - 强调文字颜色 4 2 2 3 4 3 3" xfId="24602" xr:uid="{00000000-0005-0000-0000-0000CD660000}"/>
    <cellStyle name="40% - 强调文字颜色 4 2 2 3 4 4" xfId="24603" xr:uid="{00000000-0005-0000-0000-0000CE660000}"/>
    <cellStyle name="40% - 强调文字颜色 4 2 2 3 4 4 2" xfId="24604" xr:uid="{00000000-0005-0000-0000-0000CF660000}"/>
    <cellStyle name="40% - 强调文字颜色 4 2 2 3 4 4 3" xfId="24605" xr:uid="{00000000-0005-0000-0000-0000D0660000}"/>
    <cellStyle name="40% - 强调文字颜色 4 2 2 3 4 5" xfId="24606" xr:uid="{00000000-0005-0000-0000-0000D1660000}"/>
    <cellStyle name="40% - 强调文字颜色 4 2 2 3 4 5 2" xfId="24607" xr:uid="{00000000-0005-0000-0000-0000D2660000}"/>
    <cellStyle name="40% - 强调文字颜色 4 2 2 3 4 5 3" xfId="24608" xr:uid="{00000000-0005-0000-0000-0000D3660000}"/>
    <cellStyle name="40% - 强调文字颜色 4 2 2 3 4 6" xfId="24609" xr:uid="{00000000-0005-0000-0000-0000D4660000}"/>
    <cellStyle name="40% - 强调文字颜色 4 2 2 3 4 6 2" xfId="24610" xr:uid="{00000000-0005-0000-0000-0000D5660000}"/>
    <cellStyle name="40% - 强调文字颜色 4 2 2 3 4 6 3" xfId="24611" xr:uid="{00000000-0005-0000-0000-0000D6660000}"/>
    <cellStyle name="40% - 强调文字颜色 4 2 2 3 4 7" xfId="24612" xr:uid="{00000000-0005-0000-0000-0000D7660000}"/>
    <cellStyle name="40% - 强调文字颜色 4 2 2 3 4 8" xfId="24613" xr:uid="{00000000-0005-0000-0000-0000D8660000}"/>
    <cellStyle name="40% - 强调文字颜色 4 2 2 3 5" xfId="24614" xr:uid="{00000000-0005-0000-0000-0000D9660000}"/>
    <cellStyle name="40% - 强调文字颜色 4 2 2 3 5 2" xfId="24615" xr:uid="{00000000-0005-0000-0000-0000DA660000}"/>
    <cellStyle name="40% - 强调文字颜色 4 2 2 3 5 3" xfId="24616" xr:uid="{00000000-0005-0000-0000-0000DB660000}"/>
    <cellStyle name="40% - 强调文字颜色 4 2 2 3 6" xfId="24617" xr:uid="{00000000-0005-0000-0000-0000DC660000}"/>
    <cellStyle name="40% - 强调文字颜色 4 2 2 3 6 2" xfId="24618" xr:uid="{00000000-0005-0000-0000-0000DD660000}"/>
    <cellStyle name="40% - 强调文字颜色 4 2 2 3 6 3" xfId="24619" xr:uid="{00000000-0005-0000-0000-0000DE660000}"/>
    <cellStyle name="40% - 强调文字颜色 4 2 2 3 7" xfId="24620" xr:uid="{00000000-0005-0000-0000-0000DF660000}"/>
    <cellStyle name="40% - 强调文字颜色 4 2 2 3 7 2" xfId="24621" xr:uid="{00000000-0005-0000-0000-0000E0660000}"/>
    <cellStyle name="40% - 强调文字颜色 4 2 2 3 7 3" xfId="24622" xr:uid="{00000000-0005-0000-0000-0000E1660000}"/>
    <cellStyle name="40% - 强调文字颜色 4 2 2 3 8" xfId="24623" xr:uid="{00000000-0005-0000-0000-0000E2660000}"/>
    <cellStyle name="40% - 强调文字颜色 4 2 2 3 8 2" xfId="24624" xr:uid="{00000000-0005-0000-0000-0000E3660000}"/>
    <cellStyle name="40% - 强调文字颜色 4 2 2 3 8 3" xfId="24625" xr:uid="{00000000-0005-0000-0000-0000E4660000}"/>
    <cellStyle name="40% - 强调文字颜色 4 2 2 3 9" xfId="24626" xr:uid="{00000000-0005-0000-0000-0000E5660000}"/>
    <cellStyle name="40% - 强调文字颜色 4 2 2 3 9 2" xfId="24627" xr:uid="{00000000-0005-0000-0000-0000E6660000}"/>
    <cellStyle name="40% - 强调文字颜色 4 2 2 3 9 3" xfId="24628" xr:uid="{00000000-0005-0000-0000-0000E7660000}"/>
    <cellStyle name="40% - 强调文字颜色 4 2 2 4" xfId="24629" xr:uid="{00000000-0005-0000-0000-0000E8660000}"/>
    <cellStyle name="40% - 强调文字颜色 4 2 2 4 10" xfId="24630" xr:uid="{00000000-0005-0000-0000-0000E9660000}"/>
    <cellStyle name="40% - 强调文字颜色 4 2 2 4 11" xfId="24631" xr:uid="{00000000-0005-0000-0000-0000EA660000}"/>
    <cellStyle name="40% - 强调文字颜色 4 2 2 4 2" xfId="24632" xr:uid="{00000000-0005-0000-0000-0000EB660000}"/>
    <cellStyle name="40% - 强调文字颜色 4 2 2 4 2 2" xfId="24633" xr:uid="{00000000-0005-0000-0000-0000EC660000}"/>
    <cellStyle name="40% - 强调文字颜色 4 2 2 4 2 2 2" xfId="24634" xr:uid="{00000000-0005-0000-0000-0000ED660000}"/>
    <cellStyle name="40% - 强调文字颜色 4 2 2 4 2 2 3" xfId="24635" xr:uid="{00000000-0005-0000-0000-0000EE660000}"/>
    <cellStyle name="40% - 强调文字颜色 4 2 2 4 2 3" xfId="24636" xr:uid="{00000000-0005-0000-0000-0000EF660000}"/>
    <cellStyle name="40% - 强调文字颜色 4 2 2 4 2 3 2" xfId="24637" xr:uid="{00000000-0005-0000-0000-0000F0660000}"/>
    <cellStyle name="40% - 强调文字颜色 4 2 2 4 2 3 3" xfId="24638" xr:uid="{00000000-0005-0000-0000-0000F1660000}"/>
    <cellStyle name="40% - 强调文字颜色 4 2 2 4 2 4" xfId="24639" xr:uid="{00000000-0005-0000-0000-0000F2660000}"/>
    <cellStyle name="40% - 强调文字颜色 4 2 2 4 2 4 2" xfId="24640" xr:uid="{00000000-0005-0000-0000-0000F3660000}"/>
    <cellStyle name="40% - 强调文字颜色 4 2 2 4 2 4 3" xfId="24641" xr:uid="{00000000-0005-0000-0000-0000F4660000}"/>
    <cellStyle name="40% - 强调文字颜色 4 2 2 4 2 5" xfId="24642" xr:uid="{00000000-0005-0000-0000-0000F5660000}"/>
    <cellStyle name="40% - 强调文字颜色 4 2 2 4 2 5 2" xfId="24643" xr:uid="{00000000-0005-0000-0000-0000F6660000}"/>
    <cellStyle name="40% - 强调文字颜色 4 2 2 4 2 5 3" xfId="24644" xr:uid="{00000000-0005-0000-0000-0000F7660000}"/>
    <cellStyle name="40% - 强调文字颜色 4 2 2 4 2 6" xfId="24645" xr:uid="{00000000-0005-0000-0000-0000F8660000}"/>
    <cellStyle name="40% - 强调文字颜色 4 2 2 4 2 6 2" xfId="24646" xr:uid="{00000000-0005-0000-0000-0000F9660000}"/>
    <cellStyle name="40% - 强调文字颜色 4 2 2 4 2 6 3" xfId="24647" xr:uid="{00000000-0005-0000-0000-0000FA660000}"/>
    <cellStyle name="40% - 强调文字颜色 4 2 2 4 2 7" xfId="24648" xr:uid="{00000000-0005-0000-0000-0000FB660000}"/>
    <cellStyle name="40% - 强调文字颜色 4 2 2 4 2 8" xfId="24649" xr:uid="{00000000-0005-0000-0000-0000FC660000}"/>
    <cellStyle name="40% - 强调文字颜色 4 2 2 4 3" xfId="24650" xr:uid="{00000000-0005-0000-0000-0000FD660000}"/>
    <cellStyle name="40% - 强调文字颜色 4 2 2 4 3 2" xfId="24651" xr:uid="{00000000-0005-0000-0000-0000FE660000}"/>
    <cellStyle name="40% - 强调文字颜色 4 2 2 4 3 2 2" xfId="24652" xr:uid="{00000000-0005-0000-0000-0000FF660000}"/>
    <cellStyle name="40% - 强调文字颜色 4 2 2 4 3 2 3" xfId="24653" xr:uid="{00000000-0005-0000-0000-000000670000}"/>
    <cellStyle name="40% - 强调文字颜色 4 2 2 4 3 3" xfId="24654" xr:uid="{00000000-0005-0000-0000-000001670000}"/>
    <cellStyle name="40% - 强调文字颜色 4 2 2 4 3 3 2" xfId="24655" xr:uid="{00000000-0005-0000-0000-000002670000}"/>
    <cellStyle name="40% - 强调文字颜色 4 2 2 4 3 3 3" xfId="24656" xr:uid="{00000000-0005-0000-0000-000003670000}"/>
    <cellStyle name="40% - 强调文字颜色 4 2 2 4 3 4" xfId="24657" xr:uid="{00000000-0005-0000-0000-000004670000}"/>
    <cellStyle name="40% - 强调文字颜色 4 2 2 4 3 4 2" xfId="24658" xr:uid="{00000000-0005-0000-0000-000005670000}"/>
    <cellStyle name="40% - 强调文字颜色 4 2 2 4 3 4 3" xfId="24659" xr:uid="{00000000-0005-0000-0000-000006670000}"/>
    <cellStyle name="40% - 强调文字颜色 4 2 2 4 3 5" xfId="24660" xr:uid="{00000000-0005-0000-0000-000007670000}"/>
    <cellStyle name="40% - 强调文字颜色 4 2 2 4 3 5 2" xfId="24661" xr:uid="{00000000-0005-0000-0000-000008670000}"/>
    <cellStyle name="40% - 强调文字颜色 4 2 2 4 3 5 3" xfId="24662" xr:uid="{00000000-0005-0000-0000-000009670000}"/>
    <cellStyle name="40% - 强调文字颜色 4 2 2 4 3 6" xfId="24663" xr:uid="{00000000-0005-0000-0000-00000A670000}"/>
    <cellStyle name="40% - 强调文字颜色 4 2 2 4 3 6 2" xfId="24664" xr:uid="{00000000-0005-0000-0000-00000B670000}"/>
    <cellStyle name="40% - 强调文字颜色 4 2 2 4 3 6 3" xfId="24665" xr:uid="{00000000-0005-0000-0000-00000C670000}"/>
    <cellStyle name="40% - 强调文字颜色 4 2 2 4 3 7" xfId="24666" xr:uid="{00000000-0005-0000-0000-00000D670000}"/>
    <cellStyle name="40% - 强调文字颜色 4 2 2 4 3 8" xfId="24667" xr:uid="{00000000-0005-0000-0000-00000E670000}"/>
    <cellStyle name="40% - 强调文字颜色 4 2 2 4 4" xfId="24668" xr:uid="{00000000-0005-0000-0000-00000F670000}"/>
    <cellStyle name="40% - 强调文字颜色 4 2 2 4 4 2" xfId="24669" xr:uid="{00000000-0005-0000-0000-000010670000}"/>
    <cellStyle name="40% - 强调文字颜色 4 2 2 4 4 2 2" xfId="24670" xr:uid="{00000000-0005-0000-0000-000011670000}"/>
    <cellStyle name="40% - 强调文字颜色 4 2 2 4 4 2 3" xfId="24671" xr:uid="{00000000-0005-0000-0000-000012670000}"/>
    <cellStyle name="40% - 强调文字颜色 4 2 2 4 4 3" xfId="24672" xr:uid="{00000000-0005-0000-0000-000013670000}"/>
    <cellStyle name="40% - 强调文字颜色 4 2 2 4 4 3 2" xfId="24673" xr:uid="{00000000-0005-0000-0000-000014670000}"/>
    <cellStyle name="40% - 强调文字颜色 4 2 2 4 4 3 3" xfId="24674" xr:uid="{00000000-0005-0000-0000-000015670000}"/>
    <cellStyle name="40% - 强调文字颜色 4 2 2 4 4 4" xfId="24675" xr:uid="{00000000-0005-0000-0000-000016670000}"/>
    <cellStyle name="40% - 强调文字颜色 4 2 2 4 4 4 2" xfId="24676" xr:uid="{00000000-0005-0000-0000-000017670000}"/>
    <cellStyle name="40% - 强调文字颜色 4 2 2 4 4 4 3" xfId="24677" xr:uid="{00000000-0005-0000-0000-000018670000}"/>
    <cellStyle name="40% - 强调文字颜色 4 2 2 4 4 5" xfId="24678" xr:uid="{00000000-0005-0000-0000-000019670000}"/>
    <cellStyle name="40% - 强调文字颜色 4 2 2 4 4 5 2" xfId="24679" xr:uid="{00000000-0005-0000-0000-00001A670000}"/>
    <cellStyle name="40% - 强调文字颜色 4 2 2 4 4 5 3" xfId="24680" xr:uid="{00000000-0005-0000-0000-00001B670000}"/>
    <cellStyle name="40% - 强调文字颜色 4 2 2 4 4 6" xfId="24681" xr:uid="{00000000-0005-0000-0000-00001C670000}"/>
    <cellStyle name="40% - 强调文字颜色 4 2 2 4 4 6 2" xfId="24682" xr:uid="{00000000-0005-0000-0000-00001D670000}"/>
    <cellStyle name="40% - 强调文字颜色 4 2 2 4 4 6 3" xfId="24683" xr:uid="{00000000-0005-0000-0000-00001E670000}"/>
    <cellStyle name="40% - 强调文字颜色 4 2 2 4 4 7" xfId="24684" xr:uid="{00000000-0005-0000-0000-00001F670000}"/>
    <cellStyle name="40% - 强调文字颜色 4 2 2 4 4 8" xfId="24685" xr:uid="{00000000-0005-0000-0000-000020670000}"/>
    <cellStyle name="40% - 强调文字颜色 4 2 2 4 5" xfId="24686" xr:uid="{00000000-0005-0000-0000-000021670000}"/>
    <cellStyle name="40% - 强调文字颜色 4 2 2 4 5 2" xfId="24687" xr:uid="{00000000-0005-0000-0000-000022670000}"/>
    <cellStyle name="40% - 强调文字颜色 4 2 2 4 5 3" xfId="24688" xr:uid="{00000000-0005-0000-0000-000023670000}"/>
    <cellStyle name="40% - 强调文字颜色 4 2 2 4 6" xfId="24689" xr:uid="{00000000-0005-0000-0000-000024670000}"/>
    <cellStyle name="40% - 强调文字颜色 4 2 2 4 6 2" xfId="24690" xr:uid="{00000000-0005-0000-0000-000025670000}"/>
    <cellStyle name="40% - 强调文字颜色 4 2 2 4 6 3" xfId="24691" xr:uid="{00000000-0005-0000-0000-000026670000}"/>
    <cellStyle name="40% - 强调文字颜色 4 2 2 4 7" xfId="24692" xr:uid="{00000000-0005-0000-0000-000027670000}"/>
    <cellStyle name="40% - 强调文字颜色 4 2 2 4 7 2" xfId="24693" xr:uid="{00000000-0005-0000-0000-000028670000}"/>
    <cellStyle name="40% - 强调文字颜色 4 2 2 4 7 3" xfId="24694" xr:uid="{00000000-0005-0000-0000-000029670000}"/>
    <cellStyle name="40% - 强调文字颜色 4 2 2 4 8" xfId="24695" xr:uid="{00000000-0005-0000-0000-00002A670000}"/>
    <cellStyle name="40% - 强调文字颜色 4 2 2 4 8 2" xfId="24696" xr:uid="{00000000-0005-0000-0000-00002B670000}"/>
    <cellStyle name="40% - 强调文字颜色 4 2 2 4 8 3" xfId="24697" xr:uid="{00000000-0005-0000-0000-00002C670000}"/>
    <cellStyle name="40% - 强调文字颜色 4 2 2 4 9" xfId="24698" xr:uid="{00000000-0005-0000-0000-00002D670000}"/>
    <cellStyle name="40% - 强调文字颜色 4 2 2 4 9 2" xfId="24699" xr:uid="{00000000-0005-0000-0000-00002E670000}"/>
    <cellStyle name="40% - 强调文字颜色 4 2 2 4 9 3" xfId="24700" xr:uid="{00000000-0005-0000-0000-00002F670000}"/>
    <cellStyle name="40% - 强调文字颜色 4 2 2 5" xfId="24701" xr:uid="{00000000-0005-0000-0000-000030670000}"/>
    <cellStyle name="40% - 强调文字颜色 4 2 2 6" xfId="24702" xr:uid="{00000000-0005-0000-0000-000031670000}"/>
    <cellStyle name="40% - 强调文字颜色 4 2 2 6 2" xfId="24703" xr:uid="{00000000-0005-0000-0000-000032670000}"/>
    <cellStyle name="40% - 强调文字颜色 4 2 2 6 2 2" xfId="24704" xr:uid="{00000000-0005-0000-0000-000033670000}"/>
    <cellStyle name="40% - 强调文字颜色 4 2 2 6 2 2 2" xfId="24705" xr:uid="{00000000-0005-0000-0000-000034670000}"/>
    <cellStyle name="40% - 强调文字颜色 4 2 2 6 2 2 3" xfId="24706" xr:uid="{00000000-0005-0000-0000-000035670000}"/>
    <cellStyle name="40% - 强调文字颜色 4 2 2 6 2 3" xfId="24707" xr:uid="{00000000-0005-0000-0000-000036670000}"/>
    <cellStyle name="40% - 强调文字颜色 4 2 2 6 2 3 2" xfId="24708" xr:uid="{00000000-0005-0000-0000-000037670000}"/>
    <cellStyle name="40% - 强调文字颜色 4 2 2 6 2 3 3" xfId="24709" xr:uid="{00000000-0005-0000-0000-000038670000}"/>
    <cellStyle name="40% - 强调文字颜色 4 2 2 6 2 4" xfId="24710" xr:uid="{00000000-0005-0000-0000-000039670000}"/>
    <cellStyle name="40% - 强调文字颜色 4 2 2 6 2 4 2" xfId="24711" xr:uid="{00000000-0005-0000-0000-00003A670000}"/>
    <cellStyle name="40% - 强调文字颜色 4 2 2 6 2 4 3" xfId="24712" xr:uid="{00000000-0005-0000-0000-00003B670000}"/>
    <cellStyle name="40% - 强调文字颜色 4 2 2 6 2 5" xfId="24713" xr:uid="{00000000-0005-0000-0000-00003C670000}"/>
    <cellStyle name="40% - 强调文字颜色 4 2 2 6 2 5 2" xfId="24714" xr:uid="{00000000-0005-0000-0000-00003D670000}"/>
    <cellStyle name="40% - 强调文字颜色 4 2 2 6 2 5 3" xfId="24715" xr:uid="{00000000-0005-0000-0000-00003E670000}"/>
    <cellStyle name="40% - 强调文字颜色 4 2 2 6 2 6" xfId="24716" xr:uid="{00000000-0005-0000-0000-00003F670000}"/>
    <cellStyle name="40% - 强调文字颜色 4 2 2 6 2 6 2" xfId="24717" xr:uid="{00000000-0005-0000-0000-000040670000}"/>
    <cellStyle name="40% - 强调文字颜色 4 2 2 6 2 6 3" xfId="24718" xr:uid="{00000000-0005-0000-0000-000041670000}"/>
    <cellStyle name="40% - 强调文字颜色 4 2 2 6 2 7" xfId="24719" xr:uid="{00000000-0005-0000-0000-000042670000}"/>
    <cellStyle name="40% - 强调文字颜色 4 2 2 6 2 8" xfId="24720" xr:uid="{00000000-0005-0000-0000-000043670000}"/>
    <cellStyle name="40% - 强调文字颜色 4 2 2 7" xfId="24721" xr:uid="{00000000-0005-0000-0000-000044670000}"/>
    <cellStyle name="40% - 强调文字颜色 4 2 2 7 2" xfId="24722" xr:uid="{00000000-0005-0000-0000-000045670000}"/>
    <cellStyle name="40% - 强调文字颜色 4 2 2 7 2 2" xfId="24723" xr:uid="{00000000-0005-0000-0000-000046670000}"/>
    <cellStyle name="40% - 强调文字颜色 4 2 2 7 2 3" xfId="24724" xr:uid="{00000000-0005-0000-0000-000047670000}"/>
    <cellStyle name="40% - 强调文字颜色 4 2 2 7 3" xfId="24725" xr:uid="{00000000-0005-0000-0000-000048670000}"/>
    <cellStyle name="40% - 强调文字颜色 4 2 2 7 3 2" xfId="24726" xr:uid="{00000000-0005-0000-0000-000049670000}"/>
    <cellStyle name="40% - 强调文字颜色 4 2 2 7 3 3" xfId="24727" xr:uid="{00000000-0005-0000-0000-00004A670000}"/>
    <cellStyle name="40% - 强调文字颜色 4 2 2 7 4" xfId="24728" xr:uid="{00000000-0005-0000-0000-00004B670000}"/>
    <cellStyle name="40% - 强调文字颜色 4 2 2 7 4 2" xfId="24729" xr:uid="{00000000-0005-0000-0000-00004C670000}"/>
    <cellStyle name="40% - 强调文字颜色 4 2 2 7 4 3" xfId="24730" xr:uid="{00000000-0005-0000-0000-00004D670000}"/>
    <cellStyle name="40% - 强调文字颜色 4 2 2 7 5" xfId="24731" xr:uid="{00000000-0005-0000-0000-00004E670000}"/>
    <cellStyle name="40% - 强调文字颜色 4 2 2 7 5 2" xfId="24732" xr:uid="{00000000-0005-0000-0000-00004F670000}"/>
    <cellStyle name="40% - 强调文字颜色 4 2 2 7 5 3" xfId="24733" xr:uid="{00000000-0005-0000-0000-000050670000}"/>
    <cellStyle name="40% - 强调文字颜色 4 2 2 7 6" xfId="24734" xr:uid="{00000000-0005-0000-0000-000051670000}"/>
    <cellStyle name="40% - 强调文字颜色 4 2 2 7 6 2" xfId="24735" xr:uid="{00000000-0005-0000-0000-000052670000}"/>
    <cellStyle name="40% - 强调文字颜色 4 2 2 7 6 3" xfId="24736" xr:uid="{00000000-0005-0000-0000-000053670000}"/>
    <cellStyle name="40% - 强调文字颜色 4 2 2 7 7" xfId="24737" xr:uid="{00000000-0005-0000-0000-000054670000}"/>
    <cellStyle name="40% - 强调文字颜色 4 2 2 7 8" xfId="24738" xr:uid="{00000000-0005-0000-0000-000055670000}"/>
    <cellStyle name="40% - 强调文字颜色 4 2 2 8" xfId="24739" xr:uid="{00000000-0005-0000-0000-000056670000}"/>
    <cellStyle name="40% - 强调文字颜色 4 2 2 8 2" xfId="24740" xr:uid="{00000000-0005-0000-0000-000057670000}"/>
    <cellStyle name="40% - 强调文字颜色 4 2 2 8 2 2" xfId="24741" xr:uid="{00000000-0005-0000-0000-000058670000}"/>
    <cellStyle name="40% - 强调文字颜色 4 2 2 8 2 2 2" xfId="24742" xr:uid="{00000000-0005-0000-0000-000059670000}"/>
    <cellStyle name="40% - 强调文字颜色 4 2 2 8 2 2 3" xfId="24743" xr:uid="{00000000-0005-0000-0000-00005A670000}"/>
    <cellStyle name="40% - 强调文字颜色 4 2 2 8 2 3" xfId="24744" xr:uid="{00000000-0005-0000-0000-00005B670000}"/>
    <cellStyle name="40% - 强调文字颜色 4 2 2 8 2 3 2" xfId="24745" xr:uid="{00000000-0005-0000-0000-00005C670000}"/>
    <cellStyle name="40% - 强调文字颜色 4 2 2 8 2 3 3" xfId="24746" xr:uid="{00000000-0005-0000-0000-00005D670000}"/>
    <cellStyle name="40% - 强调文字颜色 4 2 2 8 2 4" xfId="24747" xr:uid="{00000000-0005-0000-0000-00005E670000}"/>
    <cellStyle name="40% - 强调文字颜色 4 2 2 8 2 4 2" xfId="24748" xr:uid="{00000000-0005-0000-0000-00005F670000}"/>
    <cellStyle name="40% - 强调文字颜色 4 2 2 8 2 4 3" xfId="24749" xr:uid="{00000000-0005-0000-0000-000060670000}"/>
    <cellStyle name="40% - 强调文字颜色 4 2 2 8 2 5" xfId="24750" xr:uid="{00000000-0005-0000-0000-000061670000}"/>
    <cellStyle name="40% - 强调文字颜色 4 2 2 8 2 5 2" xfId="24751" xr:uid="{00000000-0005-0000-0000-000062670000}"/>
    <cellStyle name="40% - 强调文字颜色 4 2 2 8 2 5 3" xfId="24752" xr:uid="{00000000-0005-0000-0000-000063670000}"/>
    <cellStyle name="40% - 强调文字颜色 4 2 2 8 2 6" xfId="24753" xr:uid="{00000000-0005-0000-0000-000064670000}"/>
    <cellStyle name="40% - 强调文字颜色 4 2 2 8 2 6 2" xfId="24754" xr:uid="{00000000-0005-0000-0000-000065670000}"/>
    <cellStyle name="40% - 强调文字颜色 4 2 2 8 2 6 3" xfId="24755" xr:uid="{00000000-0005-0000-0000-000066670000}"/>
    <cellStyle name="40% - 强调文字颜色 4 2 2 8 2 7" xfId="24756" xr:uid="{00000000-0005-0000-0000-000067670000}"/>
    <cellStyle name="40% - 强调文字颜色 4 2 2 8 2 8" xfId="24757" xr:uid="{00000000-0005-0000-0000-000068670000}"/>
    <cellStyle name="40% - 强调文字颜色 4 2 2 9" xfId="24758" xr:uid="{00000000-0005-0000-0000-000069670000}"/>
    <cellStyle name="40% - 强调文字颜色 4 2 2 9 2" xfId="24759" xr:uid="{00000000-0005-0000-0000-00006A670000}"/>
    <cellStyle name="40% - 强调文字颜色 4 2 2 9 2 2" xfId="24760" xr:uid="{00000000-0005-0000-0000-00006B670000}"/>
    <cellStyle name="40% - 强调文字颜色 4 2 2 9 2 3" xfId="24761" xr:uid="{00000000-0005-0000-0000-00006C670000}"/>
    <cellStyle name="40% - 强调文字颜色 4 2 2 9 3" xfId="24762" xr:uid="{00000000-0005-0000-0000-00006D670000}"/>
    <cellStyle name="40% - 强调文字颜色 4 2 2 9 3 2" xfId="24763" xr:uid="{00000000-0005-0000-0000-00006E670000}"/>
    <cellStyle name="40% - 强调文字颜色 4 2 2 9 3 3" xfId="24764" xr:uid="{00000000-0005-0000-0000-00006F670000}"/>
    <cellStyle name="40% - 强调文字颜色 4 2 2 9 4" xfId="24765" xr:uid="{00000000-0005-0000-0000-000070670000}"/>
    <cellStyle name="40% - 强调文字颜色 4 2 2 9 4 2" xfId="24766" xr:uid="{00000000-0005-0000-0000-000071670000}"/>
    <cellStyle name="40% - 强调文字颜色 4 2 2 9 4 3" xfId="24767" xr:uid="{00000000-0005-0000-0000-000072670000}"/>
    <cellStyle name="40% - 强调文字颜色 4 2 2 9 5" xfId="24768" xr:uid="{00000000-0005-0000-0000-000073670000}"/>
    <cellStyle name="40% - 强调文字颜色 4 2 2 9 5 2" xfId="24769" xr:uid="{00000000-0005-0000-0000-000074670000}"/>
    <cellStyle name="40% - 强调文字颜色 4 2 2 9 5 3" xfId="24770" xr:uid="{00000000-0005-0000-0000-000075670000}"/>
    <cellStyle name="40% - 强调文字颜色 4 2 2 9 6" xfId="24771" xr:uid="{00000000-0005-0000-0000-000076670000}"/>
    <cellStyle name="40% - 强调文字颜色 4 2 2 9 6 2" xfId="24772" xr:uid="{00000000-0005-0000-0000-000077670000}"/>
    <cellStyle name="40% - 强调文字颜色 4 2 2 9 6 3" xfId="24773" xr:uid="{00000000-0005-0000-0000-000078670000}"/>
    <cellStyle name="40% - 强调文字颜色 4 2 2 9 7" xfId="24774" xr:uid="{00000000-0005-0000-0000-000079670000}"/>
    <cellStyle name="40% - 强调文字颜色 4 2 2 9 8" xfId="24775" xr:uid="{00000000-0005-0000-0000-00007A670000}"/>
    <cellStyle name="40% - 强调文字颜色 4 2 3" xfId="24776" xr:uid="{00000000-0005-0000-0000-00007B670000}"/>
    <cellStyle name="40% - 强调文字颜色 4 2 3 2" xfId="24777" xr:uid="{00000000-0005-0000-0000-00007C670000}"/>
    <cellStyle name="40% - 强调文字颜色 4 2 3 2 2" xfId="50743" xr:uid="{00000000-0005-0000-0000-00007D670000}"/>
    <cellStyle name="40% - 强调文字颜色 4 2 3 3" xfId="50744" xr:uid="{00000000-0005-0000-0000-00007E670000}"/>
    <cellStyle name="40% - 强调文字颜色 4 2 4" xfId="24778" xr:uid="{00000000-0005-0000-0000-00007F670000}"/>
    <cellStyle name="40% - 强调文字颜色 4 2 4 2" xfId="50745" xr:uid="{00000000-0005-0000-0000-000080670000}"/>
    <cellStyle name="40% - 强调文字颜色 4 2 5" xfId="24779" xr:uid="{00000000-0005-0000-0000-000081670000}"/>
    <cellStyle name="40% - 强调文字颜色 4 2 5 10" xfId="24780" xr:uid="{00000000-0005-0000-0000-000082670000}"/>
    <cellStyle name="40% - 强调文字颜色 4 2 5 11" xfId="24781" xr:uid="{00000000-0005-0000-0000-000083670000}"/>
    <cellStyle name="40% - 强调文字颜色 4 2 5 2" xfId="24782" xr:uid="{00000000-0005-0000-0000-000084670000}"/>
    <cellStyle name="40% - 强调文字颜色 4 2 5 2 2" xfId="24783" xr:uid="{00000000-0005-0000-0000-000085670000}"/>
    <cellStyle name="40% - 强调文字颜色 4 2 5 2 2 2" xfId="24784" xr:uid="{00000000-0005-0000-0000-000086670000}"/>
    <cellStyle name="40% - 强调文字颜色 4 2 5 2 2 3" xfId="24785" xr:uid="{00000000-0005-0000-0000-000087670000}"/>
    <cellStyle name="40% - 强调文字颜色 4 2 5 2 3" xfId="24786" xr:uid="{00000000-0005-0000-0000-000088670000}"/>
    <cellStyle name="40% - 强调文字颜色 4 2 5 2 3 2" xfId="24787" xr:uid="{00000000-0005-0000-0000-000089670000}"/>
    <cellStyle name="40% - 强调文字颜色 4 2 5 2 3 3" xfId="24788" xr:uid="{00000000-0005-0000-0000-00008A670000}"/>
    <cellStyle name="40% - 强调文字颜色 4 2 5 2 4" xfId="24789" xr:uid="{00000000-0005-0000-0000-00008B670000}"/>
    <cellStyle name="40% - 强调文字颜色 4 2 5 2 4 2" xfId="24790" xr:uid="{00000000-0005-0000-0000-00008C670000}"/>
    <cellStyle name="40% - 强调文字颜色 4 2 5 2 4 3" xfId="24791" xr:uid="{00000000-0005-0000-0000-00008D670000}"/>
    <cellStyle name="40% - 强调文字颜色 4 2 5 2 5" xfId="24792" xr:uid="{00000000-0005-0000-0000-00008E670000}"/>
    <cellStyle name="40% - 强调文字颜色 4 2 5 2 5 2" xfId="24793" xr:uid="{00000000-0005-0000-0000-00008F670000}"/>
    <cellStyle name="40% - 强调文字颜色 4 2 5 2 5 3" xfId="24794" xr:uid="{00000000-0005-0000-0000-000090670000}"/>
    <cellStyle name="40% - 强调文字颜色 4 2 5 2 6" xfId="24795" xr:uid="{00000000-0005-0000-0000-000091670000}"/>
    <cellStyle name="40% - 强调文字颜色 4 2 5 2 6 2" xfId="24796" xr:uid="{00000000-0005-0000-0000-000092670000}"/>
    <cellStyle name="40% - 强调文字颜色 4 2 5 2 6 3" xfId="24797" xr:uid="{00000000-0005-0000-0000-000093670000}"/>
    <cellStyle name="40% - 强调文字颜色 4 2 5 2 7" xfId="24798" xr:uid="{00000000-0005-0000-0000-000094670000}"/>
    <cellStyle name="40% - 强调文字颜色 4 2 5 2 8" xfId="24799" xr:uid="{00000000-0005-0000-0000-000095670000}"/>
    <cellStyle name="40% - 强调文字颜色 4 2 5 3" xfId="24800" xr:uid="{00000000-0005-0000-0000-000096670000}"/>
    <cellStyle name="40% - 强调文字颜色 4 2 5 3 2" xfId="24801" xr:uid="{00000000-0005-0000-0000-000097670000}"/>
    <cellStyle name="40% - 强调文字颜色 4 2 5 3 2 2" xfId="24802" xr:uid="{00000000-0005-0000-0000-000098670000}"/>
    <cellStyle name="40% - 强调文字颜色 4 2 5 3 2 3" xfId="24803" xr:uid="{00000000-0005-0000-0000-000099670000}"/>
    <cellStyle name="40% - 强调文字颜色 4 2 5 3 3" xfId="24804" xr:uid="{00000000-0005-0000-0000-00009A670000}"/>
    <cellStyle name="40% - 强调文字颜色 4 2 5 3 3 2" xfId="24805" xr:uid="{00000000-0005-0000-0000-00009B670000}"/>
    <cellStyle name="40% - 强调文字颜色 4 2 5 3 3 3" xfId="24806" xr:uid="{00000000-0005-0000-0000-00009C670000}"/>
    <cellStyle name="40% - 强调文字颜色 4 2 5 3 4" xfId="24807" xr:uid="{00000000-0005-0000-0000-00009D670000}"/>
    <cellStyle name="40% - 强调文字颜色 4 2 5 3 4 2" xfId="24808" xr:uid="{00000000-0005-0000-0000-00009E670000}"/>
    <cellStyle name="40% - 强调文字颜色 4 2 5 3 4 3" xfId="24809" xr:uid="{00000000-0005-0000-0000-00009F670000}"/>
    <cellStyle name="40% - 强调文字颜色 4 2 5 3 5" xfId="24810" xr:uid="{00000000-0005-0000-0000-0000A0670000}"/>
    <cellStyle name="40% - 强调文字颜色 4 2 5 3 5 2" xfId="24811" xr:uid="{00000000-0005-0000-0000-0000A1670000}"/>
    <cellStyle name="40% - 强调文字颜色 4 2 5 3 5 3" xfId="24812" xr:uid="{00000000-0005-0000-0000-0000A2670000}"/>
    <cellStyle name="40% - 强调文字颜色 4 2 5 3 6" xfId="24813" xr:uid="{00000000-0005-0000-0000-0000A3670000}"/>
    <cellStyle name="40% - 强调文字颜色 4 2 5 3 6 2" xfId="24814" xr:uid="{00000000-0005-0000-0000-0000A4670000}"/>
    <cellStyle name="40% - 强调文字颜色 4 2 5 3 6 3" xfId="24815" xr:uid="{00000000-0005-0000-0000-0000A5670000}"/>
    <cellStyle name="40% - 强调文字颜色 4 2 5 3 7" xfId="24816" xr:uid="{00000000-0005-0000-0000-0000A6670000}"/>
    <cellStyle name="40% - 强调文字颜色 4 2 5 3 8" xfId="24817" xr:uid="{00000000-0005-0000-0000-0000A7670000}"/>
    <cellStyle name="40% - 强调文字颜色 4 2 5 4" xfId="24818" xr:uid="{00000000-0005-0000-0000-0000A8670000}"/>
    <cellStyle name="40% - 强调文字颜色 4 2 5 4 2" xfId="24819" xr:uid="{00000000-0005-0000-0000-0000A9670000}"/>
    <cellStyle name="40% - 强调文字颜色 4 2 5 4 2 2" xfId="24820" xr:uid="{00000000-0005-0000-0000-0000AA670000}"/>
    <cellStyle name="40% - 强调文字颜色 4 2 5 4 2 3" xfId="24821" xr:uid="{00000000-0005-0000-0000-0000AB670000}"/>
    <cellStyle name="40% - 强调文字颜色 4 2 5 4 3" xfId="24822" xr:uid="{00000000-0005-0000-0000-0000AC670000}"/>
    <cellStyle name="40% - 强调文字颜色 4 2 5 4 3 2" xfId="24823" xr:uid="{00000000-0005-0000-0000-0000AD670000}"/>
    <cellStyle name="40% - 强调文字颜色 4 2 5 4 3 3" xfId="24824" xr:uid="{00000000-0005-0000-0000-0000AE670000}"/>
    <cellStyle name="40% - 强调文字颜色 4 2 5 4 4" xfId="24825" xr:uid="{00000000-0005-0000-0000-0000AF670000}"/>
    <cellStyle name="40% - 强调文字颜色 4 2 5 4 4 2" xfId="24826" xr:uid="{00000000-0005-0000-0000-0000B0670000}"/>
    <cellStyle name="40% - 强调文字颜色 4 2 5 4 4 3" xfId="24827" xr:uid="{00000000-0005-0000-0000-0000B1670000}"/>
    <cellStyle name="40% - 强调文字颜色 4 2 5 4 5" xfId="24828" xr:uid="{00000000-0005-0000-0000-0000B2670000}"/>
    <cellStyle name="40% - 强调文字颜色 4 2 5 4 5 2" xfId="24829" xr:uid="{00000000-0005-0000-0000-0000B3670000}"/>
    <cellStyle name="40% - 强调文字颜色 4 2 5 4 5 3" xfId="24830" xr:uid="{00000000-0005-0000-0000-0000B4670000}"/>
    <cellStyle name="40% - 强调文字颜色 4 2 5 4 6" xfId="24831" xr:uid="{00000000-0005-0000-0000-0000B5670000}"/>
    <cellStyle name="40% - 强调文字颜色 4 2 5 4 6 2" xfId="24832" xr:uid="{00000000-0005-0000-0000-0000B6670000}"/>
    <cellStyle name="40% - 强调文字颜色 4 2 5 4 6 3" xfId="24833" xr:uid="{00000000-0005-0000-0000-0000B7670000}"/>
    <cellStyle name="40% - 强调文字颜色 4 2 5 4 7" xfId="24834" xr:uid="{00000000-0005-0000-0000-0000B8670000}"/>
    <cellStyle name="40% - 强调文字颜色 4 2 5 4 8" xfId="24835" xr:uid="{00000000-0005-0000-0000-0000B9670000}"/>
    <cellStyle name="40% - 强调文字颜色 4 2 5 5" xfId="24836" xr:uid="{00000000-0005-0000-0000-0000BA670000}"/>
    <cellStyle name="40% - 强调文字颜色 4 2 5 5 2" xfId="24837" xr:uid="{00000000-0005-0000-0000-0000BB670000}"/>
    <cellStyle name="40% - 强调文字颜色 4 2 5 5 3" xfId="24838" xr:uid="{00000000-0005-0000-0000-0000BC670000}"/>
    <cellStyle name="40% - 强调文字颜色 4 2 5 6" xfId="24839" xr:uid="{00000000-0005-0000-0000-0000BD670000}"/>
    <cellStyle name="40% - 强调文字颜色 4 2 5 6 2" xfId="24840" xr:uid="{00000000-0005-0000-0000-0000BE670000}"/>
    <cellStyle name="40% - 强调文字颜色 4 2 5 6 3" xfId="24841" xr:uid="{00000000-0005-0000-0000-0000BF670000}"/>
    <cellStyle name="40% - 强调文字颜色 4 2 5 7" xfId="24842" xr:uid="{00000000-0005-0000-0000-0000C0670000}"/>
    <cellStyle name="40% - 强调文字颜色 4 2 5 7 2" xfId="24843" xr:uid="{00000000-0005-0000-0000-0000C1670000}"/>
    <cellStyle name="40% - 强调文字颜色 4 2 5 7 3" xfId="24844" xr:uid="{00000000-0005-0000-0000-0000C2670000}"/>
    <cellStyle name="40% - 强调文字颜色 4 2 5 8" xfId="24845" xr:uid="{00000000-0005-0000-0000-0000C3670000}"/>
    <cellStyle name="40% - 强调文字颜色 4 2 5 8 2" xfId="24846" xr:uid="{00000000-0005-0000-0000-0000C4670000}"/>
    <cellStyle name="40% - 强调文字颜色 4 2 5 8 3" xfId="24847" xr:uid="{00000000-0005-0000-0000-0000C5670000}"/>
    <cellStyle name="40% - 强调文字颜色 4 2 5 9" xfId="24848" xr:uid="{00000000-0005-0000-0000-0000C6670000}"/>
    <cellStyle name="40% - 强调文字颜色 4 2 5 9 2" xfId="24849" xr:uid="{00000000-0005-0000-0000-0000C7670000}"/>
    <cellStyle name="40% - 强调文字颜色 4 2 5 9 3" xfId="24850" xr:uid="{00000000-0005-0000-0000-0000C8670000}"/>
    <cellStyle name="40% - 强调文字颜色 4 2 6" xfId="24851" xr:uid="{00000000-0005-0000-0000-0000C9670000}"/>
    <cellStyle name="40% - 强调文字颜色 4 2 7" xfId="24852" xr:uid="{00000000-0005-0000-0000-0000CA670000}"/>
    <cellStyle name="40% - 强调文字颜色 4 2 8" xfId="24853" xr:uid="{00000000-0005-0000-0000-0000CB670000}"/>
    <cellStyle name="40% - 强调文字颜色 4 2 9" xfId="24854" xr:uid="{00000000-0005-0000-0000-0000CC670000}"/>
    <cellStyle name="40% - 强调文字颜色 4 20" xfId="24855" xr:uid="{00000000-0005-0000-0000-0000CD670000}"/>
    <cellStyle name="40% - 强调文字颜色 4 20 2" xfId="24856" xr:uid="{00000000-0005-0000-0000-0000CE670000}"/>
    <cellStyle name="40% - 强调文字颜色 4 20 2 2" xfId="24857" xr:uid="{00000000-0005-0000-0000-0000CF670000}"/>
    <cellStyle name="40% - 强调文字颜色 4 20 2 2 2" xfId="50746" xr:uid="{00000000-0005-0000-0000-0000D0670000}"/>
    <cellStyle name="40% - 强调文字颜色 4 20 2 3" xfId="24858" xr:uid="{00000000-0005-0000-0000-0000D1670000}"/>
    <cellStyle name="40% - 强调文字颜色 4 20 2 4" xfId="50747" xr:uid="{00000000-0005-0000-0000-0000D2670000}"/>
    <cellStyle name="40% - 强调文字颜色 4 20 3" xfId="24859" xr:uid="{00000000-0005-0000-0000-0000D3670000}"/>
    <cellStyle name="40% - 强调文字颜色 4 20 3 2" xfId="24860" xr:uid="{00000000-0005-0000-0000-0000D4670000}"/>
    <cellStyle name="40% - 强调文字颜色 4 20 3 3" xfId="24861" xr:uid="{00000000-0005-0000-0000-0000D5670000}"/>
    <cellStyle name="40% - 强调文字颜色 4 20 3 4" xfId="50748" xr:uid="{00000000-0005-0000-0000-0000D6670000}"/>
    <cellStyle name="40% - 强调文字颜色 4 20 4" xfId="24862" xr:uid="{00000000-0005-0000-0000-0000D7670000}"/>
    <cellStyle name="40% - 强调文字颜色 4 20 5" xfId="24863" xr:uid="{00000000-0005-0000-0000-0000D8670000}"/>
    <cellStyle name="40% - 强调文字颜色 4 20 6" xfId="24864" xr:uid="{00000000-0005-0000-0000-0000D9670000}"/>
    <cellStyle name="40% - 强调文字颜色 4 20 7" xfId="50749" xr:uid="{00000000-0005-0000-0000-0000DA670000}"/>
    <cellStyle name="40% - 强调文字颜色 4 21" xfId="24865" xr:uid="{00000000-0005-0000-0000-0000DB670000}"/>
    <cellStyle name="40% - 强调文字颜色 4 21 2" xfId="24866" xr:uid="{00000000-0005-0000-0000-0000DC670000}"/>
    <cellStyle name="40% - 强调文字颜色 4 21 2 2" xfId="24867" xr:uid="{00000000-0005-0000-0000-0000DD670000}"/>
    <cellStyle name="40% - 强调文字颜色 4 21 2 2 2" xfId="50750" xr:uid="{00000000-0005-0000-0000-0000DE670000}"/>
    <cellStyle name="40% - 强调文字颜色 4 21 2 3" xfId="24868" xr:uid="{00000000-0005-0000-0000-0000DF670000}"/>
    <cellStyle name="40% - 强调文字颜色 4 21 2 4" xfId="50751" xr:uid="{00000000-0005-0000-0000-0000E0670000}"/>
    <cellStyle name="40% - 强调文字颜色 4 21 3" xfId="24869" xr:uid="{00000000-0005-0000-0000-0000E1670000}"/>
    <cellStyle name="40% - 强调文字颜色 4 21 3 2" xfId="24870" xr:uid="{00000000-0005-0000-0000-0000E2670000}"/>
    <cellStyle name="40% - 强调文字颜色 4 21 3 3" xfId="24871" xr:uid="{00000000-0005-0000-0000-0000E3670000}"/>
    <cellStyle name="40% - 强调文字颜色 4 21 3 4" xfId="50752" xr:uid="{00000000-0005-0000-0000-0000E4670000}"/>
    <cellStyle name="40% - 强调文字颜色 4 21 4" xfId="24872" xr:uid="{00000000-0005-0000-0000-0000E5670000}"/>
    <cellStyle name="40% - 强调文字颜色 4 21 5" xfId="24873" xr:uid="{00000000-0005-0000-0000-0000E6670000}"/>
    <cellStyle name="40% - 强调文字颜色 4 21 6" xfId="50753" xr:uid="{00000000-0005-0000-0000-0000E7670000}"/>
    <cellStyle name="40% - 强调文字颜色 4 22" xfId="24874" xr:uid="{00000000-0005-0000-0000-0000E8670000}"/>
    <cellStyle name="40% - 强调文字颜色 4 22 2" xfId="24875" xr:uid="{00000000-0005-0000-0000-0000E9670000}"/>
    <cellStyle name="40% - 强调文字颜色 4 22 2 2" xfId="24876" xr:uid="{00000000-0005-0000-0000-0000EA670000}"/>
    <cellStyle name="40% - 强调文字颜色 4 22 2 2 2" xfId="50754" xr:uid="{00000000-0005-0000-0000-0000EB670000}"/>
    <cellStyle name="40% - 强调文字颜色 4 22 2 3" xfId="24877" xr:uid="{00000000-0005-0000-0000-0000EC670000}"/>
    <cellStyle name="40% - 强调文字颜色 4 22 2 4" xfId="50755" xr:uid="{00000000-0005-0000-0000-0000ED670000}"/>
    <cellStyle name="40% - 强调文字颜色 4 22 3" xfId="24878" xr:uid="{00000000-0005-0000-0000-0000EE670000}"/>
    <cellStyle name="40% - 强调文字颜色 4 22 3 2" xfId="50756" xr:uid="{00000000-0005-0000-0000-0000EF670000}"/>
    <cellStyle name="40% - 强调文字颜色 4 22 4" xfId="24879" xr:uid="{00000000-0005-0000-0000-0000F0670000}"/>
    <cellStyle name="40% - 强调文字颜色 4 22 5" xfId="50757" xr:uid="{00000000-0005-0000-0000-0000F1670000}"/>
    <cellStyle name="40% - 强调文字颜色 4 23" xfId="24880" xr:uid="{00000000-0005-0000-0000-0000F2670000}"/>
    <cellStyle name="40% - 强调文字颜色 4 23 2" xfId="24881" xr:uid="{00000000-0005-0000-0000-0000F3670000}"/>
    <cellStyle name="40% - 强调文字颜色 4 23 2 2" xfId="50758" xr:uid="{00000000-0005-0000-0000-0000F4670000}"/>
    <cellStyle name="40% - 强调文字颜色 4 23 2 3" xfId="50759" xr:uid="{00000000-0005-0000-0000-0000F5670000}"/>
    <cellStyle name="40% - 强调文字颜色 4 23 3" xfId="24882" xr:uid="{00000000-0005-0000-0000-0000F6670000}"/>
    <cellStyle name="40% - 强调文字颜色 4 23 3 2" xfId="50760" xr:uid="{00000000-0005-0000-0000-0000F7670000}"/>
    <cellStyle name="40% - 强调文字颜色 4 23 4" xfId="50761" xr:uid="{00000000-0005-0000-0000-0000F8670000}"/>
    <cellStyle name="40% - 强调文字颜色 4 24" xfId="24883" xr:uid="{00000000-0005-0000-0000-0000F9670000}"/>
    <cellStyle name="40% - 强调文字颜色 4 24 2" xfId="24884" xr:uid="{00000000-0005-0000-0000-0000FA670000}"/>
    <cellStyle name="40% - 强调文字颜色 4 24 2 2" xfId="50762" xr:uid="{00000000-0005-0000-0000-0000FB670000}"/>
    <cellStyle name="40% - 强调文字颜色 4 24 2 3" xfId="50763" xr:uid="{00000000-0005-0000-0000-0000FC670000}"/>
    <cellStyle name="40% - 强调文字颜色 4 24 3" xfId="24885" xr:uid="{00000000-0005-0000-0000-0000FD670000}"/>
    <cellStyle name="40% - 强调文字颜色 4 24 3 2" xfId="50764" xr:uid="{00000000-0005-0000-0000-0000FE670000}"/>
    <cellStyle name="40% - 强调文字颜色 4 24 4" xfId="50765" xr:uid="{00000000-0005-0000-0000-0000FF670000}"/>
    <cellStyle name="40% - 强调文字颜色 4 25" xfId="24886" xr:uid="{00000000-0005-0000-0000-000000680000}"/>
    <cellStyle name="40% - 强调文字颜色 4 25 2" xfId="24887" xr:uid="{00000000-0005-0000-0000-000001680000}"/>
    <cellStyle name="40% - 强调文字颜色 4 25 2 2" xfId="50766" xr:uid="{00000000-0005-0000-0000-000002680000}"/>
    <cellStyle name="40% - 强调文字颜色 4 25 2 3" xfId="50767" xr:uid="{00000000-0005-0000-0000-000003680000}"/>
    <cellStyle name="40% - 强调文字颜色 4 25 3" xfId="24888" xr:uid="{00000000-0005-0000-0000-000004680000}"/>
    <cellStyle name="40% - 强调文字颜色 4 25 3 2" xfId="50768" xr:uid="{00000000-0005-0000-0000-000005680000}"/>
    <cellStyle name="40% - 强调文字颜色 4 25 4" xfId="50769" xr:uid="{00000000-0005-0000-0000-000006680000}"/>
    <cellStyle name="40% - 强调文字颜色 4 26" xfId="24889" xr:uid="{00000000-0005-0000-0000-000007680000}"/>
    <cellStyle name="40% - 强调文字颜色 4 26 2" xfId="24890" xr:uid="{00000000-0005-0000-0000-000008680000}"/>
    <cellStyle name="40% - 强调文字颜色 4 26 2 2" xfId="50770" xr:uid="{00000000-0005-0000-0000-000009680000}"/>
    <cellStyle name="40% - 强调文字颜色 4 26 2 3" xfId="50771" xr:uid="{00000000-0005-0000-0000-00000A680000}"/>
    <cellStyle name="40% - 强调文字颜色 4 26 3" xfId="24891" xr:uid="{00000000-0005-0000-0000-00000B680000}"/>
    <cellStyle name="40% - 强调文字颜色 4 26 3 2" xfId="50772" xr:uid="{00000000-0005-0000-0000-00000C680000}"/>
    <cellStyle name="40% - 强调文字颜色 4 26 4" xfId="50773" xr:uid="{00000000-0005-0000-0000-00000D680000}"/>
    <cellStyle name="40% - 强调文字颜色 4 27" xfId="24892" xr:uid="{00000000-0005-0000-0000-00000E680000}"/>
    <cellStyle name="40% - 强调文字颜色 4 27 2" xfId="24893" xr:uid="{00000000-0005-0000-0000-00000F680000}"/>
    <cellStyle name="40% - 强调文字颜色 4 27 2 2" xfId="50774" xr:uid="{00000000-0005-0000-0000-000010680000}"/>
    <cellStyle name="40% - 强调文字颜色 4 27 2 3" xfId="50775" xr:uid="{00000000-0005-0000-0000-000011680000}"/>
    <cellStyle name="40% - 强调文字颜色 4 27 3" xfId="24894" xr:uid="{00000000-0005-0000-0000-000012680000}"/>
    <cellStyle name="40% - 强调文字颜色 4 27 3 2" xfId="50776" xr:uid="{00000000-0005-0000-0000-000013680000}"/>
    <cellStyle name="40% - 强调文字颜色 4 27 4" xfId="50777" xr:uid="{00000000-0005-0000-0000-000014680000}"/>
    <cellStyle name="40% - 强调文字颜色 4 28" xfId="24895" xr:uid="{00000000-0005-0000-0000-000015680000}"/>
    <cellStyle name="40% - 强调文字颜色 4 28 2" xfId="24896" xr:uid="{00000000-0005-0000-0000-000016680000}"/>
    <cellStyle name="40% - 强调文字颜色 4 28 2 2" xfId="50778" xr:uid="{00000000-0005-0000-0000-000017680000}"/>
    <cellStyle name="40% - 强调文字颜色 4 28 2 3" xfId="50779" xr:uid="{00000000-0005-0000-0000-000018680000}"/>
    <cellStyle name="40% - 强调文字颜色 4 28 3" xfId="24897" xr:uid="{00000000-0005-0000-0000-000019680000}"/>
    <cellStyle name="40% - 强调文字颜色 4 28 3 2" xfId="50780" xr:uid="{00000000-0005-0000-0000-00001A680000}"/>
    <cellStyle name="40% - 强调文字颜色 4 28 4" xfId="50781" xr:uid="{00000000-0005-0000-0000-00001B680000}"/>
    <cellStyle name="40% - 强调文字颜色 4 29" xfId="24898" xr:uid="{00000000-0005-0000-0000-00001C680000}"/>
    <cellStyle name="40% - 强调文字颜色 4 29 2" xfId="24899" xr:uid="{00000000-0005-0000-0000-00001D680000}"/>
    <cellStyle name="40% - 强调文字颜色 4 29 2 2" xfId="50782" xr:uid="{00000000-0005-0000-0000-00001E680000}"/>
    <cellStyle name="40% - 强调文字颜色 4 29 2 3" xfId="50783" xr:uid="{00000000-0005-0000-0000-00001F680000}"/>
    <cellStyle name="40% - 强调文字颜色 4 29 3" xfId="24900" xr:uid="{00000000-0005-0000-0000-000020680000}"/>
    <cellStyle name="40% - 强调文字颜色 4 29 3 2" xfId="50784" xr:uid="{00000000-0005-0000-0000-000021680000}"/>
    <cellStyle name="40% - 强调文字颜色 4 29 4" xfId="50785" xr:uid="{00000000-0005-0000-0000-000022680000}"/>
    <cellStyle name="40% - 强调文字颜色 4 3" xfId="24901" xr:uid="{00000000-0005-0000-0000-000023680000}"/>
    <cellStyle name="40% - 强调文字颜色 4 3 10" xfId="24902" xr:uid="{00000000-0005-0000-0000-000024680000}"/>
    <cellStyle name="40% - 强调文字颜色 4 3 10 2" xfId="24903" xr:uid="{00000000-0005-0000-0000-000025680000}"/>
    <cellStyle name="40% - 强调文字颜色 4 3 10 3" xfId="24904" xr:uid="{00000000-0005-0000-0000-000026680000}"/>
    <cellStyle name="40% - 强调文字颜色 4 3 11" xfId="24905" xr:uid="{00000000-0005-0000-0000-000027680000}"/>
    <cellStyle name="40% - 强调文字颜色 4 3 11 2" xfId="24906" xr:uid="{00000000-0005-0000-0000-000028680000}"/>
    <cellStyle name="40% - 强调文字颜色 4 3 11 3" xfId="24907" xr:uid="{00000000-0005-0000-0000-000029680000}"/>
    <cellStyle name="40% - 强调文字颜色 4 3 12" xfId="24908" xr:uid="{00000000-0005-0000-0000-00002A680000}"/>
    <cellStyle name="40% - 强调文字颜色 4 3 12 2" xfId="24909" xr:uid="{00000000-0005-0000-0000-00002B680000}"/>
    <cellStyle name="40% - 强调文字颜色 4 3 12 3" xfId="24910" xr:uid="{00000000-0005-0000-0000-00002C680000}"/>
    <cellStyle name="40% - 强调文字颜色 4 3 13" xfId="24911" xr:uid="{00000000-0005-0000-0000-00002D680000}"/>
    <cellStyle name="40% - 强调文字颜色 4 3 13 2" xfId="24912" xr:uid="{00000000-0005-0000-0000-00002E680000}"/>
    <cellStyle name="40% - 强调文字颜色 4 3 13 3" xfId="24913" xr:uid="{00000000-0005-0000-0000-00002F680000}"/>
    <cellStyle name="40% - 强调文字颜色 4 3 14" xfId="24914" xr:uid="{00000000-0005-0000-0000-000030680000}"/>
    <cellStyle name="40% - 强调文字颜色 4 3 14 2" xfId="24915" xr:uid="{00000000-0005-0000-0000-000031680000}"/>
    <cellStyle name="40% - 强调文字颜色 4 3 14 3" xfId="24916" xr:uid="{00000000-0005-0000-0000-000032680000}"/>
    <cellStyle name="40% - 强调文字颜色 4 3 15" xfId="24917" xr:uid="{00000000-0005-0000-0000-000033680000}"/>
    <cellStyle name="40% - 强调文字颜色 4 3 16" xfId="24918" xr:uid="{00000000-0005-0000-0000-000034680000}"/>
    <cellStyle name="40% - 强调文字颜色 4 3 2" xfId="24919" xr:uid="{00000000-0005-0000-0000-000035680000}"/>
    <cellStyle name="40% - 强调文字颜色 4 3 2 10" xfId="24920" xr:uid="{00000000-0005-0000-0000-000036680000}"/>
    <cellStyle name="40% - 强调文字颜色 4 3 2 10 2" xfId="24921" xr:uid="{00000000-0005-0000-0000-000037680000}"/>
    <cellStyle name="40% - 强调文字颜色 4 3 2 10 3" xfId="24922" xr:uid="{00000000-0005-0000-0000-000038680000}"/>
    <cellStyle name="40% - 强调文字颜色 4 3 2 11" xfId="24923" xr:uid="{00000000-0005-0000-0000-000039680000}"/>
    <cellStyle name="40% - 强调文字颜色 4 3 2 11 2" xfId="24924" xr:uid="{00000000-0005-0000-0000-00003A680000}"/>
    <cellStyle name="40% - 强调文字颜色 4 3 2 11 3" xfId="24925" xr:uid="{00000000-0005-0000-0000-00003B680000}"/>
    <cellStyle name="40% - 强调文字颜色 4 3 2 12" xfId="24926" xr:uid="{00000000-0005-0000-0000-00003C680000}"/>
    <cellStyle name="40% - 强调文字颜色 4 3 2 12 2" xfId="24927" xr:uid="{00000000-0005-0000-0000-00003D680000}"/>
    <cellStyle name="40% - 强调文字颜色 4 3 2 12 3" xfId="24928" xr:uid="{00000000-0005-0000-0000-00003E680000}"/>
    <cellStyle name="40% - 强调文字颜色 4 3 2 13" xfId="24929" xr:uid="{00000000-0005-0000-0000-00003F680000}"/>
    <cellStyle name="40% - 强调文字颜色 4 3 2 14" xfId="24930" xr:uid="{00000000-0005-0000-0000-000040680000}"/>
    <cellStyle name="40% - 强调文字颜色 4 3 2 15" xfId="50786" xr:uid="{00000000-0005-0000-0000-000041680000}"/>
    <cellStyle name="40% - 强调文字颜色 4 3 2 2" xfId="24931" xr:uid="{00000000-0005-0000-0000-000042680000}"/>
    <cellStyle name="40% - 强调文字颜色 4 3 2 2 2" xfId="24932" xr:uid="{00000000-0005-0000-0000-000043680000}"/>
    <cellStyle name="40% - 强调文字颜色 4 3 2 2 3" xfId="50787" xr:uid="{00000000-0005-0000-0000-000044680000}"/>
    <cellStyle name="40% - 强调文字颜色 4 3 2 3" xfId="24933" xr:uid="{00000000-0005-0000-0000-000045680000}"/>
    <cellStyle name="40% - 强调文字颜色 4 3 2 3 10" xfId="24934" xr:uid="{00000000-0005-0000-0000-000046680000}"/>
    <cellStyle name="40% - 强调文字颜色 4 3 2 3 11" xfId="24935" xr:uid="{00000000-0005-0000-0000-000047680000}"/>
    <cellStyle name="40% - 强调文字颜色 4 3 2 3 2" xfId="24936" xr:uid="{00000000-0005-0000-0000-000048680000}"/>
    <cellStyle name="40% - 强调文字颜色 4 3 2 3 2 2" xfId="24937" xr:uid="{00000000-0005-0000-0000-000049680000}"/>
    <cellStyle name="40% - 强调文字颜色 4 3 2 3 2 2 2" xfId="24938" xr:uid="{00000000-0005-0000-0000-00004A680000}"/>
    <cellStyle name="40% - 强调文字颜色 4 3 2 3 2 2 3" xfId="24939" xr:uid="{00000000-0005-0000-0000-00004B680000}"/>
    <cellStyle name="40% - 强调文字颜色 4 3 2 3 2 3" xfId="24940" xr:uid="{00000000-0005-0000-0000-00004C680000}"/>
    <cellStyle name="40% - 强调文字颜色 4 3 2 3 2 3 2" xfId="24941" xr:uid="{00000000-0005-0000-0000-00004D680000}"/>
    <cellStyle name="40% - 强调文字颜色 4 3 2 3 2 3 3" xfId="24942" xr:uid="{00000000-0005-0000-0000-00004E680000}"/>
    <cellStyle name="40% - 强调文字颜色 4 3 2 3 2 4" xfId="24943" xr:uid="{00000000-0005-0000-0000-00004F680000}"/>
    <cellStyle name="40% - 强调文字颜色 4 3 2 3 2 4 2" xfId="24944" xr:uid="{00000000-0005-0000-0000-000050680000}"/>
    <cellStyle name="40% - 强调文字颜色 4 3 2 3 2 4 3" xfId="24945" xr:uid="{00000000-0005-0000-0000-000051680000}"/>
    <cellStyle name="40% - 强调文字颜色 4 3 2 3 2 5" xfId="24946" xr:uid="{00000000-0005-0000-0000-000052680000}"/>
    <cellStyle name="40% - 强调文字颜色 4 3 2 3 2 5 2" xfId="24947" xr:uid="{00000000-0005-0000-0000-000053680000}"/>
    <cellStyle name="40% - 强调文字颜色 4 3 2 3 2 5 3" xfId="24948" xr:uid="{00000000-0005-0000-0000-000054680000}"/>
    <cellStyle name="40% - 强调文字颜色 4 3 2 3 2 6" xfId="24949" xr:uid="{00000000-0005-0000-0000-000055680000}"/>
    <cellStyle name="40% - 强调文字颜色 4 3 2 3 2 6 2" xfId="24950" xr:uid="{00000000-0005-0000-0000-000056680000}"/>
    <cellStyle name="40% - 强调文字颜色 4 3 2 3 2 6 3" xfId="24951" xr:uid="{00000000-0005-0000-0000-000057680000}"/>
    <cellStyle name="40% - 强调文字颜色 4 3 2 3 2 7" xfId="24952" xr:uid="{00000000-0005-0000-0000-000058680000}"/>
    <cellStyle name="40% - 强调文字颜色 4 3 2 3 2 8" xfId="24953" xr:uid="{00000000-0005-0000-0000-000059680000}"/>
    <cellStyle name="40% - 强调文字颜色 4 3 2 3 3" xfId="24954" xr:uid="{00000000-0005-0000-0000-00005A680000}"/>
    <cellStyle name="40% - 强调文字颜色 4 3 2 3 3 2" xfId="24955" xr:uid="{00000000-0005-0000-0000-00005B680000}"/>
    <cellStyle name="40% - 强调文字颜色 4 3 2 3 3 2 2" xfId="24956" xr:uid="{00000000-0005-0000-0000-00005C680000}"/>
    <cellStyle name="40% - 强调文字颜色 4 3 2 3 3 2 3" xfId="24957" xr:uid="{00000000-0005-0000-0000-00005D680000}"/>
    <cellStyle name="40% - 强调文字颜色 4 3 2 3 3 3" xfId="24958" xr:uid="{00000000-0005-0000-0000-00005E680000}"/>
    <cellStyle name="40% - 强调文字颜色 4 3 2 3 3 3 2" xfId="24959" xr:uid="{00000000-0005-0000-0000-00005F680000}"/>
    <cellStyle name="40% - 强调文字颜色 4 3 2 3 3 3 3" xfId="24960" xr:uid="{00000000-0005-0000-0000-000060680000}"/>
    <cellStyle name="40% - 强调文字颜色 4 3 2 3 3 4" xfId="24961" xr:uid="{00000000-0005-0000-0000-000061680000}"/>
    <cellStyle name="40% - 强调文字颜色 4 3 2 3 3 4 2" xfId="24962" xr:uid="{00000000-0005-0000-0000-000062680000}"/>
    <cellStyle name="40% - 强调文字颜色 4 3 2 3 3 4 3" xfId="24963" xr:uid="{00000000-0005-0000-0000-000063680000}"/>
    <cellStyle name="40% - 强调文字颜色 4 3 2 3 3 5" xfId="24964" xr:uid="{00000000-0005-0000-0000-000064680000}"/>
    <cellStyle name="40% - 强调文字颜色 4 3 2 3 3 5 2" xfId="24965" xr:uid="{00000000-0005-0000-0000-000065680000}"/>
    <cellStyle name="40% - 强调文字颜色 4 3 2 3 3 5 3" xfId="24966" xr:uid="{00000000-0005-0000-0000-000066680000}"/>
    <cellStyle name="40% - 强调文字颜色 4 3 2 3 3 6" xfId="24967" xr:uid="{00000000-0005-0000-0000-000067680000}"/>
    <cellStyle name="40% - 强调文字颜色 4 3 2 3 3 6 2" xfId="24968" xr:uid="{00000000-0005-0000-0000-000068680000}"/>
    <cellStyle name="40% - 强调文字颜色 4 3 2 3 3 6 3" xfId="24969" xr:uid="{00000000-0005-0000-0000-000069680000}"/>
    <cellStyle name="40% - 强调文字颜色 4 3 2 3 3 7" xfId="24970" xr:uid="{00000000-0005-0000-0000-00006A680000}"/>
    <cellStyle name="40% - 强调文字颜色 4 3 2 3 3 8" xfId="24971" xr:uid="{00000000-0005-0000-0000-00006B680000}"/>
    <cellStyle name="40% - 强调文字颜色 4 3 2 3 4" xfId="24972" xr:uid="{00000000-0005-0000-0000-00006C680000}"/>
    <cellStyle name="40% - 强调文字颜色 4 3 2 3 4 2" xfId="24973" xr:uid="{00000000-0005-0000-0000-00006D680000}"/>
    <cellStyle name="40% - 强调文字颜色 4 3 2 3 4 2 2" xfId="24974" xr:uid="{00000000-0005-0000-0000-00006E680000}"/>
    <cellStyle name="40% - 强调文字颜色 4 3 2 3 4 2 3" xfId="24975" xr:uid="{00000000-0005-0000-0000-00006F680000}"/>
    <cellStyle name="40% - 强调文字颜色 4 3 2 3 4 3" xfId="24976" xr:uid="{00000000-0005-0000-0000-000070680000}"/>
    <cellStyle name="40% - 强调文字颜色 4 3 2 3 4 3 2" xfId="24977" xr:uid="{00000000-0005-0000-0000-000071680000}"/>
    <cellStyle name="40% - 强调文字颜色 4 3 2 3 4 3 3" xfId="24978" xr:uid="{00000000-0005-0000-0000-000072680000}"/>
    <cellStyle name="40% - 强调文字颜色 4 3 2 3 4 4" xfId="24979" xr:uid="{00000000-0005-0000-0000-000073680000}"/>
    <cellStyle name="40% - 强调文字颜色 4 3 2 3 4 4 2" xfId="24980" xr:uid="{00000000-0005-0000-0000-000074680000}"/>
    <cellStyle name="40% - 强调文字颜色 4 3 2 3 4 4 3" xfId="24981" xr:uid="{00000000-0005-0000-0000-000075680000}"/>
    <cellStyle name="40% - 强调文字颜色 4 3 2 3 4 5" xfId="24982" xr:uid="{00000000-0005-0000-0000-000076680000}"/>
    <cellStyle name="40% - 强调文字颜色 4 3 2 3 4 5 2" xfId="24983" xr:uid="{00000000-0005-0000-0000-000077680000}"/>
    <cellStyle name="40% - 强调文字颜色 4 3 2 3 4 5 3" xfId="24984" xr:uid="{00000000-0005-0000-0000-000078680000}"/>
    <cellStyle name="40% - 强调文字颜色 4 3 2 3 4 6" xfId="24985" xr:uid="{00000000-0005-0000-0000-000079680000}"/>
    <cellStyle name="40% - 强调文字颜色 4 3 2 3 4 6 2" xfId="24986" xr:uid="{00000000-0005-0000-0000-00007A680000}"/>
    <cellStyle name="40% - 强调文字颜色 4 3 2 3 4 6 3" xfId="24987" xr:uid="{00000000-0005-0000-0000-00007B680000}"/>
    <cellStyle name="40% - 强调文字颜色 4 3 2 3 4 7" xfId="24988" xr:uid="{00000000-0005-0000-0000-00007C680000}"/>
    <cellStyle name="40% - 强调文字颜色 4 3 2 3 4 8" xfId="24989" xr:uid="{00000000-0005-0000-0000-00007D680000}"/>
    <cellStyle name="40% - 强调文字颜色 4 3 2 3 5" xfId="24990" xr:uid="{00000000-0005-0000-0000-00007E680000}"/>
    <cellStyle name="40% - 强调文字颜色 4 3 2 3 5 2" xfId="24991" xr:uid="{00000000-0005-0000-0000-00007F680000}"/>
    <cellStyle name="40% - 强调文字颜色 4 3 2 3 5 3" xfId="24992" xr:uid="{00000000-0005-0000-0000-000080680000}"/>
    <cellStyle name="40% - 强调文字颜色 4 3 2 3 6" xfId="24993" xr:uid="{00000000-0005-0000-0000-000081680000}"/>
    <cellStyle name="40% - 强调文字颜色 4 3 2 3 6 2" xfId="24994" xr:uid="{00000000-0005-0000-0000-000082680000}"/>
    <cellStyle name="40% - 强调文字颜色 4 3 2 3 6 3" xfId="24995" xr:uid="{00000000-0005-0000-0000-000083680000}"/>
    <cellStyle name="40% - 强调文字颜色 4 3 2 3 7" xfId="24996" xr:uid="{00000000-0005-0000-0000-000084680000}"/>
    <cellStyle name="40% - 强调文字颜色 4 3 2 3 7 2" xfId="24997" xr:uid="{00000000-0005-0000-0000-000085680000}"/>
    <cellStyle name="40% - 强调文字颜色 4 3 2 3 7 3" xfId="24998" xr:uid="{00000000-0005-0000-0000-000086680000}"/>
    <cellStyle name="40% - 强调文字颜色 4 3 2 3 8" xfId="24999" xr:uid="{00000000-0005-0000-0000-000087680000}"/>
    <cellStyle name="40% - 强调文字颜色 4 3 2 3 8 2" xfId="25000" xr:uid="{00000000-0005-0000-0000-000088680000}"/>
    <cellStyle name="40% - 强调文字颜色 4 3 2 3 8 3" xfId="25001" xr:uid="{00000000-0005-0000-0000-000089680000}"/>
    <cellStyle name="40% - 强调文字颜色 4 3 2 3 9" xfId="25002" xr:uid="{00000000-0005-0000-0000-00008A680000}"/>
    <cellStyle name="40% - 强调文字颜色 4 3 2 3 9 2" xfId="25003" xr:uid="{00000000-0005-0000-0000-00008B680000}"/>
    <cellStyle name="40% - 强调文字颜色 4 3 2 3 9 3" xfId="25004" xr:uid="{00000000-0005-0000-0000-00008C680000}"/>
    <cellStyle name="40% - 强调文字颜色 4 3 2 4" xfId="25005" xr:uid="{00000000-0005-0000-0000-00008D680000}"/>
    <cellStyle name="40% - 强调文字颜色 4 3 2 5" xfId="25006" xr:uid="{00000000-0005-0000-0000-00008E680000}"/>
    <cellStyle name="40% - 强调文字颜色 4 3 2 5 2" xfId="25007" xr:uid="{00000000-0005-0000-0000-00008F680000}"/>
    <cellStyle name="40% - 强调文字颜色 4 3 2 5 2 2" xfId="25008" xr:uid="{00000000-0005-0000-0000-000090680000}"/>
    <cellStyle name="40% - 强调文字颜色 4 3 2 5 2 3" xfId="25009" xr:uid="{00000000-0005-0000-0000-000091680000}"/>
    <cellStyle name="40% - 强调文字颜色 4 3 2 5 3" xfId="25010" xr:uid="{00000000-0005-0000-0000-000092680000}"/>
    <cellStyle name="40% - 强调文字颜色 4 3 2 5 3 2" xfId="25011" xr:uid="{00000000-0005-0000-0000-000093680000}"/>
    <cellStyle name="40% - 强调文字颜色 4 3 2 5 3 3" xfId="25012" xr:uid="{00000000-0005-0000-0000-000094680000}"/>
    <cellStyle name="40% - 强调文字颜色 4 3 2 5 4" xfId="25013" xr:uid="{00000000-0005-0000-0000-000095680000}"/>
    <cellStyle name="40% - 强调文字颜色 4 3 2 5 4 2" xfId="25014" xr:uid="{00000000-0005-0000-0000-000096680000}"/>
    <cellStyle name="40% - 强调文字颜色 4 3 2 5 4 3" xfId="25015" xr:uid="{00000000-0005-0000-0000-000097680000}"/>
    <cellStyle name="40% - 强调文字颜色 4 3 2 5 5" xfId="25016" xr:uid="{00000000-0005-0000-0000-000098680000}"/>
    <cellStyle name="40% - 强调文字颜色 4 3 2 5 5 2" xfId="25017" xr:uid="{00000000-0005-0000-0000-000099680000}"/>
    <cellStyle name="40% - 强调文字颜色 4 3 2 5 5 3" xfId="25018" xr:uid="{00000000-0005-0000-0000-00009A680000}"/>
    <cellStyle name="40% - 强调文字颜色 4 3 2 5 6" xfId="25019" xr:uid="{00000000-0005-0000-0000-00009B680000}"/>
    <cellStyle name="40% - 强调文字颜色 4 3 2 5 6 2" xfId="25020" xr:uid="{00000000-0005-0000-0000-00009C680000}"/>
    <cellStyle name="40% - 强调文字颜色 4 3 2 5 6 3" xfId="25021" xr:uid="{00000000-0005-0000-0000-00009D680000}"/>
    <cellStyle name="40% - 强调文字颜色 4 3 2 5 7" xfId="25022" xr:uid="{00000000-0005-0000-0000-00009E680000}"/>
    <cellStyle name="40% - 强调文字颜色 4 3 2 5 8" xfId="25023" xr:uid="{00000000-0005-0000-0000-00009F680000}"/>
    <cellStyle name="40% - 强调文字颜色 4 3 2 6" xfId="25024" xr:uid="{00000000-0005-0000-0000-0000A0680000}"/>
    <cellStyle name="40% - 强调文字颜色 4 3 2 6 2" xfId="25025" xr:uid="{00000000-0005-0000-0000-0000A1680000}"/>
    <cellStyle name="40% - 强调文字颜色 4 3 2 6 2 2" xfId="25026" xr:uid="{00000000-0005-0000-0000-0000A2680000}"/>
    <cellStyle name="40% - 强调文字颜色 4 3 2 6 2 3" xfId="25027" xr:uid="{00000000-0005-0000-0000-0000A3680000}"/>
    <cellStyle name="40% - 强调文字颜色 4 3 2 6 3" xfId="25028" xr:uid="{00000000-0005-0000-0000-0000A4680000}"/>
    <cellStyle name="40% - 强调文字颜色 4 3 2 6 3 2" xfId="25029" xr:uid="{00000000-0005-0000-0000-0000A5680000}"/>
    <cellStyle name="40% - 强调文字颜色 4 3 2 6 3 3" xfId="25030" xr:uid="{00000000-0005-0000-0000-0000A6680000}"/>
    <cellStyle name="40% - 强调文字颜色 4 3 2 6 4" xfId="25031" xr:uid="{00000000-0005-0000-0000-0000A7680000}"/>
    <cellStyle name="40% - 强调文字颜色 4 3 2 6 4 2" xfId="25032" xr:uid="{00000000-0005-0000-0000-0000A8680000}"/>
    <cellStyle name="40% - 强调文字颜色 4 3 2 6 4 3" xfId="25033" xr:uid="{00000000-0005-0000-0000-0000A9680000}"/>
    <cellStyle name="40% - 强调文字颜色 4 3 2 6 5" xfId="25034" xr:uid="{00000000-0005-0000-0000-0000AA680000}"/>
    <cellStyle name="40% - 强调文字颜色 4 3 2 6 5 2" xfId="25035" xr:uid="{00000000-0005-0000-0000-0000AB680000}"/>
    <cellStyle name="40% - 强调文字颜色 4 3 2 6 5 3" xfId="25036" xr:uid="{00000000-0005-0000-0000-0000AC680000}"/>
    <cellStyle name="40% - 强调文字颜色 4 3 2 6 6" xfId="25037" xr:uid="{00000000-0005-0000-0000-0000AD680000}"/>
    <cellStyle name="40% - 强调文字颜色 4 3 2 6 6 2" xfId="25038" xr:uid="{00000000-0005-0000-0000-0000AE680000}"/>
    <cellStyle name="40% - 强调文字颜色 4 3 2 6 6 3" xfId="25039" xr:uid="{00000000-0005-0000-0000-0000AF680000}"/>
    <cellStyle name="40% - 强调文字颜色 4 3 2 6 7" xfId="25040" xr:uid="{00000000-0005-0000-0000-0000B0680000}"/>
    <cellStyle name="40% - 强调文字颜色 4 3 2 6 8" xfId="25041" xr:uid="{00000000-0005-0000-0000-0000B1680000}"/>
    <cellStyle name="40% - 强调文字颜色 4 3 2 7" xfId="25042" xr:uid="{00000000-0005-0000-0000-0000B2680000}"/>
    <cellStyle name="40% - 强调文字颜色 4 3 2 7 2" xfId="25043" xr:uid="{00000000-0005-0000-0000-0000B3680000}"/>
    <cellStyle name="40% - 强调文字颜色 4 3 2 7 2 2" xfId="25044" xr:uid="{00000000-0005-0000-0000-0000B4680000}"/>
    <cellStyle name="40% - 强调文字颜色 4 3 2 7 2 3" xfId="25045" xr:uid="{00000000-0005-0000-0000-0000B5680000}"/>
    <cellStyle name="40% - 强调文字颜色 4 3 2 7 3" xfId="25046" xr:uid="{00000000-0005-0000-0000-0000B6680000}"/>
    <cellStyle name="40% - 强调文字颜色 4 3 2 7 3 2" xfId="25047" xr:uid="{00000000-0005-0000-0000-0000B7680000}"/>
    <cellStyle name="40% - 强调文字颜色 4 3 2 7 3 3" xfId="25048" xr:uid="{00000000-0005-0000-0000-0000B8680000}"/>
    <cellStyle name="40% - 强调文字颜色 4 3 2 7 4" xfId="25049" xr:uid="{00000000-0005-0000-0000-0000B9680000}"/>
    <cellStyle name="40% - 强调文字颜色 4 3 2 7 4 2" xfId="25050" xr:uid="{00000000-0005-0000-0000-0000BA680000}"/>
    <cellStyle name="40% - 强调文字颜色 4 3 2 7 4 3" xfId="25051" xr:uid="{00000000-0005-0000-0000-0000BB680000}"/>
    <cellStyle name="40% - 强调文字颜色 4 3 2 7 5" xfId="25052" xr:uid="{00000000-0005-0000-0000-0000BC680000}"/>
    <cellStyle name="40% - 强调文字颜色 4 3 2 7 5 2" xfId="25053" xr:uid="{00000000-0005-0000-0000-0000BD680000}"/>
    <cellStyle name="40% - 强调文字颜色 4 3 2 7 5 3" xfId="25054" xr:uid="{00000000-0005-0000-0000-0000BE680000}"/>
    <cellStyle name="40% - 强调文字颜色 4 3 2 7 6" xfId="25055" xr:uid="{00000000-0005-0000-0000-0000BF680000}"/>
    <cellStyle name="40% - 强调文字颜色 4 3 2 7 6 2" xfId="25056" xr:uid="{00000000-0005-0000-0000-0000C0680000}"/>
    <cellStyle name="40% - 强调文字颜色 4 3 2 7 6 3" xfId="25057" xr:uid="{00000000-0005-0000-0000-0000C1680000}"/>
    <cellStyle name="40% - 强调文字颜色 4 3 2 7 7" xfId="25058" xr:uid="{00000000-0005-0000-0000-0000C2680000}"/>
    <cellStyle name="40% - 强调文字颜色 4 3 2 7 8" xfId="25059" xr:uid="{00000000-0005-0000-0000-0000C3680000}"/>
    <cellStyle name="40% - 强调文字颜色 4 3 2 8" xfId="25060" xr:uid="{00000000-0005-0000-0000-0000C4680000}"/>
    <cellStyle name="40% - 强调文字颜色 4 3 2 8 2" xfId="25061" xr:uid="{00000000-0005-0000-0000-0000C5680000}"/>
    <cellStyle name="40% - 强调文字颜色 4 3 2 8 3" xfId="25062" xr:uid="{00000000-0005-0000-0000-0000C6680000}"/>
    <cellStyle name="40% - 强调文字颜色 4 3 2 9" xfId="25063" xr:uid="{00000000-0005-0000-0000-0000C7680000}"/>
    <cellStyle name="40% - 强调文字颜色 4 3 2 9 2" xfId="25064" xr:uid="{00000000-0005-0000-0000-0000C8680000}"/>
    <cellStyle name="40% - 强调文字颜色 4 3 2 9 3" xfId="25065" xr:uid="{00000000-0005-0000-0000-0000C9680000}"/>
    <cellStyle name="40% - 强调文字颜色 4 3 3" xfId="25066" xr:uid="{00000000-0005-0000-0000-0000CA680000}"/>
    <cellStyle name="40% - 强调文字颜色 4 3 3 2" xfId="25067" xr:uid="{00000000-0005-0000-0000-0000CB680000}"/>
    <cellStyle name="40% - 强调文字颜色 4 3 3 2 2" xfId="25068" xr:uid="{00000000-0005-0000-0000-0000CC680000}"/>
    <cellStyle name="40% - 强调文字颜色 4 3 3 3" xfId="50788" xr:uid="{00000000-0005-0000-0000-0000CD680000}"/>
    <cellStyle name="40% - 强调文字颜色 4 3 4" xfId="25069" xr:uid="{00000000-0005-0000-0000-0000CE680000}"/>
    <cellStyle name="40% - 强调文字颜色 4 3 5" xfId="25070" xr:uid="{00000000-0005-0000-0000-0000CF680000}"/>
    <cellStyle name="40% - 强调文字颜色 4 3 5 10" xfId="25071" xr:uid="{00000000-0005-0000-0000-0000D0680000}"/>
    <cellStyle name="40% - 强调文字颜色 4 3 5 11" xfId="25072" xr:uid="{00000000-0005-0000-0000-0000D1680000}"/>
    <cellStyle name="40% - 强调文字颜色 4 3 5 2" xfId="25073" xr:uid="{00000000-0005-0000-0000-0000D2680000}"/>
    <cellStyle name="40% - 强调文字颜色 4 3 5 2 2" xfId="25074" xr:uid="{00000000-0005-0000-0000-0000D3680000}"/>
    <cellStyle name="40% - 强调文字颜色 4 3 5 2 2 2" xfId="25075" xr:uid="{00000000-0005-0000-0000-0000D4680000}"/>
    <cellStyle name="40% - 强调文字颜色 4 3 5 2 2 3" xfId="25076" xr:uid="{00000000-0005-0000-0000-0000D5680000}"/>
    <cellStyle name="40% - 强调文字颜色 4 3 5 2 3" xfId="25077" xr:uid="{00000000-0005-0000-0000-0000D6680000}"/>
    <cellStyle name="40% - 强调文字颜色 4 3 5 2 3 2" xfId="25078" xr:uid="{00000000-0005-0000-0000-0000D7680000}"/>
    <cellStyle name="40% - 强调文字颜色 4 3 5 2 3 3" xfId="25079" xr:uid="{00000000-0005-0000-0000-0000D8680000}"/>
    <cellStyle name="40% - 强调文字颜色 4 3 5 2 4" xfId="25080" xr:uid="{00000000-0005-0000-0000-0000D9680000}"/>
    <cellStyle name="40% - 强调文字颜色 4 3 5 2 4 2" xfId="25081" xr:uid="{00000000-0005-0000-0000-0000DA680000}"/>
    <cellStyle name="40% - 强调文字颜色 4 3 5 2 4 3" xfId="25082" xr:uid="{00000000-0005-0000-0000-0000DB680000}"/>
    <cellStyle name="40% - 强调文字颜色 4 3 5 2 5" xfId="25083" xr:uid="{00000000-0005-0000-0000-0000DC680000}"/>
    <cellStyle name="40% - 强调文字颜色 4 3 5 2 5 2" xfId="25084" xr:uid="{00000000-0005-0000-0000-0000DD680000}"/>
    <cellStyle name="40% - 强调文字颜色 4 3 5 2 5 3" xfId="25085" xr:uid="{00000000-0005-0000-0000-0000DE680000}"/>
    <cellStyle name="40% - 强调文字颜色 4 3 5 2 6" xfId="25086" xr:uid="{00000000-0005-0000-0000-0000DF680000}"/>
    <cellStyle name="40% - 强调文字颜色 4 3 5 2 6 2" xfId="25087" xr:uid="{00000000-0005-0000-0000-0000E0680000}"/>
    <cellStyle name="40% - 强调文字颜色 4 3 5 2 6 3" xfId="25088" xr:uid="{00000000-0005-0000-0000-0000E1680000}"/>
    <cellStyle name="40% - 强调文字颜色 4 3 5 2 7" xfId="25089" xr:uid="{00000000-0005-0000-0000-0000E2680000}"/>
    <cellStyle name="40% - 强调文字颜色 4 3 5 2 8" xfId="25090" xr:uid="{00000000-0005-0000-0000-0000E3680000}"/>
    <cellStyle name="40% - 强调文字颜色 4 3 5 3" xfId="25091" xr:uid="{00000000-0005-0000-0000-0000E4680000}"/>
    <cellStyle name="40% - 强调文字颜色 4 3 5 3 2" xfId="25092" xr:uid="{00000000-0005-0000-0000-0000E5680000}"/>
    <cellStyle name="40% - 强调文字颜色 4 3 5 3 2 2" xfId="25093" xr:uid="{00000000-0005-0000-0000-0000E6680000}"/>
    <cellStyle name="40% - 强调文字颜色 4 3 5 3 2 3" xfId="25094" xr:uid="{00000000-0005-0000-0000-0000E7680000}"/>
    <cellStyle name="40% - 强调文字颜色 4 3 5 3 3" xfId="25095" xr:uid="{00000000-0005-0000-0000-0000E8680000}"/>
    <cellStyle name="40% - 强调文字颜色 4 3 5 3 3 2" xfId="25096" xr:uid="{00000000-0005-0000-0000-0000E9680000}"/>
    <cellStyle name="40% - 强调文字颜色 4 3 5 3 3 3" xfId="25097" xr:uid="{00000000-0005-0000-0000-0000EA680000}"/>
    <cellStyle name="40% - 强调文字颜色 4 3 5 3 4" xfId="25098" xr:uid="{00000000-0005-0000-0000-0000EB680000}"/>
    <cellStyle name="40% - 强调文字颜色 4 3 5 3 4 2" xfId="25099" xr:uid="{00000000-0005-0000-0000-0000EC680000}"/>
    <cellStyle name="40% - 强调文字颜色 4 3 5 3 4 3" xfId="25100" xr:uid="{00000000-0005-0000-0000-0000ED680000}"/>
    <cellStyle name="40% - 强调文字颜色 4 3 5 3 5" xfId="25101" xr:uid="{00000000-0005-0000-0000-0000EE680000}"/>
    <cellStyle name="40% - 强调文字颜色 4 3 5 3 5 2" xfId="25102" xr:uid="{00000000-0005-0000-0000-0000EF680000}"/>
    <cellStyle name="40% - 强调文字颜色 4 3 5 3 5 3" xfId="25103" xr:uid="{00000000-0005-0000-0000-0000F0680000}"/>
    <cellStyle name="40% - 强调文字颜色 4 3 5 3 6" xfId="25104" xr:uid="{00000000-0005-0000-0000-0000F1680000}"/>
    <cellStyle name="40% - 强调文字颜色 4 3 5 3 6 2" xfId="25105" xr:uid="{00000000-0005-0000-0000-0000F2680000}"/>
    <cellStyle name="40% - 强调文字颜色 4 3 5 3 6 3" xfId="25106" xr:uid="{00000000-0005-0000-0000-0000F3680000}"/>
    <cellStyle name="40% - 强调文字颜色 4 3 5 3 7" xfId="25107" xr:uid="{00000000-0005-0000-0000-0000F4680000}"/>
    <cellStyle name="40% - 强调文字颜色 4 3 5 3 8" xfId="25108" xr:uid="{00000000-0005-0000-0000-0000F5680000}"/>
    <cellStyle name="40% - 强调文字颜色 4 3 5 4" xfId="25109" xr:uid="{00000000-0005-0000-0000-0000F6680000}"/>
    <cellStyle name="40% - 强调文字颜色 4 3 5 4 2" xfId="25110" xr:uid="{00000000-0005-0000-0000-0000F7680000}"/>
    <cellStyle name="40% - 强调文字颜色 4 3 5 4 2 2" xfId="25111" xr:uid="{00000000-0005-0000-0000-0000F8680000}"/>
    <cellStyle name="40% - 强调文字颜色 4 3 5 4 2 3" xfId="25112" xr:uid="{00000000-0005-0000-0000-0000F9680000}"/>
    <cellStyle name="40% - 强调文字颜色 4 3 5 4 3" xfId="25113" xr:uid="{00000000-0005-0000-0000-0000FA680000}"/>
    <cellStyle name="40% - 强调文字颜色 4 3 5 4 3 2" xfId="25114" xr:uid="{00000000-0005-0000-0000-0000FB680000}"/>
    <cellStyle name="40% - 强调文字颜色 4 3 5 4 3 3" xfId="25115" xr:uid="{00000000-0005-0000-0000-0000FC680000}"/>
    <cellStyle name="40% - 强调文字颜色 4 3 5 4 4" xfId="25116" xr:uid="{00000000-0005-0000-0000-0000FD680000}"/>
    <cellStyle name="40% - 强调文字颜色 4 3 5 4 4 2" xfId="25117" xr:uid="{00000000-0005-0000-0000-0000FE680000}"/>
    <cellStyle name="40% - 强调文字颜色 4 3 5 4 4 3" xfId="25118" xr:uid="{00000000-0005-0000-0000-0000FF680000}"/>
    <cellStyle name="40% - 强调文字颜色 4 3 5 4 5" xfId="25119" xr:uid="{00000000-0005-0000-0000-000000690000}"/>
    <cellStyle name="40% - 强调文字颜色 4 3 5 4 5 2" xfId="25120" xr:uid="{00000000-0005-0000-0000-000001690000}"/>
    <cellStyle name="40% - 强调文字颜色 4 3 5 4 5 3" xfId="25121" xr:uid="{00000000-0005-0000-0000-000002690000}"/>
    <cellStyle name="40% - 强调文字颜色 4 3 5 4 6" xfId="25122" xr:uid="{00000000-0005-0000-0000-000003690000}"/>
    <cellStyle name="40% - 强调文字颜色 4 3 5 4 6 2" xfId="25123" xr:uid="{00000000-0005-0000-0000-000004690000}"/>
    <cellStyle name="40% - 强调文字颜色 4 3 5 4 6 3" xfId="25124" xr:uid="{00000000-0005-0000-0000-000005690000}"/>
    <cellStyle name="40% - 强调文字颜色 4 3 5 4 7" xfId="25125" xr:uid="{00000000-0005-0000-0000-000006690000}"/>
    <cellStyle name="40% - 强调文字颜色 4 3 5 4 8" xfId="25126" xr:uid="{00000000-0005-0000-0000-000007690000}"/>
    <cellStyle name="40% - 强调文字颜色 4 3 5 5" xfId="25127" xr:uid="{00000000-0005-0000-0000-000008690000}"/>
    <cellStyle name="40% - 强调文字颜色 4 3 5 5 2" xfId="25128" xr:uid="{00000000-0005-0000-0000-000009690000}"/>
    <cellStyle name="40% - 强调文字颜色 4 3 5 5 3" xfId="25129" xr:uid="{00000000-0005-0000-0000-00000A690000}"/>
    <cellStyle name="40% - 强调文字颜色 4 3 5 6" xfId="25130" xr:uid="{00000000-0005-0000-0000-00000B690000}"/>
    <cellStyle name="40% - 强调文字颜色 4 3 5 6 2" xfId="25131" xr:uid="{00000000-0005-0000-0000-00000C690000}"/>
    <cellStyle name="40% - 强调文字颜色 4 3 5 6 3" xfId="25132" xr:uid="{00000000-0005-0000-0000-00000D690000}"/>
    <cellStyle name="40% - 强调文字颜色 4 3 5 7" xfId="25133" xr:uid="{00000000-0005-0000-0000-00000E690000}"/>
    <cellStyle name="40% - 强调文字颜色 4 3 5 7 2" xfId="25134" xr:uid="{00000000-0005-0000-0000-00000F690000}"/>
    <cellStyle name="40% - 强调文字颜色 4 3 5 7 3" xfId="25135" xr:uid="{00000000-0005-0000-0000-000010690000}"/>
    <cellStyle name="40% - 强调文字颜色 4 3 5 8" xfId="25136" xr:uid="{00000000-0005-0000-0000-000011690000}"/>
    <cellStyle name="40% - 强调文字颜色 4 3 5 8 2" xfId="25137" xr:uid="{00000000-0005-0000-0000-000012690000}"/>
    <cellStyle name="40% - 强调文字颜色 4 3 5 8 3" xfId="25138" xr:uid="{00000000-0005-0000-0000-000013690000}"/>
    <cellStyle name="40% - 强调文字颜色 4 3 5 9" xfId="25139" xr:uid="{00000000-0005-0000-0000-000014690000}"/>
    <cellStyle name="40% - 强调文字颜色 4 3 5 9 2" xfId="25140" xr:uid="{00000000-0005-0000-0000-000015690000}"/>
    <cellStyle name="40% - 强调文字颜色 4 3 5 9 3" xfId="25141" xr:uid="{00000000-0005-0000-0000-000016690000}"/>
    <cellStyle name="40% - 强调文字颜色 4 3 6" xfId="25142" xr:uid="{00000000-0005-0000-0000-000017690000}"/>
    <cellStyle name="40% - 强调文字颜色 4 3 6 10" xfId="25143" xr:uid="{00000000-0005-0000-0000-000018690000}"/>
    <cellStyle name="40% - 强调文字颜色 4 3 6 11" xfId="25144" xr:uid="{00000000-0005-0000-0000-000019690000}"/>
    <cellStyle name="40% - 强调文字颜色 4 3 6 2" xfId="25145" xr:uid="{00000000-0005-0000-0000-00001A690000}"/>
    <cellStyle name="40% - 强调文字颜色 4 3 6 2 2" xfId="25146" xr:uid="{00000000-0005-0000-0000-00001B690000}"/>
    <cellStyle name="40% - 强调文字颜色 4 3 6 2 2 2" xfId="25147" xr:uid="{00000000-0005-0000-0000-00001C690000}"/>
    <cellStyle name="40% - 强调文字颜色 4 3 6 2 2 3" xfId="25148" xr:uid="{00000000-0005-0000-0000-00001D690000}"/>
    <cellStyle name="40% - 强调文字颜色 4 3 6 2 3" xfId="25149" xr:uid="{00000000-0005-0000-0000-00001E690000}"/>
    <cellStyle name="40% - 强调文字颜色 4 3 6 2 3 2" xfId="25150" xr:uid="{00000000-0005-0000-0000-00001F690000}"/>
    <cellStyle name="40% - 强调文字颜色 4 3 6 2 3 3" xfId="25151" xr:uid="{00000000-0005-0000-0000-000020690000}"/>
    <cellStyle name="40% - 强调文字颜色 4 3 6 2 4" xfId="25152" xr:uid="{00000000-0005-0000-0000-000021690000}"/>
    <cellStyle name="40% - 强调文字颜色 4 3 6 2 4 2" xfId="25153" xr:uid="{00000000-0005-0000-0000-000022690000}"/>
    <cellStyle name="40% - 强调文字颜色 4 3 6 2 4 3" xfId="25154" xr:uid="{00000000-0005-0000-0000-000023690000}"/>
    <cellStyle name="40% - 强调文字颜色 4 3 6 2 5" xfId="25155" xr:uid="{00000000-0005-0000-0000-000024690000}"/>
    <cellStyle name="40% - 强调文字颜色 4 3 6 2 5 2" xfId="25156" xr:uid="{00000000-0005-0000-0000-000025690000}"/>
    <cellStyle name="40% - 强调文字颜色 4 3 6 2 5 3" xfId="25157" xr:uid="{00000000-0005-0000-0000-000026690000}"/>
    <cellStyle name="40% - 强调文字颜色 4 3 6 2 6" xfId="25158" xr:uid="{00000000-0005-0000-0000-000027690000}"/>
    <cellStyle name="40% - 强调文字颜色 4 3 6 2 6 2" xfId="25159" xr:uid="{00000000-0005-0000-0000-000028690000}"/>
    <cellStyle name="40% - 强调文字颜色 4 3 6 2 6 3" xfId="25160" xr:uid="{00000000-0005-0000-0000-000029690000}"/>
    <cellStyle name="40% - 强调文字颜色 4 3 6 2 7" xfId="25161" xr:uid="{00000000-0005-0000-0000-00002A690000}"/>
    <cellStyle name="40% - 强调文字颜色 4 3 6 2 8" xfId="25162" xr:uid="{00000000-0005-0000-0000-00002B690000}"/>
    <cellStyle name="40% - 强调文字颜色 4 3 6 3" xfId="25163" xr:uid="{00000000-0005-0000-0000-00002C690000}"/>
    <cellStyle name="40% - 强调文字颜色 4 3 6 3 2" xfId="25164" xr:uid="{00000000-0005-0000-0000-00002D690000}"/>
    <cellStyle name="40% - 强调文字颜色 4 3 6 3 2 2" xfId="25165" xr:uid="{00000000-0005-0000-0000-00002E690000}"/>
    <cellStyle name="40% - 强调文字颜色 4 3 6 3 2 3" xfId="25166" xr:uid="{00000000-0005-0000-0000-00002F690000}"/>
    <cellStyle name="40% - 强调文字颜色 4 3 6 3 3" xfId="25167" xr:uid="{00000000-0005-0000-0000-000030690000}"/>
    <cellStyle name="40% - 强调文字颜色 4 3 6 3 3 2" xfId="25168" xr:uid="{00000000-0005-0000-0000-000031690000}"/>
    <cellStyle name="40% - 强调文字颜色 4 3 6 3 3 3" xfId="25169" xr:uid="{00000000-0005-0000-0000-000032690000}"/>
    <cellStyle name="40% - 强调文字颜色 4 3 6 3 4" xfId="25170" xr:uid="{00000000-0005-0000-0000-000033690000}"/>
    <cellStyle name="40% - 强调文字颜色 4 3 6 3 4 2" xfId="25171" xr:uid="{00000000-0005-0000-0000-000034690000}"/>
    <cellStyle name="40% - 强调文字颜色 4 3 6 3 4 3" xfId="25172" xr:uid="{00000000-0005-0000-0000-000035690000}"/>
    <cellStyle name="40% - 强调文字颜色 4 3 6 3 5" xfId="25173" xr:uid="{00000000-0005-0000-0000-000036690000}"/>
    <cellStyle name="40% - 强调文字颜色 4 3 6 3 5 2" xfId="25174" xr:uid="{00000000-0005-0000-0000-000037690000}"/>
    <cellStyle name="40% - 强调文字颜色 4 3 6 3 5 3" xfId="25175" xr:uid="{00000000-0005-0000-0000-000038690000}"/>
    <cellStyle name="40% - 强调文字颜色 4 3 6 3 6" xfId="25176" xr:uid="{00000000-0005-0000-0000-000039690000}"/>
    <cellStyle name="40% - 强调文字颜色 4 3 6 3 6 2" xfId="25177" xr:uid="{00000000-0005-0000-0000-00003A690000}"/>
    <cellStyle name="40% - 强调文字颜色 4 3 6 3 6 3" xfId="25178" xr:uid="{00000000-0005-0000-0000-00003B690000}"/>
    <cellStyle name="40% - 强调文字颜色 4 3 6 3 7" xfId="25179" xr:uid="{00000000-0005-0000-0000-00003C690000}"/>
    <cellStyle name="40% - 强调文字颜色 4 3 6 3 8" xfId="25180" xr:uid="{00000000-0005-0000-0000-00003D690000}"/>
    <cellStyle name="40% - 强调文字颜色 4 3 6 4" xfId="25181" xr:uid="{00000000-0005-0000-0000-00003E690000}"/>
    <cellStyle name="40% - 强调文字颜色 4 3 6 4 2" xfId="25182" xr:uid="{00000000-0005-0000-0000-00003F690000}"/>
    <cellStyle name="40% - 强调文字颜色 4 3 6 4 2 2" xfId="25183" xr:uid="{00000000-0005-0000-0000-000040690000}"/>
    <cellStyle name="40% - 强调文字颜色 4 3 6 4 2 3" xfId="25184" xr:uid="{00000000-0005-0000-0000-000041690000}"/>
    <cellStyle name="40% - 强调文字颜色 4 3 6 4 3" xfId="25185" xr:uid="{00000000-0005-0000-0000-000042690000}"/>
    <cellStyle name="40% - 强调文字颜色 4 3 6 4 3 2" xfId="25186" xr:uid="{00000000-0005-0000-0000-000043690000}"/>
    <cellStyle name="40% - 强调文字颜色 4 3 6 4 3 3" xfId="25187" xr:uid="{00000000-0005-0000-0000-000044690000}"/>
    <cellStyle name="40% - 强调文字颜色 4 3 6 4 4" xfId="25188" xr:uid="{00000000-0005-0000-0000-000045690000}"/>
    <cellStyle name="40% - 强调文字颜色 4 3 6 4 4 2" xfId="25189" xr:uid="{00000000-0005-0000-0000-000046690000}"/>
    <cellStyle name="40% - 强调文字颜色 4 3 6 4 4 3" xfId="25190" xr:uid="{00000000-0005-0000-0000-000047690000}"/>
    <cellStyle name="40% - 强调文字颜色 4 3 6 4 5" xfId="25191" xr:uid="{00000000-0005-0000-0000-000048690000}"/>
    <cellStyle name="40% - 强调文字颜色 4 3 6 4 5 2" xfId="25192" xr:uid="{00000000-0005-0000-0000-000049690000}"/>
    <cellStyle name="40% - 强调文字颜色 4 3 6 4 5 3" xfId="25193" xr:uid="{00000000-0005-0000-0000-00004A690000}"/>
    <cellStyle name="40% - 强调文字颜色 4 3 6 4 6" xfId="25194" xr:uid="{00000000-0005-0000-0000-00004B690000}"/>
    <cellStyle name="40% - 强调文字颜色 4 3 6 4 6 2" xfId="25195" xr:uid="{00000000-0005-0000-0000-00004C690000}"/>
    <cellStyle name="40% - 强调文字颜色 4 3 6 4 6 3" xfId="25196" xr:uid="{00000000-0005-0000-0000-00004D690000}"/>
    <cellStyle name="40% - 强调文字颜色 4 3 6 4 7" xfId="25197" xr:uid="{00000000-0005-0000-0000-00004E690000}"/>
    <cellStyle name="40% - 强调文字颜色 4 3 6 4 8" xfId="25198" xr:uid="{00000000-0005-0000-0000-00004F690000}"/>
    <cellStyle name="40% - 强调文字颜色 4 3 6 5" xfId="25199" xr:uid="{00000000-0005-0000-0000-000050690000}"/>
    <cellStyle name="40% - 强调文字颜色 4 3 6 5 2" xfId="25200" xr:uid="{00000000-0005-0000-0000-000051690000}"/>
    <cellStyle name="40% - 强调文字颜色 4 3 6 5 3" xfId="25201" xr:uid="{00000000-0005-0000-0000-000052690000}"/>
    <cellStyle name="40% - 强调文字颜色 4 3 6 6" xfId="25202" xr:uid="{00000000-0005-0000-0000-000053690000}"/>
    <cellStyle name="40% - 强调文字颜色 4 3 6 6 2" xfId="25203" xr:uid="{00000000-0005-0000-0000-000054690000}"/>
    <cellStyle name="40% - 强调文字颜色 4 3 6 6 3" xfId="25204" xr:uid="{00000000-0005-0000-0000-000055690000}"/>
    <cellStyle name="40% - 强调文字颜色 4 3 6 7" xfId="25205" xr:uid="{00000000-0005-0000-0000-000056690000}"/>
    <cellStyle name="40% - 强调文字颜色 4 3 6 7 2" xfId="25206" xr:uid="{00000000-0005-0000-0000-000057690000}"/>
    <cellStyle name="40% - 强调文字颜色 4 3 6 7 3" xfId="25207" xr:uid="{00000000-0005-0000-0000-000058690000}"/>
    <cellStyle name="40% - 强调文字颜色 4 3 6 8" xfId="25208" xr:uid="{00000000-0005-0000-0000-000059690000}"/>
    <cellStyle name="40% - 强调文字颜色 4 3 6 8 2" xfId="25209" xr:uid="{00000000-0005-0000-0000-00005A690000}"/>
    <cellStyle name="40% - 强调文字颜色 4 3 6 8 3" xfId="25210" xr:uid="{00000000-0005-0000-0000-00005B690000}"/>
    <cellStyle name="40% - 强调文字颜色 4 3 6 9" xfId="25211" xr:uid="{00000000-0005-0000-0000-00005C690000}"/>
    <cellStyle name="40% - 强调文字颜色 4 3 6 9 2" xfId="25212" xr:uid="{00000000-0005-0000-0000-00005D690000}"/>
    <cellStyle name="40% - 强调文字颜色 4 3 6 9 3" xfId="25213" xr:uid="{00000000-0005-0000-0000-00005E690000}"/>
    <cellStyle name="40% - 强调文字颜色 4 3 7" xfId="25214" xr:uid="{00000000-0005-0000-0000-00005F690000}"/>
    <cellStyle name="40% - 强调文字颜色 4 3 7 2" xfId="25215" xr:uid="{00000000-0005-0000-0000-000060690000}"/>
    <cellStyle name="40% - 强调文字颜色 4 3 7 2 2" xfId="25216" xr:uid="{00000000-0005-0000-0000-000061690000}"/>
    <cellStyle name="40% - 强调文字颜色 4 3 7 2 3" xfId="25217" xr:uid="{00000000-0005-0000-0000-000062690000}"/>
    <cellStyle name="40% - 强调文字颜色 4 3 7 3" xfId="25218" xr:uid="{00000000-0005-0000-0000-000063690000}"/>
    <cellStyle name="40% - 强调文字颜色 4 3 7 3 2" xfId="25219" xr:uid="{00000000-0005-0000-0000-000064690000}"/>
    <cellStyle name="40% - 强调文字颜色 4 3 7 3 3" xfId="25220" xr:uid="{00000000-0005-0000-0000-000065690000}"/>
    <cellStyle name="40% - 强调文字颜色 4 3 7 4" xfId="25221" xr:uid="{00000000-0005-0000-0000-000066690000}"/>
    <cellStyle name="40% - 强调文字颜色 4 3 7 4 2" xfId="25222" xr:uid="{00000000-0005-0000-0000-000067690000}"/>
    <cellStyle name="40% - 强调文字颜色 4 3 7 4 3" xfId="25223" xr:uid="{00000000-0005-0000-0000-000068690000}"/>
    <cellStyle name="40% - 强调文字颜色 4 3 7 5" xfId="25224" xr:uid="{00000000-0005-0000-0000-000069690000}"/>
    <cellStyle name="40% - 强调文字颜色 4 3 7 5 2" xfId="25225" xr:uid="{00000000-0005-0000-0000-00006A690000}"/>
    <cellStyle name="40% - 强调文字颜色 4 3 7 5 3" xfId="25226" xr:uid="{00000000-0005-0000-0000-00006B690000}"/>
    <cellStyle name="40% - 强调文字颜色 4 3 7 6" xfId="25227" xr:uid="{00000000-0005-0000-0000-00006C690000}"/>
    <cellStyle name="40% - 强调文字颜色 4 3 7 6 2" xfId="25228" xr:uid="{00000000-0005-0000-0000-00006D690000}"/>
    <cellStyle name="40% - 强调文字颜色 4 3 7 6 3" xfId="25229" xr:uid="{00000000-0005-0000-0000-00006E690000}"/>
    <cellStyle name="40% - 强调文字颜色 4 3 7 7" xfId="25230" xr:uid="{00000000-0005-0000-0000-00006F690000}"/>
    <cellStyle name="40% - 强调文字颜色 4 3 7 8" xfId="25231" xr:uid="{00000000-0005-0000-0000-000070690000}"/>
    <cellStyle name="40% - 强调文字颜色 4 3 8" xfId="25232" xr:uid="{00000000-0005-0000-0000-000071690000}"/>
    <cellStyle name="40% - 强调文字颜色 4 3 8 2" xfId="25233" xr:uid="{00000000-0005-0000-0000-000072690000}"/>
    <cellStyle name="40% - 强调文字颜色 4 3 8 2 2" xfId="25234" xr:uid="{00000000-0005-0000-0000-000073690000}"/>
    <cellStyle name="40% - 强调文字颜色 4 3 8 2 3" xfId="25235" xr:uid="{00000000-0005-0000-0000-000074690000}"/>
    <cellStyle name="40% - 强调文字颜色 4 3 8 3" xfId="25236" xr:uid="{00000000-0005-0000-0000-000075690000}"/>
    <cellStyle name="40% - 强调文字颜色 4 3 8 3 2" xfId="25237" xr:uid="{00000000-0005-0000-0000-000076690000}"/>
    <cellStyle name="40% - 强调文字颜色 4 3 8 3 3" xfId="25238" xr:uid="{00000000-0005-0000-0000-000077690000}"/>
    <cellStyle name="40% - 强调文字颜色 4 3 8 4" xfId="25239" xr:uid="{00000000-0005-0000-0000-000078690000}"/>
    <cellStyle name="40% - 强调文字颜色 4 3 8 4 2" xfId="25240" xr:uid="{00000000-0005-0000-0000-000079690000}"/>
    <cellStyle name="40% - 强调文字颜色 4 3 8 4 3" xfId="25241" xr:uid="{00000000-0005-0000-0000-00007A690000}"/>
    <cellStyle name="40% - 强调文字颜色 4 3 8 5" xfId="25242" xr:uid="{00000000-0005-0000-0000-00007B690000}"/>
    <cellStyle name="40% - 强调文字颜色 4 3 8 5 2" xfId="25243" xr:uid="{00000000-0005-0000-0000-00007C690000}"/>
    <cellStyle name="40% - 强调文字颜色 4 3 8 5 3" xfId="25244" xr:uid="{00000000-0005-0000-0000-00007D690000}"/>
    <cellStyle name="40% - 强调文字颜色 4 3 8 6" xfId="25245" xr:uid="{00000000-0005-0000-0000-00007E690000}"/>
    <cellStyle name="40% - 强调文字颜色 4 3 8 6 2" xfId="25246" xr:uid="{00000000-0005-0000-0000-00007F690000}"/>
    <cellStyle name="40% - 强调文字颜色 4 3 8 6 3" xfId="25247" xr:uid="{00000000-0005-0000-0000-000080690000}"/>
    <cellStyle name="40% - 强调文字颜色 4 3 8 7" xfId="25248" xr:uid="{00000000-0005-0000-0000-000081690000}"/>
    <cellStyle name="40% - 强调文字颜色 4 3 8 8" xfId="25249" xr:uid="{00000000-0005-0000-0000-000082690000}"/>
    <cellStyle name="40% - 强调文字颜色 4 3 9" xfId="25250" xr:uid="{00000000-0005-0000-0000-000083690000}"/>
    <cellStyle name="40% - 强调文字颜色 4 3 9 2" xfId="25251" xr:uid="{00000000-0005-0000-0000-000084690000}"/>
    <cellStyle name="40% - 强调文字颜色 4 3 9 2 2" xfId="25252" xr:uid="{00000000-0005-0000-0000-000085690000}"/>
    <cellStyle name="40% - 强调文字颜色 4 3 9 2 3" xfId="25253" xr:uid="{00000000-0005-0000-0000-000086690000}"/>
    <cellStyle name="40% - 强调文字颜色 4 3 9 3" xfId="25254" xr:uid="{00000000-0005-0000-0000-000087690000}"/>
    <cellStyle name="40% - 强调文字颜色 4 3 9 3 2" xfId="25255" xr:uid="{00000000-0005-0000-0000-000088690000}"/>
    <cellStyle name="40% - 强调文字颜色 4 3 9 3 3" xfId="25256" xr:uid="{00000000-0005-0000-0000-000089690000}"/>
    <cellStyle name="40% - 强调文字颜色 4 3 9 4" xfId="25257" xr:uid="{00000000-0005-0000-0000-00008A690000}"/>
    <cellStyle name="40% - 强调文字颜色 4 3 9 4 2" xfId="25258" xr:uid="{00000000-0005-0000-0000-00008B690000}"/>
    <cellStyle name="40% - 强调文字颜色 4 3 9 4 3" xfId="25259" xr:uid="{00000000-0005-0000-0000-00008C690000}"/>
    <cellStyle name="40% - 强调文字颜色 4 3 9 5" xfId="25260" xr:uid="{00000000-0005-0000-0000-00008D690000}"/>
    <cellStyle name="40% - 强调文字颜色 4 3 9 5 2" xfId="25261" xr:uid="{00000000-0005-0000-0000-00008E690000}"/>
    <cellStyle name="40% - 强调文字颜色 4 3 9 5 3" xfId="25262" xr:uid="{00000000-0005-0000-0000-00008F690000}"/>
    <cellStyle name="40% - 强调文字颜色 4 3 9 6" xfId="25263" xr:uid="{00000000-0005-0000-0000-000090690000}"/>
    <cellStyle name="40% - 强调文字颜色 4 3 9 6 2" xfId="25264" xr:uid="{00000000-0005-0000-0000-000091690000}"/>
    <cellStyle name="40% - 强调文字颜色 4 3 9 6 3" xfId="25265" xr:uid="{00000000-0005-0000-0000-000092690000}"/>
    <cellStyle name="40% - 强调文字颜色 4 3 9 7" xfId="25266" xr:uid="{00000000-0005-0000-0000-000093690000}"/>
    <cellStyle name="40% - 强调文字颜色 4 3 9 8" xfId="25267" xr:uid="{00000000-0005-0000-0000-000094690000}"/>
    <cellStyle name="40% - 强调文字颜色 4 30" xfId="25268" xr:uid="{00000000-0005-0000-0000-000095690000}"/>
    <cellStyle name="40% - 强调文字颜色 4 30 2" xfId="25269" xr:uid="{00000000-0005-0000-0000-000096690000}"/>
    <cellStyle name="40% - 强调文字颜色 4 30 2 2" xfId="50789" xr:uid="{00000000-0005-0000-0000-000097690000}"/>
    <cellStyle name="40% - 强调文字颜色 4 30 3" xfId="25270" xr:uid="{00000000-0005-0000-0000-000098690000}"/>
    <cellStyle name="40% - 强调文字颜色 4 30 3 2" xfId="50790" xr:uid="{00000000-0005-0000-0000-000099690000}"/>
    <cellStyle name="40% - 强调文字颜色 4 30 4" xfId="50791" xr:uid="{00000000-0005-0000-0000-00009A690000}"/>
    <cellStyle name="40% - 强调文字颜色 4 31" xfId="25271" xr:uid="{00000000-0005-0000-0000-00009B690000}"/>
    <cellStyle name="40% - 强调文字颜色 4 31 2" xfId="50792" xr:uid="{00000000-0005-0000-0000-00009C690000}"/>
    <cellStyle name="40% - 强调文字颜色 4 31 2 2" xfId="50793" xr:uid="{00000000-0005-0000-0000-00009D690000}"/>
    <cellStyle name="40% - 强调文字颜色 4 31 3" xfId="50794" xr:uid="{00000000-0005-0000-0000-00009E690000}"/>
    <cellStyle name="40% - 强调文字颜色 4 31 4" xfId="50795" xr:uid="{00000000-0005-0000-0000-00009F690000}"/>
    <cellStyle name="40% - 强调文字颜色 4 32" xfId="25272" xr:uid="{00000000-0005-0000-0000-0000A0690000}"/>
    <cellStyle name="40% - 强调文字颜色 4 32 2" xfId="50796" xr:uid="{00000000-0005-0000-0000-0000A1690000}"/>
    <cellStyle name="40% - 强调文字颜色 4 32 2 2" xfId="50797" xr:uid="{00000000-0005-0000-0000-0000A2690000}"/>
    <cellStyle name="40% - 强调文字颜色 4 32 3" xfId="50798" xr:uid="{00000000-0005-0000-0000-0000A3690000}"/>
    <cellStyle name="40% - 强调文字颜色 4 32 4" xfId="50799" xr:uid="{00000000-0005-0000-0000-0000A4690000}"/>
    <cellStyle name="40% - 强调文字颜色 4 33" xfId="25273" xr:uid="{00000000-0005-0000-0000-0000A5690000}"/>
    <cellStyle name="40% - 强调文字颜色 4 33 2" xfId="50800" xr:uid="{00000000-0005-0000-0000-0000A6690000}"/>
    <cellStyle name="40% - 强调文字颜色 4 33 2 2" xfId="50801" xr:uid="{00000000-0005-0000-0000-0000A7690000}"/>
    <cellStyle name="40% - 强调文字颜色 4 33 3" xfId="50802" xr:uid="{00000000-0005-0000-0000-0000A8690000}"/>
    <cellStyle name="40% - 强调文字颜色 4 33 4" xfId="50803" xr:uid="{00000000-0005-0000-0000-0000A9690000}"/>
    <cellStyle name="40% - 强调文字颜色 4 34" xfId="50804" xr:uid="{00000000-0005-0000-0000-0000AA690000}"/>
    <cellStyle name="40% - 强调文字颜色 4 34 2" xfId="50805" xr:uid="{00000000-0005-0000-0000-0000AB690000}"/>
    <cellStyle name="40% - 强调文字颜色 4 34 2 2" xfId="50806" xr:uid="{00000000-0005-0000-0000-0000AC690000}"/>
    <cellStyle name="40% - 强调文字颜色 4 34 3" xfId="50807" xr:uid="{00000000-0005-0000-0000-0000AD690000}"/>
    <cellStyle name="40% - 强调文字颜色 4 35" xfId="50808" xr:uid="{00000000-0005-0000-0000-0000AE690000}"/>
    <cellStyle name="40% - 强调文字颜色 4 35 2" xfId="50809" xr:uid="{00000000-0005-0000-0000-0000AF690000}"/>
    <cellStyle name="40% - 强调文字颜色 4 35 2 2" xfId="50810" xr:uid="{00000000-0005-0000-0000-0000B0690000}"/>
    <cellStyle name="40% - 强调文字颜色 4 35 3" xfId="50811" xr:uid="{00000000-0005-0000-0000-0000B1690000}"/>
    <cellStyle name="40% - 强调文字颜色 4 36" xfId="50812" xr:uid="{00000000-0005-0000-0000-0000B2690000}"/>
    <cellStyle name="40% - 强调文字颜色 4 36 2" xfId="50813" xr:uid="{00000000-0005-0000-0000-0000B3690000}"/>
    <cellStyle name="40% - 强调文字颜色 4 37" xfId="50814" xr:uid="{00000000-0005-0000-0000-0000B4690000}"/>
    <cellStyle name="40% - 强调文字颜色 4 37 2" xfId="50815" xr:uid="{00000000-0005-0000-0000-0000B5690000}"/>
    <cellStyle name="40% - 强调文字颜色 4 38" xfId="50816" xr:uid="{00000000-0005-0000-0000-0000B6690000}"/>
    <cellStyle name="40% - 强调文字颜色 4 38 2" xfId="50817" xr:uid="{00000000-0005-0000-0000-0000B7690000}"/>
    <cellStyle name="40% - 强调文字颜色 4 39" xfId="50818" xr:uid="{00000000-0005-0000-0000-0000B8690000}"/>
    <cellStyle name="40% - 强调文字颜色 4 39 2" xfId="50819" xr:uid="{00000000-0005-0000-0000-0000B9690000}"/>
    <cellStyle name="40% - 强调文字颜色 4 4" xfId="25274" xr:uid="{00000000-0005-0000-0000-0000BA690000}"/>
    <cellStyle name="40% - 强调文字颜色 4 4 10" xfId="25275" xr:uid="{00000000-0005-0000-0000-0000BB690000}"/>
    <cellStyle name="40% - 强调文字颜色 4 4 10 2" xfId="25276" xr:uid="{00000000-0005-0000-0000-0000BC690000}"/>
    <cellStyle name="40% - 强调文字颜色 4 4 10 3" xfId="25277" xr:uid="{00000000-0005-0000-0000-0000BD690000}"/>
    <cellStyle name="40% - 强调文字颜色 4 4 11" xfId="25278" xr:uid="{00000000-0005-0000-0000-0000BE690000}"/>
    <cellStyle name="40% - 强调文字颜色 4 4 11 2" xfId="25279" xr:uid="{00000000-0005-0000-0000-0000BF690000}"/>
    <cellStyle name="40% - 强调文字颜色 4 4 11 3" xfId="25280" xr:uid="{00000000-0005-0000-0000-0000C0690000}"/>
    <cellStyle name="40% - 强调文字颜色 4 4 12" xfId="25281" xr:uid="{00000000-0005-0000-0000-0000C1690000}"/>
    <cellStyle name="40% - 强调文字颜色 4 4 12 2" xfId="25282" xr:uid="{00000000-0005-0000-0000-0000C2690000}"/>
    <cellStyle name="40% - 强调文字颜色 4 4 12 3" xfId="25283" xr:uid="{00000000-0005-0000-0000-0000C3690000}"/>
    <cellStyle name="40% - 强调文字颜色 4 4 13" xfId="25284" xr:uid="{00000000-0005-0000-0000-0000C4690000}"/>
    <cellStyle name="40% - 强调文字颜色 4 4 14" xfId="25285" xr:uid="{00000000-0005-0000-0000-0000C5690000}"/>
    <cellStyle name="40% - 强调文字颜色 4 4 2" xfId="25286" xr:uid="{00000000-0005-0000-0000-0000C6690000}"/>
    <cellStyle name="40% - 强调文字颜色 4 4 2 2" xfId="25287" xr:uid="{00000000-0005-0000-0000-0000C7690000}"/>
    <cellStyle name="40% - 强调文字颜色 4 4 2 2 2" xfId="50820" xr:uid="{00000000-0005-0000-0000-0000C8690000}"/>
    <cellStyle name="40% - 强调文字颜色 4 4 2 3" xfId="50821" xr:uid="{00000000-0005-0000-0000-0000C9690000}"/>
    <cellStyle name="40% - 强调文字颜色 4 4 3" xfId="25288" xr:uid="{00000000-0005-0000-0000-0000CA690000}"/>
    <cellStyle name="40% - 强调文字颜色 4 4 3 10" xfId="25289" xr:uid="{00000000-0005-0000-0000-0000CB690000}"/>
    <cellStyle name="40% - 强调文字颜色 4 4 3 11" xfId="25290" xr:uid="{00000000-0005-0000-0000-0000CC690000}"/>
    <cellStyle name="40% - 强调文字颜色 4 4 3 12" xfId="50822" xr:uid="{00000000-0005-0000-0000-0000CD690000}"/>
    <cellStyle name="40% - 强调文字颜色 4 4 3 2" xfId="25291" xr:uid="{00000000-0005-0000-0000-0000CE690000}"/>
    <cellStyle name="40% - 强调文字颜色 4 4 3 2 2" xfId="25292" xr:uid="{00000000-0005-0000-0000-0000CF690000}"/>
    <cellStyle name="40% - 强调文字颜色 4 4 3 2 2 2" xfId="25293" xr:uid="{00000000-0005-0000-0000-0000D0690000}"/>
    <cellStyle name="40% - 强调文字颜色 4 4 3 2 2 3" xfId="25294" xr:uid="{00000000-0005-0000-0000-0000D1690000}"/>
    <cellStyle name="40% - 强调文字颜色 4 4 3 2 3" xfId="25295" xr:uid="{00000000-0005-0000-0000-0000D2690000}"/>
    <cellStyle name="40% - 强调文字颜色 4 4 3 2 3 2" xfId="25296" xr:uid="{00000000-0005-0000-0000-0000D3690000}"/>
    <cellStyle name="40% - 强调文字颜色 4 4 3 2 3 3" xfId="25297" xr:uid="{00000000-0005-0000-0000-0000D4690000}"/>
    <cellStyle name="40% - 强调文字颜色 4 4 3 2 4" xfId="25298" xr:uid="{00000000-0005-0000-0000-0000D5690000}"/>
    <cellStyle name="40% - 强调文字颜色 4 4 3 2 4 2" xfId="25299" xr:uid="{00000000-0005-0000-0000-0000D6690000}"/>
    <cellStyle name="40% - 强调文字颜色 4 4 3 2 4 3" xfId="25300" xr:uid="{00000000-0005-0000-0000-0000D7690000}"/>
    <cellStyle name="40% - 强调文字颜色 4 4 3 2 5" xfId="25301" xr:uid="{00000000-0005-0000-0000-0000D8690000}"/>
    <cellStyle name="40% - 强调文字颜色 4 4 3 2 5 2" xfId="25302" xr:uid="{00000000-0005-0000-0000-0000D9690000}"/>
    <cellStyle name="40% - 强调文字颜色 4 4 3 2 5 3" xfId="25303" xr:uid="{00000000-0005-0000-0000-0000DA690000}"/>
    <cellStyle name="40% - 强调文字颜色 4 4 3 2 6" xfId="25304" xr:uid="{00000000-0005-0000-0000-0000DB690000}"/>
    <cellStyle name="40% - 强调文字颜色 4 4 3 2 6 2" xfId="25305" xr:uid="{00000000-0005-0000-0000-0000DC690000}"/>
    <cellStyle name="40% - 强调文字颜色 4 4 3 2 6 3" xfId="25306" xr:uid="{00000000-0005-0000-0000-0000DD690000}"/>
    <cellStyle name="40% - 强调文字颜色 4 4 3 2 7" xfId="25307" xr:uid="{00000000-0005-0000-0000-0000DE690000}"/>
    <cellStyle name="40% - 强调文字颜色 4 4 3 2 8" xfId="25308" xr:uid="{00000000-0005-0000-0000-0000DF690000}"/>
    <cellStyle name="40% - 强调文字颜色 4 4 3 3" xfId="25309" xr:uid="{00000000-0005-0000-0000-0000E0690000}"/>
    <cellStyle name="40% - 强调文字颜色 4 4 3 3 2" xfId="25310" xr:uid="{00000000-0005-0000-0000-0000E1690000}"/>
    <cellStyle name="40% - 强调文字颜色 4 4 3 3 2 2" xfId="25311" xr:uid="{00000000-0005-0000-0000-0000E2690000}"/>
    <cellStyle name="40% - 强调文字颜色 4 4 3 3 2 3" xfId="25312" xr:uid="{00000000-0005-0000-0000-0000E3690000}"/>
    <cellStyle name="40% - 强调文字颜色 4 4 3 3 3" xfId="25313" xr:uid="{00000000-0005-0000-0000-0000E4690000}"/>
    <cellStyle name="40% - 强调文字颜色 4 4 3 3 3 2" xfId="25314" xr:uid="{00000000-0005-0000-0000-0000E5690000}"/>
    <cellStyle name="40% - 强调文字颜色 4 4 3 3 3 3" xfId="25315" xr:uid="{00000000-0005-0000-0000-0000E6690000}"/>
    <cellStyle name="40% - 强调文字颜色 4 4 3 3 4" xfId="25316" xr:uid="{00000000-0005-0000-0000-0000E7690000}"/>
    <cellStyle name="40% - 强调文字颜色 4 4 3 3 4 2" xfId="25317" xr:uid="{00000000-0005-0000-0000-0000E8690000}"/>
    <cellStyle name="40% - 强调文字颜色 4 4 3 3 4 3" xfId="25318" xr:uid="{00000000-0005-0000-0000-0000E9690000}"/>
    <cellStyle name="40% - 强调文字颜色 4 4 3 3 5" xfId="25319" xr:uid="{00000000-0005-0000-0000-0000EA690000}"/>
    <cellStyle name="40% - 强调文字颜色 4 4 3 3 5 2" xfId="25320" xr:uid="{00000000-0005-0000-0000-0000EB690000}"/>
    <cellStyle name="40% - 强调文字颜色 4 4 3 3 5 3" xfId="25321" xr:uid="{00000000-0005-0000-0000-0000EC690000}"/>
    <cellStyle name="40% - 强调文字颜色 4 4 3 3 6" xfId="25322" xr:uid="{00000000-0005-0000-0000-0000ED690000}"/>
    <cellStyle name="40% - 强调文字颜色 4 4 3 3 6 2" xfId="25323" xr:uid="{00000000-0005-0000-0000-0000EE690000}"/>
    <cellStyle name="40% - 强调文字颜色 4 4 3 3 6 3" xfId="25324" xr:uid="{00000000-0005-0000-0000-0000EF690000}"/>
    <cellStyle name="40% - 强调文字颜色 4 4 3 3 7" xfId="25325" xr:uid="{00000000-0005-0000-0000-0000F0690000}"/>
    <cellStyle name="40% - 强调文字颜色 4 4 3 3 8" xfId="25326" xr:uid="{00000000-0005-0000-0000-0000F1690000}"/>
    <cellStyle name="40% - 强调文字颜色 4 4 3 4" xfId="25327" xr:uid="{00000000-0005-0000-0000-0000F2690000}"/>
    <cellStyle name="40% - 强调文字颜色 4 4 3 4 2" xfId="25328" xr:uid="{00000000-0005-0000-0000-0000F3690000}"/>
    <cellStyle name="40% - 强调文字颜色 4 4 3 4 2 2" xfId="25329" xr:uid="{00000000-0005-0000-0000-0000F4690000}"/>
    <cellStyle name="40% - 强调文字颜色 4 4 3 4 2 3" xfId="25330" xr:uid="{00000000-0005-0000-0000-0000F5690000}"/>
    <cellStyle name="40% - 强调文字颜色 4 4 3 4 3" xfId="25331" xr:uid="{00000000-0005-0000-0000-0000F6690000}"/>
    <cellStyle name="40% - 强调文字颜色 4 4 3 4 3 2" xfId="25332" xr:uid="{00000000-0005-0000-0000-0000F7690000}"/>
    <cellStyle name="40% - 强调文字颜色 4 4 3 4 3 3" xfId="25333" xr:uid="{00000000-0005-0000-0000-0000F8690000}"/>
    <cellStyle name="40% - 强调文字颜色 4 4 3 4 4" xfId="25334" xr:uid="{00000000-0005-0000-0000-0000F9690000}"/>
    <cellStyle name="40% - 强调文字颜色 4 4 3 4 4 2" xfId="25335" xr:uid="{00000000-0005-0000-0000-0000FA690000}"/>
    <cellStyle name="40% - 强调文字颜色 4 4 3 4 4 3" xfId="25336" xr:uid="{00000000-0005-0000-0000-0000FB690000}"/>
    <cellStyle name="40% - 强调文字颜色 4 4 3 4 5" xfId="25337" xr:uid="{00000000-0005-0000-0000-0000FC690000}"/>
    <cellStyle name="40% - 强调文字颜色 4 4 3 4 5 2" xfId="25338" xr:uid="{00000000-0005-0000-0000-0000FD690000}"/>
    <cellStyle name="40% - 强调文字颜色 4 4 3 4 5 3" xfId="25339" xr:uid="{00000000-0005-0000-0000-0000FE690000}"/>
    <cellStyle name="40% - 强调文字颜色 4 4 3 4 6" xfId="25340" xr:uid="{00000000-0005-0000-0000-0000FF690000}"/>
    <cellStyle name="40% - 强调文字颜色 4 4 3 4 6 2" xfId="25341" xr:uid="{00000000-0005-0000-0000-0000006A0000}"/>
    <cellStyle name="40% - 强调文字颜色 4 4 3 4 6 3" xfId="25342" xr:uid="{00000000-0005-0000-0000-0000016A0000}"/>
    <cellStyle name="40% - 强调文字颜色 4 4 3 4 7" xfId="25343" xr:uid="{00000000-0005-0000-0000-0000026A0000}"/>
    <cellStyle name="40% - 强调文字颜色 4 4 3 4 8" xfId="25344" xr:uid="{00000000-0005-0000-0000-0000036A0000}"/>
    <cellStyle name="40% - 强调文字颜色 4 4 3 5" xfId="25345" xr:uid="{00000000-0005-0000-0000-0000046A0000}"/>
    <cellStyle name="40% - 强调文字颜色 4 4 3 5 2" xfId="25346" xr:uid="{00000000-0005-0000-0000-0000056A0000}"/>
    <cellStyle name="40% - 强调文字颜色 4 4 3 5 3" xfId="25347" xr:uid="{00000000-0005-0000-0000-0000066A0000}"/>
    <cellStyle name="40% - 强调文字颜色 4 4 3 6" xfId="25348" xr:uid="{00000000-0005-0000-0000-0000076A0000}"/>
    <cellStyle name="40% - 强调文字颜色 4 4 3 6 2" xfId="25349" xr:uid="{00000000-0005-0000-0000-0000086A0000}"/>
    <cellStyle name="40% - 强调文字颜色 4 4 3 6 3" xfId="25350" xr:uid="{00000000-0005-0000-0000-0000096A0000}"/>
    <cellStyle name="40% - 强调文字颜色 4 4 3 7" xfId="25351" xr:uid="{00000000-0005-0000-0000-00000A6A0000}"/>
    <cellStyle name="40% - 强调文字颜色 4 4 3 7 2" xfId="25352" xr:uid="{00000000-0005-0000-0000-00000B6A0000}"/>
    <cellStyle name="40% - 强调文字颜色 4 4 3 7 3" xfId="25353" xr:uid="{00000000-0005-0000-0000-00000C6A0000}"/>
    <cellStyle name="40% - 强调文字颜色 4 4 3 8" xfId="25354" xr:uid="{00000000-0005-0000-0000-00000D6A0000}"/>
    <cellStyle name="40% - 强调文字颜色 4 4 3 8 2" xfId="25355" xr:uid="{00000000-0005-0000-0000-00000E6A0000}"/>
    <cellStyle name="40% - 强调文字颜色 4 4 3 8 3" xfId="25356" xr:uid="{00000000-0005-0000-0000-00000F6A0000}"/>
    <cellStyle name="40% - 强调文字颜色 4 4 3 9" xfId="25357" xr:uid="{00000000-0005-0000-0000-0000106A0000}"/>
    <cellStyle name="40% - 强调文字颜色 4 4 3 9 2" xfId="25358" xr:uid="{00000000-0005-0000-0000-0000116A0000}"/>
    <cellStyle name="40% - 强调文字颜色 4 4 3 9 3" xfId="25359" xr:uid="{00000000-0005-0000-0000-0000126A0000}"/>
    <cellStyle name="40% - 强调文字颜色 4 4 4" xfId="25360" xr:uid="{00000000-0005-0000-0000-0000136A0000}"/>
    <cellStyle name="40% - 强调文字颜色 4 4 4 10" xfId="25361" xr:uid="{00000000-0005-0000-0000-0000146A0000}"/>
    <cellStyle name="40% - 强调文字颜色 4 4 4 11" xfId="25362" xr:uid="{00000000-0005-0000-0000-0000156A0000}"/>
    <cellStyle name="40% - 强调文字颜色 4 4 4 2" xfId="25363" xr:uid="{00000000-0005-0000-0000-0000166A0000}"/>
    <cellStyle name="40% - 强调文字颜色 4 4 4 2 2" xfId="25364" xr:uid="{00000000-0005-0000-0000-0000176A0000}"/>
    <cellStyle name="40% - 强调文字颜色 4 4 4 2 2 2" xfId="25365" xr:uid="{00000000-0005-0000-0000-0000186A0000}"/>
    <cellStyle name="40% - 强调文字颜色 4 4 4 2 2 3" xfId="25366" xr:uid="{00000000-0005-0000-0000-0000196A0000}"/>
    <cellStyle name="40% - 强调文字颜色 4 4 4 2 3" xfId="25367" xr:uid="{00000000-0005-0000-0000-00001A6A0000}"/>
    <cellStyle name="40% - 强调文字颜色 4 4 4 2 3 2" xfId="25368" xr:uid="{00000000-0005-0000-0000-00001B6A0000}"/>
    <cellStyle name="40% - 强调文字颜色 4 4 4 2 3 3" xfId="25369" xr:uid="{00000000-0005-0000-0000-00001C6A0000}"/>
    <cellStyle name="40% - 强调文字颜色 4 4 4 2 4" xfId="25370" xr:uid="{00000000-0005-0000-0000-00001D6A0000}"/>
    <cellStyle name="40% - 强调文字颜色 4 4 4 2 4 2" xfId="25371" xr:uid="{00000000-0005-0000-0000-00001E6A0000}"/>
    <cellStyle name="40% - 强调文字颜色 4 4 4 2 4 3" xfId="25372" xr:uid="{00000000-0005-0000-0000-00001F6A0000}"/>
    <cellStyle name="40% - 强调文字颜色 4 4 4 2 5" xfId="25373" xr:uid="{00000000-0005-0000-0000-0000206A0000}"/>
    <cellStyle name="40% - 强调文字颜色 4 4 4 2 5 2" xfId="25374" xr:uid="{00000000-0005-0000-0000-0000216A0000}"/>
    <cellStyle name="40% - 强调文字颜色 4 4 4 2 5 3" xfId="25375" xr:uid="{00000000-0005-0000-0000-0000226A0000}"/>
    <cellStyle name="40% - 强调文字颜色 4 4 4 2 6" xfId="25376" xr:uid="{00000000-0005-0000-0000-0000236A0000}"/>
    <cellStyle name="40% - 强调文字颜色 4 4 4 2 6 2" xfId="25377" xr:uid="{00000000-0005-0000-0000-0000246A0000}"/>
    <cellStyle name="40% - 强调文字颜色 4 4 4 2 6 3" xfId="25378" xr:uid="{00000000-0005-0000-0000-0000256A0000}"/>
    <cellStyle name="40% - 强调文字颜色 4 4 4 2 7" xfId="25379" xr:uid="{00000000-0005-0000-0000-0000266A0000}"/>
    <cellStyle name="40% - 强调文字颜色 4 4 4 2 8" xfId="25380" xr:uid="{00000000-0005-0000-0000-0000276A0000}"/>
    <cellStyle name="40% - 强调文字颜色 4 4 4 3" xfId="25381" xr:uid="{00000000-0005-0000-0000-0000286A0000}"/>
    <cellStyle name="40% - 强调文字颜色 4 4 4 3 2" xfId="25382" xr:uid="{00000000-0005-0000-0000-0000296A0000}"/>
    <cellStyle name="40% - 强调文字颜色 4 4 4 3 2 2" xfId="25383" xr:uid="{00000000-0005-0000-0000-00002A6A0000}"/>
    <cellStyle name="40% - 强调文字颜色 4 4 4 3 2 3" xfId="25384" xr:uid="{00000000-0005-0000-0000-00002B6A0000}"/>
    <cellStyle name="40% - 强调文字颜色 4 4 4 3 3" xfId="25385" xr:uid="{00000000-0005-0000-0000-00002C6A0000}"/>
    <cellStyle name="40% - 强调文字颜色 4 4 4 3 3 2" xfId="25386" xr:uid="{00000000-0005-0000-0000-00002D6A0000}"/>
    <cellStyle name="40% - 强调文字颜色 4 4 4 3 3 3" xfId="25387" xr:uid="{00000000-0005-0000-0000-00002E6A0000}"/>
    <cellStyle name="40% - 强调文字颜色 4 4 4 3 4" xfId="25388" xr:uid="{00000000-0005-0000-0000-00002F6A0000}"/>
    <cellStyle name="40% - 强调文字颜色 4 4 4 3 4 2" xfId="25389" xr:uid="{00000000-0005-0000-0000-0000306A0000}"/>
    <cellStyle name="40% - 强调文字颜色 4 4 4 3 4 3" xfId="25390" xr:uid="{00000000-0005-0000-0000-0000316A0000}"/>
    <cellStyle name="40% - 强调文字颜色 4 4 4 3 5" xfId="25391" xr:uid="{00000000-0005-0000-0000-0000326A0000}"/>
    <cellStyle name="40% - 强调文字颜色 4 4 4 3 5 2" xfId="25392" xr:uid="{00000000-0005-0000-0000-0000336A0000}"/>
    <cellStyle name="40% - 强调文字颜色 4 4 4 3 5 3" xfId="25393" xr:uid="{00000000-0005-0000-0000-0000346A0000}"/>
    <cellStyle name="40% - 强调文字颜色 4 4 4 3 6" xfId="25394" xr:uid="{00000000-0005-0000-0000-0000356A0000}"/>
    <cellStyle name="40% - 强调文字颜色 4 4 4 3 6 2" xfId="25395" xr:uid="{00000000-0005-0000-0000-0000366A0000}"/>
    <cellStyle name="40% - 强调文字颜色 4 4 4 3 6 3" xfId="25396" xr:uid="{00000000-0005-0000-0000-0000376A0000}"/>
    <cellStyle name="40% - 强调文字颜色 4 4 4 3 7" xfId="25397" xr:uid="{00000000-0005-0000-0000-0000386A0000}"/>
    <cellStyle name="40% - 强调文字颜色 4 4 4 3 8" xfId="25398" xr:uid="{00000000-0005-0000-0000-0000396A0000}"/>
    <cellStyle name="40% - 强调文字颜色 4 4 4 4" xfId="25399" xr:uid="{00000000-0005-0000-0000-00003A6A0000}"/>
    <cellStyle name="40% - 强调文字颜色 4 4 4 4 2" xfId="25400" xr:uid="{00000000-0005-0000-0000-00003B6A0000}"/>
    <cellStyle name="40% - 强调文字颜色 4 4 4 4 2 2" xfId="25401" xr:uid="{00000000-0005-0000-0000-00003C6A0000}"/>
    <cellStyle name="40% - 强调文字颜色 4 4 4 4 2 3" xfId="25402" xr:uid="{00000000-0005-0000-0000-00003D6A0000}"/>
    <cellStyle name="40% - 强调文字颜色 4 4 4 4 3" xfId="25403" xr:uid="{00000000-0005-0000-0000-00003E6A0000}"/>
    <cellStyle name="40% - 强调文字颜色 4 4 4 4 3 2" xfId="25404" xr:uid="{00000000-0005-0000-0000-00003F6A0000}"/>
    <cellStyle name="40% - 强调文字颜色 4 4 4 4 3 3" xfId="25405" xr:uid="{00000000-0005-0000-0000-0000406A0000}"/>
    <cellStyle name="40% - 强调文字颜色 4 4 4 4 4" xfId="25406" xr:uid="{00000000-0005-0000-0000-0000416A0000}"/>
    <cellStyle name="40% - 强调文字颜色 4 4 4 4 4 2" xfId="25407" xr:uid="{00000000-0005-0000-0000-0000426A0000}"/>
    <cellStyle name="40% - 强调文字颜色 4 4 4 4 4 3" xfId="25408" xr:uid="{00000000-0005-0000-0000-0000436A0000}"/>
    <cellStyle name="40% - 强调文字颜色 4 4 4 4 5" xfId="25409" xr:uid="{00000000-0005-0000-0000-0000446A0000}"/>
    <cellStyle name="40% - 强调文字颜色 4 4 4 4 5 2" xfId="25410" xr:uid="{00000000-0005-0000-0000-0000456A0000}"/>
    <cellStyle name="40% - 强调文字颜色 4 4 4 4 5 3" xfId="25411" xr:uid="{00000000-0005-0000-0000-0000466A0000}"/>
    <cellStyle name="40% - 强调文字颜色 4 4 4 4 6" xfId="25412" xr:uid="{00000000-0005-0000-0000-0000476A0000}"/>
    <cellStyle name="40% - 强调文字颜色 4 4 4 4 6 2" xfId="25413" xr:uid="{00000000-0005-0000-0000-0000486A0000}"/>
    <cellStyle name="40% - 强调文字颜色 4 4 4 4 6 3" xfId="25414" xr:uid="{00000000-0005-0000-0000-0000496A0000}"/>
    <cellStyle name="40% - 强调文字颜色 4 4 4 4 7" xfId="25415" xr:uid="{00000000-0005-0000-0000-00004A6A0000}"/>
    <cellStyle name="40% - 强调文字颜色 4 4 4 4 8" xfId="25416" xr:uid="{00000000-0005-0000-0000-00004B6A0000}"/>
    <cellStyle name="40% - 强调文字颜色 4 4 4 5" xfId="25417" xr:uid="{00000000-0005-0000-0000-00004C6A0000}"/>
    <cellStyle name="40% - 强调文字颜色 4 4 4 5 2" xfId="25418" xr:uid="{00000000-0005-0000-0000-00004D6A0000}"/>
    <cellStyle name="40% - 强调文字颜色 4 4 4 5 3" xfId="25419" xr:uid="{00000000-0005-0000-0000-00004E6A0000}"/>
    <cellStyle name="40% - 强调文字颜色 4 4 4 6" xfId="25420" xr:uid="{00000000-0005-0000-0000-00004F6A0000}"/>
    <cellStyle name="40% - 强调文字颜色 4 4 4 6 2" xfId="25421" xr:uid="{00000000-0005-0000-0000-0000506A0000}"/>
    <cellStyle name="40% - 强调文字颜色 4 4 4 6 3" xfId="25422" xr:uid="{00000000-0005-0000-0000-0000516A0000}"/>
    <cellStyle name="40% - 强调文字颜色 4 4 4 7" xfId="25423" xr:uid="{00000000-0005-0000-0000-0000526A0000}"/>
    <cellStyle name="40% - 强调文字颜色 4 4 4 7 2" xfId="25424" xr:uid="{00000000-0005-0000-0000-0000536A0000}"/>
    <cellStyle name="40% - 强调文字颜色 4 4 4 7 3" xfId="25425" xr:uid="{00000000-0005-0000-0000-0000546A0000}"/>
    <cellStyle name="40% - 强调文字颜色 4 4 4 8" xfId="25426" xr:uid="{00000000-0005-0000-0000-0000556A0000}"/>
    <cellStyle name="40% - 强调文字颜色 4 4 4 8 2" xfId="25427" xr:uid="{00000000-0005-0000-0000-0000566A0000}"/>
    <cellStyle name="40% - 强调文字颜色 4 4 4 8 3" xfId="25428" xr:uid="{00000000-0005-0000-0000-0000576A0000}"/>
    <cellStyle name="40% - 强调文字颜色 4 4 4 9" xfId="25429" xr:uid="{00000000-0005-0000-0000-0000586A0000}"/>
    <cellStyle name="40% - 强调文字颜色 4 4 4 9 2" xfId="25430" xr:uid="{00000000-0005-0000-0000-0000596A0000}"/>
    <cellStyle name="40% - 强调文字颜色 4 4 4 9 3" xfId="25431" xr:uid="{00000000-0005-0000-0000-00005A6A0000}"/>
    <cellStyle name="40% - 强调文字颜色 4 4 5" xfId="25432" xr:uid="{00000000-0005-0000-0000-00005B6A0000}"/>
    <cellStyle name="40% - 强调文字颜色 4 4 5 2" xfId="25433" xr:uid="{00000000-0005-0000-0000-00005C6A0000}"/>
    <cellStyle name="40% - 强调文字颜色 4 4 5 2 2" xfId="25434" xr:uid="{00000000-0005-0000-0000-00005D6A0000}"/>
    <cellStyle name="40% - 强调文字颜色 4 4 5 2 3" xfId="25435" xr:uid="{00000000-0005-0000-0000-00005E6A0000}"/>
    <cellStyle name="40% - 强调文字颜色 4 4 5 3" xfId="25436" xr:uid="{00000000-0005-0000-0000-00005F6A0000}"/>
    <cellStyle name="40% - 强调文字颜色 4 4 5 3 2" xfId="25437" xr:uid="{00000000-0005-0000-0000-0000606A0000}"/>
    <cellStyle name="40% - 强调文字颜色 4 4 5 3 3" xfId="25438" xr:uid="{00000000-0005-0000-0000-0000616A0000}"/>
    <cellStyle name="40% - 强调文字颜色 4 4 5 4" xfId="25439" xr:uid="{00000000-0005-0000-0000-0000626A0000}"/>
    <cellStyle name="40% - 强调文字颜色 4 4 5 4 2" xfId="25440" xr:uid="{00000000-0005-0000-0000-0000636A0000}"/>
    <cellStyle name="40% - 强调文字颜色 4 4 5 4 3" xfId="25441" xr:uid="{00000000-0005-0000-0000-0000646A0000}"/>
    <cellStyle name="40% - 强调文字颜色 4 4 5 5" xfId="25442" xr:uid="{00000000-0005-0000-0000-0000656A0000}"/>
    <cellStyle name="40% - 强调文字颜色 4 4 5 5 2" xfId="25443" xr:uid="{00000000-0005-0000-0000-0000666A0000}"/>
    <cellStyle name="40% - 强调文字颜色 4 4 5 5 3" xfId="25444" xr:uid="{00000000-0005-0000-0000-0000676A0000}"/>
    <cellStyle name="40% - 强调文字颜色 4 4 5 6" xfId="25445" xr:uid="{00000000-0005-0000-0000-0000686A0000}"/>
    <cellStyle name="40% - 强调文字颜色 4 4 5 6 2" xfId="25446" xr:uid="{00000000-0005-0000-0000-0000696A0000}"/>
    <cellStyle name="40% - 强调文字颜色 4 4 5 6 3" xfId="25447" xr:uid="{00000000-0005-0000-0000-00006A6A0000}"/>
    <cellStyle name="40% - 强调文字颜色 4 4 5 7" xfId="25448" xr:uid="{00000000-0005-0000-0000-00006B6A0000}"/>
    <cellStyle name="40% - 强调文字颜色 4 4 5 8" xfId="25449" xr:uid="{00000000-0005-0000-0000-00006C6A0000}"/>
    <cellStyle name="40% - 强调文字颜色 4 4 6" xfId="25450" xr:uid="{00000000-0005-0000-0000-00006D6A0000}"/>
    <cellStyle name="40% - 强调文字颜色 4 4 6 2" xfId="25451" xr:uid="{00000000-0005-0000-0000-00006E6A0000}"/>
    <cellStyle name="40% - 强调文字颜色 4 4 6 2 2" xfId="25452" xr:uid="{00000000-0005-0000-0000-00006F6A0000}"/>
    <cellStyle name="40% - 强调文字颜色 4 4 6 2 3" xfId="25453" xr:uid="{00000000-0005-0000-0000-0000706A0000}"/>
    <cellStyle name="40% - 强调文字颜色 4 4 6 3" xfId="25454" xr:uid="{00000000-0005-0000-0000-0000716A0000}"/>
    <cellStyle name="40% - 强调文字颜色 4 4 6 3 2" xfId="25455" xr:uid="{00000000-0005-0000-0000-0000726A0000}"/>
    <cellStyle name="40% - 强调文字颜色 4 4 6 3 3" xfId="25456" xr:uid="{00000000-0005-0000-0000-0000736A0000}"/>
    <cellStyle name="40% - 强调文字颜色 4 4 6 4" xfId="25457" xr:uid="{00000000-0005-0000-0000-0000746A0000}"/>
    <cellStyle name="40% - 强调文字颜色 4 4 6 4 2" xfId="25458" xr:uid="{00000000-0005-0000-0000-0000756A0000}"/>
    <cellStyle name="40% - 强调文字颜色 4 4 6 4 3" xfId="25459" xr:uid="{00000000-0005-0000-0000-0000766A0000}"/>
    <cellStyle name="40% - 强调文字颜色 4 4 6 5" xfId="25460" xr:uid="{00000000-0005-0000-0000-0000776A0000}"/>
    <cellStyle name="40% - 强调文字颜色 4 4 6 5 2" xfId="25461" xr:uid="{00000000-0005-0000-0000-0000786A0000}"/>
    <cellStyle name="40% - 强调文字颜色 4 4 6 5 3" xfId="25462" xr:uid="{00000000-0005-0000-0000-0000796A0000}"/>
    <cellStyle name="40% - 强调文字颜色 4 4 6 6" xfId="25463" xr:uid="{00000000-0005-0000-0000-00007A6A0000}"/>
    <cellStyle name="40% - 强调文字颜色 4 4 6 6 2" xfId="25464" xr:uid="{00000000-0005-0000-0000-00007B6A0000}"/>
    <cellStyle name="40% - 强调文字颜色 4 4 6 6 3" xfId="25465" xr:uid="{00000000-0005-0000-0000-00007C6A0000}"/>
    <cellStyle name="40% - 强调文字颜色 4 4 6 7" xfId="25466" xr:uid="{00000000-0005-0000-0000-00007D6A0000}"/>
    <cellStyle name="40% - 强调文字颜色 4 4 6 8" xfId="25467" xr:uid="{00000000-0005-0000-0000-00007E6A0000}"/>
    <cellStyle name="40% - 强调文字颜色 4 4 7" xfId="25468" xr:uid="{00000000-0005-0000-0000-00007F6A0000}"/>
    <cellStyle name="40% - 强调文字颜色 4 4 7 2" xfId="25469" xr:uid="{00000000-0005-0000-0000-0000806A0000}"/>
    <cellStyle name="40% - 强调文字颜色 4 4 7 2 2" xfId="25470" xr:uid="{00000000-0005-0000-0000-0000816A0000}"/>
    <cellStyle name="40% - 强调文字颜色 4 4 7 2 3" xfId="25471" xr:uid="{00000000-0005-0000-0000-0000826A0000}"/>
    <cellStyle name="40% - 强调文字颜色 4 4 7 3" xfId="25472" xr:uid="{00000000-0005-0000-0000-0000836A0000}"/>
    <cellStyle name="40% - 强调文字颜色 4 4 7 3 2" xfId="25473" xr:uid="{00000000-0005-0000-0000-0000846A0000}"/>
    <cellStyle name="40% - 强调文字颜色 4 4 7 3 3" xfId="25474" xr:uid="{00000000-0005-0000-0000-0000856A0000}"/>
    <cellStyle name="40% - 强调文字颜色 4 4 7 4" xfId="25475" xr:uid="{00000000-0005-0000-0000-0000866A0000}"/>
    <cellStyle name="40% - 强调文字颜色 4 4 7 4 2" xfId="25476" xr:uid="{00000000-0005-0000-0000-0000876A0000}"/>
    <cellStyle name="40% - 强调文字颜色 4 4 7 4 3" xfId="25477" xr:uid="{00000000-0005-0000-0000-0000886A0000}"/>
    <cellStyle name="40% - 强调文字颜色 4 4 7 5" xfId="25478" xr:uid="{00000000-0005-0000-0000-0000896A0000}"/>
    <cellStyle name="40% - 强调文字颜色 4 4 7 5 2" xfId="25479" xr:uid="{00000000-0005-0000-0000-00008A6A0000}"/>
    <cellStyle name="40% - 强调文字颜色 4 4 7 5 3" xfId="25480" xr:uid="{00000000-0005-0000-0000-00008B6A0000}"/>
    <cellStyle name="40% - 强调文字颜色 4 4 7 6" xfId="25481" xr:uid="{00000000-0005-0000-0000-00008C6A0000}"/>
    <cellStyle name="40% - 强调文字颜色 4 4 7 6 2" xfId="25482" xr:uid="{00000000-0005-0000-0000-00008D6A0000}"/>
    <cellStyle name="40% - 强调文字颜色 4 4 7 6 3" xfId="25483" xr:uid="{00000000-0005-0000-0000-00008E6A0000}"/>
    <cellStyle name="40% - 强调文字颜色 4 4 7 7" xfId="25484" xr:uid="{00000000-0005-0000-0000-00008F6A0000}"/>
    <cellStyle name="40% - 强调文字颜色 4 4 7 8" xfId="25485" xr:uid="{00000000-0005-0000-0000-0000906A0000}"/>
    <cellStyle name="40% - 强调文字颜色 4 4 8" xfId="25486" xr:uid="{00000000-0005-0000-0000-0000916A0000}"/>
    <cellStyle name="40% - 强调文字颜色 4 4 8 2" xfId="25487" xr:uid="{00000000-0005-0000-0000-0000926A0000}"/>
    <cellStyle name="40% - 强调文字颜色 4 4 8 3" xfId="25488" xr:uid="{00000000-0005-0000-0000-0000936A0000}"/>
    <cellStyle name="40% - 强调文字颜色 4 4 9" xfId="25489" xr:uid="{00000000-0005-0000-0000-0000946A0000}"/>
    <cellStyle name="40% - 强调文字颜色 4 4 9 2" xfId="25490" xr:uid="{00000000-0005-0000-0000-0000956A0000}"/>
    <cellStyle name="40% - 强调文字颜色 4 4 9 3" xfId="25491" xr:uid="{00000000-0005-0000-0000-0000966A0000}"/>
    <cellStyle name="40% - 强调文字颜色 4 40" xfId="50823" xr:uid="{00000000-0005-0000-0000-0000976A0000}"/>
    <cellStyle name="40% - 强调文字颜色 4 40 2" xfId="50824" xr:uid="{00000000-0005-0000-0000-0000986A0000}"/>
    <cellStyle name="40% - 强调文字颜色 4 41" xfId="50825" xr:uid="{00000000-0005-0000-0000-0000996A0000}"/>
    <cellStyle name="40% - 强调文字颜色 4 41 2" xfId="50826" xr:uid="{00000000-0005-0000-0000-00009A6A0000}"/>
    <cellStyle name="40% - 强调文字颜色 4 42" xfId="50827" xr:uid="{00000000-0005-0000-0000-00009B6A0000}"/>
    <cellStyle name="40% - 强调文字颜色 4 42 2" xfId="50828" xr:uid="{00000000-0005-0000-0000-00009C6A0000}"/>
    <cellStyle name="40% - 强调文字颜色 4 43" xfId="50829" xr:uid="{00000000-0005-0000-0000-00009D6A0000}"/>
    <cellStyle name="40% - 强调文字颜色 4 43 2" xfId="50830" xr:uid="{00000000-0005-0000-0000-00009E6A0000}"/>
    <cellStyle name="40% - 强调文字颜色 4 44" xfId="50831" xr:uid="{00000000-0005-0000-0000-00009F6A0000}"/>
    <cellStyle name="40% - 强调文字颜色 4 44 2" xfId="50832" xr:uid="{00000000-0005-0000-0000-0000A06A0000}"/>
    <cellStyle name="40% - 强调文字颜色 4 45" xfId="50833" xr:uid="{00000000-0005-0000-0000-0000A16A0000}"/>
    <cellStyle name="40% - 强调文字颜色 4 45 2" xfId="50834" xr:uid="{00000000-0005-0000-0000-0000A26A0000}"/>
    <cellStyle name="40% - 强调文字颜色 4 46" xfId="50835" xr:uid="{00000000-0005-0000-0000-0000A36A0000}"/>
    <cellStyle name="40% - 强调文字颜色 4 46 2" xfId="50836" xr:uid="{00000000-0005-0000-0000-0000A46A0000}"/>
    <cellStyle name="40% - 强调文字颜色 4 47" xfId="50837" xr:uid="{00000000-0005-0000-0000-0000A56A0000}"/>
    <cellStyle name="40% - 强调文字颜色 4 47 2" xfId="50838" xr:uid="{00000000-0005-0000-0000-0000A66A0000}"/>
    <cellStyle name="40% - 强调文字颜色 4 48" xfId="50839" xr:uid="{00000000-0005-0000-0000-0000A76A0000}"/>
    <cellStyle name="40% - 强调文字颜色 4 48 2" xfId="50840" xr:uid="{00000000-0005-0000-0000-0000A86A0000}"/>
    <cellStyle name="40% - 强调文字颜色 4 49" xfId="50841" xr:uid="{00000000-0005-0000-0000-0000A96A0000}"/>
    <cellStyle name="40% - 强调文字颜色 4 49 2" xfId="50842" xr:uid="{00000000-0005-0000-0000-0000AA6A0000}"/>
    <cellStyle name="40% - 强调文字颜色 4 5" xfId="25492" xr:uid="{00000000-0005-0000-0000-0000AB6A0000}"/>
    <cellStyle name="40% - 强调文字颜色 4 5 10" xfId="25493" xr:uid="{00000000-0005-0000-0000-0000AC6A0000}"/>
    <cellStyle name="40% - 强调文字颜色 4 5 10 2" xfId="25494" xr:uid="{00000000-0005-0000-0000-0000AD6A0000}"/>
    <cellStyle name="40% - 强调文字颜色 4 5 10 3" xfId="25495" xr:uid="{00000000-0005-0000-0000-0000AE6A0000}"/>
    <cellStyle name="40% - 强调文字颜色 4 5 11" xfId="25496" xr:uid="{00000000-0005-0000-0000-0000AF6A0000}"/>
    <cellStyle name="40% - 强调文字颜色 4 5 11 2" xfId="25497" xr:uid="{00000000-0005-0000-0000-0000B06A0000}"/>
    <cellStyle name="40% - 强调文字颜色 4 5 11 3" xfId="25498" xr:uid="{00000000-0005-0000-0000-0000B16A0000}"/>
    <cellStyle name="40% - 强调文字颜色 4 5 12" xfId="25499" xr:uid="{00000000-0005-0000-0000-0000B26A0000}"/>
    <cellStyle name="40% - 强调文字颜色 4 5 12 2" xfId="25500" xr:uid="{00000000-0005-0000-0000-0000B36A0000}"/>
    <cellStyle name="40% - 强调文字颜色 4 5 12 3" xfId="25501" xr:uid="{00000000-0005-0000-0000-0000B46A0000}"/>
    <cellStyle name="40% - 强调文字颜色 4 5 13" xfId="25502" xr:uid="{00000000-0005-0000-0000-0000B56A0000}"/>
    <cellStyle name="40% - 强调文字颜色 4 5 14" xfId="25503" xr:uid="{00000000-0005-0000-0000-0000B66A0000}"/>
    <cellStyle name="40% - 强调文字颜色 4 5 15" xfId="50843" xr:uid="{00000000-0005-0000-0000-0000B76A0000}"/>
    <cellStyle name="40% - 强调文字颜色 4 5 2" xfId="25504" xr:uid="{00000000-0005-0000-0000-0000B86A0000}"/>
    <cellStyle name="40% - 强调文字颜色 4 5 2 10" xfId="25505" xr:uid="{00000000-0005-0000-0000-0000B96A0000}"/>
    <cellStyle name="40% - 强调文字颜色 4 5 2 10 2" xfId="25506" xr:uid="{00000000-0005-0000-0000-0000BA6A0000}"/>
    <cellStyle name="40% - 强调文字颜色 4 5 2 10 3" xfId="25507" xr:uid="{00000000-0005-0000-0000-0000BB6A0000}"/>
    <cellStyle name="40% - 强调文字颜色 4 5 2 11" xfId="25508" xr:uid="{00000000-0005-0000-0000-0000BC6A0000}"/>
    <cellStyle name="40% - 强调文字颜色 4 5 2 12" xfId="25509" xr:uid="{00000000-0005-0000-0000-0000BD6A0000}"/>
    <cellStyle name="40% - 强调文字颜色 4 5 2 2" xfId="25510" xr:uid="{00000000-0005-0000-0000-0000BE6A0000}"/>
    <cellStyle name="40% - 强调文字颜色 4 5 2 2 10" xfId="25511" xr:uid="{00000000-0005-0000-0000-0000BF6A0000}"/>
    <cellStyle name="40% - 强调文字颜色 4 5 2 2 11" xfId="25512" xr:uid="{00000000-0005-0000-0000-0000C06A0000}"/>
    <cellStyle name="40% - 强调文字颜色 4 5 2 2 12" xfId="50844" xr:uid="{00000000-0005-0000-0000-0000C16A0000}"/>
    <cellStyle name="40% - 强调文字颜色 4 5 2 2 2" xfId="25513" xr:uid="{00000000-0005-0000-0000-0000C26A0000}"/>
    <cellStyle name="40% - 强调文字颜色 4 5 2 2 2 2" xfId="25514" xr:uid="{00000000-0005-0000-0000-0000C36A0000}"/>
    <cellStyle name="40% - 强调文字颜色 4 5 2 2 2 2 2" xfId="25515" xr:uid="{00000000-0005-0000-0000-0000C46A0000}"/>
    <cellStyle name="40% - 强调文字颜色 4 5 2 2 2 2 3" xfId="25516" xr:uid="{00000000-0005-0000-0000-0000C56A0000}"/>
    <cellStyle name="40% - 强调文字颜色 4 5 2 2 2 3" xfId="25517" xr:uid="{00000000-0005-0000-0000-0000C66A0000}"/>
    <cellStyle name="40% - 强调文字颜色 4 5 2 2 2 3 2" xfId="25518" xr:uid="{00000000-0005-0000-0000-0000C76A0000}"/>
    <cellStyle name="40% - 强调文字颜色 4 5 2 2 2 3 3" xfId="25519" xr:uid="{00000000-0005-0000-0000-0000C86A0000}"/>
    <cellStyle name="40% - 强调文字颜色 4 5 2 2 2 4" xfId="25520" xr:uid="{00000000-0005-0000-0000-0000C96A0000}"/>
    <cellStyle name="40% - 强调文字颜色 4 5 2 2 2 4 2" xfId="25521" xr:uid="{00000000-0005-0000-0000-0000CA6A0000}"/>
    <cellStyle name="40% - 强调文字颜色 4 5 2 2 2 4 3" xfId="25522" xr:uid="{00000000-0005-0000-0000-0000CB6A0000}"/>
    <cellStyle name="40% - 强调文字颜色 4 5 2 2 2 5" xfId="25523" xr:uid="{00000000-0005-0000-0000-0000CC6A0000}"/>
    <cellStyle name="40% - 强调文字颜色 4 5 2 2 2 5 2" xfId="25524" xr:uid="{00000000-0005-0000-0000-0000CD6A0000}"/>
    <cellStyle name="40% - 强调文字颜色 4 5 2 2 2 5 3" xfId="25525" xr:uid="{00000000-0005-0000-0000-0000CE6A0000}"/>
    <cellStyle name="40% - 强调文字颜色 4 5 2 2 2 6" xfId="25526" xr:uid="{00000000-0005-0000-0000-0000CF6A0000}"/>
    <cellStyle name="40% - 强调文字颜色 4 5 2 2 2 6 2" xfId="25527" xr:uid="{00000000-0005-0000-0000-0000D06A0000}"/>
    <cellStyle name="40% - 强调文字颜色 4 5 2 2 2 6 3" xfId="25528" xr:uid="{00000000-0005-0000-0000-0000D16A0000}"/>
    <cellStyle name="40% - 强调文字颜色 4 5 2 2 2 7" xfId="25529" xr:uid="{00000000-0005-0000-0000-0000D26A0000}"/>
    <cellStyle name="40% - 强调文字颜色 4 5 2 2 2 8" xfId="25530" xr:uid="{00000000-0005-0000-0000-0000D36A0000}"/>
    <cellStyle name="40% - 强调文字颜色 4 5 2 2 3" xfId="25531" xr:uid="{00000000-0005-0000-0000-0000D46A0000}"/>
    <cellStyle name="40% - 强调文字颜色 4 5 2 2 3 2" xfId="25532" xr:uid="{00000000-0005-0000-0000-0000D56A0000}"/>
    <cellStyle name="40% - 强调文字颜色 4 5 2 2 3 2 2" xfId="25533" xr:uid="{00000000-0005-0000-0000-0000D66A0000}"/>
    <cellStyle name="40% - 强调文字颜色 4 5 2 2 3 2 3" xfId="25534" xr:uid="{00000000-0005-0000-0000-0000D76A0000}"/>
    <cellStyle name="40% - 强调文字颜色 4 5 2 2 3 3" xfId="25535" xr:uid="{00000000-0005-0000-0000-0000D86A0000}"/>
    <cellStyle name="40% - 强调文字颜色 4 5 2 2 3 3 2" xfId="25536" xr:uid="{00000000-0005-0000-0000-0000D96A0000}"/>
    <cellStyle name="40% - 强调文字颜色 4 5 2 2 3 3 3" xfId="25537" xr:uid="{00000000-0005-0000-0000-0000DA6A0000}"/>
    <cellStyle name="40% - 强调文字颜色 4 5 2 2 3 4" xfId="25538" xr:uid="{00000000-0005-0000-0000-0000DB6A0000}"/>
    <cellStyle name="40% - 强调文字颜色 4 5 2 2 3 4 2" xfId="25539" xr:uid="{00000000-0005-0000-0000-0000DC6A0000}"/>
    <cellStyle name="40% - 强调文字颜色 4 5 2 2 3 4 3" xfId="25540" xr:uid="{00000000-0005-0000-0000-0000DD6A0000}"/>
    <cellStyle name="40% - 强调文字颜色 4 5 2 2 3 5" xfId="25541" xr:uid="{00000000-0005-0000-0000-0000DE6A0000}"/>
    <cellStyle name="40% - 强调文字颜色 4 5 2 2 3 5 2" xfId="25542" xr:uid="{00000000-0005-0000-0000-0000DF6A0000}"/>
    <cellStyle name="40% - 强调文字颜色 4 5 2 2 3 5 3" xfId="25543" xr:uid="{00000000-0005-0000-0000-0000E06A0000}"/>
    <cellStyle name="40% - 强调文字颜色 4 5 2 2 3 6" xfId="25544" xr:uid="{00000000-0005-0000-0000-0000E16A0000}"/>
    <cellStyle name="40% - 强调文字颜色 4 5 2 2 3 6 2" xfId="25545" xr:uid="{00000000-0005-0000-0000-0000E26A0000}"/>
    <cellStyle name="40% - 强调文字颜色 4 5 2 2 3 6 3" xfId="25546" xr:uid="{00000000-0005-0000-0000-0000E36A0000}"/>
    <cellStyle name="40% - 强调文字颜色 4 5 2 2 3 7" xfId="25547" xr:uid="{00000000-0005-0000-0000-0000E46A0000}"/>
    <cellStyle name="40% - 强调文字颜色 4 5 2 2 3 8" xfId="25548" xr:uid="{00000000-0005-0000-0000-0000E56A0000}"/>
    <cellStyle name="40% - 强调文字颜色 4 5 2 2 4" xfId="25549" xr:uid="{00000000-0005-0000-0000-0000E66A0000}"/>
    <cellStyle name="40% - 强调文字颜色 4 5 2 2 4 2" xfId="25550" xr:uid="{00000000-0005-0000-0000-0000E76A0000}"/>
    <cellStyle name="40% - 强调文字颜色 4 5 2 2 4 2 2" xfId="25551" xr:uid="{00000000-0005-0000-0000-0000E86A0000}"/>
    <cellStyle name="40% - 强调文字颜色 4 5 2 2 4 2 3" xfId="25552" xr:uid="{00000000-0005-0000-0000-0000E96A0000}"/>
    <cellStyle name="40% - 强调文字颜色 4 5 2 2 4 3" xfId="25553" xr:uid="{00000000-0005-0000-0000-0000EA6A0000}"/>
    <cellStyle name="40% - 强调文字颜色 4 5 2 2 4 3 2" xfId="25554" xr:uid="{00000000-0005-0000-0000-0000EB6A0000}"/>
    <cellStyle name="40% - 强调文字颜色 4 5 2 2 4 3 3" xfId="25555" xr:uid="{00000000-0005-0000-0000-0000EC6A0000}"/>
    <cellStyle name="40% - 强调文字颜色 4 5 2 2 4 4" xfId="25556" xr:uid="{00000000-0005-0000-0000-0000ED6A0000}"/>
    <cellStyle name="40% - 强调文字颜色 4 5 2 2 4 4 2" xfId="25557" xr:uid="{00000000-0005-0000-0000-0000EE6A0000}"/>
    <cellStyle name="40% - 强调文字颜色 4 5 2 2 4 4 3" xfId="25558" xr:uid="{00000000-0005-0000-0000-0000EF6A0000}"/>
    <cellStyle name="40% - 强调文字颜色 4 5 2 2 4 5" xfId="25559" xr:uid="{00000000-0005-0000-0000-0000F06A0000}"/>
    <cellStyle name="40% - 强调文字颜色 4 5 2 2 4 5 2" xfId="25560" xr:uid="{00000000-0005-0000-0000-0000F16A0000}"/>
    <cellStyle name="40% - 强调文字颜色 4 5 2 2 4 5 3" xfId="25561" xr:uid="{00000000-0005-0000-0000-0000F26A0000}"/>
    <cellStyle name="40% - 强调文字颜色 4 5 2 2 4 6" xfId="25562" xr:uid="{00000000-0005-0000-0000-0000F36A0000}"/>
    <cellStyle name="40% - 强调文字颜色 4 5 2 2 4 6 2" xfId="25563" xr:uid="{00000000-0005-0000-0000-0000F46A0000}"/>
    <cellStyle name="40% - 强调文字颜色 4 5 2 2 4 6 3" xfId="25564" xr:uid="{00000000-0005-0000-0000-0000F56A0000}"/>
    <cellStyle name="40% - 强调文字颜色 4 5 2 2 4 7" xfId="25565" xr:uid="{00000000-0005-0000-0000-0000F66A0000}"/>
    <cellStyle name="40% - 强调文字颜色 4 5 2 2 4 8" xfId="25566" xr:uid="{00000000-0005-0000-0000-0000F76A0000}"/>
    <cellStyle name="40% - 强调文字颜色 4 5 2 2 5" xfId="25567" xr:uid="{00000000-0005-0000-0000-0000F86A0000}"/>
    <cellStyle name="40% - 强调文字颜色 4 5 2 2 5 2" xfId="25568" xr:uid="{00000000-0005-0000-0000-0000F96A0000}"/>
    <cellStyle name="40% - 强调文字颜色 4 5 2 2 5 3" xfId="25569" xr:uid="{00000000-0005-0000-0000-0000FA6A0000}"/>
    <cellStyle name="40% - 强调文字颜色 4 5 2 2 6" xfId="25570" xr:uid="{00000000-0005-0000-0000-0000FB6A0000}"/>
    <cellStyle name="40% - 强调文字颜色 4 5 2 2 6 2" xfId="25571" xr:uid="{00000000-0005-0000-0000-0000FC6A0000}"/>
    <cellStyle name="40% - 强调文字颜色 4 5 2 2 6 3" xfId="25572" xr:uid="{00000000-0005-0000-0000-0000FD6A0000}"/>
    <cellStyle name="40% - 强调文字颜色 4 5 2 2 7" xfId="25573" xr:uid="{00000000-0005-0000-0000-0000FE6A0000}"/>
    <cellStyle name="40% - 强调文字颜色 4 5 2 2 7 2" xfId="25574" xr:uid="{00000000-0005-0000-0000-0000FF6A0000}"/>
    <cellStyle name="40% - 强调文字颜色 4 5 2 2 7 3" xfId="25575" xr:uid="{00000000-0005-0000-0000-0000006B0000}"/>
    <cellStyle name="40% - 强调文字颜色 4 5 2 2 8" xfId="25576" xr:uid="{00000000-0005-0000-0000-0000016B0000}"/>
    <cellStyle name="40% - 强调文字颜色 4 5 2 2 8 2" xfId="25577" xr:uid="{00000000-0005-0000-0000-0000026B0000}"/>
    <cellStyle name="40% - 强调文字颜色 4 5 2 2 8 3" xfId="25578" xr:uid="{00000000-0005-0000-0000-0000036B0000}"/>
    <cellStyle name="40% - 强调文字颜色 4 5 2 2 9" xfId="25579" xr:uid="{00000000-0005-0000-0000-0000046B0000}"/>
    <cellStyle name="40% - 强调文字颜色 4 5 2 2 9 2" xfId="25580" xr:uid="{00000000-0005-0000-0000-0000056B0000}"/>
    <cellStyle name="40% - 强调文字颜色 4 5 2 2 9 3" xfId="25581" xr:uid="{00000000-0005-0000-0000-0000066B0000}"/>
    <cellStyle name="40% - 强调文字颜色 4 5 2 3" xfId="25582" xr:uid="{00000000-0005-0000-0000-0000076B0000}"/>
    <cellStyle name="40% - 强调文字颜色 4 5 2 3 2" xfId="25583" xr:uid="{00000000-0005-0000-0000-0000086B0000}"/>
    <cellStyle name="40% - 强调文字颜色 4 5 2 3 2 2" xfId="25584" xr:uid="{00000000-0005-0000-0000-0000096B0000}"/>
    <cellStyle name="40% - 强调文字颜色 4 5 2 3 2 3" xfId="25585" xr:uid="{00000000-0005-0000-0000-00000A6B0000}"/>
    <cellStyle name="40% - 强调文字颜色 4 5 2 3 3" xfId="25586" xr:uid="{00000000-0005-0000-0000-00000B6B0000}"/>
    <cellStyle name="40% - 强调文字颜色 4 5 2 3 3 2" xfId="25587" xr:uid="{00000000-0005-0000-0000-00000C6B0000}"/>
    <cellStyle name="40% - 强调文字颜色 4 5 2 3 3 3" xfId="25588" xr:uid="{00000000-0005-0000-0000-00000D6B0000}"/>
    <cellStyle name="40% - 强调文字颜色 4 5 2 3 4" xfId="25589" xr:uid="{00000000-0005-0000-0000-00000E6B0000}"/>
    <cellStyle name="40% - 强调文字颜色 4 5 2 3 4 2" xfId="25590" xr:uid="{00000000-0005-0000-0000-00000F6B0000}"/>
    <cellStyle name="40% - 强调文字颜色 4 5 2 3 4 3" xfId="25591" xr:uid="{00000000-0005-0000-0000-0000106B0000}"/>
    <cellStyle name="40% - 强调文字颜色 4 5 2 3 5" xfId="25592" xr:uid="{00000000-0005-0000-0000-0000116B0000}"/>
    <cellStyle name="40% - 强调文字颜色 4 5 2 3 5 2" xfId="25593" xr:uid="{00000000-0005-0000-0000-0000126B0000}"/>
    <cellStyle name="40% - 强调文字颜色 4 5 2 3 5 3" xfId="25594" xr:uid="{00000000-0005-0000-0000-0000136B0000}"/>
    <cellStyle name="40% - 强调文字颜色 4 5 2 3 6" xfId="25595" xr:uid="{00000000-0005-0000-0000-0000146B0000}"/>
    <cellStyle name="40% - 强调文字颜色 4 5 2 3 6 2" xfId="25596" xr:uid="{00000000-0005-0000-0000-0000156B0000}"/>
    <cellStyle name="40% - 强调文字颜色 4 5 2 3 6 3" xfId="25597" xr:uid="{00000000-0005-0000-0000-0000166B0000}"/>
    <cellStyle name="40% - 强调文字颜色 4 5 2 3 7" xfId="25598" xr:uid="{00000000-0005-0000-0000-0000176B0000}"/>
    <cellStyle name="40% - 强调文字颜色 4 5 2 3 8" xfId="25599" xr:uid="{00000000-0005-0000-0000-0000186B0000}"/>
    <cellStyle name="40% - 强调文字颜色 4 5 2 4" xfId="25600" xr:uid="{00000000-0005-0000-0000-0000196B0000}"/>
    <cellStyle name="40% - 强调文字颜色 4 5 2 4 2" xfId="25601" xr:uid="{00000000-0005-0000-0000-00001A6B0000}"/>
    <cellStyle name="40% - 强调文字颜色 4 5 2 4 2 2" xfId="25602" xr:uid="{00000000-0005-0000-0000-00001B6B0000}"/>
    <cellStyle name="40% - 强调文字颜色 4 5 2 4 2 3" xfId="25603" xr:uid="{00000000-0005-0000-0000-00001C6B0000}"/>
    <cellStyle name="40% - 强调文字颜色 4 5 2 4 3" xfId="25604" xr:uid="{00000000-0005-0000-0000-00001D6B0000}"/>
    <cellStyle name="40% - 强调文字颜色 4 5 2 4 3 2" xfId="25605" xr:uid="{00000000-0005-0000-0000-00001E6B0000}"/>
    <cellStyle name="40% - 强调文字颜色 4 5 2 4 3 3" xfId="25606" xr:uid="{00000000-0005-0000-0000-00001F6B0000}"/>
    <cellStyle name="40% - 强调文字颜色 4 5 2 4 4" xfId="25607" xr:uid="{00000000-0005-0000-0000-0000206B0000}"/>
    <cellStyle name="40% - 强调文字颜色 4 5 2 4 4 2" xfId="25608" xr:uid="{00000000-0005-0000-0000-0000216B0000}"/>
    <cellStyle name="40% - 强调文字颜色 4 5 2 4 4 3" xfId="25609" xr:uid="{00000000-0005-0000-0000-0000226B0000}"/>
    <cellStyle name="40% - 强调文字颜色 4 5 2 4 5" xfId="25610" xr:uid="{00000000-0005-0000-0000-0000236B0000}"/>
    <cellStyle name="40% - 强调文字颜色 4 5 2 4 5 2" xfId="25611" xr:uid="{00000000-0005-0000-0000-0000246B0000}"/>
    <cellStyle name="40% - 强调文字颜色 4 5 2 4 5 3" xfId="25612" xr:uid="{00000000-0005-0000-0000-0000256B0000}"/>
    <cellStyle name="40% - 强调文字颜色 4 5 2 4 6" xfId="25613" xr:uid="{00000000-0005-0000-0000-0000266B0000}"/>
    <cellStyle name="40% - 强调文字颜色 4 5 2 4 6 2" xfId="25614" xr:uid="{00000000-0005-0000-0000-0000276B0000}"/>
    <cellStyle name="40% - 强调文字颜色 4 5 2 4 6 3" xfId="25615" xr:uid="{00000000-0005-0000-0000-0000286B0000}"/>
    <cellStyle name="40% - 强调文字颜色 4 5 2 4 7" xfId="25616" xr:uid="{00000000-0005-0000-0000-0000296B0000}"/>
    <cellStyle name="40% - 强调文字颜色 4 5 2 4 8" xfId="25617" xr:uid="{00000000-0005-0000-0000-00002A6B0000}"/>
    <cellStyle name="40% - 强调文字颜色 4 5 2 5" xfId="25618" xr:uid="{00000000-0005-0000-0000-00002B6B0000}"/>
    <cellStyle name="40% - 强调文字颜色 4 5 2 5 2" xfId="25619" xr:uid="{00000000-0005-0000-0000-00002C6B0000}"/>
    <cellStyle name="40% - 强调文字颜色 4 5 2 5 2 2" xfId="25620" xr:uid="{00000000-0005-0000-0000-00002D6B0000}"/>
    <cellStyle name="40% - 强调文字颜色 4 5 2 5 2 3" xfId="25621" xr:uid="{00000000-0005-0000-0000-00002E6B0000}"/>
    <cellStyle name="40% - 强调文字颜色 4 5 2 5 3" xfId="25622" xr:uid="{00000000-0005-0000-0000-00002F6B0000}"/>
    <cellStyle name="40% - 强调文字颜色 4 5 2 5 3 2" xfId="25623" xr:uid="{00000000-0005-0000-0000-0000306B0000}"/>
    <cellStyle name="40% - 强调文字颜色 4 5 2 5 3 3" xfId="25624" xr:uid="{00000000-0005-0000-0000-0000316B0000}"/>
    <cellStyle name="40% - 强调文字颜色 4 5 2 5 4" xfId="25625" xr:uid="{00000000-0005-0000-0000-0000326B0000}"/>
    <cellStyle name="40% - 强调文字颜色 4 5 2 5 4 2" xfId="25626" xr:uid="{00000000-0005-0000-0000-0000336B0000}"/>
    <cellStyle name="40% - 强调文字颜色 4 5 2 5 4 3" xfId="25627" xr:uid="{00000000-0005-0000-0000-0000346B0000}"/>
    <cellStyle name="40% - 强调文字颜色 4 5 2 5 5" xfId="25628" xr:uid="{00000000-0005-0000-0000-0000356B0000}"/>
    <cellStyle name="40% - 强调文字颜色 4 5 2 5 5 2" xfId="25629" xr:uid="{00000000-0005-0000-0000-0000366B0000}"/>
    <cellStyle name="40% - 强调文字颜色 4 5 2 5 5 3" xfId="25630" xr:uid="{00000000-0005-0000-0000-0000376B0000}"/>
    <cellStyle name="40% - 强调文字颜色 4 5 2 5 6" xfId="25631" xr:uid="{00000000-0005-0000-0000-0000386B0000}"/>
    <cellStyle name="40% - 强调文字颜色 4 5 2 5 6 2" xfId="25632" xr:uid="{00000000-0005-0000-0000-0000396B0000}"/>
    <cellStyle name="40% - 强调文字颜色 4 5 2 5 6 3" xfId="25633" xr:uid="{00000000-0005-0000-0000-00003A6B0000}"/>
    <cellStyle name="40% - 强调文字颜色 4 5 2 5 7" xfId="25634" xr:uid="{00000000-0005-0000-0000-00003B6B0000}"/>
    <cellStyle name="40% - 强调文字颜色 4 5 2 5 8" xfId="25635" xr:uid="{00000000-0005-0000-0000-00003C6B0000}"/>
    <cellStyle name="40% - 强调文字颜色 4 5 2 6" xfId="25636" xr:uid="{00000000-0005-0000-0000-00003D6B0000}"/>
    <cellStyle name="40% - 强调文字颜色 4 5 2 6 2" xfId="25637" xr:uid="{00000000-0005-0000-0000-00003E6B0000}"/>
    <cellStyle name="40% - 强调文字颜色 4 5 2 6 3" xfId="25638" xr:uid="{00000000-0005-0000-0000-00003F6B0000}"/>
    <cellStyle name="40% - 强调文字颜色 4 5 2 7" xfId="25639" xr:uid="{00000000-0005-0000-0000-0000406B0000}"/>
    <cellStyle name="40% - 强调文字颜色 4 5 2 7 2" xfId="25640" xr:uid="{00000000-0005-0000-0000-0000416B0000}"/>
    <cellStyle name="40% - 强调文字颜色 4 5 2 7 3" xfId="25641" xr:uid="{00000000-0005-0000-0000-0000426B0000}"/>
    <cellStyle name="40% - 强调文字颜色 4 5 2 8" xfId="25642" xr:uid="{00000000-0005-0000-0000-0000436B0000}"/>
    <cellStyle name="40% - 强调文字颜色 4 5 2 8 2" xfId="25643" xr:uid="{00000000-0005-0000-0000-0000446B0000}"/>
    <cellStyle name="40% - 强调文字颜色 4 5 2 8 3" xfId="25644" xr:uid="{00000000-0005-0000-0000-0000456B0000}"/>
    <cellStyle name="40% - 强调文字颜色 4 5 2 9" xfId="25645" xr:uid="{00000000-0005-0000-0000-0000466B0000}"/>
    <cellStyle name="40% - 强调文字颜色 4 5 2 9 2" xfId="25646" xr:uid="{00000000-0005-0000-0000-0000476B0000}"/>
    <cellStyle name="40% - 强调文字颜色 4 5 2 9 3" xfId="25647" xr:uid="{00000000-0005-0000-0000-0000486B0000}"/>
    <cellStyle name="40% - 强调文字颜色 4 5 3" xfId="25648" xr:uid="{00000000-0005-0000-0000-0000496B0000}"/>
    <cellStyle name="40% - 强调文字颜色 4 5 3 10" xfId="25649" xr:uid="{00000000-0005-0000-0000-00004A6B0000}"/>
    <cellStyle name="40% - 强调文字颜色 4 5 3 11" xfId="25650" xr:uid="{00000000-0005-0000-0000-00004B6B0000}"/>
    <cellStyle name="40% - 强调文字颜色 4 5 3 12" xfId="50845" xr:uid="{00000000-0005-0000-0000-00004C6B0000}"/>
    <cellStyle name="40% - 强调文字颜色 4 5 3 2" xfId="25651" xr:uid="{00000000-0005-0000-0000-00004D6B0000}"/>
    <cellStyle name="40% - 强调文字颜色 4 5 3 2 2" xfId="25652" xr:uid="{00000000-0005-0000-0000-00004E6B0000}"/>
    <cellStyle name="40% - 强调文字颜色 4 5 3 2 2 2" xfId="25653" xr:uid="{00000000-0005-0000-0000-00004F6B0000}"/>
    <cellStyle name="40% - 强调文字颜色 4 5 3 2 2 3" xfId="25654" xr:uid="{00000000-0005-0000-0000-0000506B0000}"/>
    <cellStyle name="40% - 强调文字颜色 4 5 3 2 3" xfId="25655" xr:uid="{00000000-0005-0000-0000-0000516B0000}"/>
    <cellStyle name="40% - 强调文字颜色 4 5 3 2 3 2" xfId="25656" xr:uid="{00000000-0005-0000-0000-0000526B0000}"/>
    <cellStyle name="40% - 强调文字颜色 4 5 3 2 3 3" xfId="25657" xr:uid="{00000000-0005-0000-0000-0000536B0000}"/>
    <cellStyle name="40% - 强调文字颜色 4 5 3 2 4" xfId="25658" xr:uid="{00000000-0005-0000-0000-0000546B0000}"/>
    <cellStyle name="40% - 强调文字颜色 4 5 3 2 4 2" xfId="25659" xr:uid="{00000000-0005-0000-0000-0000556B0000}"/>
    <cellStyle name="40% - 强调文字颜色 4 5 3 2 4 3" xfId="25660" xr:uid="{00000000-0005-0000-0000-0000566B0000}"/>
    <cellStyle name="40% - 强调文字颜色 4 5 3 2 5" xfId="25661" xr:uid="{00000000-0005-0000-0000-0000576B0000}"/>
    <cellStyle name="40% - 强调文字颜色 4 5 3 2 5 2" xfId="25662" xr:uid="{00000000-0005-0000-0000-0000586B0000}"/>
    <cellStyle name="40% - 强调文字颜色 4 5 3 2 5 3" xfId="25663" xr:uid="{00000000-0005-0000-0000-0000596B0000}"/>
    <cellStyle name="40% - 强调文字颜色 4 5 3 2 6" xfId="25664" xr:uid="{00000000-0005-0000-0000-00005A6B0000}"/>
    <cellStyle name="40% - 强调文字颜色 4 5 3 2 6 2" xfId="25665" xr:uid="{00000000-0005-0000-0000-00005B6B0000}"/>
    <cellStyle name="40% - 强调文字颜色 4 5 3 2 6 3" xfId="25666" xr:uid="{00000000-0005-0000-0000-00005C6B0000}"/>
    <cellStyle name="40% - 强调文字颜色 4 5 3 2 7" xfId="25667" xr:uid="{00000000-0005-0000-0000-00005D6B0000}"/>
    <cellStyle name="40% - 强调文字颜色 4 5 3 2 8" xfId="25668" xr:uid="{00000000-0005-0000-0000-00005E6B0000}"/>
    <cellStyle name="40% - 强调文字颜色 4 5 3 3" xfId="25669" xr:uid="{00000000-0005-0000-0000-00005F6B0000}"/>
    <cellStyle name="40% - 强调文字颜色 4 5 3 3 2" xfId="25670" xr:uid="{00000000-0005-0000-0000-0000606B0000}"/>
    <cellStyle name="40% - 强调文字颜色 4 5 3 3 2 2" xfId="25671" xr:uid="{00000000-0005-0000-0000-0000616B0000}"/>
    <cellStyle name="40% - 强调文字颜色 4 5 3 3 2 3" xfId="25672" xr:uid="{00000000-0005-0000-0000-0000626B0000}"/>
    <cellStyle name="40% - 强调文字颜色 4 5 3 3 3" xfId="25673" xr:uid="{00000000-0005-0000-0000-0000636B0000}"/>
    <cellStyle name="40% - 强调文字颜色 4 5 3 3 3 2" xfId="25674" xr:uid="{00000000-0005-0000-0000-0000646B0000}"/>
    <cellStyle name="40% - 强调文字颜色 4 5 3 3 3 3" xfId="25675" xr:uid="{00000000-0005-0000-0000-0000656B0000}"/>
    <cellStyle name="40% - 强调文字颜色 4 5 3 3 4" xfId="25676" xr:uid="{00000000-0005-0000-0000-0000666B0000}"/>
    <cellStyle name="40% - 强调文字颜色 4 5 3 3 4 2" xfId="25677" xr:uid="{00000000-0005-0000-0000-0000676B0000}"/>
    <cellStyle name="40% - 强调文字颜色 4 5 3 3 4 3" xfId="25678" xr:uid="{00000000-0005-0000-0000-0000686B0000}"/>
    <cellStyle name="40% - 强调文字颜色 4 5 3 3 5" xfId="25679" xr:uid="{00000000-0005-0000-0000-0000696B0000}"/>
    <cellStyle name="40% - 强调文字颜色 4 5 3 3 5 2" xfId="25680" xr:uid="{00000000-0005-0000-0000-00006A6B0000}"/>
    <cellStyle name="40% - 强调文字颜色 4 5 3 3 5 3" xfId="25681" xr:uid="{00000000-0005-0000-0000-00006B6B0000}"/>
    <cellStyle name="40% - 强调文字颜色 4 5 3 3 6" xfId="25682" xr:uid="{00000000-0005-0000-0000-00006C6B0000}"/>
    <cellStyle name="40% - 强调文字颜色 4 5 3 3 6 2" xfId="25683" xr:uid="{00000000-0005-0000-0000-00006D6B0000}"/>
    <cellStyle name="40% - 强调文字颜色 4 5 3 3 6 3" xfId="25684" xr:uid="{00000000-0005-0000-0000-00006E6B0000}"/>
    <cellStyle name="40% - 强调文字颜色 4 5 3 3 7" xfId="25685" xr:uid="{00000000-0005-0000-0000-00006F6B0000}"/>
    <cellStyle name="40% - 强调文字颜色 4 5 3 3 8" xfId="25686" xr:uid="{00000000-0005-0000-0000-0000706B0000}"/>
    <cellStyle name="40% - 强调文字颜色 4 5 3 4" xfId="25687" xr:uid="{00000000-0005-0000-0000-0000716B0000}"/>
    <cellStyle name="40% - 强调文字颜色 4 5 3 4 2" xfId="25688" xr:uid="{00000000-0005-0000-0000-0000726B0000}"/>
    <cellStyle name="40% - 强调文字颜色 4 5 3 4 2 2" xfId="25689" xr:uid="{00000000-0005-0000-0000-0000736B0000}"/>
    <cellStyle name="40% - 强调文字颜色 4 5 3 4 2 3" xfId="25690" xr:uid="{00000000-0005-0000-0000-0000746B0000}"/>
    <cellStyle name="40% - 强调文字颜色 4 5 3 4 3" xfId="25691" xr:uid="{00000000-0005-0000-0000-0000756B0000}"/>
    <cellStyle name="40% - 强调文字颜色 4 5 3 4 3 2" xfId="25692" xr:uid="{00000000-0005-0000-0000-0000766B0000}"/>
    <cellStyle name="40% - 强调文字颜色 4 5 3 4 3 3" xfId="25693" xr:uid="{00000000-0005-0000-0000-0000776B0000}"/>
    <cellStyle name="40% - 强调文字颜色 4 5 3 4 4" xfId="25694" xr:uid="{00000000-0005-0000-0000-0000786B0000}"/>
    <cellStyle name="40% - 强调文字颜色 4 5 3 4 4 2" xfId="25695" xr:uid="{00000000-0005-0000-0000-0000796B0000}"/>
    <cellStyle name="40% - 强调文字颜色 4 5 3 4 4 3" xfId="25696" xr:uid="{00000000-0005-0000-0000-00007A6B0000}"/>
    <cellStyle name="40% - 强调文字颜色 4 5 3 4 5" xfId="25697" xr:uid="{00000000-0005-0000-0000-00007B6B0000}"/>
    <cellStyle name="40% - 强调文字颜色 4 5 3 4 5 2" xfId="25698" xr:uid="{00000000-0005-0000-0000-00007C6B0000}"/>
    <cellStyle name="40% - 强调文字颜色 4 5 3 4 5 3" xfId="25699" xr:uid="{00000000-0005-0000-0000-00007D6B0000}"/>
    <cellStyle name="40% - 强调文字颜色 4 5 3 4 6" xfId="25700" xr:uid="{00000000-0005-0000-0000-00007E6B0000}"/>
    <cellStyle name="40% - 强调文字颜色 4 5 3 4 6 2" xfId="25701" xr:uid="{00000000-0005-0000-0000-00007F6B0000}"/>
    <cellStyle name="40% - 强调文字颜色 4 5 3 4 6 3" xfId="25702" xr:uid="{00000000-0005-0000-0000-0000806B0000}"/>
    <cellStyle name="40% - 强调文字颜色 4 5 3 4 7" xfId="25703" xr:uid="{00000000-0005-0000-0000-0000816B0000}"/>
    <cellStyle name="40% - 强调文字颜色 4 5 3 4 8" xfId="25704" xr:uid="{00000000-0005-0000-0000-0000826B0000}"/>
    <cellStyle name="40% - 强调文字颜色 4 5 3 5" xfId="25705" xr:uid="{00000000-0005-0000-0000-0000836B0000}"/>
    <cellStyle name="40% - 强调文字颜色 4 5 3 5 2" xfId="25706" xr:uid="{00000000-0005-0000-0000-0000846B0000}"/>
    <cellStyle name="40% - 强调文字颜色 4 5 3 5 3" xfId="25707" xr:uid="{00000000-0005-0000-0000-0000856B0000}"/>
    <cellStyle name="40% - 强调文字颜色 4 5 3 6" xfId="25708" xr:uid="{00000000-0005-0000-0000-0000866B0000}"/>
    <cellStyle name="40% - 强调文字颜色 4 5 3 6 2" xfId="25709" xr:uid="{00000000-0005-0000-0000-0000876B0000}"/>
    <cellStyle name="40% - 强调文字颜色 4 5 3 6 3" xfId="25710" xr:uid="{00000000-0005-0000-0000-0000886B0000}"/>
    <cellStyle name="40% - 强调文字颜色 4 5 3 7" xfId="25711" xr:uid="{00000000-0005-0000-0000-0000896B0000}"/>
    <cellStyle name="40% - 强调文字颜色 4 5 3 7 2" xfId="25712" xr:uid="{00000000-0005-0000-0000-00008A6B0000}"/>
    <cellStyle name="40% - 强调文字颜色 4 5 3 7 3" xfId="25713" xr:uid="{00000000-0005-0000-0000-00008B6B0000}"/>
    <cellStyle name="40% - 强调文字颜色 4 5 3 8" xfId="25714" xr:uid="{00000000-0005-0000-0000-00008C6B0000}"/>
    <cellStyle name="40% - 强调文字颜色 4 5 3 8 2" xfId="25715" xr:uid="{00000000-0005-0000-0000-00008D6B0000}"/>
    <cellStyle name="40% - 强调文字颜色 4 5 3 8 3" xfId="25716" xr:uid="{00000000-0005-0000-0000-00008E6B0000}"/>
    <cellStyle name="40% - 强调文字颜色 4 5 3 9" xfId="25717" xr:uid="{00000000-0005-0000-0000-00008F6B0000}"/>
    <cellStyle name="40% - 强调文字颜色 4 5 3 9 2" xfId="25718" xr:uid="{00000000-0005-0000-0000-0000906B0000}"/>
    <cellStyle name="40% - 强调文字颜色 4 5 3 9 3" xfId="25719" xr:uid="{00000000-0005-0000-0000-0000916B0000}"/>
    <cellStyle name="40% - 强调文字颜色 4 5 4" xfId="25720" xr:uid="{00000000-0005-0000-0000-0000926B0000}"/>
    <cellStyle name="40% - 强调文字颜色 4 5 4 10" xfId="25721" xr:uid="{00000000-0005-0000-0000-0000936B0000}"/>
    <cellStyle name="40% - 强调文字颜色 4 5 4 11" xfId="25722" xr:uid="{00000000-0005-0000-0000-0000946B0000}"/>
    <cellStyle name="40% - 强调文字颜色 4 5 4 2" xfId="25723" xr:uid="{00000000-0005-0000-0000-0000956B0000}"/>
    <cellStyle name="40% - 强调文字颜色 4 5 4 2 2" xfId="25724" xr:uid="{00000000-0005-0000-0000-0000966B0000}"/>
    <cellStyle name="40% - 强调文字颜色 4 5 4 2 2 2" xfId="25725" xr:uid="{00000000-0005-0000-0000-0000976B0000}"/>
    <cellStyle name="40% - 强调文字颜色 4 5 4 2 2 3" xfId="25726" xr:uid="{00000000-0005-0000-0000-0000986B0000}"/>
    <cellStyle name="40% - 强调文字颜色 4 5 4 2 3" xfId="25727" xr:uid="{00000000-0005-0000-0000-0000996B0000}"/>
    <cellStyle name="40% - 强调文字颜色 4 5 4 2 3 2" xfId="25728" xr:uid="{00000000-0005-0000-0000-00009A6B0000}"/>
    <cellStyle name="40% - 强调文字颜色 4 5 4 2 3 3" xfId="25729" xr:uid="{00000000-0005-0000-0000-00009B6B0000}"/>
    <cellStyle name="40% - 强调文字颜色 4 5 4 2 4" xfId="25730" xr:uid="{00000000-0005-0000-0000-00009C6B0000}"/>
    <cellStyle name="40% - 强调文字颜色 4 5 4 2 4 2" xfId="25731" xr:uid="{00000000-0005-0000-0000-00009D6B0000}"/>
    <cellStyle name="40% - 强调文字颜色 4 5 4 2 4 3" xfId="25732" xr:uid="{00000000-0005-0000-0000-00009E6B0000}"/>
    <cellStyle name="40% - 强调文字颜色 4 5 4 2 5" xfId="25733" xr:uid="{00000000-0005-0000-0000-00009F6B0000}"/>
    <cellStyle name="40% - 强调文字颜色 4 5 4 2 5 2" xfId="25734" xr:uid="{00000000-0005-0000-0000-0000A06B0000}"/>
    <cellStyle name="40% - 强调文字颜色 4 5 4 2 5 3" xfId="25735" xr:uid="{00000000-0005-0000-0000-0000A16B0000}"/>
    <cellStyle name="40% - 强调文字颜色 4 5 4 2 6" xfId="25736" xr:uid="{00000000-0005-0000-0000-0000A26B0000}"/>
    <cellStyle name="40% - 强调文字颜色 4 5 4 2 6 2" xfId="25737" xr:uid="{00000000-0005-0000-0000-0000A36B0000}"/>
    <cellStyle name="40% - 强调文字颜色 4 5 4 2 6 3" xfId="25738" xr:uid="{00000000-0005-0000-0000-0000A46B0000}"/>
    <cellStyle name="40% - 强调文字颜色 4 5 4 2 7" xfId="25739" xr:uid="{00000000-0005-0000-0000-0000A56B0000}"/>
    <cellStyle name="40% - 强调文字颜色 4 5 4 2 8" xfId="25740" xr:uid="{00000000-0005-0000-0000-0000A66B0000}"/>
    <cellStyle name="40% - 强调文字颜色 4 5 4 3" xfId="25741" xr:uid="{00000000-0005-0000-0000-0000A76B0000}"/>
    <cellStyle name="40% - 强调文字颜色 4 5 4 3 2" xfId="25742" xr:uid="{00000000-0005-0000-0000-0000A86B0000}"/>
    <cellStyle name="40% - 强调文字颜色 4 5 4 3 2 2" xfId="25743" xr:uid="{00000000-0005-0000-0000-0000A96B0000}"/>
    <cellStyle name="40% - 强调文字颜色 4 5 4 3 2 3" xfId="25744" xr:uid="{00000000-0005-0000-0000-0000AA6B0000}"/>
    <cellStyle name="40% - 强调文字颜色 4 5 4 3 3" xfId="25745" xr:uid="{00000000-0005-0000-0000-0000AB6B0000}"/>
    <cellStyle name="40% - 强调文字颜色 4 5 4 3 3 2" xfId="25746" xr:uid="{00000000-0005-0000-0000-0000AC6B0000}"/>
    <cellStyle name="40% - 强调文字颜色 4 5 4 3 3 3" xfId="25747" xr:uid="{00000000-0005-0000-0000-0000AD6B0000}"/>
    <cellStyle name="40% - 强调文字颜色 4 5 4 3 4" xfId="25748" xr:uid="{00000000-0005-0000-0000-0000AE6B0000}"/>
    <cellStyle name="40% - 强调文字颜色 4 5 4 3 4 2" xfId="25749" xr:uid="{00000000-0005-0000-0000-0000AF6B0000}"/>
    <cellStyle name="40% - 强调文字颜色 4 5 4 3 4 3" xfId="25750" xr:uid="{00000000-0005-0000-0000-0000B06B0000}"/>
    <cellStyle name="40% - 强调文字颜色 4 5 4 3 5" xfId="25751" xr:uid="{00000000-0005-0000-0000-0000B16B0000}"/>
    <cellStyle name="40% - 强调文字颜色 4 5 4 3 5 2" xfId="25752" xr:uid="{00000000-0005-0000-0000-0000B26B0000}"/>
    <cellStyle name="40% - 强调文字颜色 4 5 4 3 5 3" xfId="25753" xr:uid="{00000000-0005-0000-0000-0000B36B0000}"/>
    <cellStyle name="40% - 强调文字颜色 4 5 4 3 6" xfId="25754" xr:uid="{00000000-0005-0000-0000-0000B46B0000}"/>
    <cellStyle name="40% - 强调文字颜色 4 5 4 3 6 2" xfId="25755" xr:uid="{00000000-0005-0000-0000-0000B56B0000}"/>
    <cellStyle name="40% - 强调文字颜色 4 5 4 3 6 3" xfId="25756" xr:uid="{00000000-0005-0000-0000-0000B66B0000}"/>
    <cellStyle name="40% - 强调文字颜色 4 5 4 3 7" xfId="25757" xr:uid="{00000000-0005-0000-0000-0000B76B0000}"/>
    <cellStyle name="40% - 强调文字颜色 4 5 4 3 8" xfId="25758" xr:uid="{00000000-0005-0000-0000-0000B86B0000}"/>
    <cellStyle name="40% - 强调文字颜色 4 5 4 4" xfId="25759" xr:uid="{00000000-0005-0000-0000-0000B96B0000}"/>
    <cellStyle name="40% - 强调文字颜色 4 5 4 4 2" xfId="25760" xr:uid="{00000000-0005-0000-0000-0000BA6B0000}"/>
    <cellStyle name="40% - 强调文字颜色 4 5 4 4 2 2" xfId="25761" xr:uid="{00000000-0005-0000-0000-0000BB6B0000}"/>
    <cellStyle name="40% - 强调文字颜色 4 5 4 4 2 3" xfId="25762" xr:uid="{00000000-0005-0000-0000-0000BC6B0000}"/>
    <cellStyle name="40% - 强调文字颜色 4 5 4 4 3" xfId="25763" xr:uid="{00000000-0005-0000-0000-0000BD6B0000}"/>
    <cellStyle name="40% - 强调文字颜色 4 5 4 4 3 2" xfId="25764" xr:uid="{00000000-0005-0000-0000-0000BE6B0000}"/>
    <cellStyle name="40% - 强调文字颜色 4 5 4 4 3 3" xfId="25765" xr:uid="{00000000-0005-0000-0000-0000BF6B0000}"/>
    <cellStyle name="40% - 强调文字颜色 4 5 4 4 4" xfId="25766" xr:uid="{00000000-0005-0000-0000-0000C06B0000}"/>
    <cellStyle name="40% - 强调文字颜色 4 5 4 4 4 2" xfId="25767" xr:uid="{00000000-0005-0000-0000-0000C16B0000}"/>
    <cellStyle name="40% - 强调文字颜色 4 5 4 4 4 3" xfId="25768" xr:uid="{00000000-0005-0000-0000-0000C26B0000}"/>
    <cellStyle name="40% - 强调文字颜色 4 5 4 4 5" xfId="25769" xr:uid="{00000000-0005-0000-0000-0000C36B0000}"/>
    <cellStyle name="40% - 强调文字颜色 4 5 4 4 5 2" xfId="25770" xr:uid="{00000000-0005-0000-0000-0000C46B0000}"/>
    <cellStyle name="40% - 强调文字颜色 4 5 4 4 5 3" xfId="25771" xr:uid="{00000000-0005-0000-0000-0000C56B0000}"/>
    <cellStyle name="40% - 强调文字颜色 4 5 4 4 6" xfId="25772" xr:uid="{00000000-0005-0000-0000-0000C66B0000}"/>
    <cellStyle name="40% - 强调文字颜色 4 5 4 4 6 2" xfId="25773" xr:uid="{00000000-0005-0000-0000-0000C76B0000}"/>
    <cellStyle name="40% - 强调文字颜色 4 5 4 4 6 3" xfId="25774" xr:uid="{00000000-0005-0000-0000-0000C86B0000}"/>
    <cellStyle name="40% - 强调文字颜色 4 5 4 4 7" xfId="25775" xr:uid="{00000000-0005-0000-0000-0000C96B0000}"/>
    <cellStyle name="40% - 强调文字颜色 4 5 4 4 8" xfId="25776" xr:uid="{00000000-0005-0000-0000-0000CA6B0000}"/>
    <cellStyle name="40% - 强调文字颜色 4 5 4 5" xfId="25777" xr:uid="{00000000-0005-0000-0000-0000CB6B0000}"/>
    <cellStyle name="40% - 强调文字颜色 4 5 4 5 2" xfId="25778" xr:uid="{00000000-0005-0000-0000-0000CC6B0000}"/>
    <cellStyle name="40% - 强调文字颜色 4 5 4 5 3" xfId="25779" xr:uid="{00000000-0005-0000-0000-0000CD6B0000}"/>
    <cellStyle name="40% - 强调文字颜色 4 5 4 6" xfId="25780" xr:uid="{00000000-0005-0000-0000-0000CE6B0000}"/>
    <cellStyle name="40% - 强调文字颜色 4 5 4 6 2" xfId="25781" xr:uid="{00000000-0005-0000-0000-0000CF6B0000}"/>
    <cellStyle name="40% - 强调文字颜色 4 5 4 6 3" xfId="25782" xr:uid="{00000000-0005-0000-0000-0000D06B0000}"/>
    <cellStyle name="40% - 强调文字颜色 4 5 4 7" xfId="25783" xr:uid="{00000000-0005-0000-0000-0000D16B0000}"/>
    <cellStyle name="40% - 强调文字颜色 4 5 4 7 2" xfId="25784" xr:uid="{00000000-0005-0000-0000-0000D26B0000}"/>
    <cellStyle name="40% - 强调文字颜色 4 5 4 7 3" xfId="25785" xr:uid="{00000000-0005-0000-0000-0000D36B0000}"/>
    <cellStyle name="40% - 强调文字颜色 4 5 4 8" xfId="25786" xr:uid="{00000000-0005-0000-0000-0000D46B0000}"/>
    <cellStyle name="40% - 强调文字颜色 4 5 4 8 2" xfId="25787" xr:uid="{00000000-0005-0000-0000-0000D56B0000}"/>
    <cellStyle name="40% - 强调文字颜色 4 5 4 8 3" xfId="25788" xr:uid="{00000000-0005-0000-0000-0000D66B0000}"/>
    <cellStyle name="40% - 强调文字颜色 4 5 4 9" xfId="25789" xr:uid="{00000000-0005-0000-0000-0000D76B0000}"/>
    <cellStyle name="40% - 强调文字颜色 4 5 4 9 2" xfId="25790" xr:uid="{00000000-0005-0000-0000-0000D86B0000}"/>
    <cellStyle name="40% - 强调文字颜色 4 5 4 9 3" xfId="25791" xr:uid="{00000000-0005-0000-0000-0000D96B0000}"/>
    <cellStyle name="40% - 强调文字颜色 4 5 5" xfId="25792" xr:uid="{00000000-0005-0000-0000-0000DA6B0000}"/>
    <cellStyle name="40% - 强调文字颜色 4 5 5 2" xfId="25793" xr:uid="{00000000-0005-0000-0000-0000DB6B0000}"/>
    <cellStyle name="40% - 强调文字颜色 4 5 5 2 2" xfId="25794" xr:uid="{00000000-0005-0000-0000-0000DC6B0000}"/>
    <cellStyle name="40% - 强调文字颜色 4 5 5 2 3" xfId="25795" xr:uid="{00000000-0005-0000-0000-0000DD6B0000}"/>
    <cellStyle name="40% - 强调文字颜色 4 5 5 3" xfId="25796" xr:uid="{00000000-0005-0000-0000-0000DE6B0000}"/>
    <cellStyle name="40% - 强调文字颜色 4 5 5 3 2" xfId="25797" xr:uid="{00000000-0005-0000-0000-0000DF6B0000}"/>
    <cellStyle name="40% - 强调文字颜色 4 5 5 3 3" xfId="25798" xr:uid="{00000000-0005-0000-0000-0000E06B0000}"/>
    <cellStyle name="40% - 强调文字颜色 4 5 5 4" xfId="25799" xr:uid="{00000000-0005-0000-0000-0000E16B0000}"/>
    <cellStyle name="40% - 强调文字颜色 4 5 5 4 2" xfId="25800" xr:uid="{00000000-0005-0000-0000-0000E26B0000}"/>
    <cellStyle name="40% - 强调文字颜色 4 5 5 4 3" xfId="25801" xr:uid="{00000000-0005-0000-0000-0000E36B0000}"/>
    <cellStyle name="40% - 强调文字颜色 4 5 5 5" xfId="25802" xr:uid="{00000000-0005-0000-0000-0000E46B0000}"/>
    <cellStyle name="40% - 强调文字颜色 4 5 5 5 2" xfId="25803" xr:uid="{00000000-0005-0000-0000-0000E56B0000}"/>
    <cellStyle name="40% - 强调文字颜色 4 5 5 5 3" xfId="25804" xr:uid="{00000000-0005-0000-0000-0000E66B0000}"/>
    <cellStyle name="40% - 强调文字颜色 4 5 5 6" xfId="25805" xr:uid="{00000000-0005-0000-0000-0000E76B0000}"/>
    <cellStyle name="40% - 强调文字颜色 4 5 5 6 2" xfId="25806" xr:uid="{00000000-0005-0000-0000-0000E86B0000}"/>
    <cellStyle name="40% - 强调文字颜色 4 5 5 6 3" xfId="25807" xr:uid="{00000000-0005-0000-0000-0000E96B0000}"/>
    <cellStyle name="40% - 强调文字颜色 4 5 5 7" xfId="25808" xr:uid="{00000000-0005-0000-0000-0000EA6B0000}"/>
    <cellStyle name="40% - 强调文字颜色 4 5 5 8" xfId="25809" xr:uid="{00000000-0005-0000-0000-0000EB6B0000}"/>
    <cellStyle name="40% - 强调文字颜色 4 5 6" xfId="25810" xr:uid="{00000000-0005-0000-0000-0000EC6B0000}"/>
    <cellStyle name="40% - 强调文字颜色 4 5 6 2" xfId="25811" xr:uid="{00000000-0005-0000-0000-0000ED6B0000}"/>
    <cellStyle name="40% - 强调文字颜色 4 5 6 2 2" xfId="25812" xr:uid="{00000000-0005-0000-0000-0000EE6B0000}"/>
    <cellStyle name="40% - 强调文字颜色 4 5 6 2 3" xfId="25813" xr:uid="{00000000-0005-0000-0000-0000EF6B0000}"/>
    <cellStyle name="40% - 强调文字颜色 4 5 6 3" xfId="25814" xr:uid="{00000000-0005-0000-0000-0000F06B0000}"/>
    <cellStyle name="40% - 强调文字颜色 4 5 6 3 2" xfId="25815" xr:uid="{00000000-0005-0000-0000-0000F16B0000}"/>
    <cellStyle name="40% - 强调文字颜色 4 5 6 3 3" xfId="25816" xr:uid="{00000000-0005-0000-0000-0000F26B0000}"/>
    <cellStyle name="40% - 强调文字颜色 4 5 6 4" xfId="25817" xr:uid="{00000000-0005-0000-0000-0000F36B0000}"/>
    <cellStyle name="40% - 强调文字颜色 4 5 6 4 2" xfId="25818" xr:uid="{00000000-0005-0000-0000-0000F46B0000}"/>
    <cellStyle name="40% - 强调文字颜色 4 5 6 4 3" xfId="25819" xr:uid="{00000000-0005-0000-0000-0000F56B0000}"/>
    <cellStyle name="40% - 强调文字颜色 4 5 6 5" xfId="25820" xr:uid="{00000000-0005-0000-0000-0000F66B0000}"/>
    <cellStyle name="40% - 强调文字颜色 4 5 6 5 2" xfId="25821" xr:uid="{00000000-0005-0000-0000-0000F76B0000}"/>
    <cellStyle name="40% - 强调文字颜色 4 5 6 5 3" xfId="25822" xr:uid="{00000000-0005-0000-0000-0000F86B0000}"/>
    <cellStyle name="40% - 强调文字颜色 4 5 6 6" xfId="25823" xr:uid="{00000000-0005-0000-0000-0000F96B0000}"/>
    <cellStyle name="40% - 强调文字颜色 4 5 6 6 2" xfId="25824" xr:uid="{00000000-0005-0000-0000-0000FA6B0000}"/>
    <cellStyle name="40% - 强调文字颜色 4 5 6 6 3" xfId="25825" xr:uid="{00000000-0005-0000-0000-0000FB6B0000}"/>
    <cellStyle name="40% - 强调文字颜色 4 5 6 7" xfId="25826" xr:uid="{00000000-0005-0000-0000-0000FC6B0000}"/>
    <cellStyle name="40% - 强调文字颜色 4 5 6 8" xfId="25827" xr:uid="{00000000-0005-0000-0000-0000FD6B0000}"/>
    <cellStyle name="40% - 强调文字颜色 4 5 7" xfId="25828" xr:uid="{00000000-0005-0000-0000-0000FE6B0000}"/>
    <cellStyle name="40% - 强调文字颜色 4 5 7 2" xfId="25829" xr:uid="{00000000-0005-0000-0000-0000FF6B0000}"/>
    <cellStyle name="40% - 强调文字颜色 4 5 7 2 2" xfId="25830" xr:uid="{00000000-0005-0000-0000-0000006C0000}"/>
    <cellStyle name="40% - 强调文字颜色 4 5 7 2 3" xfId="25831" xr:uid="{00000000-0005-0000-0000-0000016C0000}"/>
    <cellStyle name="40% - 强调文字颜色 4 5 7 3" xfId="25832" xr:uid="{00000000-0005-0000-0000-0000026C0000}"/>
    <cellStyle name="40% - 强调文字颜色 4 5 7 3 2" xfId="25833" xr:uid="{00000000-0005-0000-0000-0000036C0000}"/>
    <cellStyle name="40% - 强调文字颜色 4 5 7 3 3" xfId="25834" xr:uid="{00000000-0005-0000-0000-0000046C0000}"/>
    <cellStyle name="40% - 强调文字颜色 4 5 7 4" xfId="25835" xr:uid="{00000000-0005-0000-0000-0000056C0000}"/>
    <cellStyle name="40% - 强调文字颜色 4 5 7 4 2" xfId="25836" xr:uid="{00000000-0005-0000-0000-0000066C0000}"/>
    <cellStyle name="40% - 强调文字颜色 4 5 7 4 3" xfId="25837" xr:uid="{00000000-0005-0000-0000-0000076C0000}"/>
    <cellStyle name="40% - 强调文字颜色 4 5 7 5" xfId="25838" xr:uid="{00000000-0005-0000-0000-0000086C0000}"/>
    <cellStyle name="40% - 强调文字颜色 4 5 7 5 2" xfId="25839" xr:uid="{00000000-0005-0000-0000-0000096C0000}"/>
    <cellStyle name="40% - 强调文字颜色 4 5 7 5 3" xfId="25840" xr:uid="{00000000-0005-0000-0000-00000A6C0000}"/>
    <cellStyle name="40% - 强调文字颜色 4 5 7 6" xfId="25841" xr:uid="{00000000-0005-0000-0000-00000B6C0000}"/>
    <cellStyle name="40% - 强调文字颜色 4 5 7 6 2" xfId="25842" xr:uid="{00000000-0005-0000-0000-00000C6C0000}"/>
    <cellStyle name="40% - 强调文字颜色 4 5 7 6 3" xfId="25843" xr:uid="{00000000-0005-0000-0000-00000D6C0000}"/>
    <cellStyle name="40% - 强调文字颜色 4 5 7 7" xfId="25844" xr:uid="{00000000-0005-0000-0000-00000E6C0000}"/>
    <cellStyle name="40% - 强调文字颜色 4 5 7 8" xfId="25845" xr:uid="{00000000-0005-0000-0000-00000F6C0000}"/>
    <cellStyle name="40% - 强调文字颜色 4 5 8" xfId="25846" xr:uid="{00000000-0005-0000-0000-0000106C0000}"/>
    <cellStyle name="40% - 强调文字颜色 4 5 8 2" xfId="25847" xr:uid="{00000000-0005-0000-0000-0000116C0000}"/>
    <cellStyle name="40% - 强调文字颜色 4 5 8 3" xfId="25848" xr:uid="{00000000-0005-0000-0000-0000126C0000}"/>
    <cellStyle name="40% - 强调文字颜色 4 5 9" xfId="25849" xr:uid="{00000000-0005-0000-0000-0000136C0000}"/>
    <cellStyle name="40% - 强调文字颜色 4 5 9 2" xfId="25850" xr:uid="{00000000-0005-0000-0000-0000146C0000}"/>
    <cellStyle name="40% - 强调文字颜色 4 5 9 3" xfId="25851" xr:uid="{00000000-0005-0000-0000-0000156C0000}"/>
    <cellStyle name="40% - 强调文字颜色 4 50" xfId="50846" xr:uid="{00000000-0005-0000-0000-0000166C0000}"/>
    <cellStyle name="40% - 强调文字颜色 4 50 2" xfId="50847" xr:uid="{00000000-0005-0000-0000-0000176C0000}"/>
    <cellStyle name="40% - 强调文字颜色 4 51" xfId="50848" xr:uid="{00000000-0005-0000-0000-0000186C0000}"/>
    <cellStyle name="40% - 强调文字颜色 4 52" xfId="50849" xr:uid="{00000000-0005-0000-0000-0000196C0000}"/>
    <cellStyle name="40% - 强调文字颜色 4 52 2" xfId="50850" xr:uid="{00000000-0005-0000-0000-00001A6C0000}"/>
    <cellStyle name="40% - 强调文字颜色 4 53" xfId="50851" xr:uid="{00000000-0005-0000-0000-00001B6C0000}"/>
    <cellStyle name="40% - 强调文字颜色 4 53 2" xfId="50852" xr:uid="{00000000-0005-0000-0000-00001C6C0000}"/>
    <cellStyle name="40% - 强调文字颜色 4 54" xfId="50853" xr:uid="{00000000-0005-0000-0000-00001D6C0000}"/>
    <cellStyle name="40% - 强调文字颜色 4 55" xfId="50854" xr:uid="{00000000-0005-0000-0000-00001E6C0000}"/>
    <cellStyle name="40% - 强调文字颜色 4 56" xfId="50855" xr:uid="{00000000-0005-0000-0000-00001F6C0000}"/>
    <cellStyle name="40% - 强调文字颜色 4 6" xfId="25852" xr:uid="{00000000-0005-0000-0000-0000206C0000}"/>
    <cellStyle name="40% - 强调文字颜色 4 6 10" xfId="25853" xr:uid="{00000000-0005-0000-0000-0000216C0000}"/>
    <cellStyle name="40% - 强调文字颜色 4 6 10 2" xfId="25854" xr:uid="{00000000-0005-0000-0000-0000226C0000}"/>
    <cellStyle name="40% - 强调文字颜色 4 6 10 3" xfId="25855" xr:uid="{00000000-0005-0000-0000-0000236C0000}"/>
    <cellStyle name="40% - 强调文字颜色 4 6 11" xfId="25856" xr:uid="{00000000-0005-0000-0000-0000246C0000}"/>
    <cellStyle name="40% - 强调文字颜色 4 6 11 2" xfId="25857" xr:uid="{00000000-0005-0000-0000-0000256C0000}"/>
    <cellStyle name="40% - 强调文字颜色 4 6 11 3" xfId="25858" xr:uid="{00000000-0005-0000-0000-0000266C0000}"/>
    <cellStyle name="40% - 强调文字颜色 4 6 12" xfId="25859" xr:uid="{00000000-0005-0000-0000-0000276C0000}"/>
    <cellStyle name="40% - 强调文字颜色 4 6 12 2" xfId="25860" xr:uid="{00000000-0005-0000-0000-0000286C0000}"/>
    <cellStyle name="40% - 强调文字颜色 4 6 12 3" xfId="25861" xr:uid="{00000000-0005-0000-0000-0000296C0000}"/>
    <cellStyle name="40% - 强调文字颜色 4 6 13" xfId="25862" xr:uid="{00000000-0005-0000-0000-00002A6C0000}"/>
    <cellStyle name="40% - 强调文字颜色 4 6 14" xfId="25863" xr:uid="{00000000-0005-0000-0000-00002B6C0000}"/>
    <cellStyle name="40% - 强调文字颜色 4 6 2" xfId="25864" xr:uid="{00000000-0005-0000-0000-00002C6C0000}"/>
    <cellStyle name="40% - 强调文字颜色 4 6 2 10" xfId="25865" xr:uid="{00000000-0005-0000-0000-00002D6C0000}"/>
    <cellStyle name="40% - 强调文字颜色 4 6 2 11" xfId="25866" xr:uid="{00000000-0005-0000-0000-00002E6C0000}"/>
    <cellStyle name="40% - 强调文字颜色 4 6 2 12" xfId="50856" xr:uid="{00000000-0005-0000-0000-00002F6C0000}"/>
    <cellStyle name="40% - 强调文字颜色 4 6 2 2" xfId="25867" xr:uid="{00000000-0005-0000-0000-0000306C0000}"/>
    <cellStyle name="40% - 强调文字颜色 4 6 2 2 2" xfId="25868" xr:uid="{00000000-0005-0000-0000-0000316C0000}"/>
    <cellStyle name="40% - 强调文字颜色 4 6 2 2 2 2" xfId="25869" xr:uid="{00000000-0005-0000-0000-0000326C0000}"/>
    <cellStyle name="40% - 强调文字颜色 4 6 2 2 2 3" xfId="25870" xr:uid="{00000000-0005-0000-0000-0000336C0000}"/>
    <cellStyle name="40% - 强调文字颜色 4 6 2 2 2 4" xfId="50857" xr:uid="{00000000-0005-0000-0000-0000346C0000}"/>
    <cellStyle name="40% - 强调文字颜色 4 6 2 2 3" xfId="25871" xr:uid="{00000000-0005-0000-0000-0000356C0000}"/>
    <cellStyle name="40% - 强调文字颜色 4 6 2 2 3 2" xfId="25872" xr:uid="{00000000-0005-0000-0000-0000366C0000}"/>
    <cellStyle name="40% - 强调文字颜色 4 6 2 2 3 3" xfId="25873" xr:uid="{00000000-0005-0000-0000-0000376C0000}"/>
    <cellStyle name="40% - 强调文字颜色 4 6 2 2 4" xfId="25874" xr:uid="{00000000-0005-0000-0000-0000386C0000}"/>
    <cellStyle name="40% - 强调文字颜色 4 6 2 2 4 2" xfId="25875" xr:uid="{00000000-0005-0000-0000-0000396C0000}"/>
    <cellStyle name="40% - 强调文字颜色 4 6 2 2 4 3" xfId="25876" xr:uid="{00000000-0005-0000-0000-00003A6C0000}"/>
    <cellStyle name="40% - 强调文字颜色 4 6 2 2 5" xfId="25877" xr:uid="{00000000-0005-0000-0000-00003B6C0000}"/>
    <cellStyle name="40% - 强调文字颜色 4 6 2 2 5 2" xfId="25878" xr:uid="{00000000-0005-0000-0000-00003C6C0000}"/>
    <cellStyle name="40% - 强调文字颜色 4 6 2 2 5 3" xfId="25879" xr:uid="{00000000-0005-0000-0000-00003D6C0000}"/>
    <cellStyle name="40% - 强调文字颜色 4 6 2 2 6" xfId="25880" xr:uid="{00000000-0005-0000-0000-00003E6C0000}"/>
    <cellStyle name="40% - 强调文字颜色 4 6 2 2 6 2" xfId="25881" xr:uid="{00000000-0005-0000-0000-00003F6C0000}"/>
    <cellStyle name="40% - 强调文字颜色 4 6 2 2 6 3" xfId="25882" xr:uid="{00000000-0005-0000-0000-0000406C0000}"/>
    <cellStyle name="40% - 强调文字颜色 4 6 2 2 7" xfId="25883" xr:uid="{00000000-0005-0000-0000-0000416C0000}"/>
    <cellStyle name="40% - 强调文字颜色 4 6 2 2 8" xfId="25884" xr:uid="{00000000-0005-0000-0000-0000426C0000}"/>
    <cellStyle name="40% - 强调文字颜色 4 6 2 2 9" xfId="50858" xr:uid="{00000000-0005-0000-0000-0000436C0000}"/>
    <cellStyle name="40% - 强调文字颜色 4 6 2 3" xfId="25885" xr:uid="{00000000-0005-0000-0000-0000446C0000}"/>
    <cellStyle name="40% - 强调文字颜色 4 6 2 3 2" xfId="25886" xr:uid="{00000000-0005-0000-0000-0000456C0000}"/>
    <cellStyle name="40% - 强调文字颜色 4 6 2 3 2 2" xfId="25887" xr:uid="{00000000-0005-0000-0000-0000466C0000}"/>
    <cellStyle name="40% - 强调文字颜色 4 6 2 3 2 2 2" xfId="50859" xr:uid="{00000000-0005-0000-0000-0000476C0000}"/>
    <cellStyle name="40% - 强调文字颜色 4 6 2 3 2 3" xfId="25888" xr:uid="{00000000-0005-0000-0000-0000486C0000}"/>
    <cellStyle name="40% - 强调文字颜色 4 6 2 3 2 4" xfId="50860" xr:uid="{00000000-0005-0000-0000-0000496C0000}"/>
    <cellStyle name="40% - 强调文字颜色 4 6 2 3 3" xfId="25889" xr:uid="{00000000-0005-0000-0000-00004A6C0000}"/>
    <cellStyle name="40% - 强调文字颜色 4 6 2 3 3 2" xfId="25890" xr:uid="{00000000-0005-0000-0000-00004B6C0000}"/>
    <cellStyle name="40% - 强调文字颜色 4 6 2 3 3 3" xfId="25891" xr:uid="{00000000-0005-0000-0000-00004C6C0000}"/>
    <cellStyle name="40% - 强调文字颜色 4 6 2 3 3 4" xfId="50861" xr:uid="{00000000-0005-0000-0000-00004D6C0000}"/>
    <cellStyle name="40% - 强调文字颜色 4 6 2 3 4" xfId="25892" xr:uid="{00000000-0005-0000-0000-00004E6C0000}"/>
    <cellStyle name="40% - 强调文字颜色 4 6 2 3 4 2" xfId="25893" xr:uid="{00000000-0005-0000-0000-00004F6C0000}"/>
    <cellStyle name="40% - 强调文字颜色 4 6 2 3 4 3" xfId="25894" xr:uid="{00000000-0005-0000-0000-0000506C0000}"/>
    <cellStyle name="40% - 强调文字颜色 4 6 2 3 5" xfId="25895" xr:uid="{00000000-0005-0000-0000-0000516C0000}"/>
    <cellStyle name="40% - 强调文字颜色 4 6 2 3 5 2" xfId="25896" xr:uid="{00000000-0005-0000-0000-0000526C0000}"/>
    <cellStyle name="40% - 强调文字颜色 4 6 2 3 5 3" xfId="25897" xr:uid="{00000000-0005-0000-0000-0000536C0000}"/>
    <cellStyle name="40% - 强调文字颜色 4 6 2 3 6" xfId="25898" xr:uid="{00000000-0005-0000-0000-0000546C0000}"/>
    <cellStyle name="40% - 强调文字颜色 4 6 2 3 6 2" xfId="25899" xr:uid="{00000000-0005-0000-0000-0000556C0000}"/>
    <cellStyle name="40% - 强调文字颜色 4 6 2 3 6 3" xfId="25900" xr:uid="{00000000-0005-0000-0000-0000566C0000}"/>
    <cellStyle name="40% - 强调文字颜色 4 6 2 3 7" xfId="25901" xr:uid="{00000000-0005-0000-0000-0000576C0000}"/>
    <cellStyle name="40% - 强调文字颜色 4 6 2 3 8" xfId="25902" xr:uid="{00000000-0005-0000-0000-0000586C0000}"/>
    <cellStyle name="40% - 强调文字颜色 4 6 2 3 9" xfId="50862" xr:uid="{00000000-0005-0000-0000-0000596C0000}"/>
    <cellStyle name="40% - 强调文字颜色 4 6 2 4" xfId="25903" xr:uid="{00000000-0005-0000-0000-00005A6C0000}"/>
    <cellStyle name="40% - 强调文字颜色 4 6 2 4 2" xfId="25904" xr:uid="{00000000-0005-0000-0000-00005B6C0000}"/>
    <cellStyle name="40% - 强调文字颜色 4 6 2 4 2 2" xfId="25905" xr:uid="{00000000-0005-0000-0000-00005C6C0000}"/>
    <cellStyle name="40% - 强调文字颜色 4 6 2 4 2 3" xfId="25906" xr:uid="{00000000-0005-0000-0000-00005D6C0000}"/>
    <cellStyle name="40% - 强调文字颜色 4 6 2 4 2 4" xfId="50863" xr:uid="{00000000-0005-0000-0000-00005E6C0000}"/>
    <cellStyle name="40% - 强调文字颜色 4 6 2 4 3" xfId="25907" xr:uid="{00000000-0005-0000-0000-00005F6C0000}"/>
    <cellStyle name="40% - 强调文字颜色 4 6 2 4 3 2" xfId="25908" xr:uid="{00000000-0005-0000-0000-0000606C0000}"/>
    <cellStyle name="40% - 强调文字颜色 4 6 2 4 3 3" xfId="25909" xr:uid="{00000000-0005-0000-0000-0000616C0000}"/>
    <cellStyle name="40% - 强调文字颜色 4 6 2 4 3 4" xfId="50864" xr:uid="{00000000-0005-0000-0000-0000626C0000}"/>
    <cellStyle name="40% - 强调文字颜色 4 6 2 4 4" xfId="25910" xr:uid="{00000000-0005-0000-0000-0000636C0000}"/>
    <cellStyle name="40% - 强调文字颜色 4 6 2 4 4 2" xfId="25911" xr:uid="{00000000-0005-0000-0000-0000646C0000}"/>
    <cellStyle name="40% - 强调文字颜色 4 6 2 4 4 3" xfId="25912" xr:uid="{00000000-0005-0000-0000-0000656C0000}"/>
    <cellStyle name="40% - 强调文字颜色 4 6 2 4 5" xfId="25913" xr:uid="{00000000-0005-0000-0000-0000666C0000}"/>
    <cellStyle name="40% - 强调文字颜色 4 6 2 4 5 2" xfId="25914" xr:uid="{00000000-0005-0000-0000-0000676C0000}"/>
    <cellStyle name="40% - 强调文字颜色 4 6 2 4 5 3" xfId="25915" xr:uid="{00000000-0005-0000-0000-0000686C0000}"/>
    <cellStyle name="40% - 强调文字颜色 4 6 2 4 6" xfId="25916" xr:uid="{00000000-0005-0000-0000-0000696C0000}"/>
    <cellStyle name="40% - 强调文字颜色 4 6 2 4 6 2" xfId="25917" xr:uid="{00000000-0005-0000-0000-00006A6C0000}"/>
    <cellStyle name="40% - 强调文字颜色 4 6 2 4 6 3" xfId="25918" xr:uid="{00000000-0005-0000-0000-00006B6C0000}"/>
    <cellStyle name="40% - 强调文字颜色 4 6 2 4 7" xfId="25919" xr:uid="{00000000-0005-0000-0000-00006C6C0000}"/>
    <cellStyle name="40% - 强调文字颜色 4 6 2 4 8" xfId="25920" xr:uid="{00000000-0005-0000-0000-00006D6C0000}"/>
    <cellStyle name="40% - 强调文字颜色 4 6 2 4 9" xfId="50865" xr:uid="{00000000-0005-0000-0000-00006E6C0000}"/>
    <cellStyle name="40% - 强调文字颜色 4 6 2 5" xfId="25921" xr:uid="{00000000-0005-0000-0000-00006F6C0000}"/>
    <cellStyle name="40% - 强调文字颜色 4 6 2 5 2" xfId="25922" xr:uid="{00000000-0005-0000-0000-0000706C0000}"/>
    <cellStyle name="40% - 强调文字颜色 4 6 2 5 3" xfId="25923" xr:uid="{00000000-0005-0000-0000-0000716C0000}"/>
    <cellStyle name="40% - 强调文字颜色 4 6 2 6" xfId="25924" xr:uid="{00000000-0005-0000-0000-0000726C0000}"/>
    <cellStyle name="40% - 强调文字颜色 4 6 2 6 2" xfId="25925" xr:uid="{00000000-0005-0000-0000-0000736C0000}"/>
    <cellStyle name="40% - 强调文字颜色 4 6 2 6 3" xfId="25926" xr:uid="{00000000-0005-0000-0000-0000746C0000}"/>
    <cellStyle name="40% - 强调文字颜色 4 6 2 7" xfId="25927" xr:uid="{00000000-0005-0000-0000-0000756C0000}"/>
    <cellStyle name="40% - 强调文字颜色 4 6 2 7 2" xfId="25928" xr:uid="{00000000-0005-0000-0000-0000766C0000}"/>
    <cellStyle name="40% - 强调文字颜色 4 6 2 7 3" xfId="25929" xr:uid="{00000000-0005-0000-0000-0000776C0000}"/>
    <cellStyle name="40% - 强调文字颜色 4 6 2 8" xfId="25930" xr:uid="{00000000-0005-0000-0000-0000786C0000}"/>
    <cellStyle name="40% - 强调文字颜色 4 6 2 8 2" xfId="25931" xr:uid="{00000000-0005-0000-0000-0000796C0000}"/>
    <cellStyle name="40% - 强调文字颜色 4 6 2 8 3" xfId="25932" xr:uid="{00000000-0005-0000-0000-00007A6C0000}"/>
    <cellStyle name="40% - 强调文字颜色 4 6 2 9" xfId="25933" xr:uid="{00000000-0005-0000-0000-00007B6C0000}"/>
    <cellStyle name="40% - 强调文字颜色 4 6 2 9 2" xfId="25934" xr:uid="{00000000-0005-0000-0000-00007C6C0000}"/>
    <cellStyle name="40% - 强调文字颜色 4 6 2 9 3" xfId="25935" xr:uid="{00000000-0005-0000-0000-00007D6C0000}"/>
    <cellStyle name="40% - 强调文字颜色 4 6 3" xfId="25936" xr:uid="{00000000-0005-0000-0000-00007E6C0000}"/>
    <cellStyle name="40% - 强调文字颜色 4 6 3 10" xfId="25937" xr:uid="{00000000-0005-0000-0000-00007F6C0000}"/>
    <cellStyle name="40% - 强调文字颜色 4 6 3 11" xfId="25938" xr:uid="{00000000-0005-0000-0000-0000806C0000}"/>
    <cellStyle name="40% - 强调文字颜色 4 6 3 12" xfId="50866" xr:uid="{00000000-0005-0000-0000-0000816C0000}"/>
    <cellStyle name="40% - 强调文字颜色 4 6 3 2" xfId="25939" xr:uid="{00000000-0005-0000-0000-0000826C0000}"/>
    <cellStyle name="40% - 强调文字颜色 4 6 3 2 2" xfId="25940" xr:uid="{00000000-0005-0000-0000-0000836C0000}"/>
    <cellStyle name="40% - 强调文字颜色 4 6 3 2 2 2" xfId="25941" xr:uid="{00000000-0005-0000-0000-0000846C0000}"/>
    <cellStyle name="40% - 强调文字颜色 4 6 3 2 2 3" xfId="25942" xr:uid="{00000000-0005-0000-0000-0000856C0000}"/>
    <cellStyle name="40% - 强调文字颜色 4 6 3 2 3" xfId="25943" xr:uid="{00000000-0005-0000-0000-0000866C0000}"/>
    <cellStyle name="40% - 强调文字颜色 4 6 3 2 3 2" xfId="25944" xr:uid="{00000000-0005-0000-0000-0000876C0000}"/>
    <cellStyle name="40% - 强调文字颜色 4 6 3 2 3 3" xfId="25945" xr:uid="{00000000-0005-0000-0000-0000886C0000}"/>
    <cellStyle name="40% - 强调文字颜色 4 6 3 2 4" xfId="25946" xr:uid="{00000000-0005-0000-0000-0000896C0000}"/>
    <cellStyle name="40% - 强调文字颜色 4 6 3 2 4 2" xfId="25947" xr:uid="{00000000-0005-0000-0000-00008A6C0000}"/>
    <cellStyle name="40% - 强调文字颜色 4 6 3 2 4 3" xfId="25948" xr:uid="{00000000-0005-0000-0000-00008B6C0000}"/>
    <cellStyle name="40% - 强调文字颜色 4 6 3 2 5" xfId="25949" xr:uid="{00000000-0005-0000-0000-00008C6C0000}"/>
    <cellStyle name="40% - 强调文字颜色 4 6 3 2 5 2" xfId="25950" xr:uid="{00000000-0005-0000-0000-00008D6C0000}"/>
    <cellStyle name="40% - 强调文字颜色 4 6 3 2 5 3" xfId="25951" xr:uid="{00000000-0005-0000-0000-00008E6C0000}"/>
    <cellStyle name="40% - 强调文字颜色 4 6 3 2 6" xfId="25952" xr:uid="{00000000-0005-0000-0000-00008F6C0000}"/>
    <cellStyle name="40% - 强调文字颜色 4 6 3 2 6 2" xfId="25953" xr:uid="{00000000-0005-0000-0000-0000906C0000}"/>
    <cellStyle name="40% - 强调文字颜色 4 6 3 2 6 3" xfId="25954" xr:uid="{00000000-0005-0000-0000-0000916C0000}"/>
    <cellStyle name="40% - 强调文字颜色 4 6 3 2 7" xfId="25955" xr:uid="{00000000-0005-0000-0000-0000926C0000}"/>
    <cellStyle name="40% - 强调文字颜色 4 6 3 2 8" xfId="25956" xr:uid="{00000000-0005-0000-0000-0000936C0000}"/>
    <cellStyle name="40% - 强调文字颜色 4 6 3 2 9" xfId="50867" xr:uid="{00000000-0005-0000-0000-0000946C0000}"/>
    <cellStyle name="40% - 强调文字颜色 4 6 3 3" xfId="25957" xr:uid="{00000000-0005-0000-0000-0000956C0000}"/>
    <cellStyle name="40% - 强调文字颜色 4 6 3 3 2" xfId="25958" xr:uid="{00000000-0005-0000-0000-0000966C0000}"/>
    <cellStyle name="40% - 强调文字颜色 4 6 3 3 2 2" xfId="25959" xr:uid="{00000000-0005-0000-0000-0000976C0000}"/>
    <cellStyle name="40% - 强调文字颜色 4 6 3 3 2 3" xfId="25960" xr:uid="{00000000-0005-0000-0000-0000986C0000}"/>
    <cellStyle name="40% - 强调文字颜色 4 6 3 3 3" xfId="25961" xr:uid="{00000000-0005-0000-0000-0000996C0000}"/>
    <cellStyle name="40% - 强调文字颜色 4 6 3 3 3 2" xfId="25962" xr:uid="{00000000-0005-0000-0000-00009A6C0000}"/>
    <cellStyle name="40% - 强调文字颜色 4 6 3 3 3 3" xfId="25963" xr:uid="{00000000-0005-0000-0000-00009B6C0000}"/>
    <cellStyle name="40% - 强调文字颜色 4 6 3 3 4" xfId="25964" xr:uid="{00000000-0005-0000-0000-00009C6C0000}"/>
    <cellStyle name="40% - 强调文字颜色 4 6 3 3 4 2" xfId="25965" xr:uid="{00000000-0005-0000-0000-00009D6C0000}"/>
    <cellStyle name="40% - 强调文字颜色 4 6 3 3 4 3" xfId="25966" xr:uid="{00000000-0005-0000-0000-00009E6C0000}"/>
    <cellStyle name="40% - 强调文字颜色 4 6 3 3 5" xfId="25967" xr:uid="{00000000-0005-0000-0000-00009F6C0000}"/>
    <cellStyle name="40% - 强调文字颜色 4 6 3 3 5 2" xfId="25968" xr:uid="{00000000-0005-0000-0000-0000A06C0000}"/>
    <cellStyle name="40% - 强调文字颜色 4 6 3 3 5 3" xfId="25969" xr:uid="{00000000-0005-0000-0000-0000A16C0000}"/>
    <cellStyle name="40% - 强调文字颜色 4 6 3 3 6" xfId="25970" xr:uid="{00000000-0005-0000-0000-0000A26C0000}"/>
    <cellStyle name="40% - 强调文字颜色 4 6 3 3 6 2" xfId="25971" xr:uid="{00000000-0005-0000-0000-0000A36C0000}"/>
    <cellStyle name="40% - 强调文字颜色 4 6 3 3 6 3" xfId="25972" xr:uid="{00000000-0005-0000-0000-0000A46C0000}"/>
    <cellStyle name="40% - 强调文字颜色 4 6 3 3 7" xfId="25973" xr:uid="{00000000-0005-0000-0000-0000A56C0000}"/>
    <cellStyle name="40% - 强调文字颜色 4 6 3 3 8" xfId="25974" xr:uid="{00000000-0005-0000-0000-0000A66C0000}"/>
    <cellStyle name="40% - 强调文字颜色 4 6 3 4" xfId="25975" xr:uid="{00000000-0005-0000-0000-0000A76C0000}"/>
    <cellStyle name="40% - 强调文字颜色 4 6 3 4 2" xfId="25976" xr:uid="{00000000-0005-0000-0000-0000A86C0000}"/>
    <cellStyle name="40% - 强调文字颜色 4 6 3 4 2 2" xfId="25977" xr:uid="{00000000-0005-0000-0000-0000A96C0000}"/>
    <cellStyle name="40% - 强调文字颜色 4 6 3 4 2 3" xfId="25978" xr:uid="{00000000-0005-0000-0000-0000AA6C0000}"/>
    <cellStyle name="40% - 强调文字颜色 4 6 3 4 3" xfId="25979" xr:uid="{00000000-0005-0000-0000-0000AB6C0000}"/>
    <cellStyle name="40% - 强调文字颜色 4 6 3 4 3 2" xfId="25980" xr:uid="{00000000-0005-0000-0000-0000AC6C0000}"/>
    <cellStyle name="40% - 强调文字颜色 4 6 3 4 3 3" xfId="25981" xr:uid="{00000000-0005-0000-0000-0000AD6C0000}"/>
    <cellStyle name="40% - 强调文字颜色 4 6 3 4 4" xfId="25982" xr:uid="{00000000-0005-0000-0000-0000AE6C0000}"/>
    <cellStyle name="40% - 强调文字颜色 4 6 3 4 4 2" xfId="25983" xr:uid="{00000000-0005-0000-0000-0000AF6C0000}"/>
    <cellStyle name="40% - 强调文字颜色 4 6 3 4 4 3" xfId="25984" xr:uid="{00000000-0005-0000-0000-0000B06C0000}"/>
    <cellStyle name="40% - 强调文字颜色 4 6 3 4 5" xfId="25985" xr:uid="{00000000-0005-0000-0000-0000B16C0000}"/>
    <cellStyle name="40% - 强调文字颜色 4 6 3 4 5 2" xfId="25986" xr:uid="{00000000-0005-0000-0000-0000B26C0000}"/>
    <cellStyle name="40% - 强调文字颜色 4 6 3 4 5 3" xfId="25987" xr:uid="{00000000-0005-0000-0000-0000B36C0000}"/>
    <cellStyle name="40% - 强调文字颜色 4 6 3 4 6" xfId="25988" xr:uid="{00000000-0005-0000-0000-0000B46C0000}"/>
    <cellStyle name="40% - 强调文字颜色 4 6 3 4 6 2" xfId="25989" xr:uid="{00000000-0005-0000-0000-0000B56C0000}"/>
    <cellStyle name="40% - 强调文字颜色 4 6 3 4 6 3" xfId="25990" xr:uid="{00000000-0005-0000-0000-0000B66C0000}"/>
    <cellStyle name="40% - 强调文字颜色 4 6 3 4 7" xfId="25991" xr:uid="{00000000-0005-0000-0000-0000B76C0000}"/>
    <cellStyle name="40% - 强调文字颜色 4 6 3 4 8" xfId="25992" xr:uid="{00000000-0005-0000-0000-0000B86C0000}"/>
    <cellStyle name="40% - 强调文字颜色 4 6 3 5" xfId="25993" xr:uid="{00000000-0005-0000-0000-0000B96C0000}"/>
    <cellStyle name="40% - 强调文字颜色 4 6 3 5 2" xfId="25994" xr:uid="{00000000-0005-0000-0000-0000BA6C0000}"/>
    <cellStyle name="40% - 强调文字颜色 4 6 3 5 3" xfId="25995" xr:uid="{00000000-0005-0000-0000-0000BB6C0000}"/>
    <cellStyle name="40% - 强调文字颜色 4 6 3 6" xfId="25996" xr:uid="{00000000-0005-0000-0000-0000BC6C0000}"/>
    <cellStyle name="40% - 强调文字颜色 4 6 3 6 2" xfId="25997" xr:uid="{00000000-0005-0000-0000-0000BD6C0000}"/>
    <cellStyle name="40% - 强调文字颜色 4 6 3 6 3" xfId="25998" xr:uid="{00000000-0005-0000-0000-0000BE6C0000}"/>
    <cellStyle name="40% - 强调文字颜色 4 6 3 7" xfId="25999" xr:uid="{00000000-0005-0000-0000-0000BF6C0000}"/>
    <cellStyle name="40% - 强调文字颜色 4 6 3 7 2" xfId="26000" xr:uid="{00000000-0005-0000-0000-0000C06C0000}"/>
    <cellStyle name="40% - 强调文字颜色 4 6 3 7 3" xfId="26001" xr:uid="{00000000-0005-0000-0000-0000C16C0000}"/>
    <cellStyle name="40% - 强调文字颜色 4 6 3 8" xfId="26002" xr:uid="{00000000-0005-0000-0000-0000C26C0000}"/>
    <cellStyle name="40% - 强调文字颜色 4 6 3 8 2" xfId="26003" xr:uid="{00000000-0005-0000-0000-0000C36C0000}"/>
    <cellStyle name="40% - 强调文字颜色 4 6 3 8 3" xfId="26004" xr:uid="{00000000-0005-0000-0000-0000C46C0000}"/>
    <cellStyle name="40% - 强调文字颜色 4 6 3 9" xfId="26005" xr:uid="{00000000-0005-0000-0000-0000C56C0000}"/>
    <cellStyle name="40% - 强调文字颜色 4 6 3 9 2" xfId="26006" xr:uid="{00000000-0005-0000-0000-0000C66C0000}"/>
    <cellStyle name="40% - 强调文字颜色 4 6 3 9 3" xfId="26007" xr:uid="{00000000-0005-0000-0000-0000C76C0000}"/>
    <cellStyle name="40% - 强调文字颜色 4 6 4" xfId="26008" xr:uid="{00000000-0005-0000-0000-0000C86C0000}"/>
    <cellStyle name="40% - 强调文字颜色 4 6 4 10" xfId="26009" xr:uid="{00000000-0005-0000-0000-0000C96C0000}"/>
    <cellStyle name="40% - 强调文字颜色 4 6 4 11" xfId="26010" xr:uid="{00000000-0005-0000-0000-0000CA6C0000}"/>
    <cellStyle name="40% - 强调文字颜色 4 6 4 12" xfId="50868" xr:uid="{00000000-0005-0000-0000-0000CB6C0000}"/>
    <cellStyle name="40% - 强调文字颜色 4 6 4 2" xfId="26011" xr:uid="{00000000-0005-0000-0000-0000CC6C0000}"/>
    <cellStyle name="40% - 强调文字颜色 4 6 4 2 2" xfId="26012" xr:uid="{00000000-0005-0000-0000-0000CD6C0000}"/>
    <cellStyle name="40% - 强调文字颜色 4 6 4 2 2 2" xfId="26013" xr:uid="{00000000-0005-0000-0000-0000CE6C0000}"/>
    <cellStyle name="40% - 强调文字颜色 4 6 4 2 2 2 2" xfId="50869" xr:uid="{00000000-0005-0000-0000-0000CF6C0000}"/>
    <cellStyle name="40% - 强调文字颜色 4 6 4 2 2 3" xfId="26014" xr:uid="{00000000-0005-0000-0000-0000D06C0000}"/>
    <cellStyle name="40% - 强调文字颜色 4 6 4 2 2 4" xfId="50870" xr:uid="{00000000-0005-0000-0000-0000D16C0000}"/>
    <cellStyle name="40% - 强调文字颜色 4 6 4 2 3" xfId="26015" xr:uid="{00000000-0005-0000-0000-0000D26C0000}"/>
    <cellStyle name="40% - 强调文字颜色 4 6 4 2 3 2" xfId="26016" xr:uid="{00000000-0005-0000-0000-0000D36C0000}"/>
    <cellStyle name="40% - 强调文字颜色 4 6 4 2 3 3" xfId="26017" xr:uid="{00000000-0005-0000-0000-0000D46C0000}"/>
    <cellStyle name="40% - 强调文字颜色 4 6 4 2 3 4" xfId="50871" xr:uid="{00000000-0005-0000-0000-0000D56C0000}"/>
    <cellStyle name="40% - 强调文字颜色 4 6 4 2 4" xfId="26018" xr:uid="{00000000-0005-0000-0000-0000D66C0000}"/>
    <cellStyle name="40% - 强调文字颜色 4 6 4 2 4 2" xfId="26019" xr:uid="{00000000-0005-0000-0000-0000D76C0000}"/>
    <cellStyle name="40% - 强调文字颜色 4 6 4 2 4 3" xfId="26020" xr:uid="{00000000-0005-0000-0000-0000D86C0000}"/>
    <cellStyle name="40% - 强调文字颜色 4 6 4 2 5" xfId="26021" xr:uid="{00000000-0005-0000-0000-0000D96C0000}"/>
    <cellStyle name="40% - 强调文字颜色 4 6 4 2 5 2" xfId="26022" xr:uid="{00000000-0005-0000-0000-0000DA6C0000}"/>
    <cellStyle name="40% - 强调文字颜色 4 6 4 2 5 3" xfId="26023" xr:uid="{00000000-0005-0000-0000-0000DB6C0000}"/>
    <cellStyle name="40% - 强调文字颜色 4 6 4 2 6" xfId="26024" xr:uid="{00000000-0005-0000-0000-0000DC6C0000}"/>
    <cellStyle name="40% - 强调文字颜色 4 6 4 2 6 2" xfId="26025" xr:uid="{00000000-0005-0000-0000-0000DD6C0000}"/>
    <cellStyle name="40% - 强调文字颜色 4 6 4 2 6 3" xfId="26026" xr:uid="{00000000-0005-0000-0000-0000DE6C0000}"/>
    <cellStyle name="40% - 强调文字颜色 4 6 4 2 7" xfId="26027" xr:uid="{00000000-0005-0000-0000-0000DF6C0000}"/>
    <cellStyle name="40% - 强调文字颜色 4 6 4 2 8" xfId="26028" xr:uid="{00000000-0005-0000-0000-0000E06C0000}"/>
    <cellStyle name="40% - 强调文字颜色 4 6 4 2 9" xfId="50872" xr:uid="{00000000-0005-0000-0000-0000E16C0000}"/>
    <cellStyle name="40% - 强调文字颜色 4 6 4 3" xfId="26029" xr:uid="{00000000-0005-0000-0000-0000E26C0000}"/>
    <cellStyle name="40% - 强调文字颜色 4 6 4 3 2" xfId="26030" xr:uid="{00000000-0005-0000-0000-0000E36C0000}"/>
    <cellStyle name="40% - 强调文字颜色 4 6 4 3 2 2" xfId="26031" xr:uid="{00000000-0005-0000-0000-0000E46C0000}"/>
    <cellStyle name="40% - 强调文字颜色 4 6 4 3 2 3" xfId="26032" xr:uid="{00000000-0005-0000-0000-0000E56C0000}"/>
    <cellStyle name="40% - 强调文字颜色 4 6 4 3 2 4" xfId="50873" xr:uid="{00000000-0005-0000-0000-0000E66C0000}"/>
    <cellStyle name="40% - 强调文字颜色 4 6 4 3 3" xfId="26033" xr:uid="{00000000-0005-0000-0000-0000E76C0000}"/>
    <cellStyle name="40% - 强调文字颜色 4 6 4 3 3 2" xfId="26034" xr:uid="{00000000-0005-0000-0000-0000E86C0000}"/>
    <cellStyle name="40% - 强调文字颜色 4 6 4 3 3 3" xfId="26035" xr:uid="{00000000-0005-0000-0000-0000E96C0000}"/>
    <cellStyle name="40% - 强调文字颜色 4 6 4 3 4" xfId="26036" xr:uid="{00000000-0005-0000-0000-0000EA6C0000}"/>
    <cellStyle name="40% - 强调文字颜色 4 6 4 3 4 2" xfId="26037" xr:uid="{00000000-0005-0000-0000-0000EB6C0000}"/>
    <cellStyle name="40% - 强调文字颜色 4 6 4 3 4 3" xfId="26038" xr:uid="{00000000-0005-0000-0000-0000EC6C0000}"/>
    <cellStyle name="40% - 强调文字颜色 4 6 4 3 5" xfId="26039" xr:uid="{00000000-0005-0000-0000-0000ED6C0000}"/>
    <cellStyle name="40% - 强调文字颜色 4 6 4 3 5 2" xfId="26040" xr:uid="{00000000-0005-0000-0000-0000EE6C0000}"/>
    <cellStyle name="40% - 强调文字颜色 4 6 4 3 5 3" xfId="26041" xr:uid="{00000000-0005-0000-0000-0000EF6C0000}"/>
    <cellStyle name="40% - 强调文字颜色 4 6 4 3 6" xfId="26042" xr:uid="{00000000-0005-0000-0000-0000F06C0000}"/>
    <cellStyle name="40% - 强调文字颜色 4 6 4 3 6 2" xfId="26043" xr:uid="{00000000-0005-0000-0000-0000F16C0000}"/>
    <cellStyle name="40% - 强调文字颜色 4 6 4 3 6 3" xfId="26044" xr:uid="{00000000-0005-0000-0000-0000F26C0000}"/>
    <cellStyle name="40% - 强调文字颜色 4 6 4 3 7" xfId="26045" xr:uid="{00000000-0005-0000-0000-0000F36C0000}"/>
    <cellStyle name="40% - 强调文字颜色 4 6 4 3 8" xfId="26046" xr:uid="{00000000-0005-0000-0000-0000F46C0000}"/>
    <cellStyle name="40% - 强调文字颜色 4 6 4 3 9" xfId="50874" xr:uid="{00000000-0005-0000-0000-0000F56C0000}"/>
    <cellStyle name="40% - 强调文字颜色 4 6 4 4" xfId="26047" xr:uid="{00000000-0005-0000-0000-0000F66C0000}"/>
    <cellStyle name="40% - 强调文字颜色 4 6 4 4 2" xfId="26048" xr:uid="{00000000-0005-0000-0000-0000F76C0000}"/>
    <cellStyle name="40% - 强调文字颜色 4 6 4 4 2 2" xfId="26049" xr:uid="{00000000-0005-0000-0000-0000F86C0000}"/>
    <cellStyle name="40% - 强调文字颜色 4 6 4 4 2 3" xfId="26050" xr:uid="{00000000-0005-0000-0000-0000F96C0000}"/>
    <cellStyle name="40% - 强调文字颜色 4 6 4 4 3" xfId="26051" xr:uid="{00000000-0005-0000-0000-0000FA6C0000}"/>
    <cellStyle name="40% - 强调文字颜色 4 6 4 4 3 2" xfId="26052" xr:uid="{00000000-0005-0000-0000-0000FB6C0000}"/>
    <cellStyle name="40% - 强调文字颜色 4 6 4 4 3 3" xfId="26053" xr:uid="{00000000-0005-0000-0000-0000FC6C0000}"/>
    <cellStyle name="40% - 强调文字颜色 4 6 4 4 4" xfId="26054" xr:uid="{00000000-0005-0000-0000-0000FD6C0000}"/>
    <cellStyle name="40% - 强调文字颜色 4 6 4 4 4 2" xfId="26055" xr:uid="{00000000-0005-0000-0000-0000FE6C0000}"/>
    <cellStyle name="40% - 强调文字颜色 4 6 4 4 4 3" xfId="26056" xr:uid="{00000000-0005-0000-0000-0000FF6C0000}"/>
    <cellStyle name="40% - 强调文字颜色 4 6 4 4 5" xfId="26057" xr:uid="{00000000-0005-0000-0000-0000006D0000}"/>
    <cellStyle name="40% - 强调文字颜色 4 6 4 4 5 2" xfId="26058" xr:uid="{00000000-0005-0000-0000-0000016D0000}"/>
    <cellStyle name="40% - 强调文字颜色 4 6 4 4 5 3" xfId="26059" xr:uid="{00000000-0005-0000-0000-0000026D0000}"/>
    <cellStyle name="40% - 强调文字颜色 4 6 4 4 6" xfId="26060" xr:uid="{00000000-0005-0000-0000-0000036D0000}"/>
    <cellStyle name="40% - 强调文字颜色 4 6 4 4 6 2" xfId="26061" xr:uid="{00000000-0005-0000-0000-0000046D0000}"/>
    <cellStyle name="40% - 强调文字颜色 4 6 4 4 6 3" xfId="26062" xr:uid="{00000000-0005-0000-0000-0000056D0000}"/>
    <cellStyle name="40% - 强调文字颜色 4 6 4 4 7" xfId="26063" xr:uid="{00000000-0005-0000-0000-0000066D0000}"/>
    <cellStyle name="40% - 强调文字颜色 4 6 4 4 8" xfId="26064" xr:uid="{00000000-0005-0000-0000-0000076D0000}"/>
    <cellStyle name="40% - 强调文字颜色 4 6 4 4 9" xfId="50875" xr:uid="{00000000-0005-0000-0000-0000086D0000}"/>
    <cellStyle name="40% - 强调文字颜色 4 6 4 5" xfId="26065" xr:uid="{00000000-0005-0000-0000-0000096D0000}"/>
    <cellStyle name="40% - 强调文字颜色 4 6 4 5 2" xfId="26066" xr:uid="{00000000-0005-0000-0000-00000A6D0000}"/>
    <cellStyle name="40% - 强调文字颜色 4 6 4 5 3" xfId="26067" xr:uid="{00000000-0005-0000-0000-00000B6D0000}"/>
    <cellStyle name="40% - 强调文字颜色 4 6 4 6" xfId="26068" xr:uid="{00000000-0005-0000-0000-00000C6D0000}"/>
    <cellStyle name="40% - 强调文字颜色 4 6 4 6 2" xfId="26069" xr:uid="{00000000-0005-0000-0000-00000D6D0000}"/>
    <cellStyle name="40% - 强调文字颜色 4 6 4 6 3" xfId="26070" xr:uid="{00000000-0005-0000-0000-00000E6D0000}"/>
    <cellStyle name="40% - 强调文字颜色 4 6 4 7" xfId="26071" xr:uid="{00000000-0005-0000-0000-00000F6D0000}"/>
    <cellStyle name="40% - 强调文字颜色 4 6 4 7 2" xfId="26072" xr:uid="{00000000-0005-0000-0000-0000106D0000}"/>
    <cellStyle name="40% - 强调文字颜色 4 6 4 7 3" xfId="26073" xr:uid="{00000000-0005-0000-0000-0000116D0000}"/>
    <cellStyle name="40% - 强调文字颜色 4 6 4 8" xfId="26074" xr:uid="{00000000-0005-0000-0000-0000126D0000}"/>
    <cellStyle name="40% - 强调文字颜色 4 6 4 8 2" xfId="26075" xr:uid="{00000000-0005-0000-0000-0000136D0000}"/>
    <cellStyle name="40% - 强调文字颜色 4 6 4 8 3" xfId="26076" xr:uid="{00000000-0005-0000-0000-0000146D0000}"/>
    <cellStyle name="40% - 强调文字颜色 4 6 4 9" xfId="26077" xr:uid="{00000000-0005-0000-0000-0000156D0000}"/>
    <cellStyle name="40% - 强调文字颜色 4 6 4 9 2" xfId="26078" xr:uid="{00000000-0005-0000-0000-0000166D0000}"/>
    <cellStyle name="40% - 强调文字颜色 4 6 4 9 3" xfId="26079" xr:uid="{00000000-0005-0000-0000-0000176D0000}"/>
    <cellStyle name="40% - 强调文字颜色 4 6 5" xfId="26080" xr:uid="{00000000-0005-0000-0000-0000186D0000}"/>
    <cellStyle name="40% - 强调文字颜色 4 6 5 2" xfId="26081" xr:uid="{00000000-0005-0000-0000-0000196D0000}"/>
    <cellStyle name="40% - 强调文字颜色 4 6 5 2 2" xfId="26082" xr:uid="{00000000-0005-0000-0000-00001A6D0000}"/>
    <cellStyle name="40% - 强调文字颜色 4 6 5 2 2 2" xfId="50876" xr:uid="{00000000-0005-0000-0000-00001B6D0000}"/>
    <cellStyle name="40% - 强调文字颜色 4 6 5 2 2 3" xfId="50877" xr:uid="{00000000-0005-0000-0000-00001C6D0000}"/>
    <cellStyle name="40% - 强调文字颜色 4 6 5 2 3" xfId="26083" xr:uid="{00000000-0005-0000-0000-00001D6D0000}"/>
    <cellStyle name="40% - 强调文字颜色 4 6 5 2 3 2" xfId="50878" xr:uid="{00000000-0005-0000-0000-00001E6D0000}"/>
    <cellStyle name="40% - 强调文字颜色 4 6 5 2 4" xfId="50879" xr:uid="{00000000-0005-0000-0000-00001F6D0000}"/>
    <cellStyle name="40% - 强调文字颜色 4 6 5 3" xfId="26084" xr:uid="{00000000-0005-0000-0000-0000206D0000}"/>
    <cellStyle name="40% - 强调文字颜色 4 6 5 3 2" xfId="26085" xr:uid="{00000000-0005-0000-0000-0000216D0000}"/>
    <cellStyle name="40% - 强调文字颜色 4 6 5 3 2 2" xfId="50880" xr:uid="{00000000-0005-0000-0000-0000226D0000}"/>
    <cellStyle name="40% - 强调文字颜色 4 6 5 3 3" xfId="26086" xr:uid="{00000000-0005-0000-0000-0000236D0000}"/>
    <cellStyle name="40% - 强调文字颜色 4 6 5 3 4" xfId="50881" xr:uid="{00000000-0005-0000-0000-0000246D0000}"/>
    <cellStyle name="40% - 强调文字颜色 4 6 5 4" xfId="26087" xr:uid="{00000000-0005-0000-0000-0000256D0000}"/>
    <cellStyle name="40% - 强调文字颜色 4 6 5 4 2" xfId="26088" xr:uid="{00000000-0005-0000-0000-0000266D0000}"/>
    <cellStyle name="40% - 强调文字颜色 4 6 5 4 3" xfId="26089" xr:uid="{00000000-0005-0000-0000-0000276D0000}"/>
    <cellStyle name="40% - 强调文字颜色 4 6 5 4 4" xfId="50882" xr:uid="{00000000-0005-0000-0000-0000286D0000}"/>
    <cellStyle name="40% - 强调文字颜色 4 6 5 5" xfId="26090" xr:uid="{00000000-0005-0000-0000-0000296D0000}"/>
    <cellStyle name="40% - 强调文字颜色 4 6 5 5 2" xfId="26091" xr:uid="{00000000-0005-0000-0000-00002A6D0000}"/>
    <cellStyle name="40% - 强调文字颜色 4 6 5 5 3" xfId="26092" xr:uid="{00000000-0005-0000-0000-00002B6D0000}"/>
    <cellStyle name="40% - 强调文字颜色 4 6 5 6" xfId="26093" xr:uid="{00000000-0005-0000-0000-00002C6D0000}"/>
    <cellStyle name="40% - 强调文字颜色 4 6 5 6 2" xfId="26094" xr:uid="{00000000-0005-0000-0000-00002D6D0000}"/>
    <cellStyle name="40% - 强调文字颜色 4 6 5 6 3" xfId="26095" xr:uid="{00000000-0005-0000-0000-00002E6D0000}"/>
    <cellStyle name="40% - 强调文字颜色 4 6 5 7" xfId="26096" xr:uid="{00000000-0005-0000-0000-00002F6D0000}"/>
    <cellStyle name="40% - 强调文字颜色 4 6 5 8" xfId="26097" xr:uid="{00000000-0005-0000-0000-0000306D0000}"/>
    <cellStyle name="40% - 强调文字颜色 4 6 5 9" xfId="50883" xr:uid="{00000000-0005-0000-0000-0000316D0000}"/>
    <cellStyle name="40% - 强调文字颜色 4 6 6" xfId="26098" xr:uid="{00000000-0005-0000-0000-0000326D0000}"/>
    <cellStyle name="40% - 强调文字颜色 4 6 6 2" xfId="26099" xr:uid="{00000000-0005-0000-0000-0000336D0000}"/>
    <cellStyle name="40% - 强调文字颜色 4 6 6 2 2" xfId="26100" xr:uid="{00000000-0005-0000-0000-0000346D0000}"/>
    <cellStyle name="40% - 强调文字颜色 4 6 6 2 2 2" xfId="50884" xr:uid="{00000000-0005-0000-0000-0000356D0000}"/>
    <cellStyle name="40% - 强调文字颜色 4 6 6 2 3" xfId="26101" xr:uid="{00000000-0005-0000-0000-0000366D0000}"/>
    <cellStyle name="40% - 强调文字颜色 4 6 6 2 4" xfId="50885" xr:uid="{00000000-0005-0000-0000-0000376D0000}"/>
    <cellStyle name="40% - 强调文字颜色 4 6 6 3" xfId="26102" xr:uid="{00000000-0005-0000-0000-0000386D0000}"/>
    <cellStyle name="40% - 强调文字颜色 4 6 6 3 2" xfId="26103" xr:uid="{00000000-0005-0000-0000-0000396D0000}"/>
    <cellStyle name="40% - 强调文字颜色 4 6 6 3 3" xfId="26104" xr:uid="{00000000-0005-0000-0000-00003A6D0000}"/>
    <cellStyle name="40% - 强调文字颜色 4 6 6 3 4" xfId="50886" xr:uid="{00000000-0005-0000-0000-00003B6D0000}"/>
    <cellStyle name="40% - 强调文字颜色 4 6 6 4" xfId="26105" xr:uid="{00000000-0005-0000-0000-00003C6D0000}"/>
    <cellStyle name="40% - 强调文字颜色 4 6 6 4 2" xfId="26106" xr:uid="{00000000-0005-0000-0000-00003D6D0000}"/>
    <cellStyle name="40% - 强调文字颜色 4 6 6 4 3" xfId="26107" xr:uid="{00000000-0005-0000-0000-00003E6D0000}"/>
    <cellStyle name="40% - 强调文字颜色 4 6 6 5" xfId="26108" xr:uid="{00000000-0005-0000-0000-00003F6D0000}"/>
    <cellStyle name="40% - 强调文字颜色 4 6 6 5 2" xfId="26109" xr:uid="{00000000-0005-0000-0000-0000406D0000}"/>
    <cellStyle name="40% - 强调文字颜色 4 6 6 5 3" xfId="26110" xr:uid="{00000000-0005-0000-0000-0000416D0000}"/>
    <cellStyle name="40% - 强调文字颜色 4 6 6 6" xfId="26111" xr:uid="{00000000-0005-0000-0000-0000426D0000}"/>
    <cellStyle name="40% - 强调文字颜色 4 6 6 6 2" xfId="26112" xr:uid="{00000000-0005-0000-0000-0000436D0000}"/>
    <cellStyle name="40% - 强调文字颜色 4 6 6 6 3" xfId="26113" xr:uid="{00000000-0005-0000-0000-0000446D0000}"/>
    <cellStyle name="40% - 强调文字颜色 4 6 6 7" xfId="26114" xr:uid="{00000000-0005-0000-0000-0000456D0000}"/>
    <cellStyle name="40% - 强调文字颜色 4 6 6 8" xfId="26115" xr:uid="{00000000-0005-0000-0000-0000466D0000}"/>
    <cellStyle name="40% - 强调文字颜色 4 6 6 9" xfId="50887" xr:uid="{00000000-0005-0000-0000-0000476D0000}"/>
    <cellStyle name="40% - 强调文字颜色 4 6 7" xfId="26116" xr:uid="{00000000-0005-0000-0000-0000486D0000}"/>
    <cellStyle name="40% - 强调文字颜色 4 6 7 2" xfId="26117" xr:uid="{00000000-0005-0000-0000-0000496D0000}"/>
    <cellStyle name="40% - 强调文字颜色 4 6 7 2 2" xfId="26118" xr:uid="{00000000-0005-0000-0000-00004A6D0000}"/>
    <cellStyle name="40% - 强调文字颜色 4 6 7 2 3" xfId="26119" xr:uid="{00000000-0005-0000-0000-00004B6D0000}"/>
    <cellStyle name="40% - 强调文字颜色 4 6 7 2 4" xfId="50888" xr:uid="{00000000-0005-0000-0000-00004C6D0000}"/>
    <cellStyle name="40% - 强调文字颜色 4 6 7 3" xfId="26120" xr:uid="{00000000-0005-0000-0000-00004D6D0000}"/>
    <cellStyle name="40% - 强调文字颜色 4 6 7 3 2" xfId="26121" xr:uid="{00000000-0005-0000-0000-00004E6D0000}"/>
    <cellStyle name="40% - 强调文字颜色 4 6 7 3 3" xfId="26122" xr:uid="{00000000-0005-0000-0000-00004F6D0000}"/>
    <cellStyle name="40% - 强调文字颜色 4 6 7 3 4" xfId="50889" xr:uid="{00000000-0005-0000-0000-0000506D0000}"/>
    <cellStyle name="40% - 强调文字颜色 4 6 7 4" xfId="26123" xr:uid="{00000000-0005-0000-0000-0000516D0000}"/>
    <cellStyle name="40% - 强调文字颜色 4 6 7 4 2" xfId="26124" xr:uid="{00000000-0005-0000-0000-0000526D0000}"/>
    <cellStyle name="40% - 强调文字颜色 4 6 7 4 3" xfId="26125" xr:uid="{00000000-0005-0000-0000-0000536D0000}"/>
    <cellStyle name="40% - 强调文字颜色 4 6 7 5" xfId="26126" xr:uid="{00000000-0005-0000-0000-0000546D0000}"/>
    <cellStyle name="40% - 强调文字颜色 4 6 7 5 2" xfId="26127" xr:uid="{00000000-0005-0000-0000-0000556D0000}"/>
    <cellStyle name="40% - 强调文字颜色 4 6 7 5 3" xfId="26128" xr:uid="{00000000-0005-0000-0000-0000566D0000}"/>
    <cellStyle name="40% - 强调文字颜色 4 6 7 6" xfId="26129" xr:uid="{00000000-0005-0000-0000-0000576D0000}"/>
    <cellStyle name="40% - 强调文字颜色 4 6 7 6 2" xfId="26130" xr:uid="{00000000-0005-0000-0000-0000586D0000}"/>
    <cellStyle name="40% - 强调文字颜色 4 6 7 6 3" xfId="26131" xr:uid="{00000000-0005-0000-0000-0000596D0000}"/>
    <cellStyle name="40% - 强调文字颜色 4 6 7 7" xfId="26132" xr:uid="{00000000-0005-0000-0000-00005A6D0000}"/>
    <cellStyle name="40% - 强调文字颜色 4 6 7 8" xfId="26133" xr:uid="{00000000-0005-0000-0000-00005B6D0000}"/>
    <cellStyle name="40% - 强调文字颜色 4 6 7 9" xfId="50890" xr:uid="{00000000-0005-0000-0000-00005C6D0000}"/>
    <cellStyle name="40% - 强调文字颜色 4 6 8" xfId="26134" xr:uid="{00000000-0005-0000-0000-00005D6D0000}"/>
    <cellStyle name="40% - 强调文字颜色 4 6 8 2" xfId="26135" xr:uid="{00000000-0005-0000-0000-00005E6D0000}"/>
    <cellStyle name="40% - 强调文字颜色 4 6 8 3" xfId="26136" xr:uid="{00000000-0005-0000-0000-00005F6D0000}"/>
    <cellStyle name="40% - 强调文字颜色 4 6 9" xfId="26137" xr:uid="{00000000-0005-0000-0000-0000606D0000}"/>
    <cellStyle name="40% - 强调文字颜色 4 6 9 2" xfId="26138" xr:uid="{00000000-0005-0000-0000-0000616D0000}"/>
    <cellStyle name="40% - 强调文字颜色 4 6 9 3" xfId="26139" xr:uid="{00000000-0005-0000-0000-0000626D0000}"/>
    <cellStyle name="40% - 强调文字颜色 4 7" xfId="26140" xr:uid="{00000000-0005-0000-0000-0000636D0000}"/>
    <cellStyle name="40% - 强调文字颜色 4 7 10" xfId="26141" xr:uid="{00000000-0005-0000-0000-0000646D0000}"/>
    <cellStyle name="40% - 强调文字颜色 4 7 10 2" xfId="26142" xr:uid="{00000000-0005-0000-0000-0000656D0000}"/>
    <cellStyle name="40% - 强调文字颜色 4 7 10 3" xfId="26143" xr:uid="{00000000-0005-0000-0000-0000666D0000}"/>
    <cellStyle name="40% - 强调文字颜色 4 7 11" xfId="26144" xr:uid="{00000000-0005-0000-0000-0000676D0000}"/>
    <cellStyle name="40% - 强调文字颜色 4 7 11 2" xfId="26145" xr:uid="{00000000-0005-0000-0000-0000686D0000}"/>
    <cellStyle name="40% - 强调文字颜色 4 7 11 3" xfId="26146" xr:uid="{00000000-0005-0000-0000-0000696D0000}"/>
    <cellStyle name="40% - 强调文字颜色 4 7 12" xfId="26147" xr:uid="{00000000-0005-0000-0000-00006A6D0000}"/>
    <cellStyle name="40% - 强调文字颜色 4 7 12 2" xfId="26148" xr:uid="{00000000-0005-0000-0000-00006B6D0000}"/>
    <cellStyle name="40% - 强调文字颜色 4 7 12 3" xfId="26149" xr:uid="{00000000-0005-0000-0000-00006C6D0000}"/>
    <cellStyle name="40% - 强调文字颜色 4 7 13" xfId="26150" xr:uid="{00000000-0005-0000-0000-00006D6D0000}"/>
    <cellStyle name="40% - 强调文字颜色 4 7 14" xfId="26151" xr:uid="{00000000-0005-0000-0000-00006E6D0000}"/>
    <cellStyle name="40% - 强调文字颜色 4 7 15" xfId="50891" xr:uid="{00000000-0005-0000-0000-00006F6D0000}"/>
    <cellStyle name="40% - 强调文字颜色 4 7 2" xfId="26152" xr:uid="{00000000-0005-0000-0000-0000706D0000}"/>
    <cellStyle name="40% - 强调文字颜色 4 7 2 10" xfId="26153" xr:uid="{00000000-0005-0000-0000-0000716D0000}"/>
    <cellStyle name="40% - 强调文字颜色 4 7 2 11" xfId="26154" xr:uid="{00000000-0005-0000-0000-0000726D0000}"/>
    <cellStyle name="40% - 强调文字颜色 4 7 2 2" xfId="26155" xr:uid="{00000000-0005-0000-0000-0000736D0000}"/>
    <cellStyle name="40% - 强调文字颜色 4 7 2 2 2" xfId="26156" xr:uid="{00000000-0005-0000-0000-0000746D0000}"/>
    <cellStyle name="40% - 强调文字颜色 4 7 2 2 2 2" xfId="26157" xr:uid="{00000000-0005-0000-0000-0000756D0000}"/>
    <cellStyle name="40% - 强调文字颜色 4 7 2 2 2 3" xfId="26158" xr:uid="{00000000-0005-0000-0000-0000766D0000}"/>
    <cellStyle name="40% - 强调文字颜色 4 7 2 2 3" xfId="26159" xr:uid="{00000000-0005-0000-0000-0000776D0000}"/>
    <cellStyle name="40% - 强调文字颜色 4 7 2 2 3 2" xfId="26160" xr:uid="{00000000-0005-0000-0000-0000786D0000}"/>
    <cellStyle name="40% - 强调文字颜色 4 7 2 2 3 3" xfId="26161" xr:uid="{00000000-0005-0000-0000-0000796D0000}"/>
    <cellStyle name="40% - 强调文字颜色 4 7 2 2 4" xfId="26162" xr:uid="{00000000-0005-0000-0000-00007A6D0000}"/>
    <cellStyle name="40% - 强调文字颜色 4 7 2 2 4 2" xfId="26163" xr:uid="{00000000-0005-0000-0000-00007B6D0000}"/>
    <cellStyle name="40% - 强调文字颜色 4 7 2 2 4 3" xfId="26164" xr:uid="{00000000-0005-0000-0000-00007C6D0000}"/>
    <cellStyle name="40% - 强调文字颜色 4 7 2 2 5" xfId="26165" xr:uid="{00000000-0005-0000-0000-00007D6D0000}"/>
    <cellStyle name="40% - 强调文字颜色 4 7 2 2 5 2" xfId="26166" xr:uid="{00000000-0005-0000-0000-00007E6D0000}"/>
    <cellStyle name="40% - 强调文字颜色 4 7 2 2 5 3" xfId="26167" xr:uid="{00000000-0005-0000-0000-00007F6D0000}"/>
    <cellStyle name="40% - 强调文字颜色 4 7 2 2 6" xfId="26168" xr:uid="{00000000-0005-0000-0000-0000806D0000}"/>
    <cellStyle name="40% - 强调文字颜色 4 7 2 2 6 2" xfId="26169" xr:uid="{00000000-0005-0000-0000-0000816D0000}"/>
    <cellStyle name="40% - 强调文字颜色 4 7 2 2 6 3" xfId="26170" xr:uid="{00000000-0005-0000-0000-0000826D0000}"/>
    <cellStyle name="40% - 强调文字颜色 4 7 2 2 7" xfId="26171" xr:uid="{00000000-0005-0000-0000-0000836D0000}"/>
    <cellStyle name="40% - 强调文字颜色 4 7 2 2 8" xfId="26172" xr:uid="{00000000-0005-0000-0000-0000846D0000}"/>
    <cellStyle name="40% - 强调文字颜色 4 7 2 2 9" xfId="50892" xr:uid="{00000000-0005-0000-0000-0000856D0000}"/>
    <cellStyle name="40% - 强调文字颜色 4 7 2 3" xfId="26173" xr:uid="{00000000-0005-0000-0000-0000866D0000}"/>
    <cellStyle name="40% - 强调文字颜色 4 7 2 3 2" xfId="26174" xr:uid="{00000000-0005-0000-0000-0000876D0000}"/>
    <cellStyle name="40% - 强调文字颜色 4 7 2 3 2 2" xfId="26175" xr:uid="{00000000-0005-0000-0000-0000886D0000}"/>
    <cellStyle name="40% - 强调文字颜色 4 7 2 3 2 3" xfId="26176" xr:uid="{00000000-0005-0000-0000-0000896D0000}"/>
    <cellStyle name="40% - 强调文字颜色 4 7 2 3 3" xfId="26177" xr:uid="{00000000-0005-0000-0000-00008A6D0000}"/>
    <cellStyle name="40% - 强调文字颜色 4 7 2 3 3 2" xfId="26178" xr:uid="{00000000-0005-0000-0000-00008B6D0000}"/>
    <cellStyle name="40% - 强调文字颜色 4 7 2 3 3 3" xfId="26179" xr:uid="{00000000-0005-0000-0000-00008C6D0000}"/>
    <cellStyle name="40% - 强调文字颜色 4 7 2 3 4" xfId="26180" xr:uid="{00000000-0005-0000-0000-00008D6D0000}"/>
    <cellStyle name="40% - 强调文字颜色 4 7 2 3 4 2" xfId="26181" xr:uid="{00000000-0005-0000-0000-00008E6D0000}"/>
    <cellStyle name="40% - 强调文字颜色 4 7 2 3 4 3" xfId="26182" xr:uid="{00000000-0005-0000-0000-00008F6D0000}"/>
    <cellStyle name="40% - 强调文字颜色 4 7 2 3 5" xfId="26183" xr:uid="{00000000-0005-0000-0000-0000906D0000}"/>
    <cellStyle name="40% - 强调文字颜色 4 7 2 3 5 2" xfId="26184" xr:uid="{00000000-0005-0000-0000-0000916D0000}"/>
    <cellStyle name="40% - 强调文字颜色 4 7 2 3 5 3" xfId="26185" xr:uid="{00000000-0005-0000-0000-0000926D0000}"/>
    <cellStyle name="40% - 强调文字颜色 4 7 2 3 6" xfId="26186" xr:uid="{00000000-0005-0000-0000-0000936D0000}"/>
    <cellStyle name="40% - 强调文字颜色 4 7 2 3 6 2" xfId="26187" xr:uid="{00000000-0005-0000-0000-0000946D0000}"/>
    <cellStyle name="40% - 强调文字颜色 4 7 2 3 6 3" xfId="26188" xr:uid="{00000000-0005-0000-0000-0000956D0000}"/>
    <cellStyle name="40% - 强调文字颜色 4 7 2 3 7" xfId="26189" xr:uid="{00000000-0005-0000-0000-0000966D0000}"/>
    <cellStyle name="40% - 强调文字颜色 4 7 2 3 8" xfId="26190" xr:uid="{00000000-0005-0000-0000-0000976D0000}"/>
    <cellStyle name="40% - 强调文字颜色 4 7 2 4" xfId="26191" xr:uid="{00000000-0005-0000-0000-0000986D0000}"/>
    <cellStyle name="40% - 强调文字颜色 4 7 2 4 2" xfId="26192" xr:uid="{00000000-0005-0000-0000-0000996D0000}"/>
    <cellStyle name="40% - 强调文字颜色 4 7 2 4 2 2" xfId="26193" xr:uid="{00000000-0005-0000-0000-00009A6D0000}"/>
    <cellStyle name="40% - 强调文字颜色 4 7 2 4 2 3" xfId="26194" xr:uid="{00000000-0005-0000-0000-00009B6D0000}"/>
    <cellStyle name="40% - 强调文字颜色 4 7 2 4 3" xfId="26195" xr:uid="{00000000-0005-0000-0000-00009C6D0000}"/>
    <cellStyle name="40% - 强调文字颜色 4 7 2 4 3 2" xfId="26196" xr:uid="{00000000-0005-0000-0000-00009D6D0000}"/>
    <cellStyle name="40% - 强调文字颜色 4 7 2 4 3 3" xfId="26197" xr:uid="{00000000-0005-0000-0000-00009E6D0000}"/>
    <cellStyle name="40% - 强调文字颜色 4 7 2 4 4" xfId="26198" xr:uid="{00000000-0005-0000-0000-00009F6D0000}"/>
    <cellStyle name="40% - 强调文字颜色 4 7 2 4 4 2" xfId="26199" xr:uid="{00000000-0005-0000-0000-0000A06D0000}"/>
    <cellStyle name="40% - 强调文字颜色 4 7 2 4 4 3" xfId="26200" xr:uid="{00000000-0005-0000-0000-0000A16D0000}"/>
    <cellStyle name="40% - 强调文字颜色 4 7 2 4 5" xfId="26201" xr:uid="{00000000-0005-0000-0000-0000A26D0000}"/>
    <cellStyle name="40% - 强调文字颜色 4 7 2 4 5 2" xfId="26202" xr:uid="{00000000-0005-0000-0000-0000A36D0000}"/>
    <cellStyle name="40% - 强调文字颜色 4 7 2 4 5 3" xfId="26203" xr:uid="{00000000-0005-0000-0000-0000A46D0000}"/>
    <cellStyle name="40% - 强调文字颜色 4 7 2 4 6" xfId="26204" xr:uid="{00000000-0005-0000-0000-0000A56D0000}"/>
    <cellStyle name="40% - 强调文字颜色 4 7 2 4 6 2" xfId="26205" xr:uid="{00000000-0005-0000-0000-0000A66D0000}"/>
    <cellStyle name="40% - 强调文字颜色 4 7 2 4 6 3" xfId="26206" xr:uid="{00000000-0005-0000-0000-0000A76D0000}"/>
    <cellStyle name="40% - 强调文字颜色 4 7 2 4 7" xfId="26207" xr:uid="{00000000-0005-0000-0000-0000A86D0000}"/>
    <cellStyle name="40% - 强调文字颜色 4 7 2 4 8" xfId="26208" xr:uid="{00000000-0005-0000-0000-0000A96D0000}"/>
    <cellStyle name="40% - 强调文字颜色 4 7 2 5" xfId="26209" xr:uid="{00000000-0005-0000-0000-0000AA6D0000}"/>
    <cellStyle name="40% - 强调文字颜色 4 7 2 5 2" xfId="26210" xr:uid="{00000000-0005-0000-0000-0000AB6D0000}"/>
    <cellStyle name="40% - 强调文字颜色 4 7 2 5 3" xfId="26211" xr:uid="{00000000-0005-0000-0000-0000AC6D0000}"/>
    <cellStyle name="40% - 强调文字颜色 4 7 2 6" xfId="26212" xr:uid="{00000000-0005-0000-0000-0000AD6D0000}"/>
    <cellStyle name="40% - 强调文字颜色 4 7 2 6 2" xfId="26213" xr:uid="{00000000-0005-0000-0000-0000AE6D0000}"/>
    <cellStyle name="40% - 强调文字颜色 4 7 2 6 3" xfId="26214" xr:uid="{00000000-0005-0000-0000-0000AF6D0000}"/>
    <cellStyle name="40% - 强调文字颜色 4 7 2 7" xfId="26215" xr:uid="{00000000-0005-0000-0000-0000B06D0000}"/>
    <cellStyle name="40% - 强调文字颜色 4 7 2 7 2" xfId="26216" xr:uid="{00000000-0005-0000-0000-0000B16D0000}"/>
    <cellStyle name="40% - 强调文字颜色 4 7 2 7 3" xfId="26217" xr:uid="{00000000-0005-0000-0000-0000B26D0000}"/>
    <cellStyle name="40% - 强调文字颜色 4 7 2 8" xfId="26218" xr:uid="{00000000-0005-0000-0000-0000B36D0000}"/>
    <cellStyle name="40% - 强调文字颜色 4 7 2 8 2" xfId="26219" xr:uid="{00000000-0005-0000-0000-0000B46D0000}"/>
    <cellStyle name="40% - 强调文字颜色 4 7 2 8 3" xfId="26220" xr:uid="{00000000-0005-0000-0000-0000B56D0000}"/>
    <cellStyle name="40% - 强调文字颜色 4 7 2 9" xfId="26221" xr:uid="{00000000-0005-0000-0000-0000B66D0000}"/>
    <cellStyle name="40% - 强调文字颜色 4 7 2 9 2" xfId="26222" xr:uid="{00000000-0005-0000-0000-0000B76D0000}"/>
    <cellStyle name="40% - 强调文字颜色 4 7 2 9 3" xfId="26223" xr:uid="{00000000-0005-0000-0000-0000B86D0000}"/>
    <cellStyle name="40% - 强调文字颜色 4 7 3" xfId="26224" xr:uid="{00000000-0005-0000-0000-0000B96D0000}"/>
    <cellStyle name="40% - 强调文字颜色 4 7 3 10" xfId="26225" xr:uid="{00000000-0005-0000-0000-0000BA6D0000}"/>
    <cellStyle name="40% - 强调文字颜色 4 7 3 11" xfId="26226" xr:uid="{00000000-0005-0000-0000-0000BB6D0000}"/>
    <cellStyle name="40% - 强调文字颜色 4 7 3 12" xfId="50893" xr:uid="{00000000-0005-0000-0000-0000BC6D0000}"/>
    <cellStyle name="40% - 强调文字颜色 4 7 3 2" xfId="26227" xr:uid="{00000000-0005-0000-0000-0000BD6D0000}"/>
    <cellStyle name="40% - 强调文字颜色 4 7 3 2 2" xfId="26228" xr:uid="{00000000-0005-0000-0000-0000BE6D0000}"/>
    <cellStyle name="40% - 强调文字颜色 4 7 3 2 2 2" xfId="26229" xr:uid="{00000000-0005-0000-0000-0000BF6D0000}"/>
    <cellStyle name="40% - 强调文字颜色 4 7 3 2 2 3" xfId="26230" xr:uid="{00000000-0005-0000-0000-0000C06D0000}"/>
    <cellStyle name="40% - 强调文字颜色 4 7 3 2 3" xfId="26231" xr:uid="{00000000-0005-0000-0000-0000C16D0000}"/>
    <cellStyle name="40% - 强调文字颜色 4 7 3 2 3 2" xfId="26232" xr:uid="{00000000-0005-0000-0000-0000C26D0000}"/>
    <cellStyle name="40% - 强调文字颜色 4 7 3 2 3 3" xfId="26233" xr:uid="{00000000-0005-0000-0000-0000C36D0000}"/>
    <cellStyle name="40% - 强调文字颜色 4 7 3 2 4" xfId="26234" xr:uid="{00000000-0005-0000-0000-0000C46D0000}"/>
    <cellStyle name="40% - 强调文字颜色 4 7 3 2 4 2" xfId="26235" xr:uid="{00000000-0005-0000-0000-0000C56D0000}"/>
    <cellStyle name="40% - 强调文字颜色 4 7 3 2 4 3" xfId="26236" xr:uid="{00000000-0005-0000-0000-0000C66D0000}"/>
    <cellStyle name="40% - 强调文字颜色 4 7 3 2 5" xfId="26237" xr:uid="{00000000-0005-0000-0000-0000C76D0000}"/>
    <cellStyle name="40% - 强调文字颜色 4 7 3 2 5 2" xfId="26238" xr:uid="{00000000-0005-0000-0000-0000C86D0000}"/>
    <cellStyle name="40% - 强调文字颜色 4 7 3 2 5 3" xfId="26239" xr:uid="{00000000-0005-0000-0000-0000C96D0000}"/>
    <cellStyle name="40% - 强调文字颜色 4 7 3 2 6" xfId="26240" xr:uid="{00000000-0005-0000-0000-0000CA6D0000}"/>
    <cellStyle name="40% - 强调文字颜色 4 7 3 2 6 2" xfId="26241" xr:uid="{00000000-0005-0000-0000-0000CB6D0000}"/>
    <cellStyle name="40% - 强调文字颜色 4 7 3 2 6 3" xfId="26242" xr:uid="{00000000-0005-0000-0000-0000CC6D0000}"/>
    <cellStyle name="40% - 强调文字颜色 4 7 3 2 7" xfId="26243" xr:uid="{00000000-0005-0000-0000-0000CD6D0000}"/>
    <cellStyle name="40% - 强调文字颜色 4 7 3 2 8" xfId="26244" xr:uid="{00000000-0005-0000-0000-0000CE6D0000}"/>
    <cellStyle name="40% - 强调文字颜色 4 7 3 3" xfId="26245" xr:uid="{00000000-0005-0000-0000-0000CF6D0000}"/>
    <cellStyle name="40% - 强调文字颜色 4 7 3 3 2" xfId="26246" xr:uid="{00000000-0005-0000-0000-0000D06D0000}"/>
    <cellStyle name="40% - 强调文字颜色 4 7 3 3 2 2" xfId="26247" xr:uid="{00000000-0005-0000-0000-0000D16D0000}"/>
    <cellStyle name="40% - 强调文字颜色 4 7 3 3 2 3" xfId="26248" xr:uid="{00000000-0005-0000-0000-0000D26D0000}"/>
    <cellStyle name="40% - 强调文字颜色 4 7 3 3 3" xfId="26249" xr:uid="{00000000-0005-0000-0000-0000D36D0000}"/>
    <cellStyle name="40% - 强调文字颜色 4 7 3 3 3 2" xfId="26250" xr:uid="{00000000-0005-0000-0000-0000D46D0000}"/>
    <cellStyle name="40% - 强调文字颜色 4 7 3 3 3 3" xfId="26251" xr:uid="{00000000-0005-0000-0000-0000D56D0000}"/>
    <cellStyle name="40% - 强调文字颜色 4 7 3 3 4" xfId="26252" xr:uid="{00000000-0005-0000-0000-0000D66D0000}"/>
    <cellStyle name="40% - 强调文字颜色 4 7 3 3 4 2" xfId="26253" xr:uid="{00000000-0005-0000-0000-0000D76D0000}"/>
    <cellStyle name="40% - 强调文字颜色 4 7 3 3 4 3" xfId="26254" xr:uid="{00000000-0005-0000-0000-0000D86D0000}"/>
    <cellStyle name="40% - 强调文字颜色 4 7 3 3 5" xfId="26255" xr:uid="{00000000-0005-0000-0000-0000D96D0000}"/>
    <cellStyle name="40% - 强调文字颜色 4 7 3 3 5 2" xfId="26256" xr:uid="{00000000-0005-0000-0000-0000DA6D0000}"/>
    <cellStyle name="40% - 强调文字颜色 4 7 3 3 5 3" xfId="26257" xr:uid="{00000000-0005-0000-0000-0000DB6D0000}"/>
    <cellStyle name="40% - 强调文字颜色 4 7 3 3 6" xfId="26258" xr:uid="{00000000-0005-0000-0000-0000DC6D0000}"/>
    <cellStyle name="40% - 强调文字颜色 4 7 3 3 6 2" xfId="26259" xr:uid="{00000000-0005-0000-0000-0000DD6D0000}"/>
    <cellStyle name="40% - 强调文字颜色 4 7 3 3 6 3" xfId="26260" xr:uid="{00000000-0005-0000-0000-0000DE6D0000}"/>
    <cellStyle name="40% - 强调文字颜色 4 7 3 3 7" xfId="26261" xr:uid="{00000000-0005-0000-0000-0000DF6D0000}"/>
    <cellStyle name="40% - 强调文字颜色 4 7 3 3 8" xfId="26262" xr:uid="{00000000-0005-0000-0000-0000E06D0000}"/>
    <cellStyle name="40% - 强调文字颜色 4 7 3 4" xfId="26263" xr:uid="{00000000-0005-0000-0000-0000E16D0000}"/>
    <cellStyle name="40% - 强调文字颜色 4 7 3 4 2" xfId="26264" xr:uid="{00000000-0005-0000-0000-0000E26D0000}"/>
    <cellStyle name="40% - 强调文字颜色 4 7 3 4 2 2" xfId="26265" xr:uid="{00000000-0005-0000-0000-0000E36D0000}"/>
    <cellStyle name="40% - 强调文字颜色 4 7 3 4 2 3" xfId="26266" xr:uid="{00000000-0005-0000-0000-0000E46D0000}"/>
    <cellStyle name="40% - 强调文字颜色 4 7 3 4 3" xfId="26267" xr:uid="{00000000-0005-0000-0000-0000E56D0000}"/>
    <cellStyle name="40% - 强调文字颜色 4 7 3 4 3 2" xfId="26268" xr:uid="{00000000-0005-0000-0000-0000E66D0000}"/>
    <cellStyle name="40% - 强调文字颜色 4 7 3 4 3 3" xfId="26269" xr:uid="{00000000-0005-0000-0000-0000E76D0000}"/>
    <cellStyle name="40% - 强调文字颜色 4 7 3 4 4" xfId="26270" xr:uid="{00000000-0005-0000-0000-0000E86D0000}"/>
    <cellStyle name="40% - 强调文字颜色 4 7 3 4 4 2" xfId="26271" xr:uid="{00000000-0005-0000-0000-0000E96D0000}"/>
    <cellStyle name="40% - 强调文字颜色 4 7 3 4 4 3" xfId="26272" xr:uid="{00000000-0005-0000-0000-0000EA6D0000}"/>
    <cellStyle name="40% - 强调文字颜色 4 7 3 4 5" xfId="26273" xr:uid="{00000000-0005-0000-0000-0000EB6D0000}"/>
    <cellStyle name="40% - 强调文字颜色 4 7 3 4 5 2" xfId="26274" xr:uid="{00000000-0005-0000-0000-0000EC6D0000}"/>
    <cellStyle name="40% - 强调文字颜色 4 7 3 4 5 3" xfId="26275" xr:uid="{00000000-0005-0000-0000-0000ED6D0000}"/>
    <cellStyle name="40% - 强调文字颜色 4 7 3 4 6" xfId="26276" xr:uid="{00000000-0005-0000-0000-0000EE6D0000}"/>
    <cellStyle name="40% - 强调文字颜色 4 7 3 4 6 2" xfId="26277" xr:uid="{00000000-0005-0000-0000-0000EF6D0000}"/>
    <cellStyle name="40% - 强调文字颜色 4 7 3 4 6 3" xfId="26278" xr:uid="{00000000-0005-0000-0000-0000F06D0000}"/>
    <cellStyle name="40% - 强调文字颜色 4 7 3 4 7" xfId="26279" xr:uid="{00000000-0005-0000-0000-0000F16D0000}"/>
    <cellStyle name="40% - 强调文字颜色 4 7 3 4 8" xfId="26280" xr:uid="{00000000-0005-0000-0000-0000F26D0000}"/>
    <cellStyle name="40% - 强调文字颜色 4 7 3 5" xfId="26281" xr:uid="{00000000-0005-0000-0000-0000F36D0000}"/>
    <cellStyle name="40% - 强调文字颜色 4 7 3 5 2" xfId="26282" xr:uid="{00000000-0005-0000-0000-0000F46D0000}"/>
    <cellStyle name="40% - 强调文字颜色 4 7 3 5 3" xfId="26283" xr:uid="{00000000-0005-0000-0000-0000F56D0000}"/>
    <cellStyle name="40% - 强调文字颜色 4 7 3 6" xfId="26284" xr:uid="{00000000-0005-0000-0000-0000F66D0000}"/>
    <cellStyle name="40% - 强调文字颜色 4 7 3 6 2" xfId="26285" xr:uid="{00000000-0005-0000-0000-0000F76D0000}"/>
    <cellStyle name="40% - 强调文字颜色 4 7 3 6 3" xfId="26286" xr:uid="{00000000-0005-0000-0000-0000F86D0000}"/>
    <cellStyle name="40% - 强调文字颜色 4 7 3 7" xfId="26287" xr:uid="{00000000-0005-0000-0000-0000F96D0000}"/>
    <cellStyle name="40% - 强调文字颜色 4 7 3 7 2" xfId="26288" xr:uid="{00000000-0005-0000-0000-0000FA6D0000}"/>
    <cellStyle name="40% - 强调文字颜色 4 7 3 7 3" xfId="26289" xr:uid="{00000000-0005-0000-0000-0000FB6D0000}"/>
    <cellStyle name="40% - 强调文字颜色 4 7 3 8" xfId="26290" xr:uid="{00000000-0005-0000-0000-0000FC6D0000}"/>
    <cellStyle name="40% - 强调文字颜色 4 7 3 8 2" xfId="26291" xr:uid="{00000000-0005-0000-0000-0000FD6D0000}"/>
    <cellStyle name="40% - 强调文字颜色 4 7 3 8 3" xfId="26292" xr:uid="{00000000-0005-0000-0000-0000FE6D0000}"/>
    <cellStyle name="40% - 强调文字颜色 4 7 3 9" xfId="26293" xr:uid="{00000000-0005-0000-0000-0000FF6D0000}"/>
    <cellStyle name="40% - 强调文字颜色 4 7 3 9 2" xfId="26294" xr:uid="{00000000-0005-0000-0000-0000006E0000}"/>
    <cellStyle name="40% - 强调文字颜色 4 7 3 9 3" xfId="26295" xr:uid="{00000000-0005-0000-0000-0000016E0000}"/>
    <cellStyle name="40% - 强调文字颜色 4 7 4" xfId="26296" xr:uid="{00000000-0005-0000-0000-0000026E0000}"/>
    <cellStyle name="40% - 强调文字颜色 4 7 4 10" xfId="26297" xr:uid="{00000000-0005-0000-0000-0000036E0000}"/>
    <cellStyle name="40% - 强调文字颜色 4 7 4 11" xfId="26298" xr:uid="{00000000-0005-0000-0000-0000046E0000}"/>
    <cellStyle name="40% - 强调文字颜色 4 7 4 2" xfId="26299" xr:uid="{00000000-0005-0000-0000-0000056E0000}"/>
    <cellStyle name="40% - 强调文字颜色 4 7 4 2 2" xfId="26300" xr:uid="{00000000-0005-0000-0000-0000066E0000}"/>
    <cellStyle name="40% - 强调文字颜色 4 7 4 2 2 2" xfId="26301" xr:uid="{00000000-0005-0000-0000-0000076E0000}"/>
    <cellStyle name="40% - 强调文字颜色 4 7 4 2 2 3" xfId="26302" xr:uid="{00000000-0005-0000-0000-0000086E0000}"/>
    <cellStyle name="40% - 强调文字颜色 4 7 4 2 3" xfId="26303" xr:uid="{00000000-0005-0000-0000-0000096E0000}"/>
    <cellStyle name="40% - 强调文字颜色 4 7 4 2 3 2" xfId="26304" xr:uid="{00000000-0005-0000-0000-00000A6E0000}"/>
    <cellStyle name="40% - 强调文字颜色 4 7 4 2 3 3" xfId="26305" xr:uid="{00000000-0005-0000-0000-00000B6E0000}"/>
    <cellStyle name="40% - 强调文字颜色 4 7 4 2 4" xfId="26306" xr:uid="{00000000-0005-0000-0000-00000C6E0000}"/>
    <cellStyle name="40% - 强调文字颜色 4 7 4 2 4 2" xfId="26307" xr:uid="{00000000-0005-0000-0000-00000D6E0000}"/>
    <cellStyle name="40% - 强调文字颜色 4 7 4 2 4 3" xfId="26308" xr:uid="{00000000-0005-0000-0000-00000E6E0000}"/>
    <cellStyle name="40% - 强调文字颜色 4 7 4 2 5" xfId="26309" xr:uid="{00000000-0005-0000-0000-00000F6E0000}"/>
    <cellStyle name="40% - 强调文字颜色 4 7 4 2 5 2" xfId="26310" xr:uid="{00000000-0005-0000-0000-0000106E0000}"/>
    <cellStyle name="40% - 强调文字颜色 4 7 4 2 5 3" xfId="26311" xr:uid="{00000000-0005-0000-0000-0000116E0000}"/>
    <cellStyle name="40% - 强调文字颜色 4 7 4 2 6" xfId="26312" xr:uid="{00000000-0005-0000-0000-0000126E0000}"/>
    <cellStyle name="40% - 强调文字颜色 4 7 4 2 6 2" xfId="26313" xr:uid="{00000000-0005-0000-0000-0000136E0000}"/>
    <cellStyle name="40% - 强调文字颜色 4 7 4 2 6 3" xfId="26314" xr:uid="{00000000-0005-0000-0000-0000146E0000}"/>
    <cellStyle name="40% - 强调文字颜色 4 7 4 2 7" xfId="26315" xr:uid="{00000000-0005-0000-0000-0000156E0000}"/>
    <cellStyle name="40% - 强调文字颜色 4 7 4 2 8" xfId="26316" xr:uid="{00000000-0005-0000-0000-0000166E0000}"/>
    <cellStyle name="40% - 强调文字颜色 4 7 4 3" xfId="26317" xr:uid="{00000000-0005-0000-0000-0000176E0000}"/>
    <cellStyle name="40% - 强调文字颜色 4 7 4 3 2" xfId="26318" xr:uid="{00000000-0005-0000-0000-0000186E0000}"/>
    <cellStyle name="40% - 强调文字颜色 4 7 4 3 2 2" xfId="26319" xr:uid="{00000000-0005-0000-0000-0000196E0000}"/>
    <cellStyle name="40% - 强调文字颜色 4 7 4 3 2 3" xfId="26320" xr:uid="{00000000-0005-0000-0000-00001A6E0000}"/>
    <cellStyle name="40% - 强调文字颜色 4 7 4 3 3" xfId="26321" xr:uid="{00000000-0005-0000-0000-00001B6E0000}"/>
    <cellStyle name="40% - 强调文字颜色 4 7 4 3 3 2" xfId="26322" xr:uid="{00000000-0005-0000-0000-00001C6E0000}"/>
    <cellStyle name="40% - 强调文字颜色 4 7 4 3 3 3" xfId="26323" xr:uid="{00000000-0005-0000-0000-00001D6E0000}"/>
    <cellStyle name="40% - 强调文字颜色 4 7 4 3 4" xfId="26324" xr:uid="{00000000-0005-0000-0000-00001E6E0000}"/>
    <cellStyle name="40% - 强调文字颜色 4 7 4 3 4 2" xfId="26325" xr:uid="{00000000-0005-0000-0000-00001F6E0000}"/>
    <cellStyle name="40% - 强调文字颜色 4 7 4 3 4 3" xfId="26326" xr:uid="{00000000-0005-0000-0000-0000206E0000}"/>
    <cellStyle name="40% - 强调文字颜色 4 7 4 3 5" xfId="26327" xr:uid="{00000000-0005-0000-0000-0000216E0000}"/>
    <cellStyle name="40% - 强调文字颜色 4 7 4 3 5 2" xfId="26328" xr:uid="{00000000-0005-0000-0000-0000226E0000}"/>
    <cellStyle name="40% - 强调文字颜色 4 7 4 3 5 3" xfId="26329" xr:uid="{00000000-0005-0000-0000-0000236E0000}"/>
    <cellStyle name="40% - 强调文字颜色 4 7 4 3 6" xfId="26330" xr:uid="{00000000-0005-0000-0000-0000246E0000}"/>
    <cellStyle name="40% - 强调文字颜色 4 7 4 3 6 2" xfId="26331" xr:uid="{00000000-0005-0000-0000-0000256E0000}"/>
    <cellStyle name="40% - 强调文字颜色 4 7 4 3 6 3" xfId="26332" xr:uid="{00000000-0005-0000-0000-0000266E0000}"/>
    <cellStyle name="40% - 强调文字颜色 4 7 4 3 7" xfId="26333" xr:uid="{00000000-0005-0000-0000-0000276E0000}"/>
    <cellStyle name="40% - 强调文字颜色 4 7 4 3 8" xfId="26334" xr:uid="{00000000-0005-0000-0000-0000286E0000}"/>
    <cellStyle name="40% - 强调文字颜色 4 7 4 4" xfId="26335" xr:uid="{00000000-0005-0000-0000-0000296E0000}"/>
    <cellStyle name="40% - 强调文字颜色 4 7 4 4 2" xfId="26336" xr:uid="{00000000-0005-0000-0000-00002A6E0000}"/>
    <cellStyle name="40% - 强调文字颜色 4 7 4 4 2 2" xfId="26337" xr:uid="{00000000-0005-0000-0000-00002B6E0000}"/>
    <cellStyle name="40% - 强调文字颜色 4 7 4 4 2 3" xfId="26338" xr:uid="{00000000-0005-0000-0000-00002C6E0000}"/>
    <cellStyle name="40% - 强调文字颜色 4 7 4 4 3" xfId="26339" xr:uid="{00000000-0005-0000-0000-00002D6E0000}"/>
    <cellStyle name="40% - 强调文字颜色 4 7 4 4 3 2" xfId="26340" xr:uid="{00000000-0005-0000-0000-00002E6E0000}"/>
    <cellStyle name="40% - 强调文字颜色 4 7 4 4 3 3" xfId="26341" xr:uid="{00000000-0005-0000-0000-00002F6E0000}"/>
    <cellStyle name="40% - 强调文字颜色 4 7 4 4 4" xfId="26342" xr:uid="{00000000-0005-0000-0000-0000306E0000}"/>
    <cellStyle name="40% - 强调文字颜色 4 7 4 4 4 2" xfId="26343" xr:uid="{00000000-0005-0000-0000-0000316E0000}"/>
    <cellStyle name="40% - 强调文字颜色 4 7 4 4 4 3" xfId="26344" xr:uid="{00000000-0005-0000-0000-0000326E0000}"/>
    <cellStyle name="40% - 强调文字颜色 4 7 4 4 5" xfId="26345" xr:uid="{00000000-0005-0000-0000-0000336E0000}"/>
    <cellStyle name="40% - 强调文字颜色 4 7 4 4 5 2" xfId="26346" xr:uid="{00000000-0005-0000-0000-0000346E0000}"/>
    <cellStyle name="40% - 强调文字颜色 4 7 4 4 5 3" xfId="26347" xr:uid="{00000000-0005-0000-0000-0000356E0000}"/>
    <cellStyle name="40% - 强调文字颜色 4 7 4 4 6" xfId="26348" xr:uid="{00000000-0005-0000-0000-0000366E0000}"/>
    <cellStyle name="40% - 强调文字颜色 4 7 4 4 6 2" xfId="26349" xr:uid="{00000000-0005-0000-0000-0000376E0000}"/>
    <cellStyle name="40% - 强调文字颜色 4 7 4 4 6 3" xfId="26350" xr:uid="{00000000-0005-0000-0000-0000386E0000}"/>
    <cellStyle name="40% - 强调文字颜色 4 7 4 4 7" xfId="26351" xr:uid="{00000000-0005-0000-0000-0000396E0000}"/>
    <cellStyle name="40% - 强调文字颜色 4 7 4 4 8" xfId="26352" xr:uid="{00000000-0005-0000-0000-00003A6E0000}"/>
    <cellStyle name="40% - 强调文字颜色 4 7 4 5" xfId="26353" xr:uid="{00000000-0005-0000-0000-00003B6E0000}"/>
    <cellStyle name="40% - 强调文字颜色 4 7 4 5 2" xfId="26354" xr:uid="{00000000-0005-0000-0000-00003C6E0000}"/>
    <cellStyle name="40% - 强调文字颜色 4 7 4 5 3" xfId="26355" xr:uid="{00000000-0005-0000-0000-00003D6E0000}"/>
    <cellStyle name="40% - 强调文字颜色 4 7 4 6" xfId="26356" xr:uid="{00000000-0005-0000-0000-00003E6E0000}"/>
    <cellStyle name="40% - 强调文字颜色 4 7 4 6 2" xfId="26357" xr:uid="{00000000-0005-0000-0000-00003F6E0000}"/>
    <cellStyle name="40% - 强调文字颜色 4 7 4 6 3" xfId="26358" xr:uid="{00000000-0005-0000-0000-0000406E0000}"/>
    <cellStyle name="40% - 强调文字颜色 4 7 4 7" xfId="26359" xr:uid="{00000000-0005-0000-0000-0000416E0000}"/>
    <cellStyle name="40% - 强调文字颜色 4 7 4 7 2" xfId="26360" xr:uid="{00000000-0005-0000-0000-0000426E0000}"/>
    <cellStyle name="40% - 强调文字颜色 4 7 4 7 3" xfId="26361" xr:uid="{00000000-0005-0000-0000-0000436E0000}"/>
    <cellStyle name="40% - 强调文字颜色 4 7 4 8" xfId="26362" xr:uid="{00000000-0005-0000-0000-0000446E0000}"/>
    <cellStyle name="40% - 强调文字颜色 4 7 4 8 2" xfId="26363" xr:uid="{00000000-0005-0000-0000-0000456E0000}"/>
    <cellStyle name="40% - 强调文字颜色 4 7 4 8 3" xfId="26364" xr:uid="{00000000-0005-0000-0000-0000466E0000}"/>
    <cellStyle name="40% - 强调文字颜色 4 7 4 9" xfId="26365" xr:uid="{00000000-0005-0000-0000-0000476E0000}"/>
    <cellStyle name="40% - 强调文字颜色 4 7 4 9 2" xfId="26366" xr:uid="{00000000-0005-0000-0000-0000486E0000}"/>
    <cellStyle name="40% - 强调文字颜色 4 7 4 9 3" xfId="26367" xr:uid="{00000000-0005-0000-0000-0000496E0000}"/>
    <cellStyle name="40% - 强调文字颜色 4 7 5" xfId="26368" xr:uid="{00000000-0005-0000-0000-00004A6E0000}"/>
    <cellStyle name="40% - 强调文字颜色 4 7 5 2" xfId="26369" xr:uid="{00000000-0005-0000-0000-00004B6E0000}"/>
    <cellStyle name="40% - 强调文字颜色 4 7 5 2 2" xfId="26370" xr:uid="{00000000-0005-0000-0000-00004C6E0000}"/>
    <cellStyle name="40% - 强调文字颜色 4 7 5 2 3" xfId="26371" xr:uid="{00000000-0005-0000-0000-00004D6E0000}"/>
    <cellStyle name="40% - 强调文字颜色 4 7 5 3" xfId="26372" xr:uid="{00000000-0005-0000-0000-00004E6E0000}"/>
    <cellStyle name="40% - 强调文字颜色 4 7 5 3 2" xfId="26373" xr:uid="{00000000-0005-0000-0000-00004F6E0000}"/>
    <cellStyle name="40% - 强调文字颜色 4 7 5 3 3" xfId="26374" xr:uid="{00000000-0005-0000-0000-0000506E0000}"/>
    <cellStyle name="40% - 强调文字颜色 4 7 5 4" xfId="26375" xr:uid="{00000000-0005-0000-0000-0000516E0000}"/>
    <cellStyle name="40% - 强调文字颜色 4 7 5 4 2" xfId="26376" xr:uid="{00000000-0005-0000-0000-0000526E0000}"/>
    <cellStyle name="40% - 强调文字颜色 4 7 5 4 3" xfId="26377" xr:uid="{00000000-0005-0000-0000-0000536E0000}"/>
    <cellStyle name="40% - 强调文字颜色 4 7 5 5" xfId="26378" xr:uid="{00000000-0005-0000-0000-0000546E0000}"/>
    <cellStyle name="40% - 强调文字颜色 4 7 5 5 2" xfId="26379" xr:uid="{00000000-0005-0000-0000-0000556E0000}"/>
    <cellStyle name="40% - 强调文字颜色 4 7 5 5 3" xfId="26380" xr:uid="{00000000-0005-0000-0000-0000566E0000}"/>
    <cellStyle name="40% - 强调文字颜色 4 7 5 6" xfId="26381" xr:uid="{00000000-0005-0000-0000-0000576E0000}"/>
    <cellStyle name="40% - 强调文字颜色 4 7 5 6 2" xfId="26382" xr:uid="{00000000-0005-0000-0000-0000586E0000}"/>
    <cellStyle name="40% - 强调文字颜色 4 7 5 6 3" xfId="26383" xr:uid="{00000000-0005-0000-0000-0000596E0000}"/>
    <cellStyle name="40% - 强调文字颜色 4 7 5 7" xfId="26384" xr:uid="{00000000-0005-0000-0000-00005A6E0000}"/>
    <cellStyle name="40% - 强调文字颜色 4 7 5 8" xfId="26385" xr:uid="{00000000-0005-0000-0000-00005B6E0000}"/>
    <cellStyle name="40% - 强调文字颜色 4 7 6" xfId="26386" xr:uid="{00000000-0005-0000-0000-00005C6E0000}"/>
    <cellStyle name="40% - 强调文字颜色 4 7 6 2" xfId="26387" xr:uid="{00000000-0005-0000-0000-00005D6E0000}"/>
    <cellStyle name="40% - 强调文字颜色 4 7 6 2 2" xfId="26388" xr:uid="{00000000-0005-0000-0000-00005E6E0000}"/>
    <cellStyle name="40% - 强调文字颜色 4 7 6 2 3" xfId="26389" xr:uid="{00000000-0005-0000-0000-00005F6E0000}"/>
    <cellStyle name="40% - 强调文字颜色 4 7 6 3" xfId="26390" xr:uid="{00000000-0005-0000-0000-0000606E0000}"/>
    <cellStyle name="40% - 强调文字颜色 4 7 6 3 2" xfId="26391" xr:uid="{00000000-0005-0000-0000-0000616E0000}"/>
    <cellStyle name="40% - 强调文字颜色 4 7 6 3 3" xfId="26392" xr:uid="{00000000-0005-0000-0000-0000626E0000}"/>
    <cellStyle name="40% - 强调文字颜色 4 7 6 4" xfId="26393" xr:uid="{00000000-0005-0000-0000-0000636E0000}"/>
    <cellStyle name="40% - 强调文字颜色 4 7 6 4 2" xfId="26394" xr:uid="{00000000-0005-0000-0000-0000646E0000}"/>
    <cellStyle name="40% - 强调文字颜色 4 7 6 4 3" xfId="26395" xr:uid="{00000000-0005-0000-0000-0000656E0000}"/>
    <cellStyle name="40% - 强调文字颜色 4 7 6 5" xfId="26396" xr:uid="{00000000-0005-0000-0000-0000666E0000}"/>
    <cellStyle name="40% - 强调文字颜色 4 7 6 5 2" xfId="26397" xr:uid="{00000000-0005-0000-0000-0000676E0000}"/>
    <cellStyle name="40% - 强调文字颜色 4 7 6 5 3" xfId="26398" xr:uid="{00000000-0005-0000-0000-0000686E0000}"/>
    <cellStyle name="40% - 强调文字颜色 4 7 6 6" xfId="26399" xr:uid="{00000000-0005-0000-0000-0000696E0000}"/>
    <cellStyle name="40% - 强调文字颜色 4 7 6 6 2" xfId="26400" xr:uid="{00000000-0005-0000-0000-00006A6E0000}"/>
    <cellStyle name="40% - 强调文字颜色 4 7 6 6 3" xfId="26401" xr:uid="{00000000-0005-0000-0000-00006B6E0000}"/>
    <cellStyle name="40% - 强调文字颜色 4 7 6 7" xfId="26402" xr:uid="{00000000-0005-0000-0000-00006C6E0000}"/>
    <cellStyle name="40% - 强调文字颜色 4 7 6 8" xfId="26403" xr:uid="{00000000-0005-0000-0000-00006D6E0000}"/>
    <cellStyle name="40% - 强调文字颜色 4 7 7" xfId="26404" xr:uid="{00000000-0005-0000-0000-00006E6E0000}"/>
    <cellStyle name="40% - 强调文字颜色 4 7 7 2" xfId="26405" xr:uid="{00000000-0005-0000-0000-00006F6E0000}"/>
    <cellStyle name="40% - 强调文字颜色 4 7 7 2 2" xfId="26406" xr:uid="{00000000-0005-0000-0000-0000706E0000}"/>
    <cellStyle name="40% - 强调文字颜色 4 7 7 2 3" xfId="26407" xr:uid="{00000000-0005-0000-0000-0000716E0000}"/>
    <cellStyle name="40% - 强调文字颜色 4 7 7 3" xfId="26408" xr:uid="{00000000-0005-0000-0000-0000726E0000}"/>
    <cellStyle name="40% - 强调文字颜色 4 7 7 3 2" xfId="26409" xr:uid="{00000000-0005-0000-0000-0000736E0000}"/>
    <cellStyle name="40% - 强调文字颜色 4 7 7 3 3" xfId="26410" xr:uid="{00000000-0005-0000-0000-0000746E0000}"/>
    <cellStyle name="40% - 强调文字颜色 4 7 7 4" xfId="26411" xr:uid="{00000000-0005-0000-0000-0000756E0000}"/>
    <cellStyle name="40% - 强调文字颜色 4 7 7 4 2" xfId="26412" xr:uid="{00000000-0005-0000-0000-0000766E0000}"/>
    <cellStyle name="40% - 强调文字颜色 4 7 7 4 3" xfId="26413" xr:uid="{00000000-0005-0000-0000-0000776E0000}"/>
    <cellStyle name="40% - 强调文字颜色 4 7 7 5" xfId="26414" xr:uid="{00000000-0005-0000-0000-0000786E0000}"/>
    <cellStyle name="40% - 强调文字颜色 4 7 7 5 2" xfId="26415" xr:uid="{00000000-0005-0000-0000-0000796E0000}"/>
    <cellStyle name="40% - 强调文字颜色 4 7 7 5 3" xfId="26416" xr:uid="{00000000-0005-0000-0000-00007A6E0000}"/>
    <cellStyle name="40% - 强调文字颜色 4 7 7 6" xfId="26417" xr:uid="{00000000-0005-0000-0000-00007B6E0000}"/>
    <cellStyle name="40% - 强调文字颜色 4 7 7 6 2" xfId="26418" xr:uid="{00000000-0005-0000-0000-00007C6E0000}"/>
    <cellStyle name="40% - 强调文字颜色 4 7 7 6 3" xfId="26419" xr:uid="{00000000-0005-0000-0000-00007D6E0000}"/>
    <cellStyle name="40% - 强调文字颜色 4 7 7 7" xfId="26420" xr:uid="{00000000-0005-0000-0000-00007E6E0000}"/>
    <cellStyle name="40% - 强调文字颜色 4 7 7 8" xfId="26421" xr:uid="{00000000-0005-0000-0000-00007F6E0000}"/>
    <cellStyle name="40% - 强调文字颜色 4 7 8" xfId="26422" xr:uid="{00000000-0005-0000-0000-0000806E0000}"/>
    <cellStyle name="40% - 强调文字颜色 4 7 8 2" xfId="26423" xr:uid="{00000000-0005-0000-0000-0000816E0000}"/>
    <cellStyle name="40% - 强调文字颜色 4 7 8 3" xfId="26424" xr:uid="{00000000-0005-0000-0000-0000826E0000}"/>
    <cellStyle name="40% - 强调文字颜色 4 7 9" xfId="26425" xr:uid="{00000000-0005-0000-0000-0000836E0000}"/>
    <cellStyle name="40% - 强调文字颜色 4 7 9 2" xfId="26426" xr:uid="{00000000-0005-0000-0000-0000846E0000}"/>
    <cellStyle name="40% - 强调文字颜色 4 7 9 3" xfId="26427" xr:uid="{00000000-0005-0000-0000-0000856E0000}"/>
    <cellStyle name="40% - 强调文字颜色 4 8" xfId="26428" xr:uid="{00000000-0005-0000-0000-0000866E0000}"/>
    <cellStyle name="40% - 强调文字颜色 4 8 10" xfId="26429" xr:uid="{00000000-0005-0000-0000-0000876E0000}"/>
    <cellStyle name="40% - 强调文字颜色 4 8 10 2" xfId="26430" xr:uid="{00000000-0005-0000-0000-0000886E0000}"/>
    <cellStyle name="40% - 强调文字颜色 4 8 10 3" xfId="26431" xr:uid="{00000000-0005-0000-0000-0000896E0000}"/>
    <cellStyle name="40% - 强调文字颜色 4 8 11" xfId="26432" xr:uid="{00000000-0005-0000-0000-00008A6E0000}"/>
    <cellStyle name="40% - 强调文字颜色 4 8 11 2" xfId="26433" xr:uid="{00000000-0005-0000-0000-00008B6E0000}"/>
    <cellStyle name="40% - 强调文字颜色 4 8 11 3" xfId="26434" xr:uid="{00000000-0005-0000-0000-00008C6E0000}"/>
    <cellStyle name="40% - 强调文字颜色 4 8 12" xfId="26435" xr:uid="{00000000-0005-0000-0000-00008D6E0000}"/>
    <cellStyle name="40% - 强调文字颜色 4 8 13" xfId="26436" xr:uid="{00000000-0005-0000-0000-00008E6E0000}"/>
    <cellStyle name="40% - 强调文字颜色 4 8 14" xfId="50894" xr:uid="{00000000-0005-0000-0000-00008F6E0000}"/>
    <cellStyle name="40% - 强调文字颜色 4 8 2" xfId="26437" xr:uid="{00000000-0005-0000-0000-0000906E0000}"/>
    <cellStyle name="40% - 强调文字颜色 4 8 2 10" xfId="26438" xr:uid="{00000000-0005-0000-0000-0000916E0000}"/>
    <cellStyle name="40% - 强调文字颜色 4 8 2 11" xfId="26439" xr:uid="{00000000-0005-0000-0000-0000926E0000}"/>
    <cellStyle name="40% - 强调文字颜色 4 8 2 2" xfId="26440" xr:uid="{00000000-0005-0000-0000-0000936E0000}"/>
    <cellStyle name="40% - 强调文字颜色 4 8 2 2 2" xfId="26441" xr:uid="{00000000-0005-0000-0000-0000946E0000}"/>
    <cellStyle name="40% - 强调文字颜色 4 8 2 2 2 2" xfId="26442" xr:uid="{00000000-0005-0000-0000-0000956E0000}"/>
    <cellStyle name="40% - 强调文字颜色 4 8 2 2 2 3" xfId="26443" xr:uid="{00000000-0005-0000-0000-0000966E0000}"/>
    <cellStyle name="40% - 强调文字颜色 4 8 2 2 3" xfId="26444" xr:uid="{00000000-0005-0000-0000-0000976E0000}"/>
    <cellStyle name="40% - 强调文字颜色 4 8 2 2 3 2" xfId="26445" xr:uid="{00000000-0005-0000-0000-0000986E0000}"/>
    <cellStyle name="40% - 强调文字颜色 4 8 2 2 3 3" xfId="26446" xr:uid="{00000000-0005-0000-0000-0000996E0000}"/>
    <cellStyle name="40% - 强调文字颜色 4 8 2 2 4" xfId="26447" xr:uid="{00000000-0005-0000-0000-00009A6E0000}"/>
    <cellStyle name="40% - 强调文字颜色 4 8 2 2 4 2" xfId="26448" xr:uid="{00000000-0005-0000-0000-00009B6E0000}"/>
    <cellStyle name="40% - 强调文字颜色 4 8 2 2 4 3" xfId="26449" xr:uid="{00000000-0005-0000-0000-00009C6E0000}"/>
    <cellStyle name="40% - 强调文字颜色 4 8 2 2 5" xfId="26450" xr:uid="{00000000-0005-0000-0000-00009D6E0000}"/>
    <cellStyle name="40% - 强调文字颜色 4 8 2 2 5 2" xfId="26451" xr:uid="{00000000-0005-0000-0000-00009E6E0000}"/>
    <cellStyle name="40% - 强调文字颜色 4 8 2 2 5 3" xfId="26452" xr:uid="{00000000-0005-0000-0000-00009F6E0000}"/>
    <cellStyle name="40% - 强调文字颜色 4 8 2 2 6" xfId="26453" xr:uid="{00000000-0005-0000-0000-0000A06E0000}"/>
    <cellStyle name="40% - 强调文字颜色 4 8 2 2 6 2" xfId="26454" xr:uid="{00000000-0005-0000-0000-0000A16E0000}"/>
    <cellStyle name="40% - 强调文字颜色 4 8 2 2 6 3" xfId="26455" xr:uid="{00000000-0005-0000-0000-0000A26E0000}"/>
    <cellStyle name="40% - 强调文字颜色 4 8 2 2 7" xfId="26456" xr:uid="{00000000-0005-0000-0000-0000A36E0000}"/>
    <cellStyle name="40% - 强调文字颜色 4 8 2 2 8" xfId="26457" xr:uid="{00000000-0005-0000-0000-0000A46E0000}"/>
    <cellStyle name="40% - 强调文字颜色 4 8 2 2 9" xfId="50895" xr:uid="{00000000-0005-0000-0000-0000A56E0000}"/>
    <cellStyle name="40% - 强调文字颜色 4 8 2 3" xfId="26458" xr:uid="{00000000-0005-0000-0000-0000A66E0000}"/>
    <cellStyle name="40% - 强调文字颜色 4 8 2 3 2" xfId="26459" xr:uid="{00000000-0005-0000-0000-0000A76E0000}"/>
    <cellStyle name="40% - 强调文字颜色 4 8 2 3 2 2" xfId="26460" xr:uid="{00000000-0005-0000-0000-0000A86E0000}"/>
    <cellStyle name="40% - 强调文字颜色 4 8 2 3 2 3" xfId="26461" xr:uid="{00000000-0005-0000-0000-0000A96E0000}"/>
    <cellStyle name="40% - 强调文字颜色 4 8 2 3 3" xfId="26462" xr:uid="{00000000-0005-0000-0000-0000AA6E0000}"/>
    <cellStyle name="40% - 强调文字颜色 4 8 2 3 3 2" xfId="26463" xr:uid="{00000000-0005-0000-0000-0000AB6E0000}"/>
    <cellStyle name="40% - 强调文字颜色 4 8 2 3 3 3" xfId="26464" xr:uid="{00000000-0005-0000-0000-0000AC6E0000}"/>
    <cellStyle name="40% - 强调文字颜色 4 8 2 3 4" xfId="26465" xr:uid="{00000000-0005-0000-0000-0000AD6E0000}"/>
    <cellStyle name="40% - 强调文字颜色 4 8 2 3 4 2" xfId="26466" xr:uid="{00000000-0005-0000-0000-0000AE6E0000}"/>
    <cellStyle name="40% - 强调文字颜色 4 8 2 3 4 3" xfId="26467" xr:uid="{00000000-0005-0000-0000-0000AF6E0000}"/>
    <cellStyle name="40% - 强调文字颜色 4 8 2 3 5" xfId="26468" xr:uid="{00000000-0005-0000-0000-0000B06E0000}"/>
    <cellStyle name="40% - 强调文字颜色 4 8 2 3 5 2" xfId="26469" xr:uid="{00000000-0005-0000-0000-0000B16E0000}"/>
    <cellStyle name="40% - 强调文字颜色 4 8 2 3 5 3" xfId="26470" xr:uid="{00000000-0005-0000-0000-0000B26E0000}"/>
    <cellStyle name="40% - 强调文字颜色 4 8 2 3 6" xfId="26471" xr:uid="{00000000-0005-0000-0000-0000B36E0000}"/>
    <cellStyle name="40% - 强调文字颜色 4 8 2 3 6 2" xfId="26472" xr:uid="{00000000-0005-0000-0000-0000B46E0000}"/>
    <cellStyle name="40% - 强调文字颜色 4 8 2 3 6 3" xfId="26473" xr:uid="{00000000-0005-0000-0000-0000B56E0000}"/>
    <cellStyle name="40% - 强调文字颜色 4 8 2 3 7" xfId="26474" xr:uid="{00000000-0005-0000-0000-0000B66E0000}"/>
    <cellStyle name="40% - 强调文字颜色 4 8 2 3 8" xfId="26475" xr:uid="{00000000-0005-0000-0000-0000B76E0000}"/>
    <cellStyle name="40% - 强调文字颜色 4 8 2 4" xfId="26476" xr:uid="{00000000-0005-0000-0000-0000B86E0000}"/>
    <cellStyle name="40% - 强调文字颜色 4 8 2 4 2" xfId="26477" xr:uid="{00000000-0005-0000-0000-0000B96E0000}"/>
    <cellStyle name="40% - 强调文字颜色 4 8 2 4 2 2" xfId="26478" xr:uid="{00000000-0005-0000-0000-0000BA6E0000}"/>
    <cellStyle name="40% - 强调文字颜色 4 8 2 4 2 3" xfId="26479" xr:uid="{00000000-0005-0000-0000-0000BB6E0000}"/>
    <cellStyle name="40% - 强调文字颜色 4 8 2 4 3" xfId="26480" xr:uid="{00000000-0005-0000-0000-0000BC6E0000}"/>
    <cellStyle name="40% - 强调文字颜色 4 8 2 4 3 2" xfId="26481" xr:uid="{00000000-0005-0000-0000-0000BD6E0000}"/>
    <cellStyle name="40% - 强调文字颜色 4 8 2 4 3 3" xfId="26482" xr:uid="{00000000-0005-0000-0000-0000BE6E0000}"/>
    <cellStyle name="40% - 强调文字颜色 4 8 2 4 4" xfId="26483" xr:uid="{00000000-0005-0000-0000-0000BF6E0000}"/>
    <cellStyle name="40% - 强调文字颜色 4 8 2 4 4 2" xfId="26484" xr:uid="{00000000-0005-0000-0000-0000C06E0000}"/>
    <cellStyle name="40% - 强调文字颜色 4 8 2 4 4 3" xfId="26485" xr:uid="{00000000-0005-0000-0000-0000C16E0000}"/>
    <cellStyle name="40% - 强调文字颜色 4 8 2 4 5" xfId="26486" xr:uid="{00000000-0005-0000-0000-0000C26E0000}"/>
    <cellStyle name="40% - 强调文字颜色 4 8 2 4 5 2" xfId="26487" xr:uid="{00000000-0005-0000-0000-0000C36E0000}"/>
    <cellStyle name="40% - 强调文字颜色 4 8 2 4 5 3" xfId="26488" xr:uid="{00000000-0005-0000-0000-0000C46E0000}"/>
    <cellStyle name="40% - 强调文字颜色 4 8 2 4 6" xfId="26489" xr:uid="{00000000-0005-0000-0000-0000C56E0000}"/>
    <cellStyle name="40% - 强调文字颜色 4 8 2 4 6 2" xfId="26490" xr:uid="{00000000-0005-0000-0000-0000C66E0000}"/>
    <cellStyle name="40% - 强调文字颜色 4 8 2 4 6 3" xfId="26491" xr:uid="{00000000-0005-0000-0000-0000C76E0000}"/>
    <cellStyle name="40% - 强调文字颜色 4 8 2 4 7" xfId="26492" xr:uid="{00000000-0005-0000-0000-0000C86E0000}"/>
    <cellStyle name="40% - 强调文字颜色 4 8 2 4 8" xfId="26493" xr:uid="{00000000-0005-0000-0000-0000C96E0000}"/>
    <cellStyle name="40% - 强调文字颜色 4 8 2 5" xfId="26494" xr:uid="{00000000-0005-0000-0000-0000CA6E0000}"/>
    <cellStyle name="40% - 强调文字颜色 4 8 2 5 2" xfId="26495" xr:uid="{00000000-0005-0000-0000-0000CB6E0000}"/>
    <cellStyle name="40% - 强调文字颜色 4 8 2 5 3" xfId="26496" xr:uid="{00000000-0005-0000-0000-0000CC6E0000}"/>
    <cellStyle name="40% - 强调文字颜色 4 8 2 6" xfId="26497" xr:uid="{00000000-0005-0000-0000-0000CD6E0000}"/>
    <cellStyle name="40% - 强调文字颜色 4 8 2 6 2" xfId="26498" xr:uid="{00000000-0005-0000-0000-0000CE6E0000}"/>
    <cellStyle name="40% - 强调文字颜色 4 8 2 6 3" xfId="26499" xr:uid="{00000000-0005-0000-0000-0000CF6E0000}"/>
    <cellStyle name="40% - 强调文字颜色 4 8 2 7" xfId="26500" xr:uid="{00000000-0005-0000-0000-0000D06E0000}"/>
    <cellStyle name="40% - 强调文字颜色 4 8 2 7 2" xfId="26501" xr:uid="{00000000-0005-0000-0000-0000D16E0000}"/>
    <cellStyle name="40% - 强调文字颜色 4 8 2 7 3" xfId="26502" xr:uid="{00000000-0005-0000-0000-0000D26E0000}"/>
    <cellStyle name="40% - 强调文字颜色 4 8 2 8" xfId="26503" xr:uid="{00000000-0005-0000-0000-0000D36E0000}"/>
    <cellStyle name="40% - 强调文字颜色 4 8 2 8 2" xfId="26504" xr:uid="{00000000-0005-0000-0000-0000D46E0000}"/>
    <cellStyle name="40% - 强调文字颜色 4 8 2 8 3" xfId="26505" xr:uid="{00000000-0005-0000-0000-0000D56E0000}"/>
    <cellStyle name="40% - 强调文字颜色 4 8 2 9" xfId="26506" xr:uid="{00000000-0005-0000-0000-0000D66E0000}"/>
    <cellStyle name="40% - 强调文字颜色 4 8 2 9 2" xfId="26507" xr:uid="{00000000-0005-0000-0000-0000D76E0000}"/>
    <cellStyle name="40% - 强调文字颜色 4 8 2 9 3" xfId="26508" xr:uid="{00000000-0005-0000-0000-0000D86E0000}"/>
    <cellStyle name="40% - 强调文字颜色 4 8 3" xfId="26509" xr:uid="{00000000-0005-0000-0000-0000D96E0000}"/>
    <cellStyle name="40% - 强调文字颜色 4 8 3 10" xfId="26510" xr:uid="{00000000-0005-0000-0000-0000DA6E0000}"/>
    <cellStyle name="40% - 强调文字颜色 4 8 3 11" xfId="26511" xr:uid="{00000000-0005-0000-0000-0000DB6E0000}"/>
    <cellStyle name="40% - 强调文字颜色 4 8 3 12" xfId="50896" xr:uid="{00000000-0005-0000-0000-0000DC6E0000}"/>
    <cellStyle name="40% - 强调文字颜色 4 8 3 2" xfId="26512" xr:uid="{00000000-0005-0000-0000-0000DD6E0000}"/>
    <cellStyle name="40% - 强调文字颜色 4 8 3 2 2" xfId="26513" xr:uid="{00000000-0005-0000-0000-0000DE6E0000}"/>
    <cellStyle name="40% - 强调文字颜色 4 8 3 2 2 2" xfId="26514" xr:uid="{00000000-0005-0000-0000-0000DF6E0000}"/>
    <cellStyle name="40% - 强调文字颜色 4 8 3 2 2 3" xfId="26515" xr:uid="{00000000-0005-0000-0000-0000E06E0000}"/>
    <cellStyle name="40% - 强调文字颜色 4 8 3 2 3" xfId="26516" xr:uid="{00000000-0005-0000-0000-0000E16E0000}"/>
    <cellStyle name="40% - 强调文字颜色 4 8 3 2 3 2" xfId="26517" xr:uid="{00000000-0005-0000-0000-0000E26E0000}"/>
    <cellStyle name="40% - 强调文字颜色 4 8 3 2 3 3" xfId="26518" xr:uid="{00000000-0005-0000-0000-0000E36E0000}"/>
    <cellStyle name="40% - 强调文字颜色 4 8 3 2 4" xfId="26519" xr:uid="{00000000-0005-0000-0000-0000E46E0000}"/>
    <cellStyle name="40% - 强调文字颜色 4 8 3 2 4 2" xfId="26520" xr:uid="{00000000-0005-0000-0000-0000E56E0000}"/>
    <cellStyle name="40% - 强调文字颜色 4 8 3 2 4 3" xfId="26521" xr:uid="{00000000-0005-0000-0000-0000E66E0000}"/>
    <cellStyle name="40% - 强调文字颜色 4 8 3 2 5" xfId="26522" xr:uid="{00000000-0005-0000-0000-0000E76E0000}"/>
    <cellStyle name="40% - 强调文字颜色 4 8 3 2 5 2" xfId="26523" xr:uid="{00000000-0005-0000-0000-0000E86E0000}"/>
    <cellStyle name="40% - 强调文字颜色 4 8 3 2 5 3" xfId="26524" xr:uid="{00000000-0005-0000-0000-0000E96E0000}"/>
    <cellStyle name="40% - 强调文字颜色 4 8 3 2 6" xfId="26525" xr:uid="{00000000-0005-0000-0000-0000EA6E0000}"/>
    <cellStyle name="40% - 强调文字颜色 4 8 3 2 6 2" xfId="26526" xr:uid="{00000000-0005-0000-0000-0000EB6E0000}"/>
    <cellStyle name="40% - 强调文字颜色 4 8 3 2 6 3" xfId="26527" xr:uid="{00000000-0005-0000-0000-0000EC6E0000}"/>
    <cellStyle name="40% - 强调文字颜色 4 8 3 2 7" xfId="26528" xr:uid="{00000000-0005-0000-0000-0000ED6E0000}"/>
    <cellStyle name="40% - 强调文字颜色 4 8 3 2 8" xfId="26529" xr:uid="{00000000-0005-0000-0000-0000EE6E0000}"/>
    <cellStyle name="40% - 强调文字颜色 4 8 3 3" xfId="26530" xr:uid="{00000000-0005-0000-0000-0000EF6E0000}"/>
    <cellStyle name="40% - 强调文字颜色 4 8 3 3 2" xfId="26531" xr:uid="{00000000-0005-0000-0000-0000F06E0000}"/>
    <cellStyle name="40% - 强调文字颜色 4 8 3 3 2 2" xfId="26532" xr:uid="{00000000-0005-0000-0000-0000F16E0000}"/>
    <cellStyle name="40% - 强调文字颜色 4 8 3 3 2 3" xfId="26533" xr:uid="{00000000-0005-0000-0000-0000F26E0000}"/>
    <cellStyle name="40% - 强调文字颜色 4 8 3 3 3" xfId="26534" xr:uid="{00000000-0005-0000-0000-0000F36E0000}"/>
    <cellStyle name="40% - 强调文字颜色 4 8 3 3 3 2" xfId="26535" xr:uid="{00000000-0005-0000-0000-0000F46E0000}"/>
    <cellStyle name="40% - 强调文字颜色 4 8 3 3 3 3" xfId="26536" xr:uid="{00000000-0005-0000-0000-0000F56E0000}"/>
    <cellStyle name="40% - 强调文字颜色 4 8 3 3 4" xfId="26537" xr:uid="{00000000-0005-0000-0000-0000F66E0000}"/>
    <cellStyle name="40% - 强调文字颜色 4 8 3 3 4 2" xfId="26538" xr:uid="{00000000-0005-0000-0000-0000F76E0000}"/>
    <cellStyle name="40% - 强调文字颜色 4 8 3 3 4 3" xfId="26539" xr:uid="{00000000-0005-0000-0000-0000F86E0000}"/>
    <cellStyle name="40% - 强调文字颜色 4 8 3 3 5" xfId="26540" xr:uid="{00000000-0005-0000-0000-0000F96E0000}"/>
    <cellStyle name="40% - 强调文字颜色 4 8 3 3 5 2" xfId="26541" xr:uid="{00000000-0005-0000-0000-0000FA6E0000}"/>
    <cellStyle name="40% - 强调文字颜色 4 8 3 3 5 3" xfId="26542" xr:uid="{00000000-0005-0000-0000-0000FB6E0000}"/>
    <cellStyle name="40% - 强调文字颜色 4 8 3 3 6" xfId="26543" xr:uid="{00000000-0005-0000-0000-0000FC6E0000}"/>
    <cellStyle name="40% - 强调文字颜色 4 8 3 3 6 2" xfId="26544" xr:uid="{00000000-0005-0000-0000-0000FD6E0000}"/>
    <cellStyle name="40% - 强调文字颜色 4 8 3 3 6 3" xfId="26545" xr:uid="{00000000-0005-0000-0000-0000FE6E0000}"/>
    <cellStyle name="40% - 强调文字颜色 4 8 3 3 7" xfId="26546" xr:uid="{00000000-0005-0000-0000-0000FF6E0000}"/>
    <cellStyle name="40% - 强调文字颜色 4 8 3 3 8" xfId="26547" xr:uid="{00000000-0005-0000-0000-0000006F0000}"/>
    <cellStyle name="40% - 强调文字颜色 4 8 3 4" xfId="26548" xr:uid="{00000000-0005-0000-0000-0000016F0000}"/>
    <cellStyle name="40% - 强调文字颜色 4 8 3 4 2" xfId="26549" xr:uid="{00000000-0005-0000-0000-0000026F0000}"/>
    <cellStyle name="40% - 强调文字颜色 4 8 3 4 2 2" xfId="26550" xr:uid="{00000000-0005-0000-0000-0000036F0000}"/>
    <cellStyle name="40% - 强调文字颜色 4 8 3 4 2 3" xfId="26551" xr:uid="{00000000-0005-0000-0000-0000046F0000}"/>
    <cellStyle name="40% - 强调文字颜色 4 8 3 4 3" xfId="26552" xr:uid="{00000000-0005-0000-0000-0000056F0000}"/>
    <cellStyle name="40% - 强调文字颜色 4 8 3 4 3 2" xfId="26553" xr:uid="{00000000-0005-0000-0000-0000066F0000}"/>
    <cellStyle name="40% - 强调文字颜色 4 8 3 4 3 3" xfId="26554" xr:uid="{00000000-0005-0000-0000-0000076F0000}"/>
    <cellStyle name="40% - 强调文字颜色 4 8 3 4 4" xfId="26555" xr:uid="{00000000-0005-0000-0000-0000086F0000}"/>
    <cellStyle name="40% - 强调文字颜色 4 8 3 4 4 2" xfId="26556" xr:uid="{00000000-0005-0000-0000-0000096F0000}"/>
    <cellStyle name="40% - 强调文字颜色 4 8 3 4 4 3" xfId="26557" xr:uid="{00000000-0005-0000-0000-00000A6F0000}"/>
    <cellStyle name="40% - 强调文字颜色 4 8 3 4 5" xfId="26558" xr:uid="{00000000-0005-0000-0000-00000B6F0000}"/>
    <cellStyle name="40% - 强调文字颜色 4 8 3 4 5 2" xfId="26559" xr:uid="{00000000-0005-0000-0000-00000C6F0000}"/>
    <cellStyle name="40% - 强调文字颜色 4 8 3 4 5 3" xfId="26560" xr:uid="{00000000-0005-0000-0000-00000D6F0000}"/>
    <cellStyle name="40% - 强调文字颜色 4 8 3 4 6" xfId="26561" xr:uid="{00000000-0005-0000-0000-00000E6F0000}"/>
    <cellStyle name="40% - 强调文字颜色 4 8 3 4 6 2" xfId="26562" xr:uid="{00000000-0005-0000-0000-00000F6F0000}"/>
    <cellStyle name="40% - 强调文字颜色 4 8 3 4 6 3" xfId="26563" xr:uid="{00000000-0005-0000-0000-0000106F0000}"/>
    <cellStyle name="40% - 强调文字颜色 4 8 3 4 7" xfId="26564" xr:uid="{00000000-0005-0000-0000-0000116F0000}"/>
    <cellStyle name="40% - 强调文字颜色 4 8 3 4 8" xfId="26565" xr:uid="{00000000-0005-0000-0000-0000126F0000}"/>
    <cellStyle name="40% - 强调文字颜色 4 8 3 5" xfId="26566" xr:uid="{00000000-0005-0000-0000-0000136F0000}"/>
    <cellStyle name="40% - 强调文字颜色 4 8 3 5 2" xfId="26567" xr:uid="{00000000-0005-0000-0000-0000146F0000}"/>
    <cellStyle name="40% - 强调文字颜色 4 8 3 5 3" xfId="26568" xr:uid="{00000000-0005-0000-0000-0000156F0000}"/>
    <cellStyle name="40% - 强调文字颜色 4 8 3 6" xfId="26569" xr:uid="{00000000-0005-0000-0000-0000166F0000}"/>
    <cellStyle name="40% - 强调文字颜色 4 8 3 6 2" xfId="26570" xr:uid="{00000000-0005-0000-0000-0000176F0000}"/>
    <cellStyle name="40% - 强调文字颜色 4 8 3 6 3" xfId="26571" xr:uid="{00000000-0005-0000-0000-0000186F0000}"/>
    <cellStyle name="40% - 强调文字颜色 4 8 3 7" xfId="26572" xr:uid="{00000000-0005-0000-0000-0000196F0000}"/>
    <cellStyle name="40% - 强调文字颜色 4 8 3 7 2" xfId="26573" xr:uid="{00000000-0005-0000-0000-00001A6F0000}"/>
    <cellStyle name="40% - 强调文字颜色 4 8 3 7 3" xfId="26574" xr:uid="{00000000-0005-0000-0000-00001B6F0000}"/>
    <cellStyle name="40% - 强调文字颜色 4 8 3 8" xfId="26575" xr:uid="{00000000-0005-0000-0000-00001C6F0000}"/>
    <cellStyle name="40% - 强调文字颜色 4 8 3 8 2" xfId="26576" xr:uid="{00000000-0005-0000-0000-00001D6F0000}"/>
    <cellStyle name="40% - 强调文字颜色 4 8 3 8 3" xfId="26577" xr:uid="{00000000-0005-0000-0000-00001E6F0000}"/>
    <cellStyle name="40% - 强调文字颜色 4 8 3 9" xfId="26578" xr:uid="{00000000-0005-0000-0000-00001F6F0000}"/>
    <cellStyle name="40% - 强调文字颜色 4 8 3 9 2" xfId="26579" xr:uid="{00000000-0005-0000-0000-0000206F0000}"/>
    <cellStyle name="40% - 强调文字颜色 4 8 3 9 3" xfId="26580" xr:uid="{00000000-0005-0000-0000-0000216F0000}"/>
    <cellStyle name="40% - 强调文字颜色 4 8 4" xfId="26581" xr:uid="{00000000-0005-0000-0000-0000226F0000}"/>
    <cellStyle name="40% - 强调文字颜色 4 8 4 2" xfId="26582" xr:uid="{00000000-0005-0000-0000-0000236F0000}"/>
    <cellStyle name="40% - 强调文字颜色 4 8 4 2 2" xfId="26583" xr:uid="{00000000-0005-0000-0000-0000246F0000}"/>
    <cellStyle name="40% - 强调文字颜色 4 8 4 2 3" xfId="26584" xr:uid="{00000000-0005-0000-0000-0000256F0000}"/>
    <cellStyle name="40% - 强调文字颜色 4 8 4 3" xfId="26585" xr:uid="{00000000-0005-0000-0000-0000266F0000}"/>
    <cellStyle name="40% - 强调文字颜色 4 8 4 3 2" xfId="26586" xr:uid="{00000000-0005-0000-0000-0000276F0000}"/>
    <cellStyle name="40% - 强调文字颜色 4 8 4 3 3" xfId="26587" xr:uid="{00000000-0005-0000-0000-0000286F0000}"/>
    <cellStyle name="40% - 强调文字颜色 4 8 4 4" xfId="26588" xr:uid="{00000000-0005-0000-0000-0000296F0000}"/>
    <cellStyle name="40% - 强调文字颜色 4 8 4 4 2" xfId="26589" xr:uid="{00000000-0005-0000-0000-00002A6F0000}"/>
    <cellStyle name="40% - 强调文字颜色 4 8 4 4 3" xfId="26590" xr:uid="{00000000-0005-0000-0000-00002B6F0000}"/>
    <cellStyle name="40% - 强调文字颜色 4 8 4 5" xfId="26591" xr:uid="{00000000-0005-0000-0000-00002C6F0000}"/>
    <cellStyle name="40% - 强调文字颜色 4 8 4 5 2" xfId="26592" xr:uid="{00000000-0005-0000-0000-00002D6F0000}"/>
    <cellStyle name="40% - 强调文字颜色 4 8 4 5 3" xfId="26593" xr:uid="{00000000-0005-0000-0000-00002E6F0000}"/>
    <cellStyle name="40% - 强调文字颜色 4 8 4 6" xfId="26594" xr:uid="{00000000-0005-0000-0000-00002F6F0000}"/>
    <cellStyle name="40% - 强调文字颜色 4 8 4 6 2" xfId="26595" xr:uid="{00000000-0005-0000-0000-0000306F0000}"/>
    <cellStyle name="40% - 强调文字颜色 4 8 4 6 3" xfId="26596" xr:uid="{00000000-0005-0000-0000-0000316F0000}"/>
    <cellStyle name="40% - 强调文字颜色 4 8 4 7" xfId="26597" xr:uid="{00000000-0005-0000-0000-0000326F0000}"/>
    <cellStyle name="40% - 强调文字颜色 4 8 4 8" xfId="26598" xr:uid="{00000000-0005-0000-0000-0000336F0000}"/>
    <cellStyle name="40% - 强调文字颜色 4 8 5" xfId="26599" xr:uid="{00000000-0005-0000-0000-0000346F0000}"/>
    <cellStyle name="40% - 强调文字颜色 4 8 5 2" xfId="26600" xr:uid="{00000000-0005-0000-0000-0000356F0000}"/>
    <cellStyle name="40% - 强调文字颜色 4 8 5 2 2" xfId="26601" xr:uid="{00000000-0005-0000-0000-0000366F0000}"/>
    <cellStyle name="40% - 强调文字颜色 4 8 5 2 3" xfId="26602" xr:uid="{00000000-0005-0000-0000-0000376F0000}"/>
    <cellStyle name="40% - 强调文字颜色 4 8 5 3" xfId="26603" xr:uid="{00000000-0005-0000-0000-0000386F0000}"/>
    <cellStyle name="40% - 强调文字颜色 4 8 5 3 2" xfId="26604" xr:uid="{00000000-0005-0000-0000-0000396F0000}"/>
    <cellStyle name="40% - 强调文字颜色 4 8 5 3 3" xfId="26605" xr:uid="{00000000-0005-0000-0000-00003A6F0000}"/>
    <cellStyle name="40% - 强调文字颜色 4 8 5 4" xfId="26606" xr:uid="{00000000-0005-0000-0000-00003B6F0000}"/>
    <cellStyle name="40% - 强调文字颜色 4 8 5 4 2" xfId="26607" xr:uid="{00000000-0005-0000-0000-00003C6F0000}"/>
    <cellStyle name="40% - 强调文字颜色 4 8 5 4 3" xfId="26608" xr:uid="{00000000-0005-0000-0000-00003D6F0000}"/>
    <cellStyle name="40% - 强调文字颜色 4 8 5 5" xfId="26609" xr:uid="{00000000-0005-0000-0000-00003E6F0000}"/>
    <cellStyle name="40% - 强调文字颜色 4 8 5 5 2" xfId="26610" xr:uid="{00000000-0005-0000-0000-00003F6F0000}"/>
    <cellStyle name="40% - 强调文字颜色 4 8 5 5 3" xfId="26611" xr:uid="{00000000-0005-0000-0000-0000406F0000}"/>
    <cellStyle name="40% - 强调文字颜色 4 8 5 6" xfId="26612" xr:uid="{00000000-0005-0000-0000-0000416F0000}"/>
    <cellStyle name="40% - 强调文字颜色 4 8 5 6 2" xfId="26613" xr:uid="{00000000-0005-0000-0000-0000426F0000}"/>
    <cellStyle name="40% - 强调文字颜色 4 8 5 6 3" xfId="26614" xr:uid="{00000000-0005-0000-0000-0000436F0000}"/>
    <cellStyle name="40% - 强调文字颜色 4 8 5 7" xfId="26615" xr:uid="{00000000-0005-0000-0000-0000446F0000}"/>
    <cellStyle name="40% - 强调文字颜色 4 8 5 8" xfId="26616" xr:uid="{00000000-0005-0000-0000-0000456F0000}"/>
    <cellStyle name="40% - 强调文字颜色 4 8 6" xfId="26617" xr:uid="{00000000-0005-0000-0000-0000466F0000}"/>
    <cellStyle name="40% - 强调文字颜色 4 8 6 2" xfId="26618" xr:uid="{00000000-0005-0000-0000-0000476F0000}"/>
    <cellStyle name="40% - 强调文字颜色 4 8 6 2 2" xfId="26619" xr:uid="{00000000-0005-0000-0000-0000486F0000}"/>
    <cellStyle name="40% - 强调文字颜色 4 8 6 2 3" xfId="26620" xr:uid="{00000000-0005-0000-0000-0000496F0000}"/>
    <cellStyle name="40% - 强调文字颜色 4 8 6 3" xfId="26621" xr:uid="{00000000-0005-0000-0000-00004A6F0000}"/>
    <cellStyle name="40% - 强调文字颜色 4 8 6 3 2" xfId="26622" xr:uid="{00000000-0005-0000-0000-00004B6F0000}"/>
    <cellStyle name="40% - 强调文字颜色 4 8 6 3 3" xfId="26623" xr:uid="{00000000-0005-0000-0000-00004C6F0000}"/>
    <cellStyle name="40% - 强调文字颜色 4 8 6 4" xfId="26624" xr:uid="{00000000-0005-0000-0000-00004D6F0000}"/>
    <cellStyle name="40% - 强调文字颜色 4 8 6 4 2" xfId="26625" xr:uid="{00000000-0005-0000-0000-00004E6F0000}"/>
    <cellStyle name="40% - 强调文字颜色 4 8 6 4 3" xfId="26626" xr:uid="{00000000-0005-0000-0000-00004F6F0000}"/>
    <cellStyle name="40% - 强调文字颜色 4 8 6 5" xfId="26627" xr:uid="{00000000-0005-0000-0000-0000506F0000}"/>
    <cellStyle name="40% - 强调文字颜色 4 8 6 5 2" xfId="26628" xr:uid="{00000000-0005-0000-0000-0000516F0000}"/>
    <cellStyle name="40% - 强调文字颜色 4 8 6 5 3" xfId="26629" xr:uid="{00000000-0005-0000-0000-0000526F0000}"/>
    <cellStyle name="40% - 强调文字颜色 4 8 6 6" xfId="26630" xr:uid="{00000000-0005-0000-0000-0000536F0000}"/>
    <cellStyle name="40% - 强调文字颜色 4 8 6 6 2" xfId="26631" xr:uid="{00000000-0005-0000-0000-0000546F0000}"/>
    <cellStyle name="40% - 强调文字颜色 4 8 6 6 3" xfId="26632" xr:uid="{00000000-0005-0000-0000-0000556F0000}"/>
    <cellStyle name="40% - 强调文字颜色 4 8 6 7" xfId="26633" xr:uid="{00000000-0005-0000-0000-0000566F0000}"/>
    <cellStyle name="40% - 强调文字颜色 4 8 6 8" xfId="26634" xr:uid="{00000000-0005-0000-0000-0000576F0000}"/>
    <cellStyle name="40% - 强调文字颜色 4 8 7" xfId="26635" xr:uid="{00000000-0005-0000-0000-0000586F0000}"/>
    <cellStyle name="40% - 强调文字颜色 4 8 7 2" xfId="26636" xr:uid="{00000000-0005-0000-0000-0000596F0000}"/>
    <cellStyle name="40% - 强调文字颜色 4 8 7 3" xfId="26637" xr:uid="{00000000-0005-0000-0000-00005A6F0000}"/>
    <cellStyle name="40% - 强调文字颜色 4 8 8" xfId="26638" xr:uid="{00000000-0005-0000-0000-00005B6F0000}"/>
    <cellStyle name="40% - 强调文字颜色 4 8 8 2" xfId="26639" xr:uid="{00000000-0005-0000-0000-00005C6F0000}"/>
    <cellStyle name="40% - 强调文字颜色 4 8 8 3" xfId="26640" xr:uid="{00000000-0005-0000-0000-00005D6F0000}"/>
    <cellStyle name="40% - 强调文字颜色 4 8 9" xfId="26641" xr:uid="{00000000-0005-0000-0000-00005E6F0000}"/>
    <cellStyle name="40% - 强调文字颜色 4 8 9 2" xfId="26642" xr:uid="{00000000-0005-0000-0000-00005F6F0000}"/>
    <cellStyle name="40% - 强调文字颜色 4 8 9 3" xfId="26643" xr:uid="{00000000-0005-0000-0000-0000606F0000}"/>
    <cellStyle name="40% - 强调文字颜色 4 9" xfId="26644" xr:uid="{00000000-0005-0000-0000-0000616F0000}"/>
    <cellStyle name="40% - 强调文字颜色 4 9 10" xfId="26645" xr:uid="{00000000-0005-0000-0000-0000626F0000}"/>
    <cellStyle name="40% - 强调文字颜色 4 9 11" xfId="26646" xr:uid="{00000000-0005-0000-0000-0000636F0000}"/>
    <cellStyle name="40% - 强调文字颜色 4 9 2" xfId="26647" xr:uid="{00000000-0005-0000-0000-0000646F0000}"/>
    <cellStyle name="40% - 强调文字颜色 4 9 2 2" xfId="26648" xr:uid="{00000000-0005-0000-0000-0000656F0000}"/>
    <cellStyle name="40% - 强调文字颜色 4 9 2 2 2" xfId="26649" xr:uid="{00000000-0005-0000-0000-0000666F0000}"/>
    <cellStyle name="40% - 强调文字颜色 4 9 2 2 3" xfId="26650" xr:uid="{00000000-0005-0000-0000-0000676F0000}"/>
    <cellStyle name="40% - 强调文字颜色 4 9 2 2 4" xfId="50897" xr:uid="{00000000-0005-0000-0000-0000686F0000}"/>
    <cellStyle name="40% - 强调文字颜色 4 9 2 3" xfId="26651" xr:uid="{00000000-0005-0000-0000-0000696F0000}"/>
    <cellStyle name="40% - 强调文字颜色 4 9 2 3 2" xfId="26652" xr:uid="{00000000-0005-0000-0000-00006A6F0000}"/>
    <cellStyle name="40% - 强调文字颜色 4 9 2 3 3" xfId="26653" xr:uid="{00000000-0005-0000-0000-00006B6F0000}"/>
    <cellStyle name="40% - 强调文字颜色 4 9 2 4" xfId="26654" xr:uid="{00000000-0005-0000-0000-00006C6F0000}"/>
    <cellStyle name="40% - 强调文字颜色 4 9 2 4 2" xfId="26655" xr:uid="{00000000-0005-0000-0000-00006D6F0000}"/>
    <cellStyle name="40% - 强调文字颜色 4 9 2 4 3" xfId="26656" xr:uid="{00000000-0005-0000-0000-00006E6F0000}"/>
    <cellStyle name="40% - 强调文字颜色 4 9 2 5" xfId="26657" xr:uid="{00000000-0005-0000-0000-00006F6F0000}"/>
    <cellStyle name="40% - 强调文字颜色 4 9 2 5 2" xfId="26658" xr:uid="{00000000-0005-0000-0000-0000706F0000}"/>
    <cellStyle name="40% - 强调文字颜色 4 9 2 5 3" xfId="26659" xr:uid="{00000000-0005-0000-0000-0000716F0000}"/>
    <cellStyle name="40% - 强调文字颜色 4 9 2 6" xfId="26660" xr:uid="{00000000-0005-0000-0000-0000726F0000}"/>
    <cellStyle name="40% - 强调文字颜色 4 9 2 6 2" xfId="26661" xr:uid="{00000000-0005-0000-0000-0000736F0000}"/>
    <cellStyle name="40% - 强调文字颜色 4 9 2 6 3" xfId="26662" xr:uid="{00000000-0005-0000-0000-0000746F0000}"/>
    <cellStyle name="40% - 强调文字颜色 4 9 2 7" xfId="26663" xr:uid="{00000000-0005-0000-0000-0000756F0000}"/>
    <cellStyle name="40% - 强调文字颜色 4 9 2 8" xfId="26664" xr:uid="{00000000-0005-0000-0000-0000766F0000}"/>
    <cellStyle name="40% - 强调文字颜色 4 9 3" xfId="26665" xr:uid="{00000000-0005-0000-0000-0000776F0000}"/>
    <cellStyle name="40% - 强调文字颜色 4 9 3 2" xfId="26666" xr:uid="{00000000-0005-0000-0000-0000786F0000}"/>
    <cellStyle name="40% - 强调文字颜色 4 9 3 2 2" xfId="26667" xr:uid="{00000000-0005-0000-0000-0000796F0000}"/>
    <cellStyle name="40% - 强调文字颜色 4 9 3 2 3" xfId="26668" xr:uid="{00000000-0005-0000-0000-00007A6F0000}"/>
    <cellStyle name="40% - 强调文字颜色 4 9 3 3" xfId="26669" xr:uid="{00000000-0005-0000-0000-00007B6F0000}"/>
    <cellStyle name="40% - 强调文字颜色 4 9 3 3 2" xfId="26670" xr:uid="{00000000-0005-0000-0000-00007C6F0000}"/>
    <cellStyle name="40% - 强调文字颜色 4 9 3 3 3" xfId="26671" xr:uid="{00000000-0005-0000-0000-00007D6F0000}"/>
    <cellStyle name="40% - 强调文字颜色 4 9 3 4" xfId="26672" xr:uid="{00000000-0005-0000-0000-00007E6F0000}"/>
    <cellStyle name="40% - 强调文字颜色 4 9 3 4 2" xfId="26673" xr:uid="{00000000-0005-0000-0000-00007F6F0000}"/>
    <cellStyle name="40% - 强调文字颜色 4 9 3 4 3" xfId="26674" xr:uid="{00000000-0005-0000-0000-0000806F0000}"/>
    <cellStyle name="40% - 强调文字颜色 4 9 3 5" xfId="26675" xr:uid="{00000000-0005-0000-0000-0000816F0000}"/>
    <cellStyle name="40% - 强调文字颜色 4 9 3 5 2" xfId="26676" xr:uid="{00000000-0005-0000-0000-0000826F0000}"/>
    <cellStyle name="40% - 强调文字颜色 4 9 3 5 3" xfId="26677" xr:uid="{00000000-0005-0000-0000-0000836F0000}"/>
    <cellStyle name="40% - 强调文字颜色 4 9 3 6" xfId="26678" xr:uid="{00000000-0005-0000-0000-0000846F0000}"/>
    <cellStyle name="40% - 强调文字颜色 4 9 3 6 2" xfId="26679" xr:uid="{00000000-0005-0000-0000-0000856F0000}"/>
    <cellStyle name="40% - 强调文字颜色 4 9 3 6 3" xfId="26680" xr:uid="{00000000-0005-0000-0000-0000866F0000}"/>
    <cellStyle name="40% - 强调文字颜色 4 9 3 7" xfId="26681" xr:uid="{00000000-0005-0000-0000-0000876F0000}"/>
    <cellStyle name="40% - 强调文字颜色 4 9 3 8" xfId="26682" xr:uid="{00000000-0005-0000-0000-0000886F0000}"/>
    <cellStyle name="40% - 强调文字颜色 4 9 3 9" xfId="50898" xr:uid="{00000000-0005-0000-0000-0000896F0000}"/>
    <cellStyle name="40% - 强调文字颜色 4 9 4" xfId="26683" xr:uid="{00000000-0005-0000-0000-00008A6F0000}"/>
    <cellStyle name="40% - 强调文字颜色 4 9 4 2" xfId="26684" xr:uid="{00000000-0005-0000-0000-00008B6F0000}"/>
    <cellStyle name="40% - 强调文字颜色 4 9 4 2 2" xfId="26685" xr:uid="{00000000-0005-0000-0000-00008C6F0000}"/>
    <cellStyle name="40% - 强调文字颜色 4 9 4 2 3" xfId="26686" xr:uid="{00000000-0005-0000-0000-00008D6F0000}"/>
    <cellStyle name="40% - 强调文字颜色 4 9 4 3" xfId="26687" xr:uid="{00000000-0005-0000-0000-00008E6F0000}"/>
    <cellStyle name="40% - 强调文字颜色 4 9 4 3 2" xfId="26688" xr:uid="{00000000-0005-0000-0000-00008F6F0000}"/>
    <cellStyle name="40% - 强调文字颜色 4 9 4 3 3" xfId="26689" xr:uid="{00000000-0005-0000-0000-0000906F0000}"/>
    <cellStyle name="40% - 强调文字颜色 4 9 4 4" xfId="26690" xr:uid="{00000000-0005-0000-0000-0000916F0000}"/>
    <cellStyle name="40% - 强调文字颜色 4 9 4 4 2" xfId="26691" xr:uid="{00000000-0005-0000-0000-0000926F0000}"/>
    <cellStyle name="40% - 强调文字颜色 4 9 4 4 3" xfId="26692" xr:uid="{00000000-0005-0000-0000-0000936F0000}"/>
    <cellStyle name="40% - 强调文字颜色 4 9 4 5" xfId="26693" xr:uid="{00000000-0005-0000-0000-0000946F0000}"/>
    <cellStyle name="40% - 强调文字颜色 4 9 4 5 2" xfId="26694" xr:uid="{00000000-0005-0000-0000-0000956F0000}"/>
    <cellStyle name="40% - 强调文字颜色 4 9 4 5 3" xfId="26695" xr:uid="{00000000-0005-0000-0000-0000966F0000}"/>
    <cellStyle name="40% - 强调文字颜色 4 9 4 6" xfId="26696" xr:uid="{00000000-0005-0000-0000-0000976F0000}"/>
    <cellStyle name="40% - 强调文字颜色 4 9 4 6 2" xfId="26697" xr:uid="{00000000-0005-0000-0000-0000986F0000}"/>
    <cellStyle name="40% - 强调文字颜色 4 9 4 6 3" xfId="26698" xr:uid="{00000000-0005-0000-0000-0000996F0000}"/>
    <cellStyle name="40% - 强调文字颜色 4 9 4 7" xfId="26699" xr:uid="{00000000-0005-0000-0000-00009A6F0000}"/>
    <cellStyle name="40% - 强调文字颜色 4 9 4 8" xfId="26700" xr:uid="{00000000-0005-0000-0000-00009B6F0000}"/>
    <cellStyle name="40% - 强调文字颜色 4 9 5" xfId="26701" xr:uid="{00000000-0005-0000-0000-00009C6F0000}"/>
    <cellStyle name="40% - 强调文字颜色 4 9 5 2" xfId="26702" xr:uid="{00000000-0005-0000-0000-00009D6F0000}"/>
    <cellStyle name="40% - 强调文字颜色 4 9 5 3" xfId="26703" xr:uid="{00000000-0005-0000-0000-00009E6F0000}"/>
    <cellStyle name="40% - 强调文字颜色 4 9 6" xfId="26704" xr:uid="{00000000-0005-0000-0000-00009F6F0000}"/>
    <cellStyle name="40% - 强调文字颜色 4 9 6 2" xfId="26705" xr:uid="{00000000-0005-0000-0000-0000A06F0000}"/>
    <cellStyle name="40% - 强调文字颜色 4 9 6 3" xfId="26706" xr:uid="{00000000-0005-0000-0000-0000A16F0000}"/>
    <cellStyle name="40% - 强调文字颜色 4 9 7" xfId="26707" xr:uid="{00000000-0005-0000-0000-0000A26F0000}"/>
    <cellStyle name="40% - 强调文字颜色 4 9 7 2" xfId="26708" xr:uid="{00000000-0005-0000-0000-0000A36F0000}"/>
    <cellStyle name="40% - 强调文字颜色 4 9 7 3" xfId="26709" xr:uid="{00000000-0005-0000-0000-0000A46F0000}"/>
    <cellStyle name="40% - 强调文字颜色 4 9 8" xfId="26710" xr:uid="{00000000-0005-0000-0000-0000A56F0000}"/>
    <cellStyle name="40% - 强调文字颜色 4 9 8 2" xfId="26711" xr:uid="{00000000-0005-0000-0000-0000A66F0000}"/>
    <cellStyle name="40% - 强调文字颜色 4 9 8 3" xfId="26712" xr:uid="{00000000-0005-0000-0000-0000A76F0000}"/>
    <cellStyle name="40% - 强调文字颜色 4 9 9" xfId="26713" xr:uid="{00000000-0005-0000-0000-0000A86F0000}"/>
    <cellStyle name="40% - 强调文字颜色 4 9 9 2" xfId="26714" xr:uid="{00000000-0005-0000-0000-0000A96F0000}"/>
    <cellStyle name="40% - 强调文字颜色 4 9 9 3" xfId="26715" xr:uid="{00000000-0005-0000-0000-0000AA6F0000}"/>
    <cellStyle name="40% - 强调文字颜色 5 10" xfId="26716" xr:uid="{00000000-0005-0000-0000-0000AB6F0000}"/>
    <cellStyle name="40% - 强调文字颜色 5 10 10" xfId="26717" xr:uid="{00000000-0005-0000-0000-0000AC6F0000}"/>
    <cellStyle name="40% - 强调文字颜色 5 10 11" xfId="26718" xr:uid="{00000000-0005-0000-0000-0000AD6F0000}"/>
    <cellStyle name="40% - 强调文字颜色 5 10 2" xfId="26719" xr:uid="{00000000-0005-0000-0000-0000AE6F0000}"/>
    <cellStyle name="40% - 强调文字颜色 5 10 2 2" xfId="26720" xr:uid="{00000000-0005-0000-0000-0000AF6F0000}"/>
    <cellStyle name="40% - 强调文字颜色 5 10 2 2 2" xfId="26721" xr:uid="{00000000-0005-0000-0000-0000B06F0000}"/>
    <cellStyle name="40% - 强调文字颜色 5 10 2 2 3" xfId="26722" xr:uid="{00000000-0005-0000-0000-0000B16F0000}"/>
    <cellStyle name="40% - 强调文字颜色 5 10 2 2 4" xfId="50899" xr:uid="{00000000-0005-0000-0000-0000B26F0000}"/>
    <cellStyle name="40% - 强调文字颜色 5 10 2 3" xfId="26723" xr:uid="{00000000-0005-0000-0000-0000B36F0000}"/>
    <cellStyle name="40% - 强调文字颜色 5 10 2 3 2" xfId="26724" xr:uid="{00000000-0005-0000-0000-0000B46F0000}"/>
    <cellStyle name="40% - 强调文字颜色 5 10 2 3 3" xfId="26725" xr:uid="{00000000-0005-0000-0000-0000B56F0000}"/>
    <cellStyle name="40% - 强调文字颜色 5 10 2 4" xfId="26726" xr:uid="{00000000-0005-0000-0000-0000B66F0000}"/>
    <cellStyle name="40% - 强调文字颜色 5 10 2 4 2" xfId="26727" xr:uid="{00000000-0005-0000-0000-0000B76F0000}"/>
    <cellStyle name="40% - 强调文字颜色 5 10 2 4 3" xfId="26728" xr:uid="{00000000-0005-0000-0000-0000B86F0000}"/>
    <cellStyle name="40% - 强调文字颜色 5 10 2 5" xfId="26729" xr:uid="{00000000-0005-0000-0000-0000B96F0000}"/>
    <cellStyle name="40% - 强调文字颜色 5 10 2 5 2" xfId="26730" xr:uid="{00000000-0005-0000-0000-0000BA6F0000}"/>
    <cellStyle name="40% - 强调文字颜色 5 10 2 5 3" xfId="26731" xr:uid="{00000000-0005-0000-0000-0000BB6F0000}"/>
    <cellStyle name="40% - 强调文字颜色 5 10 2 6" xfId="26732" xr:uid="{00000000-0005-0000-0000-0000BC6F0000}"/>
    <cellStyle name="40% - 强调文字颜色 5 10 2 6 2" xfId="26733" xr:uid="{00000000-0005-0000-0000-0000BD6F0000}"/>
    <cellStyle name="40% - 强调文字颜色 5 10 2 6 3" xfId="26734" xr:uid="{00000000-0005-0000-0000-0000BE6F0000}"/>
    <cellStyle name="40% - 强调文字颜色 5 10 2 7" xfId="26735" xr:uid="{00000000-0005-0000-0000-0000BF6F0000}"/>
    <cellStyle name="40% - 强调文字颜色 5 10 2 8" xfId="26736" xr:uid="{00000000-0005-0000-0000-0000C06F0000}"/>
    <cellStyle name="40% - 强调文字颜色 5 10 3" xfId="26737" xr:uid="{00000000-0005-0000-0000-0000C16F0000}"/>
    <cellStyle name="40% - 强调文字颜色 5 10 3 2" xfId="26738" xr:uid="{00000000-0005-0000-0000-0000C26F0000}"/>
    <cellStyle name="40% - 强调文字颜色 5 10 3 2 2" xfId="26739" xr:uid="{00000000-0005-0000-0000-0000C36F0000}"/>
    <cellStyle name="40% - 强调文字颜色 5 10 3 2 3" xfId="26740" xr:uid="{00000000-0005-0000-0000-0000C46F0000}"/>
    <cellStyle name="40% - 强调文字颜色 5 10 3 3" xfId="26741" xr:uid="{00000000-0005-0000-0000-0000C56F0000}"/>
    <cellStyle name="40% - 强调文字颜色 5 10 3 3 2" xfId="26742" xr:uid="{00000000-0005-0000-0000-0000C66F0000}"/>
    <cellStyle name="40% - 强调文字颜色 5 10 3 3 3" xfId="26743" xr:uid="{00000000-0005-0000-0000-0000C76F0000}"/>
    <cellStyle name="40% - 强调文字颜色 5 10 3 4" xfId="26744" xr:uid="{00000000-0005-0000-0000-0000C86F0000}"/>
    <cellStyle name="40% - 强调文字颜色 5 10 3 4 2" xfId="26745" xr:uid="{00000000-0005-0000-0000-0000C96F0000}"/>
    <cellStyle name="40% - 强调文字颜色 5 10 3 4 3" xfId="26746" xr:uid="{00000000-0005-0000-0000-0000CA6F0000}"/>
    <cellStyle name="40% - 强调文字颜色 5 10 3 5" xfId="26747" xr:uid="{00000000-0005-0000-0000-0000CB6F0000}"/>
    <cellStyle name="40% - 强调文字颜色 5 10 3 5 2" xfId="26748" xr:uid="{00000000-0005-0000-0000-0000CC6F0000}"/>
    <cellStyle name="40% - 强调文字颜色 5 10 3 5 3" xfId="26749" xr:uid="{00000000-0005-0000-0000-0000CD6F0000}"/>
    <cellStyle name="40% - 强调文字颜色 5 10 3 6" xfId="26750" xr:uid="{00000000-0005-0000-0000-0000CE6F0000}"/>
    <cellStyle name="40% - 强调文字颜色 5 10 3 6 2" xfId="26751" xr:uid="{00000000-0005-0000-0000-0000CF6F0000}"/>
    <cellStyle name="40% - 强调文字颜色 5 10 3 6 3" xfId="26752" xr:uid="{00000000-0005-0000-0000-0000D06F0000}"/>
    <cellStyle name="40% - 强调文字颜色 5 10 3 7" xfId="26753" xr:uid="{00000000-0005-0000-0000-0000D16F0000}"/>
    <cellStyle name="40% - 强调文字颜色 5 10 3 8" xfId="26754" xr:uid="{00000000-0005-0000-0000-0000D26F0000}"/>
    <cellStyle name="40% - 强调文字颜色 5 10 3 9" xfId="50900" xr:uid="{00000000-0005-0000-0000-0000D36F0000}"/>
    <cellStyle name="40% - 强调文字颜色 5 10 4" xfId="26755" xr:uid="{00000000-0005-0000-0000-0000D46F0000}"/>
    <cellStyle name="40% - 强调文字颜色 5 10 4 2" xfId="26756" xr:uid="{00000000-0005-0000-0000-0000D56F0000}"/>
    <cellStyle name="40% - 强调文字颜色 5 10 4 2 2" xfId="26757" xr:uid="{00000000-0005-0000-0000-0000D66F0000}"/>
    <cellStyle name="40% - 强调文字颜色 5 10 4 2 3" xfId="26758" xr:uid="{00000000-0005-0000-0000-0000D76F0000}"/>
    <cellStyle name="40% - 强调文字颜色 5 10 4 3" xfId="26759" xr:uid="{00000000-0005-0000-0000-0000D86F0000}"/>
    <cellStyle name="40% - 强调文字颜色 5 10 4 3 2" xfId="26760" xr:uid="{00000000-0005-0000-0000-0000D96F0000}"/>
    <cellStyle name="40% - 强调文字颜色 5 10 4 3 3" xfId="26761" xr:uid="{00000000-0005-0000-0000-0000DA6F0000}"/>
    <cellStyle name="40% - 强调文字颜色 5 10 4 4" xfId="26762" xr:uid="{00000000-0005-0000-0000-0000DB6F0000}"/>
    <cellStyle name="40% - 强调文字颜色 5 10 4 4 2" xfId="26763" xr:uid="{00000000-0005-0000-0000-0000DC6F0000}"/>
    <cellStyle name="40% - 强调文字颜色 5 10 4 4 3" xfId="26764" xr:uid="{00000000-0005-0000-0000-0000DD6F0000}"/>
    <cellStyle name="40% - 强调文字颜色 5 10 4 5" xfId="26765" xr:uid="{00000000-0005-0000-0000-0000DE6F0000}"/>
    <cellStyle name="40% - 强调文字颜色 5 10 4 5 2" xfId="26766" xr:uid="{00000000-0005-0000-0000-0000DF6F0000}"/>
    <cellStyle name="40% - 强调文字颜色 5 10 4 5 3" xfId="26767" xr:uid="{00000000-0005-0000-0000-0000E06F0000}"/>
    <cellStyle name="40% - 强调文字颜色 5 10 4 6" xfId="26768" xr:uid="{00000000-0005-0000-0000-0000E16F0000}"/>
    <cellStyle name="40% - 强调文字颜色 5 10 4 6 2" xfId="26769" xr:uid="{00000000-0005-0000-0000-0000E26F0000}"/>
    <cellStyle name="40% - 强调文字颜色 5 10 4 6 3" xfId="26770" xr:uid="{00000000-0005-0000-0000-0000E36F0000}"/>
    <cellStyle name="40% - 强调文字颜色 5 10 4 7" xfId="26771" xr:uid="{00000000-0005-0000-0000-0000E46F0000}"/>
    <cellStyle name="40% - 强调文字颜色 5 10 4 8" xfId="26772" xr:uid="{00000000-0005-0000-0000-0000E56F0000}"/>
    <cellStyle name="40% - 强调文字颜色 5 10 5" xfId="26773" xr:uid="{00000000-0005-0000-0000-0000E66F0000}"/>
    <cellStyle name="40% - 强调文字颜色 5 10 5 2" xfId="26774" xr:uid="{00000000-0005-0000-0000-0000E76F0000}"/>
    <cellStyle name="40% - 强调文字颜色 5 10 5 3" xfId="26775" xr:uid="{00000000-0005-0000-0000-0000E86F0000}"/>
    <cellStyle name="40% - 强调文字颜色 5 10 6" xfId="26776" xr:uid="{00000000-0005-0000-0000-0000E96F0000}"/>
    <cellStyle name="40% - 强调文字颜色 5 10 6 2" xfId="26777" xr:uid="{00000000-0005-0000-0000-0000EA6F0000}"/>
    <cellStyle name="40% - 强调文字颜色 5 10 6 3" xfId="26778" xr:uid="{00000000-0005-0000-0000-0000EB6F0000}"/>
    <cellStyle name="40% - 强调文字颜色 5 10 7" xfId="26779" xr:uid="{00000000-0005-0000-0000-0000EC6F0000}"/>
    <cellStyle name="40% - 强调文字颜色 5 10 7 2" xfId="26780" xr:uid="{00000000-0005-0000-0000-0000ED6F0000}"/>
    <cellStyle name="40% - 强调文字颜色 5 10 7 3" xfId="26781" xr:uid="{00000000-0005-0000-0000-0000EE6F0000}"/>
    <cellStyle name="40% - 强调文字颜色 5 10 8" xfId="26782" xr:uid="{00000000-0005-0000-0000-0000EF6F0000}"/>
    <cellStyle name="40% - 强调文字颜色 5 10 8 2" xfId="26783" xr:uid="{00000000-0005-0000-0000-0000F06F0000}"/>
    <cellStyle name="40% - 强调文字颜色 5 10 8 3" xfId="26784" xr:uid="{00000000-0005-0000-0000-0000F16F0000}"/>
    <cellStyle name="40% - 强调文字颜色 5 10 9" xfId="26785" xr:uid="{00000000-0005-0000-0000-0000F26F0000}"/>
    <cellStyle name="40% - 强调文字颜色 5 10 9 2" xfId="26786" xr:uid="{00000000-0005-0000-0000-0000F36F0000}"/>
    <cellStyle name="40% - 强调文字颜色 5 10 9 3" xfId="26787" xr:uid="{00000000-0005-0000-0000-0000F46F0000}"/>
    <cellStyle name="40% - 强调文字颜色 5 11" xfId="26788" xr:uid="{00000000-0005-0000-0000-0000F56F0000}"/>
    <cellStyle name="40% - 强调文字颜色 5 11 10" xfId="26789" xr:uid="{00000000-0005-0000-0000-0000F66F0000}"/>
    <cellStyle name="40% - 强调文字颜色 5 11 11" xfId="26790" xr:uid="{00000000-0005-0000-0000-0000F76F0000}"/>
    <cellStyle name="40% - 强调文字颜色 5 11 2" xfId="26791" xr:uid="{00000000-0005-0000-0000-0000F86F0000}"/>
    <cellStyle name="40% - 强调文字颜色 5 11 2 2" xfId="26792" xr:uid="{00000000-0005-0000-0000-0000F96F0000}"/>
    <cellStyle name="40% - 强调文字颜色 5 11 2 2 2" xfId="26793" xr:uid="{00000000-0005-0000-0000-0000FA6F0000}"/>
    <cellStyle name="40% - 强调文字颜色 5 11 2 2 3" xfId="26794" xr:uid="{00000000-0005-0000-0000-0000FB6F0000}"/>
    <cellStyle name="40% - 强调文字颜色 5 11 2 2 4" xfId="50901" xr:uid="{00000000-0005-0000-0000-0000FC6F0000}"/>
    <cellStyle name="40% - 强调文字颜色 5 11 2 3" xfId="26795" xr:uid="{00000000-0005-0000-0000-0000FD6F0000}"/>
    <cellStyle name="40% - 强调文字颜色 5 11 2 3 2" xfId="26796" xr:uid="{00000000-0005-0000-0000-0000FE6F0000}"/>
    <cellStyle name="40% - 强调文字颜色 5 11 2 3 3" xfId="26797" xr:uid="{00000000-0005-0000-0000-0000FF6F0000}"/>
    <cellStyle name="40% - 强调文字颜色 5 11 2 4" xfId="26798" xr:uid="{00000000-0005-0000-0000-000000700000}"/>
    <cellStyle name="40% - 强调文字颜色 5 11 2 4 2" xfId="26799" xr:uid="{00000000-0005-0000-0000-000001700000}"/>
    <cellStyle name="40% - 强调文字颜色 5 11 2 4 3" xfId="26800" xr:uid="{00000000-0005-0000-0000-000002700000}"/>
    <cellStyle name="40% - 强调文字颜色 5 11 2 5" xfId="26801" xr:uid="{00000000-0005-0000-0000-000003700000}"/>
    <cellStyle name="40% - 强调文字颜色 5 11 2 5 2" xfId="26802" xr:uid="{00000000-0005-0000-0000-000004700000}"/>
    <cellStyle name="40% - 强调文字颜色 5 11 2 5 3" xfId="26803" xr:uid="{00000000-0005-0000-0000-000005700000}"/>
    <cellStyle name="40% - 强调文字颜色 5 11 2 6" xfId="26804" xr:uid="{00000000-0005-0000-0000-000006700000}"/>
    <cellStyle name="40% - 强调文字颜色 5 11 2 6 2" xfId="26805" xr:uid="{00000000-0005-0000-0000-000007700000}"/>
    <cellStyle name="40% - 强调文字颜色 5 11 2 6 3" xfId="26806" xr:uid="{00000000-0005-0000-0000-000008700000}"/>
    <cellStyle name="40% - 强调文字颜色 5 11 2 7" xfId="26807" xr:uid="{00000000-0005-0000-0000-000009700000}"/>
    <cellStyle name="40% - 强调文字颜色 5 11 2 8" xfId="26808" xr:uid="{00000000-0005-0000-0000-00000A700000}"/>
    <cellStyle name="40% - 强调文字颜色 5 11 3" xfId="26809" xr:uid="{00000000-0005-0000-0000-00000B700000}"/>
    <cellStyle name="40% - 强调文字颜色 5 11 3 2" xfId="26810" xr:uid="{00000000-0005-0000-0000-00000C700000}"/>
    <cellStyle name="40% - 强调文字颜色 5 11 3 2 2" xfId="26811" xr:uid="{00000000-0005-0000-0000-00000D700000}"/>
    <cellStyle name="40% - 强调文字颜色 5 11 3 2 3" xfId="26812" xr:uid="{00000000-0005-0000-0000-00000E700000}"/>
    <cellStyle name="40% - 强调文字颜色 5 11 3 3" xfId="26813" xr:uid="{00000000-0005-0000-0000-00000F700000}"/>
    <cellStyle name="40% - 强调文字颜色 5 11 3 3 2" xfId="26814" xr:uid="{00000000-0005-0000-0000-000010700000}"/>
    <cellStyle name="40% - 强调文字颜色 5 11 3 3 3" xfId="26815" xr:uid="{00000000-0005-0000-0000-000011700000}"/>
    <cellStyle name="40% - 强调文字颜色 5 11 3 4" xfId="26816" xr:uid="{00000000-0005-0000-0000-000012700000}"/>
    <cellStyle name="40% - 强调文字颜色 5 11 3 4 2" xfId="26817" xr:uid="{00000000-0005-0000-0000-000013700000}"/>
    <cellStyle name="40% - 强调文字颜色 5 11 3 4 3" xfId="26818" xr:uid="{00000000-0005-0000-0000-000014700000}"/>
    <cellStyle name="40% - 强调文字颜色 5 11 3 5" xfId="26819" xr:uid="{00000000-0005-0000-0000-000015700000}"/>
    <cellStyle name="40% - 强调文字颜色 5 11 3 5 2" xfId="26820" xr:uid="{00000000-0005-0000-0000-000016700000}"/>
    <cellStyle name="40% - 强调文字颜色 5 11 3 5 3" xfId="26821" xr:uid="{00000000-0005-0000-0000-000017700000}"/>
    <cellStyle name="40% - 强调文字颜色 5 11 3 6" xfId="26822" xr:uid="{00000000-0005-0000-0000-000018700000}"/>
    <cellStyle name="40% - 强调文字颜色 5 11 3 6 2" xfId="26823" xr:uid="{00000000-0005-0000-0000-000019700000}"/>
    <cellStyle name="40% - 强调文字颜色 5 11 3 6 3" xfId="26824" xr:uid="{00000000-0005-0000-0000-00001A700000}"/>
    <cellStyle name="40% - 强调文字颜色 5 11 3 7" xfId="26825" xr:uid="{00000000-0005-0000-0000-00001B700000}"/>
    <cellStyle name="40% - 强调文字颜色 5 11 3 8" xfId="26826" xr:uid="{00000000-0005-0000-0000-00001C700000}"/>
    <cellStyle name="40% - 强调文字颜色 5 11 3 9" xfId="50902" xr:uid="{00000000-0005-0000-0000-00001D700000}"/>
    <cellStyle name="40% - 强调文字颜色 5 11 4" xfId="26827" xr:uid="{00000000-0005-0000-0000-00001E700000}"/>
    <cellStyle name="40% - 强调文字颜色 5 11 4 2" xfId="26828" xr:uid="{00000000-0005-0000-0000-00001F700000}"/>
    <cellStyle name="40% - 强调文字颜色 5 11 4 2 2" xfId="26829" xr:uid="{00000000-0005-0000-0000-000020700000}"/>
    <cellStyle name="40% - 强调文字颜色 5 11 4 2 3" xfId="26830" xr:uid="{00000000-0005-0000-0000-000021700000}"/>
    <cellStyle name="40% - 强调文字颜色 5 11 4 3" xfId="26831" xr:uid="{00000000-0005-0000-0000-000022700000}"/>
    <cellStyle name="40% - 强调文字颜色 5 11 4 3 2" xfId="26832" xr:uid="{00000000-0005-0000-0000-000023700000}"/>
    <cellStyle name="40% - 强调文字颜色 5 11 4 3 3" xfId="26833" xr:uid="{00000000-0005-0000-0000-000024700000}"/>
    <cellStyle name="40% - 强调文字颜色 5 11 4 4" xfId="26834" xr:uid="{00000000-0005-0000-0000-000025700000}"/>
    <cellStyle name="40% - 强调文字颜色 5 11 4 4 2" xfId="26835" xr:uid="{00000000-0005-0000-0000-000026700000}"/>
    <cellStyle name="40% - 强调文字颜色 5 11 4 4 3" xfId="26836" xr:uid="{00000000-0005-0000-0000-000027700000}"/>
    <cellStyle name="40% - 强调文字颜色 5 11 4 5" xfId="26837" xr:uid="{00000000-0005-0000-0000-000028700000}"/>
    <cellStyle name="40% - 强调文字颜色 5 11 4 5 2" xfId="26838" xr:uid="{00000000-0005-0000-0000-000029700000}"/>
    <cellStyle name="40% - 强调文字颜色 5 11 4 5 3" xfId="26839" xr:uid="{00000000-0005-0000-0000-00002A700000}"/>
    <cellStyle name="40% - 强调文字颜色 5 11 4 6" xfId="26840" xr:uid="{00000000-0005-0000-0000-00002B700000}"/>
    <cellStyle name="40% - 强调文字颜色 5 11 4 6 2" xfId="26841" xr:uid="{00000000-0005-0000-0000-00002C700000}"/>
    <cellStyle name="40% - 强调文字颜色 5 11 4 6 3" xfId="26842" xr:uid="{00000000-0005-0000-0000-00002D700000}"/>
    <cellStyle name="40% - 强调文字颜色 5 11 4 7" xfId="26843" xr:uid="{00000000-0005-0000-0000-00002E700000}"/>
    <cellStyle name="40% - 强调文字颜色 5 11 4 8" xfId="26844" xr:uid="{00000000-0005-0000-0000-00002F700000}"/>
    <cellStyle name="40% - 强调文字颜色 5 11 5" xfId="26845" xr:uid="{00000000-0005-0000-0000-000030700000}"/>
    <cellStyle name="40% - 强调文字颜色 5 11 5 2" xfId="26846" xr:uid="{00000000-0005-0000-0000-000031700000}"/>
    <cellStyle name="40% - 强调文字颜色 5 11 5 3" xfId="26847" xr:uid="{00000000-0005-0000-0000-000032700000}"/>
    <cellStyle name="40% - 强调文字颜色 5 11 6" xfId="26848" xr:uid="{00000000-0005-0000-0000-000033700000}"/>
    <cellStyle name="40% - 强调文字颜色 5 11 6 2" xfId="26849" xr:uid="{00000000-0005-0000-0000-000034700000}"/>
    <cellStyle name="40% - 强调文字颜色 5 11 6 3" xfId="26850" xr:uid="{00000000-0005-0000-0000-000035700000}"/>
    <cellStyle name="40% - 强调文字颜色 5 11 7" xfId="26851" xr:uid="{00000000-0005-0000-0000-000036700000}"/>
    <cellStyle name="40% - 强调文字颜色 5 11 7 2" xfId="26852" xr:uid="{00000000-0005-0000-0000-000037700000}"/>
    <cellStyle name="40% - 强调文字颜色 5 11 7 3" xfId="26853" xr:uid="{00000000-0005-0000-0000-000038700000}"/>
    <cellStyle name="40% - 强调文字颜色 5 11 8" xfId="26854" xr:uid="{00000000-0005-0000-0000-000039700000}"/>
    <cellStyle name="40% - 强调文字颜色 5 11 8 2" xfId="26855" xr:uid="{00000000-0005-0000-0000-00003A700000}"/>
    <cellStyle name="40% - 强调文字颜色 5 11 8 3" xfId="26856" xr:uid="{00000000-0005-0000-0000-00003B700000}"/>
    <cellStyle name="40% - 强调文字颜色 5 11 9" xfId="26857" xr:uid="{00000000-0005-0000-0000-00003C700000}"/>
    <cellStyle name="40% - 强调文字颜色 5 11 9 2" xfId="26858" xr:uid="{00000000-0005-0000-0000-00003D700000}"/>
    <cellStyle name="40% - 强调文字颜色 5 11 9 3" xfId="26859" xr:uid="{00000000-0005-0000-0000-00003E700000}"/>
    <cellStyle name="40% - 强调文字颜色 5 12" xfId="26860" xr:uid="{00000000-0005-0000-0000-00003F700000}"/>
    <cellStyle name="40% - 强调文字颜色 5 12 10" xfId="26861" xr:uid="{00000000-0005-0000-0000-000040700000}"/>
    <cellStyle name="40% - 强调文字颜色 5 12 11" xfId="26862" xr:uid="{00000000-0005-0000-0000-000041700000}"/>
    <cellStyle name="40% - 强调文字颜色 5 12 2" xfId="26863" xr:uid="{00000000-0005-0000-0000-000042700000}"/>
    <cellStyle name="40% - 强调文字颜色 5 12 2 2" xfId="50903" xr:uid="{00000000-0005-0000-0000-000043700000}"/>
    <cellStyle name="40% - 强调文字颜色 5 12 3" xfId="26864" xr:uid="{00000000-0005-0000-0000-000044700000}"/>
    <cellStyle name="40% - 强调文字颜色 5 12 3 2" xfId="26865" xr:uid="{00000000-0005-0000-0000-000045700000}"/>
    <cellStyle name="40% - 强调文字颜色 5 12 3 2 2" xfId="26866" xr:uid="{00000000-0005-0000-0000-000046700000}"/>
    <cellStyle name="40% - 强调文字颜色 5 12 3 2 3" xfId="26867" xr:uid="{00000000-0005-0000-0000-000047700000}"/>
    <cellStyle name="40% - 强调文字颜色 5 12 3 3" xfId="26868" xr:uid="{00000000-0005-0000-0000-000048700000}"/>
    <cellStyle name="40% - 强调文字颜色 5 12 3 3 2" xfId="26869" xr:uid="{00000000-0005-0000-0000-000049700000}"/>
    <cellStyle name="40% - 强调文字颜色 5 12 3 3 3" xfId="26870" xr:uid="{00000000-0005-0000-0000-00004A700000}"/>
    <cellStyle name="40% - 强调文字颜色 5 12 3 4" xfId="26871" xr:uid="{00000000-0005-0000-0000-00004B700000}"/>
    <cellStyle name="40% - 强调文字颜色 5 12 3 4 2" xfId="26872" xr:uid="{00000000-0005-0000-0000-00004C700000}"/>
    <cellStyle name="40% - 强调文字颜色 5 12 3 4 3" xfId="26873" xr:uid="{00000000-0005-0000-0000-00004D700000}"/>
    <cellStyle name="40% - 强调文字颜色 5 12 3 5" xfId="26874" xr:uid="{00000000-0005-0000-0000-00004E700000}"/>
    <cellStyle name="40% - 强调文字颜色 5 12 3 5 2" xfId="26875" xr:uid="{00000000-0005-0000-0000-00004F700000}"/>
    <cellStyle name="40% - 强调文字颜色 5 12 3 5 3" xfId="26876" xr:uid="{00000000-0005-0000-0000-000050700000}"/>
    <cellStyle name="40% - 强调文字颜色 5 12 3 6" xfId="26877" xr:uid="{00000000-0005-0000-0000-000051700000}"/>
    <cellStyle name="40% - 强调文字颜色 5 12 3 6 2" xfId="26878" xr:uid="{00000000-0005-0000-0000-000052700000}"/>
    <cellStyle name="40% - 强调文字颜色 5 12 3 6 3" xfId="26879" xr:uid="{00000000-0005-0000-0000-000053700000}"/>
    <cellStyle name="40% - 强调文字颜色 5 12 3 7" xfId="26880" xr:uid="{00000000-0005-0000-0000-000054700000}"/>
    <cellStyle name="40% - 强调文字颜色 5 12 3 8" xfId="26881" xr:uid="{00000000-0005-0000-0000-000055700000}"/>
    <cellStyle name="40% - 强调文字颜色 5 12 3 9" xfId="50904" xr:uid="{00000000-0005-0000-0000-000056700000}"/>
    <cellStyle name="40% - 强调文字颜色 5 12 4" xfId="26882" xr:uid="{00000000-0005-0000-0000-000057700000}"/>
    <cellStyle name="40% - 强调文字颜色 5 12 4 2" xfId="26883" xr:uid="{00000000-0005-0000-0000-000058700000}"/>
    <cellStyle name="40% - 强调文字颜色 5 12 4 2 2" xfId="26884" xr:uid="{00000000-0005-0000-0000-000059700000}"/>
    <cellStyle name="40% - 强调文字颜色 5 12 4 2 3" xfId="26885" xr:uid="{00000000-0005-0000-0000-00005A700000}"/>
    <cellStyle name="40% - 强调文字颜色 5 12 4 3" xfId="26886" xr:uid="{00000000-0005-0000-0000-00005B700000}"/>
    <cellStyle name="40% - 强调文字颜色 5 12 4 3 2" xfId="26887" xr:uid="{00000000-0005-0000-0000-00005C700000}"/>
    <cellStyle name="40% - 强调文字颜色 5 12 4 3 3" xfId="26888" xr:uid="{00000000-0005-0000-0000-00005D700000}"/>
    <cellStyle name="40% - 强调文字颜色 5 12 4 4" xfId="26889" xr:uid="{00000000-0005-0000-0000-00005E700000}"/>
    <cellStyle name="40% - 强调文字颜色 5 12 4 4 2" xfId="26890" xr:uid="{00000000-0005-0000-0000-00005F700000}"/>
    <cellStyle name="40% - 强调文字颜色 5 12 4 4 3" xfId="26891" xr:uid="{00000000-0005-0000-0000-000060700000}"/>
    <cellStyle name="40% - 强调文字颜色 5 12 4 5" xfId="26892" xr:uid="{00000000-0005-0000-0000-000061700000}"/>
    <cellStyle name="40% - 强调文字颜色 5 12 4 5 2" xfId="26893" xr:uid="{00000000-0005-0000-0000-000062700000}"/>
    <cellStyle name="40% - 强调文字颜色 5 12 4 5 3" xfId="26894" xr:uid="{00000000-0005-0000-0000-000063700000}"/>
    <cellStyle name="40% - 强调文字颜色 5 12 4 6" xfId="26895" xr:uid="{00000000-0005-0000-0000-000064700000}"/>
    <cellStyle name="40% - 强调文字颜色 5 12 4 6 2" xfId="26896" xr:uid="{00000000-0005-0000-0000-000065700000}"/>
    <cellStyle name="40% - 强调文字颜色 5 12 4 6 3" xfId="26897" xr:uid="{00000000-0005-0000-0000-000066700000}"/>
    <cellStyle name="40% - 强调文字颜色 5 12 4 7" xfId="26898" xr:uid="{00000000-0005-0000-0000-000067700000}"/>
    <cellStyle name="40% - 强调文字颜色 5 12 4 8" xfId="26899" xr:uid="{00000000-0005-0000-0000-000068700000}"/>
    <cellStyle name="40% - 强调文字颜色 5 12 5" xfId="26900" xr:uid="{00000000-0005-0000-0000-000069700000}"/>
    <cellStyle name="40% - 强调文字颜色 5 12 5 2" xfId="26901" xr:uid="{00000000-0005-0000-0000-00006A700000}"/>
    <cellStyle name="40% - 强调文字颜色 5 12 5 3" xfId="26902" xr:uid="{00000000-0005-0000-0000-00006B700000}"/>
    <cellStyle name="40% - 强调文字颜色 5 12 6" xfId="26903" xr:uid="{00000000-0005-0000-0000-00006C700000}"/>
    <cellStyle name="40% - 强调文字颜色 5 12 6 2" xfId="26904" xr:uid="{00000000-0005-0000-0000-00006D700000}"/>
    <cellStyle name="40% - 强调文字颜色 5 12 6 3" xfId="26905" xr:uid="{00000000-0005-0000-0000-00006E700000}"/>
    <cellStyle name="40% - 强调文字颜色 5 12 7" xfId="26906" xr:uid="{00000000-0005-0000-0000-00006F700000}"/>
    <cellStyle name="40% - 强调文字颜色 5 12 7 2" xfId="26907" xr:uid="{00000000-0005-0000-0000-000070700000}"/>
    <cellStyle name="40% - 强调文字颜色 5 12 7 3" xfId="26908" xr:uid="{00000000-0005-0000-0000-000071700000}"/>
    <cellStyle name="40% - 强调文字颜色 5 12 8" xfId="26909" xr:uid="{00000000-0005-0000-0000-000072700000}"/>
    <cellStyle name="40% - 强调文字颜色 5 12 8 2" xfId="26910" xr:uid="{00000000-0005-0000-0000-000073700000}"/>
    <cellStyle name="40% - 强调文字颜色 5 12 8 3" xfId="26911" xr:uid="{00000000-0005-0000-0000-000074700000}"/>
    <cellStyle name="40% - 强调文字颜色 5 12 9" xfId="26912" xr:uid="{00000000-0005-0000-0000-000075700000}"/>
    <cellStyle name="40% - 强调文字颜色 5 12 9 2" xfId="26913" xr:uid="{00000000-0005-0000-0000-000076700000}"/>
    <cellStyle name="40% - 强调文字颜色 5 12 9 3" xfId="26914" xr:uid="{00000000-0005-0000-0000-000077700000}"/>
    <cellStyle name="40% - 强调文字颜色 5 13" xfId="26915" xr:uid="{00000000-0005-0000-0000-000078700000}"/>
    <cellStyle name="40% - 强调文字颜色 5 13 2" xfId="50905" xr:uid="{00000000-0005-0000-0000-000079700000}"/>
    <cellStyle name="40% - 强调文字颜色 5 13 2 2" xfId="50906" xr:uid="{00000000-0005-0000-0000-00007A700000}"/>
    <cellStyle name="40% - 强调文字颜色 5 13 3" xfId="50907" xr:uid="{00000000-0005-0000-0000-00007B700000}"/>
    <cellStyle name="40% - 强调文字颜色 5 14" xfId="26916" xr:uid="{00000000-0005-0000-0000-00007C700000}"/>
    <cellStyle name="40% - 强调文字颜色 5 14 10" xfId="26917" xr:uid="{00000000-0005-0000-0000-00007D700000}"/>
    <cellStyle name="40% - 强调文字颜色 5 14 2" xfId="26918" xr:uid="{00000000-0005-0000-0000-00007E700000}"/>
    <cellStyle name="40% - 强调文字颜色 5 14 2 2" xfId="50908" xr:uid="{00000000-0005-0000-0000-00007F700000}"/>
    <cellStyle name="40% - 强调文字颜色 5 14 3" xfId="26919" xr:uid="{00000000-0005-0000-0000-000080700000}"/>
    <cellStyle name="40% - 强调文字颜色 5 14 3 2" xfId="26920" xr:uid="{00000000-0005-0000-0000-000081700000}"/>
    <cellStyle name="40% - 强调文字颜色 5 14 3 2 2" xfId="26921" xr:uid="{00000000-0005-0000-0000-000082700000}"/>
    <cellStyle name="40% - 强调文字颜色 5 14 3 2 3" xfId="26922" xr:uid="{00000000-0005-0000-0000-000083700000}"/>
    <cellStyle name="40% - 强调文字颜色 5 14 3 3" xfId="26923" xr:uid="{00000000-0005-0000-0000-000084700000}"/>
    <cellStyle name="40% - 强调文字颜色 5 14 3 3 2" xfId="26924" xr:uid="{00000000-0005-0000-0000-000085700000}"/>
    <cellStyle name="40% - 强调文字颜色 5 14 3 3 3" xfId="26925" xr:uid="{00000000-0005-0000-0000-000086700000}"/>
    <cellStyle name="40% - 强调文字颜色 5 14 3 4" xfId="26926" xr:uid="{00000000-0005-0000-0000-000087700000}"/>
    <cellStyle name="40% - 强调文字颜色 5 14 3 4 2" xfId="26927" xr:uid="{00000000-0005-0000-0000-000088700000}"/>
    <cellStyle name="40% - 强调文字颜色 5 14 3 4 3" xfId="26928" xr:uid="{00000000-0005-0000-0000-000089700000}"/>
    <cellStyle name="40% - 强调文字颜色 5 14 3 5" xfId="26929" xr:uid="{00000000-0005-0000-0000-00008A700000}"/>
    <cellStyle name="40% - 强调文字颜色 5 14 3 5 2" xfId="26930" xr:uid="{00000000-0005-0000-0000-00008B700000}"/>
    <cellStyle name="40% - 强调文字颜色 5 14 3 5 3" xfId="26931" xr:uid="{00000000-0005-0000-0000-00008C700000}"/>
    <cellStyle name="40% - 强调文字颜色 5 14 3 6" xfId="26932" xr:uid="{00000000-0005-0000-0000-00008D700000}"/>
    <cellStyle name="40% - 强调文字颜色 5 14 3 6 2" xfId="26933" xr:uid="{00000000-0005-0000-0000-00008E700000}"/>
    <cellStyle name="40% - 强调文字颜色 5 14 3 6 3" xfId="26934" xr:uid="{00000000-0005-0000-0000-00008F700000}"/>
    <cellStyle name="40% - 强调文字颜色 5 14 3 7" xfId="26935" xr:uid="{00000000-0005-0000-0000-000090700000}"/>
    <cellStyle name="40% - 强调文字颜色 5 14 3 8" xfId="26936" xr:uid="{00000000-0005-0000-0000-000091700000}"/>
    <cellStyle name="40% - 强调文字颜色 5 14 3 9" xfId="50909" xr:uid="{00000000-0005-0000-0000-000092700000}"/>
    <cellStyle name="40% - 强调文字颜色 5 14 4" xfId="26937" xr:uid="{00000000-0005-0000-0000-000093700000}"/>
    <cellStyle name="40% - 强调文字颜色 5 14 4 2" xfId="26938" xr:uid="{00000000-0005-0000-0000-000094700000}"/>
    <cellStyle name="40% - 强调文字颜色 5 14 4 3" xfId="26939" xr:uid="{00000000-0005-0000-0000-000095700000}"/>
    <cellStyle name="40% - 强调文字颜色 5 14 5" xfId="26940" xr:uid="{00000000-0005-0000-0000-000096700000}"/>
    <cellStyle name="40% - 强调文字颜色 5 14 5 2" xfId="26941" xr:uid="{00000000-0005-0000-0000-000097700000}"/>
    <cellStyle name="40% - 强调文字颜色 5 14 5 3" xfId="26942" xr:uid="{00000000-0005-0000-0000-000098700000}"/>
    <cellStyle name="40% - 强调文字颜色 5 14 6" xfId="26943" xr:uid="{00000000-0005-0000-0000-000099700000}"/>
    <cellStyle name="40% - 强调文字颜色 5 14 6 2" xfId="26944" xr:uid="{00000000-0005-0000-0000-00009A700000}"/>
    <cellStyle name="40% - 强调文字颜色 5 14 6 3" xfId="26945" xr:uid="{00000000-0005-0000-0000-00009B700000}"/>
    <cellStyle name="40% - 强调文字颜色 5 14 7" xfId="26946" xr:uid="{00000000-0005-0000-0000-00009C700000}"/>
    <cellStyle name="40% - 强调文字颜色 5 14 7 2" xfId="26947" xr:uid="{00000000-0005-0000-0000-00009D700000}"/>
    <cellStyle name="40% - 强调文字颜色 5 14 7 3" xfId="26948" xr:uid="{00000000-0005-0000-0000-00009E700000}"/>
    <cellStyle name="40% - 强调文字颜色 5 14 8" xfId="26949" xr:uid="{00000000-0005-0000-0000-00009F700000}"/>
    <cellStyle name="40% - 强调文字颜色 5 14 8 2" xfId="26950" xr:uid="{00000000-0005-0000-0000-0000A0700000}"/>
    <cellStyle name="40% - 强调文字颜色 5 14 8 3" xfId="26951" xr:uid="{00000000-0005-0000-0000-0000A1700000}"/>
    <cellStyle name="40% - 强调文字颜色 5 14 9" xfId="26952" xr:uid="{00000000-0005-0000-0000-0000A2700000}"/>
    <cellStyle name="40% - 强调文字颜色 5 15" xfId="26953" xr:uid="{00000000-0005-0000-0000-0000A3700000}"/>
    <cellStyle name="40% - 强调文字颜色 5 15 2" xfId="50910" xr:uid="{00000000-0005-0000-0000-0000A4700000}"/>
    <cellStyle name="40% - 强调文字颜色 5 15 2 2" xfId="50911" xr:uid="{00000000-0005-0000-0000-0000A5700000}"/>
    <cellStyle name="40% - 强调文字颜色 5 15 3" xfId="50912" xr:uid="{00000000-0005-0000-0000-0000A6700000}"/>
    <cellStyle name="40% - 强调文字颜色 5 16" xfId="26954" xr:uid="{00000000-0005-0000-0000-0000A7700000}"/>
    <cellStyle name="40% - 强调文字颜色 5 16 2" xfId="26955" xr:uid="{00000000-0005-0000-0000-0000A8700000}"/>
    <cellStyle name="40% - 强调文字颜色 5 16 2 2" xfId="50913" xr:uid="{00000000-0005-0000-0000-0000A9700000}"/>
    <cellStyle name="40% - 强调文字颜色 5 16 3" xfId="26956" xr:uid="{00000000-0005-0000-0000-0000AA700000}"/>
    <cellStyle name="40% - 强调文字颜色 5 16 3 2" xfId="26957" xr:uid="{00000000-0005-0000-0000-0000AB700000}"/>
    <cellStyle name="40% - 强调文字颜色 5 16 3 3" xfId="26958" xr:uid="{00000000-0005-0000-0000-0000AC700000}"/>
    <cellStyle name="40% - 强调文字颜色 5 16 3 4" xfId="50914" xr:uid="{00000000-0005-0000-0000-0000AD700000}"/>
    <cellStyle name="40% - 强调文字颜色 5 16 4" xfId="26959" xr:uid="{00000000-0005-0000-0000-0000AE700000}"/>
    <cellStyle name="40% - 强调文字颜色 5 16 4 2" xfId="26960" xr:uid="{00000000-0005-0000-0000-0000AF700000}"/>
    <cellStyle name="40% - 强调文字颜色 5 16 4 3" xfId="26961" xr:uid="{00000000-0005-0000-0000-0000B0700000}"/>
    <cellStyle name="40% - 强调文字颜色 5 16 5" xfId="26962" xr:uid="{00000000-0005-0000-0000-0000B1700000}"/>
    <cellStyle name="40% - 强调文字颜色 5 16 5 2" xfId="26963" xr:uid="{00000000-0005-0000-0000-0000B2700000}"/>
    <cellStyle name="40% - 强调文字颜色 5 16 5 3" xfId="26964" xr:uid="{00000000-0005-0000-0000-0000B3700000}"/>
    <cellStyle name="40% - 强调文字颜色 5 16 6" xfId="26965" xr:uid="{00000000-0005-0000-0000-0000B4700000}"/>
    <cellStyle name="40% - 强调文字颜色 5 16 6 2" xfId="26966" xr:uid="{00000000-0005-0000-0000-0000B5700000}"/>
    <cellStyle name="40% - 强调文字颜色 5 16 6 3" xfId="26967" xr:uid="{00000000-0005-0000-0000-0000B6700000}"/>
    <cellStyle name="40% - 强调文字颜色 5 16 7" xfId="26968" xr:uid="{00000000-0005-0000-0000-0000B7700000}"/>
    <cellStyle name="40% - 强调文字颜色 5 16 7 2" xfId="26969" xr:uid="{00000000-0005-0000-0000-0000B8700000}"/>
    <cellStyle name="40% - 强调文字颜色 5 16 7 3" xfId="26970" xr:uid="{00000000-0005-0000-0000-0000B9700000}"/>
    <cellStyle name="40% - 强调文字颜色 5 16 8" xfId="26971" xr:uid="{00000000-0005-0000-0000-0000BA700000}"/>
    <cellStyle name="40% - 强调文字颜色 5 16 9" xfId="26972" xr:uid="{00000000-0005-0000-0000-0000BB700000}"/>
    <cellStyle name="40% - 强调文字颜色 5 17" xfId="26973" xr:uid="{00000000-0005-0000-0000-0000BC700000}"/>
    <cellStyle name="40% - 强调文字颜色 5 17 2" xfId="50915" xr:uid="{00000000-0005-0000-0000-0000BD700000}"/>
    <cellStyle name="40% - 强调文字颜色 5 17 2 2" xfId="50916" xr:uid="{00000000-0005-0000-0000-0000BE700000}"/>
    <cellStyle name="40% - 强调文字颜色 5 17 3" xfId="50917" xr:uid="{00000000-0005-0000-0000-0000BF700000}"/>
    <cellStyle name="40% - 强调文字颜色 5 18" xfId="26974" xr:uid="{00000000-0005-0000-0000-0000C0700000}"/>
    <cellStyle name="40% - 强调文字颜色 5 18 2" xfId="50918" xr:uid="{00000000-0005-0000-0000-0000C1700000}"/>
    <cellStyle name="40% - 强调文字颜色 5 18 2 2" xfId="50919" xr:uid="{00000000-0005-0000-0000-0000C2700000}"/>
    <cellStyle name="40% - 强调文字颜色 5 18 3" xfId="50920" xr:uid="{00000000-0005-0000-0000-0000C3700000}"/>
    <cellStyle name="40% - 强调文字颜色 5 19" xfId="26975" xr:uid="{00000000-0005-0000-0000-0000C4700000}"/>
    <cellStyle name="40% - 强调文字颜色 5 19 2" xfId="26976" xr:uid="{00000000-0005-0000-0000-0000C5700000}"/>
    <cellStyle name="40% - 强调文字颜色 5 19 2 2" xfId="26977" xr:uid="{00000000-0005-0000-0000-0000C6700000}"/>
    <cellStyle name="40% - 强调文字颜色 5 19 2 2 2" xfId="50921" xr:uid="{00000000-0005-0000-0000-0000C7700000}"/>
    <cellStyle name="40% - 强调文字颜色 5 19 2 3" xfId="26978" xr:uid="{00000000-0005-0000-0000-0000C8700000}"/>
    <cellStyle name="40% - 强调文字颜色 5 19 2 4" xfId="50922" xr:uid="{00000000-0005-0000-0000-0000C9700000}"/>
    <cellStyle name="40% - 强调文字颜色 5 19 3" xfId="26979" xr:uid="{00000000-0005-0000-0000-0000CA700000}"/>
    <cellStyle name="40% - 强调文字颜色 5 19 3 2" xfId="26980" xr:uid="{00000000-0005-0000-0000-0000CB700000}"/>
    <cellStyle name="40% - 强调文字颜色 5 19 3 3" xfId="26981" xr:uid="{00000000-0005-0000-0000-0000CC700000}"/>
    <cellStyle name="40% - 强调文字颜色 5 19 3 4" xfId="50923" xr:uid="{00000000-0005-0000-0000-0000CD700000}"/>
    <cellStyle name="40% - 强调文字颜色 5 19 4" xfId="26982" xr:uid="{00000000-0005-0000-0000-0000CE700000}"/>
    <cellStyle name="40% - 强调文字颜色 5 19 5" xfId="26983" xr:uid="{00000000-0005-0000-0000-0000CF700000}"/>
    <cellStyle name="40% - 强调文字颜色 5 19 6" xfId="26984" xr:uid="{00000000-0005-0000-0000-0000D0700000}"/>
    <cellStyle name="40% - 强调文字颜色 5 19 7" xfId="50924" xr:uid="{00000000-0005-0000-0000-0000D1700000}"/>
    <cellStyle name="40% - 强调文字颜色 5 2" xfId="26985" xr:uid="{00000000-0005-0000-0000-0000D2700000}"/>
    <cellStyle name="40% - 强调文字颜色 5 2 10" xfId="26986" xr:uid="{00000000-0005-0000-0000-0000D3700000}"/>
    <cellStyle name="40% - 强调文字颜色 5 2 11" xfId="26987" xr:uid="{00000000-0005-0000-0000-0000D4700000}"/>
    <cellStyle name="40% - 强调文字颜色 5 2 12" xfId="26988" xr:uid="{00000000-0005-0000-0000-0000D5700000}"/>
    <cellStyle name="40% - 强调文字颜色 5 2 13" xfId="26989" xr:uid="{00000000-0005-0000-0000-0000D6700000}"/>
    <cellStyle name="40% - 强调文字颜色 5 2 14" xfId="26990" xr:uid="{00000000-0005-0000-0000-0000D7700000}"/>
    <cellStyle name="40% - 强调文字颜色 5 2 15" xfId="26991" xr:uid="{00000000-0005-0000-0000-0000D8700000}"/>
    <cellStyle name="40% - 强调文字颜色 5 2 2" xfId="26992" xr:uid="{00000000-0005-0000-0000-0000D9700000}"/>
    <cellStyle name="40% - 强调文字颜色 5 2 2 10" xfId="26993" xr:uid="{00000000-0005-0000-0000-0000DA700000}"/>
    <cellStyle name="40% - 强调文字颜色 5 2 2 10 2" xfId="26994" xr:uid="{00000000-0005-0000-0000-0000DB700000}"/>
    <cellStyle name="40% - 强调文字颜色 5 2 2 10 2 2" xfId="26995" xr:uid="{00000000-0005-0000-0000-0000DC700000}"/>
    <cellStyle name="40% - 强调文字颜色 5 2 2 10 2 2 2" xfId="26996" xr:uid="{00000000-0005-0000-0000-0000DD700000}"/>
    <cellStyle name="40% - 强调文字颜色 5 2 2 10 2 2 3" xfId="26997" xr:uid="{00000000-0005-0000-0000-0000DE700000}"/>
    <cellStyle name="40% - 强调文字颜色 5 2 2 10 2 3" xfId="26998" xr:uid="{00000000-0005-0000-0000-0000DF700000}"/>
    <cellStyle name="40% - 强调文字颜色 5 2 2 10 2 3 2" xfId="26999" xr:uid="{00000000-0005-0000-0000-0000E0700000}"/>
    <cellStyle name="40% - 强调文字颜色 5 2 2 10 2 3 3" xfId="27000" xr:uid="{00000000-0005-0000-0000-0000E1700000}"/>
    <cellStyle name="40% - 强调文字颜色 5 2 2 10 2 4" xfId="27001" xr:uid="{00000000-0005-0000-0000-0000E2700000}"/>
    <cellStyle name="40% - 强调文字颜色 5 2 2 10 2 4 2" xfId="27002" xr:uid="{00000000-0005-0000-0000-0000E3700000}"/>
    <cellStyle name="40% - 强调文字颜色 5 2 2 10 2 4 3" xfId="27003" xr:uid="{00000000-0005-0000-0000-0000E4700000}"/>
    <cellStyle name="40% - 强调文字颜色 5 2 2 10 2 5" xfId="27004" xr:uid="{00000000-0005-0000-0000-0000E5700000}"/>
    <cellStyle name="40% - 强调文字颜色 5 2 2 10 2 5 2" xfId="27005" xr:uid="{00000000-0005-0000-0000-0000E6700000}"/>
    <cellStyle name="40% - 强调文字颜色 5 2 2 10 2 5 3" xfId="27006" xr:uid="{00000000-0005-0000-0000-0000E7700000}"/>
    <cellStyle name="40% - 强调文字颜色 5 2 2 10 2 6" xfId="27007" xr:uid="{00000000-0005-0000-0000-0000E8700000}"/>
    <cellStyle name="40% - 强调文字颜色 5 2 2 10 2 6 2" xfId="27008" xr:uid="{00000000-0005-0000-0000-0000E9700000}"/>
    <cellStyle name="40% - 强调文字颜色 5 2 2 10 2 6 3" xfId="27009" xr:uid="{00000000-0005-0000-0000-0000EA700000}"/>
    <cellStyle name="40% - 强调文字颜色 5 2 2 10 2 7" xfId="27010" xr:uid="{00000000-0005-0000-0000-0000EB700000}"/>
    <cellStyle name="40% - 强调文字颜色 5 2 2 10 2 8" xfId="27011" xr:uid="{00000000-0005-0000-0000-0000EC700000}"/>
    <cellStyle name="40% - 强调文字颜色 5 2 2 11" xfId="27012" xr:uid="{00000000-0005-0000-0000-0000ED700000}"/>
    <cellStyle name="40% - 强调文字颜色 5 2 2 11 2" xfId="27013" xr:uid="{00000000-0005-0000-0000-0000EE700000}"/>
    <cellStyle name="40% - 强调文字颜色 5 2 2 11 2 2" xfId="27014" xr:uid="{00000000-0005-0000-0000-0000EF700000}"/>
    <cellStyle name="40% - 强调文字颜色 5 2 2 11 2 3" xfId="27015" xr:uid="{00000000-0005-0000-0000-0000F0700000}"/>
    <cellStyle name="40% - 强调文字颜色 5 2 2 11 3" xfId="27016" xr:uid="{00000000-0005-0000-0000-0000F1700000}"/>
    <cellStyle name="40% - 强调文字颜色 5 2 2 11 3 2" xfId="27017" xr:uid="{00000000-0005-0000-0000-0000F2700000}"/>
    <cellStyle name="40% - 强调文字颜色 5 2 2 11 3 3" xfId="27018" xr:uid="{00000000-0005-0000-0000-0000F3700000}"/>
    <cellStyle name="40% - 强调文字颜色 5 2 2 11 4" xfId="27019" xr:uid="{00000000-0005-0000-0000-0000F4700000}"/>
    <cellStyle name="40% - 强调文字颜色 5 2 2 11 4 2" xfId="27020" xr:uid="{00000000-0005-0000-0000-0000F5700000}"/>
    <cellStyle name="40% - 强调文字颜色 5 2 2 11 4 3" xfId="27021" xr:uid="{00000000-0005-0000-0000-0000F6700000}"/>
    <cellStyle name="40% - 强调文字颜色 5 2 2 11 5" xfId="27022" xr:uid="{00000000-0005-0000-0000-0000F7700000}"/>
    <cellStyle name="40% - 强调文字颜色 5 2 2 11 5 2" xfId="27023" xr:uid="{00000000-0005-0000-0000-0000F8700000}"/>
    <cellStyle name="40% - 强调文字颜色 5 2 2 11 5 3" xfId="27024" xr:uid="{00000000-0005-0000-0000-0000F9700000}"/>
    <cellStyle name="40% - 强调文字颜色 5 2 2 11 6" xfId="27025" xr:uid="{00000000-0005-0000-0000-0000FA700000}"/>
    <cellStyle name="40% - 强调文字颜色 5 2 2 11 6 2" xfId="27026" xr:uid="{00000000-0005-0000-0000-0000FB700000}"/>
    <cellStyle name="40% - 强调文字颜色 5 2 2 11 6 3" xfId="27027" xr:uid="{00000000-0005-0000-0000-0000FC700000}"/>
    <cellStyle name="40% - 强调文字颜色 5 2 2 11 7" xfId="27028" xr:uid="{00000000-0005-0000-0000-0000FD700000}"/>
    <cellStyle name="40% - 强调文字颜色 5 2 2 11 8" xfId="27029" xr:uid="{00000000-0005-0000-0000-0000FE700000}"/>
    <cellStyle name="40% - 强调文字颜色 5 2 2 12" xfId="27030" xr:uid="{00000000-0005-0000-0000-0000FF700000}"/>
    <cellStyle name="40% - 强调文字颜色 5 2 2 12 2" xfId="27031" xr:uid="{00000000-0005-0000-0000-000000710000}"/>
    <cellStyle name="40% - 强调文字颜色 5 2 2 12 2 2" xfId="27032" xr:uid="{00000000-0005-0000-0000-000001710000}"/>
    <cellStyle name="40% - 强调文字颜色 5 2 2 12 2 3" xfId="27033" xr:uid="{00000000-0005-0000-0000-000002710000}"/>
    <cellStyle name="40% - 强调文字颜色 5 2 2 12 3" xfId="27034" xr:uid="{00000000-0005-0000-0000-000003710000}"/>
    <cellStyle name="40% - 强调文字颜色 5 2 2 12 3 2" xfId="27035" xr:uid="{00000000-0005-0000-0000-000004710000}"/>
    <cellStyle name="40% - 强调文字颜色 5 2 2 12 3 3" xfId="27036" xr:uid="{00000000-0005-0000-0000-000005710000}"/>
    <cellStyle name="40% - 强调文字颜色 5 2 2 12 4" xfId="27037" xr:uid="{00000000-0005-0000-0000-000006710000}"/>
    <cellStyle name="40% - 强调文字颜色 5 2 2 12 4 2" xfId="27038" xr:uid="{00000000-0005-0000-0000-000007710000}"/>
    <cellStyle name="40% - 强调文字颜色 5 2 2 12 4 3" xfId="27039" xr:uid="{00000000-0005-0000-0000-000008710000}"/>
    <cellStyle name="40% - 强调文字颜色 5 2 2 12 5" xfId="27040" xr:uid="{00000000-0005-0000-0000-000009710000}"/>
    <cellStyle name="40% - 强调文字颜色 5 2 2 12 5 2" xfId="27041" xr:uid="{00000000-0005-0000-0000-00000A710000}"/>
    <cellStyle name="40% - 强调文字颜色 5 2 2 12 5 3" xfId="27042" xr:uid="{00000000-0005-0000-0000-00000B710000}"/>
    <cellStyle name="40% - 强调文字颜色 5 2 2 12 6" xfId="27043" xr:uid="{00000000-0005-0000-0000-00000C710000}"/>
    <cellStyle name="40% - 强调文字颜色 5 2 2 12 6 2" xfId="27044" xr:uid="{00000000-0005-0000-0000-00000D710000}"/>
    <cellStyle name="40% - 强调文字颜色 5 2 2 12 6 3" xfId="27045" xr:uid="{00000000-0005-0000-0000-00000E710000}"/>
    <cellStyle name="40% - 强调文字颜色 5 2 2 12 7" xfId="27046" xr:uid="{00000000-0005-0000-0000-00000F710000}"/>
    <cellStyle name="40% - 强调文字颜色 5 2 2 12 8" xfId="27047" xr:uid="{00000000-0005-0000-0000-000010710000}"/>
    <cellStyle name="40% - 强调文字颜色 5 2 2 13" xfId="27048" xr:uid="{00000000-0005-0000-0000-000011710000}"/>
    <cellStyle name="40% - 强调文字颜色 5 2 2 13 2" xfId="27049" xr:uid="{00000000-0005-0000-0000-000012710000}"/>
    <cellStyle name="40% - 强调文字颜色 5 2 2 13 2 2" xfId="27050" xr:uid="{00000000-0005-0000-0000-000013710000}"/>
    <cellStyle name="40% - 强调文字颜色 5 2 2 13 2 3" xfId="27051" xr:uid="{00000000-0005-0000-0000-000014710000}"/>
    <cellStyle name="40% - 强调文字颜色 5 2 2 14" xfId="27052" xr:uid="{00000000-0005-0000-0000-000015710000}"/>
    <cellStyle name="40% - 强调文字颜色 5 2 2 14 2" xfId="27053" xr:uid="{00000000-0005-0000-0000-000016710000}"/>
    <cellStyle name="40% - 强调文字颜色 5 2 2 14 2 2" xfId="27054" xr:uid="{00000000-0005-0000-0000-000017710000}"/>
    <cellStyle name="40% - 强调文字颜色 5 2 2 14 2 3" xfId="27055" xr:uid="{00000000-0005-0000-0000-000018710000}"/>
    <cellStyle name="40% - 强调文字颜色 5 2 2 15" xfId="27056" xr:uid="{00000000-0005-0000-0000-000019710000}"/>
    <cellStyle name="40% - 强调文字颜色 5 2 2 16" xfId="27057" xr:uid="{00000000-0005-0000-0000-00001A710000}"/>
    <cellStyle name="40% - 强调文字颜色 5 2 2 17" xfId="27058" xr:uid="{00000000-0005-0000-0000-00001B710000}"/>
    <cellStyle name="40% - 强调文字颜色 5 2 2 18" xfId="27059" xr:uid="{00000000-0005-0000-0000-00001C710000}"/>
    <cellStyle name="40% - 强调文字颜色 5 2 2 18 2" xfId="27060" xr:uid="{00000000-0005-0000-0000-00001D710000}"/>
    <cellStyle name="40% - 强调文字颜色 5 2 2 18 3" xfId="27061" xr:uid="{00000000-0005-0000-0000-00001E710000}"/>
    <cellStyle name="40% - 强调文字颜色 5 2 2 19" xfId="27062" xr:uid="{00000000-0005-0000-0000-00001F710000}"/>
    <cellStyle name="40% - 强调文字颜色 5 2 2 2" xfId="27063" xr:uid="{00000000-0005-0000-0000-000020710000}"/>
    <cellStyle name="40% - 强调文字颜色 5 2 2 2 10" xfId="27064" xr:uid="{00000000-0005-0000-0000-000021710000}"/>
    <cellStyle name="40% - 强调文字颜色 5 2 2 2 10 2" xfId="27065" xr:uid="{00000000-0005-0000-0000-000022710000}"/>
    <cellStyle name="40% - 强调文字颜色 5 2 2 2 10 3" xfId="27066" xr:uid="{00000000-0005-0000-0000-000023710000}"/>
    <cellStyle name="40% - 强调文字颜色 5 2 2 2 11" xfId="27067" xr:uid="{00000000-0005-0000-0000-000024710000}"/>
    <cellStyle name="40% - 强调文字颜色 5 2 2 2 11 2" xfId="27068" xr:uid="{00000000-0005-0000-0000-000025710000}"/>
    <cellStyle name="40% - 强调文字颜色 5 2 2 2 11 3" xfId="27069" xr:uid="{00000000-0005-0000-0000-000026710000}"/>
    <cellStyle name="40% - 强调文字颜色 5 2 2 2 12" xfId="27070" xr:uid="{00000000-0005-0000-0000-000027710000}"/>
    <cellStyle name="40% - 强调文字颜色 5 2 2 2 13" xfId="27071" xr:uid="{00000000-0005-0000-0000-000028710000}"/>
    <cellStyle name="40% - 强调文字颜色 5 2 2 2 14" xfId="50925" xr:uid="{00000000-0005-0000-0000-000029710000}"/>
    <cellStyle name="40% - 强调文字颜色 5 2 2 2 2" xfId="27072" xr:uid="{00000000-0005-0000-0000-00002A710000}"/>
    <cellStyle name="40% - 强调文字颜色 5 2 2 2 3" xfId="27073" xr:uid="{00000000-0005-0000-0000-00002B710000}"/>
    <cellStyle name="40% - 强调文字颜色 5 2 2 2 3 10" xfId="27074" xr:uid="{00000000-0005-0000-0000-00002C710000}"/>
    <cellStyle name="40% - 强调文字颜色 5 2 2 2 3 11" xfId="27075" xr:uid="{00000000-0005-0000-0000-00002D710000}"/>
    <cellStyle name="40% - 强调文字颜色 5 2 2 2 3 2" xfId="27076" xr:uid="{00000000-0005-0000-0000-00002E710000}"/>
    <cellStyle name="40% - 强调文字颜色 5 2 2 2 3 2 2" xfId="27077" xr:uid="{00000000-0005-0000-0000-00002F710000}"/>
    <cellStyle name="40% - 强调文字颜色 5 2 2 2 3 2 2 2" xfId="27078" xr:uid="{00000000-0005-0000-0000-000030710000}"/>
    <cellStyle name="40% - 强调文字颜色 5 2 2 2 3 2 2 3" xfId="27079" xr:uid="{00000000-0005-0000-0000-000031710000}"/>
    <cellStyle name="40% - 强调文字颜色 5 2 2 2 3 2 3" xfId="27080" xr:uid="{00000000-0005-0000-0000-000032710000}"/>
    <cellStyle name="40% - 强调文字颜色 5 2 2 2 3 2 3 2" xfId="27081" xr:uid="{00000000-0005-0000-0000-000033710000}"/>
    <cellStyle name="40% - 强调文字颜色 5 2 2 2 3 2 3 3" xfId="27082" xr:uid="{00000000-0005-0000-0000-000034710000}"/>
    <cellStyle name="40% - 强调文字颜色 5 2 2 2 3 2 4" xfId="27083" xr:uid="{00000000-0005-0000-0000-000035710000}"/>
    <cellStyle name="40% - 强调文字颜色 5 2 2 2 3 2 4 2" xfId="27084" xr:uid="{00000000-0005-0000-0000-000036710000}"/>
    <cellStyle name="40% - 强调文字颜色 5 2 2 2 3 2 4 3" xfId="27085" xr:uid="{00000000-0005-0000-0000-000037710000}"/>
    <cellStyle name="40% - 强调文字颜色 5 2 2 2 3 2 5" xfId="27086" xr:uid="{00000000-0005-0000-0000-000038710000}"/>
    <cellStyle name="40% - 强调文字颜色 5 2 2 2 3 2 5 2" xfId="27087" xr:uid="{00000000-0005-0000-0000-000039710000}"/>
    <cellStyle name="40% - 强调文字颜色 5 2 2 2 3 2 5 3" xfId="27088" xr:uid="{00000000-0005-0000-0000-00003A710000}"/>
    <cellStyle name="40% - 强调文字颜色 5 2 2 2 3 2 6" xfId="27089" xr:uid="{00000000-0005-0000-0000-00003B710000}"/>
    <cellStyle name="40% - 强调文字颜色 5 2 2 2 3 2 6 2" xfId="27090" xr:uid="{00000000-0005-0000-0000-00003C710000}"/>
    <cellStyle name="40% - 强调文字颜色 5 2 2 2 3 2 6 3" xfId="27091" xr:uid="{00000000-0005-0000-0000-00003D710000}"/>
    <cellStyle name="40% - 强调文字颜色 5 2 2 2 3 2 7" xfId="27092" xr:uid="{00000000-0005-0000-0000-00003E710000}"/>
    <cellStyle name="40% - 强调文字颜色 5 2 2 2 3 2 8" xfId="27093" xr:uid="{00000000-0005-0000-0000-00003F710000}"/>
    <cellStyle name="40% - 强调文字颜色 5 2 2 2 3 3" xfId="27094" xr:uid="{00000000-0005-0000-0000-000040710000}"/>
    <cellStyle name="40% - 强调文字颜色 5 2 2 2 3 3 2" xfId="27095" xr:uid="{00000000-0005-0000-0000-000041710000}"/>
    <cellStyle name="40% - 强调文字颜色 5 2 2 2 3 3 2 2" xfId="27096" xr:uid="{00000000-0005-0000-0000-000042710000}"/>
    <cellStyle name="40% - 强调文字颜色 5 2 2 2 3 3 2 3" xfId="27097" xr:uid="{00000000-0005-0000-0000-000043710000}"/>
    <cellStyle name="40% - 强调文字颜色 5 2 2 2 3 3 3" xfId="27098" xr:uid="{00000000-0005-0000-0000-000044710000}"/>
    <cellStyle name="40% - 强调文字颜色 5 2 2 2 3 3 3 2" xfId="27099" xr:uid="{00000000-0005-0000-0000-000045710000}"/>
    <cellStyle name="40% - 强调文字颜色 5 2 2 2 3 3 3 3" xfId="27100" xr:uid="{00000000-0005-0000-0000-000046710000}"/>
    <cellStyle name="40% - 强调文字颜色 5 2 2 2 3 3 4" xfId="27101" xr:uid="{00000000-0005-0000-0000-000047710000}"/>
    <cellStyle name="40% - 强调文字颜色 5 2 2 2 3 3 4 2" xfId="27102" xr:uid="{00000000-0005-0000-0000-000048710000}"/>
    <cellStyle name="40% - 强调文字颜色 5 2 2 2 3 3 4 3" xfId="27103" xr:uid="{00000000-0005-0000-0000-000049710000}"/>
    <cellStyle name="40% - 强调文字颜色 5 2 2 2 3 3 5" xfId="27104" xr:uid="{00000000-0005-0000-0000-00004A710000}"/>
    <cellStyle name="40% - 强调文字颜色 5 2 2 2 3 3 5 2" xfId="27105" xr:uid="{00000000-0005-0000-0000-00004B710000}"/>
    <cellStyle name="40% - 强调文字颜色 5 2 2 2 3 3 5 3" xfId="27106" xr:uid="{00000000-0005-0000-0000-00004C710000}"/>
    <cellStyle name="40% - 强调文字颜色 5 2 2 2 3 3 6" xfId="27107" xr:uid="{00000000-0005-0000-0000-00004D710000}"/>
    <cellStyle name="40% - 强调文字颜色 5 2 2 2 3 3 6 2" xfId="27108" xr:uid="{00000000-0005-0000-0000-00004E710000}"/>
    <cellStyle name="40% - 强调文字颜色 5 2 2 2 3 3 6 3" xfId="27109" xr:uid="{00000000-0005-0000-0000-00004F710000}"/>
    <cellStyle name="40% - 强调文字颜色 5 2 2 2 3 3 7" xfId="27110" xr:uid="{00000000-0005-0000-0000-000050710000}"/>
    <cellStyle name="40% - 强调文字颜色 5 2 2 2 3 3 8" xfId="27111" xr:uid="{00000000-0005-0000-0000-000051710000}"/>
    <cellStyle name="40% - 强调文字颜色 5 2 2 2 3 4" xfId="27112" xr:uid="{00000000-0005-0000-0000-000052710000}"/>
    <cellStyle name="40% - 强调文字颜色 5 2 2 2 3 4 2" xfId="27113" xr:uid="{00000000-0005-0000-0000-000053710000}"/>
    <cellStyle name="40% - 强调文字颜色 5 2 2 2 3 4 2 2" xfId="27114" xr:uid="{00000000-0005-0000-0000-000054710000}"/>
    <cellStyle name="40% - 强调文字颜色 5 2 2 2 3 4 2 3" xfId="27115" xr:uid="{00000000-0005-0000-0000-000055710000}"/>
    <cellStyle name="40% - 强调文字颜色 5 2 2 2 3 4 3" xfId="27116" xr:uid="{00000000-0005-0000-0000-000056710000}"/>
    <cellStyle name="40% - 强调文字颜色 5 2 2 2 3 4 3 2" xfId="27117" xr:uid="{00000000-0005-0000-0000-000057710000}"/>
    <cellStyle name="40% - 强调文字颜色 5 2 2 2 3 4 3 3" xfId="27118" xr:uid="{00000000-0005-0000-0000-000058710000}"/>
    <cellStyle name="40% - 强调文字颜色 5 2 2 2 3 4 4" xfId="27119" xr:uid="{00000000-0005-0000-0000-000059710000}"/>
    <cellStyle name="40% - 强调文字颜色 5 2 2 2 3 4 4 2" xfId="27120" xr:uid="{00000000-0005-0000-0000-00005A710000}"/>
    <cellStyle name="40% - 强调文字颜色 5 2 2 2 3 4 4 3" xfId="27121" xr:uid="{00000000-0005-0000-0000-00005B710000}"/>
    <cellStyle name="40% - 强调文字颜色 5 2 2 2 3 4 5" xfId="27122" xr:uid="{00000000-0005-0000-0000-00005C710000}"/>
    <cellStyle name="40% - 强调文字颜色 5 2 2 2 3 4 5 2" xfId="27123" xr:uid="{00000000-0005-0000-0000-00005D710000}"/>
    <cellStyle name="40% - 强调文字颜色 5 2 2 2 3 4 5 3" xfId="27124" xr:uid="{00000000-0005-0000-0000-00005E710000}"/>
    <cellStyle name="40% - 强调文字颜色 5 2 2 2 3 4 6" xfId="27125" xr:uid="{00000000-0005-0000-0000-00005F710000}"/>
    <cellStyle name="40% - 强调文字颜色 5 2 2 2 3 4 6 2" xfId="27126" xr:uid="{00000000-0005-0000-0000-000060710000}"/>
    <cellStyle name="40% - 强调文字颜色 5 2 2 2 3 4 6 3" xfId="27127" xr:uid="{00000000-0005-0000-0000-000061710000}"/>
    <cellStyle name="40% - 强调文字颜色 5 2 2 2 3 4 7" xfId="27128" xr:uid="{00000000-0005-0000-0000-000062710000}"/>
    <cellStyle name="40% - 强调文字颜色 5 2 2 2 3 4 8" xfId="27129" xr:uid="{00000000-0005-0000-0000-000063710000}"/>
    <cellStyle name="40% - 强调文字颜色 5 2 2 2 3 5" xfId="27130" xr:uid="{00000000-0005-0000-0000-000064710000}"/>
    <cellStyle name="40% - 强调文字颜色 5 2 2 2 3 5 2" xfId="27131" xr:uid="{00000000-0005-0000-0000-000065710000}"/>
    <cellStyle name="40% - 强调文字颜色 5 2 2 2 3 5 3" xfId="27132" xr:uid="{00000000-0005-0000-0000-000066710000}"/>
    <cellStyle name="40% - 强调文字颜色 5 2 2 2 3 6" xfId="27133" xr:uid="{00000000-0005-0000-0000-000067710000}"/>
    <cellStyle name="40% - 强调文字颜色 5 2 2 2 3 6 2" xfId="27134" xr:uid="{00000000-0005-0000-0000-000068710000}"/>
    <cellStyle name="40% - 强调文字颜色 5 2 2 2 3 6 3" xfId="27135" xr:uid="{00000000-0005-0000-0000-000069710000}"/>
    <cellStyle name="40% - 强调文字颜色 5 2 2 2 3 7" xfId="27136" xr:uid="{00000000-0005-0000-0000-00006A710000}"/>
    <cellStyle name="40% - 强调文字颜色 5 2 2 2 3 7 2" xfId="27137" xr:uid="{00000000-0005-0000-0000-00006B710000}"/>
    <cellStyle name="40% - 强调文字颜色 5 2 2 2 3 7 3" xfId="27138" xr:uid="{00000000-0005-0000-0000-00006C710000}"/>
    <cellStyle name="40% - 强调文字颜色 5 2 2 2 3 8" xfId="27139" xr:uid="{00000000-0005-0000-0000-00006D710000}"/>
    <cellStyle name="40% - 强调文字颜色 5 2 2 2 3 8 2" xfId="27140" xr:uid="{00000000-0005-0000-0000-00006E710000}"/>
    <cellStyle name="40% - 强调文字颜色 5 2 2 2 3 8 3" xfId="27141" xr:uid="{00000000-0005-0000-0000-00006F710000}"/>
    <cellStyle name="40% - 强调文字颜色 5 2 2 2 3 9" xfId="27142" xr:uid="{00000000-0005-0000-0000-000070710000}"/>
    <cellStyle name="40% - 强调文字颜色 5 2 2 2 3 9 2" xfId="27143" xr:uid="{00000000-0005-0000-0000-000071710000}"/>
    <cellStyle name="40% - 强调文字颜色 5 2 2 2 3 9 3" xfId="27144" xr:uid="{00000000-0005-0000-0000-000072710000}"/>
    <cellStyle name="40% - 强调文字颜色 5 2 2 2 4" xfId="27145" xr:uid="{00000000-0005-0000-0000-000073710000}"/>
    <cellStyle name="40% - 强调文字颜色 5 2 2 2 4 2" xfId="27146" xr:uid="{00000000-0005-0000-0000-000074710000}"/>
    <cellStyle name="40% - 强调文字颜色 5 2 2 2 4 2 2" xfId="27147" xr:uid="{00000000-0005-0000-0000-000075710000}"/>
    <cellStyle name="40% - 强调文字颜色 5 2 2 2 4 2 3" xfId="27148" xr:uid="{00000000-0005-0000-0000-000076710000}"/>
    <cellStyle name="40% - 强调文字颜色 5 2 2 2 4 3" xfId="27149" xr:uid="{00000000-0005-0000-0000-000077710000}"/>
    <cellStyle name="40% - 强调文字颜色 5 2 2 2 4 3 2" xfId="27150" xr:uid="{00000000-0005-0000-0000-000078710000}"/>
    <cellStyle name="40% - 强调文字颜色 5 2 2 2 4 3 3" xfId="27151" xr:uid="{00000000-0005-0000-0000-000079710000}"/>
    <cellStyle name="40% - 强调文字颜色 5 2 2 2 4 4" xfId="27152" xr:uid="{00000000-0005-0000-0000-00007A710000}"/>
    <cellStyle name="40% - 强调文字颜色 5 2 2 2 4 4 2" xfId="27153" xr:uid="{00000000-0005-0000-0000-00007B710000}"/>
    <cellStyle name="40% - 强调文字颜色 5 2 2 2 4 4 3" xfId="27154" xr:uid="{00000000-0005-0000-0000-00007C710000}"/>
    <cellStyle name="40% - 强调文字颜色 5 2 2 2 4 5" xfId="27155" xr:uid="{00000000-0005-0000-0000-00007D710000}"/>
    <cellStyle name="40% - 强调文字颜色 5 2 2 2 4 5 2" xfId="27156" xr:uid="{00000000-0005-0000-0000-00007E710000}"/>
    <cellStyle name="40% - 强调文字颜色 5 2 2 2 4 5 3" xfId="27157" xr:uid="{00000000-0005-0000-0000-00007F710000}"/>
    <cellStyle name="40% - 强调文字颜色 5 2 2 2 4 6" xfId="27158" xr:uid="{00000000-0005-0000-0000-000080710000}"/>
    <cellStyle name="40% - 强调文字颜色 5 2 2 2 4 6 2" xfId="27159" xr:uid="{00000000-0005-0000-0000-000081710000}"/>
    <cellStyle name="40% - 强调文字颜色 5 2 2 2 4 6 3" xfId="27160" xr:uid="{00000000-0005-0000-0000-000082710000}"/>
    <cellStyle name="40% - 强调文字颜色 5 2 2 2 4 7" xfId="27161" xr:uid="{00000000-0005-0000-0000-000083710000}"/>
    <cellStyle name="40% - 强调文字颜色 5 2 2 2 4 8" xfId="27162" xr:uid="{00000000-0005-0000-0000-000084710000}"/>
    <cellStyle name="40% - 强调文字颜色 5 2 2 2 5" xfId="27163" xr:uid="{00000000-0005-0000-0000-000085710000}"/>
    <cellStyle name="40% - 强调文字颜色 5 2 2 2 5 2" xfId="27164" xr:uid="{00000000-0005-0000-0000-000086710000}"/>
    <cellStyle name="40% - 强调文字颜色 5 2 2 2 5 2 2" xfId="27165" xr:uid="{00000000-0005-0000-0000-000087710000}"/>
    <cellStyle name="40% - 强调文字颜色 5 2 2 2 5 2 3" xfId="27166" xr:uid="{00000000-0005-0000-0000-000088710000}"/>
    <cellStyle name="40% - 强调文字颜色 5 2 2 2 5 3" xfId="27167" xr:uid="{00000000-0005-0000-0000-000089710000}"/>
    <cellStyle name="40% - 强调文字颜色 5 2 2 2 5 3 2" xfId="27168" xr:uid="{00000000-0005-0000-0000-00008A710000}"/>
    <cellStyle name="40% - 强调文字颜色 5 2 2 2 5 3 3" xfId="27169" xr:uid="{00000000-0005-0000-0000-00008B710000}"/>
    <cellStyle name="40% - 强调文字颜色 5 2 2 2 5 4" xfId="27170" xr:uid="{00000000-0005-0000-0000-00008C710000}"/>
    <cellStyle name="40% - 强调文字颜色 5 2 2 2 5 4 2" xfId="27171" xr:uid="{00000000-0005-0000-0000-00008D710000}"/>
    <cellStyle name="40% - 强调文字颜色 5 2 2 2 5 4 3" xfId="27172" xr:uid="{00000000-0005-0000-0000-00008E710000}"/>
    <cellStyle name="40% - 强调文字颜色 5 2 2 2 5 5" xfId="27173" xr:uid="{00000000-0005-0000-0000-00008F710000}"/>
    <cellStyle name="40% - 强调文字颜色 5 2 2 2 5 5 2" xfId="27174" xr:uid="{00000000-0005-0000-0000-000090710000}"/>
    <cellStyle name="40% - 强调文字颜色 5 2 2 2 5 5 3" xfId="27175" xr:uid="{00000000-0005-0000-0000-000091710000}"/>
    <cellStyle name="40% - 强调文字颜色 5 2 2 2 5 6" xfId="27176" xr:uid="{00000000-0005-0000-0000-000092710000}"/>
    <cellStyle name="40% - 强调文字颜色 5 2 2 2 5 6 2" xfId="27177" xr:uid="{00000000-0005-0000-0000-000093710000}"/>
    <cellStyle name="40% - 强调文字颜色 5 2 2 2 5 6 3" xfId="27178" xr:uid="{00000000-0005-0000-0000-000094710000}"/>
    <cellStyle name="40% - 强调文字颜色 5 2 2 2 5 7" xfId="27179" xr:uid="{00000000-0005-0000-0000-000095710000}"/>
    <cellStyle name="40% - 强调文字颜色 5 2 2 2 5 8" xfId="27180" xr:uid="{00000000-0005-0000-0000-000096710000}"/>
    <cellStyle name="40% - 强调文字颜色 5 2 2 2 6" xfId="27181" xr:uid="{00000000-0005-0000-0000-000097710000}"/>
    <cellStyle name="40% - 强调文字颜色 5 2 2 2 6 2" xfId="27182" xr:uid="{00000000-0005-0000-0000-000098710000}"/>
    <cellStyle name="40% - 强调文字颜色 5 2 2 2 6 2 2" xfId="27183" xr:uid="{00000000-0005-0000-0000-000099710000}"/>
    <cellStyle name="40% - 强调文字颜色 5 2 2 2 6 2 3" xfId="27184" xr:uid="{00000000-0005-0000-0000-00009A710000}"/>
    <cellStyle name="40% - 强调文字颜色 5 2 2 2 6 3" xfId="27185" xr:uid="{00000000-0005-0000-0000-00009B710000}"/>
    <cellStyle name="40% - 强调文字颜色 5 2 2 2 6 3 2" xfId="27186" xr:uid="{00000000-0005-0000-0000-00009C710000}"/>
    <cellStyle name="40% - 强调文字颜色 5 2 2 2 6 3 3" xfId="27187" xr:uid="{00000000-0005-0000-0000-00009D710000}"/>
    <cellStyle name="40% - 强调文字颜色 5 2 2 2 6 4" xfId="27188" xr:uid="{00000000-0005-0000-0000-00009E710000}"/>
    <cellStyle name="40% - 强调文字颜色 5 2 2 2 6 4 2" xfId="27189" xr:uid="{00000000-0005-0000-0000-00009F710000}"/>
    <cellStyle name="40% - 强调文字颜色 5 2 2 2 6 4 3" xfId="27190" xr:uid="{00000000-0005-0000-0000-0000A0710000}"/>
    <cellStyle name="40% - 强调文字颜色 5 2 2 2 6 5" xfId="27191" xr:uid="{00000000-0005-0000-0000-0000A1710000}"/>
    <cellStyle name="40% - 强调文字颜色 5 2 2 2 6 5 2" xfId="27192" xr:uid="{00000000-0005-0000-0000-0000A2710000}"/>
    <cellStyle name="40% - 强调文字颜色 5 2 2 2 6 5 3" xfId="27193" xr:uid="{00000000-0005-0000-0000-0000A3710000}"/>
    <cellStyle name="40% - 强调文字颜色 5 2 2 2 6 6" xfId="27194" xr:uid="{00000000-0005-0000-0000-0000A4710000}"/>
    <cellStyle name="40% - 强调文字颜色 5 2 2 2 6 6 2" xfId="27195" xr:uid="{00000000-0005-0000-0000-0000A5710000}"/>
    <cellStyle name="40% - 强调文字颜色 5 2 2 2 6 6 3" xfId="27196" xr:uid="{00000000-0005-0000-0000-0000A6710000}"/>
    <cellStyle name="40% - 强调文字颜色 5 2 2 2 6 7" xfId="27197" xr:uid="{00000000-0005-0000-0000-0000A7710000}"/>
    <cellStyle name="40% - 强调文字颜色 5 2 2 2 6 8" xfId="27198" xr:uid="{00000000-0005-0000-0000-0000A8710000}"/>
    <cellStyle name="40% - 强调文字颜色 5 2 2 2 7" xfId="27199" xr:uid="{00000000-0005-0000-0000-0000A9710000}"/>
    <cellStyle name="40% - 强调文字颜色 5 2 2 2 7 2" xfId="27200" xr:uid="{00000000-0005-0000-0000-0000AA710000}"/>
    <cellStyle name="40% - 强调文字颜色 5 2 2 2 7 3" xfId="27201" xr:uid="{00000000-0005-0000-0000-0000AB710000}"/>
    <cellStyle name="40% - 强调文字颜色 5 2 2 2 8" xfId="27202" xr:uid="{00000000-0005-0000-0000-0000AC710000}"/>
    <cellStyle name="40% - 强调文字颜色 5 2 2 2 8 2" xfId="27203" xr:uid="{00000000-0005-0000-0000-0000AD710000}"/>
    <cellStyle name="40% - 强调文字颜色 5 2 2 2 8 3" xfId="27204" xr:uid="{00000000-0005-0000-0000-0000AE710000}"/>
    <cellStyle name="40% - 强调文字颜色 5 2 2 2 9" xfId="27205" xr:uid="{00000000-0005-0000-0000-0000AF710000}"/>
    <cellStyle name="40% - 强调文字颜色 5 2 2 2 9 2" xfId="27206" xr:uid="{00000000-0005-0000-0000-0000B0710000}"/>
    <cellStyle name="40% - 强调文字颜色 5 2 2 2 9 3" xfId="27207" xr:uid="{00000000-0005-0000-0000-0000B1710000}"/>
    <cellStyle name="40% - 强调文字颜色 5 2 2 20" xfId="50926" xr:uid="{00000000-0005-0000-0000-0000B2710000}"/>
    <cellStyle name="40% - 强调文字颜色 5 2 2 3" xfId="27208" xr:uid="{00000000-0005-0000-0000-0000B3710000}"/>
    <cellStyle name="40% - 强调文字颜色 5 2 2 3 10" xfId="27209" xr:uid="{00000000-0005-0000-0000-0000B4710000}"/>
    <cellStyle name="40% - 强调文字颜色 5 2 2 3 11" xfId="27210" xr:uid="{00000000-0005-0000-0000-0000B5710000}"/>
    <cellStyle name="40% - 强调文字颜色 5 2 2 3 2" xfId="27211" xr:uid="{00000000-0005-0000-0000-0000B6710000}"/>
    <cellStyle name="40% - 强调文字颜色 5 2 2 3 2 2" xfId="27212" xr:uid="{00000000-0005-0000-0000-0000B7710000}"/>
    <cellStyle name="40% - 强调文字颜色 5 2 2 3 2 2 2" xfId="27213" xr:uid="{00000000-0005-0000-0000-0000B8710000}"/>
    <cellStyle name="40% - 强调文字颜色 5 2 2 3 2 2 3" xfId="27214" xr:uid="{00000000-0005-0000-0000-0000B9710000}"/>
    <cellStyle name="40% - 强调文字颜色 5 2 2 3 2 3" xfId="27215" xr:uid="{00000000-0005-0000-0000-0000BA710000}"/>
    <cellStyle name="40% - 强调文字颜色 5 2 2 3 2 3 2" xfId="27216" xr:uid="{00000000-0005-0000-0000-0000BB710000}"/>
    <cellStyle name="40% - 强调文字颜色 5 2 2 3 2 3 3" xfId="27217" xr:uid="{00000000-0005-0000-0000-0000BC710000}"/>
    <cellStyle name="40% - 强调文字颜色 5 2 2 3 2 4" xfId="27218" xr:uid="{00000000-0005-0000-0000-0000BD710000}"/>
    <cellStyle name="40% - 强调文字颜色 5 2 2 3 2 4 2" xfId="27219" xr:uid="{00000000-0005-0000-0000-0000BE710000}"/>
    <cellStyle name="40% - 强调文字颜色 5 2 2 3 2 4 3" xfId="27220" xr:uid="{00000000-0005-0000-0000-0000BF710000}"/>
    <cellStyle name="40% - 强调文字颜色 5 2 2 3 2 5" xfId="27221" xr:uid="{00000000-0005-0000-0000-0000C0710000}"/>
    <cellStyle name="40% - 强调文字颜色 5 2 2 3 2 5 2" xfId="27222" xr:uid="{00000000-0005-0000-0000-0000C1710000}"/>
    <cellStyle name="40% - 强调文字颜色 5 2 2 3 2 5 3" xfId="27223" xr:uid="{00000000-0005-0000-0000-0000C2710000}"/>
    <cellStyle name="40% - 强调文字颜色 5 2 2 3 2 6" xfId="27224" xr:uid="{00000000-0005-0000-0000-0000C3710000}"/>
    <cellStyle name="40% - 强调文字颜色 5 2 2 3 2 6 2" xfId="27225" xr:uid="{00000000-0005-0000-0000-0000C4710000}"/>
    <cellStyle name="40% - 强调文字颜色 5 2 2 3 2 6 3" xfId="27226" xr:uid="{00000000-0005-0000-0000-0000C5710000}"/>
    <cellStyle name="40% - 强调文字颜色 5 2 2 3 2 7" xfId="27227" xr:uid="{00000000-0005-0000-0000-0000C6710000}"/>
    <cellStyle name="40% - 强调文字颜色 5 2 2 3 2 8" xfId="27228" xr:uid="{00000000-0005-0000-0000-0000C7710000}"/>
    <cellStyle name="40% - 强调文字颜色 5 2 2 3 3" xfId="27229" xr:uid="{00000000-0005-0000-0000-0000C8710000}"/>
    <cellStyle name="40% - 强调文字颜色 5 2 2 3 3 2" xfId="27230" xr:uid="{00000000-0005-0000-0000-0000C9710000}"/>
    <cellStyle name="40% - 强调文字颜色 5 2 2 3 3 2 2" xfId="27231" xr:uid="{00000000-0005-0000-0000-0000CA710000}"/>
    <cellStyle name="40% - 强调文字颜色 5 2 2 3 3 2 3" xfId="27232" xr:uid="{00000000-0005-0000-0000-0000CB710000}"/>
    <cellStyle name="40% - 强调文字颜色 5 2 2 3 3 3" xfId="27233" xr:uid="{00000000-0005-0000-0000-0000CC710000}"/>
    <cellStyle name="40% - 强调文字颜色 5 2 2 3 3 3 2" xfId="27234" xr:uid="{00000000-0005-0000-0000-0000CD710000}"/>
    <cellStyle name="40% - 强调文字颜色 5 2 2 3 3 3 3" xfId="27235" xr:uid="{00000000-0005-0000-0000-0000CE710000}"/>
    <cellStyle name="40% - 强调文字颜色 5 2 2 3 3 4" xfId="27236" xr:uid="{00000000-0005-0000-0000-0000CF710000}"/>
    <cellStyle name="40% - 强调文字颜色 5 2 2 3 3 4 2" xfId="27237" xr:uid="{00000000-0005-0000-0000-0000D0710000}"/>
    <cellStyle name="40% - 强调文字颜色 5 2 2 3 3 4 3" xfId="27238" xr:uid="{00000000-0005-0000-0000-0000D1710000}"/>
    <cellStyle name="40% - 强调文字颜色 5 2 2 3 3 5" xfId="27239" xr:uid="{00000000-0005-0000-0000-0000D2710000}"/>
    <cellStyle name="40% - 强调文字颜色 5 2 2 3 3 5 2" xfId="27240" xr:uid="{00000000-0005-0000-0000-0000D3710000}"/>
    <cellStyle name="40% - 强调文字颜色 5 2 2 3 3 5 3" xfId="27241" xr:uid="{00000000-0005-0000-0000-0000D4710000}"/>
    <cellStyle name="40% - 强调文字颜色 5 2 2 3 3 6" xfId="27242" xr:uid="{00000000-0005-0000-0000-0000D5710000}"/>
    <cellStyle name="40% - 强调文字颜色 5 2 2 3 3 6 2" xfId="27243" xr:uid="{00000000-0005-0000-0000-0000D6710000}"/>
    <cellStyle name="40% - 强调文字颜色 5 2 2 3 3 6 3" xfId="27244" xr:uid="{00000000-0005-0000-0000-0000D7710000}"/>
    <cellStyle name="40% - 强调文字颜色 5 2 2 3 3 7" xfId="27245" xr:uid="{00000000-0005-0000-0000-0000D8710000}"/>
    <cellStyle name="40% - 强调文字颜色 5 2 2 3 3 8" xfId="27246" xr:uid="{00000000-0005-0000-0000-0000D9710000}"/>
    <cellStyle name="40% - 强调文字颜色 5 2 2 3 4" xfId="27247" xr:uid="{00000000-0005-0000-0000-0000DA710000}"/>
    <cellStyle name="40% - 强调文字颜色 5 2 2 3 4 2" xfId="27248" xr:uid="{00000000-0005-0000-0000-0000DB710000}"/>
    <cellStyle name="40% - 强调文字颜色 5 2 2 3 4 2 2" xfId="27249" xr:uid="{00000000-0005-0000-0000-0000DC710000}"/>
    <cellStyle name="40% - 强调文字颜色 5 2 2 3 4 2 3" xfId="27250" xr:uid="{00000000-0005-0000-0000-0000DD710000}"/>
    <cellStyle name="40% - 强调文字颜色 5 2 2 3 4 3" xfId="27251" xr:uid="{00000000-0005-0000-0000-0000DE710000}"/>
    <cellStyle name="40% - 强调文字颜色 5 2 2 3 4 3 2" xfId="27252" xr:uid="{00000000-0005-0000-0000-0000DF710000}"/>
    <cellStyle name="40% - 强调文字颜色 5 2 2 3 4 3 3" xfId="27253" xr:uid="{00000000-0005-0000-0000-0000E0710000}"/>
    <cellStyle name="40% - 强调文字颜色 5 2 2 3 4 4" xfId="27254" xr:uid="{00000000-0005-0000-0000-0000E1710000}"/>
    <cellStyle name="40% - 强调文字颜色 5 2 2 3 4 4 2" xfId="27255" xr:uid="{00000000-0005-0000-0000-0000E2710000}"/>
    <cellStyle name="40% - 强调文字颜色 5 2 2 3 4 4 3" xfId="27256" xr:uid="{00000000-0005-0000-0000-0000E3710000}"/>
    <cellStyle name="40% - 强调文字颜色 5 2 2 3 4 5" xfId="27257" xr:uid="{00000000-0005-0000-0000-0000E4710000}"/>
    <cellStyle name="40% - 强调文字颜色 5 2 2 3 4 5 2" xfId="27258" xr:uid="{00000000-0005-0000-0000-0000E5710000}"/>
    <cellStyle name="40% - 强调文字颜色 5 2 2 3 4 5 3" xfId="27259" xr:uid="{00000000-0005-0000-0000-0000E6710000}"/>
    <cellStyle name="40% - 强调文字颜色 5 2 2 3 4 6" xfId="27260" xr:uid="{00000000-0005-0000-0000-0000E7710000}"/>
    <cellStyle name="40% - 强调文字颜色 5 2 2 3 4 6 2" xfId="27261" xr:uid="{00000000-0005-0000-0000-0000E8710000}"/>
    <cellStyle name="40% - 强调文字颜色 5 2 2 3 4 6 3" xfId="27262" xr:uid="{00000000-0005-0000-0000-0000E9710000}"/>
    <cellStyle name="40% - 强调文字颜色 5 2 2 3 4 7" xfId="27263" xr:uid="{00000000-0005-0000-0000-0000EA710000}"/>
    <cellStyle name="40% - 强调文字颜色 5 2 2 3 4 8" xfId="27264" xr:uid="{00000000-0005-0000-0000-0000EB710000}"/>
    <cellStyle name="40% - 强调文字颜色 5 2 2 3 5" xfId="27265" xr:uid="{00000000-0005-0000-0000-0000EC710000}"/>
    <cellStyle name="40% - 强调文字颜色 5 2 2 3 5 2" xfId="27266" xr:uid="{00000000-0005-0000-0000-0000ED710000}"/>
    <cellStyle name="40% - 强调文字颜色 5 2 2 3 5 3" xfId="27267" xr:uid="{00000000-0005-0000-0000-0000EE710000}"/>
    <cellStyle name="40% - 强调文字颜色 5 2 2 3 6" xfId="27268" xr:uid="{00000000-0005-0000-0000-0000EF710000}"/>
    <cellStyle name="40% - 强调文字颜色 5 2 2 3 6 2" xfId="27269" xr:uid="{00000000-0005-0000-0000-0000F0710000}"/>
    <cellStyle name="40% - 强调文字颜色 5 2 2 3 6 3" xfId="27270" xr:uid="{00000000-0005-0000-0000-0000F1710000}"/>
    <cellStyle name="40% - 强调文字颜色 5 2 2 3 7" xfId="27271" xr:uid="{00000000-0005-0000-0000-0000F2710000}"/>
    <cellStyle name="40% - 强调文字颜色 5 2 2 3 7 2" xfId="27272" xr:uid="{00000000-0005-0000-0000-0000F3710000}"/>
    <cellStyle name="40% - 强调文字颜色 5 2 2 3 7 3" xfId="27273" xr:uid="{00000000-0005-0000-0000-0000F4710000}"/>
    <cellStyle name="40% - 强调文字颜色 5 2 2 3 8" xfId="27274" xr:uid="{00000000-0005-0000-0000-0000F5710000}"/>
    <cellStyle name="40% - 强调文字颜色 5 2 2 3 8 2" xfId="27275" xr:uid="{00000000-0005-0000-0000-0000F6710000}"/>
    <cellStyle name="40% - 强调文字颜色 5 2 2 3 8 3" xfId="27276" xr:uid="{00000000-0005-0000-0000-0000F7710000}"/>
    <cellStyle name="40% - 强调文字颜色 5 2 2 3 9" xfId="27277" xr:uid="{00000000-0005-0000-0000-0000F8710000}"/>
    <cellStyle name="40% - 强调文字颜色 5 2 2 3 9 2" xfId="27278" xr:uid="{00000000-0005-0000-0000-0000F9710000}"/>
    <cellStyle name="40% - 强调文字颜色 5 2 2 3 9 3" xfId="27279" xr:uid="{00000000-0005-0000-0000-0000FA710000}"/>
    <cellStyle name="40% - 强调文字颜色 5 2 2 4" xfId="27280" xr:uid="{00000000-0005-0000-0000-0000FB710000}"/>
    <cellStyle name="40% - 强调文字颜色 5 2 2 4 10" xfId="27281" xr:uid="{00000000-0005-0000-0000-0000FC710000}"/>
    <cellStyle name="40% - 强调文字颜色 5 2 2 4 11" xfId="27282" xr:uid="{00000000-0005-0000-0000-0000FD710000}"/>
    <cellStyle name="40% - 强调文字颜色 5 2 2 4 2" xfId="27283" xr:uid="{00000000-0005-0000-0000-0000FE710000}"/>
    <cellStyle name="40% - 强调文字颜色 5 2 2 4 2 2" xfId="27284" xr:uid="{00000000-0005-0000-0000-0000FF710000}"/>
    <cellStyle name="40% - 强调文字颜色 5 2 2 4 2 2 2" xfId="27285" xr:uid="{00000000-0005-0000-0000-000000720000}"/>
    <cellStyle name="40% - 强调文字颜色 5 2 2 4 2 2 3" xfId="27286" xr:uid="{00000000-0005-0000-0000-000001720000}"/>
    <cellStyle name="40% - 强调文字颜色 5 2 2 4 2 3" xfId="27287" xr:uid="{00000000-0005-0000-0000-000002720000}"/>
    <cellStyle name="40% - 强调文字颜色 5 2 2 4 2 3 2" xfId="27288" xr:uid="{00000000-0005-0000-0000-000003720000}"/>
    <cellStyle name="40% - 强调文字颜色 5 2 2 4 2 3 3" xfId="27289" xr:uid="{00000000-0005-0000-0000-000004720000}"/>
    <cellStyle name="40% - 强调文字颜色 5 2 2 4 2 4" xfId="27290" xr:uid="{00000000-0005-0000-0000-000005720000}"/>
    <cellStyle name="40% - 强调文字颜色 5 2 2 4 2 4 2" xfId="27291" xr:uid="{00000000-0005-0000-0000-000006720000}"/>
    <cellStyle name="40% - 强调文字颜色 5 2 2 4 2 4 3" xfId="27292" xr:uid="{00000000-0005-0000-0000-000007720000}"/>
    <cellStyle name="40% - 强调文字颜色 5 2 2 4 2 5" xfId="27293" xr:uid="{00000000-0005-0000-0000-000008720000}"/>
    <cellStyle name="40% - 强调文字颜色 5 2 2 4 2 5 2" xfId="27294" xr:uid="{00000000-0005-0000-0000-000009720000}"/>
    <cellStyle name="40% - 强调文字颜色 5 2 2 4 2 5 3" xfId="27295" xr:uid="{00000000-0005-0000-0000-00000A720000}"/>
    <cellStyle name="40% - 强调文字颜色 5 2 2 4 2 6" xfId="27296" xr:uid="{00000000-0005-0000-0000-00000B720000}"/>
    <cellStyle name="40% - 强调文字颜色 5 2 2 4 2 6 2" xfId="27297" xr:uid="{00000000-0005-0000-0000-00000C720000}"/>
    <cellStyle name="40% - 强调文字颜色 5 2 2 4 2 6 3" xfId="27298" xr:uid="{00000000-0005-0000-0000-00000D720000}"/>
    <cellStyle name="40% - 强调文字颜色 5 2 2 4 2 7" xfId="27299" xr:uid="{00000000-0005-0000-0000-00000E720000}"/>
    <cellStyle name="40% - 强调文字颜色 5 2 2 4 2 8" xfId="27300" xr:uid="{00000000-0005-0000-0000-00000F720000}"/>
    <cellStyle name="40% - 强调文字颜色 5 2 2 4 3" xfId="27301" xr:uid="{00000000-0005-0000-0000-000010720000}"/>
    <cellStyle name="40% - 强调文字颜色 5 2 2 4 3 2" xfId="27302" xr:uid="{00000000-0005-0000-0000-000011720000}"/>
    <cellStyle name="40% - 强调文字颜色 5 2 2 4 3 2 2" xfId="27303" xr:uid="{00000000-0005-0000-0000-000012720000}"/>
    <cellStyle name="40% - 强调文字颜色 5 2 2 4 3 2 3" xfId="27304" xr:uid="{00000000-0005-0000-0000-000013720000}"/>
    <cellStyle name="40% - 强调文字颜色 5 2 2 4 3 3" xfId="27305" xr:uid="{00000000-0005-0000-0000-000014720000}"/>
    <cellStyle name="40% - 强调文字颜色 5 2 2 4 3 3 2" xfId="27306" xr:uid="{00000000-0005-0000-0000-000015720000}"/>
    <cellStyle name="40% - 强调文字颜色 5 2 2 4 3 3 3" xfId="27307" xr:uid="{00000000-0005-0000-0000-000016720000}"/>
    <cellStyle name="40% - 强调文字颜色 5 2 2 4 3 4" xfId="27308" xr:uid="{00000000-0005-0000-0000-000017720000}"/>
    <cellStyle name="40% - 强调文字颜色 5 2 2 4 3 4 2" xfId="27309" xr:uid="{00000000-0005-0000-0000-000018720000}"/>
    <cellStyle name="40% - 强调文字颜色 5 2 2 4 3 4 3" xfId="27310" xr:uid="{00000000-0005-0000-0000-000019720000}"/>
    <cellStyle name="40% - 强调文字颜色 5 2 2 4 3 5" xfId="27311" xr:uid="{00000000-0005-0000-0000-00001A720000}"/>
    <cellStyle name="40% - 强调文字颜色 5 2 2 4 3 5 2" xfId="27312" xr:uid="{00000000-0005-0000-0000-00001B720000}"/>
    <cellStyle name="40% - 强调文字颜色 5 2 2 4 3 5 3" xfId="27313" xr:uid="{00000000-0005-0000-0000-00001C720000}"/>
    <cellStyle name="40% - 强调文字颜色 5 2 2 4 3 6" xfId="27314" xr:uid="{00000000-0005-0000-0000-00001D720000}"/>
    <cellStyle name="40% - 强调文字颜色 5 2 2 4 3 6 2" xfId="27315" xr:uid="{00000000-0005-0000-0000-00001E720000}"/>
    <cellStyle name="40% - 强调文字颜色 5 2 2 4 3 6 3" xfId="27316" xr:uid="{00000000-0005-0000-0000-00001F720000}"/>
    <cellStyle name="40% - 强调文字颜色 5 2 2 4 3 7" xfId="27317" xr:uid="{00000000-0005-0000-0000-000020720000}"/>
    <cellStyle name="40% - 强调文字颜色 5 2 2 4 3 8" xfId="27318" xr:uid="{00000000-0005-0000-0000-000021720000}"/>
    <cellStyle name="40% - 强调文字颜色 5 2 2 4 4" xfId="27319" xr:uid="{00000000-0005-0000-0000-000022720000}"/>
    <cellStyle name="40% - 强调文字颜色 5 2 2 4 4 2" xfId="27320" xr:uid="{00000000-0005-0000-0000-000023720000}"/>
    <cellStyle name="40% - 强调文字颜色 5 2 2 4 4 2 2" xfId="27321" xr:uid="{00000000-0005-0000-0000-000024720000}"/>
    <cellStyle name="40% - 强调文字颜色 5 2 2 4 4 2 3" xfId="27322" xr:uid="{00000000-0005-0000-0000-000025720000}"/>
    <cellStyle name="40% - 强调文字颜色 5 2 2 4 4 3" xfId="27323" xr:uid="{00000000-0005-0000-0000-000026720000}"/>
    <cellStyle name="40% - 强调文字颜色 5 2 2 4 4 3 2" xfId="27324" xr:uid="{00000000-0005-0000-0000-000027720000}"/>
    <cellStyle name="40% - 强调文字颜色 5 2 2 4 4 3 3" xfId="27325" xr:uid="{00000000-0005-0000-0000-000028720000}"/>
    <cellStyle name="40% - 强调文字颜色 5 2 2 4 4 4" xfId="27326" xr:uid="{00000000-0005-0000-0000-000029720000}"/>
    <cellStyle name="40% - 强调文字颜色 5 2 2 4 4 4 2" xfId="27327" xr:uid="{00000000-0005-0000-0000-00002A720000}"/>
    <cellStyle name="40% - 强调文字颜色 5 2 2 4 4 4 3" xfId="27328" xr:uid="{00000000-0005-0000-0000-00002B720000}"/>
    <cellStyle name="40% - 强调文字颜色 5 2 2 4 4 5" xfId="27329" xr:uid="{00000000-0005-0000-0000-00002C720000}"/>
    <cellStyle name="40% - 强调文字颜色 5 2 2 4 4 5 2" xfId="27330" xr:uid="{00000000-0005-0000-0000-00002D720000}"/>
    <cellStyle name="40% - 强调文字颜色 5 2 2 4 4 5 3" xfId="27331" xr:uid="{00000000-0005-0000-0000-00002E720000}"/>
    <cellStyle name="40% - 强调文字颜色 5 2 2 4 4 6" xfId="27332" xr:uid="{00000000-0005-0000-0000-00002F720000}"/>
    <cellStyle name="40% - 强调文字颜色 5 2 2 4 4 6 2" xfId="27333" xr:uid="{00000000-0005-0000-0000-000030720000}"/>
    <cellStyle name="40% - 强调文字颜色 5 2 2 4 4 6 3" xfId="27334" xr:uid="{00000000-0005-0000-0000-000031720000}"/>
    <cellStyle name="40% - 强调文字颜色 5 2 2 4 4 7" xfId="27335" xr:uid="{00000000-0005-0000-0000-000032720000}"/>
    <cellStyle name="40% - 强调文字颜色 5 2 2 4 4 8" xfId="27336" xr:uid="{00000000-0005-0000-0000-000033720000}"/>
    <cellStyle name="40% - 强调文字颜色 5 2 2 4 5" xfId="27337" xr:uid="{00000000-0005-0000-0000-000034720000}"/>
    <cellStyle name="40% - 强调文字颜色 5 2 2 4 5 2" xfId="27338" xr:uid="{00000000-0005-0000-0000-000035720000}"/>
    <cellStyle name="40% - 强调文字颜色 5 2 2 4 5 3" xfId="27339" xr:uid="{00000000-0005-0000-0000-000036720000}"/>
    <cellStyle name="40% - 强调文字颜色 5 2 2 4 6" xfId="27340" xr:uid="{00000000-0005-0000-0000-000037720000}"/>
    <cellStyle name="40% - 强调文字颜色 5 2 2 4 6 2" xfId="27341" xr:uid="{00000000-0005-0000-0000-000038720000}"/>
    <cellStyle name="40% - 强调文字颜色 5 2 2 4 6 3" xfId="27342" xr:uid="{00000000-0005-0000-0000-000039720000}"/>
    <cellStyle name="40% - 强调文字颜色 5 2 2 4 7" xfId="27343" xr:uid="{00000000-0005-0000-0000-00003A720000}"/>
    <cellStyle name="40% - 强调文字颜色 5 2 2 4 7 2" xfId="27344" xr:uid="{00000000-0005-0000-0000-00003B720000}"/>
    <cellStyle name="40% - 强调文字颜色 5 2 2 4 7 3" xfId="27345" xr:uid="{00000000-0005-0000-0000-00003C720000}"/>
    <cellStyle name="40% - 强调文字颜色 5 2 2 4 8" xfId="27346" xr:uid="{00000000-0005-0000-0000-00003D720000}"/>
    <cellStyle name="40% - 强调文字颜色 5 2 2 4 8 2" xfId="27347" xr:uid="{00000000-0005-0000-0000-00003E720000}"/>
    <cellStyle name="40% - 强调文字颜色 5 2 2 4 8 3" xfId="27348" xr:uid="{00000000-0005-0000-0000-00003F720000}"/>
    <cellStyle name="40% - 强调文字颜色 5 2 2 4 9" xfId="27349" xr:uid="{00000000-0005-0000-0000-000040720000}"/>
    <cellStyle name="40% - 强调文字颜色 5 2 2 4 9 2" xfId="27350" xr:uid="{00000000-0005-0000-0000-000041720000}"/>
    <cellStyle name="40% - 强调文字颜色 5 2 2 4 9 3" xfId="27351" xr:uid="{00000000-0005-0000-0000-000042720000}"/>
    <cellStyle name="40% - 强调文字颜色 5 2 2 5" xfId="27352" xr:uid="{00000000-0005-0000-0000-000043720000}"/>
    <cellStyle name="40% - 强调文字颜色 5 2 2 6" xfId="27353" xr:uid="{00000000-0005-0000-0000-000044720000}"/>
    <cellStyle name="40% - 强调文字颜色 5 2 2 6 2" xfId="27354" xr:uid="{00000000-0005-0000-0000-000045720000}"/>
    <cellStyle name="40% - 强调文字颜色 5 2 2 6 2 2" xfId="27355" xr:uid="{00000000-0005-0000-0000-000046720000}"/>
    <cellStyle name="40% - 强调文字颜色 5 2 2 6 2 2 2" xfId="27356" xr:uid="{00000000-0005-0000-0000-000047720000}"/>
    <cellStyle name="40% - 强调文字颜色 5 2 2 6 2 2 3" xfId="27357" xr:uid="{00000000-0005-0000-0000-000048720000}"/>
    <cellStyle name="40% - 强调文字颜色 5 2 2 6 2 3" xfId="27358" xr:uid="{00000000-0005-0000-0000-000049720000}"/>
    <cellStyle name="40% - 强调文字颜色 5 2 2 6 2 3 2" xfId="27359" xr:uid="{00000000-0005-0000-0000-00004A720000}"/>
    <cellStyle name="40% - 强调文字颜色 5 2 2 6 2 3 3" xfId="27360" xr:uid="{00000000-0005-0000-0000-00004B720000}"/>
    <cellStyle name="40% - 强调文字颜色 5 2 2 6 2 4" xfId="27361" xr:uid="{00000000-0005-0000-0000-00004C720000}"/>
    <cellStyle name="40% - 强调文字颜色 5 2 2 6 2 4 2" xfId="27362" xr:uid="{00000000-0005-0000-0000-00004D720000}"/>
    <cellStyle name="40% - 强调文字颜色 5 2 2 6 2 4 3" xfId="27363" xr:uid="{00000000-0005-0000-0000-00004E720000}"/>
    <cellStyle name="40% - 强调文字颜色 5 2 2 6 2 5" xfId="27364" xr:uid="{00000000-0005-0000-0000-00004F720000}"/>
    <cellStyle name="40% - 强调文字颜色 5 2 2 6 2 5 2" xfId="27365" xr:uid="{00000000-0005-0000-0000-000050720000}"/>
    <cellStyle name="40% - 强调文字颜色 5 2 2 6 2 5 3" xfId="27366" xr:uid="{00000000-0005-0000-0000-000051720000}"/>
    <cellStyle name="40% - 强调文字颜色 5 2 2 6 2 6" xfId="27367" xr:uid="{00000000-0005-0000-0000-000052720000}"/>
    <cellStyle name="40% - 强调文字颜色 5 2 2 6 2 6 2" xfId="27368" xr:uid="{00000000-0005-0000-0000-000053720000}"/>
    <cellStyle name="40% - 强调文字颜色 5 2 2 6 2 6 3" xfId="27369" xr:uid="{00000000-0005-0000-0000-000054720000}"/>
    <cellStyle name="40% - 强调文字颜色 5 2 2 6 2 7" xfId="27370" xr:uid="{00000000-0005-0000-0000-000055720000}"/>
    <cellStyle name="40% - 强调文字颜色 5 2 2 6 2 8" xfId="27371" xr:uid="{00000000-0005-0000-0000-000056720000}"/>
    <cellStyle name="40% - 强调文字颜色 5 2 2 7" xfId="27372" xr:uid="{00000000-0005-0000-0000-000057720000}"/>
    <cellStyle name="40% - 强调文字颜色 5 2 2 7 2" xfId="27373" xr:uid="{00000000-0005-0000-0000-000058720000}"/>
    <cellStyle name="40% - 强调文字颜色 5 2 2 7 2 2" xfId="27374" xr:uid="{00000000-0005-0000-0000-000059720000}"/>
    <cellStyle name="40% - 强调文字颜色 5 2 2 7 2 3" xfId="27375" xr:uid="{00000000-0005-0000-0000-00005A720000}"/>
    <cellStyle name="40% - 强调文字颜色 5 2 2 7 3" xfId="27376" xr:uid="{00000000-0005-0000-0000-00005B720000}"/>
    <cellStyle name="40% - 强调文字颜色 5 2 2 7 3 2" xfId="27377" xr:uid="{00000000-0005-0000-0000-00005C720000}"/>
    <cellStyle name="40% - 强调文字颜色 5 2 2 7 3 3" xfId="27378" xr:uid="{00000000-0005-0000-0000-00005D720000}"/>
    <cellStyle name="40% - 强调文字颜色 5 2 2 7 4" xfId="27379" xr:uid="{00000000-0005-0000-0000-00005E720000}"/>
    <cellStyle name="40% - 强调文字颜色 5 2 2 7 4 2" xfId="27380" xr:uid="{00000000-0005-0000-0000-00005F720000}"/>
    <cellStyle name="40% - 强调文字颜色 5 2 2 7 4 3" xfId="27381" xr:uid="{00000000-0005-0000-0000-000060720000}"/>
    <cellStyle name="40% - 强调文字颜色 5 2 2 7 5" xfId="27382" xr:uid="{00000000-0005-0000-0000-000061720000}"/>
    <cellStyle name="40% - 强调文字颜色 5 2 2 7 5 2" xfId="27383" xr:uid="{00000000-0005-0000-0000-000062720000}"/>
    <cellStyle name="40% - 强调文字颜色 5 2 2 7 5 3" xfId="27384" xr:uid="{00000000-0005-0000-0000-000063720000}"/>
    <cellStyle name="40% - 强调文字颜色 5 2 2 7 6" xfId="27385" xr:uid="{00000000-0005-0000-0000-000064720000}"/>
    <cellStyle name="40% - 强调文字颜色 5 2 2 7 6 2" xfId="27386" xr:uid="{00000000-0005-0000-0000-000065720000}"/>
    <cellStyle name="40% - 强调文字颜色 5 2 2 7 6 3" xfId="27387" xr:uid="{00000000-0005-0000-0000-000066720000}"/>
    <cellStyle name="40% - 强调文字颜色 5 2 2 7 7" xfId="27388" xr:uid="{00000000-0005-0000-0000-000067720000}"/>
    <cellStyle name="40% - 强调文字颜色 5 2 2 7 8" xfId="27389" xr:uid="{00000000-0005-0000-0000-000068720000}"/>
    <cellStyle name="40% - 强调文字颜色 5 2 2 8" xfId="27390" xr:uid="{00000000-0005-0000-0000-000069720000}"/>
    <cellStyle name="40% - 强调文字颜色 5 2 2 8 2" xfId="27391" xr:uid="{00000000-0005-0000-0000-00006A720000}"/>
    <cellStyle name="40% - 强调文字颜色 5 2 2 8 2 2" xfId="27392" xr:uid="{00000000-0005-0000-0000-00006B720000}"/>
    <cellStyle name="40% - 强调文字颜色 5 2 2 8 2 2 2" xfId="27393" xr:uid="{00000000-0005-0000-0000-00006C720000}"/>
    <cellStyle name="40% - 强调文字颜色 5 2 2 8 2 2 3" xfId="27394" xr:uid="{00000000-0005-0000-0000-00006D720000}"/>
    <cellStyle name="40% - 强调文字颜色 5 2 2 8 2 3" xfId="27395" xr:uid="{00000000-0005-0000-0000-00006E720000}"/>
    <cellStyle name="40% - 强调文字颜色 5 2 2 8 2 3 2" xfId="27396" xr:uid="{00000000-0005-0000-0000-00006F720000}"/>
    <cellStyle name="40% - 强调文字颜色 5 2 2 8 2 3 3" xfId="27397" xr:uid="{00000000-0005-0000-0000-000070720000}"/>
    <cellStyle name="40% - 强调文字颜色 5 2 2 8 2 4" xfId="27398" xr:uid="{00000000-0005-0000-0000-000071720000}"/>
    <cellStyle name="40% - 强调文字颜色 5 2 2 8 2 4 2" xfId="27399" xr:uid="{00000000-0005-0000-0000-000072720000}"/>
    <cellStyle name="40% - 强调文字颜色 5 2 2 8 2 4 3" xfId="27400" xr:uid="{00000000-0005-0000-0000-000073720000}"/>
    <cellStyle name="40% - 强调文字颜色 5 2 2 8 2 5" xfId="27401" xr:uid="{00000000-0005-0000-0000-000074720000}"/>
    <cellStyle name="40% - 强调文字颜色 5 2 2 8 2 5 2" xfId="27402" xr:uid="{00000000-0005-0000-0000-000075720000}"/>
    <cellStyle name="40% - 强调文字颜色 5 2 2 8 2 5 3" xfId="27403" xr:uid="{00000000-0005-0000-0000-000076720000}"/>
    <cellStyle name="40% - 强调文字颜色 5 2 2 8 2 6" xfId="27404" xr:uid="{00000000-0005-0000-0000-000077720000}"/>
    <cellStyle name="40% - 强调文字颜色 5 2 2 8 2 6 2" xfId="27405" xr:uid="{00000000-0005-0000-0000-000078720000}"/>
    <cellStyle name="40% - 强调文字颜色 5 2 2 8 2 6 3" xfId="27406" xr:uid="{00000000-0005-0000-0000-000079720000}"/>
    <cellStyle name="40% - 强调文字颜色 5 2 2 8 2 7" xfId="27407" xr:uid="{00000000-0005-0000-0000-00007A720000}"/>
    <cellStyle name="40% - 强调文字颜色 5 2 2 8 2 8" xfId="27408" xr:uid="{00000000-0005-0000-0000-00007B720000}"/>
    <cellStyle name="40% - 强调文字颜色 5 2 2 9" xfId="27409" xr:uid="{00000000-0005-0000-0000-00007C720000}"/>
    <cellStyle name="40% - 强调文字颜色 5 2 2 9 2" xfId="27410" xr:uid="{00000000-0005-0000-0000-00007D720000}"/>
    <cellStyle name="40% - 强调文字颜色 5 2 2 9 2 2" xfId="27411" xr:uid="{00000000-0005-0000-0000-00007E720000}"/>
    <cellStyle name="40% - 强调文字颜色 5 2 2 9 2 3" xfId="27412" xr:uid="{00000000-0005-0000-0000-00007F720000}"/>
    <cellStyle name="40% - 强调文字颜色 5 2 2 9 3" xfId="27413" xr:uid="{00000000-0005-0000-0000-000080720000}"/>
    <cellStyle name="40% - 强调文字颜色 5 2 2 9 3 2" xfId="27414" xr:uid="{00000000-0005-0000-0000-000081720000}"/>
    <cellStyle name="40% - 强调文字颜色 5 2 2 9 3 3" xfId="27415" xr:uid="{00000000-0005-0000-0000-000082720000}"/>
    <cellStyle name="40% - 强调文字颜色 5 2 2 9 4" xfId="27416" xr:uid="{00000000-0005-0000-0000-000083720000}"/>
    <cellStyle name="40% - 强调文字颜色 5 2 2 9 4 2" xfId="27417" xr:uid="{00000000-0005-0000-0000-000084720000}"/>
    <cellStyle name="40% - 强调文字颜色 5 2 2 9 4 3" xfId="27418" xr:uid="{00000000-0005-0000-0000-000085720000}"/>
    <cellStyle name="40% - 强调文字颜色 5 2 2 9 5" xfId="27419" xr:uid="{00000000-0005-0000-0000-000086720000}"/>
    <cellStyle name="40% - 强调文字颜色 5 2 2 9 5 2" xfId="27420" xr:uid="{00000000-0005-0000-0000-000087720000}"/>
    <cellStyle name="40% - 强调文字颜色 5 2 2 9 5 3" xfId="27421" xr:uid="{00000000-0005-0000-0000-000088720000}"/>
    <cellStyle name="40% - 强调文字颜色 5 2 2 9 6" xfId="27422" xr:uid="{00000000-0005-0000-0000-000089720000}"/>
    <cellStyle name="40% - 强调文字颜色 5 2 2 9 6 2" xfId="27423" xr:uid="{00000000-0005-0000-0000-00008A720000}"/>
    <cellStyle name="40% - 强调文字颜色 5 2 2 9 6 3" xfId="27424" xr:uid="{00000000-0005-0000-0000-00008B720000}"/>
    <cellStyle name="40% - 强调文字颜色 5 2 2 9 7" xfId="27425" xr:uid="{00000000-0005-0000-0000-00008C720000}"/>
    <cellStyle name="40% - 强调文字颜色 5 2 2 9 8" xfId="27426" xr:uid="{00000000-0005-0000-0000-00008D720000}"/>
    <cellStyle name="40% - 强调文字颜色 5 2 3" xfId="27427" xr:uid="{00000000-0005-0000-0000-00008E720000}"/>
    <cellStyle name="40% - 强调文字颜色 5 2 3 2" xfId="27428" xr:uid="{00000000-0005-0000-0000-00008F720000}"/>
    <cellStyle name="40% - 强调文字颜色 5 2 3 2 2" xfId="50927" xr:uid="{00000000-0005-0000-0000-000090720000}"/>
    <cellStyle name="40% - 强调文字颜色 5 2 3 3" xfId="50928" xr:uid="{00000000-0005-0000-0000-000091720000}"/>
    <cellStyle name="40% - 强调文字颜色 5 2 4" xfId="27429" xr:uid="{00000000-0005-0000-0000-000092720000}"/>
    <cellStyle name="40% - 强调文字颜色 5 2 4 2" xfId="50929" xr:uid="{00000000-0005-0000-0000-000093720000}"/>
    <cellStyle name="40% - 强调文字颜色 5 2 5" xfId="27430" xr:uid="{00000000-0005-0000-0000-000094720000}"/>
    <cellStyle name="40% - 强调文字颜色 5 2 5 10" xfId="27431" xr:uid="{00000000-0005-0000-0000-000095720000}"/>
    <cellStyle name="40% - 强调文字颜色 5 2 5 11" xfId="27432" xr:uid="{00000000-0005-0000-0000-000096720000}"/>
    <cellStyle name="40% - 强调文字颜色 5 2 5 2" xfId="27433" xr:uid="{00000000-0005-0000-0000-000097720000}"/>
    <cellStyle name="40% - 强调文字颜色 5 2 5 2 2" xfId="27434" xr:uid="{00000000-0005-0000-0000-000098720000}"/>
    <cellStyle name="40% - 强调文字颜色 5 2 5 2 2 2" xfId="27435" xr:uid="{00000000-0005-0000-0000-000099720000}"/>
    <cellStyle name="40% - 强调文字颜色 5 2 5 2 2 3" xfId="27436" xr:uid="{00000000-0005-0000-0000-00009A720000}"/>
    <cellStyle name="40% - 强调文字颜色 5 2 5 2 3" xfId="27437" xr:uid="{00000000-0005-0000-0000-00009B720000}"/>
    <cellStyle name="40% - 强调文字颜色 5 2 5 2 3 2" xfId="27438" xr:uid="{00000000-0005-0000-0000-00009C720000}"/>
    <cellStyle name="40% - 强调文字颜色 5 2 5 2 3 3" xfId="27439" xr:uid="{00000000-0005-0000-0000-00009D720000}"/>
    <cellStyle name="40% - 强调文字颜色 5 2 5 2 4" xfId="27440" xr:uid="{00000000-0005-0000-0000-00009E720000}"/>
    <cellStyle name="40% - 强调文字颜色 5 2 5 2 4 2" xfId="27441" xr:uid="{00000000-0005-0000-0000-00009F720000}"/>
    <cellStyle name="40% - 强调文字颜色 5 2 5 2 4 3" xfId="27442" xr:uid="{00000000-0005-0000-0000-0000A0720000}"/>
    <cellStyle name="40% - 强调文字颜色 5 2 5 2 5" xfId="27443" xr:uid="{00000000-0005-0000-0000-0000A1720000}"/>
    <cellStyle name="40% - 强调文字颜色 5 2 5 2 5 2" xfId="27444" xr:uid="{00000000-0005-0000-0000-0000A2720000}"/>
    <cellStyle name="40% - 强调文字颜色 5 2 5 2 5 3" xfId="27445" xr:uid="{00000000-0005-0000-0000-0000A3720000}"/>
    <cellStyle name="40% - 强调文字颜色 5 2 5 2 6" xfId="27446" xr:uid="{00000000-0005-0000-0000-0000A4720000}"/>
    <cellStyle name="40% - 强调文字颜色 5 2 5 2 6 2" xfId="27447" xr:uid="{00000000-0005-0000-0000-0000A5720000}"/>
    <cellStyle name="40% - 强调文字颜色 5 2 5 2 6 3" xfId="27448" xr:uid="{00000000-0005-0000-0000-0000A6720000}"/>
    <cellStyle name="40% - 强调文字颜色 5 2 5 2 7" xfId="27449" xr:uid="{00000000-0005-0000-0000-0000A7720000}"/>
    <cellStyle name="40% - 强调文字颜色 5 2 5 2 8" xfId="27450" xr:uid="{00000000-0005-0000-0000-0000A8720000}"/>
    <cellStyle name="40% - 强调文字颜色 5 2 5 3" xfId="27451" xr:uid="{00000000-0005-0000-0000-0000A9720000}"/>
    <cellStyle name="40% - 强调文字颜色 5 2 5 3 2" xfId="27452" xr:uid="{00000000-0005-0000-0000-0000AA720000}"/>
    <cellStyle name="40% - 强调文字颜色 5 2 5 3 2 2" xfId="27453" xr:uid="{00000000-0005-0000-0000-0000AB720000}"/>
    <cellStyle name="40% - 强调文字颜色 5 2 5 3 2 3" xfId="27454" xr:uid="{00000000-0005-0000-0000-0000AC720000}"/>
    <cellStyle name="40% - 强调文字颜色 5 2 5 3 3" xfId="27455" xr:uid="{00000000-0005-0000-0000-0000AD720000}"/>
    <cellStyle name="40% - 强调文字颜色 5 2 5 3 3 2" xfId="27456" xr:uid="{00000000-0005-0000-0000-0000AE720000}"/>
    <cellStyle name="40% - 强调文字颜色 5 2 5 3 3 3" xfId="27457" xr:uid="{00000000-0005-0000-0000-0000AF720000}"/>
    <cellStyle name="40% - 强调文字颜色 5 2 5 3 4" xfId="27458" xr:uid="{00000000-0005-0000-0000-0000B0720000}"/>
    <cellStyle name="40% - 强调文字颜色 5 2 5 3 4 2" xfId="27459" xr:uid="{00000000-0005-0000-0000-0000B1720000}"/>
    <cellStyle name="40% - 强调文字颜色 5 2 5 3 4 3" xfId="27460" xr:uid="{00000000-0005-0000-0000-0000B2720000}"/>
    <cellStyle name="40% - 强调文字颜色 5 2 5 3 5" xfId="27461" xr:uid="{00000000-0005-0000-0000-0000B3720000}"/>
    <cellStyle name="40% - 强调文字颜色 5 2 5 3 5 2" xfId="27462" xr:uid="{00000000-0005-0000-0000-0000B4720000}"/>
    <cellStyle name="40% - 强调文字颜色 5 2 5 3 5 3" xfId="27463" xr:uid="{00000000-0005-0000-0000-0000B5720000}"/>
    <cellStyle name="40% - 强调文字颜色 5 2 5 3 6" xfId="27464" xr:uid="{00000000-0005-0000-0000-0000B6720000}"/>
    <cellStyle name="40% - 强调文字颜色 5 2 5 3 6 2" xfId="27465" xr:uid="{00000000-0005-0000-0000-0000B7720000}"/>
    <cellStyle name="40% - 强调文字颜色 5 2 5 3 6 3" xfId="27466" xr:uid="{00000000-0005-0000-0000-0000B8720000}"/>
    <cellStyle name="40% - 强调文字颜色 5 2 5 3 7" xfId="27467" xr:uid="{00000000-0005-0000-0000-0000B9720000}"/>
    <cellStyle name="40% - 强调文字颜色 5 2 5 3 8" xfId="27468" xr:uid="{00000000-0005-0000-0000-0000BA720000}"/>
    <cellStyle name="40% - 强调文字颜色 5 2 5 4" xfId="27469" xr:uid="{00000000-0005-0000-0000-0000BB720000}"/>
    <cellStyle name="40% - 强调文字颜色 5 2 5 4 2" xfId="27470" xr:uid="{00000000-0005-0000-0000-0000BC720000}"/>
    <cellStyle name="40% - 强调文字颜色 5 2 5 4 2 2" xfId="27471" xr:uid="{00000000-0005-0000-0000-0000BD720000}"/>
    <cellStyle name="40% - 强调文字颜色 5 2 5 4 2 3" xfId="27472" xr:uid="{00000000-0005-0000-0000-0000BE720000}"/>
    <cellStyle name="40% - 强调文字颜色 5 2 5 4 3" xfId="27473" xr:uid="{00000000-0005-0000-0000-0000BF720000}"/>
    <cellStyle name="40% - 强调文字颜色 5 2 5 4 3 2" xfId="27474" xr:uid="{00000000-0005-0000-0000-0000C0720000}"/>
    <cellStyle name="40% - 强调文字颜色 5 2 5 4 3 3" xfId="27475" xr:uid="{00000000-0005-0000-0000-0000C1720000}"/>
    <cellStyle name="40% - 强调文字颜色 5 2 5 4 4" xfId="27476" xr:uid="{00000000-0005-0000-0000-0000C2720000}"/>
    <cellStyle name="40% - 强调文字颜色 5 2 5 4 4 2" xfId="27477" xr:uid="{00000000-0005-0000-0000-0000C3720000}"/>
    <cellStyle name="40% - 强调文字颜色 5 2 5 4 4 3" xfId="27478" xr:uid="{00000000-0005-0000-0000-0000C4720000}"/>
    <cellStyle name="40% - 强调文字颜色 5 2 5 4 5" xfId="27479" xr:uid="{00000000-0005-0000-0000-0000C5720000}"/>
    <cellStyle name="40% - 强调文字颜色 5 2 5 4 5 2" xfId="27480" xr:uid="{00000000-0005-0000-0000-0000C6720000}"/>
    <cellStyle name="40% - 强调文字颜色 5 2 5 4 5 3" xfId="27481" xr:uid="{00000000-0005-0000-0000-0000C7720000}"/>
    <cellStyle name="40% - 强调文字颜色 5 2 5 4 6" xfId="27482" xr:uid="{00000000-0005-0000-0000-0000C8720000}"/>
    <cellStyle name="40% - 强调文字颜色 5 2 5 4 6 2" xfId="27483" xr:uid="{00000000-0005-0000-0000-0000C9720000}"/>
    <cellStyle name="40% - 强调文字颜色 5 2 5 4 6 3" xfId="27484" xr:uid="{00000000-0005-0000-0000-0000CA720000}"/>
    <cellStyle name="40% - 强调文字颜色 5 2 5 4 7" xfId="27485" xr:uid="{00000000-0005-0000-0000-0000CB720000}"/>
    <cellStyle name="40% - 强调文字颜色 5 2 5 4 8" xfId="27486" xr:uid="{00000000-0005-0000-0000-0000CC720000}"/>
    <cellStyle name="40% - 强调文字颜色 5 2 5 5" xfId="27487" xr:uid="{00000000-0005-0000-0000-0000CD720000}"/>
    <cellStyle name="40% - 强调文字颜色 5 2 5 5 2" xfId="27488" xr:uid="{00000000-0005-0000-0000-0000CE720000}"/>
    <cellStyle name="40% - 强调文字颜色 5 2 5 5 3" xfId="27489" xr:uid="{00000000-0005-0000-0000-0000CF720000}"/>
    <cellStyle name="40% - 强调文字颜色 5 2 5 6" xfId="27490" xr:uid="{00000000-0005-0000-0000-0000D0720000}"/>
    <cellStyle name="40% - 强调文字颜色 5 2 5 6 2" xfId="27491" xr:uid="{00000000-0005-0000-0000-0000D1720000}"/>
    <cellStyle name="40% - 强调文字颜色 5 2 5 6 3" xfId="27492" xr:uid="{00000000-0005-0000-0000-0000D2720000}"/>
    <cellStyle name="40% - 强调文字颜色 5 2 5 7" xfId="27493" xr:uid="{00000000-0005-0000-0000-0000D3720000}"/>
    <cellStyle name="40% - 强调文字颜色 5 2 5 7 2" xfId="27494" xr:uid="{00000000-0005-0000-0000-0000D4720000}"/>
    <cellStyle name="40% - 强调文字颜色 5 2 5 7 3" xfId="27495" xr:uid="{00000000-0005-0000-0000-0000D5720000}"/>
    <cellStyle name="40% - 强调文字颜色 5 2 5 8" xfId="27496" xr:uid="{00000000-0005-0000-0000-0000D6720000}"/>
    <cellStyle name="40% - 强调文字颜色 5 2 5 8 2" xfId="27497" xr:uid="{00000000-0005-0000-0000-0000D7720000}"/>
    <cellStyle name="40% - 强调文字颜色 5 2 5 8 3" xfId="27498" xr:uid="{00000000-0005-0000-0000-0000D8720000}"/>
    <cellStyle name="40% - 强调文字颜色 5 2 5 9" xfId="27499" xr:uid="{00000000-0005-0000-0000-0000D9720000}"/>
    <cellStyle name="40% - 强调文字颜色 5 2 5 9 2" xfId="27500" xr:uid="{00000000-0005-0000-0000-0000DA720000}"/>
    <cellStyle name="40% - 强调文字颜色 5 2 5 9 3" xfId="27501" xr:uid="{00000000-0005-0000-0000-0000DB720000}"/>
    <cellStyle name="40% - 强调文字颜色 5 2 6" xfId="27502" xr:uid="{00000000-0005-0000-0000-0000DC720000}"/>
    <cellStyle name="40% - 强调文字颜色 5 2 7" xfId="27503" xr:uid="{00000000-0005-0000-0000-0000DD720000}"/>
    <cellStyle name="40% - 强调文字颜色 5 2 8" xfId="27504" xr:uid="{00000000-0005-0000-0000-0000DE720000}"/>
    <cellStyle name="40% - 强调文字颜色 5 2 9" xfId="27505" xr:uid="{00000000-0005-0000-0000-0000DF720000}"/>
    <cellStyle name="40% - 强调文字颜色 5 20" xfId="27506" xr:uid="{00000000-0005-0000-0000-0000E0720000}"/>
    <cellStyle name="40% - 强调文字颜色 5 20 2" xfId="27507" xr:uid="{00000000-0005-0000-0000-0000E1720000}"/>
    <cellStyle name="40% - 强调文字颜色 5 20 2 2" xfId="27508" xr:uid="{00000000-0005-0000-0000-0000E2720000}"/>
    <cellStyle name="40% - 强调文字颜色 5 20 2 2 2" xfId="50930" xr:uid="{00000000-0005-0000-0000-0000E3720000}"/>
    <cellStyle name="40% - 强调文字颜色 5 20 2 3" xfId="27509" xr:uid="{00000000-0005-0000-0000-0000E4720000}"/>
    <cellStyle name="40% - 强调文字颜色 5 20 2 4" xfId="50931" xr:uid="{00000000-0005-0000-0000-0000E5720000}"/>
    <cellStyle name="40% - 强调文字颜色 5 20 3" xfId="27510" xr:uid="{00000000-0005-0000-0000-0000E6720000}"/>
    <cellStyle name="40% - 强调文字颜色 5 20 3 2" xfId="27511" xr:uid="{00000000-0005-0000-0000-0000E7720000}"/>
    <cellStyle name="40% - 强调文字颜色 5 20 3 3" xfId="27512" xr:uid="{00000000-0005-0000-0000-0000E8720000}"/>
    <cellStyle name="40% - 强调文字颜色 5 20 3 4" xfId="50932" xr:uid="{00000000-0005-0000-0000-0000E9720000}"/>
    <cellStyle name="40% - 强调文字颜色 5 20 4" xfId="27513" xr:uid="{00000000-0005-0000-0000-0000EA720000}"/>
    <cellStyle name="40% - 强调文字颜色 5 20 5" xfId="27514" xr:uid="{00000000-0005-0000-0000-0000EB720000}"/>
    <cellStyle name="40% - 强调文字颜色 5 20 6" xfId="27515" xr:uid="{00000000-0005-0000-0000-0000EC720000}"/>
    <cellStyle name="40% - 强调文字颜色 5 20 7" xfId="50933" xr:uid="{00000000-0005-0000-0000-0000ED720000}"/>
    <cellStyle name="40% - 强调文字颜色 5 21" xfId="27516" xr:uid="{00000000-0005-0000-0000-0000EE720000}"/>
    <cellStyle name="40% - 强调文字颜色 5 21 2" xfId="27517" xr:uid="{00000000-0005-0000-0000-0000EF720000}"/>
    <cellStyle name="40% - 强调文字颜色 5 21 2 2" xfId="27518" xr:uid="{00000000-0005-0000-0000-0000F0720000}"/>
    <cellStyle name="40% - 强调文字颜色 5 21 2 2 2" xfId="50934" xr:uid="{00000000-0005-0000-0000-0000F1720000}"/>
    <cellStyle name="40% - 强调文字颜色 5 21 2 3" xfId="27519" xr:uid="{00000000-0005-0000-0000-0000F2720000}"/>
    <cellStyle name="40% - 强调文字颜色 5 21 2 4" xfId="50935" xr:uid="{00000000-0005-0000-0000-0000F3720000}"/>
    <cellStyle name="40% - 强调文字颜色 5 21 3" xfId="27520" xr:uid="{00000000-0005-0000-0000-0000F4720000}"/>
    <cellStyle name="40% - 强调文字颜色 5 21 3 2" xfId="27521" xr:uid="{00000000-0005-0000-0000-0000F5720000}"/>
    <cellStyle name="40% - 强调文字颜色 5 21 3 3" xfId="27522" xr:uid="{00000000-0005-0000-0000-0000F6720000}"/>
    <cellStyle name="40% - 强调文字颜色 5 21 3 4" xfId="50936" xr:uid="{00000000-0005-0000-0000-0000F7720000}"/>
    <cellStyle name="40% - 强调文字颜色 5 21 4" xfId="27523" xr:uid="{00000000-0005-0000-0000-0000F8720000}"/>
    <cellStyle name="40% - 强调文字颜色 5 21 5" xfId="27524" xr:uid="{00000000-0005-0000-0000-0000F9720000}"/>
    <cellStyle name="40% - 强调文字颜色 5 21 6" xfId="50937" xr:uid="{00000000-0005-0000-0000-0000FA720000}"/>
    <cellStyle name="40% - 强调文字颜色 5 22" xfId="27525" xr:uid="{00000000-0005-0000-0000-0000FB720000}"/>
    <cellStyle name="40% - 强调文字颜色 5 22 2" xfId="27526" xr:uid="{00000000-0005-0000-0000-0000FC720000}"/>
    <cellStyle name="40% - 强调文字颜色 5 22 2 2" xfId="27527" xr:uid="{00000000-0005-0000-0000-0000FD720000}"/>
    <cellStyle name="40% - 强调文字颜色 5 22 2 2 2" xfId="50938" xr:uid="{00000000-0005-0000-0000-0000FE720000}"/>
    <cellStyle name="40% - 强调文字颜色 5 22 2 3" xfId="27528" xr:uid="{00000000-0005-0000-0000-0000FF720000}"/>
    <cellStyle name="40% - 强调文字颜色 5 22 2 4" xfId="50939" xr:uid="{00000000-0005-0000-0000-000000730000}"/>
    <cellStyle name="40% - 强调文字颜色 5 22 3" xfId="27529" xr:uid="{00000000-0005-0000-0000-000001730000}"/>
    <cellStyle name="40% - 强调文字颜色 5 22 3 2" xfId="50940" xr:uid="{00000000-0005-0000-0000-000002730000}"/>
    <cellStyle name="40% - 强调文字颜色 5 22 4" xfId="27530" xr:uid="{00000000-0005-0000-0000-000003730000}"/>
    <cellStyle name="40% - 强调文字颜色 5 22 5" xfId="50941" xr:uid="{00000000-0005-0000-0000-000004730000}"/>
    <cellStyle name="40% - 强调文字颜色 5 23" xfId="27531" xr:uid="{00000000-0005-0000-0000-000005730000}"/>
    <cellStyle name="40% - 强调文字颜色 5 23 2" xfId="27532" xr:uid="{00000000-0005-0000-0000-000006730000}"/>
    <cellStyle name="40% - 强调文字颜色 5 23 2 2" xfId="50942" xr:uid="{00000000-0005-0000-0000-000007730000}"/>
    <cellStyle name="40% - 强调文字颜色 5 23 2 3" xfId="50943" xr:uid="{00000000-0005-0000-0000-000008730000}"/>
    <cellStyle name="40% - 强调文字颜色 5 23 3" xfId="27533" xr:uid="{00000000-0005-0000-0000-000009730000}"/>
    <cellStyle name="40% - 强调文字颜色 5 23 3 2" xfId="50944" xr:uid="{00000000-0005-0000-0000-00000A730000}"/>
    <cellStyle name="40% - 强调文字颜色 5 23 4" xfId="50945" xr:uid="{00000000-0005-0000-0000-00000B730000}"/>
    <cellStyle name="40% - 强调文字颜色 5 24" xfId="27534" xr:uid="{00000000-0005-0000-0000-00000C730000}"/>
    <cellStyle name="40% - 强调文字颜色 5 24 2" xfId="27535" xr:uid="{00000000-0005-0000-0000-00000D730000}"/>
    <cellStyle name="40% - 强调文字颜色 5 24 2 2" xfId="50946" xr:uid="{00000000-0005-0000-0000-00000E730000}"/>
    <cellStyle name="40% - 强调文字颜色 5 24 2 3" xfId="50947" xr:uid="{00000000-0005-0000-0000-00000F730000}"/>
    <cellStyle name="40% - 强调文字颜色 5 24 3" xfId="27536" xr:uid="{00000000-0005-0000-0000-000010730000}"/>
    <cellStyle name="40% - 强调文字颜色 5 24 3 2" xfId="50948" xr:uid="{00000000-0005-0000-0000-000011730000}"/>
    <cellStyle name="40% - 强调文字颜色 5 24 4" xfId="50949" xr:uid="{00000000-0005-0000-0000-000012730000}"/>
    <cellStyle name="40% - 强调文字颜色 5 25" xfId="27537" xr:uid="{00000000-0005-0000-0000-000013730000}"/>
    <cellStyle name="40% - 强调文字颜色 5 25 2" xfId="27538" xr:uid="{00000000-0005-0000-0000-000014730000}"/>
    <cellStyle name="40% - 强调文字颜色 5 25 2 2" xfId="50950" xr:uid="{00000000-0005-0000-0000-000015730000}"/>
    <cellStyle name="40% - 强调文字颜色 5 25 2 3" xfId="50951" xr:uid="{00000000-0005-0000-0000-000016730000}"/>
    <cellStyle name="40% - 强调文字颜色 5 25 3" xfId="27539" xr:uid="{00000000-0005-0000-0000-000017730000}"/>
    <cellStyle name="40% - 强调文字颜色 5 25 3 2" xfId="50952" xr:uid="{00000000-0005-0000-0000-000018730000}"/>
    <cellStyle name="40% - 强调文字颜色 5 25 4" xfId="50953" xr:uid="{00000000-0005-0000-0000-000019730000}"/>
    <cellStyle name="40% - 强调文字颜色 5 26" xfId="27540" xr:uid="{00000000-0005-0000-0000-00001A730000}"/>
    <cellStyle name="40% - 强调文字颜色 5 26 2" xfId="27541" xr:uid="{00000000-0005-0000-0000-00001B730000}"/>
    <cellStyle name="40% - 强调文字颜色 5 26 2 2" xfId="50954" xr:uid="{00000000-0005-0000-0000-00001C730000}"/>
    <cellStyle name="40% - 强调文字颜色 5 26 2 3" xfId="50955" xr:uid="{00000000-0005-0000-0000-00001D730000}"/>
    <cellStyle name="40% - 强调文字颜色 5 26 3" xfId="27542" xr:uid="{00000000-0005-0000-0000-00001E730000}"/>
    <cellStyle name="40% - 强调文字颜色 5 26 3 2" xfId="50956" xr:uid="{00000000-0005-0000-0000-00001F730000}"/>
    <cellStyle name="40% - 强调文字颜色 5 26 4" xfId="50957" xr:uid="{00000000-0005-0000-0000-000020730000}"/>
    <cellStyle name="40% - 强调文字颜色 5 27" xfId="27543" xr:uid="{00000000-0005-0000-0000-000021730000}"/>
    <cellStyle name="40% - 强调文字颜色 5 27 2" xfId="27544" xr:uid="{00000000-0005-0000-0000-000022730000}"/>
    <cellStyle name="40% - 强调文字颜色 5 27 2 2" xfId="50958" xr:uid="{00000000-0005-0000-0000-000023730000}"/>
    <cellStyle name="40% - 强调文字颜色 5 27 2 3" xfId="50959" xr:uid="{00000000-0005-0000-0000-000024730000}"/>
    <cellStyle name="40% - 强调文字颜色 5 27 3" xfId="27545" xr:uid="{00000000-0005-0000-0000-000025730000}"/>
    <cellStyle name="40% - 强调文字颜色 5 27 3 2" xfId="50960" xr:uid="{00000000-0005-0000-0000-000026730000}"/>
    <cellStyle name="40% - 强调文字颜色 5 27 4" xfId="50961" xr:uid="{00000000-0005-0000-0000-000027730000}"/>
    <cellStyle name="40% - 强调文字颜色 5 28" xfId="27546" xr:uid="{00000000-0005-0000-0000-000028730000}"/>
    <cellStyle name="40% - 强调文字颜色 5 28 2" xfId="27547" xr:uid="{00000000-0005-0000-0000-000029730000}"/>
    <cellStyle name="40% - 强调文字颜色 5 28 2 2" xfId="50962" xr:uid="{00000000-0005-0000-0000-00002A730000}"/>
    <cellStyle name="40% - 强调文字颜色 5 28 2 3" xfId="50963" xr:uid="{00000000-0005-0000-0000-00002B730000}"/>
    <cellStyle name="40% - 强调文字颜色 5 28 3" xfId="27548" xr:uid="{00000000-0005-0000-0000-00002C730000}"/>
    <cellStyle name="40% - 强调文字颜色 5 28 3 2" xfId="50964" xr:uid="{00000000-0005-0000-0000-00002D730000}"/>
    <cellStyle name="40% - 强调文字颜色 5 28 4" xfId="50965" xr:uid="{00000000-0005-0000-0000-00002E730000}"/>
    <cellStyle name="40% - 强调文字颜色 5 29" xfId="27549" xr:uid="{00000000-0005-0000-0000-00002F730000}"/>
    <cellStyle name="40% - 强调文字颜色 5 29 2" xfId="27550" xr:uid="{00000000-0005-0000-0000-000030730000}"/>
    <cellStyle name="40% - 强调文字颜色 5 29 2 2" xfId="50966" xr:uid="{00000000-0005-0000-0000-000031730000}"/>
    <cellStyle name="40% - 强调文字颜色 5 29 2 3" xfId="50967" xr:uid="{00000000-0005-0000-0000-000032730000}"/>
    <cellStyle name="40% - 强调文字颜色 5 29 3" xfId="27551" xr:uid="{00000000-0005-0000-0000-000033730000}"/>
    <cellStyle name="40% - 强调文字颜色 5 29 3 2" xfId="50968" xr:uid="{00000000-0005-0000-0000-000034730000}"/>
    <cellStyle name="40% - 强调文字颜色 5 29 4" xfId="50969" xr:uid="{00000000-0005-0000-0000-000035730000}"/>
    <cellStyle name="40% - 强调文字颜色 5 3" xfId="27552" xr:uid="{00000000-0005-0000-0000-000036730000}"/>
    <cellStyle name="40% - 强调文字颜色 5 3 10" xfId="27553" xr:uid="{00000000-0005-0000-0000-000037730000}"/>
    <cellStyle name="40% - 强调文字颜色 5 3 10 2" xfId="27554" xr:uid="{00000000-0005-0000-0000-000038730000}"/>
    <cellStyle name="40% - 强调文字颜色 5 3 10 3" xfId="27555" xr:uid="{00000000-0005-0000-0000-000039730000}"/>
    <cellStyle name="40% - 强调文字颜色 5 3 11" xfId="27556" xr:uid="{00000000-0005-0000-0000-00003A730000}"/>
    <cellStyle name="40% - 强调文字颜色 5 3 11 2" xfId="27557" xr:uid="{00000000-0005-0000-0000-00003B730000}"/>
    <cellStyle name="40% - 强调文字颜色 5 3 11 3" xfId="27558" xr:uid="{00000000-0005-0000-0000-00003C730000}"/>
    <cellStyle name="40% - 强调文字颜色 5 3 12" xfId="27559" xr:uid="{00000000-0005-0000-0000-00003D730000}"/>
    <cellStyle name="40% - 强调文字颜色 5 3 12 2" xfId="27560" xr:uid="{00000000-0005-0000-0000-00003E730000}"/>
    <cellStyle name="40% - 强调文字颜色 5 3 12 3" xfId="27561" xr:uid="{00000000-0005-0000-0000-00003F730000}"/>
    <cellStyle name="40% - 强调文字颜色 5 3 13" xfId="27562" xr:uid="{00000000-0005-0000-0000-000040730000}"/>
    <cellStyle name="40% - 强调文字颜色 5 3 13 2" xfId="27563" xr:uid="{00000000-0005-0000-0000-000041730000}"/>
    <cellStyle name="40% - 强调文字颜色 5 3 13 3" xfId="27564" xr:uid="{00000000-0005-0000-0000-000042730000}"/>
    <cellStyle name="40% - 强调文字颜色 5 3 14" xfId="27565" xr:uid="{00000000-0005-0000-0000-000043730000}"/>
    <cellStyle name="40% - 强调文字颜色 5 3 14 2" xfId="27566" xr:uid="{00000000-0005-0000-0000-000044730000}"/>
    <cellStyle name="40% - 强调文字颜色 5 3 14 3" xfId="27567" xr:uid="{00000000-0005-0000-0000-000045730000}"/>
    <cellStyle name="40% - 强调文字颜色 5 3 15" xfId="27568" xr:uid="{00000000-0005-0000-0000-000046730000}"/>
    <cellStyle name="40% - 强调文字颜色 5 3 16" xfId="27569" xr:uid="{00000000-0005-0000-0000-000047730000}"/>
    <cellStyle name="40% - 强调文字颜色 5 3 2" xfId="27570" xr:uid="{00000000-0005-0000-0000-000048730000}"/>
    <cellStyle name="40% - 强调文字颜色 5 3 2 10" xfId="27571" xr:uid="{00000000-0005-0000-0000-000049730000}"/>
    <cellStyle name="40% - 强调文字颜色 5 3 2 10 2" xfId="27572" xr:uid="{00000000-0005-0000-0000-00004A730000}"/>
    <cellStyle name="40% - 强调文字颜色 5 3 2 10 3" xfId="27573" xr:uid="{00000000-0005-0000-0000-00004B730000}"/>
    <cellStyle name="40% - 强调文字颜色 5 3 2 11" xfId="27574" xr:uid="{00000000-0005-0000-0000-00004C730000}"/>
    <cellStyle name="40% - 强调文字颜色 5 3 2 11 2" xfId="27575" xr:uid="{00000000-0005-0000-0000-00004D730000}"/>
    <cellStyle name="40% - 强调文字颜色 5 3 2 11 3" xfId="27576" xr:uid="{00000000-0005-0000-0000-00004E730000}"/>
    <cellStyle name="40% - 强调文字颜色 5 3 2 12" xfId="27577" xr:uid="{00000000-0005-0000-0000-00004F730000}"/>
    <cellStyle name="40% - 强调文字颜色 5 3 2 12 2" xfId="27578" xr:uid="{00000000-0005-0000-0000-000050730000}"/>
    <cellStyle name="40% - 强调文字颜色 5 3 2 12 3" xfId="27579" xr:uid="{00000000-0005-0000-0000-000051730000}"/>
    <cellStyle name="40% - 强调文字颜色 5 3 2 13" xfId="27580" xr:uid="{00000000-0005-0000-0000-000052730000}"/>
    <cellStyle name="40% - 强调文字颜色 5 3 2 14" xfId="27581" xr:uid="{00000000-0005-0000-0000-000053730000}"/>
    <cellStyle name="40% - 强调文字颜色 5 3 2 15" xfId="50970" xr:uid="{00000000-0005-0000-0000-000054730000}"/>
    <cellStyle name="40% - 强调文字颜色 5 3 2 2" xfId="27582" xr:uid="{00000000-0005-0000-0000-000055730000}"/>
    <cellStyle name="40% - 强调文字颜色 5 3 2 2 2" xfId="27583" xr:uid="{00000000-0005-0000-0000-000056730000}"/>
    <cellStyle name="40% - 强调文字颜色 5 3 2 2 3" xfId="50971" xr:uid="{00000000-0005-0000-0000-000057730000}"/>
    <cellStyle name="40% - 强调文字颜色 5 3 2 3" xfId="27584" xr:uid="{00000000-0005-0000-0000-000058730000}"/>
    <cellStyle name="40% - 强调文字颜色 5 3 2 3 10" xfId="27585" xr:uid="{00000000-0005-0000-0000-000059730000}"/>
    <cellStyle name="40% - 强调文字颜色 5 3 2 3 11" xfId="27586" xr:uid="{00000000-0005-0000-0000-00005A730000}"/>
    <cellStyle name="40% - 强调文字颜色 5 3 2 3 2" xfId="27587" xr:uid="{00000000-0005-0000-0000-00005B730000}"/>
    <cellStyle name="40% - 强调文字颜色 5 3 2 3 2 2" xfId="27588" xr:uid="{00000000-0005-0000-0000-00005C730000}"/>
    <cellStyle name="40% - 强调文字颜色 5 3 2 3 2 2 2" xfId="27589" xr:uid="{00000000-0005-0000-0000-00005D730000}"/>
    <cellStyle name="40% - 强调文字颜色 5 3 2 3 2 2 3" xfId="27590" xr:uid="{00000000-0005-0000-0000-00005E730000}"/>
    <cellStyle name="40% - 强调文字颜色 5 3 2 3 2 3" xfId="27591" xr:uid="{00000000-0005-0000-0000-00005F730000}"/>
    <cellStyle name="40% - 强调文字颜色 5 3 2 3 2 3 2" xfId="27592" xr:uid="{00000000-0005-0000-0000-000060730000}"/>
    <cellStyle name="40% - 强调文字颜色 5 3 2 3 2 3 3" xfId="27593" xr:uid="{00000000-0005-0000-0000-000061730000}"/>
    <cellStyle name="40% - 强调文字颜色 5 3 2 3 2 4" xfId="27594" xr:uid="{00000000-0005-0000-0000-000062730000}"/>
    <cellStyle name="40% - 强调文字颜色 5 3 2 3 2 4 2" xfId="27595" xr:uid="{00000000-0005-0000-0000-000063730000}"/>
    <cellStyle name="40% - 强调文字颜色 5 3 2 3 2 4 3" xfId="27596" xr:uid="{00000000-0005-0000-0000-000064730000}"/>
    <cellStyle name="40% - 强调文字颜色 5 3 2 3 2 5" xfId="27597" xr:uid="{00000000-0005-0000-0000-000065730000}"/>
    <cellStyle name="40% - 强调文字颜色 5 3 2 3 2 5 2" xfId="27598" xr:uid="{00000000-0005-0000-0000-000066730000}"/>
    <cellStyle name="40% - 强调文字颜色 5 3 2 3 2 5 3" xfId="27599" xr:uid="{00000000-0005-0000-0000-000067730000}"/>
    <cellStyle name="40% - 强调文字颜色 5 3 2 3 2 6" xfId="27600" xr:uid="{00000000-0005-0000-0000-000068730000}"/>
    <cellStyle name="40% - 强调文字颜色 5 3 2 3 2 6 2" xfId="27601" xr:uid="{00000000-0005-0000-0000-000069730000}"/>
    <cellStyle name="40% - 强调文字颜色 5 3 2 3 2 6 3" xfId="27602" xr:uid="{00000000-0005-0000-0000-00006A730000}"/>
    <cellStyle name="40% - 强调文字颜色 5 3 2 3 2 7" xfId="27603" xr:uid="{00000000-0005-0000-0000-00006B730000}"/>
    <cellStyle name="40% - 强调文字颜色 5 3 2 3 2 8" xfId="27604" xr:uid="{00000000-0005-0000-0000-00006C730000}"/>
    <cellStyle name="40% - 强调文字颜色 5 3 2 3 3" xfId="27605" xr:uid="{00000000-0005-0000-0000-00006D730000}"/>
    <cellStyle name="40% - 强调文字颜色 5 3 2 3 3 2" xfId="27606" xr:uid="{00000000-0005-0000-0000-00006E730000}"/>
    <cellStyle name="40% - 强调文字颜色 5 3 2 3 3 2 2" xfId="27607" xr:uid="{00000000-0005-0000-0000-00006F730000}"/>
    <cellStyle name="40% - 强调文字颜色 5 3 2 3 3 2 3" xfId="27608" xr:uid="{00000000-0005-0000-0000-000070730000}"/>
    <cellStyle name="40% - 强调文字颜色 5 3 2 3 3 3" xfId="27609" xr:uid="{00000000-0005-0000-0000-000071730000}"/>
    <cellStyle name="40% - 强调文字颜色 5 3 2 3 3 3 2" xfId="27610" xr:uid="{00000000-0005-0000-0000-000072730000}"/>
    <cellStyle name="40% - 强调文字颜色 5 3 2 3 3 3 3" xfId="27611" xr:uid="{00000000-0005-0000-0000-000073730000}"/>
    <cellStyle name="40% - 强调文字颜色 5 3 2 3 3 4" xfId="27612" xr:uid="{00000000-0005-0000-0000-000074730000}"/>
    <cellStyle name="40% - 强调文字颜色 5 3 2 3 3 4 2" xfId="27613" xr:uid="{00000000-0005-0000-0000-000075730000}"/>
    <cellStyle name="40% - 强调文字颜色 5 3 2 3 3 4 3" xfId="27614" xr:uid="{00000000-0005-0000-0000-000076730000}"/>
    <cellStyle name="40% - 强调文字颜色 5 3 2 3 3 5" xfId="27615" xr:uid="{00000000-0005-0000-0000-000077730000}"/>
    <cellStyle name="40% - 强调文字颜色 5 3 2 3 3 5 2" xfId="27616" xr:uid="{00000000-0005-0000-0000-000078730000}"/>
    <cellStyle name="40% - 强调文字颜色 5 3 2 3 3 5 3" xfId="27617" xr:uid="{00000000-0005-0000-0000-000079730000}"/>
    <cellStyle name="40% - 强调文字颜色 5 3 2 3 3 6" xfId="27618" xr:uid="{00000000-0005-0000-0000-00007A730000}"/>
    <cellStyle name="40% - 强调文字颜色 5 3 2 3 3 6 2" xfId="27619" xr:uid="{00000000-0005-0000-0000-00007B730000}"/>
    <cellStyle name="40% - 强调文字颜色 5 3 2 3 3 6 3" xfId="27620" xr:uid="{00000000-0005-0000-0000-00007C730000}"/>
    <cellStyle name="40% - 强调文字颜色 5 3 2 3 3 7" xfId="27621" xr:uid="{00000000-0005-0000-0000-00007D730000}"/>
    <cellStyle name="40% - 强调文字颜色 5 3 2 3 3 8" xfId="27622" xr:uid="{00000000-0005-0000-0000-00007E730000}"/>
    <cellStyle name="40% - 强调文字颜色 5 3 2 3 4" xfId="27623" xr:uid="{00000000-0005-0000-0000-00007F730000}"/>
    <cellStyle name="40% - 强调文字颜色 5 3 2 3 4 2" xfId="27624" xr:uid="{00000000-0005-0000-0000-000080730000}"/>
    <cellStyle name="40% - 强调文字颜色 5 3 2 3 4 2 2" xfId="27625" xr:uid="{00000000-0005-0000-0000-000081730000}"/>
    <cellStyle name="40% - 强调文字颜色 5 3 2 3 4 2 3" xfId="27626" xr:uid="{00000000-0005-0000-0000-000082730000}"/>
    <cellStyle name="40% - 强调文字颜色 5 3 2 3 4 3" xfId="27627" xr:uid="{00000000-0005-0000-0000-000083730000}"/>
    <cellStyle name="40% - 强调文字颜色 5 3 2 3 4 3 2" xfId="27628" xr:uid="{00000000-0005-0000-0000-000084730000}"/>
    <cellStyle name="40% - 强调文字颜色 5 3 2 3 4 3 3" xfId="27629" xr:uid="{00000000-0005-0000-0000-000085730000}"/>
    <cellStyle name="40% - 强调文字颜色 5 3 2 3 4 4" xfId="27630" xr:uid="{00000000-0005-0000-0000-000086730000}"/>
    <cellStyle name="40% - 强调文字颜色 5 3 2 3 4 4 2" xfId="27631" xr:uid="{00000000-0005-0000-0000-000087730000}"/>
    <cellStyle name="40% - 强调文字颜色 5 3 2 3 4 4 3" xfId="27632" xr:uid="{00000000-0005-0000-0000-000088730000}"/>
    <cellStyle name="40% - 强调文字颜色 5 3 2 3 4 5" xfId="27633" xr:uid="{00000000-0005-0000-0000-000089730000}"/>
    <cellStyle name="40% - 强调文字颜色 5 3 2 3 4 5 2" xfId="27634" xr:uid="{00000000-0005-0000-0000-00008A730000}"/>
    <cellStyle name="40% - 强调文字颜色 5 3 2 3 4 5 3" xfId="27635" xr:uid="{00000000-0005-0000-0000-00008B730000}"/>
    <cellStyle name="40% - 强调文字颜色 5 3 2 3 4 6" xfId="27636" xr:uid="{00000000-0005-0000-0000-00008C730000}"/>
    <cellStyle name="40% - 强调文字颜色 5 3 2 3 4 6 2" xfId="27637" xr:uid="{00000000-0005-0000-0000-00008D730000}"/>
    <cellStyle name="40% - 强调文字颜色 5 3 2 3 4 6 3" xfId="27638" xr:uid="{00000000-0005-0000-0000-00008E730000}"/>
    <cellStyle name="40% - 强调文字颜色 5 3 2 3 4 7" xfId="27639" xr:uid="{00000000-0005-0000-0000-00008F730000}"/>
    <cellStyle name="40% - 强调文字颜色 5 3 2 3 4 8" xfId="27640" xr:uid="{00000000-0005-0000-0000-000090730000}"/>
    <cellStyle name="40% - 强调文字颜色 5 3 2 3 5" xfId="27641" xr:uid="{00000000-0005-0000-0000-000091730000}"/>
    <cellStyle name="40% - 强调文字颜色 5 3 2 3 5 2" xfId="27642" xr:uid="{00000000-0005-0000-0000-000092730000}"/>
    <cellStyle name="40% - 强调文字颜色 5 3 2 3 5 3" xfId="27643" xr:uid="{00000000-0005-0000-0000-000093730000}"/>
    <cellStyle name="40% - 强调文字颜色 5 3 2 3 6" xfId="27644" xr:uid="{00000000-0005-0000-0000-000094730000}"/>
    <cellStyle name="40% - 强调文字颜色 5 3 2 3 6 2" xfId="27645" xr:uid="{00000000-0005-0000-0000-000095730000}"/>
    <cellStyle name="40% - 强调文字颜色 5 3 2 3 6 3" xfId="27646" xr:uid="{00000000-0005-0000-0000-000096730000}"/>
    <cellStyle name="40% - 强调文字颜色 5 3 2 3 7" xfId="27647" xr:uid="{00000000-0005-0000-0000-000097730000}"/>
    <cellStyle name="40% - 强调文字颜色 5 3 2 3 7 2" xfId="27648" xr:uid="{00000000-0005-0000-0000-000098730000}"/>
    <cellStyle name="40% - 强调文字颜色 5 3 2 3 7 3" xfId="27649" xr:uid="{00000000-0005-0000-0000-000099730000}"/>
    <cellStyle name="40% - 强调文字颜色 5 3 2 3 8" xfId="27650" xr:uid="{00000000-0005-0000-0000-00009A730000}"/>
    <cellStyle name="40% - 强调文字颜色 5 3 2 3 8 2" xfId="27651" xr:uid="{00000000-0005-0000-0000-00009B730000}"/>
    <cellStyle name="40% - 强调文字颜色 5 3 2 3 8 3" xfId="27652" xr:uid="{00000000-0005-0000-0000-00009C730000}"/>
    <cellStyle name="40% - 强调文字颜色 5 3 2 3 9" xfId="27653" xr:uid="{00000000-0005-0000-0000-00009D730000}"/>
    <cellStyle name="40% - 强调文字颜色 5 3 2 3 9 2" xfId="27654" xr:uid="{00000000-0005-0000-0000-00009E730000}"/>
    <cellStyle name="40% - 强调文字颜色 5 3 2 3 9 3" xfId="27655" xr:uid="{00000000-0005-0000-0000-00009F730000}"/>
    <cellStyle name="40% - 强调文字颜色 5 3 2 4" xfId="27656" xr:uid="{00000000-0005-0000-0000-0000A0730000}"/>
    <cellStyle name="40% - 强调文字颜色 5 3 2 5" xfId="27657" xr:uid="{00000000-0005-0000-0000-0000A1730000}"/>
    <cellStyle name="40% - 强调文字颜色 5 3 2 5 2" xfId="27658" xr:uid="{00000000-0005-0000-0000-0000A2730000}"/>
    <cellStyle name="40% - 强调文字颜色 5 3 2 5 2 2" xfId="27659" xr:uid="{00000000-0005-0000-0000-0000A3730000}"/>
    <cellStyle name="40% - 强调文字颜色 5 3 2 5 2 3" xfId="27660" xr:uid="{00000000-0005-0000-0000-0000A4730000}"/>
    <cellStyle name="40% - 强调文字颜色 5 3 2 5 3" xfId="27661" xr:uid="{00000000-0005-0000-0000-0000A5730000}"/>
    <cellStyle name="40% - 强调文字颜色 5 3 2 5 3 2" xfId="27662" xr:uid="{00000000-0005-0000-0000-0000A6730000}"/>
    <cellStyle name="40% - 强调文字颜色 5 3 2 5 3 3" xfId="27663" xr:uid="{00000000-0005-0000-0000-0000A7730000}"/>
    <cellStyle name="40% - 强调文字颜色 5 3 2 5 4" xfId="27664" xr:uid="{00000000-0005-0000-0000-0000A8730000}"/>
    <cellStyle name="40% - 强调文字颜色 5 3 2 5 4 2" xfId="27665" xr:uid="{00000000-0005-0000-0000-0000A9730000}"/>
    <cellStyle name="40% - 强调文字颜色 5 3 2 5 4 3" xfId="27666" xr:uid="{00000000-0005-0000-0000-0000AA730000}"/>
    <cellStyle name="40% - 强调文字颜色 5 3 2 5 5" xfId="27667" xr:uid="{00000000-0005-0000-0000-0000AB730000}"/>
    <cellStyle name="40% - 强调文字颜色 5 3 2 5 5 2" xfId="27668" xr:uid="{00000000-0005-0000-0000-0000AC730000}"/>
    <cellStyle name="40% - 强调文字颜色 5 3 2 5 5 3" xfId="27669" xr:uid="{00000000-0005-0000-0000-0000AD730000}"/>
    <cellStyle name="40% - 强调文字颜色 5 3 2 5 6" xfId="27670" xr:uid="{00000000-0005-0000-0000-0000AE730000}"/>
    <cellStyle name="40% - 强调文字颜色 5 3 2 5 6 2" xfId="27671" xr:uid="{00000000-0005-0000-0000-0000AF730000}"/>
    <cellStyle name="40% - 强调文字颜色 5 3 2 5 6 3" xfId="27672" xr:uid="{00000000-0005-0000-0000-0000B0730000}"/>
    <cellStyle name="40% - 强调文字颜色 5 3 2 5 7" xfId="27673" xr:uid="{00000000-0005-0000-0000-0000B1730000}"/>
    <cellStyle name="40% - 强调文字颜色 5 3 2 5 8" xfId="27674" xr:uid="{00000000-0005-0000-0000-0000B2730000}"/>
    <cellStyle name="40% - 强调文字颜色 5 3 2 6" xfId="27675" xr:uid="{00000000-0005-0000-0000-0000B3730000}"/>
    <cellStyle name="40% - 强调文字颜色 5 3 2 6 2" xfId="27676" xr:uid="{00000000-0005-0000-0000-0000B4730000}"/>
    <cellStyle name="40% - 强调文字颜色 5 3 2 6 2 2" xfId="27677" xr:uid="{00000000-0005-0000-0000-0000B5730000}"/>
    <cellStyle name="40% - 强调文字颜色 5 3 2 6 2 3" xfId="27678" xr:uid="{00000000-0005-0000-0000-0000B6730000}"/>
    <cellStyle name="40% - 强调文字颜色 5 3 2 6 3" xfId="27679" xr:uid="{00000000-0005-0000-0000-0000B7730000}"/>
    <cellStyle name="40% - 强调文字颜色 5 3 2 6 3 2" xfId="27680" xr:uid="{00000000-0005-0000-0000-0000B8730000}"/>
    <cellStyle name="40% - 强调文字颜色 5 3 2 6 3 3" xfId="27681" xr:uid="{00000000-0005-0000-0000-0000B9730000}"/>
    <cellStyle name="40% - 强调文字颜色 5 3 2 6 4" xfId="27682" xr:uid="{00000000-0005-0000-0000-0000BA730000}"/>
    <cellStyle name="40% - 强调文字颜色 5 3 2 6 4 2" xfId="27683" xr:uid="{00000000-0005-0000-0000-0000BB730000}"/>
    <cellStyle name="40% - 强调文字颜色 5 3 2 6 4 3" xfId="27684" xr:uid="{00000000-0005-0000-0000-0000BC730000}"/>
    <cellStyle name="40% - 强调文字颜色 5 3 2 6 5" xfId="27685" xr:uid="{00000000-0005-0000-0000-0000BD730000}"/>
    <cellStyle name="40% - 强调文字颜色 5 3 2 6 5 2" xfId="27686" xr:uid="{00000000-0005-0000-0000-0000BE730000}"/>
    <cellStyle name="40% - 强调文字颜色 5 3 2 6 5 3" xfId="27687" xr:uid="{00000000-0005-0000-0000-0000BF730000}"/>
    <cellStyle name="40% - 强调文字颜色 5 3 2 6 6" xfId="27688" xr:uid="{00000000-0005-0000-0000-0000C0730000}"/>
    <cellStyle name="40% - 强调文字颜色 5 3 2 6 6 2" xfId="27689" xr:uid="{00000000-0005-0000-0000-0000C1730000}"/>
    <cellStyle name="40% - 强调文字颜色 5 3 2 6 6 3" xfId="27690" xr:uid="{00000000-0005-0000-0000-0000C2730000}"/>
    <cellStyle name="40% - 强调文字颜色 5 3 2 6 7" xfId="27691" xr:uid="{00000000-0005-0000-0000-0000C3730000}"/>
    <cellStyle name="40% - 强调文字颜色 5 3 2 6 8" xfId="27692" xr:uid="{00000000-0005-0000-0000-0000C4730000}"/>
    <cellStyle name="40% - 强调文字颜色 5 3 2 7" xfId="27693" xr:uid="{00000000-0005-0000-0000-0000C5730000}"/>
    <cellStyle name="40% - 强调文字颜色 5 3 2 7 2" xfId="27694" xr:uid="{00000000-0005-0000-0000-0000C6730000}"/>
    <cellStyle name="40% - 强调文字颜色 5 3 2 7 2 2" xfId="27695" xr:uid="{00000000-0005-0000-0000-0000C7730000}"/>
    <cellStyle name="40% - 强调文字颜色 5 3 2 7 2 3" xfId="27696" xr:uid="{00000000-0005-0000-0000-0000C8730000}"/>
    <cellStyle name="40% - 强调文字颜色 5 3 2 7 3" xfId="27697" xr:uid="{00000000-0005-0000-0000-0000C9730000}"/>
    <cellStyle name="40% - 强调文字颜色 5 3 2 7 3 2" xfId="27698" xr:uid="{00000000-0005-0000-0000-0000CA730000}"/>
    <cellStyle name="40% - 强调文字颜色 5 3 2 7 3 3" xfId="27699" xr:uid="{00000000-0005-0000-0000-0000CB730000}"/>
    <cellStyle name="40% - 强调文字颜色 5 3 2 7 4" xfId="27700" xr:uid="{00000000-0005-0000-0000-0000CC730000}"/>
    <cellStyle name="40% - 强调文字颜色 5 3 2 7 4 2" xfId="27701" xr:uid="{00000000-0005-0000-0000-0000CD730000}"/>
    <cellStyle name="40% - 强调文字颜色 5 3 2 7 4 3" xfId="27702" xr:uid="{00000000-0005-0000-0000-0000CE730000}"/>
    <cellStyle name="40% - 强调文字颜色 5 3 2 7 5" xfId="27703" xr:uid="{00000000-0005-0000-0000-0000CF730000}"/>
    <cellStyle name="40% - 强调文字颜色 5 3 2 7 5 2" xfId="27704" xr:uid="{00000000-0005-0000-0000-0000D0730000}"/>
    <cellStyle name="40% - 强调文字颜色 5 3 2 7 5 3" xfId="27705" xr:uid="{00000000-0005-0000-0000-0000D1730000}"/>
    <cellStyle name="40% - 强调文字颜色 5 3 2 7 6" xfId="27706" xr:uid="{00000000-0005-0000-0000-0000D2730000}"/>
    <cellStyle name="40% - 强调文字颜色 5 3 2 7 6 2" xfId="27707" xr:uid="{00000000-0005-0000-0000-0000D3730000}"/>
    <cellStyle name="40% - 强调文字颜色 5 3 2 7 6 3" xfId="27708" xr:uid="{00000000-0005-0000-0000-0000D4730000}"/>
    <cellStyle name="40% - 强调文字颜色 5 3 2 7 7" xfId="27709" xr:uid="{00000000-0005-0000-0000-0000D5730000}"/>
    <cellStyle name="40% - 强调文字颜色 5 3 2 7 8" xfId="27710" xr:uid="{00000000-0005-0000-0000-0000D6730000}"/>
    <cellStyle name="40% - 强调文字颜色 5 3 2 8" xfId="27711" xr:uid="{00000000-0005-0000-0000-0000D7730000}"/>
    <cellStyle name="40% - 强调文字颜色 5 3 2 8 2" xfId="27712" xr:uid="{00000000-0005-0000-0000-0000D8730000}"/>
    <cellStyle name="40% - 强调文字颜色 5 3 2 8 3" xfId="27713" xr:uid="{00000000-0005-0000-0000-0000D9730000}"/>
    <cellStyle name="40% - 强调文字颜色 5 3 2 9" xfId="27714" xr:uid="{00000000-0005-0000-0000-0000DA730000}"/>
    <cellStyle name="40% - 强调文字颜色 5 3 2 9 2" xfId="27715" xr:uid="{00000000-0005-0000-0000-0000DB730000}"/>
    <cellStyle name="40% - 强调文字颜色 5 3 2 9 3" xfId="27716" xr:uid="{00000000-0005-0000-0000-0000DC730000}"/>
    <cellStyle name="40% - 强调文字颜色 5 3 3" xfId="27717" xr:uid="{00000000-0005-0000-0000-0000DD730000}"/>
    <cellStyle name="40% - 强调文字颜色 5 3 3 2" xfId="27718" xr:uid="{00000000-0005-0000-0000-0000DE730000}"/>
    <cellStyle name="40% - 强调文字颜色 5 3 3 2 2" xfId="27719" xr:uid="{00000000-0005-0000-0000-0000DF730000}"/>
    <cellStyle name="40% - 强调文字颜色 5 3 3 3" xfId="50972" xr:uid="{00000000-0005-0000-0000-0000E0730000}"/>
    <cellStyle name="40% - 强调文字颜色 5 3 4" xfId="27720" xr:uid="{00000000-0005-0000-0000-0000E1730000}"/>
    <cellStyle name="40% - 强调文字颜色 5 3 5" xfId="27721" xr:uid="{00000000-0005-0000-0000-0000E2730000}"/>
    <cellStyle name="40% - 强调文字颜色 5 3 5 10" xfId="27722" xr:uid="{00000000-0005-0000-0000-0000E3730000}"/>
    <cellStyle name="40% - 强调文字颜色 5 3 5 11" xfId="27723" xr:uid="{00000000-0005-0000-0000-0000E4730000}"/>
    <cellStyle name="40% - 强调文字颜色 5 3 5 2" xfId="27724" xr:uid="{00000000-0005-0000-0000-0000E5730000}"/>
    <cellStyle name="40% - 强调文字颜色 5 3 5 2 2" xfId="27725" xr:uid="{00000000-0005-0000-0000-0000E6730000}"/>
    <cellStyle name="40% - 强调文字颜色 5 3 5 2 2 2" xfId="27726" xr:uid="{00000000-0005-0000-0000-0000E7730000}"/>
    <cellStyle name="40% - 强调文字颜色 5 3 5 2 2 3" xfId="27727" xr:uid="{00000000-0005-0000-0000-0000E8730000}"/>
    <cellStyle name="40% - 强调文字颜色 5 3 5 2 3" xfId="27728" xr:uid="{00000000-0005-0000-0000-0000E9730000}"/>
    <cellStyle name="40% - 强调文字颜色 5 3 5 2 3 2" xfId="27729" xr:uid="{00000000-0005-0000-0000-0000EA730000}"/>
    <cellStyle name="40% - 强调文字颜色 5 3 5 2 3 3" xfId="27730" xr:uid="{00000000-0005-0000-0000-0000EB730000}"/>
    <cellStyle name="40% - 强调文字颜色 5 3 5 2 4" xfId="27731" xr:uid="{00000000-0005-0000-0000-0000EC730000}"/>
    <cellStyle name="40% - 强调文字颜色 5 3 5 2 4 2" xfId="27732" xr:uid="{00000000-0005-0000-0000-0000ED730000}"/>
    <cellStyle name="40% - 强调文字颜色 5 3 5 2 4 3" xfId="27733" xr:uid="{00000000-0005-0000-0000-0000EE730000}"/>
    <cellStyle name="40% - 强调文字颜色 5 3 5 2 5" xfId="27734" xr:uid="{00000000-0005-0000-0000-0000EF730000}"/>
    <cellStyle name="40% - 强调文字颜色 5 3 5 2 5 2" xfId="27735" xr:uid="{00000000-0005-0000-0000-0000F0730000}"/>
    <cellStyle name="40% - 强调文字颜色 5 3 5 2 5 3" xfId="27736" xr:uid="{00000000-0005-0000-0000-0000F1730000}"/>
    <cellStyle name="40% - 强调文字颜色 5 3 5 2 6" xfId="27737" xr:uid="{00000000-0005-0000-0000-0000F2730000}"/>
    <cellStyle name="40% - 强调文字颜色 5 3 5 2 6 2" xfId="27738" xr:uid="{00000000-0005-0000-0000-0000F3730000}"/>
    <cellStyle name="40% - 强调文字颜色 5 3 5 2 6 3" xfId="27739" xr:uid="{00000000-0005-0000-0000-0000F4730000}"/>
    <cellStyle name="40% - 强调文字颜色 5 3 5 2 7" xfId="27740" xr:uid="{00000000-0005-0000-0000-0000F5730000}"/>
    <cellStyle name="40% - 强调文字颜色 5 3 5 2 8" xfId="27741" xr:uid="{00000000-0005-0000-0000-0000F6730000}"/>
    <cellStyle name="40% - 强调文字颜色 5 3 5 3" xfId="27742" xr:uid="{00000000-0005-0000-0000-0000F7730000}"/>
    <cellStyle name="40% - 强调文字颜色 5 3 5 3 2" xfId="27743" xr:uid="{00000000-0005-0000-0000-0000F8730000}"/>
    <cellStyle name="40% - 强调文字颜色 5 3 5 3 2 2" xfId="27744" xr:uid="{00000000-0005-0000-0000-0000F9730000}"/>
    <cellStyle name="40% - 强调文字颜色 5 3 5 3 2 3" xfId="27745" xr:uid="{00000000-0005-0000-0000-0000FA730000}"/>
    <cellStyle name="40% - 强调文字颜色 5 3 5 3 3" xfId="27746" xr:uid="{00000000-0005-0000-0000-0000FB730000}"/>
    <cellStyle name="40% - 强调文字颜色 5 3 5 3 3 2" xfId="27747" xr:uid="{00000000-0005-0000-0000-0000FC730000}"/>
    <cellStyle name="40% - 强调文字颜色 5 3 5 3 3 3" xfId="27748" xr:uid="{00000000-0005-0000-0000-0000FD730000}"/>
    <cellStyle name="40% - 强调文字颜色 5 3 5 3 4" xfId="27749" xr:uid="{00000000-0005-0000-0000-0000FE730000}"/>
    <cellStyle name="40% - 强调文字颜色 5 3 5 3 4 2" xfId="27750" xr:uid="{00000000-0005-0000-0000-0000FF730000}"/>
    <cellStyle name="40% - 强调文字颜色 5 3 5 3 4 3" xfId="27751" xr:uid="{00000000-0005-0000-0000-000000740000}"/>
    <cellStyle name="40% - 强调文字颜色 5 3 5 3 5" xfId="27752" xr:uid="{00000000-0005-0000-0000-000001740000}"/>
    <cellStyle name="40% - 强调文字颜色 5 3 5 3 5 2" xfId="27753" xr:uid="{00000000-0005-0000-0000-000002740000}"/>
    <cellStyle name="40% - 强调文字颜色 5 3 5 3 5 3" xfId="27754" xr:uid="{00000000-0005-0000-0000-000003740000}"/>
    <cellStyle name="40% - 强调文字颜色 5 3 5 3 6" xfId="27755" xr:uid="{00000000-0005-0000-0000-000004740000}"/>
    <cellStyle name="40% - 强调文字颜色 5 3 5 3 6 2" xfId="27756" xr:uid="{00000000-0005-0000-0000-000005740000}"/>
    <cellStyle name="40% - 强调文字颜色 5 3 5 3 6 3" xfId="27757" xr:uid="{00000000-0005-0000-0000-000006740000}"/>
    <cellStyle name="40% - 强调文字颜色 5 3 5 3 7" xfId="27758" xr:uid="{00000000-0005-0000-0000-000007740000}"/>
    <cellStyle name="40% - 强调文字颜色 5 3 5 3 8" xfId="27759" xr:uid="{00000000-0005-0000-0000-000008740000}"/>
    <cellStyle name="40% - 强调文字颜色 5 3 5 4" xfId="27760" xr:uid="{00000000-0005-0000-0000-000009740000}"/>
    <cellStyle name="40% - 强调文字颜色 5 3 5 4 2" xfId="27761" xr:uid="{00000000-0005-0000-0000-00000A740000}"/>
    <cellStyle name="40% - 强调文字颜色 5 3 5 4 2 2" xfId="27762" xr:uid="{00000000-0005-0000-0000-00000B740000}"/>
    <cellStyle name="40% - 强调文字颜色 5 3 5 4 2 3" xfId="27763" xr:uid="{00000000-0005-0000-0000-00000C740000}"/>
    <cellStyle name="40% - 强调文字颜色 5 3 5 4 3" xfId="27764" xr:uid="{00000000-0005-0000-0000-00000D740000}"/>
    <cellStyle name="40% - 强调文字颜色 5 3 5 4 3 2" xfId="27765" xr:uid="{00000000-0005-0000-0000-00000E740000}"/>
    <cellStyle name="40% - 强调文字颜色 5 3 5 4 3 3" xfId="27766" xr:uid="{00000000-0005-0000-0000-00000F740000}"/>
    <cellStyle name="40% - 强调文字颜色 5 3 5 4 4" xfId="27767" xr:uid="{00000000-0005-0000-0000-000010740000}"/>
    <cellStyle name="40% - 强调文字颜色 5 3 5 4 4 2" xfId="27768" xr:uid="{00000000-0005-0000-0000-000011740000}"/>
    <cellStyle name="40% - 强调文字颜色 5 3 5 4 4 3" xfId="27769" xr:uid="{00000000-0005-0000-0000-000012740000}"/>
    <cellStyle name="40% - 强调文字颜色 5 3 5 4 5" xfId="27770" xr:uid="{00000000-0005-0000-0000-000013740000}"/>
    <cellStyle name="40% - 强调文字颜色 5 3 5 4 5 2" xfId="27771" xr:uid="{00000000-0005-0000-0000-000014740000}"/>
    <cellStyle name="40% - 强调文字颜色 5 3 5 4 5 3" xfId="27772" xr:uid="{00000000-0005-0000-0000-000015740000}"/>
    <cellStyle name="40% - 强调文字颜色 5 3 5 4 6" xfId="27773" xr:uid="{00000000-0005-0000-0000-000016740000}"/>
    <cellStyle name="40% - 强调文字颜色 5 3 5 4 6 2" xfId="27774" xr:uid="{00000000-0005-0000-0000-000017740000}"/>
    <cellStyle name="40% - 强调文字颜色 5 3 5 4 6 3" xfId="27775" xr:uid="{00000000-0005-0000-0000-000018740000}"/>
    <cellStyle name="40% - 强调文字颜色 5 3 5 4 7" xfId="27776" xr:uid="{00000000-0005-0000-0000-000019740000}"/>
    <cellStyle name="40% - 强调文字颜色 5 3 5 4 8" xfId="27777" xr:uid="{00000000-0005-0000-0000-00001A740000}"/>
    <cellStyle name="40% - 强调文字颜色 5 3 5 5" xfId="27778" xr:uid="{00000000-0005-0000-0000-00001B740000}"/>
    <cellStyle name="40% - 强调文字颜色 5 3 5 5 2" xfId="27779" xr:uid="{00000000-0005-0000-0000-00001C740000}"/>
    <cellStyle name="40% - 强调文字颜色 5 3 5 5 3" xfId="27780" xr:uid="{00000000-0005-0000-0000-00001D740000}"/>
    <cellStyle name="40% - 强调文字颜色 5 3 5 6" xfId="27781" xr:uid="{00000000-0005-0000-0000-00001E740000}"/>
    <cellStyle name="40% - 强调文字颜色 5 3 5 6 2" xfId="27782" xr:uid="{00000000-0005-0000-0000-00001F740000}"/>
    <cellStyle name="40% - 强调文字颜色 5 3 5 6 3" xfId="27783" xr:uid="{00000000-0005-0000-0000-000020740000}"/>
    <cellStyle name="40% - 强调文字颜色 5 3 5 7" xfId="27784" xr:uid="{00000000-0005-0000-0000-000021740000}"/>
    <cellStyle name="40% - 强调文字颜色 5 3 5 7 2" xfId="27785" xr:uid="{00000000-0005-0000-0000-000022740000}"/>
    <cellStyle name="40% - 强调文字颜色 5 3 5 7 3" xfId="27786" xr:uid="{00000000-0005-0000-0000-000023740000}"/>
    <cellStyle name="40% - 强调文字颜色 5 3 5 8" xfId="27787" xr:uid="{00000000-0005-0000-0000-000024740000}"/>
    <cellStyle name="40% - 强调文字颜色 5 3 5 8 2" xfId="27788" xr:uid="{00000000-0005-0000-0000-000025740000}"/>
    <cellStyle name="40% - 强调文字颜色 5 3 5 8 3" xfId="27789" xr:uid="{00000000-0005-0000-0000-000026740000}"/>
    <cellStyle name="40% - 强调文字颜色 5 3 5 9" xfId="27790" xr:uid="{00000000-0005-0000-0000-000027740000}"/>
    <cellStyle name="40% - 强调文字颜色 5 3 5 9 2" xfId="27791" xr:uid="{00000000-0005-0000-0000-000028740000}"/>
    <cellStyle name="40% - 强调文字颜色 5 3 5 9 3" xfId="27792" xr:uid="{00000000-0005-0000-0000-000029740000}"/>
    <cellStyle name="40% - 强调文字颜色 5 3 6" xfId="27793" xr:uid="{00000000-0005-0000-0000-00002A740000}"/>
    <cellStyle name="40% - 强调文字颜色 5 3 6 10" xfId="27794" xr:uid="{00000000-0005-0000-0000-00002B740000}"/>
    <cellStyle name="40% - 强调文字颜色 5 3 6 11" xfId="27795" xr:uid="{00000000-0005-0000-0000-00002C740000}"/>
    <cellStyle name="40% - 强调文字颜色 5 3 6 2" xfId="27796" xr:uid="{00000000-0005-0000-0000-00002D740000}"/>
    <cellStyle name="40% - 强调文字颜色 5 3 6 2 2" xfId="27797" xr:uid="{00000000-0005-0000-0000-00002E740000}"/>
    <cellStyle name="40% - 强调文字颜色 5 3 6 2 2 2" xfId="27798" xr:uid="{00000000-0005-0000-0000-00002F740000}"/>
    <cellStyle name="40% - 强调文字颜色 5 3 6 2 2 3" xfId="27799" xr:uid="{00000000-0005-0000-0000-000030740000}"/>
    <cellStyle name="40% - 强调文字颜色 5 3 6 2 3" xfId="27800" xr:uid="{00000000-0005-0000-0000-000031740000}"/>
    <cellStyle name="40% - 强调文字颜色 5 3 6 2 3 2" xfId="27801" xr:uid="{00000000-0005-0000-0000-000032740000}"/>
    <cellStyle name="40% - 强调文字颜色 5 3 6 2 3 3" xfId="27802" xr:uid="{00000000-0005-0000-0000-000033740000}"/>
    <cellStyle name="40% - 强调文字颜色 5 3 6 2 4" xfId="27803" xr:uid="{00000000-0005-0000-0000-000034740000}"/>
    <cellStyle name="40% - 强调文字颜色 5 3 6 2 4 2" xfId="27804" xr:uid="{00000000-0005-0000-0000-000035740000}"/>
    <cellStyle name="40% - 强调文字颜色 5 3 6 2 4 3" xfId="27805" xr:uid="{00000000-0005-0000-0000-000036740000}"/>
    <cellStyle name="40% - 强调文字颜色 5 3 6 2 5" xfId="27806" xr:uid="{00000000-0005-0000-0000-000037740000}"/>
    <cellStyle name="40% - 强调文字颜色 5 3 6 2 5 2" xfId="27807" xr:uid="{00000000-0005-0000-0000-000038740000}"/>
    <cellStyle name="40% - 强调文字颜色 5 3 6 2 5 3" xfId="27808" xr:uid="{00000000-0005-0000-0000-000039740000}"/>
    <cellStyle name="40% - 强调文字颜色 5 3 6 2 6" xfId="27809" xr:uid="{00000000-0005-0000-0000-00003A740000}"/>
    <cellStyle name="40% - 强调文字颜色 5 3 6 2 6 2" xfId="27810" xr:uid="{00000000-0005-0000-0000-00003B740000}"/>
    <cellStyle name="40% - 强调文字颜色 5 3 6 2 6 3" xfId="27811" xr:uid="{00000000-0005-0000-0000-00003C740000}"/>
    <cellStyle name="40% - 强调文字颜色 5 3 6 2 7" xfId="27812" xr:uid="{00000000-0005-0000-0000-00003D740000}"/>
    <cellStyle name="40% - 强调文字颜色 5 3 6 2 8" xfId="27813" xr:uid="{00000000-0005-0000-0000-00003E740000}"/>
    <cellStyle name="40% - 强调文字颜色 5 3 6 3" xfId="27814" xr:uid="{00000000-0005-0000-0000-00003F740000}"/>
    <cellStyle name="40% - 强调文字颜色 5 3 6 3 2" xfId="27815" xr:uid="{00000000-0005-0000-0000-000040740000}"/>
    <cellStyle name="40% - 强调文字颜色 5 3 6 3 2 2" xfId="27816" xr:uid="{00000000-0005-0000-0000-000041740000}"/>
    <cellStyle name="40% - 强调文字颜色 5 3 6 3 2 3" xfId="27817" xr:uid="{00000000-0005-0000-0000-000042740000}"/>
    <cellStyle name="40% - 强调文字颜色 5 3 6 3 3" xfId="27818" xr:uid="{00000000-0005-0000-0000-000043740000}"/>
    <cellStyle name="40% - 强调文字颜色 5 3 6 3 3 2" xfId="27819" xr:uid="{00000000-0005-0000-0000-000044740000}"/>
    <cellStyle name="40% - 强调文字颜色 5 3 6 3 3 3" xfId="27820" xr:uid="{00000000-0005-0000-0000-000045740000}"/>
    <cellStyle name="40% - 强调文字颜色 5 3 6 3 4" xfId="27821" xr:uid="{00000000-0005-0000-0000-000046740000}"/>
    <cellStyle name="40% - 强调文字颜色 5 3 6 3 4 2" xfId="27822" xr:uid="{00000000-0005-0000-0000-000047740000}"/>
    <cellStyle name="40% - 强调文字颜色 5 3 6 3 4 3" xfId="27823" xr:uid="{00000000-0005-0000-0000-000048740000}"/>
    <cellStyle name="40% - 强调文字颜色 5 3 6 3 5" xfId="27824" xr:uid="{00000000-0005-0000-0000-000049740000}"/>
    <cellStyle name="40% - 强调文字颜色 5 3 6 3 5 2" xfId="27825" xr:uid="{00000000-0005-0000-0000-00004A740000}"/>
    <cellStyle name="40% - 强调文字颜色 5 3 6 3 5 3" xfId="27826" xr:uid="{00000000-0005-0000-0000-00004B740000}"/>
    <cellStyle name="40% - 强调文字颜色 5 3 6 3 6" xfId="27827" xr:uid="{00000000-0005-0000-0000-00004C740000}"/>
    <cellStyle name="40% - 强调文字颜色 5 3 6 3 6 2" xfId="27828" xr:uid="{00000000-0005-0000-0000-00004D740000}"/>
    <cellStyle name="40% - 强调文字颜色 5 3 6 3 6 3" xfId="27829" xr:uid="{00000000-0005-0000-0000-00004E740000}"/>
    <cellStyle name="40% - 强调文字颜色 5 3 6 3 7" xfId="27830" xr:uid="{00000000-0005-0000-0000-00004F740000}"/>
    <cellStyle name="40% - 强调文字颜色 5 3 6 3 8" xfId="27831" xr:uid="{00000000-0005-0000-0000-000050740000}"/>
    <cellStyle name="40% - 强调文字颜色 5 3 6 4" xfId="27832" xr:uid="{00000000-0005-0000-0000-000051740000}"/>
    <cellStyle name="40% - 强调文字颜色 5 3 6 4 2" xfId="27833" xr:uid="{00000000-0005-0000-0000-000052740000}"/>
    <cellStyle name="40% - 强调文字颜色 5 3 6 4 2 2" xfId="27834" xr:uid="{00000000-0005-0000-0000-000053740000}"/>
    <cellStyle name="40% - 强调文字颜色 5 3 6 4 2 3" xfId="27835" xr:uid="{00000000-0005-0000-0000-000054740000}"/>
    <cellStyle name="40% - 强调文字颜色 5 3 6 4 3" xfId="27836" xr:uid="{00000000-0005-0000-0000-000055740000}"/>
    <cellStyle name="40% - 强调文字颜色 5 3 6 4 3 2" xfId="27837" xr:uid="{00000000-0005-0000-0000-000056740000}"/>
    <cellStyle name="40% - 强调文字颜色 5 3 6 4 3 3" xfId="27838" xr:uid="{00000000-0005-0000-0000-000057740000}"/>
    <cellStyle name="40% - 强调文字颜色 5 3 6 4 4" xfId="27839" xr:uid="{00000000-0005-0000-0000-000058740000}"/>
    <cellStyle name="40% - 强调文字颜色 5 3 6 4 4 2" xfId="27840" xr:uid="{00000000-0005-0000-0000-000059740000}"/>
    <cellStyle name="40% - 强调文字颜色 5 3 6 4 4 3" xfId="27841" xr:uid="{00000000-0005-0000-0000-00005A740000}"/>
    <cellStyle name="40% - 强调文字颜色 5 3 6 4 5" xfId="27842" xr:uid="{00000000-0005-0000-0000-00005B740000}"/>
    <cellStyle name="40% - 强调文字颜色 5 3 6 4 5 2" xfId="27843" xr:uid="{00000000-0005-0000-0000-00005C740000}"/>
    <cellStyle name="40% - 强调文字颜色 5 3 6 4 5 3" xfId="27844" xr:uid="{00000000-0005-0000-0000-00005D740000}"/>
    <cellStyle name="40% - 强调文字颜色 5 3 6 4 6" xfId="27845" xr:uid="{00000000-0005-0000-0000-00005E740000}"/>
    <cellStyle name="40% - 强调文字颜色 5 3 6 4 6 2" xfId="27846" xr:uid="{00000000-0005-0000-0000-00005F740000}"/>
    <cellStyle name="40% - 强调文字颜色 5 3 6 4 6 3" xfId="27847" xr:uid="{00000000-0005-0000-0000-000060740000}"/>
    <cellStyle name="40% - 强调文字颜色 5 3 6 4 7" xfId="27848" xr:uid="{00000000-0005-0000-0000-000061740000}"/>
    <cellStyle name="40% - 强调文字颜色 5 3 6 4 8" xfId="27849" xr:uid="{00000000-0005-0000-0000-000062740000}"/>
    <cellStyle name="40% - 强调文字颜色 5 3 6 5" xfId="27850" xr:uid="{00000000-0005-0000-0000-000063740000}"/>
    <cellStyle name="40% - 强调文字颜色 5 3 6 5 2" xfId="27851" xr:uid="{00000000-0005-0000-0000-000064740000}"/>
    <cellStyle name="40% - 强调文字颜色 5 3 6 5 3" xfId="27852" xr:uid="{00000000-0005-0000-0000-000065740000}"/>
    <cellStyle name="40% - 强调文字颜色 5 3 6 6" xfId="27853" xr:uid="{00000000-0005-0000-0000-000066740000}"/>
    <cellStyle name="40% - 强调文字颜色 5 3 6 6 2" xfId="27854" xr:uid="{00000000-0005-0000-0000-000067740000}"/>
    <cellStyle name="40% - 强调文字颜色 5 3 6 6 3" xfId="27855" xr:uid="{00000000-0005-0000-0000-000068740000}"/>
    <cellStyle name="40% - 强调文字颜色 5 3 6 7" xfId="27856" xr:uid="{00000000-0005-0000-0000-000069740000}"/>
    <cellStyle name="40% - 强调文字颜色 5 3 6 7 2" xfId="27857" xr:uid="{00000000-0005-0000-0000-00006A740000}"/>
    <cellStyle name="40% - 强调文字颜色 5 3 6 7 3" xfId="27858" xr:uid="{00000000-0005-0000-0000-00006B740000}"/>
    <cellStyle name="40% - 强调文字颜色 5 3 6 8" xfId="27859" xr:uid="{00000000-0005-0000-0000-00006C740000}"/>
    <cellStyle name="40% - 强调文字颜色 5 3 6 8 2" xfId="27860" xr:uid="{00000000-0005-0000-0000-00006D740000}"/>
    <cellStyle name="40% - 强调文字颜色 5 3 6 8 3" xfId="27861" xr:uid="{00000000-0005-0000-0000-00006E740000}"/>
    <cellStyle name="40% - 强调文字颜色 5 3 6 9" xfId="27862" xr:uid="{00000000-0005-0000-0000-00006F740000}"/>
    <cellStyle name="40% - 强调文字颜色 5 3 6 9 2" xfId="27863" xr:uid="{00000000-0005-0000-0000-000070740000}"/>
    <cellStyle name="40% - 强调文字颜色 5 3 6 9 3" xfId="27864" xr:uid="{00000000-0005-0000-0000-000071740000}"/>
    <cellStyle name="40% - 强调文字颜色 5 3 7" xfId="27865" xr:uid="{00000000-0005-0000-0000-000072740000}"/>
    <cellStyle name="40% - 强调文字颜色 5 3 7 2" xfId="27866" xr:uid="{00000000-0005-0000-0000-000073740000}"/>
    <cellStyle name="40% - 强调文字颜色 5 3 7 2 2" xfId="27867" xr:uid="{00000000-0005-0000-0000-000074740000}"/>
    <cellStyle name="40% - 强调文字颜色 5 3 7 2 3" xfId="27868" xr:uid="{00000000-0005-0000-0000-000075740000}"/>
    <cellStyle name="40% - 强调文字颜色 5 3 7 3" xfId="27869" xr:uid="{00000000-0005-0000-0000-000076740000}"/>
    <cellStyle name="40% - 强调文字颜色 5 3 7 3 2" xfId="27870" xr:uid="{00000000-0005-0000-0000-000077740000}"/>
    <cellStyle name="40% - 强调文字颜色 5 3 7 3 3" xfId="27871" xr:uid="{00000000-0005-0000-0000-000078740000}"/>
    <cellStyle name="40% - 强调文字颜色 5 3 7 4" xfId="27872" xr:uid="{00000000-0005-0000-0000-000079740000}"/>
    <cellStyle name="40% - 强调文字颜色 5 3 7 4 2" xfId="27873" xr:uid="{00000000-0005-0000-0000-00007A740000}"/>
    <cellStyle name="40% - 强调文字颜色 5 3 7 4 3" xfId="27874" xr:uid="{00000000-0005-0000-0000-00007B740000}"/>
    <cellStyle name="40% - 强调文字颜色 5 3 7 5" xfId="27875" xr:uid="{00000000-0005-0000-0000-00007C740000}"/>
    <cellStyle name="40% - 强调文字颜色 5 3 7 5 2" xfId="27876" xr:uid="{00000000-0005-0000-0000-00007D740000}"/>
    <cellStyle name="40% - 强调文字颜色 5 3 7 5 3" xfId="27877" xr:uid="{00000000-0005-0000-0000-00007E740000}"/>
    <cellStyle name="40% - 强调文字颜色 5 3 7 6" xfId="27878" xr:uid="{00000000-0005-0000-0000-00007F740000}"/>
    <cellStyle name="40% - 强调文字颜色 5 3 7 6 2" xfId="27879" xr:uid="{00000000-0005-0000-0000-000080740000}"/>
    <cellStyle name="40% - 强调文字颜色 5 3 7 6 3" xfId="27880" xr:uid="{00000000-0005-0000-0000-000081740000}"/>
    <cellStyle name="40% - 强调文字颜色 5 3 7 7" xfId="27881" xr:uid="{00000000-0005-0000-0000-000082740000}"/>
    <cellStyle name="40% - 强调文字颜色 5 3 7 8" xfId="27882" xr:uid="{00000000-0005-0000-0000-000083740000}"/>
    <cellStyle name="40% - 强调文字颜色 5 3 8" xfId="27883" xr:uid="{00000000-0005-0000-0000-000084740000}"/>
    <cellStyle name="40% - 强调文字颜色 5 3 8 2" xfId="27884" xr:uid="{00000000-0005-0000-0000-000085740000}"/>
    <cellStyle name="40% - 强调文字颜色 5 3 8 2 2" xfId="27885" xr:uid="{00000000-0005-0000-0000-000086740000}"/>
    <cellStyle name="40% - 强调文字颜色 5 3 8 2 3" xfId="27886" xr:uid="{00000000-0005-0000-0000-000087740000}"/>
    <cellStyle name="40% - 强调文字颜色 5 3 8 3" xfId="27887" xr:uid="{00000000-0005-0000-0000-000088740000}"/>
    <cellStyle name="40% - 强调文字颜色 5 3 8 3 2" xfId="27888" xr:uid="{00000000-0005-0000-0000-000089740000}"/>
    <cellStyle name="40% - 强调文字颜色 5 3 8 3 3" xfId="27889" xr:uid="{00000000-0005-0000-0000-00008A740000}"/>
    <cellStyle name="40% - 强调文字颜色 5 3 8 4" xfId="27890" xr:uid="{00000000-0005-0000-0000-00008B740000}"/>
    <cellStyle name="40% - 强调文字颜色 5 3 8 4 2" xfId="27891" xr:uid="{00000000-0005-0000-0000-00008C740000}"/>
    <cellStyle name="40% - 强调文字颜色 5 3 8 4 3" xfId="27892" xr:uid="{00000000-0005-0000-0000-00008D740000}"/>
    <cellStyle name="40% - 强调文字颜色 5 3 8 5" xfId="27893" xr:uid="{00000000-0005-0000-0000-00008E740000}"/>
    <cellStyle name="40% - 强调文字颜色 5 3 8 5 2" xfId="27894" xr:uid="{00000000-0005-0000-0000-00008F740000}"/>
    <cellStyle name="40% - 强调文字颜色 5 3 8 5 3" xfId="27895" xr:uid="{00000000-0005-0000-0000-000090740000}"/>
    <cellStyle name="40% - 强调文字颜色 5 3 8 6" xfId="27896" xr:uid="{00000000-0005-0000-0000-000091740000}"/>
    <cellStyle name="40% - 强调文字颜色 5 3 8 6 2" xfId="27897" xr:uid="{00000000-0005-0000-0000-000092740000}"/>
    <cellStyle name="40% - 强调文字颜色 5 3 8 6 3" xfId="27898" xr:uid="{00000000-0005-0000-0000-000093740000}"/>
    <cellStyle name="40% - 强调文字颜色 5 3 8 7" xfId="27899" xr:uid="{00000000-0005-0000-0000-000094740000}"/>
    <cellStyle name="40% - 强调文字颜色 5 3 8 8" xfId="27900" xr:uid="{00000000-0005-0000-0000-000095740000}"/>
    <cellStyle name="40% - 强调文字颜色 5 3 9" xfId="27901" xr:uid="{00000000-0005-0000-0000-000096740000}"/>
    <cellStyle name="40% - 强调文字颜色 5 3 9 2" xfId="27902" xr:uid="{00000000-0005-0000-0000-000097740000}"/>
    <cellStyle name="40% - 强调文字颜色 5 3 9 2 2" xfId="27903" xr:uid="{00000000-0005-0000-0000-000098740000}"/>
    <cellStyle name="40% - 强调文字颜色 5 3 9 2 3" xfId="27904" xr:uid="{00000000-0005-0000-0000-000099740000}"/>
    <cellStyle name="40% - 强调文字颜色 5 3 9 3" xfId="27905" xr:uid="{00000000-0005-0000-0000-00009A740000}"/>
    <cellStyle name="40% - 强调文字颜色 5 3 9 3 2" xfId="27906" xr:uid="{00000000-0005-0000-0000-00009B740000}"/>
    <cellStyle name="40% - 强调文字颜色 5 3 9 3 3" xfId="27907" xr:uid="{00000000-0005-0000-0000-00009C740000}"/>
    <cellStyle name="40% - 强调文字颜色 5 3 9 4" xfId="27908" xr:uid="{00000000-0005-0000-0000-00009D740000}"/>
    <cellStyle name="40% - 强调文字颜色 5 3 9 4 2" xfId="27909" xr:uid="{00000000-0005-0000-0000-00009E740000}"/>
    <cellStyle name="40% - 强调文字颜色 5 3 9 4 3" xfId="27910" xr:uid="{00000000-0005-0000-0000-00009F740000}"/>
    <cellStyle name="40% - 强调文字颜色 5 3 9 5" xfId="27911" xr:uid="{00000000-0005-0000-0000-0000A0740000}"/>
    <cellStyle name="40% - 强调文字颜色 5 3 9 5 2" xfId="27912" xr:uid="{00000000-0005-0000-0000-0000A1740000}"/>
    <cellStyle name="40% - 强调文字颜色 5 3 9 5 3" xfId="27913" xr:uid="{00000000-0005-0000-0000-0000A2740000}"/>
    <cellStyle name="40% - 强调文字颜色 5 3 9 6" xfId="27914" xr:uid="{00000000-0005-0000-0000-0000A3740000}"/>
    <cellStyle name="40% - 强调文字颜色 5 3 9 6 2" xfId="27915" xr:uid="{00000000-0005-0000-0000-0000A4740000}"/>
    <cellStyle name="40% - 强调文字颜色 5 3 9 6 3" xfId="27916" xr:uid="{00000000-0005-0000-0000-0000A5740000}"/>
    <cellStyle name="40% - 强调文字颜色 5 3 9 7" xfId="27917" xr:uid="{00000000-0005-0000-0000-0000A6740000}"/>
    <cellStyle name="40% - 强调文字颜色 5 3 9 8" xfId="27918" xr:uid="{00000000-0005-0000-0000-0000A7740000}"/>
    <cellStyle name="40% - 强调文字颜色 5 30" xfId="27919" xr:uid="{00000000-0005-0000-0000-0000A8740000}"/>
    <cellStyle name="40% - 强调文字颜色 5 30 2" xfId="27920" xr:uid="{00000000-0005-0000-0000-0000A9740000}"/>
    <cellStyle name="40% - 强调文字颜色 5 30 2 2" xfId="50973" xr:uid="{00000000-0005-0000-0000-0000AA740000}"/>
    <cellStyle name="40% - 强调文字颜色 5 30 3" xfId="27921" xr:uid="{00000000-0005-0000-0000-0000AB740000}"/>
    <cellStyle name="40% - 强调文字颜色 5 30 3 2" xfId="50974" xr:uid="{00000000-0005-0000-0000-0000AC740000}"/>
    <cellStyle name="40% - 强调文字颜色 5 30 4" xfId="50975" xr:uid="{00000000-0005-0000-0000-0000AD740000}"/>
    <cellStyle name="40% - 强调文字颜色 5 31" xfId="27922" xr:uid="{00000000-0005-0000-0000-0000AE740000}"/>
    <cellStyle name="40% - 强调文字颜色 5 31 2" xfId="50976" xr:uid="{00000000-0005-0000-0000-0000AF740000}"/>
    <cellStyle name="40% - 强调文字颜色 5 31 2 2" xfId="50977" xr:uid="{00000000-0005-0000-0000-0000B0740000}"/>
    <cellStyle name="40% - 强调文字颜色 5 31 3" xfId="50978" xr:uid="{00000000-0005-0000-0000-0000B1740000}"/>
    <cellStyle name="40% - 强调文字颜色 5 31 4" xfId="50979" xr:uid="{00000000-0005-0000-0000-0000B2740000}"/>
    <cellStyle name="40% - 强调文字颜色 5 32" xfId="27923" xr:uid="{00000000-0005-0000-0000-0000B3740000}"/>
    <cellStyle name="40% - 强调文字颜色 5 32 2" xfId="50980" xr:uid="{00000000-0005-0000-0000-0000B4740000}"/>
    <cellStyle name="40% - 强调文字颜色 5 32 2 2" xfId="50981" xr:uid="{00000000-0005-0000-0000-0000B5740000}"/>
    <cellStyle name="40% - 强调文字颜色 5 32 3" xfId="50982" xr:uid="{00000000-0005-0000-0000-0000B6740000}"/>
    <cellStyle name="40% - 强调文字颜色 5 32 4" xfId="50983" xr:uid="{00000000-0005-0000-0000-0000B7740000}"/>
    <cellStyle name="40% - 强调文字颜色 5 33" xfId="27924" xr:uid="{00000000-0005-0000-0000-0000B8740000}"/>
    <cellStyle name="40% - 强调文字颜色 5 33 2" xfId="50984" xr:uid="{00000000-0005-0000-0000-0000B9740000}"/>
    <cellStyle name="40% - 强调文字颜色 5 33 2 2" xfId="50985" xr:uid="{00000000-0005-0000-0000-0000BA740000}"/>
    <cellStyle name="40% - 强调文字颜色 5 33 3" xfId="50986" xr:uid="{00000000-0005-0000-0000-0000BB740000}"/>
    <cellStyle name="40% - 强调文字颜色 5 33 4" xfId="50987" xr:uid="{00000000-0005-0000-0000-0000BC740000}"/>
    <cellStyle name="40% - 强调文字颜色 5 34" xfId="50988" xr:uid="{00000000-0005-0000-0000-0000BD740000}"/>
    <cellStyle name="40% - 强调文字颜色 5 34 2" xfId="50989" xr:uid="{00000000-0005-0000-0000-0000BE740000}"/>
    <cellStyle name="40% - 强调文字颜色 5 34 2 2" xfId="50990" xr:uid="{00000000-0005-0000-0000-0000BF740000}"/>
    <cellStyle name="40% - 强调文字颜色 5 34 3" xfId="50991" xr:uid="{00000000-0005-0000-0000-0000C0740000}"/>
    <cellStyle name="40% - 强调文字颜色 5 35" xfId="50992" xr:uid="{00000000-0005-0000-0000-0000C1740000}"/>
    <cellStyle name="40% - 强调文字颜色 5 35 2" xfId="50993" xr:uid="{00000000-0005-0000-0000-0000C2740000}"/>
    <cellStyle name="40% - 强调文字颜色 5 35 2 2" xfId="50994" xr:uid="{00000000-0005-0000-0000-0000C3740000}"/>
    <cellStyle name="40% - 强调文字颜色 5 35 3" xfId="50995" xr:uid="{00000000-0005-0000-0000-0000C4740000}"/>
    <cellStyle name="40% - 强调文字颜色 5 36" xfId="50996" xr:uid="{00000000-0005-0000-0000-0000C5740000}"/>
    <cellStyle name="40% - 强调文字颜色 5 36 2" xfId="50997" xr:uid="{00000000-0005-0000-0000-0000C6740000}"/>
    <cellStyle name="40% - 强调文字颜色 5 37" xfId="50998" xr:uid="{00000000-0005-0000-0000-0000C7740000}"/>
    <cellStyle name="40% - 强调文字颜色 5 37 2" xfId="50999" xr:uid="{00000000-0005-0000-0000-0000C8740000}"/>
    <cellStyle name="40% - 强调文字颜色 5 38" xfId="51000" xr:uid="{00000000-0005-0000-0000-0000C9740000}"/>
    <cellStyle name="40% - 强调文字颜色 5 38 2" xfId="51001" xr:uid="{00000000-0005-0000-0000-0000CA740000}"/>
    <cellStyle name="40% - 强调文字颜色 5 39" xfId="51002" xr:uid="{00000000-0005-0000-0000-0000CB740000}"/>
    <cellStyle name="40% - 强调文字颜色 5 39 2" xfId="51003" xr:uid="{00000000-0005-0000-0000-0000CC740000}"/>
    <cellStyle name="40% - 强调文字颜色 5 4" xfId="27925" xr:uid="{00000000-0005-0000-0000-0000CD740000}"/>
    <cellStyle name="40% - 强调文字颜色 5 4 10" xfId="27926" xr:uid="{00000000-0005-0000-0000-0000CE740000}"/>
    <cellStyle name="40% - 强调文字颜色 5 4 10 2" xfId="27927" xr:uid="{00000000-0005-0000-0000-0000CF740000}"/>
    <cellStyle name="40% - 强调文字颜色 5 4 10 3" xfId="27928" xr:uid="{00000000-0005-0000-0000-0000D0740000}"/>
    <cellStyle name="40% - 强调文字颜色 5 4 11" xfId="27929" xr:uid="{00000000-0005-0000-0000-0000D1740000}"/>
    <cellStyle name="40% - 强调文字颜色 5 4 11 2" xfId="27930" xr:uid="{00000000-0005-0000-0000-0000D2740000}"/>
    <cellStyle name="40% - 强调文字颜色 5 4 11 3" xfId="27931" xr:uid="{00000000-0005-0000-0000-0000D3740000}"/>
    <cellStyle name="40% - 强调文字颜色 5 4 12" xfId="27932" xr:uid="{00000000-0005-0000-0000-0000D4740000}"/>
    <cellStyle name="40% - 强调文字颜色 5 4 12 2" xfId="27933" xr:uid="{00000000-0005-0000-0000-0000D5740000}"/>
    <cellStyle name="40% - 强调文字颜色 5 4 12 3" xfId="27934" xr:uid="{00000000-0005-0000-0000-0000D6740000}"/>
    <cellStyle name="40% - 强调文字颜色 5 4 13" xfId="27935" xr:uid="{00000000-0005-0000-0000-0000D7740000}"/>
    <cellStyle name="40% - 强调文字颜色 5 4 14" xfId="27936" xr:uid="{00000000-0005-0000-0000-0000D8740000}"/>
    <cellStyle name="40% - 强调文字颜色 5 4 2" xfId="27937" xr:uid="{00000000-0005-0000-0000-0000D9740000}"/>
    <cellStyle name="40% - 强调文字颜色 5 4 2 2" xfId="27938" xr:uid="{00000000-0005-0000-0000-0000DA740000}"/>
    <cellStyle name="40% - 强调文字颜色 5 4 2 2 2" xfId="51004" xr:uid="{00000000-0005-0000-0000-0000DB740000}"/>
    <cellStyle name="40% - 强调文字颜色 5 4 2 3" xfId="51005" xr:uid="{00000000-0005-0000-0000-0000DC740000}"/>
    <cellStyle name="40% - 强调文字颜色 5 4 3" xfId="27939" xr:uid="{00000000-0005-0000-0000-0000DD740000}"/>
    <cellStyle name="40% - 强调文字颜色 5 4 3 10" xfId="27940" xr:uid="{00000000-0005-0000-0000-0000DE740000}"/>
    <cellStyle name="40% - 强调文字颜色 5 4 3 11" xfId="27941" xr:uid="{00000000-0005-0000-0000-0000DF740000}"/>
    <cellStyle name="40% - 强调文字颜色 5 4 3 12" xfId="51006" xr:uid="{00000000-0005-0000-0000-0000E0740000}"/>
    <cellStyle name="40% - 强调文字颜色 5 4 3 2" xfId="27942" xr:uid="{00000000-0005-0000-0000-0000E1740000}"/>
    <cellStyle name="40% - 强调文字颜色 5 4 3 2 2" xfId="27943" xr:uid="{00000000-0005-0000-0000-0000E2740000}"/>
    <cellStyle name="40% - 强调文字颜色 5 4 3 2 2 2" xfId="27944" xr:uid="{00000000-0005-0000-0000-0000E3740000}"/>
    <cellStyle name="40% - 强调文字颜色 5 4 3 2 2 3" xfId="27945" xr:uid="{00000000-0005-0000-0000-0000E4740000}"/>
    <cellStyle name="40% - 强调文字颜色 5 4 3 2 3" xfId="27946" xr:uid="{00000000-0005-0000-0000-0000E5740000}"/>
    <cellStyle name="40% - 强调文字颜色 5 4 3 2 3 2" xfId="27947" xr:uid="{00000000-0005-0000-0000-0000E6740000}"/>
    <cellStyle name="40% - 强调文字颜色 5 4 3 2 3 3" xfId="27948" xr:uid="{00000000-0005-0000-0000-0000E7740000}"/>
    <cellStyle name="40% - 强调文字颜色 5 4 3 2 4" xfId="27949" xr:uid="{00000000-0005-0000-0000-0000E8740000}"/>
    <cellStyle name="40% - 强调文字颜色 5 4 3 2 4 2" xfId="27950" xr:uid="{00000000-0005-0000-0000-0000E9740000}"/>
    <cellStyle name="40% - 强调文字颜色 5 4 3 2 4 3" xfId="27951" xr:uid="{00000000-0005-0000-0000-0000EA740000}"/>
    <cellStyle name="40% - 强调文字颜色 5 4 3 2 5" xfId="27952" xr:uid="{00000000-0005-0000-0000-0000EB740000}"/>
    <cellStyle name="40% - 强调文字颜色 5 4 3 2 5 2" xfId="27953" xr:uid="{00000000-0005-0000-0000-0000EC740000}"/>
    <cellStyle name="40% - 强调文字颜色 5 4 3 2 5 3" xfId="27954" xr:uid="{00000000-0005-0000-0000-0000ED740000}"/>
    <cellStyle name="40% - 强调文字颜色 5 4 3 2 6" xfId="27955" xr:uid="{00000000-0005-0000-0000-0000EE740000}"/>
    <cellStyle name="40% - 强调文字颜色 5 4 3 2 6 2" xfId="27956" xr:uid="{00000000-0005-0000-0000-0000EF740000}"/>
    <cellStyle name="40% - 强调文字颜色 5 4 3 2 6 3" xfId="27957" xr:uid="{00000000-0005-0000-0000-0000F0740000}"/>
    <cellStyle name="40% - 强调文字颜色 5 4 3 2 7" xfId="27958" xr:uid="{00000000-0005-0000-0000-0000F1740000}"/>
    <cellStyle name="40% - 强调文字颜色 5 4 3 2 8" xfId="27959" xr:uid="{00000000-0005-0000-0000-0000F2740000}"/>
    <cellStyle name="40% - 强调文字颜色 5 4 3 3" xfId="27960" xr:uid="{00000000-0005-0000-0000-0000F3740000}"/>
    <cellStyle name="40% - 强调文字颜色 5 4 3 3 2" xfId="27961" xr:uid="{00000000-0005-0000-0000-0000F4740000}"/>
    <cellStyle name="40% - 强调文字颜色 5 4 3 3 2 2" xfId="27962" xr:uid="{00000000-0005-0000-0000-0000F5740000}"/>
    <cellStyle name="40% - 强调文字颜色 5 4 3 3 2 3" xfId="27963" xr:uid="{00000000-0005-0000-0000-0000F6740000}"/>
    <cellStyle name="40% - 强调文字颜色 5 4 3 3 3" xfId="27964" xr:uid="{00000000-0005-0000-0000-0000F7740000}"/>
    <cellStyle name="40% - 强调文字颜色 5 4 3 3 3 2" xfId="27965" xr:uid="{00000000-0005-0000-0000-0000F8740000}"/>
    <cellStyle name="40% - 强调文字颜色 5 4 3 3 3 3" xfId="27966" xr:uid="{00000000-0005-0000-0000-0000F9740000}"/>
    <cellStyle name="40% - 强调文字颜色 5 4 3 3 4" xfId="27967" xr:uid="{00000000-0005-0000-0000-0000FA740000}"/>
    <cellStyle name="40% - 强调文字颜色 5 4 3 3 4 2" xfId="27968" xr:uid="{00000000-0005-0000-0000-0000FB740000}"/>
    <cellStyle name="40% - 强调文字颜色 5 4 3 3 4 3" xfId="27969" xr:uid="{00000000-0005-0000-0000-0000FC740000}"/>
    <cellStyle name="40% - 强调文字颜色 5 4 3 3 5" xfId="27970" xr:uid="{00000000-0005-0000-0000-0000FD740000}"/>
    <cellStyle name="40% - 强调文字颜色 5 4 3 3 5 2" xfId="27971" xr:uid="{00000000-0005-0000-0000-0000FE740000}"/>
    <cellStyle name="40% - 强调文字颜色 5 4 3 3 5 3" xfId="27972" xr:uid="{00000000-0005-0000-0000-0000FF740000}"/>
    <cellStyle name="40% - 强调文字颜色 5 4 3 3 6" xfId="27973" xr:uid="{00000000-0005-0000-0000-000000750000}"/>
    <cellStyle name="40% - 强调文字颜色 5 4 3 3 6 2" xfId="27974" xr:uid="{00000000-0005-0000-0000-000001750000}"/>
    <cellStyle name="40% - 强调文字颜色 5 4 3 3 6 3" xfId="27975" xr:uid="{00000000-0005-0000-0000-000002750000}"/>
    <cellStyle name="40% - 强调文字颜色 5 4 3 3 7" xfId="27976" xr:uid="{00000000-0005-0000-0000-000003750000}"/>
    <cellStyle name="40% - 强调文字颜色 5 4 3 3 8" xfId="27977" xr:uid="{00000000-0005-0000-0000-000004750000}"/>
    <cellStyle name="40% - 强调文字颜色 5 4 3 4" xfId="27978" xr:uid="{00000000-0005-0000-0000-000005750000}"/>
    <cellStyle name="40% - 强调文字颜色 5 4 3 4 2" xfId="27979" xr:uid="{00000000-0005-0000-0000-000006750000}"/>
    <cellStyle name="40% - 强调文字颜色 5 4 3 4 2 2" xfId="27980" xr:uid="{00000000-0005-0000-0000-000007750000}"/>
    <cellStyle name="40% - 强调文字颜色 5 4 3 4 2 3" xfId="27981" xr:uid="{00000000-0005-0000-0000-000008750000}"/>
    <cellStyle name="40% - 强调文字颜色 5 4 3 4 3" xfId="27982" xr:uid="{00000000-0005-0000-0000-000009750000}"/>
    <cellStyle name="40% - 强调文字颜色 5 4 3 4 3 2" xfId="27983" xr:uid="{00000000-0005-0000-0000-00000A750000}"/>
    <cellStyle name="40% - 强调文字颜色 5 4 3 4 3 3" xfId="27984" xr:uid="{00000000-0005-0000-0000-00000B750000}"/>
    <cellStyle name="40% - 强调文字颜色 5 4 3 4 4" xfId="27985" xr:uid="{00000000-0005-0000-0000-00000C750000}"/>
    <cellStyle name="40% - 强调文字颜色 5 4 3 4 4 2" xfId="27986" xr:uid="{00000000-0005-0000-0000-00000D750000}"/>
    <cellStyle name="40% - 强调文字颜色 5 4 3 4 4 3" xfId="27987" xr:uid="{00000000-0005-0000-0000-00000E750000}"/>
    <cellStyle name="40% - 强调文字颜色 5 4 3 4 5" xfId="27988" xr:uid="{00000000-0005-0000-0000-00000F750000}"/>
    <cellStyle name="40% - 强调文字颜色 5 4 3 4 5 2" xfId="27989" xr:uid="{00000000-0005-0000-0000-000010750000}"/>
    <cellStyle name="40% - 强调文字颜色 5 4 3 4 5 3" xfId="27990" xr:uid="{00000000-0005-0000-0000-000011750000}"/>
    <cellStyle name="40% - 强调文字颜色 5 4 3 4 6" xfId="27991" xr:uid="{00000000-0005-0000-0000-000012750000}"/>
    <cellStyle name="40% - 强调文字颜色 5 4 3 4 6 2" xfId="27992" xr:uid="{00000000-0005-0000-0000-000013750000}"/>
    <cellStyle name="40% - 强调文字颜色 5 4 3 4 6 3" xfId="27993" xr:uid="{00000000-0005-0000-0000-000014750000}"/>
    <cellStyle name="40% - 强调文字颜色 5 4 3 4 7" xfId="27994" xr:uid="{00000000-0005-0000-0000-000015750000}"/>
    <cellStyle name="40% - 强调文字颜色 5 4 3 4 8" xfId="27995" xr:uid="{00000000-0005-0000-0000-000016750000}"/>
    <cellStyle name="40% - 强调文字颜色 5 4 3 5" xfId="27996" xr:uid="{00000000-0005-0000-0000-000017750000}"/>
    <cellStyle name="40% - 强调文字颜色 5 4 3 5 2" xfId="27997" xr:uid="{00000000-0005-0000-0000-000018750000}"/>
    <cellStyle name="40% - 强调文字颜色 5 4 3 5 3" xfId="27998" xr:uid="{00000000-0005-0000-0000-000019750000}"/>
    <cellStyle name="40% - 强调文字颜色 5 4 3 6" xfId="27999" xr:uid="{00000000-0005-0000-0000-00001A750000}"/>
    <cellStyle name="40% - 强调文字颜色 5 4 3 6 2" xfId="28000" xr:uid="{00000000-0005-0000-0000-00001B750000}"/>
    <cellStyle name="40% - 强调文字颜色 5 4 3 6 3" xfId="28001" xr:uid="{00000000-0005-0000-0000-00001C750000}"/>
    <cellStyle name="40% - 强调文字颜色 5 4 3 7" xfId="28002" xr:uid="{00000000-0005-0000-0000-00001D750000}"/>
    <cellStyle name="40% - 强调文字颜色 5 4 3 7 2" xfId="28003" xr:uid="{00000000-0005-0000-0000-00001E750000}"/>
    <cellStyle name="40% - 强调文字颜色 5 4 3 7 3" xfId="28004" xr:uid="{00000000-0005-0000-0000-00001F750000}"/>
    <cellStyle name="40% - 强调文字颜色 5 4 3 8" xfId="28005" xr:uid="{00000000-0005-0000-0000-000020750000}"/>
    <cellStyle name="40% - 强调文字颜色 5 4 3 8 2" xfId="28006" xr:uid="{00000000-0005-0000-0000-000021750000}"/>
    <cellStyle name="40% - 强调文字颜色 5 4 3 8 3" xfId="28007" xr:uid="{00000000-0005-0000-0000-000022750000}"/>
    <cellStyle name="40% - 强调文字颜色 5 4 3 9" xfId="28008" xr:uid="{00000000-0005-0000-0000-000023750000}"/>
    <cellStyle name="40% - 强调文字颜色 5 4 3 9 2" xfId="28009" xr:uid="{00000000-0005-0000-0000-000024750000}"/>
    <cellStyle name="40% - 强调文字颜色 5 4 3 9 3" xfId="28010" xr:uid="{00000000-0005-0000-0000-000025750000}"/>
    <cellStyle name="40% - 强调文字颜色 5 4 4" xfId="28011" xr:uid="{00000000-0005-0000-0000-000026750000}"/>
    <cellStyle name="40% - 强调文字颜色 5 4 4 10" xfId="28012" xr:uid="{00000000-0005-0000-0000-000027750000}"/>
    <cellStyle name="40% - 强调文字颜色 5 4 4 11" xfId="28013" xr:uid="{00000000-0005-0000-0000-000028750000}"/>
    <cellStyle name="40% - 强调文字颜色 5 4 4 2" xfId="28014" xr:uid="{00000000-0005-0000-0000-000029750000}"/>
    <cellStyle name="40% - 强调文字颜色 5 4 4 2 2" xfId="28015" xr:uid="{00000000-0005-0000-0000-00002A750000}"/>
    <cellStyle name="40% - 强调文字颜色 5 4 4 2 2 2" xfId="28016" xr:uid="{00000000-0005-0000-0000-00002B750000}"/>
    <cellStyle name="40% - 强调文字颜色 5 4 4 2 2 3" xfId="28017" xr:uid="{00000000-0005-0000-0000-00002C750000}"/>
    <cellStyle name="40% - 强调文字颜色 5 4 4 2 3" xfId="28018" xr:uid="{00000000-0005-0000-0000-00002D750000}"/>
    <cellStyle name="40% - 强调文字颜色 5 4 4 2 3 2" xfId="28019" xr:uid="{00000000-0005-0000-0000-00002E750000}"/>
    <cellStyle name="40% - 强调文字颜色 5 4 4 2 3 3" xfId="28020" xr:uid="{00000000-0005-0000-0000-00002F750000}"/>
    <cellStyle name="40% - 强调文字颜色 5 4 4 2 4" xfId="28021" xr:uid="{00000000-0005-0000-0000-000030750000}"/>
    <cellStyle name="40% - 强调文字颜色 5 4 4 2 4 2" xfId="28022" xr:uid="{00000000-0005-0000-0000-000031750000}"/>
    <cellStyle name="40% - 强调文字颜色 5 4 4 2 4 3" xfId="28023" xr:uid="{00000000-0005-0000-0000-000032750000}"/>
    <cellStyle name="40% - 强调文字颜色 5 4 4 2 5" xfId="28024" xr:uid="{00000000-0005-0000-0000-000033750000}"/>
    <cellStyle name="40% - 强调文字颜色 5 4 4 2 5 2" xfId="28025" xr:uid="{00000000-0005-0000-0000-000034750000}"/>
    <cellStyle name="40% - 强调文字颜色 5 4 4 2 5 3" xfId="28026" xr:uid="{00000000-0005-0000-0000-000035750000}"/>
    <cellStyle name="40% - 强调文字颜色 5 4 4 2 6" xfId="28027" xr:uid="{00000000-0005-0000-0000-000036750000}"/>
    <cellStyle name="40% - 强调文字颜色 5 4 4 2 6 2" xfId="28028" xr:uid="{00000000-0005-0000-0000-000037750000}"/>
    <cellStyle name="40% - 强调文字颜色 5 4 4 2 6 3" xfId="28029" xr:uid="{00000000-0005-0000-0000-000038750000}"/>
    <cellStyle name="40% - 强调文字颜色 5 4 4 2 7" xfId="28030" xr:uid="{00000000-0005-0000-0000-000039750000}"/>
    <cellStyle name="40% - 强调文字颜色 5 4 4 2 8" xfId="28031" xr:uid="{00000000-0005-0000-0000-00003A750000}"/>
    <cellStyle name="40% - 强调文字颜色 5 4 4 3" xfId="28032" xr:uid="{00000000-0005-0000-0000-00003B750000}"/>
    <cellStyle name="40% - 强调文字颜色 5 4 4 3 2" xfId="28033" xr:uid="{00000000-0005-0000-0000-00003C750000}"/>
    <cellStyle name="40% - 强调文字颜色 5 4 4 3 2 2" xfId="28034" xr:uid="{00000000-0005-0000-0000-00003D750000}"/>
    <cellStyle name="40% - 强调文字颜色 5 4 4 3 2 3" xfId="28035" xr:uid="{00000000-0005-0000-0000-00003E750000}"/>
    <cellStyle name="40% - 强调文字颜色 5 4 4 3 3" xfId="28036" xr:uid="{00000000-0005-0000-0000-00003F750000}"/>
    <cellStyle name="40% - 强调文字颜色 5 4 4 3 3 2" xfId="28037" xr:uid="{00000000-0005-0000-0000-000040750000}"/>
    <cellStyle name="40% - 强调文字颜色 5 4 4 3 3 3" xfId="28038" xr:uid="{00000000-0005-0000-0000-000041750000}"/>
    <cellStyle name="40% - 强调文字颜色 5 4 4 3 4" xfId="28039" xr:uid="{00000000-0005-0000-0000-000042750000}"/>
    <cellStyle name="40% - 强调文字颜色 5 4 4 3 4 2" xfId="28040" xr:uid="{00000000-0005-0000-0000-000043750000}"/>
    <cellStyle name="40% - 强调文字颜色 5 4 4 3 4 3" xfId="28041" xr:uid="{00000000-0005-0000-0000-000044750000}"/>
    <cellStyle name="40% - 强调文字颜色 5 4 4 3 5" xfId="28042" xr:uid="{00000000-0005-0000-0000-000045750000}"/>
    <cellStyle name="40% - 强调文字颜色 5 4 4 3 5 2" xfId="28043" xr:uid="{00000000-0005-0000-0000-000046750000}"/>
    <cellStyle name="40% - 强调文字颜色 5 4 4 3 5 3" xfId="28044" xr:uid="{00000000-0005-0000-0000-000047750000}"/>
    <cellStyle name="40% - 强调文字颜色 5 4 4 3 6" xfId="28045" xr:uid="{00000000-0005-0000-0000-000048750000}"/>
    <cellStyle name="40% - 强调文字颜色 5 4 4 3 6 2" xfId="28046" xr:uid="{00000000-0005-0000-0000-000049750000}"/>
    <cellStyle name="40% - 强调文字颜色 5 4 4 3 6 3" xfId="28047" xr:uid="{00000000-0005-0000-0000-00004A750000}"/>
    <cellStyle name="40% - 强调文字颜色 5 4 4 3 7" xfId="28048" xr:uid="{00000000-0005-0000-0000-00004B750000}"/>
    <cellStyle name="40% - 强调文字颜色 5 4 4 3 8" xfId="28049" xr:uid="{00000000-0005-0000-0000-00004C750000}"/>
    <cellStyle name="40% - 强调文字颜色 5 4 4 4" xfId="28050" xr:uid="{00000000-0005-0000-0000-00004D750000}"/>
    <cellStyle name="40% - 强调文字颜色 5 4 4 4 2" xfId="28051" xr:uid="{00000000-0005-0000-0000-00004E750000}"/>
    <cellStyle name="40% - 强调文字颜色 5 4 4 4 2 2" xfId="28052" xr:uid="{00000000-0005-0000-0000-00004F750000}"/>
    <cellStyle name="40% - 强调文字颜色 5 4 4 4 2 3" xfId="28053" xr:uid="{00000000-0005-0000-0000-000050750000}"/>
    <cellStyle name="40% - 强调文字颜色 5 4 4 4 3" xfId="28054" xr:uid="{00000000-0005-0000-0000-000051750000}"/>
    <cellStyle name="40% - 强调文字颜色 5 4 4 4 3 2" xfId="28055" xr:uid="{00000000-0005-0000-0000-000052750000}"/>
    <cellStyle name="40% - 强调文字颜色 5 4 4 4 3 3" xfId="28056" xr:uid="{00000000-0005-0000-0000-000053750000}"/>
    <cellStyle name="40% - 强调文字颜色 5 4 4 4 4" xfId="28057" xr:uid="{00000000-0005-0000-0000-000054750000}"/>
    <cellStyle name="40% - 强调文字颜色 5 4 4 4 4 2" xfId="28058" xr:uid="{00000000-0005-0000-0000-000055750000}"/>
    <cellStyle name="40% - 强调文字颜色 5 4 4 4 4 3" xfId="28059" xr:uid="{00000000-0005-0000-0000-000056750000}"/>
    <cellStyle name="40% - 强调文字颜色 5 4 4 4 5" xfId="28060" xr:uid="{00000000-0005-0000-0000-000057750000}"/>
    <cellStyle name="40% - 强调文字颜色 5 4 4 4 5 2" xfId="28061" xr:uid="{00000000-0005-0000-0000-000058750000}"/>
    <cellStyle name="40% - 强调文字颜色 5 4 4 4 5 3" xfId="28062" xr:uid="{00000000-0005-0000-0000-000059750000}"/>
    <cellStyle name="40% - 强调文字颜色 5 4 4 4 6" xfId="28063" xr:uid="{00000000-0005-0000-0000-00005A750000}"/>
    <cellStyle name="40% - 强调文字颜色 5 4 4 4 6 2" xfId="28064" xr:uid="{00000000-0005-0000-0000-00005B750000}"/>
    <cellStyle name="40% - 强调文字颜色 5 4 4 4 6 3" xfId="28065" xr:uid="{00000000-0005-0000-0000-00005C750000}"/>
    <cellStyle name="40% - 强调文字颜色 5 4 4 4 7" xfId="28066" xr:uid="{00000000-0005-0000-0000-00005D750000}"/>
    <cellStyle name="40% - 强调文字颜色 5 4 4 4 8" xfId="28067" xr:uid="{00000000-0005-0000-0000-00005E750000}"/>
    <cellStyle name="40% - 强调文字颜色 5 4 4 5" xfId="28068" xr:uid="{00000000-0005-0000-0000-00005F750000}"/>
    <cellStyle name="40% - 强调文字颜色 5 4 4 5 2" xfId="28069" xr:uid="{00000000-0005-0000-0000-000060750000}"/>
    <cellStyle name="40% - 强调文字颜色 5 4 4 5 3" xfId="28070" xr:uid="{00000000-0005-0000-0000-000061750000}"/>
    <cellStyle name="40% - 强调文字颜色 5 4 4 6" xfId="28071" xr:uid="{00000000-0005-0000-0000-000062750000}"/>
    <cellStyle name="40% - 强调文字颜色 5 4 4 6 2" xfId="28072" xr:uid="{00000000-0005-0000-0000-000063750000}"/>
    <cellStyle name="40% - 强调文字颜色 5 4 4 6 3" xfId="28073" xr:uid="{00000000-0005-0000-0000-000064750000}"/>
    <cellStyle name="40% - 强调文字颜色 5 4 4 7" xfId="28074" xr:uid="{00000000-0005-0000-0000-000065750000}"/>
    <cellStyle name="40% - 强调文字颜色 5 4 4 7 2" xfId="28075" xr:uid="{00000000-0005-0000-0000-000066750000}"/>
    <cellStyle name="40% - 强调文字颜色 5 4 4 7 3" xfId="28076" xr:uid="{00000000-0005-0000-0000-000067750000}"/>
    <cellStyle name="40% - 强调文字颜色 5 4 4 8" xfId="28077" xr:uid="{00000000-0005-0000-0000-000068750000}"/>
    <cellStyle name="40% - 强调文字颜色 5 4 4 8 2" xfId="28078" xr:uid="{00000000-0005-0000-0000-000069750000}"/>
    <cellStyle name="40% - 强调文字颜色 5 4 4 8 3" xfId="28079" xr:uid="{00000000-0005-0000-0000-00006A750000}"/>
    <cellStyle name="40% - 强调文字颜色 5 4 4 9" xfId="28080" xr:uid="{00000000-0005-0000-0000-00006B750000}"/>
    <cellStyle name="40% - 强调文字颜色 5 4 4 9 2" xfId="28081" xr:uid="{00000000-0005-0000-0000-00006C750000}"/>
    <cellStyle name="40% - 强调文字颜色 5 4 4 9 3" xfId="28082" xr:uid="{00000000-0005-0000-0000-00006D750000}"/>
    <cellStyle name="40% - 强调文字颜色 5 4 5" xfId="28083" xr:uid="{00000000-0005-0000-0000-00006E750000}"/>
    <cellStyle name="40% - 强调文字颜色 5 4 5 2" xfId="28084" xr:uid="{00000000-0005-0000-0000-00006F750000}"/>
    <cellStyle name="40% - 强调文字颜色 5 4 5 2 2" xfId="28085" xr:uid="{00000000-0005-0000-0000-000070750000}"/>
    <cellStyle name="40% - 强调文字颜色 5 4 5 2 3" xfId="28086" xr:uid="{00000000-0005-0000-0000-000071750000}"/>
    <cellStyle name="40% - 强调文字颜色 5 4 5 3" xfId="28087" xr:uid="{00000000-0005-0000-0000-000072750000}"/>
    <cellStyle name="40% - 强调文字颜色 5 4 5 3 2" xfId="28088" xr:uid="{00000000-0005-0000-0000-000073750000}"/>
    <cellStyle name="40% - 强调文字颜色 5 4 5 3 3" xfId="28089" xr:uid="{00000000-0005-0000-0000-000074750000}"/>
    <cellStyle name="40% - 强调文字颜色 5 4 5 4" xfId="28090" xr:uid="{00000000-0005-0000-0000-000075750000}"/>
    <cellStyle name="40% - 强调文字颜色 5 4 5 4 2" xfId="28091" xr:uid="{00000000-0005-0000-0000-000076750000}"/>
    <cellStyle name="40% - 强调文字颜色 5 4 5 4 3" xfId="28092" xr:uid="{00000000-0005-0000-0000-000077750000}"/>
    <cellStyle name="40% - 强调文字颜色 5 4 5 5" xfId="28093" xr:uid="{00000000-0005-0000-0000-000078750000}"/>
    <cellStyle name="40% - 强调文字颜色 5 4 5 5 2" xfId="28094" xr:uid="{00000000-0005-0000-0000-000079750000}"/>
    <cellStyle name="40% - 强调文字颜色 5 4 5 5 3" xfId="28095" xr:uid="{00000000-0005-0000-0000-00007A750000}"/>
    <cellStyle name="40% - 强调文字颜色 5 4 5 6" xfId="28096" xr:uid="{00000000-0005-0000-0000-00007B750000}"/>
    <cellStyle name="40% - 强调文字颜色 5 4 5 6 2" xfId="28097" xr:uid="{00000000-0005-0000-0000-00007C750000}"/>
    <cellStyle name="40% - 强调文字颜色 5 4 5 6 3" xfId="28098" xr:uid="{00000000-0005-0000-0000-00007D750000}"/>
    <cellStyle name="40% - 强调文字颜色 5 4 5 7" xfId="28099" xr:uid="{00000000-0005-0000-0000-00007E750000}"/>
    <cellStyle name="40% - 强调文字颜色 5 4 5 8" xfId="28100" xr:uid="{00000000-0005-0000-0000-00007F750000}"/>
    <cellStyle name="40% - 强调文字颜色 5 4 6" xfId="28101" xr:uid="{00000000-0005-0000-0000-000080750000}"/>
    <cellStyle name="40% - 强调文字颜色 5 4 6 2" xfId="28102" xr:uid="{00000000-0005-0000-0000-000081750000}"/>
    <cellStyle name="40% - 强调文字颜色 5 4 6 2 2" xfId="28103" xr:uid="{00000000-0005-0000-0000-000082750000}"/>
    <cellStyle name="40% - 强调文字颜色 5 4 6 2 3" xfId="28104" xr:uid="{00000000-0005-0000-0000-000083750000}"/>
    <cellStyle name="40% - 强调文字颜色 5 4 6 3" xfId="28105" xr:uid="{00000000-0005-0000-0000-000084750000}"/>
    <cellStyle name="40% - 强调文字颜色 5 4 6 3 2" xfId="28106" xr:uid="{00000000-0005-0000-0000-000085750000}"/>
    <cellStyle name="40% - 强调文字颜色 5 4 6 3 3" xfId="28107" xr:uid="{00000000-0005-0000-0000-000086750000}"/>
    <cellStyle name="40% - 强调文字颜色 5 4 6 4" xfId="28108" xr:uid="{00000000-0005-0000-0000-000087750000}"/>
    <cellStyle name="40% - 强调文字颜色 5 4 6 4 2" xfId="28109" xr:uid="{00000000-0005-0000-0000-000088750000}"/>
    <cellStyle name="40% - 强调文字颜色 5 4 6 4 3" xfId="28110" xr:uid="{00000000-0005-0000-0000-000089750000}"/>
    <cellStyle name="40% - 强调文字颜色 5 4 6 5" xfId="28111" xr:uid="{00000000-0005-0000-0000-00008A750000}"/>
    <cellStyle name="40% - 强调文字颜色 5 4 6 5 2" xfId="28112" xr:uid="{00000000-0005-0000-0000-00008B750000}"/>
    <cellStyle name="40% - 强调文字颜色 5 4 6 5 3" xfId="28113" xr:uid="{00000000-0005-0000-0000-00008C750000}"/>
    <cellStyle name="40% - 强调文字颜色 5 4 6 6" xfId="28114" xr:uid="{00000000-0005-0000-0000-00008D750000}"/>
    <cellStyle name="40% - 强调文字颜色 5 4 6 6 2" xfId="28115" xr:uid="{00000000-0005-0000-0000-00008E750000}"/>
    <cellStyle name="40% - 强调文字颜色 5 4 6 6 3" xfId="28116" xr:uid="{00000000-0005-0000-0000-00008F750000}"/>
    <cellStyle name="40% - 强调文字颜色 5 4 6 7" xfId="28117" xr:uid="{00000000-0005-0000-0000-000090750000}"/>
    <cellStyle name="40% - 强调文字颜色 5 4 6 8" xfId="28118" xr:uid="{00000000-0005-0000-0000-000091750000}"/>
    <cellStyle name="40% - 强调文字颜色 5 4 7" xfId="28119" xr:uid="{00000000-0005-0000-0000-000092750000}"/>
    <cellStyle name="40% - 强调文字颜色 5 4 7 2" xfId="28120" xr:uid="{00000000-0005-0000-0000-000093750000}"/>
    <cellStyle name="40% - 强调文字颜色 5 4 7 2 2" xfId="28121" xr:uid="{00000000-0005-0000-0000-000094750000}"/>
    <cellStyle name="40% - 强调文字颜色 5 4 7 2 3" xfId="28122" xr:uid="{00000000-0005-0000-0000-000095750000}"/>
    <cellStyle name="40% - 强调文字颜色 5 4 7 3" xfId="28123" xr:uid="{00000000-0005-0000-0000-000096750000}"/>
    <cellStyle name="40% - 强调文字颜色 5 4 7 3 2" xfId="28124" xr:uid="{00000000-0005-0000-0000-000097750000}"/>
    <cellStyle name="40% - 强调文字颜色 5 4 7 3 3" xfId="28125" xr:uid="{00000000-0005-0000-0000-000098750000}"/>
    <cellStyle name="40% - 强调文字颜色 5 4 7 4" xfId="28126" xr:uid="{00000000-0005-0000-0000-000099750000}"/>
    <cellStyle name="40% - 强调文字颜色 5 4 7 4 2" xfId="28127" xr:uid="{00000000-0005-0000-0000-00009A750000}"/>
    <cellStyle name="40% - 强调文字颜色 5 4 7 4 3" xfId="28128" xr:uid="{00000000-0005-0000-0000-00009B750000}"/>
    <cellStyle name="40% - 强调文字颜色 5 4 7 5" xfId="28129" xr:uid="{00000000-0005-0000-0000-00009C750000}"/>
    <cellStyle name="40% - 强调文字颜色 5 4 7 5 2" xfId="28130" xr:uid="{00000000-0005-0000-0000-00009D750000}"/>
    <cellStyle name="40% - 强调文字颜色 5 4 7 5 3" xfId="28131" xr:uid="{00000000-0005-0000-0000-00009E750000}"/>
    <cellStyle name="40% - 强调文字颜色 5 4 7 6" xfId="28132" xr:uid="{00000000-0005-0000-0000-00009F750000}"/>
    <cellStyle name="40% - 强调文字颜色 5 4 7 6 2" xfId="28133" xr:uid="{00000000-0005-0000-0000-0000A0750000}"/>
    <cellStyle name="40% - 强调文字颜色 5 4 7 6 3" xfId="28134" xr:uid="{00000000-0005-0000-0000-0000A1750000}"/>
    <cellStyle name="40% - 强调文字颜色 5 4 7 7" xfId="28135" xr:uid="{00000000-0005-0000-0000-0000A2750000}"/>
    <cellStyle name="40% - 强调文字颜色 5 4 7 8" xfId="28136" xr:uid="{00000000-0005-0000-0000-0000A3750000}"/>
    <cellStyle name="40% - 强调文字颜色 5 4 8" xfId="28137" xr:uid="{00000000-0005-0000-0000-0000A4750000}"/>
    <cellStyle name="40% - 强调文字颜色 5 4 8 2" xfId="28138" xr:uid="{00000000-0005-0000-0000-0000A5750000}"/>
    <cellStyle name="40% - 强调文字颜色 5 4 8 3" xfId="28139" xr:uid="{00000000-0005-0000-0000-0000A6750000}"/>
    <cellStyle name="40% - 强调文字颜色 5 4 9" xfId="28140" xr:uid="{00000000-0005-0000-0000-0000A7750000}"/>
    <cellStyle name="40% - 强调文字颜色 5 4 9 2" xfId="28141" xr:uid="{00000000-0005-0000-0000-0000A8750000}"/>
    <cellStyle name="40% - 强调文字颜色 5 4 9 3" xfId="28142" xr:uid="{00000000-0005-0000-0000-0000A9750000}"/>
    <cellStyle name="40% - 强调文字颜色 5 40" xfId="51007" xr:uid="{00000000-0005-0000-0000-0000AA750000}"/>
    <cellStyle name="40% - 强调文字颜色 5 40 2" xfId="51008" xr:uid="{00000000-0005-0000-0000-0000AB750000}"/>
    <cellStyle name="40% - 强调文字颜色 5 41" xfId="51009" xr:uid="{00000000-0005-0000-0000-0000AC750000}"/>
    <cellStyle name="40% - 强调文字颜色 5 41 2" xfId="51010" xr:uid="{00000000-0005-0000-0000-0000AD750000}"/>
    <cellStyle name="40% - 强调文字颜色 5 42" xfId="51011" xr:uid="{00000000-0005-0000-0000-0000AE750000}"/>
    <cellStyle name="40% - 强调文字颜色 5 42 2" xfId="51012" xr:uid="{00000000-0005-0000-0000-0000AF750000}"/>
    <cellStyle name="40% - 强调文字颜色 5 43" xfId="51013" xr:uid="{00000000-0005-0000-0000-0000B0750000}"/>
    <cellStyle name="40% - 强调文字颜色 5 43 2" xfId="51014" xr:uid="{00000000-0005-0000-0000-0000B1750000}"/>
    <cellStyle name="40% - 强调文字颜色 5 44" xfId="51015" xr:uid="{00000000-0005-0000-0000-0000B2750000}"/>
    <cellStyle name="40% - 强调文字颜色 5 44 2" xfId="51016" xr:uid="{00000000-0005-0000-0000-0000B3750000}"/>
    <cellStyle name="40% - 强调文字颜色 5 45" xfId="51017" xr:uid="{00000000-0005-0000-0000-0000B4750000}"/>
    <cellStyle name="40% - 强调文字颜色 5 45 2" xfId="51018" xr:uid="{00000000-0005-0000-0000-0000B5750000}"/>
    <cellStyle name="40% - 强调文字颜色 5 46" xfId="51019" xr:uid="{00000000-0005-0000-0000-0000B6750000}"/>
    <cellStyle name="40% - 强调文字颜色 5 46 2" xfId="51020" xr:uid="{00000000-0005-0000-0000-0000B7750000}"/>
    <cellStyle name="40% - 强调文字颜色 5 47" xfId="51021" xr:uid="{00000000-0005-0000-0000-0000B8750000}"/>
    <cellStyle name="40% - 强调文字颜色 5 47 2" xfId="51022" xr:uid="{00000000-0005-0000-0000-0000B9750000}"/>
    <cellStyle name="40% - 强调文字颜色 5 48" xfId="51023" xr:uid="{00000000-0005-0000-0000-0000BA750000}"/>
    <cellStyle name="40% - 强调文字颜色 5 48 2" xfId="51024" xr:uid="{00000000-0005-0000-0000-0000BB750000}"/>
    <cellStyle name="40% - 强调文字颜色 5 49" xfId="51025" xr:uid="{00000000-0005-0000-0000-0000BC750000}"/>
    <cellStyle name="40% - 强调文字颜色 5 49 2" xfId="51026" xr:uid="{00000000-0005-0000-0000-0000BD750000}"/>
    <cellStyle name="40% - 强调文字颜色 5 5" xfId="28143" xr:uid="{00000000-0005-0000-0000-0000BE750000}"/>
    <cellStyle name="40% - 强调文字颜色 5 5 10" xfId="28144" xr:uid="{00000000-0005-0000-0000-0000BF750000}"/>
    <cellStyle name="40% - 强调文字颜色 5 5 10 2" xfId="28145" xr:uid="{00000000-0005-0000-0000-0000C0750000}"/>
    <cellStyle name="40% - 强调文字颜色 5 5 10 3" xfId="28146" xr:uid="{00000000-0005-0000-0000-0000C1750000}"/>
    <cellStyle name="40% - 强调文字颜色 5 5 11" xfId="28147" xr:uid="{00000000-0005-0000-0000-0000C2750000}"/>
    <cellStyle name="40% - 强调文字颜色 5 5 11 2" xfId="28148" xr:uid="{00000000-0005-0000-0000-0000C3750000}"/>
    <cellStyle name="40% - 强调文字颜色 5 5 11 3" xfId="28149" xr:uid="{00000000-0005-0000-0000-0000C4750000}"/>
    <cellStyle name="40% - 强调文字颜色 5 5 12" xfId="28150" xr:uid="{00000000-0005-0000-0000-0000C5750000}"/>
    <cellStyle name="40% - 强调文字颜色 5 5 12 2" xfId="28151" xr:uid="{00000000-0005-0000-0000-0000C6750000}"/>
    <cellStyle name="40% - 强调文字颜色 5 5 12 3" xfId="28152" xr:uid="{00000000-0005-0000-0000-0000C7750000}"/>
    <cellStyle name="40% - 强调文字颜色 5 5 13" xfId="28153" xr:uid="{00000000-0005-0000-0000-0000C8750000}"/>
    <cellStyle name="40% - 强调文字颜色 5 5 14" xfId="28154" xr:uid="{00000000-0005-0000-0000-0000C9750000}"/>
    <cellStyle name="40% - 强调文字颜色 5 5 15" xfId="51027" xr:uid="{00000000-0005-0000-0000-0000CA750000}"/>
    <cellStyle name="40% - 强调文字颜色 5 5 2" xfId="28155" xr:uid="{00000000-0005-0000-0000-0000CB750000}"/>
    <cellStyle name="40% - 强调文字颜色 5 5 2 10" xfId="28156" xr:uid="{00000000-0005-0000-0000-0000CC750000}"/>
    <cellStyle name="40% - 强调文字颜色 5 5 2 10 2" xfId="28157" xr:uid="{00000000-0005-0000-0000-0000CD750000}"/>
    <cellStyle name="40% - 强调文字颜色 5 5 2 10 3" xfId="28158" xr:uid="{00000000-0005-0000-0000-0000CE750000}"/>
    <cellStyle name="40% - 强调文字颜色 5 5 2 11" xfId="28159" xr:uid="{00000000-0005-0000-0000-0000CF750000}"/>
    <cellStyle name="40% - 强调文字颜色 5 5 2 12" xfId="28160" xr:uid="{00000000-0005-0000-0000-0000D0750000}"/>
    <cellStyle name="40% - 强调文字颜色 5 5 2 2" xfId="28161" xr:uid="{00000000-0005-0000-0000-0000D1750000}"/>
    <cellStyle name="40% - 强调文字颜色 5 5 2 2 10" xfId="28162" xr:uid="{00000000-0005-0000-0000-0000D2750000}"/>
    <cellStyle name="40% - 强调文字颜色 5 5 2 2 11" xfId="28163" xr:uid="{00000000-0005-0000-0000-0000D3750000}"/>
    <cellStyle name="40% - 强调文字颜色 5 5 2 2 12" xfId="51028" xr:uid="{00000000-0005-0000-0000-0000D4750000}"/>
    <cellStyle name="40% - 强调文字颜色 5 5 2 2 2" xfId="28164" xr:uid="{00000000-0005-0000-0000-0000D5750000}"/>
    <cellStyle name="40% - 强调文字颜色 5 5 2 2 2 2" xfId="28165" xr:uid="{00000000-0005-0000-0000-0000D6750000}"/>
    <cellStyle name="40% - 强调文字颜色 5 5 2 2 2 2 2" xfId="28166" xr:uid="{00000000-0005-0000-0000-0000D7750000}"/>
    <cellStyle name="40% - 强调文字颜色 5 5 2 2 2 2 3" xfId="28167" xr:uid="{00000000-0005-0000-0000-0000D8750000}"/>
    <cellStyle name="40% - 强调文字颜色 5 5 2 2 2 3" xfId="28168" xr:uid="{00000000-0005-0000-0000-0000D9750000}"/>
    <cellStyle name="40% - 强调文字颜色 5 5 2 2 2 3 2" xfId="28169" xr:uid="{00000000-0005-0000-0000-0000DA750000}"/>
    <cellStyle name="40% - 强调文字颜色 5 5 2 2 2 3 3" xfId="28170" xr:uid="{00000000-0005-0000-0000-0000DB750000}"/>
    <cellStyle name="40% - 强调文字颜色 5 5 2 2 2 4" xfId="28171" xr:uid="{00000000-0005-0000-0000-0000DC750000}"/>
    <cellStyle name="40% - 强调文字颜色 5 5 2 2 2 4 2" xfId="28172" xr:uid="{00000000-0005-0000-0000-0000DD750000}"/>
    <cellStyle name="40% - 强调文字颜色 5 5 2 2 2 4 3" xfId="28173" xr:uid="{00000000-0005-0000-0000-0000DE750000}"/>
    <cellStyle name="40% - 强调文字颜色 5 5 2 2 2 5" xfId="28174" xr:uid="{00000000-0005-0000-0000-0000DF750000}"/>
    <cellStyle name="40% - 强调文字颜色 5 5 2 2 2 5 2" xfId="28175" xr:uid="{00000000-0005-0000-0000-0000E0750000}"/>
    <cellStyle name="40% - 强调文字颜色 5 5 2 2 2 5 3" xfId="28176" xr:uid="{00000000-0005-0000-0000-0000E1750000}"/>
    <cellStyle name="40% - 强调文字颜色 5 5 2 2 2 6" xfId="28177" xr:uid="{00000000-0005-0000-0000-0000E2750000}"/>
    <cellStyle name="40% - 强调文字颜色 5 5 2 2 2 6 2" xfId="28178" xr:uid="{00000000-0005-0000-0000-0000E3750000}"/>
    <cellStyle name="40% - 强调文字颜色 5 5 2 2 2 6 3" xfId="28179" xr:uid="{00000000-0005-0000-0000-0000E4750000}"/>
    <cellStyle name="40% - 强调文字颜色 5 5 2 2 2 7" xfId="28180" xr:uid="{00000000-0005-0000-0000-0000E5750000}"/>
    <cellStyle name="40% - 强调文字颜色 5 5 2 2 2 8" xfId="28181" xr:uid="{00000000-0005-0000-0000-0000E6750000}"/>
    <cellStyle name="40% - 强调文字颜色 5 5 2 2 3" xfId="28182" xr:uid="{00000000-0005-0000-0000-0000E7750000}"/>
    <cellStyle name="40% - 强调文字颜色 5 5 2 2 3 2" xfId="28183" xr:uid="{00000000-0005-0000-0000-0000E8750000}"/>
    <cellStyle name="40% - 强调文字颜色 5 5 2 2 3 2 2" xfId="28184" xr:uid="{00000000-0005-0000-0000-0000E9750000}"/>
    <cellStyle name="40% - 强调文字颜色 5 5 2 2 3 2 3" xfId="28185" xr:uid="{00000000-0005-0000-0000-0000EA750000}"/>
    <cellStyle name="40% - 强调文字颜色 5 5 2 2 3 3" xfId="28186" xr:uid="{00000000-0005-0000-0000-0000EB750000}"/>
    <cellStyle name="40% - 强调文字颜色 5 5 2 2 3 3 2" xfId="28187" xr:uid="{00000000-0005-0000-0000-0000EC750000}"/>
    <cellStyle name="40% - 强调文字颜色 5 5 2 2 3 3 3" xfId="28188" xr:uid="{00000000-0005-0000-0000-0000ED750000}"/>
    <cellStyle name="40% - 强调文字颜色 5 5 2 2 3 4" xfId="28189" xr:uid="{00000000-0005-0000-0000-0000EE750000}"/>
    <cellStyle name="40% - 强调文字颜色 5 5 2 2 3 4 2" xfId="28190" xr:uid="{00000000-0005-0000-0000-0000EF750000}"/>
    <cellStyle name="40% - 强调文字颜色 5 5 2 2 3 4 3" xfId="28191" xr:uid="{00000000-0005-0000-0000-0000F0750000}"/>
    <cellStyle name="40% - 强调文字颜色 5 5 2 2 3 5" xfId="28192" xr:uid="{00000000-0005-0000-0000-0000F1750000}"/>
    <cellStyle name="40% - 强调文字颜色 5 5 2 2 3 5 2" xfId="28193" xr:uid="{00000000-0005-0000-0000-0000F2750000}"/>
    <cellStyle name="40% - 强调文字颜色 5 5 2 2 3 5 3" xfId="28194" xr:uid="{00000000-0005-0000-0000-0000F3750000}"/>
    <cellStyle name="40% - 强调文字颜色 5 5 2 2 3 6" xfId="28195" xr:uid="{00000000-0005-0000-0000-0000F4750000}"/>
    <cellStyle name="40% - 强调文字颜色 5 5 2 2 3 6 2" xfId="28196" xr:uid="{00000000-0005-0000-0000-0000F5750000}"/>
    <cellStyle name="40% - 强调文字颜色 5 5 2 2 3 6 3" xfId="28197" xr:uid="{00000000-0005-0000-0000-0000F6750000}"/>
    <cellStyle name="40% - 强调文字颜色 5 5 2 2 3 7" xfId="28198" xr:uid="{00000000-0005-0000-0000-0000F7750000}"/>
    <cellStyle name="40% - 强调文字颜色 5 5 2 2 3 8" xfId="28199" xr:uid="{00000000-0005-0000-0000-0000F8750000}"/>
    <cellStyle name="40% - 强调文字颜色 5 5 2 2 4" xfId="28200" xr:uid="{00000000-0005-0000-0000-0000F9750000}"/>
    <cellStyle name="40% - 强调文字颜色 5 5 2 2 4 2" xfId="28201" xr:uid="{00000000-0005-0000-0000-0000FA750000}"/>
    <cellStyle name="40% - 强调文字颜色 5 5 2 2 4 2 2" xfId="28202" xr:uid="{00000000-0005-0000-0000-0000FB750000}"/>
    <cellStyle name="40% - 强调文字颜色 5 5 2 2 4 2 3" xfId="28203" xr:uid="{00000000-0005-0000-0000-0000FC750000}"/>
    <cellStyle name="40% - 强调文字颜色 5 5 2 2 4 3" xfId="28204" xr:uid="{00000000-0005-0000-0000-0000FD750000}"/>
    <cellStyle name="40% - 强调文字颜色 5 5 2 2 4 3 2" xfId="28205" xr:uid="{00000000-0005-0000-0000-0000FE750000}"/>
    <cellStyle name="40% - 强调文字颜色 5 5 2 2 4 3 3" xfId="28206" xr:uid="{00000000-0005-0000-0000-0000FF750000}"/>
    <cellStyle name="40% - 强调文字颜色 5 5 2 2 4 4" xfId="28207" xr:uid="{00000000-0005-0000-0000-000000760000}"/>
    <cellStyle name="40% - 强调文字颜色 5 5 2 2 4 4 2" xfId="28208" xr:uid="{00000000-0005-0000-0000-000001760000}"/>
    <cellStyle name="40% - 强调文字颜色 5 5 2 2 4 4 3" xfId="28209" xr:uid="{00000000-0005-0000-0000-000002760000}"/>
    <cellStyle name="40% - 强调文字颜色 5 5 2 2 4 5" xfId="28210" xr:uid="{00000000-0005-0000-0000-000003760000}"/>
    <cellStyle name="40% - 强调文字颜色 5 5 2 2 4 5 2" xfId="28211" xr:uid="{00000000-0005-0000-0000-000004760000}"/>
    <cellStyle name="40% - 强调文字颜色 5 5 2 2 4 5 3" xfId="28212" xr:uid="{00000000-0005-0000-0000-000005760000}"/>
    <cellStyle name="40% - 强调文字颜色 5 5 2 2 4 6" xfId="28213" xr:uid="{00000000-0005-0000-0000-000006760000}"/>
    <cellStyle name="40% - 强调文字颜色 5 5 2 2 4 6 2" xfId="28214" xr:uid="{00000000-0005-0000-0000-000007760000}"/>
    <cellStyle name="40% - 强调文字颜色 5 5 2 2 4 6 3" xfId="28215" xr:uid="{00000000-0005-0000-0000-000008760000}"/>
    <cellStyle name="40% - 强调文字颜色 5 5 2 2 4 7" xfId="28216" xr:uid="{00000000-0005-0000-0000-000009760000}"/>
    <cellStyle name="40% - 强调文字颜色 5 5 2 2 4 8" xfId="28217" xr:uid="{00000000-0005-0000-0000-00000A760000}"/>
    <cellStyle name="40% - 强调文字颜色 5 5 2 2 5" xfId="28218" xr:uid="{00000000-0005-0000-0000-00000B760000}"/>
    <cellStyle name="40% - 强调文字颜色 5 5 2 2 5 2" xfId="28219" xr:uid="{00000000-0005-0000-0000-00000C760000}"/>
    <cellStyle name="40% - 强调文字颜色 5 5 2 2 5 3" xfId="28220" xr:uid="{00000000-0005-0000-0000-00000D760000}"/>
    <cellStyle name="40% - 强调文字颜色 5 5 2 2 6" xfId="28221" xr:uid="{00000000-0005-0000-0000-00000E760000}"/>
    <cellStyle name="40% - 强调文字颜色 5 5 2 2 6 2" xfId="28222" xr:uid="{00000000-0005-0000-0000-00000F760000}"/>
    <cellStyle name="40% - 强调文字颜色 5 5 2 2 6 3" xfId="28223" xr:uid="{00000000-0005-0000-0000-000010760000}"/>
    <cellStyle name="40% - 强调文字颜色 5 5 2 2 7" xfId="28224" xr:uid="{00000000-0005-0000-0000-000011760000}"/>
    <cellStyle name="40% - 强调文字颜色 5 5 2 2 7 2" xfId="28225" xr:uid="{00000000-0005-0000-0000-000012760000}"/>
    <cellStyle name="40% - 强调文字颜色 5 5 2 2 7 3" xfId="28226" xr:uid="{00000000-0005-0000-0000-000013760000}"/>
    <cellStyle name="40% - 强调文字颜色 5 5 2 2 8" xfId="28227" xr:uid="{00000000-0005-0000-0000-000014760000}"/>
    <cellStyle name="40% - 强调文字颜色 5 5 2 2 8 2" xfId="28228" xr:uid="{00000000-0005-0000-0000-000015760000}"/>
    <cellStyle name="40% - 强调文字颜色 5 5 2 2 8 3" xfId="28229" xr:uid="{00000000-0005-0000-0000-000016760000}"/>
    <cellStyle name="40% - 强调文字颜色 5 5 2 2 9" xfId="28230" xr:uid="{00000000-0005-0000-0000-000017760000}"/>
    <cellStyle name="40% - 强调文字颜色 5 5 2 2 9 2" xfId="28231" xr:uid="{00000000-0005-0000-0000-000018760000}"/>
    <cellStyle name="40% - 强调文字颜色 5 5 2 2 9 3" xfId="28232" xr:uid="{00000000-0005-0000-0000-000019760000}"/>
    <cellStyle name="40% - 强调文字颜色 5 5 2 3" xfId="28233" xr:uid="{00000000-0005-0000-0000-00001A760000}"/>
    <cellStyle name="40% - 强调文字颜色 5 5 2 3 2" xfId="28234" xr:uid="{00000000-0005-0000-0000-00001B760000}"/>
    <cellStyle name="40% - 强调文字颜色 5 5 2 3 2 2" xfId="28235" xr:uid="{00000000-0005-0000-0000-00001C760000}"/>
    <cellStyle name="40% - 强调文字颜色 5 5 2 3 2 3" xfId="28236" xr:uid="{00000000-0005-0000-0000-00001D760000}"/>
    <cellStyle name="40% - 强调文字颜色 5 5 2 3 3" xfId="28237" xr:uid="{00000000-0005-0000-0000-00001E760000}"/>
    <cellStyle name="40% - 强调文字颜色 5 5 2 3 3 2" xfId="28238" xr:uid="{00000000-0005-0000-0000-00001F760000}"/>
    <cellStyle name="40% - 强调文字颜色 5 5 2 3 3 3" xfId="28239" xr:uid="{00000000-0005-0000-0000-000020760000}"/>
    <cellStyle name="40% - 强调文字颜色 5 5 2 3 4" xfId="28240" xr:uid="{00000000-0005-0000-0000-000021760000}"/>
    <cellStyle name="40% - 强调文字颜色 5 5 2 3 4 2" xfId="28241" xr:uid="{00000000-0005-0000-0000-000022760000}"/>
    <cellStyle name="40% - 强调文字颜色 5 5 2 3 4 3" xfId="28242" xr:uid="{00000000-0005-0000-0000-000023760000}"/>
    <cellStyle name="40% - 强调文字颜色 5 5 2 3 5" xfId="28243" xr:uid="{00000000-0005-0000-0000-000024760000}"/>
    <cellStyle name="40% - 强调文字颜色 5 5 2 3 5 2" xfId="28244" xr:uid="{00000000-0005-0000-0000-000025760000}"/>
    <cellStyle name="40% - 强调文字颜色 5 5 2 3 5 3" xfId="28245" xr:uid="{00000000-0005-0000-0000-000026760000}"/>
    <cellStyle name="40% - 强调文字颜色 5 5 2 3 6" xfId="28246" xr:uid="{00000000-0005-0000-0000-000027760000}"/>
    <cellStyle name="40% - 强调文字颜色 5 5 2 3 6 2" xfId="28247" xr:uid="{00000000-0005-0000-0000-000028760000}"/>
    <cellStyle name="40% - 强调文字颜色 5 5 2 3 6 3" xfId="28248" xr:uid="{00000000-0005-0000-0000-000029760000}"/>
    <cellStyle name="40% - 强调文字颜色 5 5 2 3 7" xfId="28249" xr:uid="{00000000-0005-0000-0000-00002A760000}"/>
    <cellStyle name="40% - 强调文字颜色 5 5 2 3 8" xfId="28250" xr:uid="{00000000-0005-0000-0000-00002B760000}"/>
    <cellStyle name="40% - 强调文字颜色 5 5 2 4" xfId="28251" xr:uid="{00000000-0005-0000-0000-00002C760000}"/>
    <cellStyle name="40% - 强调文字颜色 5 5 2 4 2" xfId="28252" xr:uid="{00000000-0005-0000-0000-00002D760000}"/>
    <cellStyle name="40% - 强调文字颜色 5 5 2 4 2 2" xfId="28253" xr:uid="{00000000-0005-0000-0000-00002E760000}"/>
    <cellStyle name="40% - 强调文字颜色 5 5 2 4 2 3" xfId="28254" xr:uid="{00000000-0005-0000-0000-00002F760000}"/>
    <cellStyle name="40% - 强调文字颜色 5 5 2 4 3" xfId="28255" xr:uid="{00000000-0005-0000-0000-000030760000}"/>
    <cellStyle name="40% - 强调文字颜色 5 5 2 4 3 2" xfId="28256" xr:uid="{00000000-0005-0000-0000-000031760000}"/>
    <cellStyle name="40% - 强调文字颜色 5 5 2 4 3 3" xfId="28257" xr:uid="{00000000-0005-0000-0000-000032760000}"/>
    <cellStyle name="40% - 强调文字颜色 5 5 2 4 4" xfId="28258" xr:uid="{00000000-0005-0000-0000-000033760000}"/>
    <cellStyle name="40% - 强调文字颜色 5 5 2 4 4 2" xfId="28259" xr:uid="{00000000-0005-0000-0000-000034760000}"/>
    <cellStyle name="40% - 强调文字颜色 5 5 2 4 4 3" xfId="28260" xr:uid="{00000000-0005-0000-0000-000035760000}"/>
    <cellStyle name="40% - 强调文字颜色 5 5 2 4 5" xfId="28261" xr:uid="{00000000-0005-0000-0000-000036760000}"/>
    <cellStyle name="40% - 强调文字颜色 5 5 2 4 5 2" xfId="28262" xr:uid="{00000000-0005-0000-0000-000037760000}"/>
    <cellStyle name="40% - 强调文字颜色 5 5 2 4 5 3" xfId="28263" xr:uid="{00000000-0005-0000-0000-000038760000}"/>
    <cellStyle name="40% - 强调文字颜色 5 5 2 4 6" xfId="28264" xr:uid="{00000000-0005-0000-0000-000039760000}"/>
    <cellStyle name="40% - 强调文字颜色 5 5 2 4 6 2" xfId="28265" xr:uid="{00000000-0005-0000-0000-00003A760000}"/>
    <cellStyle name="40% - 强调文字颜色 5 5 2 4 6 3" xfId="28266" xr:uid="{00000000-0005-0000-0000-00003B760000}"/>
    <cellStyle name="40% - 强调文字颜色 5 5 2 4 7" xfId="28267" xr:uid="{00000000-0005-0000-0000-00003C760000}"/>
    <cellStyle name="40% - 强调文字颜色 5 5 2 4 8" xfId="28268" xr:uid="{00000000-0005-0000-0000-00003D760000}"/>
    <cellStyle name="40% - 强调文字颜色 5 5 2 5" xfId="28269" xr:uid="{00000000-0005-0000-0000-00003E760000}"/>
    <cellStyle name="40% - 强调文字颜色 5 5 2 5 2" xfId="28270" xr:uid="{00000000-0005-0000-0000-00003F760000}"/>
    <cellStyle name="40% - 强调文字颜色 5 5 2 5 2 2" xfId="28271" xr:uid="{00000000-0005-0000-0000-000040760000}"/>
    <cellStyle name="40% - 强调文字颜色 5 5 2 5 2 3" xfId="28272" xr:uid="{00000000-0005-0000-0000-000041760000}"/>
    <cellStyle name="40% - 强调文字颜色 5 5 2 5 3" xfId="28273" xr:uid="{00000000-0005-0000-0000-000042760000}"/>
    <cellStyle name="40% - 强调文字颜色 5 5 2 5 3 2" xfId="28274" xr:uid="{00000000-0005-0000-0000-000043760000}"/>
    <cellStyle name="40% - 强调文字颜色 5 5 2 5 3 3" xfId="28275" xr:uid="{00000000-0005-0000-0000-000044760000}"/>
    <cellStyle name="40% - 强调文字颜色 5 5 2 5 4" xfId="28276" xr:uid="{00000000-0005-0000-0000-000045760000}"/>
    <cellStyle name="40% - 强调文字颜色 5 5 2 5 4 2" xfId="28277" xr:uid="{00000000-0005-0000-0000-000046760000}"/>
    <cellStyle name="40% - 强调文字颜色 5 5 2 5 4 3" xfId="28278" xr:uid="{00000000-0005-0000-0000-000047760000}"/>
    <cellStyle name="40% - 强调文字颜色 5 5 2 5 5" xfId="28279" xr:uid="{00000000-0005-0000-0000-000048760000}"/>
    <cellStyle name="40% - 强调文字颜色 5 5 2 5 5 2" xfId="28280" xr:uid="{00000000-0005-0000-0000-000049760000}"/>
    <cellStyle name="40% - 强调文字颜色 5 5 2 5 5 3" xfId="28281" xr:uid="{00000000-0005-0000-0000-00004A760000}"/>
    <cellStyle name="40% - 强调文字颜色 5 5 2 5 6" xfId="28282" xr:uid="{00000000-0005-0000-0000-00004B760000}"/>
    <cellStyle name="40% - 强调文字颜色 5 5 2 5 6 2" xfId="28283" xr:uid="{00000000-0005-0000-0000-00004C760000}"/>
    <cellStyle name="40% - 强调文字颜色 5 5 2 5 6 3" xfId="28284" xr:uid="{00000000-0005-0000-0000-00004D760000}"/>
    <cellStyle name="40% - 强调文字颜色 5 5 2 5 7" xfId="28285" xr:uid="{00000000-0005-0000-0000-00004E760000}"/>
    <cellStyle name="40% - 强调文字颜色 5 5 2 5 8" xfId="28286" xr:uid="{00000000-0005-0000-0000-00004F760000}"/>
    <cellStyle name="40% - 强调文字颜色 5 5 2 6" xfId="28287" xr:uid="{00000000-0005-0000-0000-000050760000}"/>
    <cellStyle name="40% - 强调文字颜色 5 5 2 6 2" xfId="28288" xr:uid="{00000000-0005-0000-0000-000051760000}"/>
    <cellStyle name="40% - 强调文字颜色 5 5 2 6 3" xfId="28289" xr:uid="{00000000-0005-0000-0000-000052760000}"/>
    <cellStyle name="40% - 强调文字颜色 5 5 2 7" xfId="28290" xr:uid="{00000000-0005-0000-0000-000053760000}"/>
    <cellStyle name="40% - 强调文字颜色 5 5 2 7 2" xfId="28291" xr:uid="{00000000-0005-0000-0000-000054760000}"/>
    <cellStyle name="40% - 强调文字颜色 5 5 2 7 3" xfId="28292" xr:uid="{00000000-0005-0000-0000-000055760000}"/>
    <cellStyle name="40% - 强调文字颜色 5 5 2 8" xfId="28293" xr:uid="{00000000-0005-0000-0000-000056760000}"/>
    <cellStyle name="40% - 强调文字颜色 5 5 2 8 2" xfId="28294" xr:uid="{00000000-0005-0000-0000-000057760000}"/>
    <cellStyle name="40% - 强调文字颜色 5 5 2 8 3" xfId="28295" xr:uid="{00000000-0005-0000-0000-000058760000}"/>
    <cellStyle name="40% - 强调文字颜色 5 5 2 9" xfId="28296" xr:uid="{00000000-0005-0000-0000-000059760000}"/>
    <cellStyle name="40% - 强调文字颜色 5 5 2 9 2" xfId="28297" xr:uid="{00000000-0005-0000-0000-00005A760000}"/>
    <cellStyle name="40% - 强调文字颜色 5 5 2 9 3" xfId="28298" xr:uid="{00000000-0005-0000-0000-00005B760000}"/>
    <cellStyle name="40% - 强调文字颜色 5 5 3" xfId="28299" xr:uid="{00000000-0005-0000-0000-00005C760000}"/>
    <cellStyle name="40% - 强调文字颜色 5 5 3 10" xfId="28300" xr:uid="{00000000-0005-0000-0000-00005D760000}"/>
    <cellStyle name="40% - 强调文字颜色 5 5 3 11" xfId="28301" xr:uid="{00000000-0005-0000-0000-00005E760000}"/>
    <cellStyle name="40% - 强调文字颜色 5 5 3 12" xfId="51029" xr:uid="{00000000-0005-0000-0000-00005F760000}"/>
    <cellStyle name="40% - 强调文字颜色 5 5 3 2" xfId="28302" xr:uid="{00000000-0005-0000-0000-000060760000}"/>
    <cellStyle name="40% - 强调文字颜色 5 5 3 2 2" xfId="28303" xr:uid="{00000000-0005-0000-0000-000061760000}"/>
    <cellStyle name="40% - 强调文字颜色 5 5 3 2 2 2" xfId="28304" xr:uid="{00000000-0005-0000-0000-000062760000}"/>
    <cellStyle name="40% - 强调文字颜色 5 5 3 2 2 3" xfId="28305" xr:uid="{00000000-0005-0000-0000-000063760000}"/>
    <cellStyle name="40% - 强调文字颜色 5 5 3 2 3" xfId="28306" xr:uid="{00000000-0005-0000-0000-000064760000}"/>
    <cellStyle name="40% - 强调文字颜色 5 5 3 2 3 2" xfId="28307" xr:uid="{00000000-0005-0000-0000-000065760000}"/>
    <cellStyle name="40% - 强调文字颜色 5 5 3 2 3 3" xfId="28308" xr:uid="{00000000-0005-0000-0000-000066760000}"/>
    <cellStyle name="40% - 强调文字颜色 5 5 3 2 4" xfId="28309" xr:uid="{00000000-0005-0000-0000-000067760000}"/>
    <cellStyle name="40% - 强调文字颜色 5 5 3 2 4 2" xfId="28310" xr:uid="{00000000-0005-0000-0000-000068760000}"/>
    <cellStyle name="40% - 强调文字颜色 5 5 3 2 4 3" xfId="28311" xr:uid="{00000000-0005-0000-0000-000069760000}"/>
    <cellStyle name="40% - 强调文字颜色 5 5 3 2 5" xfId="28312" xr:uid="{00000000-0005-0000-0000-00006A760000}"/>
    <cellStyle name="40% - 强调文字颜色 5 5 3 2 5 2" xfId="28313" xr:uid="{00000000-0005-0000-0000-00006B760000}"/>
    <cellStyle name="40% - 强调文字颜色 5 5 3 2 5 3" xfId="28314" xr:uid="{00000000-0005-0000-0000-00006C760000}"/>
    <cellStyle name="40% - 强调文字颜色 5 5 3 2 6" xfId="28315" xr:uid="{00000000-0005-0000-0000-00006D760000}"/>
    <cellStyle name="40% - 强调文字颜色 5 5 3 2 6 2" xfId="28316" xr:uid="{00000000-0005-0000-0000-00006E760000}"/>
    <cellStyle name="40% - 强调文字颜色 5 5 3 2 6 3" xfId="28317" xr:uid="{00000000-0005-0000-0000-00006F760000}"/>
    <cellStyle name="40% - 强调文字颜色 5 5 3 2 7" xfId="28318" xr:uid="{00000000-0005-0000-0000-000070760000}"/>
    <cellStyle name="40% - 强调文字颜色 5 5 3 2 8" xfId="28319" xr:uid="{00000000-0005-0000-0000-000071760000}"/>
    <cellStyle name="40% - 强调文字颜色 5 5 3 3" xfId="28320" xr:uid="{00000000-0005-0000-0000-000072760000}"/>
    <cellStyle name="40% - 强调文字颜色 5 5 3 3 2" xfId="28321" xr:uid="{00000000-0005-0000-0000-000073760000}"/>
    <cellStyle name="40% - 强调文字颜色 5 5 3 3 2 2" xfId="28322" xr:uid="{00000000-0005-0000-0000-000074760000}"/>
    <cellStyle name="40% - 强调文字颜色 5 5 3 3 2 3" xfId="28323" xr:uid="{00000000-0005-0000-0000-000075760000}"/>
    <cellStyle name="40% - 强调文字颜色 5 5 3 3 3" xfId="28324" xr:uid="{00000000-0005-0000-0000-000076760000}"/>
    <cellStyle name="40% - 强调文字颜色 5 5 3 3 3 2" xfId="28325" xr:uid="{00000000-0005-0000-0000-000077760000}"/>
    <cellStyle name="40% - 强调文字颜色 5 5 3 3 3 3" xfId="28326" xr:uid="{00000000-0005-0000-0000-000078760000}"/>
    <cellStyle name="40% - 强调文字颜色 5 5 3 3 4" xfId="28327" xr:uid="{00000000-0005-0000-0000-000079760000}"/>
    <cellStyle name="40% - 强调文字颜色 5 5 3 3 4 2" xfId="28328" xr:uid="{00000000-0005-0000-0000-00007A760000}"/>
    <cellStyle name="40% - 强调文字颜色 5 5 3 3 4 3" xfId="28329" xr:uid="{00000000-0005-0000-0000-00007B760000}"/>
    <cellStyle name="40% - 强调文字颜色 5 5 3 3 5" xfId="28330" xr:uid="{00000000-0005-0000-0000-00007C760000}"/>
    <cellStyle name="40% - 强调文字颜色 5 5 3 3 5 2" xfId="28331" xr:uid="{00000000-0005-0000-0000-00007D760000}"/>
    <cellStyle name="40% - 强调文字颜色 5 5 3 3 5 3" xfId="28332" xr:uid="{00000000-0005-0000-0000-00007E760000}"/>
    <cellStyle name="40% - 强调文字颜色 5 5 3 3 6" xfId="28333" xr:uid="{00000000-0005-0000-0000-00007F760000}"/>
    <cellStyle name="40% - 强调文字颜色 5 5 3 3 6 2" xfId="28334" xr:uid="{00000000-0005-0000-0000-000080760000}"/>
    <cellStyle name="40% - 强调文字颜色 5 5 3 3 6 3" xfId="28335" xr:uid="{00000000-0005-0000-0000-000081760000}"/>
    <cellStyle name="40% - 强调文字颜色 5 5 3 3 7" xfId="28336" xr:uid="{00000000-0005-0000-0000-000082760000}"/>
    <cellStyle name="40% - 强调文字颜色 5 5 3 3 8" xfId="28337" xr:uid="{00000000-0005-0000-0000-000083760000}"/>
    <cellStyle name="40% - 强调文字颜色 5 5 3 4" xfId="28338" xr:uid="{00000000-0005-0000-0000-000084760000}"/>
    <cellStyle name="40% - 强调文字颜色 5 5 3 4 2" xfId="28339" xr:uid="{00000000-0005-0000-0000-000085760000}"/>
    <cellStyle name="40% - 强调文字颜色 5 5 3 4 2 2" xfId="28340" xr:uid="{00000000-0005-0000-0000-000086760000}"/>
    <cellStyle name="40% - 强调文字颜色 5 5 3 4 2 3" xfId="28341" xr:uid="{00000000-0005-0000-0000-000087760000}"/>
    <cellStyle name="40% - 强调文字颜色 5 5 3 4 3" xfId="28342" xr:uid="{00000000-0005-0000-0000-000088760000}"/>
    <cellStyle name="40% - 强调文字颜色 5 5 3 4 3 2" xfId="28343" xr:uid="{00000000-0005-0000-0000-000089760000}"/>
    <cellStyle name="40% - 强调文字颜色 5 5 3 4 3 3" xfId="28344" xr:uid="{00000000-0005-0000-0000-00008A760000}"/>
    <cellStyle name="40% - 强调文字颜色 5 5 3 4 4" xfId="28345" xr:uid="{00000000-0005-0000-0000-00008B760000}"/>
    <cellStyle name="40% - 强调文字颜色 5 5 3 4 4 2" xfId="28346" xr:uid="{00000000-0005-0000-0000-00008C760000}"/>
    <cellStyle name="40% - 强调文字颜色 5 5 3 4 4 3" xfId="28347" xr:uid="{00000000-0005-0000-0000-00008D760000}"/>
    <cellStyle name="40% - 强调文字颜色 5 5 3 4 5" xfId="28348" xr:uid="{00000000-0005-0000-0000-00008E760000}"/>
    <cellStyle name="40% - 强调文字颜色 5 5 3 4 5 2" xfId="28349" xr:uid="{00000000-0005-0000-0000-00008F760000}"/>
    <cellStyle name="40% - 强调文字颜色 5 5 3 4 5 3" xfId="28350" xr:uid="{00000000-0005-0000-0000-000090760000}"/>
    <cellStyle name="40% - 强调文字颜色 5 5 3 4 6" xfId="28351" xr:uid="{00000000-0005-0000-0000-000091760000}"/>
    <cellStyle name="40% - 强调文字颜色 5 5 3 4 6 2" xfId="28352" xr:uid="{00000000-0005-0000-0000-000092760000}"/>
    <cellStyle name="40% - 强调文字颜色 5 5 3 4 6 3" xfId="28353" xr:uid="{00000000-0005-0000-0000-000093760000}"/>
    <cellStyle name="40% - 强调文字颜色 5 5 3 4 7" xfId="28354" xr:uid="{00000000-0005-0000-0000-000094760000}"/>
    <cellStyle name="40% - 强调文字颜色 5 5 3 4 8" xfId="28355" xr:uid="{00000000-0005-0000-0000-000095760000}"/>
    <cellStyle name="40% - 强调文字颜色 5 5 3 5" xfId="28356" xr:uid="{00000000-0005-0000-0000-000096760000}"/>
    <cellStyle name="40% - 强调文字颜色 5 5 3 5 2" xfId="28357" xr:uid="{00000000-0005-0000-0000-000097760000}"/>
    <cellStyle name="40% - 强调文字颜色 5 5 3 5 3" xfId="28358" xr:uid="{00000000-0005-0000-0000-000098760000}"/>
    <cellStyle name="40% - 强调文字颜色 5 5 3 6" xfId="28359" xr:uid="{00000000-0005-0000-0000-000099760000}"/>
    <cellStyle name="40% - 强调文字颜色 5 5 3 6 2" xfId="28360" xr:uid="{00000000-0005-0000-0000-00009A760000}"/>
    <cellStyle name="40% - 强调文字颜色 5 5 3 6 3" xfId="28361" xr:uid="{00000000-0005-0000-0000-00009B760000}"/>
    <cellStyle name="40% - 强调文字颜色 5 5 3 7" xfId="28362" xr:uid="{00000000-0005-0000-0000-00009C760000}"/>
    <cellStyle name="40% - 强调文字颜色 5 5 3 7 2" xfId="28363" xr:uid="{00000000-0005-0000-0000-00009D760000}"/>
    <cellStyle name="40% - 强调文字颜色 5 5 3 7 3" xfId="28364" xr:uid="{00000000-0005-0000-0000-00009E760000}"/>
    <cellStyle name="40% - 强调文字颜色 5 5 3 8" xfId="28365" xr:uid="{00000000-0005-0000-0000-00009F760000}"/>
    <cellStyle name="40% - 强调文字颜色 5 5 3 8 2" xfId="28366" xr:uid="{00000000-0005-0000-0000-0000A0760000}"/>
    <cellStyle name="40% - 强调文字颜色 5 5 3 8 3" xfId="28367" xr:uid="{00000000-0005-0000-0000-0000A1760000}"/>
    <cellStyle name="40% - 强调文字颜色 5 5 3 9" xfId="28368" xr:uid="{00000000-0005-0000-0000-0000A2760000}"/>
    <cellStyle name="40% - 强调文字颜色 5 5 3 9 2" xfId="28369" xr:uid="{00000000-0005-0000-0000-0000A3760000}"/>
    <cellStyle name="40% - 强调文字颜色 5 5 3 9 3" xfId="28370" xr:uid="{00000000-0005-0000-0000-0000A4760000}"/>
    <cellStyle name="40% - 强调文字颜色 5 5 4" xfId="28371" xr:uid="{00000000-0005-0000-0000-0000A5760000}"/>
    <cellStyle name="40% - 强调文字颜色 5 5 4 10" xfId="28372" xr:uid="{00000000-0005-0000-0000-0000A6760000}"/>
    <cellStyle name="40% - 强调文字颜色 5 5 4 11" xfId="28373" xr:uid="{00000000-0005-0000-0000-0000A7760000}"/>
    <cellStyle name="40% - 强调文字颜色 5 5 4 2" xfId="28374" xr:uid="{00000000-0005-0000-0000-0000A8760000}"/>
    <cellStyle name="40% - 强调文字颜色 5 5 4 2 2" xfId="28375" xr:uid="{00000000-0005-0000-0000-0000A9760000}"/>
    <cellStyle name="40% - 强调文字颜色 5 5 4 2 2 2" xfId="28376" xr:uid="{00000000-0005-0000-0000-0000AA760000}"/>
    <cellStyle name="40% - 强调文字颜色 5 5 4 2 2 3" xfId="28377" xr:uid="{00000000-0005-0000-0000-0000AB760000}"/>
    <cellStyle name="40% - 强调文字颜色 5 5 4 2 3" xfId="28378" xr:uid="{00000000-0005-0000-0000-0000AC760000}"/>
    <cellStyle name="40% - 强调文字颜色 5 5 4 2 3 2" xfId="28379" xr:uid="{00000000-0005-0000-0000-0000AD760000}"/>
    <cellStyle name="40% - 强调文字颜色 5 5 4 2 3 3" xfId="28380" xr:uid="{00000000-0005-0000-0000-0000AE760000}"/>
    <cellStyle name="40% - 强调文字颜色 5 5 4 2 4" xfId="28381" xr:uid="{00000000-0005-0000-0000-0000AF760000}"/>
    <cellStyle name="40% - 强调文字颜色 5 5 4 2 4 2" xfId="28382" xr:uid="{00000000-0005-0000-0000-0000B0760000}"/>
    <cellStyle name="40% - 强调文字颜色 5 5 4 2 4 3" xfId="28383" xr:uid="{00000000-0005-0000-0000-0000B1760000}"/>
    <cellStyle name="40% - 强调文字颜色 5 5 4 2 5" xfId="28384" xr:uid="{00000000-0005-0000-0000-0000B2760000}"/>
    <cellStyle name="40% - 强调文字颜色 5 5 4 2 5 2" xfId="28385" xr:uid="{00000000-0005-0000-0000-0000B3760000}"/>
    <cellStyle name="40% - 强调文字颜色 5 5 4 2 5 3" xfId="28386" xr:uid="{00000000-0005-0000-0000-0000B4760000}"/>
    <cellStyle name="40% - 强调文字颜色 5 5 4 2 6" xfId="28387" xr:uid="{00000000-0005-0000-0000-0000B5760000}"/>
    <cellStyle name="40% - 强调文字颜色 5 5 4 2 6 2" xfId="28388" xr:uid="{00000000-0005-0000-0000-0000B6760000}"/>
    <cellStyle name="40% - 强调文字颜色 5 5 4 2 6 3" xfId="28389" xr:uid="{00000000-0005-0000-0000-0000B7760000}"/>
    <cellStyle name="40% - 强调文字颜色 5 5 4 2 7" xfId="28390" xr:uid="{00000000-0005-0000-0000-0000B8760000}"/>
    <cellStyle name="40% - 强调文字颜色 5 5 4 2 8" xfId="28391" xr:uid="{00000000-0005-0000-0000-0000B9760000}"/>
    <cellStyle name="40% - 强调文字颜色 5 5 4 3" xfId="28392" xr:uid="{00000000-0005-0000-0000-0000BA760000}"/>
    <cellStyle name="40% - 强调文字颜色 5 5 4 3 2" xfId="28393" xr:uid="{00000000-0005-0000-0000-0000BB760000}"/>
    <cellStyle name="40% - 强调文字颜色 5 5 4 3 2 2" xfId="28394" xr:uid="{00000000-0005-0000-0000-0000BC760000}"/>
    <cellStyle name="40% - 强调文字颜色 5 5 4 3 2 3" xfId="28395" xr:uid="{00000000-0005-0000-0000-0000BD760000}"/>
    <cellStyle name="40% - 强调文字颜色 5 5 4 3 3" xfId="28396" xr:uid="{00000000-0005-0000-0000-0000BE760000}"/>
    <cellStyle name="40% - 强调文字颜色 5 5 4 3 3 2" xfId="28397" xr:uid="{00000000-0005-0000-0000-0000BF760000}"/>
    <cellStyle name="40% - 强调文字颜色 5 5 4 3 3 3" xfId="28398" xr:uid="{00000000-0005-0000-0000-0000C0760000}"/>
    <cellStyle name="40% - 强调文字颜色 5 5 4 3 4" xfId="28399" xr:uid="{00000000-0005-0000-0000-0000C1760000}"/>
    <cellStyle name="40% - 强调文字颜色 5 5 4 3 4 2" xfId="28400" xr:uid="{00000000-0005-0000-0000-0000C2760000}"/>
    <cellStyle name="40% - 强调文字颜色 5 5 4 3 4 3" xfId="28401" xr:uid="{00000000-0005-0000-0000-0000C3760000}"/>
    <cellStyle name="40% - 强调文字颜色 5 5 4 3 5" xfId="28402" xr:uid="{00000000-0005-0000-0000-0000C4760000}"/>
    <cellStyle name="40% - 强调文字颜色 5 5 4 3 5 2" xfId="28403" xr:uid="{00000000-0005-0000-0000-0000C5760000}"/>
    <cellStyle name="40% - 强调文字颜色 5 5 4 3 5 3" xfId="28404" xr:uid="{00000000-0005-0000-0000-0000C6760000}"/>
    <cellStyle name="40% - 强调文字颜色 5 5 4 3 6" xfId="28405" xr:uid="{00000000-0005-0000-0000-0000C7760000}"/>
    <cellStyle name="40% - 强调文字颜色 5 5 4 3 6 2" xfId="28406" xr:uid="{00000000-0005-0000-0000-0000C8760000}"/>
    <cellStyle name="40% - 强调文字颜色 5 5 4 3 6 3" xfId="28407" xr:uid="{00000000-0005-0000-0000-0000C9760000}"/>
    <cellStyle name="40% - 强调文字颜色 5 5 4 3 7" xfId="28408" xr:uid="{00000000-0005-0000-0000-0000CA760000}"/>
    <cellStyle name="40% - 强调文字颜色 5 5 4 3 8" xfId="28409" xr:uid="{00000000-0005-0000-0000-0000CB760000}"/>
    <cellStyle name="40% - 强调文字颜色 5 5 4 4" xfId="28410" xr:uid="{00000000-0005-0000-0000-0000CC760000}"/>
    <cellStyle name="40% - 强调文字颜色 5 5 4 4 2" xfId="28411" xr:uid="{00000000-0005-0000-0000-0000CD760000}"/>
    <cellStyle name="40% - 强调文字颜色 5 5 4 4 2 2" xfId="28412" xr:uid="{00000000-0005-0000-0000-0000CE760000}"/>
    <cellStyle name="40% - 强调文字颜色 5 5 4 4 2 3" xfId="28413" xr:uid="{00000000-0005-0000-0000-0000CF760000}"/>
    <cellStyle name="40% - 强调文字颜色 5 5 4 4 3" xfId="28414" xr:uid="{00000000-0005-0000-0000-0000D0760000}"/>
    <cellStyle name="40% - 强调文字颜色 5 5 4 4 3 2" xfId="28415" xr:uid="{00000000-0005-0000-0000-0000D1760000}"/>
    <cellStyle name="40% - 强调文字颜色 5 5 4 4 3 3" xfId="28416" xr:uid="{00000000-0005-0000-0000-0000D2760000}"/>
    <cellStyle name="40% - 强调文字颜色 5 5 4 4 4" xfId="28417" xr:uid="{00000000-0005-0000-0000-0000D3760000}"/>
    <cellStyle name="40% - 强调文字颜色 5 5 4 4 4 2" xfId="28418" xr:uid="{00000000-0005-0000-0000-0000D4760000}"/>
    <cellStyle name="40% - 强调文字颜色 5 5 4 4 4 3" xfId="28419" xr:uid="{00000000-0005-0000-0000-0000D5760000}"/>
    <cellStyle name="40% - 强调文字颜色 5 5 4 4 5" xfId="28420" xr:uid="{00000000-0005-0000-0000-0000D6760000}"/>
    <cellStyle name="40% - 强调文字颜色 5 5 4 4 5 2" xfId="28421" xr:uid="{00000000-0005-0000-0000-0000D7760000}"/>
    <cellStyle name="40% - 强调文字颜色 5 5 4 4 5 3" xfId="28422" xr:uid="{00000000-0005-0000-0000-0000D8760000}"/>
    <cellStyle name="40% - 强调文字颜色 5 5 4 4 6" xfId="28423" xr:uid="{00000000-0005-0000-0000-0000D9760000}"/>
    <cellStyle name="40% - 强调文字颜色 5 5 4 4 6 2" xfId="28424" xr:uid="{00000000-0005-0000-0000-0000DA760000}"/>
    <cellStyle name="40% - 强调文字颜色 5 5 4 4 6 3" xfId="28425" xr:uid="{00000000-0005-0000-0000-0000DB760000}"/>
    <cellStyle name="40% - 强调文字颜色 5 5 4 4 7" xfId="28426" xr:uid="{00000000-0005-0000-0000-0000DC760000}"/>
    <cellStyle name="40% - 强调文字颜色 5 5 4 4 8" xfId="28427" xr:uid="{00000000-0005-0000-0000-0000DD760000}"/>
    <cellStyle name="40% - 强调文字颜色 5 5 4 5" xfId="28428" xr:uid="{00000000-0005-0000-0000-0000DE760000}"/>
    <cellStyle name="40% - 强调文字颜色 5 5 4 5 2" xfId="28429" xr:uid="{00000000-0005-0000-0000-0000DF760000}"/>
    <cellStyle name="40% - 强调文字颜色 5 5 4 5 3" xfId="28430" xr:uid="{00000000-0005-0000-0000-0000E0760000}"/>
    <cellStyle name="40% - 强调文字颜色 5 5 4 6" xfId="28431" xr:uid="{00000000-0005-0000-0000-0000E1760000}"/>
    <cellStyle name="40% - 强调文字颜色 5 5 4 6 2" xfId="28432" xr:uid="{00000000-0005-0000-0000-0000E2760000}"/>
    <cellStyle name="40% - 强调文字颜色 5 5 4 6 3" xfId="28433" xr:uid="{00000000-0005-0000-0000-0000E3760000}"/>
    <cellStyle name="40% - 强调文字颜色 5 5 4 7" xfId="28434" xr:uid="{00000000-0005-0000-0000-0000E4760000}"/>
    <cellStyle name="40% - 强调文字颜色 5 5 4 7 2" xfId="28435" xr:uid="{00000000-0005-0000-0000-0000E5760000}"/>
    <cellStyle name="40% - 强调文字颜色 5 5 4 7 3" xfId="28436" xr:uid="{00000000-0005-0000-0000-0000E6760000}"/>
    <cellStyle name="40% - 强调文字颜色 5 5 4 8" xfId="28437" xr:uid="{00000000-0005-0000-0000-0000E7760000}"/>
    <cellStyle name="40% - 强调文字颜色 5 5 4 8 2" xfId="28438" xr:uid="{00000000-0005-0000-0000-0000E8760000}"/>
    <cellStyle name="40% - 强调文字颜色 5 5 4 8 3" xfId="28439" xr:uid="{00000000-0005-0000-0000-0000E9760000}"/>
    <cellStyle name="40% - 强调文字颜色 5 5 4 9" xfId="28440" xr:uid="{00000000-0005-0000-0000-0000EA760000}"/>
    <cellStyle name="40% - 强调文字颜色 5 5 4 9 2" xfId="28441" xr:uid="{00000000-0005-0000-0000-0000EB760000}"/>
    <cellStyle name="40% - 强调文字颜色 5 5 4 9 3" xfId="28442" xr:uid="{00000000-0005-0000-0000-0000EC760000}"/>
    <cellStyle name="40% - 强调文字颜色 5 5 5" xfId="28443" xr:uid="{00000000-0005-0000-0000-0000ED760000}"/>
    <cellStyle name="40% - 强调文字颜色 5 5 5 2" xfId="28444" xr:uid="{00000000-0005-0000-0000-0000EE760000}"/>
    <cellStyle name="40% - 强调文字颜色 5 5 5 2 2" xfId="28445" xr:uid="{00000000-0005-0000-0000-0000EF760000}"/>
    <cellStyle name="40% - 强调文字颜色 5 5 5 2 3" xfId="28446" xr:uid="{00000000-0005-0000-0000-0000F0760000}"/>
    <cellStyle name="40% - 强调文字颜色 5 5 5 3" xfId="28447" xr:uid="{00000000-0005-0000-0000-0000F1760000}"/>
    <cellStyle name="40% - 强调文字颜色 5 5 5 3 2" xfId="28448" xr:uid="{00000000-0005-0000-0000-0000F2760000}"/>
    <cellStyle name="40% - 强调文字颜色 5 5 5 3 3" xfId="28449" xr:uid="{00000000-0005-0000-0000-0000F3760000}"/>
    <cellStyle name="40% - 强调文字颜色 5 5 5 4" xfId="28450" xr:uid="{00000000-0005-0000-0000-0000F4760000}"/>
    <cellStyle name="40% - 强调文字颜色 5 5 5 4 2" xfId="28451" xr:uid="{00000000-0005-0000-0000-0000F5760000}"/>
    <cellStyle name="40% - 强调文字颜色 5 5 5 4 3" xfId="28452" xr:uid="{00000000-0005-0000-0000-0000F6760000}"/>
    <cellStyle name="40% - 强调文字颜色 5 5 5 5" xfId="28453" xr:uid="{00000000-0005-0000-0000-0000F7760000}"/>
    <cellStyle name="40% - 强调文字颜色 5 5 5 5 2" xfId="28454" xr:uid="{00000000-0005-0000-0000-0000F8760000}"/>
    <cellStyle name="40% - 强调文字颜色 5 5 5 5 3" xfId="28455" xr:uid="{00000000-0005-0000-0000-0000F9760000}"/>
    <cellStyle name="40% - 强调文字颜色 5 5 5 6" xfId="28456" xr:uid="{00000000-0005-0000-0000-0000FA760000}"/>
    <cellStyle name="40% - 强调文字颜色 5 5 5 6 2" xfId="28457" xr:uid="{00000000-0005-0000-0000-0000FB760000}"/>
    <cellStyle name="40% - 强调文字颜色 5 5 5 6 3" xfId="28458" xr:uid="{00000000-0005-0000-0000-0000FC760000}"/>
    <cellStyle name="40% - 强调文字颜色 5 5 5 7" xfId="28459" xr:uid="{00000000-0005-0000-0000-0000FD760000}"/>
    <cellStyle name="40% - 强调文字颜色 5 5 5 8" xfId="28460" xr:uid="{00000000-0005-0000-0000-0000FE760000}"/>
    <cellStyle name="40% - 强调文字颜色 5 5 6" xfId="28461" xr:uid="{00000000-0005-0000-0000-0000FF760000}"/>
    <cellStyle name="40% - 强调文字颜色 5 5 6 2" xfId="28462" xr:uid="{00000000-0005-0000-0000-000000770000}"/>
    <cellStyle name="40% - 强调文字颜色 5 5 6 2 2" xfId="28463" xr:uid="{00000000-0005-0000-0000-000001770000}"/>
    <cellStyle name="40% - 强调文字颜色 5 5 6 2 3" xfId="28464" xr:uid="{00000000-0005-0000-0000-000002770000}"/>
    <cellStyle name="40% - 强调文字颜色 5 5 6 3" xfId="28465" xr:uid="{00000000-0005-0000-0000-000003770000}"/>
    <cellStyle name="40% - 强调文字颜色 5 5 6 3 2" xfId="28466" xr:uid="{00000000-0005-0000-0000-000004770000}"/>
    <cellStyle name="40% - 强调文字颜色 5 5 6 3 3" xfId="28467" xr:uid="{00000000-0005-0000-0000-000005770000}"/>
    <cellStyle name="40% - 强调文字颜色 5 5 6 4" xfId="28468" xr:uid="{00000000-0005-0000-0000-000006770000}"/>
    <cellStyle name="40% - 强调文字颜色 5 5 6 4 2" xfId="28469" xr:uid="{00000000-0005-0000-0000-000007770000}"/>
    <cellStyle name="40% - 强调文字颜色 5 5 6 4 3" xfId="28470" xr:uid="{00000000-0005-0000-0000-000008770000}"/>
    <cellStyle name="40% - 强调文字颜色 5 5 6 5" xfId="28471" xr:uid="{00000000-0005-0000-0000-000009770000}"/>
    <cellStyle name="40% - 强调文字颜色 5 5 6 5 2" xfId="28472" xr:uid="{00000000-0005-0000-0000-00000A770000}"/>
    <cellStyle name="40% - 强调文字颜色 5 5 6 5 3" xfId="28473" xr:uid="{00000000-0005-0000-0000-00000B770000}"/>
    <cellStyle name="40% - 强调文字颜色 5 5 6 6" xfId="28474" xr:uid="{00000000-0005-0000-0000-00000C770000}"/>
    <cellStyle name="40% - 强调文字颜色 5 5 6 6 2" xfId="28475" xr:uid="{00000000-0005-0000-0000-00000D770000}"/>
    <cellStyle name="40% - 强调文字颜色 5 5 6 6 3" xfId="28476" xr:uid="{00000000-0005-0000-0000-00000E770000}"/>
    <cellStyle name="40% - 强调文字颜色 5 5 6 7" xfId="28477" xr:uid="{00000000-0005-0000-0000-00000F770000}"/>
    <cellStyle name="40% - 强调文字颜色 5 5 6 8" xfId="28478" xr:uid="{00000000-0005-0000-0000-000010770000}"/>
    <cellStyle name="40% - 强调文字颜色 5 5 7" xfId="28479" xr:uid="{00000000-0005-0000-0000-000011770000}"/>
    <cellStyle name="40% - 强调文字颜色 5 5 7 2" xfId="28480" xr:uid="{00000000-0005-0000-0000-000012770000}"/>
    <cellStyle name="40% - 强调文字颜色 5 5 7 2 2" xfId="28481" xr:uid="{00000000-0005-0000-0000-000013770000}"/>
    <cellStyle name="40% - 强调文字颜色 5 5 7 2 3" xfId="28482" xr:uid="{00000000-0005-0000-0000-000014770000}"/>
    <cellStyle name="40% - 强调文字颜色 5 5 7 3" xfId="28483" xr:uid="{00000000-0005-0000-0000-000015770000}"/>
    <cellStyle name="40% - 强调文字颜色 5 5 7 3 2" xfId="28484" xr:uid="{00000000-0005-0000-0000-000016770000}"/>
    <cellStyle name="40% - 强调文字颜色 5 5 7 3 3" xfId="28485" xr:uid="{00000000-0005-0000-0000-000017770000}"/>
    <cellStyle name="40% - 强调文字颜色 5 5 7 4" xfId="28486" xr:uid="{00000000-0005-0000-0000-000018770000}"/>
    <cellStyle name="40% - 强调文字颜色 5 5 7 4 2" xfId="28487" xr:uid="{00000000-0005-0000-0000-000019770000}"/>
    <cellStyle name="40% - 强调文字颜色 5 5 7 4 3" xfId="28488" xr:uid="{00000000-0005-0000-0000-00001A770000}"/>
    <cellStyle name="40% - 强调文字颜色 5 5 7 5" xfId="28489" xr:uid="{00000000-0005-0000-0000-00001B770000}"/>
    <cellStyle name="40% - 强调文字颜色 5 5 7 5 2" xfId="28490" xr:uid="{00000000-0005-0000-0000-00001C770000}"/>
    <cellStyle name="40% - 强调文字颜色 5 5 7 5 3" xfId="28491" xr:uid="{00000000-0005-0000-0000-00001D770000}"/>
    <cellStyle name="40% - 强调文字颜色 5 5 7 6" xfId="28492" xr:uid="{00000000-0005-0000-0000-00001E770000}"/>
    <cellStyle name="40% - 强调文字颜色 5 5 7 6 2" xfId="28493" xr:uid="{00000000-0005-0000-0000-00001F770000}"/>
    <cellStyle name="40% - 强调文字颜色 5 5 7 6 3" xfId="28494" xr:uid="{00000000-0005-0000-0000-000020770000}"/>
    <cellStyle name="40% - 强调文字颜色 5 5 7 7" xfId="28495" xr:uid="{00000000-0005-0000-0000-000021770000}"/>
    <cellStyle name="40% - 强调文字颜色 5 5 7 8" xfId="28496" xr:uid="{00000000-0005-0000-0000-000022770000}"/>
    <cellStyle name="40% - 强调文字颜色 5 5 8" xfId="28497" xr:uid="{00000000-0005-0000-0000-000023770000}"/>
    <cellStyle name="40% - 强调文字颜色 5 5 8 2" xfId="28498" xr:uid="{00000000-0005-0000-0000-000024770000}"/>
    <cellStyle name="40% - 强调文字颜色 5 5 8 3" xfId="28499" xr:uid="{00000000-0005-0000-0000-000025770000}"/>
    <cellStyle name="40% - 强调文字颜色 5 5 9" xfId="28500" xr:uid="{00000000-0005-0000-0000-000026770000}"/>
    <cellStyle name="40% - 强调文字颜色 5 5 9 2" xfId="28501" xr:uid="{00000000-0005-0000-0000-000027770000}"/>
    <cellStyle name="40% - 强调文字颜色 5 5 9 3" xfId="28502" xr:uid="{00000000-0005-0000-0000-000028770000}"/>
    <cellStyle name="40% - 强调文字颜色 5 50" xfId="51030" xr:uid="{00000000-0005-0000-0000-000029770000}"/>
    <cellStyle name="40% - 强调文字颜色 5 50 2" xfId="51031" xr:uid="{00000000-0005-0000-0000-00002A770000}"/>
    <cellStyle name="40% - 强调文字颜色 5 51" xfId="51032" xr:uid="{00000000-0005-0000-0000-00002B770000}"/>
    <cellStyle name="40% - 强调文字颜色 5 52" xfId="51033" xr:uid="{00000000-0005-0000-0000-00002C770000}"/>
    <cellStyle name="40% - 强调文字颜色 5 52 2" xfId="51034" xr:uid="{00000000-0005-0000-0000-00002D770000}"/>
    <cellStyle name="40% - 强调文字颜色 5 53" xfId="51035" xr:uid="{00000000-0005-0000-0000-00002E770000}"/>
    <cellStyle name="40% - 强调文字颜色 5 53 2" xfId="51036" xr:uid="{00000000-0005-0000-0000-00002F770000}"/>
    <cellStyle name="40% - 强调文字颜色 5 54" xfId="51037" xr:uid="{00000000-0005-0000-0000-000030770000}"/>
    <cellStyle name="40% - 强调文字颜色 5 55" xfId="51038" xr:uid="{00000000-0005-0000-0000-000031770000}"/>
    <cellStyle name="40% - 强调文字颜色 5 56" xfId="51039" xr:uid="{00000000-0005-0000-0000-000032770000}"/>
    <cellStyle name="40% - 强调文字颜色 5 6" xfId="28503" xr:uid="{00000000-0005-0000-0000-000033770000}"/>
    <cellStyle name="40% - 强调文字颜色 5 6 10" xfId="28504" xr:uid="{00000000-0005-0000-0000-000034770000}"/>
    <cellStyle name="40% - 强调文字颜色 5 6 10 2" xfId="28505" xr:uid="{00000000-0005-0000-0000-000035770000}"/>
    <cellStyle name="40% - 强调文字颜色 5 6 10 3" xfId="28506" xr:uid="{00000000-0005-0000-0000-000036770000}"/>
    <cellStyle name="40% - 强调文字颜色 5 6 11" xfId="28507" xr:uid="{00000000-0005-0000-0000-000037770000}"/>
    <cellStyle name="40% - 强调文字颜色 5 6 11 2" xfId="28508" xr:uid="{00000000-0005-0000-0000-000038770000}"/>
    <cellStyle name="40% - 强调文字颜色 5 6 11 3" xfId="28509" xr:uid="{00000000-0005-0000-0000-000039770000}"/>
    <cellStyle name="40% - 强调文字颜色 5 6 12" xfId="28510" xr:uid="{00000000-0005-0000-0000-00003A770000}"/>
    <cellStyle name="40% - 强调文字颜色 5 6 12 2" xfId="28511" xr:uid="{00000000-0005-0000-0000-00003B770000}"/>
    <cellStyle name="40% - 强调文字颜色 5 6 12 3" xfId="28512" xr:uid="{00000000-0005-0000-0000-00003C770000}"/>
    <cellStyle name="40% - 强调文字颜色 5 6 13" xfId="28513" xr:uid="{00000000-0005-0000-0000-00003D770000}"/>
    <cellStyle name="40% - 强调文字颜色 5 6 14" xfId="28514" xr:uid="{00000000-0005-0000-0000-00003E770000}"/>
    <cellStyle name="40% - 强调文字颜色 5 6 2" xfId="28515" xr:uid="{00000000-0005-0000-0000-00003F770000}"/>
    <cellStyle name="40% - 强调文字颜色 5 6 2 10" xfId="28516" xr:uid="{00000000-0005-0000-0000-000040770000}"/>
    <cellStyle name="40% - 强调文字颜色 5 6 2 11" xfId="28517" xr:uid="{00000000-0005-0000-0000-000041770000}"/>
    <cellStyle name="40% - 强调文字颜色 5 6 2 12" xfId="51040" xr:uid="{00000000-0005-0000-0000-000042770000}"/>
    <cellStyle name="40% - 强调文字颜色 5 6 2 2" xfId="28518" xr:uid="{00000000-0005-0000-0000-000043770000}"/>
    <cellStyle name="40% - 强调文字颜色 5 6 2 2 2" xfId="28519" xr:uid="{00000000-0005-0000-0000-000044770000}"/>
    <cellStyle name="40% - 强调文字颜色 5 6 2 2 2 2" xfId="28520" xr:uid="{00000000-0005-0000-0000-000045770000}"/>
    <cellStyle name="40% - 强调文字颜色 5 6 2 2 2 3" xfId="28521" xr:uid="{00000000-0005-0000-0000-000046770000}"/>
    <cellStyle name="40% - 强调文字颜色 5 6 2 2 2 4" xfId="51041" xr:uid="{00000000-0005-0000-0000-000047770000}"/>
    <cellStyle name="40% - 强调文字颜色 5 6 2 2 3" xfId="28522" xr:uid="{00000000-0005-0000-0000-000048770000}"/>
    <cellStyle name="40% - 强调文字颜色 5 6 2 2 3 2" xfId="28523" xr:uid="{00000000-0005-0000-0000-000049770000}"/>
    <cellStyle name="40% - 强调文字颜色 5 6 2 2 3 3" xfId="28524" xr:uid="{00000000-0005-0000-0000-00004A770000}"/>
    <cellStyle name="40% - 强调文字颜色 5 6 2 2 4" xfId="28525" xr:uid="{00000000-0005-0000-0000-00004B770000}"/>
    <cellStyle name="40% - 强调文字颜色 5 6 2 2 4 2" xfId="28526" xr:uid="{00000000-0005-0000-0000-00004C770000}"/>
    <cellStyle name="40% - 强调文字颜色 5 6 2 2 4 3" xfId="28527" xr:uid="{00000000-0005-0000-0000-00004D770000}"/>
    <cellStyle name="40% - 强调文字颜色 5 6 2 2 5" xfId="28528" xr:uid="{00000000-0005-0000-0000-00004E770000}"/>
    <cellStyle name="40% - 强调文字颜色 5 6 2 2 5 2" xfId="28529" xr:uid="{00000000-0005-0000-0000-00004F770000}"/>
    <cellStyle name="40% - 强调文字颜色 5 6 2 2 5 3" xfId="28530" xr:uid="{00000000-0005-0000-0000-000050770000}"/>
    <cellStyle name="40% - 强调文字颜色 5 6 2 2 6" xfId="28531" xr:uid="{00000000-0005-0000-0000-000051770000}"/>
    <cellStyle name="40% - 强调文字颜色 5 6 2 2 6 2" xfId="28532" xr:uid="{00000000-0005-0000-0000-000052770000}"/>
    <cellStyle name="40% - 强调文字颜色 5 6 2 2 6 3" xfId="28533" xr:uid="{00000000-0005-0000-0000-000053770000}"/>
    <cellStyle name="40% - 强调文字颜色 5 6 2 2 7" xfId="28534" xr:uid="{00000000-0005-0000-0000-000054770000}"/>
    <cellStyle name="40% - 强调文字颜色 5 6 2 2 8" xfId="28535" xr:uid="{00000000-0005-0000-0000-000055770000}"/>
    <cellStyle name="40% - 强调文字颜色 5 6 2 2 9" xfId="51042" xr:uid="{00000000-0005-0000-0000-000056770000}"/>
    <cellStyle name="40% - 强调文字颜色 5 6 2 3" xfId="28536" xr:uid="{00000000-0005-0000-0000-000057770000}"/>
    <cellStyle name="40% - 强调文字颜色 5 6 2 3 2" xfId="28537" xr:uid="{00000000-0005-0000-0000-000058770000}"/>
    <cellStyle name="40% - 强调文字颜色 5 6 2 3 2 2" xfId="28538" xr:uid="{00000000-0005-0000-0000-000059770000}"/>
    <cellStyle name="40% - 强调文字颜色 5 6 2 3 2 2 2" xfId="51043" xr:uid="{00000000-0005-0000-0000-00005A770000}"/>
    <cellStyle name="40% - 强调文字颜色 5 6 2 3 2 3" xfId="28539" xr:uid="{00000000-0005-0000-0000-00005B770000}"/>
    <cellStyle name="40% - 强调文字颜色 5 6 2 3 2 4" xfId="51044" xr:uid="{00000000-0005-0000-0000-00005C770000}"/>
    <cellStyle name="40% - 强调文字颜色 5 6 2 3 3" xfId="28540" xr:uid="{00000000-0005-0000-0000-00005D770000}"/>
    <cellStyle name="40% - 强调文字颜色 5 6 2 3 3 2" xfId="28541" xr:uid="{00000000-0005-0000-0000-00005E770000}"/>
    <cellStyle name="40% - 强调文字颜色 5 6 2 3 3 3" xfId="28542" xr:uid="{00000000-0005-0000-0000-00005F770000}"/>
    <cellStyle name="40% - 强调文字颜色 5 6 2 3 3 4" xfId="51045" xr:uid="{00000000-0005-0000-0000-000060770000}"/>
    <cellStyle name="40% - 强调文字颜色 5 6 2 3 4" xfId="28543" xr:uid="{00000000-0005-0000-0000-000061770000}"/>
    <cellStyle name="40% - 强调文字颜色 5 6 2 3 4 2" xfId="28544" xr:uid="{00000000-0005-0000-0000-000062770000}"/>
    <cellStyle name="40% - 强调文字颜色 5 6 2 3 4 3" xfId="28545" xr:uid="{00000000-0005-0000-0000-000063770000}"/>
    <cellStyle name="40% - 强调文字颜色 5 6 2 3 5" xfId="28546" xr:uid="{00000000-0005-0000-0000-000064770000}"/>
    <cellStyle name="40% - 强调文字颜色 5 6 2 3 5 2" xfId="28547" xr:uid="{00000000-0005-0000-0000-000065770000}"/>
    <cellStyle name="40% - 强调文字颜色 5 6 2 3 5 3" xfId="28548" xr:uid="{00000000-0005-0000-0000-000066770000}"/>
    <cellStyle name="40% - 强调文字颜色 5 6 2 3 6" xfId="28549" xr:uid="{00000000-0005-0000-0000-000067770000}"/>
    <cellStyle name="40% - 强调文字颜色 5 6 2 3 6 2" xfId="28550" xr:uid="{00000000-0005-0000-0000-000068770000}"/>
    <cellStyle name="40% - 强调文字颜色 5 6 2 3 6 3" xfId="28551" xr:uid="{00000000-0005-0000-0000-000069770000}"/>
    <cellStyle name="40% - 强调文字颜色 5 6 2 3 7" xfId="28552" xr:uid="{00000000-0005-0000-0000-00006A770000}"/>
    <cellStyle name="40% - 强调文字颜色 5 6 2 3 8" xfId="28553" xr:uid="{00000000-0005-0000-0000-00006B770000}"/>
    <cellStyle name="40% - 强调文字颜色 5 6 2 3 9" xfId="51046" xr:uid="{00000000-0005-0000-0000-00006C770000}"/>
    <cellStyle name="40% - 强调文字颜色 5 6 2 4" xfId="28554" xr:uid="{00000000-0005-0000-0000-00006D770000}"/>
    <cellStyle name="40% - 强调文字颜色 5 6 2 4 2" xfId="28555" xr:uid="{00000000-0005-0000-0000-00006E770000}"/>
    <cellStyle name="40% - 强调文字颜色 5 6 2 4 2 2" xfId="28556" xr:uid="{00000000-0005-0000-0000-00006F770000}"/>
    <cellStyle name="40% - 强调文字颜色 5 6 2 4 2 3" xfId="28557" xr:uid="{00000000-0005-0000-0000-000070770000}"/>
    <cellStyle name="40% - 强调文字颜色 5 6 2 4 2 4" xfId="51047" xr:uid="{00000000-0005-0000-0000-000071770000}"/>
    <cellStyle name="40% - 强调文字颜色 5 6 2 4 3" xfId="28558" xr:uid="{00000000-0005-0000-0000-000072770000}"/>
    <cellStyle name="40% - 强调文字颜色 5 6 2 4 3 2" xfId="28559" xr:uid="{00000000-0005-0000-0000-000073770000}"/>
    <cellStyle name="40% - 强调文字颜色 5 6 2 4 3 3" xfId="28560" xr:uid="{00000000-0005-0000-0000-000074770000}"/>
    <cellStyle name="40% - 强调文字颜色 5 6 2 4 3 4" xfId="51048" xr:uid="{00000000-0005-0000-0000-000075770000}"/>
    <cellStyle name="40% - 强调文字颜色 5 6 2 4 4" xfId="28561" xr:uid="{00000000-0005-0000-0000-000076770000}"/>
    <cellStyle name="40% - 强调文字颜色 5 6 2 4 4 2" xfId="28562" xr:uid="{00000000-0005-0000-0000-000077770000}"/>
    <cellStyle name="40% - 强调文字颜色 5 6 2 4 4 3" xfId="28563" xr:uid="{00000000-0005-0000-0000-000078770000}"/>
    <cellStyle name="40% - 强调文字颜色 5 6 2 4 5" xfId="28564" xr:uid="{00000000-0005-0000-0000-000079770000}"/>
    <cellStyle name="40% - 强调文字颜色 5 6 2 4 5 2" xfId="28565" xr:uid="{00000000-0005-0000-0000-00007A770000}"/>
    <cellStyle name="40% - 强调文字颜色 5 6 2 4 5 3" xfId="28566" xr:uid="{00000000-0005-0000-0000-00007B770000}"/>
    <cellStyle name="40% - 强调文字颜色 5 6 2 4 6" xfId="28567" xr:uid="{00000000-0005-0000-0000-00007C770000}"/>
    <cellStyle name="40% - 强调文字颜色 5 6 2 4 6 2" xfId="28568" xr:uid="{00000000-0005-0000-0000-00007D770000}"/>
    <cellStyle name="40% - 强调文字颜色 5 6 2 4 6 3" xfId="28569" xr:uid="{00000000-0005-0000-0000-00007E770000}"/>
    <cellStyle name="40% - 强调文字颜色 5 6 2 4 7" xfId="28570" xr:uid="{00000000-0005-0000-0000-00007F770000}"/>
    <cellStyle name="40% - 强调文字颜色 5 6 2 4 8" xfId="28571" xr:uid="{00000000-0005-0000-0000-000080770000}"/>
    <cellStyle name="40% - 强调文字颜色 5 6 2 4 9" xfId="51049" xr:uid="{00000000-0005-0000-0000-000081770000}"/>
    <cellStyle name="40% - 强调文字颜色 5 6 2 5" xfId="28572" xr:uid="{00000000-0005-0000-0000-000082770000}"/>
    <cellStyle name="40% - 强调文字颜色 5 6 2 5 2" xfId="28573" xr:uid="{00000000-0005-0000-0000-000083770000}"/>
    <cellStyle name="40% - 强调文字颜色 5 6 2 5 3" xfId="28574" xr:uid="{00000000-0005-0000-0000-000084770000}"/>
    <cellStyle name="40% - 强调文字颜色 5 6 2 6" xfId="28575" xr:uid="{00000000-0005-0000-0000-000085770000}"/>
    <cellStyle name="40% - 强调文字颜色 5 6 2 6 2" xfId="28576" xr:uid="{00000000-0005-0000-0000-000086770000}"/>
    <cellStyle name="40% - 强调文字颜色 5 6 2 6 3" xfId="28577" xr:uid="{00000000-0005-0000-0000-000087770000}"/>
    <cellStyle name="40% - 强调文字颜色 5 6 2 7" xfId="28578" xr:uid="{00000000-0005-0000-0000-000088770000}"/>
    <cellStyle name="40% - 强调文字颜色 5 6 2 7 2" xfId="28579" xr:uid="{00000000-0005-0000-0000-000089770000}"/>
    <cellStyle name="40% - 强调文字颜色 5 6 2 7 3" xfId="28580" xr:uid="{00000000-0005-0000-0000-00008A770000}"/>
    <cellStyle name="40% - 强调文字颜色 5 6 2 8" xfId="28581" xr:uid="{00000000-0005-0000-0000-00008B770000}"/>
    <cellStyle name="40% - 强调文字颜色 5 6 2 8 2" xfId="28582" xr:uid="{00000000-0005-0000-0000-00008C770000}"/>
    <cellStyle name="40% - 强调文字颜色 5 6 2 8 3" xfId="28583" xr:uid="{00000000-0005-0000-0000-00008D770000}"/>
    <cellStyle name="40% - 强调文字颜色 5 6 2 9" xfId="28584" xr:uid="{00000000-0005-0000-0000-00008E770000}"/>
    <cellStyle name="40% - 强调文字颜色 5 6 2 9 2" xfId="28585" xr:uid="{00000000-0005-0000-0000-00008F770000}"/>
    <cellStyle name="40% - 强调文字颜色 5 6 2 9 3" xfId="28586" xr:uid="{00000000-0005-0000-0000-000090770000}"/>
    <cellStyle name="40% - 强调文字颜色 5 6 3" xfId="28587" xr:uid="{00000000-0005-0000-0000-000091770000}"/>
    <cellStyle name="40% - 强调文字颜色 5 6 3 10" xfId="28588" xr:uid="{00000000-0005-0000-0000-000092770000}"/>
    <cellStyle name="40% - 强调文字颜色 5 6 3 11" xfId="28589" xr:uid="{00000000-0005-0000-0000-000093770000}"/>
    <cellStyle name="40% - 强调文字颜色 5 6 3 12" xfId="51050" xr:uid="{00000000-0005-0000-0000-000094770000}"/>
    <cellStyle name="40% - 强调文字颜色 5 6 3 2" xfId="28590" xr:uid="{00000000-0005-0000-0000-000095770000}"/>
    <cellStyle name="40% - 强调文字颜色 5 6 3 2 2" xfId="28591" xr:uid="{00000000-0005-0000-0000-000096770000}"/>
    <cellStyle name="40% - 强调文字颜色 5 6 3 2 2 2" xfId="28592" xr:uid="{00000000-0005-0000-0000-000097770000}"/>
    <cellStyle name="40% - 强调文字颜色 5 6 3 2 2 3" xfId="28593" xr:uid="{00000000-0005-0000-0000-000098770000}"/>
    <cellStyle name="40% - 强调文字颜色 5 6 3 2 3" xfId="28594" xr:uid="{00000000-0005-0000-0000-000099770000}"/>
    <cellStyle name="40% - 强调文字颜色 5 6 3 2 3 2" xfId="28595" xr:uid="{00000000-0005-0000-0000-00009A770000}"/>
    <cellStyle name="40% - 强调文字颜色 5 6 3 2 3 3" xfId="28596" xr:uid="{00000000-0005-0000-0000-00009B770000}"/>
    <cellStyle name="40% - 强调文字颜色 5 6 3 2 4" xfId="28597" xr:uid="{00000000-0005-0000-0000-00009C770000}"/>
    <cellStyle name="40% - 强调文字颜色 5 6 3 2 4 2" xfId="28598" xr:uid="{00000000-0005-0000-0000-00009D770000}"/>
    <cellStyle name="40% - 强调文字颜色 5 6 3 2 4 3" xfId="28599" xr:uid="{00000000-0005-0000-0000-00009E770000}"/>
    <cellStyle name="40% - 强调文字颜色 5 6 3 2 5" xfId="28600" xr:uid="{00000000-0005-0000-0000-00009F770000}"/>
    <cellStyle name="40% - 强调文字颜色 5 6 3 2 5 2" xfId="28601" xr:uid="{00000000-0005-0000-0000-0000A0770000}"/>
    <cellStyle name="40% - 强调文字颜色 5 6 3 2 5 3" xfId="28602" xr:uid="{00000000-0005-0000-0000-0000A1770000}"/>
    <cellStyle name="40% - 强调文字颜色 5 6 3 2 6" xfId="28603" xr:uid="{00000000-0005-0000-0000-0000A2770000}"/>
    <cellStyle name="40% - 强调文字颜色 5 6 3 2 6 2" xfId="28604" xr:uid="{00000000-0005-0000-0000-0000A3770000}"/>
    <cellStyle name="40% - 强调文字颜色 5 6 3 2 6 3" xfId="28605" xr:uid="{00000000-0005-0000-0000-0000A4770000}"/>
    <cellStyle name="40% - 强调文字颜色 5 6 3 2 7" xfId="28606" xr:uid="{00000000-0005-0000-0000-0000A5770000}"/>
    <cellStyle name="40% - 强调文字颜色 5 6 3 2 8" xfId="28607" xr:uid="{00000000-0005-0000-0000-0000A6770000}"/>
    <cellStyle name="40% - 强调文字颜色 5 6 3 2 9" xfId="51051" xr:uid="{00000000-0005-0000-0000-0000A7770000}"/>
    <cellStyle name="40% - 强调文字颜色 5 6 3 3" xfId="28608" xr:uid="{00000000-0005-0000-0000-0000A8770000}"/>
    <cellStyle name="40% - 强调文字颜色 5 6 3 3 2" xfId="28609" xr:uid="{00000000-0005-0000-0000-0000A9770000}"/>
    <cellStyle name="40% - 强调文字颜色 5 6 3 3 2 2" xfId="28610" xr:uid="{00000000-0005-0000-0000-0000AA770000}"/>
    <cellStyle name="40% - 强调文字颜色 5 6 3 3 2 3" xfId="28611" xr:uid="{00000000-0005-0000-0000-0000AB770000}"/>
    <cellStyle name="40% - 强调文字颜色 5 6 3 3 3" xfId="28612" xr:uid="{00000000-0005-0000-0000-0000AC770000}"/>
    <cellStyle name="40% - 强调文字颜色 5 6 3 3 3 2" xfId="28613" xr:uid="{00000000-0005-0000-0000-0000AD770000}"/>
    <cellStyle name="40% - 强调文字颜色 5 6 3 3 3 3" xfId="28614" xr:uid="{00000000-0005-0000-0000-0000AE770000}"/>
    <cellStyle name="40% - 强调文字颜色 5 6 3 3 4" xfId="28615" xr:uid="{00000000-0005-0000-0000-0000AF770000}"/>
    <cellStyle name="40% - 强调文字颜色 5 6 3 3 4 2" xfId="28616" xr:uid="{00000000-0005-0000-0000-0000B0770000}"/>
    <cellStyle name="40% - 强调文字颜色 5 6 3 3 4 3" xfId="28617" xr:uid="{00000000-0005-0000-0000-0000B1770000}"/>
    <cellStyle name="40% - 强调文字颜色 5 6 3 3 5" xfId="28618" xr:uid="{00000000-0005-0000-0000-0000B2770000}"/>
    <cellStyle name="40% - 强调文字颜色 5 6 3 3 5 2" xfId="28619" xr:uid="{00000000-0005-0000-0000-0000B3770000}"/>
    <cellStyle name="40% - 强调文字颜色 5 6 3 3 5 3" xfId="28620" xr:uid="{00000000-0005-0000-0000-0000B4770000}"/>
    <cellStyle name="40% - 强调文字颜色 5 6 3 3 6" xfId="28621" xr:uid="{00000000-0005-0000-0000-0000B5770000}"/>
    <cellStyle name="40% - 强调文字颜色 5 6 3 3 6 2" xfId="28622" xr:uid="{00000000-0005-0000-0000-0000B6770000}"/>
    <cellStyle name="40% - 强调文字颜色 5 6 3 3 6 3" xfId="28623" xr:uid="{00000000-0005-0000-0000-0000B7770000}"/>
    <cellStyle name="40% - 强调文字颜色 5 6 3 3 7" xfId="28624" xr:uid="{00000000-0005-0000-0000-0000B8770000}"/>
    <cellStyle name="40% - 强调文字颜色 5 6 3 3 8" xfId="28625" xr:uid="{00000000-0005-0000-0000-0000B9770000}"/>
    <cellStyle name="40% - 强调文字颜色 5 6 3 4" xfId="28626" xr:uid="{00000000-0005-0000-0000-0000BA770000}"/>
    <cellStyle name="40% - 强调文字颜色 5 6 3 4 2" xfId="28627" xr:uid="{00000000-0005-0000-0000-0000BB770000}"/>
    <cellStyle name="40% - 强调文字颜色 5 6 3 4 2 2" xfId="28628" xr:uid="{00000000-0005-0000-0000-0000BC770000}"/>
    <cellStyle name="40% - 强调文字颜色 5 6 3 4 2 3" xfId="28629" xr:uid="{00000000-0005-0000-0000-0000BD770000}"/>
    <cellStyle name="40% - 强调文字颜色 5 6 3 4 3" xfId="28630" xr:uid="{00000000-0005-0000-0000-0000BE770000}"/>
    <cellStyle name="40% - 强调文字颜色 5 6 3 4 3 2" xfId="28631" xr:uid="{00000000-0005-0000-0000-0000BF770000}"/>
    <cellStyle name="40% - 强调文字颜色 5 6 3 4 3 3" xfId="28632" xr:uid="{00000000-0005-0000-0000-0000C0770000}"/>
    <cellStyle name="40% - 强调文字颜色 5 6 3 4 4" xfId="28633" xr:uid="{00000000-0005-0000-0000-0000C1770000}"/>
    <cellStyle name="40% - 强调文字颜色 5 6 3 4 4 2" xfId="28634" xr:uid="{00000000-0005-0000-0000-0000C2770000}"/>
    <cellStyle name="40% - 强调文字颜色 5 6 3 4 4 3" xfId="28635" xr:uid="{00000000-0005-0000-0000-0000C3770000}"/>
    <cellStyle name="40% - 强调文字颜色 5 6 3 4 5" xfId="28636" xr:uid="{00000000-0005-0000-0000-0000C4770000}"/>
    <cellStyle name="40% - 强调文字颜色 5 6 3 4 5 2" xfId="28637" xr:uid="{00000000-0005-0000-0000-0000C5770000}"/>
    <cellStyle name="40% - 强调文字颜色 5 6 3 4 5 3" xfId="28638" xr:uid="{00000000-0005-0000-0000-0000C6770000}"/>
    <cellStyle name="40% - 强调文字颜色 5 6 3 4 6" xfId="28639" xr:uid="{00000000-0005-0000-0000-0000C7770000}"/>
    <cellStyle name="40% - 强调文字颜色 5 6 3 4 6 2" xfId="28640" xr:uid="{00000000-0005-0000-0000-0000C8770000}"/>
    <cellStyle name="40% - 强调文字颜色 5 6 3 4 6 3" xfId="28641" xr:uid="{00000000-0005-0000-0000-0000C9770000}"/>
    <cellStyle name="40% - 强调文字颜色 5 6 3 4 7" xfId="28642" xr:uid="{00000000-0005-0000-0000-0000CA770000}"/>
    <cellStyle name="40% - 强调文字颜色 5 6 3 4 8" xfId="28643" xr:uid="{00000000-0005-0000-0000-0000CB770000}"/>
    <cellStyle name="40% - 强调文字颜色 5 6 3 5" xfId="28644" xr:uid="{00000000-0005-0000-0000-0000CC770000}"/>
    <cellStyle name="40% - 强调文字颜色 5 6 3 5 2" xfId="28645" xr:uid="{00000000-0005-0000-0000-0000CD770000}"/>
    <cellStyle name="40% - 强调文字颜色 5 6 3 5 3" xfId="28646" xr:uid="{00000000-0005-0000-0000-0000CE770000}"/>
    <cellStyle name="40% - 强调文字颜色 5 6 3 6" xfId="28647" xr:uid="{00000000-0005-0000-0000-0000CF770000}"/>
    <cellStyle name="40% - 强调文字颜色 5 6 3 6 2" xfId="28648" xr:uid="{00000000-0005-0000-0000-0000D0770000}"/>
    <cellStyle name="40% - 强调文字颜色 5 6 3 6 3" xfId="28649" xr:uid="{00000000-0005-0000-0000-0000D1770000}"/>
    <cellStyle name="40% - 强调文字颜色 5 6 3 7" xfId="28650" xr:uid="{00000000-0005-0000-0000-0000D2770000}"/>
    <cellStyle name="40% - 强调文字颜色 5 6 3 7 2" xfId="28651" xr:uid="{00000000-0005-0000-0000-0000D3770000}"/>
    <cellStyle name="40% - 强调文字颜色 5 6 3 7 3" xfId="28652" xr:uid="{00000000-0005-0000-0000-0000D4770000}"/>
    <cellStyle name="40% - 强调文字颜色 5 6 3 8" xfId="28653" xr:uid="{00000000-0005-0000-0000-0000D5770000}"/>
    <cellStyle name="40% - 强调文字颜色 5 6 3 8 2" xfId="28654" xr:uid="{00000000-0005-0000-0000-0000D6770000}"/>
    <cellStyle name="40% - 强调文字颜色 5 6 3 8 3" xfId="28655" xr:uid="{00000000-0005-0000-0000-0000D7770000}"/>
    <cellStyle name="40% - 强调文字颜色 5 6 3 9" xfId="28656" xr:uid="{00000000-0005-0000-0000-0000D8770000}"/>
    <cellStyle name="40% - 强调文字颜色 5 6 3 9 2" xfId="28657" xr:uid="{00000000-0005-0000-0000-0000D9770000}"/>
    <cellStyle name="40% - 强调文字颜色 5 6 3 9 3" xfId="28658" xr:uid="{00000000-0005-0000-0000-0000DA770000}"/>
    <cellStyle name="40% - 强调文字颜色 5 6 4" xfId="28659" xr:uid="{00000000-0005-0000-0000-0000DB770000}"/>
    <cellStyle name="40% - 强调文字颜色 5 6 4 10" xfId="28660" xr:uid="{00000000-0005-0000-0000-0000DC770000}"/>
    <cellStyle name="40% - 强调文字颜色 5 6 4 11" xfId="28661" xr:uid="{00000000-0005-0000-0000-0000DD770000}"/>
    <cellStyle name="40% - 强调文字颜色 5 6 4 12" xfId="51052" xr:uid="{00000000-0005-0000-0000-0000DE770000}"/>
    <cellStyle name="40% - 强调文字颜色 5 6 4 2" xfId="28662" xr:uid="{00000000-0005-0000-0000-0000DF770000}"/>
    <cellStyle name="40% - 强调文字颜色 5 6 4 2 2" xfId="28663" xr:uid="{00000000-0005-0000-0000-0000E0770000}"/>
    <cellStyle name="40% - 强调文字颜色 5 6 4 2 2 2" xfId="28664" xr:uid="{00000000-0005-0000-0000-0000E1770000}"/>
    <cellStyle name="40% - 强调文字颜色 5 6 4 2 2 2 2" xfId="51053" xr:uid="{00000000-0005-0000-0000-0000E2770000}"/>
    <cellStyle name="40% - 强调文字颜色 5 6 4 2 2 3" xfId="28665" xr:uid="{00000000-0005-0000-0000-0000E3770000}"/>
    <cellStyle name="40% - 强调文字颜色 5 6 4 2 2 4" xfId="51054" xr:uid="{00000000-0005-0000-0000-0000E4770000}"/>
    <cellStyle name="40% - 强调文字颜色 5 6 4 2 3" xfId="28666" xr:uid="{00000000-0005-0000-0000-0000E5770000}"/>
    <cellStyle name="40% - 强调文字颜色 5 6 4 2 3 2" xfId="28667" xr:uid="{00000000-0005-0000-0000-0000E6770000}"/>
    <cellStyle name="40% - 强调文字颜色 5 6 4 2 3 3" xfId="28668" xr:uid="{00000000-0005-0000-0000-0000E7770000}"/>
    <cellStyle name="40% - 强调文字颜色 5 6 4 2 3 4" xfId="51055" xr:uid="{00000000-0005-0000-0000-0000E8770000}"/>
    <cellStyle name="40% - 强调文字颜色 5 6 4 2 4" xfId="28669" xr:uid="{00000000-0005-0000-0000-0000E9770000}"/>
    <cellStyle name="40% - 强调文字颜色 5 6 4 2 4 2" xfId="28670" xr:uid="{00000000-0005-0000-0000-0000EA770000}"/>
    <cellStyle name="40% - 强调文字颜色 5 6 4 2 4 3" xfId="28671" xr:uid="{00000000-0005-0000-0000-0000EB770000}"/>
    <cellStyle name="40% - 强调文字颜色 5 6 4 2 5" xfId="28672" xr:uid="{00000000-0005-0000-0000-0000EC770000}"/>
    <cellStyle name="40% - 强调文字颜色 5 6 4 2 5 2" xfId="28673" xr:uid="{00000000-0005-0000-0000-0000ED770000}"/>
    <cellStyle name="40% - 强调文字颜色 5 6 4 2 5 3" xfId="28674" xr:uid="{00000000-0005-0000-0000-0000EE770000}"/>
    <cellStyle name="40% - 强调文字颜色 5 6 4 2 6" xfId="28675" xr:uid="{00000000-0005-0000-0000-0000EF770000}"/>
    <cellStyle name="40% - 强调文字颜色 5 6 4 2 6 2" xfId="28676" xr:uid="{00000000-0005-0000-0000-0000F0770000}"/>
    <cellStyle name="40% - 强调文字颜色 5 6 4 2 6 3" xfId="28677" xr:uid="{00000000-0005-0000-0000-0000F1770000}"/>
    <cellStyle name="40% - 强调文字颜色 5 6 4 2 7" xfId="28678" xr:uid="{00000000-0005-0000-0000-0000F2770000}"/>
    <cellStyle name="40% - 强调文字颜色 5 6 4 2 8" xfId="28679" xr:uid="{00000000-0005-0000-0000-0000F3770000}"/>
    <cellStyle name="40% - 强调文字颜色 5 6 4 2 9" xfId="51056" xr:uid="{00000000-0005-0000-0000-0000F4770000}"/>
    <cellStyle name="40% - 强调文字颜色 5 6 4 3" xfId="28680" xr:uid="{00000000-0005-0000-0000-0000F5770000}"/>
    <cellStyle name="40% - 强调文字颜色 5 6 4 3 2" xfId="28681" xr:uid="{00000000-0005-0000-0000-0000F6770000}"/>
    <cellStyle name="40% - 强调文字颜色 5 6 4 3 2 2" xfId="28682" xr:uid="{00000000-0005-0000-0000-0000F7770000}"/>
    <cellStyle name="40% - 强调文字颜色 5 6 4 3 2 3" xfId="28683" xr:uid="{00000000-0005-0000-0000-0000F8770000}"/>
    <cellStyle name="40% - 强调文字颜色 5 6 4 3 2 4" xfId="51057" xr:uid="{00000000-0005-0000-0000-0000F9770000}"/>
    <cellStyle name="40% - 强调文字颜色 5 6 4 3 3" xfId="28684" xr:uid="{00000000-0005-0000-0000-0000FA770000}"/>
    <cellStyle name="40% - 强调文字颜色 5 6 4 3 3 2" xfId="28685" xr:uid="{00000000-0005-0000-0000-0000FB770000}"/>
    <cellStyle name="40% - 强调文字颜色 5 6 4 3 3 3" xfId="28686" xr:uid="{00000000-0005-0000-0000-0000FC770000}"/>
    <cellStyle name="40% - 强调文字颜色 5 6 4 3 4" xfId="28687" xr:uid="{00000000-0005-0000-0000-0000FD770000}"/>
    <cellStyle name="40% - 强调文字颜色 5 6 4 3 4 2" xfId="28688" xr:uid="{00000000-0005-0000-0000-0000FE770000}"/>
    <cellStyle name="40% - 强调文字颜色 5 6 4 3 4 3" xfId="28689" xr:uid="{00000000-0005-0000-0000-0000FF770000}"/>
    <cellStyle name="40% - 强调文字颜色 5 6 4 3 5" xfId="28690" xr:uid="{00000000-0005-0000-0000-000000780000}"/>
    <cellStyle name="40% - 强调文字颜色 5 6 4 3 5 2" xfId="28691" xr:uid="{00000000-0005-0000-0000-000001780000}"/>
    <cellStyle name="40% - 强调文字颜色 5 6 4 3 5 3" xfId="28692" xr:uid="{00000000-0005-0000-0000-000002780000}"/>
    <cellStyle name="40% - 强调文字颜色 5 6 4 3 6" xfId="28693" xr:uid="{00000000-0005-0000-0000-000003780000}"/>
    <cellStyle name="40% - 强调文字颜色 5 6 4 3 6 2" xfId="28694" xr:uid="{00000000-0005-0000-0000-000004780000}"/>
    <cellStyle name="40% - 强调文字颜色 5 6 4 3 6 3" xfId="28695" xr:uid="{00000000-0005-0000-0000-000005780000}"/>
    <cellStyle name="40% - 强调文字颜色 5 6 4 3 7" xfId="28696" xr:uid="{00000000-0005-0000-0000-000006780000}"/>
    <cellStyle name="40% - 强调文字颜色 5 6 4 3 8" xfId="28697" xr:uid="{00000000-0005-0000-0000-000007780000}"/>
    <cellStyle name="40% - 强调文字颜色 5 6 4 3 9" xfId="51058" xr:uid="{00000000-0005-0000-0000-000008780000}"/>
    <cellStyle name="40% - 强调文字颜色 5 6 4 4" xfId="28698" xr:uid="{00000000-0005-0000-0000-000009780000}"/>
    <cellStyle name="40% - 强调文字颜色 5 6 4 4 2" xfId="28699" xr:uid="{00000000-0005-0000-0000-00000A780000}"/>
    <cellStyle name="40% - 强调文字颜色 5 6 4 4 2 2" xfId="28700" xr:uid="{00000000-0005-0000-0000-00000B780000}"/>
    <cellStyle name="40% - 强调文字颜色 5 6 4 4 2 3" xfId="28701" xr:uid="{00000000-0005-0000-0000-00000C780000}"/>
    <cellStyle name="40% - 强调文字颜色 5 6 4 4 3" xfId="28702" xr:uid="{00000000-0005-0000-0000-00000D780000}"/>
    <cellStyle name="40% - 强调文字颜色 5 6 4 4 3 2" xfId="28703" xr:uid="{00000000-0005-0000-0000-00000E780000}"/>
    <cellStyle name="40% - 强调文字颜色 5 6 4 4 3 3" xfId="28704" xr:uid="{00000000-0005-0000-0000-00000F780000}"/>
    <cellStyle name="40% - 强调文字颜色 5 6 4 4 4" xfId="28705" xr:uid="{00000000-0005-0000-0000-000010780000}"/>
    <cellStyle name="40% - 强调文字颜色 5 6 4 4 4 2" xfId="28706" xr:uid="{00000000-0005-0000-0000-000011780000}"/>
    <cellStyle name="40% - 强调文字颜色 5 6 4 4 4 3" xfId="28707" xr:uid="{00000000-0005-0000-0000-000012780000}"/>
    <cellStyle name="40% - 强调文字颜色 5 6 4 4 5" xfId="28708" xr:uid="{00000000-0005-0000-0000-000013780000}"/>
    <cellStyle name="40% - 强调文字颜色 5 6 4 4 5 2" xfId="28709" xr:uid="{00000000-0005-0000-0000-000014780000}"/>
    <cellStyle name="40% - 强调文字颜色 5 6 4 4 5 3" xfId="28710" xr:uid="{00000000-0005-0000-0000-000015780000}"/>
    <cellStyle name="40% - 强调文字颜色 5 6 4 4 6" xfId="28711" xr:uid="{00000000-0005-0000-0000-000016780000}"/>
    <cellStyle name="40% - 强调文字颜色 5 6 4 4 6 2" xfId="28712" xr:uid="{00000000-0005-0000-0000-000017780000}"/>
    <cellStyle name="40% - 强调文字颜色 5 6 4 4 6 3" xfId="28713" xr:uid="{00000000-0005-0000-0000-000018780000}"/>
    <cellStyle name="40% - 强调文字颜色 5 6 4 4 7" xfId="28714" xr:uid="{00000000-0005-0000-0000-000019780000}"/>
    <cellStyle name="40% - 强调文字颜色 5 6 4 4 8" xfId="28715" xr:uid="{00000000-0005-0000-0000-00001A780000}"/>
    <cellStyle name="40% - 强调文字颜色 5 6 4 4 9" xfId="51059" xr:uid="{00000000-0005-0000-0000-00001B780000}"/>
    <cellStyle name="40% - 强调文字颜色 5 6 4 5" xfId="28716" xr:uid="{00000000-0005-0000-0000-00001C780000}"/>
    <cellStyle name="40% - 强调文字颜色 5 6 4 5 2" xfId="28717" xr:uid="{00000000-0005-0000-0000-00001D780000}"/>
    <cellStyle name="40% - 强调文字颜色 5 6 4 5 3" xfId="28718" xr:uid="{00000000-0005-0000-0000-00001E780000}"/>
    <cellStyle name="40% - 强调文字颜色 5 6 4 6" xfId="28719" xr:uid="{00000000-0005-0000-0000-00001F780000}"/>
    <cellStyle name="40% - 强调文字颜色 5 6 4 6 2" xfId="28720" xr:uid="{00000000-0005-0000-0000-000020780000}"/>
    <cellStyle name="40% - 强调文字颜色 5 6 4 6 3" xfId="28721" xr:uid="{00000000-0005-0000-0000-000021780000}"/>
    <cellStyle name="40% - 强调文字颜色 5 6 4 7" xfId="28722" xr:uid="{00000000-0005-0000-0000-000022780000}"/>
    <cellStyle name="40% - 强调文字颜色 5 6 4 7 2" xfId="28723" xr:uid="{00000000-0005-0000-0000-000023780000}"/>
    <cellStyle name="40% - 强调文字颜色 5 6 4 7 3" xfId="28724" xr:uid="{00000000-0005-0000-0000-000024780000}"/>
    <cellStyle name="40% - 强调文字颜色 5 6 4 8" xfId="28725" xr:uid="{00000000-0005-0000-0000-000025780000}"/>
    <cellStyle name="40% - 强调文字颜色 5 6 4 8 2" xfId="28726" xr:uid="{00000000-0005-0000-0000-000026780000}"/>
    <cellStyle name="40% - 强调文字颜色 5 6 4 8 3" xfId="28727" xr:uid="{00000000-0005-0000-0000-000027780000}"/>
    <cellStyle name="40% - 强调文字颜色 5 6 4 9" xfId="28728" xr:uid="{00000000-0005-0000-0000-000028780000}"/>
    <cellStyle name="40% - 强调文字颜色 5 6 4 9 2" xfId="28729" xr:uid="{00000000-0005-0000-0000-000029780000}"/>
    <cellStyle name="40% - 强调文字颜色 5 6 4 9 3" xfId="28730" xr:uid="{00000000-0005-0000-0000-00002A780000}"/>
    <cellStyle name="40% - 强调文字颜色 5 6 5" xfId="28731" xr:uid="{00000000-0005-0000-0000-00002B780000}"/>
    <cellStyle name="40% - 强调文字颜色 5 6 5 2" xfId="28732" xr:uid="{00000000-0005-0000-0000-00002C780000}"/>
    <cellStyle name="40% - 强调文字颜色 5 6 5 2 2" xfId="28733" xr:uid="{00000000-0005-0000-0000-00002D780000}"/>
    <cellStyle name="40% - 强调文字颜色 5 6 5 2 2 2" xfId="51060" xr:uid="{00000000-0005-0000-0000-00002E780000}"/>
    <cellStyle name="40% - 强调文字颜色 5 6 5 2 2 3" xfId="51061" xr:uid="{00000000-0005-0000-0000-00002F780000}"/>
    <cellStyle name="40% - 强调文字颜色 5 6 5 2 3" xfId="28734" xr:uid="{00000000-0005-0000-0000-000030780000}"/>
    <cellStyle name="40% - 强调文字颜色 5 6 5 2 3 2" xfId="51062" xr:uid="{00000000-0005-0000-0000-000031780000}"/>
    <cellStyle name="40% - 强调文字颜色 5 6 5 2 4" xfId="51063" xr:uid="{00000000-0005-0000-0000-000032780000}"/>
    <cellStyle name="40% - 强调文字颜色 5 6 5 3" xfId="28735" xr:uid="{00000000-0005-0000-0000-000033780000}"/>
    <cellStyle name="40% - 强调文字颜色 5 6 5 3 2" xfId="28736" xr:uid="{00000000-0005-0000-0000-000034780000}"/>
    <cellStyle name="40% - 强调文字颜色 5 6 5 3 2 2" xfId="51064" xr:uid="{00000000-0005-0000-0000-000035780000}"/>
    <cellStyle name="40% - 强调文字颜色 5 6 5 3 3" xfId="28737" xr:uid="{00000000-0005-0000-0000-000036780000}"/>
    <cellStyle name="40% - 强调文字颜色 5 6 5 3 4" xfId="51065" xr:uid="{00000000-0005-0000-0000-000037780000}"/>
    <cellStyle name="40% - 强调文字颜色 5 6 5 4" xfId="28738" xr:uid="{00000000-0005-0000-0000-000038780000}"/>
    <cellStyle name="40% - 强调文字颜色 5 6 5 4 2" xfId="28739" xr:uid="{00000000-0005-0000-0000-000039780000}"/>
    <cellStyle name="40% - 强调文字颜色 5 6 5 4 3" xfId="28740" xr:uid="{00000000-0005-0000-0000-00003A780000}"/>
    <cellStyle name="40% - 强调文字颜色 5 6 5 4 4" xfId="51066" xr:uid="{00000000-0005-0000-0000-00003B780000}"/>
    <cellStyle name="40% - 强调文字颜色 5 6 5 5" xfId="28741" xr:uid="{00000000-0005-0000-0000-00003C780000}"/>
    <cellStyle name="40% - 强调文字颜色 5 6 5 5 2" xfId="28742" xr:uid="{00000000-0005-0000-0000-00003D780000}"/>
    <cellStyle name="40% - 强调文字颜色 5 6 5 5 3" xfId="28743" xr:uid="{00000000-0005-0000-0000-00003E780000}"/>
    <cellStyle name="40% - 强调文字颜色 5 6 5 6" xfId="28744" xr:uid="{00000000-0005-0000-0000-00003F780000}"/>
    <cellStyle name="40% - 强调文字颜色 5 6 5 6 2" xfId="28745" xr:uid="{00000000-0005-0000-0000-000040780000}"/>
    <cellStyle name="40% - 强调文字颜色 5 6 5 6 3" xfId="28746" xr:uid="{00000000-0005-0000-0000-000041780000}"/>
    <cellStyle name="40% - 强调文字颜色 5 6 5 7" xfId="28747" xr:uid="{00000000-0005-0000-0000-000042780000}"/>
    <cellStyle name="40% - 强调文字颜色 5 6 5 8" xfId="28748" xr:uid="{00000000-0005-0000-0000-000043780000}"/>
    <cellStyle name="40% - 强调文字颜色 5 6 5 9" xfId="51067" xr:uid="{00000000-0005-0000-0000-000044780000}"/>
    <cellStyle name="40% - 强调文字颜色 5 6 6" xfId="28749" xr:uid="{00000000-0005-0000-0000-000045780000}"/>
    <cellStyle name="40% - 强调文字颜色 5 6 6 2" xfId="28750" xr:uid="{00000000-0005-0000-0000-000046780000}"/>
    <cellStyle name="40% - 强调文字颜色 5 6 6 2 2" xfId="28751" xr:uid="{00000000-0005-0000-0000-000047780000}"/>
    <cellStyle name="40% - 强调文字颜色 5 6 6 2 2 2" xfId="51068" xr:uid="{00000000-0005-0000-0000-000048780000}"/>
    <cellStyle name="40% - 强调文字颜色 5 6 6 2 3" xfId="28752" xr:uid="{00000000-0005-0000-0000-000049780000}"/>
    <cellStyle name="40% - 强调文字颜色 5 6 6 2 4" xfId="51069" xr:uid="{00000000-0005-0000-0000-00004A780000}"/>
    <cellStyle name="40% - 强调文字颜色 5 6 6 3" xfId="28753" xr:uid="{00000000-0005-0000-0000-00004B780000}"/>
    <cellStyle name="40% - 强调文字颜色 5 6 6 3 2" xfId="28754" xr:uid="{00000000-0005-0000-0000-00004C780000}"/>
    <cellStyle name="40% - 强调文字颜色 5 6 6 3 3" xfId="28755" xr:uid="{00000000-0005-0000-0000-00004D780000}"/>
    <cellStyle name="40% - 强调文字颜色 5 6 6 3 4" xfId="51070" xr:uid="{00000000-0005-0000-0000-00004E780000}"/>
    <cellStyle name="40% - 强调文字颜色 5 6 6 4" xfId="28756" xr:uid="{00000000-0005-0000-0000-00004F780000}"/>
    <cellStyle name="40% - 强调文字颜色 5 6 6 4 2" xfId="28757" xr:uid="{00000000-0005-0000-0000-000050780000}"/>
    <cellStyle name="40% - 强调文字颜色 5 6 6 4 3" xfId="28758" xr:uid="{00000000-0005-0000-0000-000051780000}"/>
    <cellStyle name="40% - 强调文字颜色 5 6 6 5" xfId="28759" xr:uid="{00000000-0005-0000-0000-000052780000}"/>
    <cellStyle name="40% - 强调文字颜色 5 6 6 5 2" xfId="28760" xr:uid="{00000000-0005-0000-0000-000053780000}"/>
    <cellStyle name="40% - 强调文字颜色 5 6 6 5 3" xfId="28761" xr:uid="{00000000-0005-0000-0000-000054780000}"/>
    <cellStyle name="40% - 强调文字颜色 5 6 6 6" xfId="28762" xr:uid="{00000000-0005-0000-0000-000055780000}"/>
    <cellStyle name="40% - 强调文字颜色 5 6 6 6 2" xfId="28763" xr:uid="{00000000-0005-0000-0000-000056780000}"/>
    <cellStyle name="40% - 强调文字颜色 5 6 6 6 3" xfId="28764" xr:uid="{00000000-0005-0000-0000-000057780000}"/>
    <cellStyle name="40% - 强调文字颜色 5 6 6 7" xfId="28765" xr:uid="{00000000-0005-0000-0000-000058780000}"/>
    <cellStyle name="40% - 强调文字颜色 5 6 6 8" xfId="28766" xr:uid="{00000000-0005-0000-0000-000059780000}"/>
    <cellStyle name="40% - 强调文字颜色 5 6 6 9" xfId="51071" xr:uid="{00000000-0005-0000-0000-00005A780000}"/>
    <cellStyle name="40% - 强调文字颜色 5 6 7" xfId="28767" xr:uid="{00000000-0005-0000-0000-00005B780000}"/>
    <cellStyle name="40% - 强调文字颜色 5 6 7 2" xfId="28768" xr:uid="{00000000-0005-0000-0000-00005C780000}"/>
    <cellStyle name="40% - 强调文字颜色 5 6 7 2 2" xfId="28769" xr:uid="{00000000-0005-0000-0000-00005D780000}"/>
    <cellStyle name="40% - 强调文字颜色 5 6 7 2 3" xfId="28770" xr:uid="{00000000-0005-0000-0000-00005E780000}"/>
    <cellStyle name="40% - 强调文字颜色 5 6 7 2 4" xfId="51072" xr:uid="{00000000-0005-0000-0000-00005F780000}"/>
    <cellStyle name="40% - 强调文字颜色 5 6 7 3" xfId="28771" xr:uid="{00000000-0005-0000-0000-000060780000}"/>
    <cellStyle name="40% - 强调文字颜色 5 6 7 3 2" xfId="28772" xr:uid="{00000000-0005-0000-0000-000061780000}"/>
    <cellStyle name="40% - 强调文字颜色 5 6 7 3 3" xfId="28773" xr:uid="{00000000-0005-0000-0000-000062780000}"/>
    <cellStyle name="40% - 强调文字颜色 5 6 7 3 4" xfId="51073" xr:uid="{00000000-0005-0000-0000-000063780000}"/>
    <cellStyle name="40% - 强调文字颜色 5 6 7 4" xfId="28774" xr:uid="{00000000-0005-0000-0000-000064780000}"/>
    <cellStyle name="40% - 强调文字颜色 5 6 7 4 2" xfId="28775" xr:uid="{00000000-0005-0000-0000-000065780000}"/>
    <cellStyle name="40% - 强调文字颜色 5 6 7 4 3" xfId="28776" xr:uid="{00000000-0005-0000-0000-000066780000}"/>
    <cellStyle name="40% - 强调文字颜色 5 6 7 5" xfId="28777" xr:uid="{00000000-0005-0000-0000-000067780000}"/>
    <cellStyle name="40% - 强调文字颜色 5 6 7 5 2" xfId="28778" xr:uid="{00000000-0005-0000-0000-000068780000}"/>
    <cellStyle name="40% - 强调文字颜色 5 6 7 5 3" xfId="28779" xr:uid="{00000000-0005-0000-0000-000069780000}"/>
    <cellStyle name="40% - 强调文字颜色 5 6 7 6" xfId="28780" xr:uid="{00000000-0005-0000-0000-00006A780000}"/>
    <cellStyle name="40% - 强调文字颜色 5 6 7 6 2" xfId="28781" xr:uid="{00000000-0005-0000-0000-00006B780000}"/>
    <cellStyle name="40% - 强调文字颜色 5 6 7 6 3" xfId="28782" xr:uid="{00000000-0005-0000-0000-00006C780000}"/>
    <cellStyle name="40% - 强调文字颜色 5 6 7 7" xfId="28783" xr:uid="{00000000-0005-0000-0000-00006D780000}"/>
    <cellStyle name="40% - 强调文字颜色 5 6 7 8" xfId="28784" xr:uid="{00000000-0005-0000-0000-00006E780000}"/>
    <cellStyle name="40% - 强调文字颜色 5 6 7 9" xfId="51074" xr:uid="{00000000-0005-0000-0000-00006F780000}"/>
    <cellStyle name="40% - 强调文字颜色 5 6 8" xfId="28785" xr:uid="{00000000-0005-0000-0000-000070780000}"/>
    <cellStyle name="40% - 强调文字颜色 5 6 8 2" xfId="28786" xr:uid="{00000000-0005-0000-0000-000071780000}"/>
    <cellStyle name="40% - 强调文字颜色 5 6 8 3" xfId="28787" xr:uid="{00000000-0005-0000-0000-000072780000}"/>
    <cellStyle name="40% - 强调文字颜色 5 6 9" xfId="28788" xr:uid="{00000000-0005-0000-0000-000073780000}"/>
    <cellStyle name="40% - 强调文字颜色 5 6 9 2" xfId="28789" xr:uid="{00000000-0005-0000-0000-000074780000}"/>
    <cellStyle name="40% - 强调文字颜色 5 6 9 3" xfId="28790" xr:uid="{00000000-0005-0000-0000-000075780000}"/>
    <cellStyle name="40% - 强调文字颜色 5 7" xfId="28791" xr:uid="{00000000-0005-0000-0000-000076780000}"/>
    <cellStyle name="40% - 强调文字颜色 5 7 10" xfId="28792" xr:uid="{00000000-0005-0000-0000-000077780000}"/>
    <cellStyle name="40% - 强调文字颜色 5 7 10 2" xfId="28793" xr:uid="{00000000-0005-0000-0000-000078780000}"/>
    <cellStyle name="40% - 强调文字颜色 5 7 10 3" xfId="28794" xr:uid="{00000000-0005-0000-0000-000079780000}"/>
    <cellStyle name="40% - 强调文字颜色 5 7 11" xfId="28795" xr:uid="{00000000-0005-0000-0000-00007A780000}"/>
    <cellStyle name="40% - 强调文字颜色 5 7 11 2" xfId="28796" xr:uid="{00000000-0005-0000-0000-00007B780000}"/>
    <cellStyle name="40% - 强调文字颜色 5 7 11 3" xfId="28797" xr:uid="{00000000-0005-0000-0000-00007C780000}"/>
    <cellStyle name="40% - 强调文字颜色 5 7 12" xfId="28798" xr:uid="{00000000-0005-0000-0000-00007D780000}"/>
    <cellStyle name="40% - 强调文字颜色 5 7 12 2" xfId="28799" xr:uid="{00000000-0005-0000-0000-00007E780000}"/>
    <cellStyle name="40% - 强调文字颜色 5 7 12 3" xfId="28800" xr:uid="{00000000-0005-0000-0000-00007F780000}"/>
    <cellStyle name="40% - 强调文字颜色 5 7 13" xfId="28801" xr:uid="{00000000-0005-0000-0000-000080780000}"/>
    <cellStyle name="40% - 强调文字颜色 5 7 14" xfId="28802" xr:uid="{00000000-0005-0000-0000-000081780000}"/>
    <cellStyle name="40% - 强调文字颜色 5 7 15" xfId="51075" xr:uid="{00000000-0005-0000-0000-000082780000}"/>
    <cellStyle name="40% - 强调文字颜色 5 7 2" xfId="28803" xr:uid="{00000000-0005-0000-0000-000083780000}"/>
    <cellStyle name="40% - 强调文字颜色 5 7 2 10" xfId="28804" xr:uid="{00000000-0005-0000-0000-000084780000}"/>
    <cellStyle name="40% - 强调文字颜色 5 7 2 11" xfId="28805" xr:uid="{00000000-0005-0000-0000-000085780000}"/>
    <cellStyle name="40% - 强调文字颜色 5 7 2 2" xfId="28806" xr:uid="{00000000-0005-0000-0000-000086780000}"/>
    <cellStyle name="40% - 强调文字颜色 5 7 2 2 2" xfId="28807" xr:uid="{00000000-0005-0000-0000-000087780000}"/>
    <cellStyle name="40% - 强调文字颜色 5 7 2 2 2 2" xfId="28808" xr:uid="{00000000-0005-0000-0000-000088780000}"/>
    <cellStyle name="40% - 强调文字颜色 5 7 2 2 2 3" xfId="28809" xr:uid="{00000000-0005-0000-0000-000089780000}"/>
    <cellStyle name="40% - 强调文字颜色 5 7 2 2 3" xfId="28810" xr:uid="{00000000-0005-0000-0000-00008A780000}"/>
    <cellStyle name="40% - 强调文字颜色 5 7 2 2 3 2" xfId="28811" xr:uid="{00000000-0005-0000-0000-00008B780000}"/>
    <cellStyle name="40% - 强调文字颜色 5 7 2 2 3 3" xfId="28812" xr:uid="{00000000-0005-0000-0000-00008C780000}"/>
    <cellStyle name="40% - 强调文字颜色 5 7 2 2 4" xfId="28813" xr:uid="{00000000-0005-0000-0000-00008D780000}"/>
    <cellStyle name="40% - 强调文字颜色 5 7 2 2 4 2" xfId="28814" xr:uid="{00000000-0005-0000-0000-00008E780000}"/>
    <cellStyle name="40% - 强调文字颜色 5 7 2 2 4 3" xfId="28815" xr:uid="{00000000-0005-0000-0000-00008F780000}"/>
    <cellStyle name="40% - 强调文字颜色 5 7 2 2 5" xfId="28816" xr:uid="{00000000-0005-0000-0000-000090780000}"/>
    <cellStyle name="40% - 强调文字颜色 5 7 2 2 5 2" xfId="28817" xr:uid="{00000000-0005-0000-0000-000091780000}"/>
    <cellStyle name="40% - 强调文字颜色 5 7 2 2 5 3" xfId="28818" xr:uid="{00000000-0005-0000-0000-000092780000}"/>
    <cellStyle name="40% - 强调文字颜色 5 7 2 2 6" xfId="28819" xr:uid="{00000000-0005-0000-0000-000093780000}"/>
    <cellStyle name="40% - 强调文字颜色 5 7 2 2 6 2" xfId="28820" xr:uid="{00000000-0005-0000-0000-000094780000}"/>
    <cellStyle name="40% - 强调文字颜色 5 7 2 2 6 3" xfId="28821" xr:uid="{00000000-0005-0000-0000-000095780000}"/>
    <cellStyle name="40% - 强调文字颜色 5 7 2 2 7" xfId="28822" xr:uid="{00000000-0005-0000-0000-000096780000}"/>
    <cellStyle name="40% - 强调文字颜色 5 7 2 2 8" xfId="28823" xr:uid="{00000000-0005-0000-0000-000097780000}"/>
    <cellStyle name="40% - 强调文字颜色 5 7 2 2 9" xfId="51076" xr:uid="{00000000-0005-0000-0000-000098780000}"/>
    <cellStyle name="40% - 强调文字颜色 5 7 2 3" xfId="28824" xr:uid="{00000000-0005-0000-0000-000099780000}"/>
    <cellStyle name="40% - 强调文字颜色 5 7 2 3 2" xfId="28825" xr:uid="{00000000-0005-0000-0000-00009A780000}"/>
    <cellStyle name="40% - 强调文字颜色 5 7 2 3 2 2" xfId="28826" xr:uid="{00000000-0005-0000-0000-00009B780000}"/>
    <cellStyle name="40% - 强调文字颜色 5 7 2 3 2 3" xfId="28827" xr:uid="{00000000-0005-0000-0000-00009C780000}"/>
    <cellStyle name="40% - 强调文字颜色 5 7 2 3 3" xfId="28828" xr:uid="{00000000-0005-0000-0000-00009D780000}"/>
    <cellStyle name="40% - 强调文字颜色 5 7 2 3 3 2" xfId="28829" xr:uid="{00000000-0005-0000-0000-00009E780000}"/>
    <cellStyle name="40% - 强调文字颜色 5 7 2 3 3 3" xfId="28830" xr:uid="{00000000-0005-0000-0000-00009F780000}"/>
    <cellStyle name="40% - 强调文字颜色 5 7 2 3 4" xfId="28831" xr:uid="{00000000-0005-0000-0000-0000A0780000}"/>
    <cellStyle name="40% - 强调文字颜色 5 7 2 3 4 2" xfId="28832" xr:uid="{00000000-0005-0000-0000-0000A1780000}"/>
    <cellStyle name="40% - 强调文字颜色 5 7 2 3 4 3" xfId="28833" xr:uid="{00000000-0005-0000-0000-0000A2780000}"/>
    <cellStyle name="40% - 强调文字颜色 5 7 2 3 5" xfId="28834" xr:uid="{00000000-0005-0000-0000-0000A3780000}"/>
    <cellStyle name="40% - 强调文字颜色 5 7 2 3 5 2" xfId="28835" xr:uid="{00000000-0005-0000-0000-0000A4780000}"/>
    <cellStyle name="40% - 强调文字颜色 5 7 2 3 5 3" xfId="28836" xr:uid="{00000000-0005-0000-0000-0000A5780000}"/>
    <cellStyle name="40% - 强调文字颜色 5 7 2 3 6" xfId="28837" xr:uid="{00000000-0005-0000-0000-0000A6780000}"/>
    <cellStyle name="40% - 强调文字颜色 5 7 2 3 6 2" xfId="28838" xr:uid="{00000000-0005-0000-0000-0000A7780000}"/>
    <cellStyle name="40% - 强调文字颜色 5 7 2 3 6 3" xfId="28839" xr:uid="{00000000-0005-0000-0000-0000A8780000}"/>
    <cellStyle name="40% - 强调文字颜色 5 7 2 3 7" xfId="28840" xr:uid="{00000000-0005-0000-0000-0000A9780000}"/>
    <cellStyle name="40% - 强调文字颜色 5 7 2 3 8" xfId="28841" xr:uid="{00000000-0005-0000-0000-0000AA780000}"/>
    <cellStyle name="40% - 强调文字颜色 5 7 2 4" xfId="28842" xr:uid="{00000000-0005-0000-0000-0000AB780000}"/>
    <cellStyle name="40% - 强调文字颜色 5 7 2 4 2" xfId="28843" xr:uid="{00000000-0005-0000-0000-0000AC780000}"/>
    <cellStyle name="40% - 强调文字颜色 5 7 2 4 2 2" xfId="28844" xr:uid="{00000000-0005-0000-0000-0000AD780000}"/>
    <cellStyle name="40% - 强调文字颜色 5 7 2 4 2 3" xfId="28845" xr:uid="{00000000-0005-0000-0000-0000AE780000}"/>
    <cellStyle name="40% - 强调文字颜色 5 7 2 4 3" xfId="28846" xr:uid="{00000000-0005-0000-0000-0000AF780000}"/>
    <cellStyle name="40% - 强调文字颜色 5 7 2 4 3 2" xfId="28847" xr:uid="{00000000-0005-0000-0000-0000B0780000}"/>
    <cellStyle name="40% - 强调文字颜色 5 7 2 4 3 3" xfId="28848" xr:uid="{00000000-0005-0000-0000-0000B1780000}"/>
    <cellStyle name="40% - 强调文字颜色 5 7 2 4 4" xfId="28849" xr:uid="{00000000-0005-0000-0000-0000B2780000}"/>
    <cellStyle name="40% - 强调文字颜色 5 7 2 4 4 2" xfId="28850" xr:uid="{00000000-0005-0000-0000-0000B3780000}"/>
    <cellStyle name="40% - 强调文字颜色 5 7 2 4 4 3" xfId="28851" xr:uid="{00000000-0005-0000-0000-0000B4780000}"/>
    <cellStyle name="40% - 强调文字颜色 5 7 2 4 5" xfId="28852" xr:uid="{00000000-0005-0000-0000-0000B5780000}"/>
    <cellStyle name="40% - 强调文字颜色 5 7 2 4 5 2" xfId="28853" xr:uid="{00000000-0005-0000-0000-0000B6780000}"/>
    <cellStyle name="40% - 强调文字颜色 5 7 2 4 5 3" xfId="28854" xr:uid="{00000000-0005-0000-0000-0000B7780000}"/>
    <cellStyle name="40% - 强调文字颜色 5 7 2 4 6" xfId="28855" xr:uid="{00000000-0005-0000-0000-0000B8780000}"/>
    <cellStyle name="40% - 强调文字颜色 5 7 2 4 6 2" xfId="28856" xr:uid="{00000000-0005-0000-0000-0000B9780000}"/>
    <cellStyle name="40% - 强调文字颜色 5 7 2 4 6 3" xfId="28857" xr:uid="{00000000-0005-0000-0000-0000BA780000}"/>
    <cellStyle name="40% - 强调文字颜色 5 7 2 4 7" xfId="28858" xr:uid="{00000000-0005-0000-0000-0000BB780000}"/>
    <cellStyle name="40% - 强调文字颜色 5 7 2 4 8" xfId="28859" xr:uid="{00000000-0005-0000-0000-0000BC780000}"/>
    <cellStyle name="40% - 强调文字颜色 5 7 2 5" xfId="28860" xr:uid="{00000000-0005-0000-0000-0000BD780000}"/>
    <cellStyle name="40% - 强调文字颜色 5 7 2 5 2" xfId="28861" xr:uid="{00000000-0005-0000-0000-0000BE780000}"/>
    <cellStyle name="40% - 强调文字颜色 5 7 2 5 3" xfId="28862" xr:uid="{00000000-0005-0000-0000-0000BF780000}"/>
    <cellStyle name="40% - 强调文字颜色 5 7 2 6" xfId="28863" xr:uid="{00000000-0005-0000-0000-0000C0780000}"/>
    <cellStyle name="40% - 强调文字颜色 5 7 2 6 2" xfId="28864" xr:uid="{00000000-0005-0000-0000-0000C1780000}"/>
    <cellStyle name="40% - 强调文字颜色 5 7 2 6 3" xfId="28865" xr:uid="{00000000-0005-0000-0000-0000C2780000}"/>
    <cellStyle name="40% - 强调文字颜色 5 7 2 7" xfId="28866" xr:uid="{00000000-0005-0000-0000-0000C3780000}"/>
    <cellStyle name="40% - 强调文字颜色 5 7 2 7 2" xfId="28867" xr:uid="{00000000-0005-0000-0000-0000C4780000}"/>
    <cellStyle name="40% - 强调文字颜色 5 7 2 7 3" xfId="28868" xr:uid="{00000000-0005-0000-0000-0000C5780000}"/>
    <cellStyle name="40% - 强调文字颜色 5 7 2 8" xfId="28869" xr:uid="{00000000-0005-0000-0000-0000C6780000}"/>
    <cellStyle name="40% - 强调文字颜色 5 7 2 8 2" xfId="28870" xr:uid="{00000000-0005-0000-0000-0000C7780000}"/>
    <cellStyle name="40% - 强调文字颜色 5 7 2 8 3" xfId="28871" xr:uid="{00000000-0005-0000-0000-0000C8780000}"/>
    <cellStyle name="40% - 强调文字颜色 5 7 2 9" xfId="28872" xr:uid="{00000000-0005-0000-0000-0000C9780000}"/>
    <cellStyle name="40% - 强调文字颜色 5 7 2 9 2" xfId="28873" xr:uid="{00000000-0005-0000-0000-0000CA780000}"/>
    <cellStyle name="40% - 强调文字颜色 5 7 2 9 3" xfId="28874" xr:uid="{00000000-0005-0000-0000-0000CB780000}"/>
    <cellStyle name="40% - 强调文字颜色 5 7 3" xfId="28875" xr:uid="{00000000-0005-0000-0000-0000CC780000}"/>
    <cellStyle name="40% - 强调文字颜色 5 7 3 10" xfId="28876" xr:uid="{00000000-0005-0000-0000-0000CD780000}"/>
    <cellStyle name="40% - 强调文字颜色 5 7 3 11" xfId="28877" xr:uid="{00000000-0005-0000-0000-0000CE780000}"/>
    <cellStyle name="40% - 强调文字颜色 5 7 3 12" xfId="51077" xr:uid="{00000000-0005-0000-0000-0000CF780000}"/>
    <cellStyle name="40% - 强调文字颜色 5 7 3 2" xfId="28878" xr:uid="{00000000-0005-0000-0000-0000D0780000}"/>
    <cellStyle name="40% - 强调文字颜色 5 7 3 2 2" xfId="28879" xr:uid="{00000000-0005-0000-0000-0000D1780000}"/>
    <cellStyle name="40% - 强调文字颜色 5 7 3 2 2 2" xfId="28880" xr:uid="{00000000-0005-0000-0000-0000D2780000}"/>
    <cellStyle name="40% - 强调文字颜色 5 7 3 2 2 3" xfId="28881" xr:uid="{00000000-0005-0000-0000-0000D3780000}"/>
    <cellStyle name="40% - 强调文字颜色 5 7 3 2 3" xfId="28882" xr:uid="{00000000-0005-0000-0000-0000D4780000}"/>
    <cellStyle name="40% - 强调文字颜色 5 7 3 2 3 2" xfId="28883" xr:uid="{00000000-0005-0000-0000-0000D5780000}"/>
    <cellStyle name="40% - 强调文字颜色 5 7 3 2 3 3" xfId="28884" xr:uid="{00000000-0005-0000-0000-0000D6780000}"/>
    <cellStyle name="40% - 强调文字颜色 5 7 3 2 4" xfId="28885" xr:uid="{00000000-0005-0000-0000-0000D7780000}"/>
    <cellStyle name="40% - 强调文字颜色 5 7 3 2 4 2" xfId="28886" xr:uid="{00000000-0005-0000-0000-0000D8780000}"/>
    <cellStyle name="40% - 强调文字颜色 5 7 3 2 4 3" xfId="28887" xr:uid="{00000000-0005-0000-0000-0000D9780000}"/>
    <cellStyle name="40% - 强调文字颜色 5 7 3 2 5" xfId="28888" xr:uid="{00000000-0005-0000-0000-0000DA780000}"/>
    <cellStyle name="40% - 强调文字颜色 5 7 3 2 5 2" xfId="28889" xr:uid="{00000000-0005-0000-0000-0000DB780000}"/>
    <cellStyle name="40% - 强调文字颜色 5 7 3 2 5 3" xfId="28890" xr:uid="{00000000-0005-0000-0000-0000DC780000}"/>
    <cellStyle name="40% - 强调文字颜色 5 7 3 2 6" xfId="28891" xr:uid="{00000000-0005-0000-0000-0000DD780000}"/>
    <cellStyle name="40% - 强调文字颜色 5 7 3 2 6 2" xfId="28892" xr:uid="{00000000-0005-0000-0000-0000DE780000}"/>
    <cellStyle name="40% - 强调文字颜色 5 7 3 2 6 3" xfId="28893" xr:uid="{00000000-0005-0000-0000-0000DF780000}"/>
    <cellStyle name="40% - 强调文字颜色 5 7 3 2 7" xfId="28894" xr:uid="{00000000-0005-0000-0000-0000E0780000}"/>
    <cellStyle name="40% - 强调文字颜色 5 7 3 2 8" xfId="28895" xr:uid="{00000000-0005-0000-0000-0000E1780000}"/>
    <cellStyle name="40% - 强调文字颜色 5 7 3 3" xfId="28896" xr:uid="{00000000-0005-0000-0000-0000E2780000}"/>
    <cellStyle name="40% - 强调文字颜色 5 7 3 3 2" xfId="28897" xr:uid="{00000000-0005-0000-0000-0000E3780000}"/>
    <cellStyle name="40% - 强调文字颜色 5 7 3 3 2 2" xfId="28898" xr:uid="{00000000-0005-0000-0000-0000E4780000}"/>
    <cellStyle name="40% - 强调文字颜色 5 7 3 3 2 3" xfId="28899" xr:uid="{00000000-0005-0000-0000-0000E5780000}"/>
    <cellStyle name="40% - 强调文字颜色 5 7 3 3 3" xfId="28900" xr:uid="{00000000-0005-0000-0000-0000E6780000}"/>
    <cellStyle name="40% - 强调文字颜色 5 7 3 3 3 2" xfId="28901" xr:uid="{00000000-0005-0000-0000-0000E7780000}"/>
    <cellStyle name="40% - 强调文字颜色 5 7 3 3 3 3" xfId="28902" xr:uid="{00000000-0005-0000-0000-0000E8780000}"/>
    <cellStyle name="40% - 强调文字颜色 5 7 3 3 4" xfId="28903" xr:uid="{00000000-0005-0000-0000-0000E9780000}"/>
    <cellStyle name="40% - 强调文字颜色 5 7 3 3 4 2" xfId="28904" xr:uid="{00000000-0005-0000-0000-0000EA780000}"/>
    <cellStyle name="40% - 强调文字颜色 5 7 3 3 4 3" xfId="28905" xr:uid="{00000000-0005-0000-0000-0000EB780000}"/>
    <cellStyle name="40% - 强调文字颜色 5 7 3 3 5" xfId="28906" xr:uid="{00000000-0005-0000-0000-0000EC780000}"/>
    <cellStyle name="40% - 强调文字颜色 5 7 3 3 5 2" xfId="28907" xr:uid="{00000000-0005-0000-0000-0000ED780000}"/>
    <cellStyle name="40% - 强调文字颜色 5 7 3 3 5 3" xfId="28908" xr:uid="{00000000-0005-0000-0000-0000EE780000}"/>
    <cellStyle name="40% - 强调文字颜色 5 7 3 3 6" xfId="28909" xr:uid="{00000000-0005-0000-0000-0000EF780000}"/>
    <cellStyle name="40% - 强调文字颜色 5 7 3 3 6 2" xfId="28910" xr:uid="{00000000-0005-0000-0000-0000F0780000}"/>
    <cellStyle name="40% - 强调文字颜色 5 7 3 3 6 3" xfId="28911" xr:uid="{00000000-0005-0000-0000-0000F1780000}"/>
    <cellStyle name="40% - 强调文字颜色 5 7 3 3 7" xfId="28912" xr:uid="{00000000-0005-0000-0000-0000F2780000}"/>
    <cellStyle name="40% - 强调文字颜色 5 7 3 3 8" xfId="28913" xr:uid="{00000000-0005-0000-0000-0000F3780000}"/>
    <cellStyle name="40% - 强调文字颜色 5 7 3 4" xfId="28914" xr:uid="{00000000-0005-0000-0000-0000F4780000}"/>
    <cellStyle name="40% - 强调文字颜色 5 7 3 4 2" xfId="28915" xr:uid="{00000000-0005-0000-0000-0000F5780000}"/>
    <cellStyle name="40% - 强调文字颜色 5 7 3 4 2 2" xfId="28916" xr:uid="{00000000-0005-0000-0000-0000F6780000}"/>
    <cellStyle name="40% - 强调文字颜色 5 7 3 4 2 3" xfId="28917" xr:uid="{00000000-0005-0000-0000-0000F7780000}"/>
    <cellStyle name="40% - 强调文字颜色 5 7 3 4 3" xfId="28918" xr:uid="{00000000-0005-0000-0000-0000F8780000}"/>
    <cellStyle name="40% - 强调文字颜色 5 7 3 4 3 2" xfId="28919" xr:uid="{00000000-0005-0000-0000-0000F9780000}"/>
    <cellStyle name="40% - 强调文字颜色 5 7 3 4 3 3" xfId="28920" xr:uid="{00000000-0005-0000-0000-0000FA780000}"/>
    <cellStyle name="40% - 强调文字颜色 5 7 3 4 4" xfId="28921" xr:uid="{00000000-0005-0000-0000-0000FB780000}"/>
    <cellStyle name="40% - 强调文字颜色 5 7 3 4 4 2" xfId="28922" xr:uid="{00000000-0005-0000-0000-0000FC780000}"/>
    <cellStyle name="40% - 强调文字颜色 5 7 3 4 4 3" xfId="28923" xr:uid="{00000000-0005-0000-0000-0000FD780000}"/>
    <cellStyle name="40% - 强调文字颜色 5 7 3 4 5" xfId="28924" xr:uid="{00000000-0005-0000-0000-0000FE780000}"/>
    <cellStyle name="40% - 强调文字颜色 5 7 3 4 5 2" xfId="28925" xr:uid="{00000000-0005-0000-0000-0000FF780000}"/>
    <cellStyle name="40% - 强调文字颜色 5 7 3 4 5 3" xfId="28926" xr:uid="{00000000-0005-0000-0000-000000790000}"/>
    <cellStyle name="40% - 强调文字颜色 5 7 3 4 6" xfId="28927" xr:uid="{00000000-0005-0000-0000-000001790000}"/>
    <cellStyle name="40% - 强调文字颜色 5 7 3 4 6 2" xfId="28928" xr:uid="{00000000-0005-0000-0000-000002790000}"/>
    <cellStyle name="40% - 强调文字颜色 5 7 3 4 6 3" xfId="28929" xr:uid="{00000000-0005-0000-0000-000003790000}"/>
    <cellStyle name="40% - 强调文字颜色 5 7 3 4 7" xfId="28930" xr:uid="{00000000-0005-0000-0000-000004790000}"/>
    <cellStyle name="40% - 强调文字颜色 5 7 3 4 8" xfId="28931" xr:uid="{00000000-0005-0000-0000-000005790000}"/>
    <cellStyle name="40% - 强调文字颜色 5 7 3 5" xfId="28932" xr:uid="{00000000-0005-0000-0000-000006790000}"/>
    <cellStyle name="40% - 强调文字颜色 5 7 3 5 2" xfId="28933" xr:uid="{00000000-0005-0000-0000-000007790000}"/>
    <cellStyle name="40% - 强调文字颜色 5 7 3 5 3" xfId="28934" xr:uid="{00000000-0005-0000-0000-000008790000}"/>
    <cellStyle name="40% - 强调文字颜色 5 7 3 6" xfId="28935" xr:uid="{00000000-0005-0000-0000-000009790000}"/>
    <cellStyle name="40% - 强调文字颜色 5 7 3 6 2" xfId="28936" xr:uid="{00000000-0005-0000-0000-00000A790000}"/>
    <cellStyle name="40% - 强调文字颜色 5 7 3 6 3" xfId="28937" xr:uid="{00000000-0005-0000-0000-00000B790000}"/>
    <cellStyle name="40% - 强调文字颜色 5 7 3 7" xfId="28938" xr:uid="{00000000-0005-0000-0000-00000C790000}"/>
    <cellStyle name="40% - 强调文字颜色 5 7 3 7 2" xfId="28939" xr:uid="{00000000-0005-0000-0000-00000D790000}"/>
    <cellStyle name="40% - 强调文字颜色 5 7 3 7 3" xfId="28940" xr:uid="{00000000-0005-0000-0000-00000E790000}"/>
    <cellStyle name="40% - 强调文字颜色 5 7 3 8" xfId="28941" xr:uid="{00000000-0005-0000-0000-00000F790000}"/>
    <cellStyle name="40% - 强调文字颜色 5 7 3 8 2" xfId="28942" xr:uid="{00000000-0005-0000-0000-000010790000}"/>
    <cellStyle name="40% - 强调文字颜色 5 7 3 8 3" xfId="28943" xr:uid="{00000000-0005-0000-0000-000011790000}"/>
    <cellStyle name="40% - 强调文字颜色 5 7 3 9" xfId="28944" xr:uid="{00000000-0005-0000-0000-000012790000}"/>
    <cellStyle name="40% - 强调文字颜色 5 7 3 9 2" xfId="28945" xr:uid="{00000000-0005-0000-0000-000013790000}"/>
    <cellStyle name="40% - 强调文字颜色 5 7 3 9 3" xfId="28946" xr:uid="{00000000-0005-0000-0000-000014790000}"/>
    <cellStyle name="40% - 强调文字颜色 5 7 4" xfId="28947" xr:uid="{00000000-0005-0000-0000-000015790000}"/>
    <cellStyle name="40% - 强调文字颜色 5 7 4 10" xfId="28948" xr:uid="{00000000-0005-0000-0000-000016790000}"/>
    <cellStyle name="40% - 强调文字颜色 5 7 4 11" xfId="28949" xr:uid="{00000000-0005-0000-0000-000017790000}"/>
    <cellStyle name="40% - 强调文字颜色 5 7 4 2" xfId="28950" xr:uid="{00000000-0005-0000-0000-000018790000}"/>
    <cellStyle name="40% - 强调文字颜色 5 7 4 2 2" xfId="28951" xr:uid="{00000000-0005-0000-0000-000019790000}"/>
    <cellStyle name="40% - 强调文字颜色 5 7 4 2 2 2" xfId="28952" xr:uid="{00000000-0005-0000-0000-00001A790000}"/>
    <cellStyle name="40% - 强调文字颜色 5 7 4 2 2 3" xfId="28953" xr:uid="{00000000-0005-0000-0000-00001B790000}"/>
    <cellStyle name="40% - 强调文字颜色 5 7 4 2 3" xfId="28954" xr:uid="{00000000-0005-0000-0000-00001C790000}"/>
    <cellStyle name="40% - 强调文字颜色 5 7 4 2 3 2" xfId="28955" xr:uid="{00000000-0005-0000-0000-00001D790000}"/>
    <cellStyle name="40% - 强调文字颜色 5 7 4 2 3 3" xfId="28956" xr:uid="{00000000-0005-0000-0000-00001E790000}"/>
    <cellStyle name="40% - 强调文字颜色 5 7 4 2 4" xfId="28957" xr:uid="{00000000-0005-0000-0000-00001F790000}"/>
    <cellStyle name="40% - 强调文字颜色 5 7 4 2 4 2" xfId="28958" xr:uid="{00000000-0005-0000-0000-000020790000}"/>
    <cellStyle name="40% - 强调文字颜色 5 7 4 2 4 3" xfId="28959" xr:uid="{00000000-0005-0000-0000-000021790000}"/>
    <cellStyle name="40% - 强调文字颜色 5 7 4 2 5" xfId="28960" xr:uid="{00000000-0005-0000-0000-000022790000}"/>
    <cellStyle name="40% - 强调文字颜色 5 7 4 2 5 2" xfId="28961" xr:uid="{00000000-0005-0000-0000-000023790000}"/>
    <cellStyle name="40% - 强调文字颜色 5 7 4 2 5 3" xfId="28962" xr:uid="{00000000-0005-0000-0000-000024790000}"/>
    <cellStyle name="40% - 强调文字颜色 5 7 4 2 6" xfId="28963" xr:uid="{00000000-0005-0000-0000-000025790000}"/>
    <cellStyle name="40% - 强调文字颜色 5 7 4 2 6 2" xfId="28964" xr:uid="{00000000-0005-0000-0000-000026790000}"/>
    <cellStyle name="40% - 强调文字颜色 5 7 4 2 6 3" xfId="28965" xr:uid="{00000000-0005-0000-0000-000027790000}"/>
    <cellStyle name="40% - 强调文字颜色 5 7 4 2 7" xfId="28966" xr:uid="{00000000-0005-0000-0000-000028790000}"/>
    <cellStyle name="40% - 强调文字颜色 5 7 4 2 8" xfId="28967" xr:uid="{00000000-0005-0000-0000-000029790000}"/>
    <cellStyle name="40% - 强调文字颜色 5 7 4 3" xfId="28968" xr:uid="{00000000-0005-0000-0000-00002A790000}"/>
    <cellStyle name="40% - 强调文字颜色 5 7 4 3 2" xfId="28969" xr:uid="{00000000-0005-0000-0000-00002B790000}"/>
    <cellStyle name="40% - 强调文字颜色 5 7 4 3 2 2" xfId="28970" xr:uid="{00000000-0005-0000-0000-00002C790000}"/>
    <cellStyle name="40% - 强调文字颜色 5 7 4 3 2 3" xfId="28971" xr:uid="{00000000-0005-0000-0000-00002D790000}"/>
    <cellStyle name="40% - 强调文字颜色 5 7 4 3 3" xfId="28972" xr:uid="{00000000-0005-0000-0000-00002E790000}"/>
    <cellStyle name="40% - 强调文字颜色 5 7 4 3 3 2" xfId="28973" xr:uid="{00000000-0005-0000-0000-00002F790000}"/>
    <cellStyle name="40% - 强调文字颜色 5 7 4 3 3 3" xfId="28974" xr:uid="{00000000-0005-0000-0000-000030790000}"/>
    <cellStyle name="40% - 强调文字颜色 5 7 4 3 4" xfId="28975" xr:uid="{00000000-0005-0000-0000-000031790000}"/>
    <cellStyle name="40% - 强调文字颜色 5 7 4 3 4 2" xfId="28976" xr:uid="{00000000-0005-0000-0000-000032790000}"/>
    <cellStyle name="40% - 强调文字颜色 5 7 4 3 4 3" xfId="28977" xr:uid="{00000000-0005-0000-0000-000033790000}"/>
    <cellStyle name="40% - 强调文字颜色 5 7 4 3 5" xfId="28978" xr:uid="{00000000-0005-0000-0000-000034790000}"/>
    <cellStyle name="40% - 强调文字颜色 5 7 4 3 5 2" xfId="28979" xr:uid="{00000000-0005-0000-0000-000035790000}"/>
    <cellStyle name="40% - 强调文字颜色 5 7 4 3 5 3" xfId="28980" xr:uid="{00000000-0005-0000-0000-000036790000}"/>
    <cellStyle name="40% - 强调文字颜色 5 7 4 3 6" xfId="28981" xr:uid="{00000000-0005-0000-0000-000037790000}"/>
    <cellStyle name="40% - 强调文字颜色 5 7 4 3 6 2" xfId="28982" xr:uid="{00000000-0005-0000-0000-000038790000}"/>
    <cellStyle name="40% - 强调文字颜色 5 7 4 3 6 3" xfId="28983" xr:uid="{00000000-0005-0000-0000-000039790000}"/>
    <cellStyle name="40% - 强调文字颜色 5 7 4 3 7" xfId="28984" xr:uid="{00000000-0005-0000-0000-00003A790000}"/>
    <cellStyle name="40% - 强调文字颜色 5 7 4 3 8" xfId="28985" xr:uid="{00000000-0005-0000-0000-00003B790000}"/>
    <cellStyle name="40% - 强调文字颜色 5 7 4 4" xfId="28986" xr:uid="{00000000-0005-0000-0000-00003C790000}"/>
    <cellStyle name="40% - 强调文字颜色 5 7 4 4 2" xfId="28987" xr:uid="{00000000-0005-0000-0000-00003D790000}"/>
    <cellStyle name="40% - 强调文字颜色 5 7 4 4 2 2" xfId="28988" xr:uid="{00000000-0005-0000-0000-00003E790000}"/>
    <cellStyle name="40% - 强调文字颜色 5 7 4 4 2 3" xfId="28989" xr:uid="{00000000-0005-0000-0000-00003F790000}"/>
    <cellStyle name="40% - 强调文字颜色 5 7 4 4 3" xfId="28990" xr:uid="{00000000-0005-0000-0000-000040790000}"/>
    <cellStyle name="40% - 强调文字颜色 5 7 4 4 3 2" xfId="28991" xr:uid="{00000000-0005-0000-0000-000041790000}"/>
    <cellStyle name="40% - 强调文字颜色 5 7 4 4 3 3" xfId="28992" xr:uid="{00000000-0005-0000-0000-000042790000}"/>
    <cellStyle name="40% - 强调文字颜色 5 7 4 4 4" xfId="28993" xr:uid="{00000000-0005-0000-0000-000043790000}"/>
    <cellStyle name="40% - 强调文字颜色 5 7 4 4 4 2" xfId="28994" xr:uid="{00000000-0005-0000-0000-000044790000}"/>
    <cellStyle name="40% - 强调文字颜色 5 7 4 4 4 3" xfId="28995" xr:uid="{00000000-0005-0000-0000-000045790000}"/>
    <cellStyle name="40% - 强调文字颜色 5 7 4 4 5" xfId="28996" xr:uid="{00000000-0005-0000-0000-000046790000}"/>
    <cellStyle name="40% - 强调文字颜色 5 7 4 4 5 2" xfId="28997" xr:uid="{00000000-0005-0000-0000-000047790000}"/>
    <cellStyle name="40% - 强调文字颜色 5 7 4 4 5 3" xfId="28998" xr:uid="{00000000-0005-0000-0000-000048790000}"/>
    <cellStyle name="40% - 强调文字颜色 5 7 4 4 6" xfId="28999" xr:uid="{00000000-0005-0000-0000-000049790000}"/>
    <cellStyle name="40% - 强调文字颜色 5 7 4 4 6 2" xfId="29000" xr:uid="{00000000-0005-0000-0000-00004A790000}"/>
    <cellStyle name="40% - 强调文字颜色 5 7 4 4 6 3" xfId="29001" xr:uid="{00000000-0005-0000-0000-00004B790000}"/>
    <cellStyle name="40% - 强调文字颜色 5 7 4 4 7" xfId="29002" xr:uid="{00000000-0005-0000-0000-00004C790000}"/>
    <cellStyle name="40% - 强调文字颜色 5 7 4 4 8" xfId="29003" xr:uid="{00000000-0005-0000-0000-00004D790000}"/>
    <cellStyle name="40% - 强调文字颜色 5 7 4 5" xfId="29004" xr:uid="{00000000-0005-0000-0000-00004E790000}"/>
    <cellStyle name="40% - 强调文字颜色 5 7 4 5 2" xfId="29005" xr:uid="{00000000-0005-0000-0000-00004F790000}"/>
    <cellStyle name="40% - 强调文字颜色 5 7 4 5 3" xfId="29006" xr:uid="{00000000-0005-0000-0000-000050790000}"/>
    <cellStyle name="40% - 强调文字颜色 5 7 4 6" xfId="29007" xr:uid="{00000000-0005-0000-0000-000051790000}"/>
    <cellStyle name="40% - 强调文字颜色 5 7 4 6 2" xfId="29008" xr:uid="{00000000-0005-0000-0000-000052790000}"/>
    <cellStyle name="40% - 强调文字颜色 5 7 4 6 3" xfId="29009" xr:uid="{00000000-0005-0000-0000-000053790000}"/>
    <cellStyle name="40% - 强调文字颜色 5 7 4 7" xfId="29010" xr:uid="{00000000-0005-0000-0000-000054790000}"/>
    <cellStyle name="40% - 强调文字颜色 5 7 4 7 2" xfId="29011" xr:uid="{00000000-0005-0000-0000-000055790000}"/>
    <cellStyle name="40% - 强调文字颜色 5 7 4 7 3" xfId="29012" xr:uid="{00000000-0005-0000-0000-000056790000}"/>
    <cellStyle name="40% - 强调文字颜色 5 7 4 8" xfId="29013" xr:uid="{00000000-0005-0000-0000-000057790000}"/>
    <cellStyle name="40% - 强调文字颜色 5 7 4 8 2" xfId="29014" xr:uid="{00000000-0005-0000-0000-000058790000}"/>
    <cellStyle name="40% - 强调文字颜色 5 7 4 8 3" xfId="29015" xr:uid="{00000000-0005-0000-0000-000059790000}"/>
    <cellStyle name="40% - 强调文字颜色 5 7 4 9" xfId="29016" xr:uid="{00000000-0005-0000-0000-00005A790000}"/>
    <cellStyle name="40% - 强调文字颜色 5 7 4 9 2" xfId="29017" xr:uid="{00000000-0005-0000-0000-00005B790000}"/>
    <cellStyle name="40% - 强调文字颜色 5 7 4 9 3" xfId="29018" xr:uid="{00000000-0005-0000-0000-00005C790000}"/>
    <cellStyle name="40% - 强调文字颜色 5 7 5" xfId="29019" xr:uid="{00000000-0005-0000-0000-00005D790000}"/>
    <cellStyle name="40% - 强调文字颜色 5 7 5 2" xfId="29020" xr:uid="{00000000-0005-0000-0000-00005E790000}"/>
    <cellStyle name="40% - 强调文字颜色 5 7 5 2 2" xfId="29021" xr:uid="{00000000-0005-0000-0000-00005F790000}"/>
    <cellStyle name="40% - 强调文字颜色 5 7 5 2 3" xfId="29022" xr:uid="{00000000-0005-0000-0000-000060790000}"/>
    <cellStyle name="40% - 强调文字颜色 5 7 5 3" xfId="29023" xr:uid="{00000000-0005-0000-0000-000061790000}"/>
    <cellStyle name="40% - 强调文字颜色 5 7 5 3 2" xfId="29024" xr:uid="{00000000-0005-0000-0000-000062790000}"/>
    <cellStyle name="40% - 强调文字颜色 5 7 5 3 3" xfId="29025" xr:uid="{00000000-0005-0000-0000-000063790000}"/>
    <cellStyle name="40% - 强调文字颜色 5 7 5 4" xfId="29026" xr:uid="{00000000-0005-0000-0000-000064790000}"/>
    <cellStyle name="40% - 强调文字颜色 5 7 5 4 2" xfId="29027" xr:uid="{00000000-0005-0000-0000-000065790000}"/>
    <cellStyle name="40% - 强调文字颜色 5 7 5 4 3" xfId="29028" xr:uid="{00000000-0005-0000-0000-000066790000}"/>
    <cellStyle name="40% - 强调文字颜色 5 7 5 5" xfId="29029" xr:uid="{00000000-0005-0000-0000-000067790000}"/>
    <cellStyle name="40% - 强调文字颜色 5 7 5 5 2" xfId="29030" xr:uid="{00000000-0005-0000-0000-000068790000}"/>
    <cellStyle name="40% - 强调文字颜色 5 7 5 5 3" xfId="29031" xr:uid="{00000000-0005-0000-0000-000069790000}"/>
    <cellStyle name="40% - 强调文字颜色 5 7 5 6" xfId="29032" xr:uid="{00000000-0005-0000-0000-00006A790000}"/>
    <cellStyle name="40% - 强调文字颜色 5 7 5 6 2" xfId="29033" xr:uid="{00000000-0005-0000-0000-00006B790000}"/>
    <cellStyle name="40% - 强调文字颜色 5 7 5 6 3" xfId="29034" xr:uid="{00000000-0005-0000-0000-00006C790000}"/>
    <cellStyle name="40% - 强调文字颜色 5 7 5 7" xfId="29035" xr:uid="{00000000-0005-0000-0000-00006D790000}"/>
    <cellStyle name="40% - 强调文字颜色 5 7 5 8" xfId="29036" xr:uid="{00000000-0005-0000-0000-00006E790000}"/>
    <cellStyle name="40% - 强调文字颜色 5 7 6" xfId="29037" xr:uid="{00000000-0005-0000-0000-00006F790000}"/>
    <cellStyle name="40% - 强调文字颜色 5 7 6 2" xfId="29038" xr:uid="{00000000-0005-0000-0000-000070790000}"/>
    <cellStyle name="40% - 强调文字颜色 5 7 6 2 2" xfId="29039" xr:uid="{00000000-0005-0000-0000-000071790000}"/>
    <cellStyle name="40% - 强调文字颜色 5 7 6 2 3" xfId="29040" xr:uid="{00000000-0005-0000-0000-000072790000}"/>
    <cellStyle name="40% - 强调文字颜色 5 7 6 3" xfId="29041" xr:uid="{00000000-0005-0000-0000-000073790000}"/>
    <cellStyle name="40% - 强调文字颜色 5 7 6 3 2" xfId="29042" xr:uid="{00000000-0005-0000-0000-000074790000}"/>
    <cellStyle name="40% - 强调文字颜色 5 7 6 3 3" xfId="29043" xr:uid="{00000000-0005-0000-0000-000075790000}"/>
    <cellStyle name="40% - 强调文字颜色 5 7 6 4" xfId="29044" xr:uid="{00000000-0005-0000-0000-000076790000}"/>
    <cellStyle name="40% - 强调文字颜色 5 7 6 4 2" xfId="29045" xr:uid="{00000000-0005-0000-0000-000077790000}"/>
    <cellStyle name="40% - 强调文字颜色 5 7 6 4 3" xfId="29046" xr:uid="{00000000-0005-0000-0000-000078790000}"/>
    <cellStyle name="40% - 强调文字颜色 5 7 6 5" xfId="29047" xr:uid="{00000000-0005-0000-0000-000079790000}"/>
    <cellStyle name="40% - 强调文字颜色 5 7 6 5 2" xfId="29048" xr:uid="{00000000-0005-0000-0000-00007A790000}"/>
    <cellStyle name="40% - 强调文字颜色 5 7 6 5 3" xfId="29049" xr:uid="{00000000-0005-0000-0000-00007B790000}"/>
    <cellStyle name="40% - 强调文字颜色 5 7 6 6" xfId="29050" xr:uid="{00000000-0005-0000-0000-00007C790000}"/>
    <cellStyle name="40% - 强调文字颜色 5 7 6 6 2" xfId="29051" xr:uid="{00000000-0005-0000-0000-00007D790000}"/>
    <cellStyle name="40% - 强调文字颜色 5 7 6 6 3" xfId="29052" xr:uid="{00000000-0005-0000-0000-00007E790000}"/>
    <cellStyle name="40% - 强调文字颜色 5 7 6 7" xfId="29053" xr:uid="{00000000-0005-0000-0000-00007F790000}"/>
    <cellStyle name="40% - 强调文字颜色 5 7 6 8" xfId="29054" xr:uid="{00000000-0005-0000-0000-000080790000}"/>
    <cellStyle name="40% - 强调文字颜色 5 7 7" xfId="29055" xr:uid="{00000000-0005-0000-0000-000081790000}"/>
    <cellStyle name="40% - 强调文字颜色 5 7 7 2" xfId="29056" xr:uid="{00000000-0005-0000-0000-000082790000}"/>
    <cellStyle name="40% - 强调文字颜色 5 7 7 2 2" xfId="29057" xr:uid="{00000000-0005-0000-0000-000083790000}"/>
    <cellStyle name="40% - 强调文字颜色 5 7 7 2 3" xfId="29058" xr:uid="{00000000-0005-0000-0000-000084790000}"/>
    <cellStyle name="40% - 强调文字颜色 5 7 7 3" xfId="29059" xr:uid="{00000000-0005-0000-0000-000085790000}"/>
    <cellStyle name="40% - 强调文字颜色 5 7 7 3 2" xfId="29060" xr:uid="{00000000-0005-0000-0000-000086790000}"/>
    <cellStyle name="40% - 强调文字颜色 5 7 7 3 3" xfId="29061" xr:uid="{00000000-0005-0000-0000-000087790000}"/>
    <cellStyle name="40% - 强调文字颜色 5 7 7 4" xfId="29062" xr:uid="{00000000-0005-0000-0000-000088790000}"/>
    <cellStyle name="40% - 强调文字颜色 5 7 7 4 2" xfId="29063" xr:uid="{00000000-0005-0000-0000-000089790000}"/>
    <cellStyle name="40% - 强调文字颜色 5 7 7 4 3" xfId="29064" xr:uid="{00000000-0005-0000-0000-00008A790000}"/>
    <cellStyle name="40% - 强调文字颜色 5 7 7 5" xfId="29065" xr:uid="{00000000-0005-0000-0000-00008B790000}"/>
    <cellStyle name="40% - 强调文字颜色 5 7 7 5 2" xfId="29066" xr:uid="{00000000-0005-0000-0000-00008C790000}"/>
    <cellStyle name="40% - 强调文字颜色 5 7 7 5 3" xfId="29067" xr:uid="{00000000-0005-0000-0000-00008D790000}"/>
    <cellStyle name="40% - 强调文字颜色 5 7 7 6" xfId="29068" xr:uid="{00000000-0005-0000-0000-00008E790000}"/>
    <cellStyle name="40% - 强调文字颜色 5 7 7 6 2" xfId="29069" xr:uid="{00000000-0005-0000-0000-00008F790000}"/>
    <cellStyle name="40% - 强调文字颜色 5 7 7 6 3" xfId="29070" xr:uid="{00000000-0005-0000-0000-000090790000}"/>
    <cellStyle name="40% - 强调文字颜色 5 7 7 7" xfId="29071" xr:uid="{00000000-0005-0000-0000-000091790000}"/>
    <cellStyle name="40% - 强调文字颜色 5 7 7 8" xfId="29072" xr:uid="{00000000-0005-0000-0000-000092790000}"/>
    <cellStyle name="40% - 强调文字颜色 5 7 8" xfId="29073" xr:uid="{00000000-0005-0000-0000-000093790000}"/>
    <cellStyle name="40% - 强调文字颜色 5 7 8 2" xfId="29074" xr:uid="{00000000-0005-0000-0000-000094790000}"/>
    <cellStyle name="40% - 强调文字颜色 5 7 8 3" xfId="29075" xr:uid="{00000000-0005-0000-0000-000095790000}"/>
    <cellStyle name="40% - 强调文字颜色 5 7 9" xfId="29076" xr:uid="{00000000-0005-0000-0000-000096790000}"/>
    <cellStyle name="40% - 强调文字颜色 5 7 9 2" xfId="29077" xr:uid="{00000000-0005-0000-0000-000097790000}"/>
    <cellStyle name="40% - 强调文字颜色 5 7 9 3" xfId="29078" xr:uid="{00000000-0005-0000-0000-000098790000}"/>
    <cellStyle name="40% - 强调文字颜色 5 8" xfId="29079" xr:uid="{00000000-0005-0000-0000-000099790000}"/>
    <cellStyle name="40% - 强调文字颜色 5 8 10" xfId="29080" xr:uid="{00000000-0005-0000-0000-00009A790000}"/>
    <cellStyle name="40% - 强调文字颜色 5 8 10 2" xfId="29081" xr:uid="{00000000-0005-0000-0000-00009B790000}"/>
    <cellStyle name="40% - 强调文字颜色 5 8 10 3" xfId="29082" xr:uid="{00000000-0005-0000-0000-00009C790000}"/>
    <cellStyle name="40% - 强调文字颜色 5 8 11" xfId="29083" xr:uid="{00000000-0005-0000-0000-00009D790000}"/>
    <cellStyle name="40% - 强调文字颜色 5 8 11 2" xfId="29084" xr:uid="{00000000-0005-0000-0000-00009E790000}"/>
    <cellStyle name="40% - 强调文字颜色 5 8 11 3" xfId="29085" xr:uid="{00000000-0005-0000-0000-00009F790000}"/>
    <cellStyle name="40% - 强调文字颜色 5 8 12" xfId="29086" xr:uid="{00000000-0005-0000-0000-0000A0790000}"/>
    <cellStyle name="40% - 强调文字颜色 5 8 13" xfId="29087" xr:uid="{00000000-0005-0000-0000-0000A1790000}"/>
    <cellStyle name="40% - 强调文字颜色 5 8 14" xfId="51078" xr:uid="{00000000-0005-0000-0000-0000A2790000}"/>
    <cellStyle name="40% - 强调文字颜色 5 8 2" xfId="29088" xr:uid="{00000000-0005-0000-0000-0000A3790000}"/>
    <cellStyle name="40% - 强调文字颜色 5 8 2 10" xfId="29089" xr:uid="{00000000-0005-0000-0000-0000A4790000}"/>
    <cellStyle name="40% - 强调文字颜色 5 8 2 11" xfId="29090" xr:uid="{00000000-0005-0000-0000-0000A5790000}"/>
    <cellStyle name="40% - 强调文字颜色 5 8 2 2" xfId="29091" xr:uid="{00000000-0005-0000-0000-0000A6790000}"/>
    <cellStyle name="40% - 强调文字颜色 5 8 2 2 2" xfId="29092" xr:uid="{00000000-0005-0000-0000-0000A7790000}"/>
    <cellStyle name="40% - 强调文字颜色 5 8 2 2 2 2" xfId="29093" xr:uid="{00000000-0005-0000-0000-0000A8790000}"/>
    <cellStyle name="40% - 强调文字颜色 5 8 2 2 2 3" xfId="29094" xr:uid="{00000000-0005-0000-0000-0000A9790000}"/>
    <cellStyle name="40% - 强调文字颜色 5 8 2 2 3" xfId="29095" xr:uid="{00000000-0005-0000-0000-0000AA790000}"/>
    <cellStyle name="40% - 强调文字颜色 5 8 2 2 3 2" xfId="29096" xr:uid="{00000000-0005-0000-0000-0000AB790000}"/>
    <cellStyle name="40% - 强调文字颜色 5 8 2 2 3 3" xfId="29097" xr:uid="{00000000-0005-0000-0000-0000AC790000}"/>
    <cellStyle name="40% - 强调文字颜色 5 8 2 2 4" xfId="29098" xr:uid="{00000000-0005-0000-0000-0000AD790000}"/>
    <cellStyle name="40% - 强调文字颜色 5 8 2 2 4 2" xfId="29099" xr:uid="{00000000-0005-0000-0000-0000AE790000}"/>
    <cellStyle name="40% - 强调文字颜色 5 8 2 2 4 3" xfId="29100" xr:uid="{00000000-0005-0000-0000-0000AF790000}"/>
    <cellStyle name="40% - 强调文字颜色 5 8 2 2 5" xfId="29101" xr:uid="{00000000-0005-0000-0000-0000B0790000}"/>
    <cellStyle name="40% - 强调文字颜色 5 8 2 2 5 2" xfId="29102" xr:uid="{00000000-0005-0000-0000-0000B1790000}"/>
    <cellStyle name="40% - 强调文字颜色 5 8 2 2 5 3" xfId="29103" xr:uid="{00000000-0005-0000-0000-0000B2790000}"/>
    <cellStyle name="40% - 强调文字颜色 5 8 2 2 6" xfId="29104" xr:uid="{00000000-0005-0000-0000-0000B3790000}"/>
    <cellStyle name="40% - 强调文字颜色 5 8 2 2 6 2" xfId="29105" xr:uid="{00000000-0005-0000-0000-0000B4790000}"/>
    <cellStyle name="40% - 强调文字颜色 5 8 2 2 6 3" xfId="29106" xr:uid="{00000000-0005-0000-0000-0000B5790000}"/>
    <cellStyle name="40% - 强调文字颜色 5 8 2 2 7" xfId="29107" xr:uid="{00000000-0005-0000-0000-0000B6790000}"/>
    <cellStyle name="40% - 强调文字颜色 5 8 2 2 8" xfId="29108" xr:uid="{00000000-0005-0000-0000-0000B7790000}"/>
    <cellStyle name="40% - 强调文字颜色 5 8 2 2 9" xfId="51079" xr:uid="{00000000-0005-0000-0000-0000B8790000}"/>
    <cellStyle name="40% - 强调文字颜色 5 8 2 3" xfId="29109" xr:uid="{00000000-0005-0000-0000-0000B9790000}"/>
    <cellStyle name="40% - 强调文字颜色 5 8 2 3 2" xfId="29110" xr:uid="{00000000-0005-0000-0000-0000BA790000}"/>
    <cellStyle name="40% - 强调文字颜色 5 8 2 3 2 2" xfId="29111" xr:uid="{00000000-0005-0000-0000-0000BB790000}"/>
    <cellStyle name="40% - 强调文字颜色 5 8 2 3 2 3" xfId="29112" xr:uid="{00000000-0005-0000-0000-0000BC790000}"/>
    <cellStyle name="40% - 强调文字颜色 5 8 2 3 3" xfId="29113" xr:uid="{00000000-0005-0000-0000-0000BD790000}"/>
    <cellStyle name="40% - 强调文字颜色 5 8 2 3 3 2" xfId="29114" xr:uid="{00000000-0005-0000-0000-0000BE790000}"/>
    <cellStyle name="40% - 强调文字颜色 5 8 2 3 3 3" xfId="29115" xr:uid="{00000000-0005-0000-0000-0000BF790000}"/>
    <cellStyle name="40% - 强调文字颜色 5 8 2 3 4" xfId="29116" xr:uid="{00000000-0005-0000-0000-0000C0790000}"/>
    <cellStyle name="40% - 强调文字颜色 5 8 2 3 4 2" xfId="29117" xr:uid="{00000000-0005-0000-0000-0000C1790000}"/>
    <cellStyle name="40% - 强调文字颜色 5 8 2 3 4 3" xfId="29118" xr:uid="{00000000-0005-0000-0000-0000C2790000}"/>
    <cellStyle name="40% - 强调文字颜色 5 8 2 3 5" xfId="29119" xr:uid="{00000000-0005-0000-0000-0000C3790000}"/>
    <cellStyle name="40% - 强调文字颜色 5 8 2 3 5 2" xfId="29120" xr:uid="{00000000-0005-0000-0000-0000C4790000}"/>
    <cellStyle name="40% - 强调文字颜色 5 8 2 3 5 3" xfId="29121" xr:uid="{00000000-0005-0000-0000-0000C5790000}"/>
    <cellStyle name="40% - 强调文字颜色 5 8 2 3 6" xfId="29122" xr:uid="{00000000-0005-0000-0000-0000C6790000}"/>
    <cellStyle name="40% - 强调文字颜色 5 8 2 3 6 2" xfId="29123" xr:uid="{00000000-0005-0000-0000-0000C7790000}"/>
    <cellStyle name="40% - 强调文字颜色 5 8 2 3 6 3" xfId="29124" xr:uid="{00000000-0005-0000-0000-0000C8790000}"/>
    <cellStyle name="40% - 强调文字颜色 5 8 2 3 7" xfId="29125" xr:uid="{00000000-0005-0000-0000-0000C9790000}"/>
    <cellStyle name="40% - 强调文字颜色 5 8 2 3 8" xfId="29126" xr:uid="{00000000-0005-0000-0000-0000CA790000}"/>
    <cellStyle name="40% - 强调文字颜色 5 8 2 4" xfId="29127" xr:uid="{00000000-0005-0000-0000-0000CB790000}"/>
    <cellStyle name="40% - 强调文字颜色 5 8 2 4 2" xfId="29128" xr:uid="{00000000-0005-0000-0000-0000CC790000}"/>
    <cellStyle name="40% - 强调文字颜色 5 8 2 4 2 2" xfId="29129" xr:uid="{00000000-0005-0000-0000-0000CD790000}"/>
    <cellStyle name="40% - 强调文字颜色 5 8 2 4 2 3" xfId="29130" xr:uid="{00000000-0005-0000-0000-0000CE790000}"/>
    <cellStyle name="40% - 强调文字颜色 5 8 2 4 3" xfId="29131" xr:uid="{00000000-0005-0000-0000-0000CF790000}"/>
    <cellStyle name="40% - 强调文字颜色 5 8 2 4 3 2" xfId="29132" xr:uid="{00000000-0005-0000-0000-0000D0790000}"/>
    <cellStyle name="40% - 强调文字颜色 5 8 2 4 3 3" xfId="29133" xr:uid="{00000000-0005-0000-0000-0000D1790000}"/>
    <cellStyle name="40% - 强调文字颜色 5 8 2 4 4" xfId="29134" xr:uid="{00000000-0005-0000-0000-0000D2790000}"/>
    <cellStyle name="40% - 强调文字颜色 5 8 2 4 4 2" xfId="29135" xr:uid="{00000000-0005-0000-0000-0000D3790000}"/>
    <cellStyle name="40% - 强调文字颜色 5 8 2 4 4 3" xfId="29136" xr:uid="{00000000-0005-0000-0000-0000D4790000}"/>
    <cellStyle name="40% - 强调文字颜色 5 8 2 4 5" xfId="29137" xr:uid="{00000000-0005-0000-0000-0000D5790000}"/>
    <cellStyle name="40% - 强调文字颜色 5 8 2 4 5 2" xfId="29138" xr:uid="{00000000-0005-0000-0000-0000D6790000}"/>
    <cellStyle name="40% - 强调文字颜色 5 8 2 4 5 3" xfId="29139" xr:uid="{00000000-0005-0000-0000-0000D7790000}"/>
    <cellStyle name="40% - 强调文字颜色 5 8 2 4 6" xfId="29140" xr:uid="{00000000-0005-0000-0000-0000D8790000}"/>
    <cellStyle name="40% - 强调文字颜色 5 8 2 4 6 2" xfId="29141" xr:uid="{00000000-0005-0000-0000-0000D9790000}"/>
    <cellStyle name="40% - 强调文字颜色 5 8 2 4 6 3" xfId="29142" xr:uid="{00000000-0005-0000-0000-0000DA790000}"/>
    <cellStyle name="40% - 强调文字颜色 5 8 2 4 7" xfId="29143" xr:uid="{00000000-0005-0000-0000-0000DB790000}"/>
    <cellStyle name="40% - 强调文字颜色 5 8 2 4 8" xfId="29144" xr:uid="{00000000-0005-0000-0000-0000DC790000}"/>
    <cellStyle name="40% - 强调文字颜色 5 8 2 5" xfId="29145" xr:uid="{00000000-0005-0000-0000-0000DD790000}"/>
    <cellStyle name="40% - 强调文字颜色 5 8 2 5 2" xfId="29146" xr:uid="{00000000-0005-0000-0000-0000DE790000}"/>
    <cellStyle name="40% - 强调文字颜色 5 8 2 5 3" xfId="29147" xr:uid="{00000000-0005-0000-0000-0000DF790000}"/>
    <cellStyle name="40% - 强调文字颜色 5 8 2 6" xfId="29148" xr:uid="{00000000-0005-0000-0000-0000E0790000}"/>
    <cellStyle name="40% - 强调文字颜色 5 8 2 6 2" xfId="29149" xr:uid="{00000000-0005-0000-0000-0000E1790000}"/>
    <cellStyle name="40% - 强调文字颜色 5 8 2 6 3" xfId="29150" xr:uid="{00000000-0005-0000-0000-0000E2790000}"/>
    <cellStyle name="40% - 强调文字颜色 5 8 2 7" xfId="29151" xr:uid="{00000000-0005-0000-0000-0000E3790000}"/>
    <cellStyle name="40% - 强调文字颜色 5 8 2 7 2" xfId="29152" xr:uid="{00000000-0005-0000-0000-0000E4790000}"/>
    <cellStyle name="40% - 强调文字颜色 5 8 2 7 3" xfId="29153" xr:uid="{00000000-0005-0000-0000-0000E5790000}"/>
    <cellStyle name="40% - 强调文字颜色 5 8 2 8" xfId="29154" xr:uid="{00000000-0005-0000-0000-0000E6790000}"/>
    <cellStyle name="40% - 强调文字颜色 5 8 2 8 2" xfId="29155" xr:uid="{00000000-0005-0000-0000-0000E7790000}"/>
    <cellStyle name="40% - 强调文字颜色 5 8 2 8 3" xfId="29156" xr:uid="{00000000-0005-0000-0000-0000E8790000}"/>
    <cellStyle name="40% - 强调文字颜色 5 8 2 9" xfId="29157" xr:uid="{00000000-0005-0000-0000-0000E9790000}"/>
    <cellStyle name="40% - 强调文字颜色 5 8 2 9 2" xfId="29158" xr:uid="{00000000-0005-0000-0000-0000EA790000}"/>
    <cellStyle name="40% - 强调文字颜色 5 8 2 9 3" xfId="29159" xr:uid="{00000000-0005-0000-0000-0000EB790000}"/>
    <cellStyle name="40% - 强调文字颜色 5 8 3" xfId="29160" xr:uid="{00000000-0005-0000-0000-0000EC790000}"/>
    <cellStyle name="40% - 强调文字颜色 5 8 3 10" xfId="29161" xr:uid="{00000000-0005-0000-0000-0000ED790000}"/>
    <cellStyle name="40% - 强调文字颜色 5 8 3 11" xfId="29162" xr:uid="{00000000-0005-0000-0000-0000EE790000}"/>
    <cellStyle name="40% - 强调文字颜色 5 8 3 12" xfId="51080" xr:uid="{00000000-0005-0000-0000-0000EF790000}"/>
    <cellStyle name="40% - 强调文字颜色 5 8 3 2" xfId="29163" xr:uid="{00000000-0005-0000-0000-0000F0790000}"/>
    <cellStyle name="40% - 强调文字颜色 5 8 3 2 2" xfId="29164" xr:uid="{00000000-0005-0000-0000-0000F1790000}"/>
    <cellStyle name="40% - 强调文字颜色 5 8 3 2 2 2" xfId="29165" xr:uid="{00000000-0005-0000-0000-0000F2790000}"/>
    <cellStyle name="40% - 强调文字颜色 5 8 3 2 2 3" xfId="29166" xr:uid="{00000000-0005-0000-0000-0000F3790000}"/>
    <cellStyle name="40% - 强调文字颜色 5 8 3 2 3" xfId="29167" xr:uid="{00000000-0005-0000-0000-0000F4790000}"/>
    <cellStyle name="40% - 强调文字颜色 5 8 3 2 3 2" xfId="29168" xr:uid="{00000000-0005-0000-0000-0000F5790000}"/>
    <cellStyle name="40% - 强调文字颜色 5 8 3 2 3 3" xfId="29169" xr:uid="{00000000-0005-0000-0000-0000F6790000}"/>
    <cellStyle name="40% - 强调文字颜色 5 8 3 2 4" xfId="29170" xr:uid="{00000000-0005-0000-0000-0000F7790000}"/>
    <cellStyle name="40% - 强调文字颜色 5 8 3 2 4 2" xfId="29171" xr:uid="{00000000-0005-0000-0000-0000F8790000}"/>
    <cellStyle name="40% - 强调文字颜色 5 8 3 2 4 3" xfId="29172" xr:uid="{00000000-0005-0000-0000-0000F9790000}"/>
    <cellStyle name="40% - 强调文字颜色 5 8 3 2 5" xfId="29173" xr:uid="{00000000-0005-0000-0000-0000FA790000}"/>
    <cellStyle name="40% - 强调文字颜色 5 8 3 2 5 2" xfId="29174" xr:uid="{00000000-0005-0000-0000-0000FB790000}"/>
    <cellStyle name="40% - 强调文字颜色 5 8 3 2 5 3" xfId="29175" xr:uid="{00000000-0005-0000-0000-0000FC790000}"/>
    <cellStyle name="40% - 强调文字颜色 5 8 3 2 6" xfId="29176" xr:uid="{00000000-0005-0000-0000-0000FD790000}"/>
    <cellStyle name="40% - 强调文字颜色 5 8 3 2 6 2" xfId="29177" xr:uid="{00000000-0005-0000-0000-0000FE790000}"/>
    <cellStyle name="40% - 强调文字颜色 5 8 3 2 6 3" xfId="29178" xr:uid="{00000000-0005-0000-0000-0000FF790000}"/>
    <cellStyle name="40% - 强调文字颜色 5 8 3 2 7" xfId="29179" xr:uid="{00000000-0005-0000-0000-0000007A0000}"/>
    <cellStyle name="40% - 强调文字颜色 5 8 3 2 8" xfId="29180" xr:uid="{00000000-0005-0000-0000-0000017A0000}"/>
    <cellStyle name="40% - 强调文字颜色 5 8 3 3" xfId="29181" xr:uid="{00000000-0005-0000-0000-0000027A0000}"/>
    <cellStyle name="40% - 强调文字颜色 5 8 3 3 2" xfId="29182" xr:uid="{00000000-0005-0000-0000-0000037A0000}"/>
    <cellStyle name="40% - 强调文字颜色 5 8 3 3 2 2" xfId="29183" xr:uid="{00000000-0005-0000-0000-0000047A0000}"/>
    <cellStyle name="40% - 强调文字颜色 5 8 3 3 2 3" xfId="29184" xr:uid="{00000000-0005-0000-0000-0000057A0000}"/>
    <cellStyle name="40% - 强调文字颜色 5 8 3 3 3" xfId="29185" xr:uid="{00000000-0005-0000-0000-0000067A0000}"/>
    <cellStyle name="40% - 强调文字颜色 5 8 3 3 3 2" xfId="29186" xr:uid="{00000000-0005-0000-0000-0000077A0000}"/>
    <cellStyle name="40% - 强调文字颜色 5 8 3 3 3 3" xfId="29187" xr:uid="{00000000-0005-0000-0000-0000087A0000}"/>
    <cellStyle name="40% - 强调文字颜色 5 8 3 3 4" xfId="29188" xr:uid="{00000000-0005-0000-0000-0000097A0000}"/>
    <cellStyle name="40% - 强调文字颜色 5 8 3 3 4 2" xfId="29189" xr:uid="{00000000-0005-0000-0000-00000A7A0000}"/>
    <cellStyle name="40% - 强调文字颜色 5 8 3 3 4 3" xfId="29190" xr:uid="{00000000-0005-0000-0000-00000B7A0000}"/>
    <cellStyle name="40% - 强调文字颜色 5 8 3 3 5" xfId="29191" xr:uid="{00000000-0005-0000-0000-00000C7A0000}"/>
    <cellStyle name="40% - 强调文字颜色 5 8 3 3 5 2" xfId="29192" xr:uid="{00000000-0005-0000-0000-00000D7A0000}"/>
    <cellStyle name="40% - 强调文字颜色 5 8 3 3 5 3" xfId="29193" xr:uid="{00000000-0005-0000-0000-00000E7A0000}"/>
    <cellStyle name="40% - 强调文字颜色 5 8 3 3 6" xfId="29194" xr:uid="{00000000-0005-0000-0000-00000F7A0000}"/>
    <cellStyle name="40% - 强调文字颜色 5 8 3 3 6 2" xfId="29195" xr:uid="{00000000-0005-0000-0000-0000107A0000}"/>
    <cellStyle name="40% - 强调文字颜色 5 8 3 3 6 3" xfId="29196" xr:uid="{00000000-0005-0000-0000-0000117A0000}"/>
    <cellStyle name="40% - 强调文字颜色 5 8 3 3 7" xfId="29197" xr:uid="{00000000-0005-0000-0000-0000127A0000}"/>
    <cellStyle name="40% - 强调文字颜色 5 8 3 3 8" xfId="29198" xr:uid="{00000000-0005-0000-0000-0000137A0000}"/>
    <cellStyle name="40% - 强调文字颜色 5 8 3 4" xfId="29199" xr:uid="{00000000-0005-0000-0000-0000147A0000}"/>
    <cellStyle name="40% - 强调文字颜色 5 8 3 4 2" xfId="29200" xr:uid="{00000000-0005-0000-0000-0000157A0000}"/>
    <cellStyle name="40% - 强调文字颜色 5 8 3 4 2 2" xfId="29201" xr:uid="{00000000-0005-0000-0000-0000167A0000}"/>
    <cellStyle name="40% - 强调文字颜色 5 8 3 4 2 3" xfId="29202" xr:uid="{00000000-0005-0000-0000-0000177A0000}"/>
    <cellStyle name="40% - 强调文字颜色 5 8 3 4 3" xfId="29203" xr:uid="{00000000-0005-0000-0000-0000187A0000}"/>
    <cellStyle name="40% - 强调文字颜色 5 8 3 4 3 2" xfId="29204" xr:uid="{00000000-0005-0000-0000-0000197A0000}"/>
    <cellStyle name="40% - 强调文字颜色 5 8 3 4 3 3" xfId="29205" xr:uid="{00000000-0005-0000-0000-00001A7A0000}"/>
    <cellStyle name="40% - 强调文字颜色 5 8 3 4 4" xfId="29206" xr:uid="{00000000-0005-0000-0000-00001B7A0000}"/>
    <cellStyle name="40% - 强调文字颜色 5 8 3 4 4 2" xfId="29207" xr:uid="{00000000-0005-0000-0000-00001C7A0000}"/>
    <cellStyle name="40% - 强调文字颜色 5 8 3 4 4 3" xfId="29208" xr:uid="{00000000-0005-0000-0000-00001D7A0000}"/>
    <cellStyle name="40% - 强调文字颜色 5 8 3 4 5" xfId="29209" xr:uid="{00000000-0005-0000-0000-00001E7A0000}"/>
    <cellStyle name="40% - 强调文字颜色 5 8 3 4 5 2" xfId="29210" xr:uid="{00000000-0005-0000-0000-00001F7A0000}"/>
    <cellStyle name="40% - 强调文字颜色 5 8 3 4 5 3" xfId="29211" xr:uid="{00000000-0005-0000-0000-0000207A0000}"/>
    <cellStyle name="40% - 强调文字颜色 5 8 3 4 6" xfId="29212" xr:uid="{00000000-0005-0000-0000-0000217A0000}"/>
    <cellStyle name="40% - 强调文字颜色 5 8 3 4 6 2" xfId="29213" xr:uid="{00000000-0005-0000-0000-0000227A0000}"/>
    <cellStyle name="40% - 强调文字颜色 5 8 3 4 6 3" xfId="29214" xr:uid="{00000000-0005-0000-0000-0000237A0000}"/>
    <cellStyle name="40% - 强调文字颜色 5 8 3 4 7" xfId="29215" xr:uid="{00000000-0005-0000-0000-0000247A0000}"/>
    <cellStyle name="40% - 强调文字颜色 5 8 3 4 8" xfId="29216" xr:uid="{00000000-0005-0000-0000-0000257A0000}"/>
    <cellStyle name="40% - 强调文字颜色 5 8 3 5" xfId="29217" xr:uid="{00000000-0005-0000-0000-0000267A0000}"/>
    <cellStyle name="40% - 强调文字颜色 5 8 3 5 2" xfId="29218" xr:uid="{00000000-0005-0000-0000-0000277A0000}"/>
    <cellStyle name="40% - 强调文字颜色 5 8 3 5 3" xfId="29219" xr:uid="{00000000-0005-0000-0000-0000287A0000}"/>
    <cellStyle name="40% - 强调文字颜色 5 8 3 6" xfId="29220" xr:uid="{00000000-0005-0000-0000-0000297A0000}"/>
    <cellStyle name="40% - 强调文字颜色 5 8 3 6 2" xfId="29221" xr:uid="{00000000-0005-0000-0000-00002A7A0000}"/>
    <cellStyle name="40% - 强调文字颜色 5 8 3 6 3" xfId="29222" xr:uid="{00000000-0005-0000-0000-00002B7A0000}"/>
    <cellStyle name="40% - 强调文字颜色 5 8 3 7" xfId="29223" xr:uid="{00000000-0005-0000-0000-00002C7A0000}"/>
    <cellStyle name="40% - 强调文字颜色 5 8 3 7 2" xfId="29224" xr:uid="{00000000-0005-0000-0000-00002D7A0000}"/>
    <cellStyle name="40% - 强调文字颜色 5 8 3 7 3" xfId="29225" xr:uid="{00000000-0005-0000-0000-00002E7A0000}"/>
    <cellStyle name="40% - 强调文字颜色 5 8 3 8" xfId="29226" xr:uid="{00000000-0005-0000-0000-00002F7A0000}"/>
    <cellStyle name="40% - 强调文字颜色 5 8 3 8 2" xfId="29227" xr:uid="{00000000-0005-0000-0000-0000307A0000}"/>
    <cellStyle name="40% - 强调文字颜色 5 8 3 8 3" xfId="29228" xr:uid="{00000000-0005-0000-0000-0000317A0000}"/>
    <cellStyle name="40% - 强调文字颜色 5 8 3 9" xfId="29229" xr:uid="{00000000-0005-0000-0000-0000327A0000}"/>
    <cellStyle name="40% - 强调文字颜色 5 8 3 9 2" xfId="29230" xr:uid="{00000000-0005-0000-0000-0000337A0000}"/>
    <cellStyle name="40% - 强调文字颜色 5 8 3 9 3" xfId="29231" xr:uid="{00000000-0005-0000-0000-0000347A0000}"/>
    <cellStyle name="40% - 强调文字颜色 5 8 4" xfId="29232" xr:uid="{00000000-0005-0000-0000-0000357A0000}"/>
    <cellStyle name="40% - 强调文字颜色 5 8 4 2" xfId="29233" xr:uid="{00000000-0005-0000-0000-0000367A0000}"/>
    <cellStyle name="40% - 强调文字颜色 5 8 4 2 2" xfId="29234" xr:uid="{00000000-0005-0000-0000-0000377A0000}"/>
    <cellStyle name="40% - 强调文字颜色 5 8 4 2 3" xfId="29235" xr:uid="{00000000-0005-0000-0000-0000387A0000}"/>
    <cellStyle name="40% - 强调文字颜色 5 8 4 3" xfId="29236" xr:uid="{00000000-0005-0000-0000-0000397A0000}"/>
    <cellStyle name="40% - 强调文字颜色 5 8 4 3 2" xfId="29237" xr:uid="{00000000-0005-0000-0000-00003A7A0000}"/>
    <cellStyle name="40% - 强调文字颜色 5 8 4 3 3" xfId="29238" xr:uid="{00000000-0005-0000-0000-00003B7A0000}"/>
    <cellStyle name="40% - 强调文字颜色 5 8 4 4" xfId="29239" xr:uid="{00000000-0005-0000-0000-00003C7A0000}"/>
    <cellStyle name="40% - 强调文字颜色 5 8 4 4 2" xfId="29240" xr:uid="{00000000-0005-0000-0000-00003D7A0000}"/>
    <cellStyle name="40% - 强调文字颜色 5 8 4 4 3" xfId="29241" xr:uid="{00000000-0005-0000-0000-00003E7A0000}"/>
    <cellStyle name="40% - 强调文字颜色 5 8 4 5" xfId="29242" xr:uid="{00000000-0005-0000-0000-00003F7A0000}"/>
    <cellStyle name="40% - 强调文字颜色 5 8 4 5 2" xfId="29243" xr:uid="{00000000-0005-0000-0000-0000407A0000}"/>
    <cellStyle name="40% - 强调文字颜色 5 8 4 5 3" xfId="29244" xr:uid="{00000000-0005-0000-0000-0000417A0000}"/>
    <cellStyle name="40% - 强调文字颜色 5 8 4 6" xfId="29245" xr:uid="{00000000-0005-0000-0000-0000427A0000}"/>
    <cellStyle name="40% - 强调文字颜色 5 8 4 6 2" xfId="29246" xr:uid="{00000000-0005-0000-0000-0000437A0000}"/>
    <cellStyle name="40% - 强调文字颜色 5 8 4 6 3" xfId="29247" xr:uid="{00000000-0005-0000-0000-0000447A0000}"/>
    <cellStyle name="40% - 强调文字颜色 5 8 4 7" xfId="29248" xr:uid="{00000000-0005-0000-0000-0000457A0000}"/>
    <cellStyle name="40% - 强调文字颜色 5 8 4 8" xfId="29249" xr:uid="{00000000-0005-0000-0000-0000467A0000}"/>
    <cellStyle name="40% - 强调文字颜色 5 8 5" xfId="29250" xr:uid="{00000000-0005-0000-0000-0000477A0000}"/>
    <cellStyle name="40% - 强调文字颜色 5 8 5 2" xfId="29251" xr:uid="{00000000-0005-0000-0000-0000487A0000}"/>
    <cellStyle name="40% - 强调文字颜色 5 8 5 2 2" xfId="29252" xr:uid="{00000000-0005-0000-0000-0000497A0000}"/>
    <cellStyle name="40% - 强调文字颜色 5 8 5 2 3" xfId="29253" xr:uid="{00000000-0005-0000-0000-00004A7A0000}"/>
    <cellStyle name="40% - 强调文字颜色 5 8 5 3" xfId="29254" xr:uid="{00000000-0005-0000-0000-00004B7A0000}"/>
    <cellStyle name="40% - 强调文字颜色 5 8 5 3 2" xfId="29255" xr:uid="{00000000-0005-0000-0000-00004C7A0000}"/>
    <cellStyle name="40% - 强调文字颜色 5 8 5 3 3" xfId="29256" xr:uid="{00000000-0005-0000-0000-00004D7A0000}"/>
    <cellStyle name="40% - 强调文字颜色 5 8 5 4" xfId="29257" xr:uid="{00000000-0005-0000-0000-00004E7A0000}"/>
    <cellStyle name="40% - 强调文字颜色 5 8 5 4 2" xfId="29258" xr:uid="{00000000-0005-0000-0000-00004F7A0000}"/>
    <cellStyle name="40% - 强调文字颜色 5 8 5 4 3" xfId="29259" xr:uid="{00000000-0005-0000-0000-0000507A0000}"/>
    <cellStyle name="40% - 强调文字颜色 5 8 5 5" xfId="29260" xr:uid="{00000000-0005-0000-0000-0000517A0000}"/>
    <cellStyle name="40% - 强调文字颜色 5 8 5 5 2" xfId="29261" xr:uid="{00000000-0005-0000-0000-0000527A0000}"/>
    <cellStyle name="40% - 强调文字颜色 5 8 5 5 3" xfId="29262" xr:uid="{00000000-0005-0000-0000-0000537A0000}"/>
    <cellStyle name="40% - 强调文字颜色 5 8 5 6" xfId="29263" xr:uid="{00000000-0005-0000-0000-0000547A0000}"/>
    <cellStyle name="40% - 强调文字颜色 5 8 5 6 2" xfId="29264" xr:uid="{00000000-0005-0000-0000-0000557A0000}"/>
    <cellStyle name="40% - 强调文字颜色 5 8 5 6 3" xfId="29265" xr:uid="{00000000-0005-0000-0000-0000567A0000}"/>
    <cellStyle name="40% - 强调文字颜色 5 8 5 7" xfId="29266" xr:uid="{00000000-0005-0000-0000-0000577A0000}"/>
    <cellStyle name="40% - 强调文字颜色 5 8 5 8" xfId="29267" xr:uid="{00000000-0005-0000-0000-0000587A0000}"/>
    <cellStyle name="40% - 强调文字颜色 5 8 6" xfId="29268" xr:uid="{00000000-0005-0000-0000-0000597A0000}"/>
    <cellStyle name="40% - 强调文字颜色 5 8 6 2" xfId="29269" xr:uid="{00000000-0005-0000-0000-00005A7A0000}"/>
    <cellStyle name="40% - 强调文字颜色 5 8 6 2 2" xfId="29270" xr:uid="{00000000-0005-0000-0000-00005B7A0000}"/>
    <cellStyle name="40% - 强调文字颜色 5 8 6 2 3" xfId="29271" xr:uid="{00000000-0005-0000-0000-00005C7A0000}"/>
    <cellStyle name="40% - 强调文字颜色 5 8 6 3" xfId="29272" xr:uid="{00000000-0005-0000-0000-00005D7A0000}"/>
    <cellStyle name="40% - 强调文字颜色 5 8 6 3 2" xfId="29273" xr:uid="{00000000-0005-0000-0000-00005E7A0000}"/>
    <cellStyle name="40% - 强调文字颜色 5 8 6 3 3" xfId="29274" xr:uid="{00000000-0005-0000-0000-00005F7A0000}"/>
    <cellStyle name="40% - 强调文字颜色 5 8 6 4" xfId="29275" xr:uid="{00000000-0005-0000-0000-0000607A0000}"/>
    <cellStyle name="40% - 强调文字颜色 5 8 6 4 2" xfId="29276" xr:uid="{00000000-0005-0000-0000-0000617A0000}"/>
    <cellStyle name="40% - 强调文字颜色 5 8 6 4 3" xfId="29277" xr:uid="{00000000-0005-0000-0000-0000627A0000}"/>
    <cellStyle name="40% - 强调文字颜色 5 8 6 5" xfId="29278" xr:uid="{00000000-0005-0000-0000-0000637A0000}"/>
    <cellStyle name="40% - 强调文字颜色 5 8 6 5 2" xfId="29279" xr:uid="{00000000-0005-0000-0000-0000647A0000}"/>
    <cellStyle name="40% - 强调文字颜色 5 8 6 5 3" xfId="29280" xr:uid="{00000000-0005-0000-0000-0000657A0000}"/>
    <cellStyle name="40% - 强调文字颜色 5 8 6 6" xfId="29281" xr:uid="{00000000-0005-0000-0000-0000667A0000}"/>
    <cellStyle name="40% - 强调文字颜色 5 8 6 6 2" xfId="29282" xr:uid="{00000000-0005-0000-0000-0000677A0000}"/>
    <cellStyle name="40% - 强调文字颜色 5 8 6 6 3" xfId="29283" xr:uid="{00000000-0005-0000-0000-0000687A0000}"/>
    <cellStyle name="40% - 强调文字颜色 5 8 6 7" xfId="29284" xr:uid="{00000000-0005-0000-0000-0000697A0000}"/>
    <cellStyle name="40% - 强调文字颜色 5 8 6 8" xfId="29285" xr:uid="{00000000-0005-0000-0000-00006A7A0000}"/>
    <cellStyle name="40% - 强调文字颜色 5 8 7" xfId="29286" xr:uid="{00000000-0005-0000-0000-00006B7A0000}"/>
    <cellStyle name="40% - 强调文字颜色 5 8 7 2" xfId="29287" xr:uid="{00000000-0005-0000-0000-00006C7A0000}"/>
    <cellStyle name="40% - 强调文字颜色 5 8 7 3" xfId="29288" xr:uid="{00000000-0005-0000-0000-00006D7A0000}"/>
    <cellStyle name="40% - 强调文字颜色 5 8 8" xfId="29289" xr:uid="{00000000-0005-0000-0000-00006E7A0000}"/>
    <cellStyle name="40% - 强调文字颜色 5 8 8 2" xfId="29290" xr:uid="{00000000-0005-0000-0000-00006F7A0000}"/>
    <cellStyle name="40% - 强调文字颜色 5 8 8 3" xfId="29291" xr:uid="{00000000-0005-0000-0000-0000707A0000}"/>
    <cellStyle name="40% - 强调文字颜色 5 8 9" xfId="29292" xr:uid="{00000000-0005-0000-0000-0000717A0000}"/>
    <cellStyle name="40% - 强调文字颜色 5 8 9 2" xfId="29293" xr:uid="{00000000-0005-0000-0000-0000727A0000}"/>
    <cellStyle name="40% - 强调文字颜色 5 8 9 3" xfId="29294" xr:uid="{00000000-0005-0000-0000-0000737A0000}"/>
    <cellStyle name="40% - 强调文字颜色 5 9" xfId="29295" xr:uid="{00000000-0005-0000-0000-0000747A0000}"/>
    <cellStyle name="40% - 强调文字颜色 5 9 10" xfId="29296" xr:uid="{00000000-0005-0000-0000-0000757A0000}"/>
    <cellStyle name="40% - 强调文字颜色 5 9 11" xfId="29297" xr:uid="{00000000-0005-0000-0000-0000767A0000}"/>
    <cellStyle name="40% - 强调文字颜色 5 9 2" xfId="29298" xr:uid="{00000000-0005-0000-0000-0000777A0000}"/>
    <cellStyle name="40% - 强调文字颜色 5 9 2 2" xfId="29299" xr:uid="{00000000-0005-0000-0000-0000787A0000}"/>
    <cellStyle name="40% - 强调文字颜色 5 9 2 2 2" xfId="29300" xr:uid="{00000000-0005-0000-0000-0000797A0000}"/>
    <cellStyle name="40% - 强调文字颜色 5 9 2 2 3" xfId="29301" xr:uid="{00000000-0005-0000-0000-00007A7A0000}"/>
    <cellStyle name="40% - 强调文字颜色 5 9 2 2 4" xfId="51081" xr:uid="{00000000-0005-0000-0000-00007B7A0000}"/>
    <cellStyle name="40% - 强调文字颜色 5 9 2 3" xfId="29302" xr:uid="{00000000-0005-0000-0000-00007C7A0000}"/>
    <cellStyle name="40% - 强调文字颜色 5 9 2 3 2" xfId="29303" xr:uid="{00000000-0005-0000-0000-00007D7A0000}"/>
    <cellStyle name="40% - 强调文字颜色 5 9 2 3 3" xfId="29304" xr:uid="{00000000-0005-0000-0000-00007E7A0000}"/>
    <cellStyle name="40% - 强调文字颜色 5 9 2 4" xfId="29305" xr:uid="{00000000-0005-0000-0000-00007F7A0000}"/>
    <cellStyle name="40% - 强调文字颜色 5 9 2 4 2" xfId="29306" xr:uid="{00000000-0005-0000-0000-0000807A0000}"/>
    <cellStyle name="40% - 强调文字颜色 5 9 2 4 3" xfId="29307" xr:uid="{00000000-0005-0000-0000-0000817A0000}"/>
    <cellStyle name="40% - 强调文字颜色 5 9 2 5" xfId="29308" xr:uid="{00000000-0005-0000-0000-0000827A0000}"/>
    <cellStyle name="40% - 强调文字颜色 5 9 2 5 2" xfId="29309" xr:uid="{00000000-0005-0000-0000-0000837A0000}"/>
    <cellStyle name="40% - 强调文字颜色 5 9 2 5 3" xfId="29310" xr:uid="{00000000-0005-0000-0000-0000847A0000}"/>
    <cellStyle name="40% - 强调文字颜色 5 9 2 6" xfId="29311" xr:uid="{00000000-0005-0000-0000-0000857A0000}"/>
    <cellStyle name="40% - 强调文字颜色 5 9 2 6 2" xfId="29312" xr:uid="{00000000-0005-0000-0000-0000867A0000}"/>
    <cellStyle name="40% - 强调文字颜色 5 9 2 6 3" xfId="29313" xr:uid="{00000000-0005-0000-0000-0000877A0000}"/>
    <cellStyle name="40% - 强调文字颜色 5 9 2 7" xfId="29314" xr:uid="{00000000-0005-0000-0000-0000887A0000}"/>
    <cellStyle name="40% - 强调文字颜色 5 9 2 8" xfId="29315" xr:uid="{00000000-0005-0000-0000-0000897A0000}"/>
    <cellStyle name="40% - 强调文字颜色 5 9 3" xfId="29316" xr:uid="{00000000-0005-0000-0000-00008A7A0000}"/>
    <cellStyle name="40% - 强调文字颜色 5 9 3 2" xfId="29317" xr:uid="{00000000-0005-0000-0000-00008B7A0000}"/>
    <cellStyle name="40% - 强调文字颜色 5 9 3 2 2" xfId="29318" xr:uid="{00000000-0005-0000-0000-00008C7A0000}"/>
    <cellStyle name="40% - 强调文字颜色 5 9 3 2 3" xfId="29319" xr:uid="{00000000-0005-0000-0000-00008D7A0000}"/>
    <cellStyle name="40% - 强调文字颜色 5 9 3 3" xfId="29320" xr:uid="{00000000-0005-0000-0000-00008E7A0000}"/>
    <cellStyle name="40% - 强调文字颜色 5 9 3 3 2" xfId="29321" xr:uid="{00000000-0005-0000-0000-00008F7A0000}"/>
    <cellStyle name="40% - 强调文字颜色 5 9 3 3 3" xfId="29322" xr:uid="{00000000-0005-0000-0000-0000907A0000}"/>
    <cellStyle name="40% - 强调文字颜色 5 9 3 4" xfId="29323" xr:uid="{00000000-0005-0000-0000-0000917A0000}"/>
    <cellStyle name="40% - 强调文字颜色 5 9 3 4 2" xfId="29324" xr:uid="{00000000-0005-0000-0000-0000927A0000}"/>
    <cellStyle name="40% - 强调文字颜色 5 9 3 4 3" xfId="29325" xr:uid="{00000000-0005-0000-0000-0000937A0000}"/>
    <cellStyle name="40% - 强调文字颜色 5 9 3 5" xfId="29326" xr:uid="{00000000-0005-0000-0000-0000947A0000}"/>
    <cellStyle name="40% - 强调文字颜色 5 9 3 5 2" xfId="29327" xr:uid="{00000000-0005-0000-0000-0000957A0000}"/>
    <cellStyle name="40% - 强调文字颜色 5 9 3 5 3" xfId="29328" xr:uid="{00000000-0005-0000-0000-0000967A0000}"/>
    <cellStyle name="40% - 强调文字颜色 5 9 3 6" xfId="29329" xr:uid="{00000000-0005-0000-0000-0000977A0000}"/>
    <cellStyle name="40% - 强调文字颜色 5 9 3 6 2" xfId="29330" xr:uid="{00000000-0005-0000-0000-0000987A0000}"/>
    <cellStyle name="40% - 强调文字颜色 5 9 3 6 3" xfId="29331" xr:uid="{00000000-0005-0000-0000-0000997A0000}"/>
    <cellStyle name="40% - 强调文字颜色 5 9 3 7" xfId="29332" xr:uid="{00000000-0005-0000-0000-00009A7A0000}"/>
    <cellStyle name="40% - 强调文字颜色 5 9 3 8" xfId="29333" xr:uid="{00000000-0005-0000-0000-00009B7A0000}"/>
    <cellStyle name="40% - 强调文字颜色 5 9 3 9" xfId="51082" xr:uid="{00000000-0005-0000-0000-00009C7A0000}"/>
    <cellStyle name="40% - 强调文字颜色 5 9 4" xfId="29334" xr:uid="{00000000-0005-0000-0000-00009D7A0000}"/>
    <cellStyle name="40% - 强调文字颜色 5 9 4 2" xfId="29335" xr:uid="{00000000-0005-0000-0000-00009E7A0000}"/>
    <cellStyle name="40% - 强调文字颜色 5 9 4 2 2" xfId="29336" xr:uid="{00000000-0005-0000-0000-00009F7A0000}"/>
    <cellStyle name="40% - 强调文字颜色 5 9 4 2 3" xfId="29337" xr:uid="{00000000-0005-0000-0000-0000A07A0000}"/>
    <cellStyle name="40% - 强调文字颜色 5 9 4 3" xfId="29338" xr:uid="{00000000-0005-0000-0000-0000A17A0000}"/>
    <cellStyle name="40% - 强调文字颜色 5 9 4 3 2" xfId="29339" xr:uid="{00000000-0005-0000-0000-0000A27A0000}"/>
    <cellStyle name="40% - 强调文字颜色 5 9 4 3 3" xfId="29340" xr:uid="{00000000-0005-0000-0000-0000A37A0000}"/>
    <cellStyle name="40% - 强调文字颜色 5 9 4 4" xfId="29341" xr:uid="{00000000-0005-0000-0000-0000A47A0000}"/>
    <cellStyle name="40% - 强调文字颜色 5 9 4 4 2" xfId="29342" xr:uid="{00000000-0005-0000-0000-0000A57A0000}"/>
    <cellStyle name="40% - 强调文字颜色 5 9 4 4 3" xfId="29343" xr:uid="{00000000-0005-0000-0000-0000A67A0000}"/>
    <cellStyle name="40% - 强调文字颜色 5 9 4 5" xfId="29344" xr:uid="{00000000-0005-0000-0000-0000A77A0000}"/>
    <cellStyle name="40% - 强调文字颜色 5 9 4 5 2" xfId="29345" xr:uid="{00000000-0005-0000-0000-0000A87A0000}"/>
    <cellStyle name="40% - 强调文字颜色 5 9 4 5 3" xfId="29346" xr:uid="{00000000-0005-0000-0000-0000A97A0000}"/>
    <cellStyle name="40% - 强调文字颜色 5 9 4 6" xfId="29347" xr:uid="{00000000-0005-0000-0000-0000AA7A0000}"/>
    <cellStyle name="40% - 强调文字颜色 5 9 4 6 2" xfId="29348" xr:uid="{00000000-0005-0000-0000-0000AB7A0000}"/>
    <cellStyle name="40% - 强调文字颜色 5 9 4 6 3" xfId="29349" xr:uid="{00000000-0005-0000-0000-0000AC7A0000}"/>
    <cellStyle name="40% - 强调文字颜色 5 9 4 7" xfId="29350" xr:uid="{00000000-0005-0000-0000-0000AD7A0000}"/>
    <cellStyle name="40% - 强调文字颜色 5 9 4 8" xfId="29351" xr:uid="{00000000-0005-0000-0000-0000AE7A0000}"/>
    <cellStyle name="40% - 强调文字颜色 5 9 5" xfId="29352" xr:uid="{00000000-0005-0000-0000-0000AF7A0000}"/>
    <cellStyle name="40% - 强调文字颜色 5 9 5 2" xfId="29353" xr:uid="{00000000-0005-0000-0000-0000B07A0000}"/>
    <cellStyle name="40% - 强调文字颜色 5 9 5 3" xfId="29354" xr:uid="{00000000-0005-0000-0000-0000B17A0000}"/>
    <cellStyle name="40% - 强调文字颜色 5 9 6" xfId="29355" xr:uid="{00000000-0005-0000-0000-0000B27A0000}"/>
    <cellStyle name="40% - 强调文字颜色 5 9 6 2" xfId="29356" xr:uid="{00000000-0005-0000-0000-0000B37A0000}"/>
    <cellStyle name="40% - 强调文字颜色 5 9 6 3" xfId="29357" xr:uid="{00000000-0005-0000-0000-0000B47A0000}"/>
    <cellStyle name="40% - 强调文字颜色 5 9 7" xfId="29358" xr:uid="{00000000-0005-0000-0000-0000B57A0000}"/>
    <cellStyle name="40% - 强调文字颜色 5 9 7 2" xfId="29359" xr:uid="{00000000-0005-0000-0000-0000B67A0000}"/>
    <cellStyle name="40% - 强调文字颜色 5 9 7 3" xfId="29360" xr:uid="{00000000-0005-0000-0000-0000B77A0000}"/>
    <cellStyle name="40% - 强调文字颜色 5 9 8" xfId="29361" xr:uid="{00000000-0005-0000-0000-0000B87A0000}"/>
    <cellStyle name="40% - 强调文字颜色 5 9 8 2" xfId="29362" xr:uid="{00000000-0005-0000-0000-0000B97A0000}"/>
    <cellStyle name="40% - 强调文字颜色 5 9 8 3" xfId="29363" xr:uid="{00000000-0005-0000-0000-0000BA7A0000}"/>
    <cellStyle name="40% - 强调文字颜色 5 9 9" xfId="29364" xr:uid="{00000000-0005-0000-0000-0000BB7A0000}"/>
    <cellStyle name="40% - 强调文字颜色 5 9 9 2" xfId="29365" xr:uid="{00000000-0005-0000-0000-0000BC7A0000}"/>
    <cellStyle name="40% - 强调文字颜色 5 9 9 3" xfId="29366" xr:uid="{00000000-0005-0000-0000-0000BD7A0000}"/>
    <cellStyle name="40% - 强调文字颜色 6 10" xfId="29367" xr:uid="{00000000-0005-0000-0000-0000BE7A0000}"/>
    <cellStyle name="40% - 强调文字颜色 6 10 10" xfId="29368" xr:uid="{00000000-0005-0000-0000-0000BF7A0000}"/>
    <cellStyle name="40% - 强调文字颜色 6 10 11" xfId="29369" xr:uid="{00000000-0005-0000-0000-0000C07A0000}"/>
    <cellStyle name="40% - 强调文字颜色 6 10 2" xfId="29370" xr:uid="{00000000-0005-0000-0000-0000C17A0000}"/>
    <cellStyle name="40% - 强调文字颜色 6 10 2 2" xfId="29371" xr:uid="{00000000-0005-0000-0000-0000C27A0000}"/>
    <cellStyle name="40% - 强调文字颜色 6 10 2 2 2" xfId="29372" xr:uid="{00000000-0005-0000-0000-0000C37A0000}"/>
    <cellStyle name="40% - 强调文字颜色 6 10 2 2 3" xfId="29373" xr:uid="{00000000-0005-0000-0000-0000C47A0000}"/>
    <cellStyle name="40% - 强调文字颜色 6 10 2 2 4" xfId="51083" xr:uid="{00000000-0005-0000-0000-0000C57A0000}"/>
    <cellStyle name="40% - 强调文字颜色 6 10 2 3" xfId="29374" xr:uid="{00000000-0005-0000-0000-0000C67A0000}"/>
    <cellStyle name="40% - 强调文字颜色 6 10 2 3 2" xfId="29375" xr:uid="{00000000-0005-0000-0000-0000C77A0000}"/>
    <cellStyle name="40% - 强调文字颜色 6 10 2 3 3" xfId="29376" xr:uid="{00000000-0005-0000-0000-0000C87A0000}"/>
    <cellStyle name="40% - 强调文字颜色 6 10 2 4" xfId="29377" xr:uid="{00000000-0005-0000-0000-0000C97A0000}"/>
    <cellStyle name="40% - 强调文字颜色 6 10 2 4 2" xfId="29378" xr:uid="{00000000-0005-0000-0000-0000CA7A0000}"/>
    <cellStyle name="40% - 强调文字颜色 6 10 2 4 3" xfId="29379" xr:uid="{00000000-0005-0000-0000-0000CB7A0000}"/>
    <cellStyle name="40% - 强调文字颜色 6 10 2 5" xfId="29380" xr:uid="{00000000-0005-0000-0000-0000CC7A0000}"/>
    <cellStyle name="40% - 强调文字颜色 6 10 2 5 2" xfId="29381" xr:uid="{00000000-0005-0000-0000-0000CD7A0000}"/>
    <cellStyle name="40% - 强调文字颜色 6 10 2 5 3" xfId="29382" xr:uid="{00000000-0005-0000-0000-0000CE7A0000}"/>
    <cellStyle name="40% - 强调文字颜色 6 10 2 6" xfId="29383" xr:uid="{00000000-0005-0000-0000-0000CF7A0000}"/>
    <cellStyle name="40% - 强调文字颜色 6 10 2 6 2" xfId="29384" xr:uid="{00000000-0005-0000-0000-0000D07A0000}"/>
    <cellStyle name="40% - 强调文字颜色 6 10 2 6 3" xfId="29385" xr:uid="{00000000-0005-0000-0000-0000D17A0000}"/>
    <cellStyle name="40% - 强调文字颜色 6 10 2 7" xfId="29386" xr:uid="{00000000-0005-0000-0000-0000D27A0000}"/>
    <cellStyle name="40% - 强调文字颜色 6 10 2 8" xfId="29387" xr:uid="{00000000-0005-0000-0000-0000D37A0000}"/>
    <cellStyle name="40% - 强调文字颜色 6 10 3" xfId="29388" xr:uid="{00000000-0005-0000-0000-0000D47A0000}"/>
    <cellStyle name="40% - 强调文字颜色 6 10 3 2" xfId="29389" xr:uid="{00000000-0005-0000-0000-0000D57A0000}"/>
    <cellStyle name="40% - 强调文字颜色 6 10 3 2 2" xfId="29390" xr:uid="{00000000-0005-0000-0000-0000D67A0000}"/>
    <cellStyle name="40% - 强调文字颜色 6 10 3 2 3" xfId="29391" xr:uid="{00000000-0005-0000-0000-0000D77A0000}"/>
    <cellStyle name="40% - 强调文字颜色 6 10 3 3" xfId="29392" xr:uid="{00000000-0005-0000-0000-0000D87A0000}"/>
    <cellStyle name="40% - 强调文字颜色 6 10 3 3 2" xfId="29393" xr:uid="{00000000-0005-0000-0000-0000D97A0000}"/>
    <cellStyle name="40% - 强调文字颜色 6 10 3 3 3" xfId="29394" xr:uid="{00000000-0005-0000-0000-0000DA7A0000}"/>
    <cellStyle name="40% - 强调文字颜色 6 10 3 4" xfId="29395" xr:uid="{00000000-0005-0000-0000-0000DB7A0000}"/>
    <cellStyle name="40% - 强调文字颜色 6 10 3 4 2" xfId="29396" xr:uid="{00000000-0005-0000-0000-0000DC7A0000}"/>
    <cellStyle name="40% - 强调文字颜色 6 10 3 4 3" xfId="29397" xr:uid="{00000000-0005-0000-0000-0000DD7A0000}"/>
    <cellStyle name="40% - 强调文字颜色 6 10 3 5" xfId="29398" xr:uid="{00000000-0005-0000-0000-0000DE7A0000}"/>
    <cellStyle name="40% - 强调文字颜色 6 10 3 5 2" xfId="29399" xr:uid="{00000000-0005-0000-0000-0000DF7A0000}"/>
    <cellStyle name="40% - 强调文字颜色 6 10 3 5 3" xfId="29400" xr:uid="{00000000-0005-0000-0000-0000E07A0000}"/>
    <cellStyle name="40% - 强调文字颜色 6 10 3 6" xfId="29401" xr:uid="{00000000-0005-0000-0000-0000E17A0000}"/>
    <cellStyle name="40% - 强调文字颜色 6 10 3 6 2" xfId="29402" xr:uid="{00000000-0005-0000-0000-0000E27A0000}"/>
    <cellStyle name="40% - 强调文字颜色 6 10 3 6 3" xfId="29403" xr:uid="{00000000-0005-0000-0000-0000E37A0000}"/>
    <cellStyle name="40% - 强调文字颜色 6 10 3 7" xfId="29404" xr:uid="{00000000-0005-0000-0000-0000E47A0000}"/>
    <cellStyle name="40% - 强调文字颜色 6 10 3 8" xfId="29405" xr:uid="{00000000-0005-0000-0000-0000E57A0000}"/>
    <cellStyle name="40% - 强调文字颜色 6 10 3 9" xfId="51084" xr:uid="{00000000-0005-0000-0000-0000E67A0000}"/>
    <cellStyle name="40% - 强调文字颜色 6 10 4" xfId="29406" xr:uid="{00000000-0005-0000-0000-0000E77A0000}"/>
    <cellStyle name="40% - 强调文字颜色 6 10 4 2" xfId="29407" xr:uid="{00000000-0005-0000-0000-0000E87A0000}"/>
    <cellStyle name="40% - 强调文字颜色 6 10 4 2 2" xfId="29408" xr:uid="{00000000-0005-0000-0000-0000E97A0000}"/>
    <cellStyle name="40% - 强调文字颜色 6 10 4 2 3" xfId="29409" xr:uid="{00000000-0005-0000-0000-0000EA7A0000}"/>
    <cellStyle name="40% - 强调文字颜色 6 10 4 3" xfId="29410" xr:uid="{00000000-0005-0000-0000-0000EB7A0000}"/>
    <cellStyle name="40% - 强调文字颜色 6 10 4 3 2" xfId="29411" xr:uid="{00000000-0005-0000-0000-0000EC7A0000}"/>
    <cellStyle name="40% - 强调文字颜色 6 10 4 3 3" xfId="29412" xr:uid="{00000000-0005-0000-0000-0000ED7A0000}"/>
    <cellStyle name="40% - 强调文字颜色 6 10 4 4" xfId="29413" xr:uid="{00000000-0005-0000-0000-0000EE7A0000}"/>
    <cellStyle name="40% - 强调文字颜色 6 10 4 4 2" xfId="29414" xr:uid="{00000000-0005-0000-0000-0000EF7A0000}"/>
    <cellStyle name="40% - 强调文字颜色 6 10 4 4 3" xfId="29415" xr:uid="{00000000-0005-0000-0000-0000F07A0000}"/>
    <cellStyle name="40% - 强调文字颜色 6 10 4 5" xfId="29416" xr:uid="{00000000-0005-0000-0000-0000F17A0000}"/>
    <cellStyle name="40% - 强调文字颜色 6 10 4 5 2" xfId="29417" xr:uid="{00000000-0005-0000-0000-0000F27A0000}"/>
    <cellStyle name="40% - 强调文字颜色 6 10 4 5 3" xfId="29418" xr:uid="{00000000-0005-0000-0000-0000F37A0000}"/>
    <cellStyle name="40% - 强调文字颜色 6 10 4 6" xfId="29419" xr:uid="{00000000-0005-0000-0000-0000F47A0000}"/>
    <cellStyle name="40% - 强调文字颜色 6 10 4 6 2" xfId="29420" xr:uid="{00000000-0005-0000-0000-0000F57A0000}"/>
    <cellStyle name="40% - 强调文字颜色 6 10 4 6 3" xfId="29421" xr:uid="{00000000-0005-0000-0000-0000F67A0000}"/>
    <cellStyle name="40% - 强调文字颜色 6 10 4 7" xfId="29422" xr:uid="{00000000-0005-0000-0000-0000F77A0000}"/>
    <cellStyle name="40% - 强调文字颜色 6 10 4 8" xfId="29423" xr:uid="{00000000-0005-0000-0000-0000F87A0000}"/>
    <cellStyle name="40% - 强调文字颜色 6 10 5" xfId="29424" xr:uid="{00000000-0005-0000-0000-0000F97A0000}"/>
    <cellStyle name="40% - 强调文字颜色 6 10 5 2" xfId="29425" xr:uid="{00000000-0005-0000-0000-0000FA7A0000}"/>
    <cellStyle name="40% - 强调文字颜色 6 10 5 3" xfId="29426" xr:uid="{00000000-0005-0000-0000-0000FB7A0000}"/>
    <cellStyle name="40% - 强调文字颜色 6 10 6" xfId="29427" xr:uid="{00000000-0005-0000-0000-0000FC7A0000}"/>
    <cellStyle name="40% - 强调文字颜色 6 10 6 2" xfId="29428" xr:uid="{00000000-0005-0000-0000-0000FD7A0000}"/>
    <cellStyle name="40% - 强调文字颜色 6 10 6 3" xfId="29429" xr:uid="{00000000-0005-0000-0000-0000FE7A0000}"/>
    <cellStyle name="40% - 强调文字颜色 6 10 7" xfId="29430" xr:uid="{00000000-0005-0000-0000-0000FF7A0000}"/>
    <cellStyle name="40% - 强调文字颜色 6 10 7 2" xfId="29431" xr:uid="{00000000-0005-0000-0000-0000007B0000}"/>
    <cellStyle name="40% - 强调文字颜色 6 10 7 3" xfId="29432" xr:uid="{00000000-0005-0000-0000-0000017B0000}"/>
    <cellStyle name="40% - 强调文字颜色 6 10 8" xfId="29433" xr:uid="{00000000-0005-0000-0000-0000027B0000}"/>
    <cellStyle name="40% - 强调文字颜色 6 10 8 2" xfId="29434" xr:uid="{00000000-0005-0000-0000-0000037B0000}"/>
    <cellStyle name="40% - 强调文字颜色 6 10 8 3" xfId="29435" xr:uid="{00000000-0005-0000-0000-0000047B0000}"/>
    <cellStyle name="40% - 强调文字颜色 6 10 9" xfId="29436" xr:uid="{00000000-0005-0000-0000-0000057B0000}"/>
    <cellStyle name="40% - 强调文字颜色 6 10 9 2" xfId="29437" xr:uid="{00000000-0005-0000-0000-0000067B0000}"/>
    <cellStyle name="40% - 强调文字颜色 6 10 9 3" xfId="29438" xr:uid="{00000000-0005-0000-0000-0000077B0000}"/>
    <cellStyle name="40% - 强调文字颜色 6 11" xfId="29439" xr:uid="{00000000-0005-0000-0000-0000087B0000}"/>
    <cellStyle name="40% - 强调文字颜色 6 11 10" xfId="29440" xr:uid="{00000000-0005-0000-0000-0000097B0000}"/>
    <cellStyle name="40% - 强调文字颜色 6 11 11" xfId="29441" xr:uid="{00000000-0005-0000-0000-00000A7B0000}"/>
    <cellStyle name="40% - 强调文字颜色 6 11 2" xfId="29442" xr:uid="{00000000-0005-0000-0000-00000B7B0000}"/>
    <cellStyle name="40% - 强调文字颜色 6 11 2 2" xfId="29443" xr:uid="{00000000-0005-0000-0000-00000C7B0000}"/>
    <cellStyle name="40% - 强调文字颜色 6 11 2 2 2" xfId="29444" xr:uid="{00000000-0005-0000-0000-00000D7B0000}"/>
    <cellStyle name="40% - 强调文字颜色 6 11 2 2 3" xfId="29445" xr:uid="{00000000-0005-0000-0000-00000E7B0000}"/>
    <cellStyle name="40% - 强调文字颜色 6 11 2 2 4" xfId="51085" xr:uid="{00000000-0005-0000-0000-00000F7B0000}"/>
    <cellStyle name="40% - 强调文字颜色 6 11 2 3" xfId="29446" xr:uid="{00000000-0005-0000-0000-0000107B0000}"/>
    <cellStyle name="40% - 强调文字颜色 6 11 2 3 2" xfId="29447" xr:uid="{00000000-0005-0000-0000-0000117B0000}"/>
    <cellStyle name="40% - 强调文字颜色 6 11 2 3 3" xfId="29448" xr:uid="{00000000-0005-0000-0000-0000127B0000}"/>
    <cellStyle name="40% - 强调文字颜色 6 11 2 4" xfId="29449" xr:uid="{00000000-0005-0000-0000-0000137B0000}"/>
    <cellStyle name="40% - 强调文字颜色 6 11 2 4 2" xfId="29450" xr:uid="{00000000-0005-0000-0000-0000147B0000}"/>
    <cellStyle name="40% - 强调文字颜色 6 11 2 4 3" xfId="29451" xr:uid="{00000000-0005-0000-0000-0000157B0000}"/>
    <cellStyle name="40% - 强调文字颜色 6 11 2 5" xfId="29452" xr:uid="{00000000-0005-0000-0000-0000167B0000}"/>
    <cellStyle name="40% - 强调文字颜色 6 11 2 5 2" xfId="29453" xr:uid="{00000000-0005-0000-0000-0000177B0000}"/>
    <cellStyle name="40% - 强调文字颜色 6 11 2 5 3" xfId="29454" xr:uid="{00000000-0005-0000-0000-0000187B0000}"/>
    <cellStyle name="40% - 强调文字颜色 6 11 2 6" xfId="29455" xr:uid="{00000000-0005-0000-0000-0000197B0000}"/>
    <cellStyle name="40% - 强调文字颜色 6 11 2 6 2" xfId="29456" xr:uid="{00000000-0005-0000-0000-00001A7B0000}"/>
    <cellStyle name="40% - 强调文字颜色 6 11 2 6 3" xfId="29457" xr:uid="{00000000-0005-0000-0000-00001B7B0000}"/>
    <cellStyle name="40% - 强调文字颜色 6 11 2 7" xfId="29458" xr:uid="{00000000-0005-0000-0000-00001C7B0000}"/>
    <cellStyle name="40% - 强调文字颜色 6 11 2 8" xfId="29459" xr:uid="{00000000-0005-0000-0000-00001D7B0000}"/>
    <cellStyle name="40% - 强调文字颜色 6 11 3" xfId="29460" xr:uid="{00000000-0005-0000-0000-00001E7B0000}"/>
    <cellStyle name="40% - 强调文字颜色 6 11 3 2" xfId="29461" xr:uid="{00000000-0005-0000-0000-00001F7B0000}"/>
    <cellStyle name="40% - 强调文字颜色 6 11 3 2 2" xfId="29462" xr:uid="{00000000-0005-0000-0000-0000207B0000}"/>
    <cellStyle name="40% - 强调文字颜色 6 11 3 2 3" xfId="29463" xr:uid="{00000000-0005-0000-0000-0000217B0000}"/>
    <cellStyle name="40% - 强调文字颜色 6 11 3 3" xfId="29464" xr:uid="{00000000-0005-0000-0000-0000227B0000}"/>
    <cellStyle name="40% - 强调文字颜色 6 11 3 3 2" xfId="29465" xr:uid="{00000000-0005-0000-0000-0000237B0000}"/>
    <cellStyle name="40% - 强调文字颜色 6 11 3 3 3" xfId="29466" xr:uid="{00000000-0005-0000-0000-0000247B0000}"/>
    <cellStyle name="40% - 强调文字颜色 6 11 3 4" xfId="29467" xr:uid="{00000000-0005-0000-0000-0000257B0000}"/>
    <cellStyle name="40% - 强调文字颜色 6 11 3 4 2" xfId="29468" xr:uid="{00000000-0005-0000-0000-0000267B0000}"/>
    <cellStyle name="40% - 强调文字颜色 6 11 3 4 3" xfId="29469" xr:uid="{00000000-0005-0000-0000-0000277B0000}"/>
    <cellStyle name="40% - 强调文字颜色 6 11 3 5" xfId="29470" xr:uid="{00000000-0005-0000-0000-0000287B0000}"/>
    <cellStyle name="40% - 强调文字颜色 6 11 3 5 2" xfId="29471" xr:uid="{00000000-0005-0000-0000-0000297B0000}"/>
    <cellStyle name="40% - 强调文字颜色 6 11 3 5 3" xfId="29472" xr:uid="{00000000-0005-0000-0000-00002A7B0000}"/>
    <cellStyle name="40% - 强调文字颜色 6 11 3 6" xfId="29473" xr:uid="{00000000-0005-0000-0000-00002B7B0000}"/>
    <cellStyle name="40% - 强调文字颜色 6 11 3 6 2" xfId="29474" xr:uid="{00000000-0005-0000-0000-00002C7B0000}"/>
    <cellStyle name="40% - 强调文字颜色 6 11 3 6 3" xfId="29475" xr:uid="{00000000-0005-0000-0000-00002D7B0000}"/>
    <cellStyle name="40% - 强调文字颜色 6 11 3 7" xfId="29476" xr:uid="{00000000-0005-0000-0000-00002E7B0000}"/>
    <cellStyle name="40% - 强调文字颜色 6 11 3 8" xfId="29477" xr:uid="{00000000-0005-0000-0000-00002F7B0000}"/>
    <cellStyle name="40% - 强调文字颜色 6 11 3 9" xfId="51086" xr:uid="{00000000-0005-0000-0000-0000307B0000}"/>
    <cellStyle name="40% - 强调文字颜色 6 11 4" xfId="29478" xr:uid="{00000000-0005-0000-0000-0000317B0000}"/>
    <cellStyle name="40% - 强调文字颜色 6 11 4 2" xfId="29479" xr:uid="{00000000-0005-0000-0000-0000327B0000}"/>
    <cellStyle name="40% - 强调文字颜色 6 11 4 2 2" xfId="29480" xr:uid="{00000000-0005-0000-0000-0000337B0000}"/>
    <cellStyle name="40% - 强调文字颜色 6 11 4 2 3" xfId="29481" xr:uid="{00000000-0005-0000-0000-0000347B0000}"/>
    <cellStyle name="40% - 强调文字颜色 6 11 4 3" xfId="29482" xr:uid="{00000000-0005-0000-0000-0000357B0000}"/>
    <cellStyle name="40% - 强调文字颜色 6 11 4 3 2" xfId="29483" xr:uid="{00000000-0005-0000-0000-0000367B0000}"/>
    <cellStyle name="40% - 强调文字颜色 6 11 4 3 3" xfId="29484" xr:uid="{00000000-0005-0000-0000-0000377B0000}"/>
    <cellStyle name="40% - 强调文字颜色 6 11 4 4" xfId="29485" xr:uid="{00000000-0005-0000-0000-0000387B0000}"/>
    <cellStyle name="40% - 强调文字颜色 6 11 4 4 2" xfId="29486" xr:uid="{00000000-0005-0000-0000-0000397B0000}"/>
    <cellStyle name="40% - 强调文字颜色 6 11 4 4 3" xfId="29487" xr:uid="{00000000-0005-0000-0000-00003A7B0000}"/>
    <cellStyle name="40% - 强调文字颜色 6 11 4 5" xfId="29488" xr:uid="{00000000-0005-0000-0000-00003B7B0000}"/>
    <cellStyle name="40% - 强调文字颜色 6 11 4 5 2" xfId="29489" xr:uid="{00000000-0005-0000-0000-00003C7B0000}"/>
    <cellStyle name="40% - 强调文字颜色 6 11 4 5 3" xfId="29490" xr:uid="{00000000-0005-0000-0000-00003D7B0000}"/>
    <cellStyle name="40% - 强调文字颜色 6 11 4 6" xfId="29491" xr:uid="{00000000-0005-0000-0000-00003E7B0000}"/>
    <cellStyle name="40% - 强调文字颜色 6 11 4 6 2" xfId="29492" xr:uid="{00000000-0005-0000-0000-00003F7B0000}"/>
    <cellStyle name="40% - 强调文字颜色 6 11 4 6 3" xfId="29493" xr:uid="{00000000-0005-0000-0000-0000407B0000}"/>
    <cellStyle name="40% - 强调文字颜色 6 11 4 7" xfId="29494" xr:uid="{00000000-0005-0000-0000-0000417B0000}"/>
    <cellStyle name="40% - 强调文字颜色 6 11 4 8" xfId="29495" xr:uid="{00000000-0005-0000-0000-0000427B0000}"/>
    <cellStyle name="40% - 强调文字颜色 6 11 5" xfId="29496" xr:uid="{00000000-0005-0000-0000-0000437B0000}"/>
    <cellStyle name="40% - 强调文字颜色 6 11 5 2" xfId="29497" xr:uid="{00000000-0005-0000-0000-0000447B0000}"/>
    <cellStyle name="40% - 强调文字颜色 6 11 5 3" xfId="29498" xr:uid="{00000000-0005-0000-0000-0000457B0000}"/>
    <cellStyle name="40% - 强调文字颜色 6 11 6" xfId="29499" xr:uid="{00000000-0005-0000-0000-0000467B0000}"/>
    <cellStyle name="40% - 强调文字颜色 6 11 6 2" xfId="29500" xr:uid="{00000000-0005-0000-0000-0000477B0000}"/>
    <cellStyle name="40% - 强调文字颜色 6 11 6 3" xfId="29501" xr:uid="{00000000-0005-0000-0000-0000487B0000}"/>
    <cellStyle name="40% - 强调文字颜色 6 11 7" xfId="29502" xr:uid="{00000000-0005-0000-0000-0000497B0000}"/>
    <cellStyle name="40% - 强调文字颜色 6 11 7 2" xfId="29503" xr:uid="{00000000-0005-0000-0000-00004A7B0000}"/>
    <cellStyle name="40% - 强调文字颜色 6 11 7 3" xfId="29504" xr:uid="{00000000-0005-0000-0000-00004B7B0000}"/>
    <cellStyle name="40% - 强调文字颜色 6 11 8" xfId="29505" xr:uid="{00000000-0005-0000-0000-00004C7B0000}"/>
    <cellStyle name="40% - 强调文字颜色 6 11 8 2" xfId="29506" xr:uid="{00000000-0005-0000-0000-00004D7B0000}"/>
    <cellStyle name="40% - 强调文字颜色 6 11 8 3" xfId="29507" xr:uid="{00000000-0005-0000-0000-00004E7B0000}"/>
    <cellStyle name="40% - 强调文字颜色 6 11 9" xfId="29508" xr:uid="{00000000-0005-0000-0000-00004F7B0000}"/>
    <cellStyle name="40% - 强调文字颜色 6 11 9 2" xfId="29509" xr:uid="{00000000-0005-0000-0000-0000507B0000}"/>
    <cellStyle name="40% - 强调文字颜色 6 11 9 3" xfId="29510" xr:uid="{00000000-0005-0000-0000-0000517B0000}"/>
    <cellStyle name="40% - 强调文字颜色 6 12" xfId="29511" xr:uid="{00000000-0005-0000-0000-0000527B0000}"/>
    <cellStyle name="40% - 强调文字颜色 6 12 10" xfId="29512" xr:uid="{00000000-0005-0000-0000-0000537B0000}"/>
    <cellStyle name="40% - 强调文字颜色 6 12 11" xfId="29513" xr:uid="{00000000-0005-0000-0000-0000547B0000}"/>
    <cellStyle name="40% - 强调文字颜色 6 12 2" xfId="29514" xr:uid="{00000000-0005-0000-0000-0000557B0000}"/>
    <cellStyle name="40% - 强调文字颜色 6 12 2 2" xfId="51087" xr:uid="{00000000-0005-0000-0000-0000567B0000}"/>
    <cellStyle name="40% - 强调文字颜色 6 12 3" xfId="29515" xr:uid="{00000000-0005-0000-0000-0000577B0000}"/>
    <cellStyle name="40% - 强调文字颜色 6 12 3 2" xfId="29516" xr:uid="{00000000-0005-0000-0000-0000587B0000}"/>
    <cellStyle name="40% - 强调文字颜色 6 12 3 2 2" xfId="29517" xr:uid="{00000000-0005-0000-0000-0000597B0000}"/>
    <cellStyle name="40% - 强调文字颜色 6 12 3 2 3" xfId="29518" xr:uid="{00000000-0005-0000-0000-00005A7B0000}"/>
    <cellStyle name="40% - 强调文字颜色 6 12 3 3" xfId="29519" xr:uid="{00000000-0005-0000-0000-00005B7B0000}"/>
    <cellStyle name="40% - 强调文字颜色 6 12 3 3 2" xfId="29520" xr:uid="{00000000-0005-0000-0000-00005C7B0000}"/>
    <cellStyle name="40% - 强调文字颜色 6 12 3 3 3" xfId="29521" xr:uid="{00000000-0005-0000-0000-00005D7B0000}"/>
    <cellStyle name="40% - 强调文字颜色 6 12 3 4" xfId="29522" xr:uid="{00000000-0005-0000-0000-00005E7B0000}"/>
    <cellStyle name="40% - 强调文字颜色 6 12 3 4 2" xfId="29523" xr:uid="{00000000-0005-0000-0000-00005F7B0000}"/>
    <cellStyle name="40% - 强调文字颜色 6 12 3 4 3" xfId="29524" xr:uid="{00000000-0005-0000-0000-0000607B0000}"/>
    <cellStyle name="40% - 强调文字颜色 6 12 3 5" xfId="29525" xr:uid="{00000000-0005-0000-0000-0000617B0000}"/>
    <cellStyle name="40% - 强调文字颜色 6 12 3 5 2" xfId="29526" xr:uid="{00000000-0005-0000-0000-0000627B0000}"/>
    <cellStyle name="40% - 强调文字颜色 6 12 3 5 3" xfId="29527" xr:uid="{00000000-0005-0000-0000-0000637B0000}"/>
    <cellStyle name="40% - 强调文字颜色 6 12 3 6" xfId="29528" xr:uid="{00000000-0005-0000-0000-0000647B0000}"/>
    <cellStyle name="40% - 强调文字颜色 6 12 3 6 2" xfId="29529" xr:uid="{00000000-0005-0000-0000-0000657B0000}"/>
    <cellStyle name="40% - 强调文字颜色 6 12 3 6 3" xfId="29530" xr:uid="{00000000-0005-0000-0000-0000667B0000}"/>
    <cellStyle name="40% - 强调文字颜色 6 12 3 7" xfId="29531" xr:uid="{00000000-0005-0000-0000-0000677B0000}"/>
    <cellStyle name="40% - 强调文字颜色 6 12 3 8" xfId="29532" xr:uid="{00000000-0005-0000-0000-0000687B0000}"/>
    <cellStyle name="40% - 强调文字颜色 6 12 3 9" xfId="51088" xr:uid="{00000000-0005-0000-0000-0000697B0000}"/>
    <cellStyle name="40% - 强调文字颜色 6 12 4" xfId="29533" xr:uid="{00000000-0005-0000-0000-00006A7B0000}"/>
    <cellStyle name="40% - 强调文字颜色 6 12 4 2" xfId="29534" xr:uid="{00000000-0005-0000-0000-00006B7B0000}"/>
    <cellStyle name="40% - 强调文字颜色 6 12 4 2 2" xfId="29535" xr:uid="{00000000-0005-0000-0000-00006C7B0000}"/>
    <cellStyle name="40% - 强调文字颜色 6 12 4 2 3" xfId="29536" xr:uid="{00000000-0005-0000-0000-00006D7B0000}"/>
    <cellStyle name="40% - 强调文字颜色 6 12 4 3" xfId="29537" xr:uid="{00000000-0005-0000-0000-00006E7B0000}"/>
    <cellStyle name="40% - 强调文字颜色 6 12 4 3 2" xfId="29538" xr:uid="{00000000-0005-0000-0000-00006F7B0000}"/>
    <cellStyle name="40% - 强调文字颜色 6 12 4 3 3" xfId="29539" xr:uid="{00000000-0005-0000-0000-0000707B0000}"/>
    <cellStyle name="40% - 强调文字颜色 6 12 4 4" xfId="29540" xr:uid="{00000000-0005-0000-0000-0000717B0000}"/>
    <cellStyle name="40% - 强调文字颜色 6 12 4 4 2" xfId="29541" xr:uid="{00000000-0005-0000-0000-0000727B0000}"/>
    <cellStyle name="40% - 强调文字颜色 6 12 4 4 3" xfId="29542" xr:uid="{00000000-0005-0000-0000-0000737B0000}"/>
    <cellStyle name="40% - 强调文字颜色 6 12 4 5" xfId="29543" xr:uid="{00000000-0005-0000-0000-0000747B0000}"/>
    <cellStyle name="40% - 强调文字颜色 6 12 4 5 2" xfId="29544" xr:uid="{00000000-0005-0000-0000-0000757B0000}"/>
    <cellStyle name="40% - 强调文字颜色 6 12 4 5 3" xfId="29545" xr:uid="{00000000-0005-0000-0000-0000767B0000}"/>
    <cellStyle name="40% - 强调文字颜色 6 12 4 6" xfId="29546" xr:uid="{00000000-0005-0000-0000-0000777B0000}"/>
    <cellStyle name="40% - 强调文字颜色 6 12 4 6 2" xfId="29547" xr:uid="{00000000-0005-0000-0000-0000787B0000}"/>
    <cellStyle name="40% - 强调文字颜色 6 12 4 6 3" xfId="29548" xr:uid="{00000000-0005-0000-0000-0000797B0000}"/>
    <cellStyle name="40% - 强调文字颜色 6 12 4 7" xfId="29549" xr:uid="{00000000-0005-0000-0000-00007A7B0000}"/>
    <cellStyle name="40% - 强调文字颜色 6 12 4 8" xfId="29550" xr:uid="{00000000-0005-0000-0000-00007B7B0000}"/>
    <cellStyle name="40% - 强调文字颜色 6 12 5" xfId="29551" xr:uid="{00000000-0005-0000-0000-00007C7B0000}"/>
    <cellStyle name="40% - 强调文字颜色 6 12 5 2" xfId="29552" xr:uid="{00000000-0005-0000-0000-00007D7B0000}"/>
    <cellStyle name="40% - 强调文字颜色 6 12 5 3" xfId="29553" xr:uid="{00000000-0005-0000-0000-00007E7B0000}"/>
    <cellStyle name="40% - 强调文字颜色 6 12 6" xfId="29554" xr:uid="{00000000-0005-0000-0000-00007F7B0000}"/>
    <cellStyle name="40% - 强调文字颜色 6 12 6 2" xfId="29555" xr:uid="{00000000-0005-0000-0000-0000807B0000}"/>
    <cellStyle name="40% - 强调文字颜色 6 12 6 3" xfId="29556" xr:uid="{00000000-0005-0000-0000-0000817B0000}"/>
    <cellStyle name="40% - 强调文字颜色 6 12 7" xfId="29557" xr:uid="{00000000-0005-0000-0000-0000827B0000}"/>
    <cellStyle name="40% - 强调文字颜色 6 12 7 2" xfId="29558" xr:uid="{00000000-0005-0000-0000-0000837B0000}"/>
    <cellStyle name="40% - 强调文字颜色 6 12 7 3" xfId="29559" xr:uid="{00000000-0005-0000-0000-0000847B0000}"/>
    <cellStyle name="40% - 强调文字颜色 6 12 8" xfId="29560" xr:uid="{00000000-0005-0000-0000-0000857B0000}"/>
    <cellStyle name="40% - 强调文字颜色 6 12 8 2" xfId="29561" xr:uid="{00000000-0005-0000-0000-0000867B0000}"/>
    <cellStyle name="40% - 强调文字颜色 6 12 8 3" xfId="29562" xr:uid="{00000000-0005-0000-0000-0000877B0000}"/>
    <cellStyle name="40% - 强调文字颜色 6 12 9" xfId="29563" xr:uid="{00000000-0005-0000-0000-0000887B0000}"/>
    <cellStyle name="40% - 强调文字颜色 6 12 9 2" xfId="29564" xr:uid="{00000000-0005-0000-0000-0000897B0000}"/>
    <cellStyle name="40% - 强调文字颜色 6 12 9 3" xfId="29565" xr:uid="{00000000-0005-0000-0000-00008A7B0000}"/>
    <cellStyle name="40% - 强调文字颜色 6 13" xfId="29566" xr:uid="{00000000-0005-0000-0000-00008B7B0000}"/>
    <cellStyle name="40% - 强调文字颜色 6 13 2" xfId="51089" xr:uid="{00000000-0005-0000-0000-00008C7B0000}"/>
    <cellStyle name="40% - 强调文字颜色 6 13 2 2" xfId="51090" xr:uid="{00000000-0005-0000-0000-00008D7B0000}"/>
    <cellStyle name="40% - 强调文字颜色 6 13 3" xfId="51091" xr:uid="{00000000-0005-0000-0000-00008E7B0000}"/>
    <cellStyle name="40% - 强调文字颜色 6 14" xfId="29567" xr:uid="{00000000-0005-0000-0000-00008F7B0000}"/>
    <cellStyle name="40% - 强调文字颜色 6 14 10" xfId="29568" xr:uid="{00000000-0005-0000-0000-0000907B0000}"/>
    <cellStyle name="40% - 强调文字颜色 6 14 2" xfId="29569" xr:uid="{00000000-0005-0000-0000-0000917B0000}"/>
    <cellStyle name="40% - 强调文字颜色 6 14 2 2" xfId="51092" xr:uid="{00000000-0005-0000-0000-0000927B0000}"/>
    <cellStyle name="40% - 强调文字颜色 6 14 3" xfId="29570" xr:uid="{00000000-0005-0000-0000-0000937B0000}"/>
    <cellStyle name="40% - 强调文字颜色 6 14 3 2" xfId="29571" xr:uid="{00000000-0005-0000-0000-0000947B0000}"/>
    <cellStyle name="40% - 强调文字颜色 6 14 3 2 2" xfId="29572" xr:uid="{00000000-0005-0000-0000-0000957B0000}"/>
    <cellStyle name="40% - 强调文字颜色 6 14 3 2 3" xfId="29573" xr:uid="{00000000-0005-0000-0000-0000967B0000}"/>
    <cellStyle name="40% - 强调文字颜色 6 14 3 3" xfId="29574" xr:uid="{00000000-0005-0000-0000-0000977B0000}"/>
    <cellStyle name="40% - 强调文字颜色 6 14 3 3 2" xfId="29575" xr:uid="{00000000-0005-0000-0000-0000987B0000}"/>
    <cellStyle name="40% - 强调文字颜色 6 14 3 3 3" xfId="29576" xr:uid="{00000000-0005-0000-0000-0000997B0000}"/>
    <cellStyle name="40% - 强调文字颜色 6 14 3 4" xfId="29577" xr:uid="{00000000-0005-0000-0000-00009A7B0000}"/>
    <cellStyle name="40% - 强调文字颜色 6 14 3 4 2" xfId="29578" xr:uid="{00000000-0005-0000-0000-00009B7B0000}"/>
    <cellStyle name="40% - 强调文字颜色 6 14 3 4 3" xfId="29579" xr:uid="{00000000-0005-0000-0000-00009C7B0000}"/>
    <cellStyle name="40% - 强调文字颜色 6 14 3 5" xfId="29580" xr:uid="{00000000-0005-0000-0000-00009D7B0000}"/>
    <cellStyle name="40% - 强调文字颜色 6 14 3 5 2" xfId="29581" xr:uid="{00000000-0005-0000-0000-00009E7B0000}"/>
    <cellStyle name="40% - 强调文字颜色 6 14 3 5 3" xfId="29582" xr:uid="{00000000-0005-0000-0000-00009F7B0000}"/>
    <cellStyle name="40% - 强调文字颜色 6 14 3 6" xfId="29583" xr:uid="{00000000-0005-0000-0000-0000A07B0000}"/>
    <cellStyle name="40% - 强调文字颜色 6 14 3 6 2" xfId="29584" xr:uid="{00000000-0005-0000-0000-0000A17B0000}"/>
    <cellStyle name="40% - 强调文字颜色 6 14 3 6 3" xfId="29585" xr:uid="{00000000-0005-0000-0000-0000A27B0000}"/>
    <cellStyle name="40% - 强调文字颜色 6 14 3 7" xfId="29586" xr:uid="{00000000-0005-0000-0000-0000A37B0000}"/>
    <cellStyle name="40% - 强调文字颜色 6 14 3 8" xfId="29587" xr:uid="{00000000-0005-0000-0000-0000A47B0000}"/>
    <cellStyle name="40% - 强调文字颜色 6 14 3 9" xfId="51093" xr:uid="{00000000-0005-0000-0000-0000A57B0000}"/>
    <cellStyle name="40% - 强调文字颜色 6 14 4" xfId="29588" xr:uid="{00000000-0005-0000-0000-0000A67B0000}"/>
    <cellStyle name="40% - 强调文字颜色 6 14 4 2" xfId="29589" xr:uid="{00000000-0005-0000-0000-0000A77B0000}"/>
    <cellStyle name="40% - 强调文字颜色 6 14 4 3" xfId="29590" xr:uid="{00000000-0005-0000-0000-0000A87B0000}"/>
    <cellStyle name="40% - 强调文字颜色 6 14 5" xfId="29591" xr:uid="{00000000-0005-0000-0000-0000A97B0000}"/>
    <cellStyle name="40% - 强调文字颜色 6 14 5 2" xfId="29592" xr:uid="{00000000-0005-0000-0000-0000AA7B0000}"/>
    <cellStyle name="40% - 强调文字颜色 6 14 5 3" xfId="29593" xr:uid="{00000000-0005-0000-0000-0000AB7B0000}"/>
    <cellStyle name="40% - 强调文字颜色 6 14 6" xfId="29594" xr:uid="{00000000-0005-0000-0000-0000AC7B0000}"/>
    <cellStyle name="40% - 强调文字颜色 6 14 6 2" xfId="29595" xr:uid="{00000000-0005-0000-0000-0000AD7B0000}"/>
    <cellStyle name="40% - 强调文字颜色 6 14 6 3" xfId="29596" xr:uid="{00000000-0005-0000-0000-0000AE7B0000}"/>
    <cellStyle name="40% - 强调文字颜色 6 14 7" xfId="29597" xr:uid="{00000000-0005-0000-0000-0000AF7B0000}"/>
    <cellStyle name="40% - 强调文字颜色 6 14 7 2" xfId="29598" xr:uid="{00000000-0005-0000-0000-0000B07B0000}"/>
    <cellStyle name="40% - 强调文字颜色 6 14 7 3" xfId="29599" xr:uid="{00000000-0005-0000-0000-0000B17B0000}"/>
    <cellStyle name="40% - 强调文字颜色 6 14 8" xfId="29600" xr:uid="{00000000-0005-0000-0000-0000B27B0000}"/>
    <cellStyle name="40% - 强调文字颜色 6 14 8 2" xfId="29601" xr:uid="{00000000-0005-0000-0000-0000B37B0000}"/>
    <cellStyle name="40% - 强调文字颜色 6 14 8 3" xfId="29602" xr:uid="{00000000-0005-0000-0000-0000B47B0000}"/>
    <cellStyle name="40% - 强调文字颜色 6 14 9" xfId="29603" xr:uid="{00000000-0005-0000-0000-0000B57B0000}"/>
    <cellStyle name="40% - 强调文字颜色 6 15" xfId="29604" xr:uid="{00000000-0005-0000-0000-0000B67B0000}"/>
    <cellStyle name="40% - 强调文字颜色 6 15 2" xfId="51094" xr:uid="{00000000-0005-0000-0000-0000B77B0000}"/>
    <cellStyle name="40% - 强调文字颜色 6 15 2 2" xfId="51095" xr:uid="{00000000-0005-0000-0000-0000B87B0000}"/>
    <cellStyle name="40% - 强调文字颜色 6 15 3" xfId="51096" xr:uid="{00000000-0005-0000-0000-0000B97B0000}"/>
    <cellStyle name="40% - 强调文字颜色 6 16" xfId="29605" xr:uid="{00000000-0005-0000-0000-0000BA7B0000}"/>
    <cellStyle name="40% - 强调文字颜色 6 16 2" xfId="29606" xr:uid="{00000000-0005-0000-0000-0000BB7B0000}"/>
    <cellStyle name="40% - 强调文字颜色 6 16 2 2" xfId="51097" xr:uid="{00000000-0005-0000-0000-0000BC7B0000}"/>
    <cellStyle name="40% - 强调文字颜色 6 16 3" xfId="29607" xr:uid="{00000000-0005-0000-0000-0000BD7B0000}"/>
    <cellStyle name="40% - 强调文字颜色 6 16 3 2" xfId="29608" xr:uid="{00000000-0005-0000-0000-0000BE7B0000}"/>
    <cellStyle name="40% - 强调文字颜色 6 16 3 3" xfId="29609" xr:uid="{00000000-0005-0000-0000-0000BF7B0000}"/>
    <cellStyle name="40% - 强调文字颜色 6 16 3 4" xfId="51098" xr:uid="{00000000-0005-0000-0000-0000C07B0000}"/>
    <cellStyle name="40% - 强调文字颜色 6 16 4" xfId="29610" xr:uid="{00000000-0005-0000-0000-0000C17B0000}"/>
    <cellStyle name="40% - 强调文字颜色 6 16 4 2" xfId="29611" xr:uid="{00000000-0005-0000-0000-0000C27B0000}"/>
    <cellStyle name="40% - 强调文字颜色 6 16 4 3" xfId="29612" xr:uid="{00000000-0005-0000-0000-0000C37B0000}"/>
    <cellStyle name="40% - 强调文字颜色 6 16 5" xfId="29613" xr:uid="{00000000-0005-0000-0000-0000C47B0000}"/>
    <cellStyle name="40% - 强调文字颜色 6 16 5 2" xfId="29614" xr:uid="{00000000-0005-0000-0000-0000C57B0000}"/>
    <cellStyle name="40% - 强调文字颜色 6 16 5 3" xfId="29615" xr:uid="{00000000-0005-0000-0000-0000C67B0000}"/>
    <cellStyle name="40% - 强调文字颜色 6 16 6" xfId="29616" xr:uid="{00000000-0005-0000-0000-0000C77B0000}"/>
    <cellStyle name="40% - 强调文字颜色 6 16 6 2" xfId="29617" xr:uid="{00000000-0005-0000-0000-0000C87B0000}"/>
    <cellStyle name="40% - 强调文字颜色 6 16 6 3" xfId="29618" xr:uid="{00000000-0005-0000-0000-0000C97B0000}"/>
    <cellStyle name="40% - 强调文字颜色 6 16 7" xfId="29619" xr:uid="{00000000-0005-0000-0000-0000CA7B0000}"/>
    <cellStyle name="40% - 强调文字颜色 6 16 7 2" xfId="29620" xr:uid="{00000000-0005-0000-0000-0000CB7B0000}"/>
    <cellStyle name="40% - 强调文字颜色 6 16 7 3" xfId="29621" xr:uid="{00000000-0005-0000-0000-0000CC7B0000}"/>
    <cellStyle name="40% - 强调文字颜色 6 16 8" xfId="29622" xr:uid="{00000000-0005-0000-0000-0000CD7B0000}"/>
    <cellStyle name="40% - 强调文字颜色 6 16 9" xfId="29623" xr:uid="{00000000-0005-0000-0000-0000CE7B0000}"/>
    <cellStyle name="40% - 强调文字颜色 6 17" xfId="29624" xr:uid="{00000000-0005-0000-0000-0000CF7B0000}"/>
    <cellStyle name="40% - 强调文字颜色 6 17 2" xfId="51099" xr:uid="{00000000-0005-0000-0000-0000D07B0000}"/>
    <cellStyle name="40% - 强调文字颜色 6 17 2 2" xfId="51100" xr:uid="{00000000-0005-0000-0000-0000D17B0000}"/>
    <cellStyle name="40% - 强调文字颜色 6 17 3" xfId="51101" xr:uid="{00000000-0005-0000-0000-0000D27B0000}"/>
    <cellStyle name="40% - 强调文字颜色 6 18" xfId="29625" xr:uid="{00000000-0005-0000-0000-0000D37B0000}"/>
    <cellStyle name="40% - 强调文字颜色 6 18 2" xfId="51102" xr:uid="{00000000-0005-0000-0000-0000D47B0000}"/>
    <cellStyle name="40% - 强调文字颜色 6 18 2 2" xfId="51103" xr:uid="{00000000-0005-0000-0000-0000D57B0000}"/>
    <cellStyle name="40% - 强调文字颜色 6 18 3" xfId="51104" xr:uid="{00000000-0005-0000-0000-0000D67B0000}"/>
    <cellStyle name="40% - 强调文字颜色 6 19" xfId="29626" xr:uid="{00000000-0005-0000-0000-0000D77B0000}"/>
    <cellStyle name="40% - 强调文字颜色 6 19 2" xfId="29627" xr:uid="{00000000-0005-0000-0000-0000D87B0000}"/>
    <cellStyle name="40% - 强调文字颜色 6 19 2 2" xfId="29628" xr:uid="{00000000-0005-0000-0000-0000D97B0000}"/>
    <cellStyle name="40% - 强调文字颜色 6 19 2 2 2" xfId="51105" xr:uid="{00000000-0005-0000-0000-0000DA7B0000}"/>
    <cellStyle name="40% - 强调文字颜色 6 19 2 3" xfId="29629" xr:uid="{00000000-0005-0000-0000-0000DB7B0000}"/>
    <cellStyle name="40% - 强调文字颜色 6 19 2 4" xfId="51106" xr:uid="{00000000-0005-0000-0000-0000DC7B0000}"/>
    <cellStyle name="40% - 强调文字颜色 6 19 3" xfId="29630" xr:uid="{00000000-0005-0000-0000-0000DD7B0000}"/>
    <cellStyle name="40% - 强调文字颜色 6 19 3 2" xfId="29631" xr:uid="{00000000-0005-0000-0000-0000DE7B0000}"/>
    <cellStyle name="40% - 强调文字颜色 6 19 3 3" xfId="29632" xr:uid="{00000000-0005-0000-0000-0000DF7B0000}"/>
    <cellStyle name="40% - 强调文字颜色 6 19 3 4" xfId="51107" xr:uid="{00000000-0005-0000-0000-0000E07B0000}"/>
    <cellStyle name="40% - 强调文字颜色 6 19 4" xfId="29633" xr:uid="{00000000-0005-0000-0000-0000E17B0000}"/>
    <cellStyle name="40% - 强调文字颜色 6 19 5" xfId="29634" xr:uid="{00000000-0005-0000-0000-0000E27B0000}"/>
    <cellStyle name="40% - 强调文字颜色 6 19 6" xfId="29635" xr:uid="{00000000-0005-0000-0000-0000E37B0000}"/>
    <cellStyle name="40% - 强调文字颜色 6 19 7" xfId="51108" xr:uid="{00000000-0005-0000-0000-0000E47B0000}"/>
    <cellStyle name="40% - 强调文字颜色 6 2" xfId="29636" xr:uid="{00000000-0005-0000-0000-0000E57B0000}"/>
    <cellStyle name="40% - 强调文字颜色 6 2 10" xfId="29637" xr:uid="{00000000-0005-0000-0000-0000E67B0000}"/>
    <cellStyle name="40% - 强调文字颜色 6 2 11" xfId="29638" xr:uid="{00000000-0005-0000-0000-0000E77B0000}"/>
    <cellStyle name="40% - 强调文字颜色 6 2 12" xfId="29639" xr:uid="{00000000-0005-0000-0000-0000E87B0000}"/>
    <cellStyle name="40% - 强调文字颜色 6 2 13" xfId="29640" xr:uid="{00000000-0005-0000-0000-0000E97B0000}"/>
    <cellStyle name="40% - 强调文字颜色 6 2 14" xfId="29641" xr:uid="{00000000-0005-0000-0000-0000EA7B0000}"/>
    <cellStyle name="40% - 强调文字颜色 6 2 15" xfId="29642" xr:uid="{00000000-0005-0000-0000-0000EB7B0000}"/>
    <cellStyle name="40% - 强调文字颜色 6 2 2" xfId="29643" xr:uid="{00000000-0005-0000-0000-0000EC7B0000}"/>
    <cellStyle name="40% - 强调文字颜色 6 2 2 10" xfId="29644" xr:uid="{00000000-0005-0000-0000-0000ED7B0000}"/>
    <cellStyle name="40% - 强调文字颜色 6 2 2 10 2" xfId="29645" xr:uid="{00000000-0005-0000-0000-0000EE7B0000}"/>
    <cellStyle name="40% - 强调文字颜色 6 2 2 10 2 2" xfId="29646" xr:uid="{00000000-0005-0000-0000-0000EF7B0000}"/>
    <cellStyle name="40% - 强调文字颜色 6 2 2 10 2 2 2" xfId="29647" xr:uid="{00000000-0005-0000-0000-0000F07B0000}"/>
    <cellStyle name="40% - 强调文字颜色 6 2 2 10 2 2 3" xfId="29648" xr:uid="{00000000-0005-0000-0000-0000F17B0000}"/>
    <cellStyle name="40% - 强调文字颜色 6 2 2 10 2 3" xfId="29649" xr:uid="{00000000-0005-0000-0000-0000F27B0000}"/>
    <cellStyle name="40% - 强调文字颜色 6 2 2 10 2 3 2" xfId="29650" xr:uid="{00000000-0005-0000-0000-0000F37B0000}"/>
    <cellStyle name="40% - 强调文字颜色 6 2 2 10 2 3 3" xfId="29651" xr:uid="{00000000-0005-0000-0000-0000F47B0000}"/>
    <cellStyle name="40% - 强调文字颜色 6 2 2 10 2 4" xfId="29652" xr:uid="{00000000-0005-0000-0000-0000F57B0000}"/>
    <cellStyle name="40% - 强调文字颜色 6 2 2 10 2 4 2" xfId="29653" xr:uid="{00000000-0005-0000-0000-0000F67B0000}"/>
    <cellStyle name="40% - 强调文字颜色 6 2 2 10 2 4 3" xfId="29654" xr:uid="{00000000-0005-0000-0000-0000F77B0000}"/>
    <cellStyle name="40% - 强调文字颜色 6 2 2 10 2 5" xfId="29655" xr:uid="{00000000-0005-0000-0000-0000F87B0000}"/>
    <cellStyle name="40% - 强调文字颜色 6 2 2 10 2 5 2" xfId="29656" xr:uid="{00000000-0005-0000-0000-0000F97B0000}"/>
    <cellStyle name="40% - 强调文字颜色 6 2 2 10 2 5 3" xfId="29657" xr:uid="{00000000-0005-0000-0000-0000FA7B0000}"/>
    <cellStyle name="40% - 强调文字颜色 6 2 2 10 2 6" xfId="29658" xr:uid="{00000000-0005-0000-0000-0000FB7B0000}"/>
    <cellStyle name="40% - 强调文字颜色 6 2 2 10 2 6 2" xfId="29659" xr:uid="{00000000-0005-0000-0000-0000FC7B0000}"/>
    <cellStyle name="40% - 强调文字颜色 6 2 2 10 2 6 3" xfId="29660" xr:uid="{00000000-0005-0000-0000-0000FD7B0000}"/>
    <cellStyle name="40% - 强调文字颜色 6 2 2 10 2 7" xfId="29661" xr:uid="{00000000-0005-0000-0000-0000FE7B0000}"/>
    <cellStyle name="40% - 强调文字颜色 6 2 2 10 2 8" xfId="29662" xr:uid="{00000000-0005-0000-0000-0000FF7B0000}"/>
    <cellStyle name="40% - 强调文字颜色 6 2 2 11" xfId="29663" xr:uid="{00000000-0005-0000-0000-0000007C0000}"/>
    <cellStyle name="40% - 强调文字颜色 6 2 2 11 2" xfId="29664" xr:uid="{00000000-0005-0000-0000-0000017C0000}"/>
    <cellStyle name="40% - 强调文字颜色 6 2 2 11 2 2" xfId="29665" xr:uid="{00000000-0005-0000-0000-0000027C0000}"/>
    <cellStyle name="40% - 强调文字颜色 6 2 2 11 2 3" xfId="29666" xr:uid="{00000000-0005-0000-0000-0000037C0000}"/>
    <cellStyle name="40% - 强调文字颜色 6 2 2 11 3" xfId="29667" xr:uid="{00000000-0005-0000-0000-0000047C0000}"/>
    <cellStyle name="40% - 强调文字颜色 6 2 2 11 3 2" xfId="29668" xr:uid="{00000000-0005-0000-0000-0000057C0000}"/>
    <cellStyle name="40% - 强调文字颜色 6 2 2 11 3 3" xfId="29669" xr:uid="{00000000-0005-0000-0000-0000067C0000}"/>
    <cellStyle name="40% - 强调文字颜色 6 2 2 11 4" xfId="29670" xr:uid="{00000000-0005-0000-0000-0000077C0000}"/>
    <cellStyle name="40% - 强调文字颜色 6 2 2 11 4 2" xfId="29671" xr:uid="{00000000-0005-0000-0000-0000087C0000}"/>
    <cellStyle name="40% - 强调文字颜色 6 2 2 11 4 3" xfId="29672" xr:uid="{00000000-0005-0000-0000-0000097C0000}"/>
    <cellStyle name="40% - 强调文字颜色 6 2 2 11 5" xfId="29673" xr:uid="{00000000-0005-0000-0000-00000A7C0000}"/>
    <cellStyle name="40% - 强调文字颜色 6 2 2 11 5 2" xfId="29674" xr:uid="{00000000-0005-0000-0000-00000B7C0000}"/>
    <cellStyle name="40% - 强调文字颜色 6 2 2 11 5 3" xfId="29675" xr:uid="{00000000-0005-0000-0000-00000C7C0000}"/>
    <cellStyle name="40% - 强调文字颜色 6 2 2 11 6" xfId="29676" xr:uid="{00000000-0005-0000-0000-00000D7C0000}"/>
    <cellStyle name="40% - 强调文字颜色 6 2 2 11 6 2" xfId="29677" xr:uid="{00000000-0005-0000-0000-00000E7C0000}"/>
    <cellStyle name="40% - 强调文字颜色 6 2 2 11 6 3" xfId="29678" xr:uid="{00000000-0005-0000-0000-00000F7C0000}"/>
    <cellStyle name="40% - 强调文字颜色 6 2 2 11 7" xfId="29679" xr:uid="{00000000-0005-0000-0000-0000107C0000}"/>
    <cellStyle name="40% - 强调文字颜色 6 2 2 11 8" xfId="29680" xr:uid="{00000000-0005-0000-0000-0000117C0000}"/>
    <cellStyle name="40% - 强调文字颜色 6 2 2 12" xfId="29681" xr:uid="{00000000-0005-0000-0000-0000127C0000}"/>
    <cellStyle name="40% - 强调文字颜色 6 2 2 12 2" xfId="29682" xr:uid="{00000000-0005-0000-0000-0000137C0000}"/>
    <cellStyle name="40% - 强调文字颜色 6 2 2 12 2 2" xfId="29683" xr:uid="{00000000-0005-0000-0000-0000147C0000}"/>
    <cellStyle name="40% - 强调文字颜色 6 2 2 12 2 3" xfId="29684" xr:uid="{00000000-0005-0000-0000-0000157C0000}"/>
    <cellStyle name="40% - 强调文字颜色 6 2 2 12 3" xfId="29685" xr:uid="{00000000-0005-0000-0000-0000167C0000}"/>
    <cellStyle name="40% - 强调文字颜色 6 2 2 12 3 2" xfId="29686" xr:uid="{00000000-0005-0000-0000-0000177C0000}"/>
    <cellStyle name="40% - 强调文字颜色 6 2 2 12 3 3" xfId="29687" xr:uid="{00000000-0005-0000-0000-0000187C0000}"/>
    <cellStyle name="40% - 强调文字颜色 6 2 2 12 4" xfId="29688" xr:uid="{00000000-0005-0000-0000-0000197C0000}"/>
    <cellStyle name="40% - 强调文字颜色 6 2 2 12 4 2" xfId="29689" xr:uid="{00000000-0005-0000-0000-00001A7C0000}"/>
    <cellStyle name="40% - 强调文字颜色 6 2 2 12 4 3" xfId="29690" xr:uid="{00000000-0005-0000-0000-00001B7C0000}"/>
    <cellStyle name="40% - 强调文字颜色 6 2 2 12 5" xfId="29691" xr:uid="{00000000-0005-0000-0000-00001C7C0000}"/>
    <cellStyle name="40% - 强调文字颜色 6 2 2 12 5 2" xfId="29692" xr:uid="{00000000-0005-0000-0000-00001D7C0000}"/>
    <cellStyle name="40% - 强调文字颜色 6 2 2 12 5 3" xfId="29693" xr:uid="{00000000-0005-0000-0000-00001E7C0000}"/>
    <cellStyle name="40% - 强调文字颜色 6 2 2 12 6" xfId="29694" xr:uid="{00000000-0005-0000-0000-00001F7C0000}"/>
    <cellStyle name="40% - 强调文字颜色 6 2 2 12 6 2" xfId="29695" xr:uid="{00000000-0005-0000-0000-0000207C0000}"/>
    <cellStyle name="40% - 强调文字颜色 6 2 2 12 6 3" xfId="29696" xr:uid="{00000000-0005-0000-0000-0000217C0000}"/>
    <cellStyle name="40% - 强调文字颜色 6 2 2 12 7" xfId="29697" xr:uid="{00000000-0005-0000-0000-0000227C0000}"/>
    <cellStyle name="40% - 强调文字颜色 6 2 2 12 8" xfId="29698" xr:uid="{00000000-0005-0000-0000-0000237C0000}"/>
    <cellStyle name="40% - 强调文字颜色 6 2 2 13" xfId="29699" xr:uid="{00000000-0005-0000-0000-0000247C0000}"/>
    <cellStyle name="40% - 强调文字颜色 6 2 2 13 2" xfId="29700" xr:uid="{00000000-0005-0000-0000-0000257C0000}"/>
    <cellStyle name="40% - 强调文字颜色 6 2 2 13 2 2" xfId="29701" xr:uid="{00000000-0005-0000-0000-0000267C0000}"/>
    <cellStyle name="40% - 强调文字颜色 6 2 2 13 2 3" xfId="29702" xr:uid="{00000000-0005-0000-0000-0000277C0000}"/>
    <cellStyle name="40% - 强调文字颜色 6 2 2 14" xfId="29703" xr:uid="{00000000-0005-0000-0000-0000287C0000}"/>
    <cellStyle name="40% - 强调文字颜色 6 2 2 14 2" xfId="29704" xr:uid="{00000000-0005-0000-0000-0000297C0000}"/>
    <cellStyle name="40% - 强调文字颜色 6 2 2 14 2 2" xfId="29705" xr:uid="{00000000-0005-0000-0000-00002A7C0000}"/>
    <cellStyle name="40% - 强调文字颜色 6 2 2 14 2 3" xfId="29706" xr:uid="{00000000-0005-0000-0000-00002B7C0000}"/>
    <cellStyle name="40% - 强调文字颜色 6 2 2 15" xfId="29707" xr:uid="{00000000-0005-0000-0000-00002C7C0000}"/>
    <cellStyle name="40% - 强调文字颜色 6 2 2 16" xfId="29708" xr:uid="{00000000-0005-0000-0000-00002D7C0000}"/>
    <cellStyle name="40% - 强调文字颜色 6 2 2 17" xfId="29709" xr:uid="{00000000-0005-0000-0000-00002E7C0000}"/>
    <cellStyle name="40% - 强调文字颜色 6 2 2 18" xfId="29710" xr:uid="{00000000-0005-0000-0000-00002F7C0000}"/>
    <cellStyle name="40% - 强调文字颜色 6 2 2 18 2" xfId="29711" xr:uid="{00000000-0005-0000-0000-0000307C0000}"/>
    <cellStyle name="40% - 强调文字颜色 6 2 2 18 3" xfId="29712" xr:uid="{00000000-0005-0000-0000-0000317C0000}"/>
    <cellStyle name="40% - 强调文字颜色 6 2 2 19" xfId="29713" xr:uid="{00000000-0005-0000-0000-0000327C0000}"/>
    <cellStyle name="40% - 强调文字颜色 6 2 2 2" xfId="29714" xr:uid="{00000000-0005-0000-0000-0000337C0000}"/>
    <cellStyle name="40% - 强调文字颜色 6 2 2 2 10" xfId="29715" xr:uid="{00000000-0005-0000-0000-0000347C0000}"/>
    <cellStyle name="40% - 强调文字颜色 6 2 2 2 10 2" xfId="29716" xr:uid="{00000000-0005-0000-0000-0000357C0000}"/>
    <cellStyle name="40% - 强调文字颜色 6 2 2 2 10 3" xfId="29717" xr:uid="{00000000-0005-0000-0000-0000367C0000}"/>
    <cellStyle name="40% - 强调文字颜色 6 2 2 2 11" xfId="29718" xr:uid="{00000000-0005-0000-0000-0000377C0000}"/>
    <cellStyle name="40% - 强调文字颜色 6 2 2 2 11 2" xfId="29719" xr:uid="{00000000-0005-0000-0000-0000387C0000}"/>
    <cellStyle name="40% - 强调文字颜色 6 2 2 2 11 3" xfId="29720" xr:uid="{00000000-0005-0000-0000-0000397C0000}"/>
    <cellStyle name="40% - 强调文字颜色 6 2 2 2 12" xfId="29721" xr:uid="{00000000-0005-0000-0000-00003A7C0000}"/>
    <cellStyle name="40% - 强调文字颜色 6 2 2 2 13" xfId="29722" xr:uid="{00000000-0005-0000-0000-00003B7C0000}"/>
    <cellStyle name="40% - 强调文字颜色 6 2 2 2 14" xfId="51109" xr:uid="{00000000-0005-0000-0000-00003C7C0000}"/>
    <cellStyle name="40% - 强调文字颜色 6 2 2 2 2" xfId="29723" xr:uid="{00000000-0005-0000-0000-00003D7C0000}"/>
    <cellStyle name="40% - 强调文字颜色 6 2 2 2 3" xfId="29724" xr:uid="{00000000-0005-0000-0000-00003E7C0000}"/>
    <cellStyle name="40% - 强调文字颜色 6 2 2 2 3 10" xfId="29725" xr:uid="{00000000-0005-0000-0000-00003F7C0000}"/>
    <cellStyle name="40% - 强调文字颜色 6 2 2 2 3 11" xfId="29726" xr:uid="{00000000-0005-0000-0000-0000407C0000}"/>
    <cellStyle name="40% - 强调文字颜色 6 2 2 2 3 2" xfId="29727" xr:uid="{00000000-0005-0000-0000-0000417C0000}"/>
    <cellStyle name="40% - 强调文字颜色 6 2 2 2 3 2 2" xfId="29728" xr:uid="{00000000-0005-0000-0000-0000427C0000}"/>
    <cellStyle name="40% - 强调文字颜色 6 2 2 2 3 2 2 2" xfId="29729" xr:uid="{00000000-0005-0000-0000-0000437C0000}"/>
    <cellStyle name="40% - 强调文字颜色 6 2 2 2 3 2 2 3" xfId="29730" xr:uid="{00000000-0005-0000-0000-0000447C0000}"/>
    <cellStyle name="40% - 强调文字颜色 6 2 2 2 3 2 3" xfId="29731" xr:uid="{00000000-0005-0000-0000-0000457C0000}"/>
    <cellStyle name="40% - 强调文字颜色 6 2 2 2 3 2 3 2" xfId="29732" xr:uid="{00000000-0005-0000-0000-0000467C0000}"/>
    <cellStyle name="40% - 强调文字颜色 6 2 2 2 3 2 3 3" xfId="29733" xr:uid="{00000000-0005-0000-0000-0000477C0000}"/>
    <cellStyle name="40% - 强调文字颜色 6 2 2 2 3 2 4" xfId="29734" xr:uid="{00000000-0005-0000-0000-0000487C0000}"/>
    <cellStyle name="40% - 强调文字颜色 6 2 2 2 3 2 4 2" xfId="29735" xr:uid="{00000000-0005-0000-0000-0000497C0000}"/>
    <cellStyle name="40% - 强调文字颜色 6 2 2 2 3 2 4 3" xfId="29736" xr:uid="{00000000-0005-0000-0000-00004A7C0000}"/>
    <cellStyle name="40% - 强调文字颜色 6 2 2 2 3 2 5" xfId="29737" xr:uid="{00000000-0005-0000-0000-00004B7C0000}"/>
    <cellStyle name="40% - 强调文字颜色 6 2 2 2 3 2 5 2" xfId="29738" xr:uid="{00000000-0005-0000-0000-00004C7C0000}"/>
    <cellStyle name="40% - 强调文字颜色 6 2 2 2 3 2 5 3" xfId="29739" xr:uid="{00000000-0005-0000-0000-00004D7C0000}"/>
    <cellStyle name="40% - 强调文字颜色 6 2 2 2 3 2 6" xfId="29740" xr:uid="{00000000-0005-0000-0000-00004E7C0000}"/>
    <cellStyle name="40% - 强调文字颜色 6 2 2 2 3 2 6 2" xfId="29741" xr:uid="{00000000-0005-0000-0000-00004F7C0000}"/>
    <cellStyle name="40% - 强调文字颜色 6 2 2 2 3 2 6 3" xfId="29742" xr:uid="{00000000-0005-0000-0000-0000507C0000}"/>
    <cellStyle name="40% - 强调文字颜色 6 2 2 2 3 2 7" xfId="29743" xr:uid="{00000000-0005-0000-0000-0000517C0000}"/>
    <cellStyle name="40% - 强调文字颜色 6 2 2 2 3 2 8" xfId="29744" xr:uid="{00000000-0005-0000-0000-0000527C0000}"/>
    <cellStyle name="40% - 强调文字颜色 6 2 2 2 3 3" xfId="29745" xr:uid="{00000000-0005-0000-0000-0000537C0000}"/>
    <cellStyle name="40% - 强调文字颜色 6 2 2 2 3 3 2" xfId="29746" xr:uid="{00000000-0005-0000-0000-0000547C0000}"/>
    <cellStyle name="40% - 强调文字颜色 6 2 2 2 3 3 2 2" xfId="29747" xr:uid="{00000000-0005-0000-0000-0000557C0000}"/>
    <cellStyle name="40% - 强调文字颜色 6 2 2 2 3 3 2 3" xfId="29748" xr:uid="{00000000-0005-0000-0000-0000567C0000}"/>
    <cellStyle name="40% - 强调文字颜色 6 2 2 2 3 3 3" xfId="29749" xr:uid="{00000000-0005-0000-0000-0000577C0000}"/>
    <cellStyle name="40% - 强调文字颜色 6 2 2 2 3 3 3 2" xfId="29750" xr:uid="{00000000-0005-0000-0000-0000587C0000}"/>
    <cellStyle name="40% - 强调文字颜色 6 2 2 2 3 3 3 3" xfId="29751" xr:uid="{00000000-0005-0000-0000-0000597C0000}"/>
    <cellStyle name="40% - 强调文字颜色 6 2 2 2 3 3 4" xfId="29752" xr:uid="{00000000-0005-0000-0000-00005A7C0000}"/>
    <cellStyle name="40% - 强调文字颜色 6 2 2 2 3 3 4 2" xfId="29753" xr:uid="{00000000-0005-0000-0000-00005B7C0000}"/>
    <cellStyle name="40% - 强调文字颜色 6 2 2 2 3 3 4 3" xfId="29754" xr:uid="{00000000-0005-0000-0000-00005C7C0000}"/>
    <cellStyle name="40% - 强调文字颜色 6 2 2 2 3 3 5" xfId="29755" xr:uid="{00000000-0005-0000-0000-00005D7C0000}"/>
    <cellStyle name="40% - 强调文字颜色 6 2 2 2 3 3 5 2" xfId="29756" xr:uid="{00000000-0005-0000-0000-00005E7C0000}"/>
    <cellStyle name="40% - 强调文字颜色 6 2 2 2 3 3 5 3" xfId="29757" xr:uid="{00000000-0005-0000-0000-00005F7C0000}"/>
    <cellStyle name="40% - 强调文字颜色 6 2 2 2 3 3 6" xfId="29758" xr:uid="{00000000-0005-0000-0000-0000607C0000}"/>
    <cellStyle name="40% - 强调文字颜色 6 2 2 2 3 3 6 2" xfId="29759" xr:uid="{00000000-0005-0000-0000-0000617C0000}"/>
    <cellStyle name="40% - 强调文字颜色 6 2 2 2 3 3 6 3" xfId="29760" xr:uid="{00000000-0005-0000-0000-0000627C0000}"/>
    <cellStyle name="40% - 强调文字颜色 6 2 2 2 3 3 7" xfId="29761" xr:uid="{00000000-0005-0000-0000-0000637C0000}"/>
    <cellStyle name="40% - 强调文字颜色 6 2 2 2 3 3 8" xfId="29762" xr:uid="{00000000-0005-0000-0000-0000647C0000}"/>
    <cellStyle name="40% - 强调文字颜色 6 2 2 2 3 4" xfId="29763" xr:uid="{00000000-0005-0000-0000-0000657C0000}"/>
    <cellStyle name="40% - 强调文字颜色 6 2 2 2 3 4 2" xfId="29764" xr:uid="{00000000-0005-0000-0000-0000667C0000}"/>
    <cellStyle name="40% - 强调文字颜色 6 2 2 2 3 4 2 2" xfId="29765" xr:uid="{00000000-0005-0000-0000-0000677C0000}"/>
    <cellStyle name="40% - 强调文字颜色 6 2 2 2 3 4 2 3" xfId="29766" xr:uid="{00000000-0005-0000-0000-0000687C0000}"/>
    <cellStyle name="40% - 强调文字颜色 6 2 2 2 3 4 3" xfId="29767" xr:uid="{00000000-0005-0000-0000-0000697C0000}"/>
    <cellStyle name="40% - 强调文字颜色 6 2 2 2 3 4 3 2" xfId="29768" xr:uid="{00000000-0005-0000-0000-00006A7C0000}"/>
    <cellStyle name="40% - 强调文字颜色 6 2 2 2 3 4 3 3" xfId="29769" xr:uid="{00000000-0005-0000-0000-00006B7C0000}"/>
    <cellStyle name="40% - 强调文字颜色 6 2 2 2 3 4 4" xfId="29770" xr:uid="{00000000-0005-0000-0000-00006C7C0000}"/>
    <cellStyle name="40% - 强调文字颜色 6 2 2 2 3 4 4 2" xfId="29771" xr:uid="{00000000-0005-0000-0000-00006D7C0000}"/>
    <cellStyle name="40% - 强调文字颜色 6 2 2 2 3 4 4 3" xfId="29772" xr:uid="{00000000-0005-0000-0000-00006E7C0000}"/>
    <cellStyle name="40% - 强调文字颜色 6 2 2 2 3 4 5" xfId="29773" xr:uid="{00000000-0005-0000-0000-00006F7C0000}"/>
    <cellStyle name="40% - 强调文字颜色 6 2 2 2 3 4 5 2" xfId="29774" xr:uid="{00000000-0005-0000-0000-0000707C0000}"/>
    <cellStyle name="40% - 强调文字颜色 6 2 2 2 3 4 5 3" xfId="29775" xr:uid="{00000000-0005-0000-0000-0000717C0000}"/>
    <cellStyle name="40% - 强调文字颜色 6 2 2 2 3 4 6" xfId="29776" xr:uid="{00000000-0005-0000-0000-0000727C0000}"/>
    <cellStyle name="40% - 强调文字颜色 6 2 2 2 3 4 6 2" xfId="29777" xr:uid="{00000000-0005-0000-0000-0000737C0000}"/>
    <cellStyle name="40% - 强调文字颜色 6 2 2 2 3 4 6 3" xfId="29778" xr:uid="{00000000-0005-0000-0000-0000747C0000}"/>
    <cellStyle name="40% - 强调文字颜色 6 2 2 2 3 4 7" xfId="29779" xr:uid="{00000000-0005-0000-0000-0000757C0000}"/>
    <cellStyle name="40% - 强调文字颜色 6 2 2 2 3 4 8" xfId="29780" xr:uid="{00000000-0005-0000-0000-0000767C0000}"/>
    <cellStyle name="40% - 强调文字颜色 6 2 2 2 3 5" xfId="29781" xr:uid="{00000000-0005-0000-0000-0000777C0000}"/>
    <cellStyle name="40% - 强调文字颜色 6 2 2 2 3 5 2" xfId="29782" xr:uid="{00000000-0005-0000-0000-0000787C0000}"/>
    <cellStyle name="40% - 强调文字颜色 6 2 2 2 3 5 3" xfId="29783" xr:uid="{00000000-0005-0000-0000-0000797C0000}"/>
    <cellStyle name="40% - 强调文字颜色 6 2 2 2 3 6" xfId="29784" xr:uid="{00000000-0005-0000-0000-00007A7C0000}"/>
    <cellStyle name="40% - 强调文字颜色 6 2 2 2 3 6 2" xfId="29785" xr:uid="{00000000-0005-0000-0000-00007B7C0000}"/>
    <cellStyle name="40% - 强调文字颜色 6 2 2 2 3 6 3" xfId="29786" xr:uid="{00000000-0005-0000-0000-00007C7C0000}"/>
    <cellStyle name="40% - 强调文字颜色 6 2 2 2 3 7" xfId="29787" xr:uid="{00000000-0005-0000-0000-00007D7C0000}"/>
    <cellStyle name="40% - 强调文字颜色 6 2 2 2 3 7 2" xfId="29788" xr:uid="{00000000-0005-0000-0000-00007E7C0000}"/>
    <cellStyle name="40% - 强调文字颜色 6 2 2 2 3 7 3" xfId="29789" xr:uid="{00000000-0005-0000-0000-00007F7C0000}"/>
    <cellStyle name="40% - 强调文字颜色 6 2 2 2 3 8" xfId="29790" xr:uid="{00000000-0005-0000-0000-0000807C0000}"/>
    <cellStyle name="40% - 强调文字颜色 6 2 2 2 3 8 2" xfId="29791" xr:uid="{00000000-0005-0000-0000-0000817C0000}"/>
    <cellStyle name="40% - 强调文字颜色 6 2 2 2 3 8 3" xfId="29792" xr:uid="{00000000-0005-0000-0000-0000827C0000}"/>
    <cellStyle name="40% - 强调文字颜色 6 2 2 2 3 9" xfId="29793" xr:uid="{00000000-0005-0000-0000-0000837C0000}"/>
    <cellStyle name="40% - 强调文字颜色 6 2 2 2 3 9 2" xfId="29794" xr:uid="{00000000-0005-0000-0000-0000847C0000}"/>
    <cellStyle name="40% - 强调文字颜色 6 2 2 2 3 9 3" xfId="29795" xr:uid="{00000000-0005-0000-0000-0000857C0000}"/>
    <cellStyle name="40% - 强调文字颜色 6 2 2 2 4" xfId="29796" xr:uid="{00000000-0005-0000-0000-0000867C0000}"/>
    <cellStyle name="40% - 强调文字颜色 6 2 2 2 4 2" xfId="29797" xr:uid="{00000000-0005-0000-0000-0000877C0000}"/>
    <cellStyle name="40% - 强调文字颜色 6 2 2 2 4 2 2" xfId="29798" xr:uid="{00000000-0005-0000-0000-0000887C0000}"/>
    <cellStyle name="40% - 强调文字颜色 6 2 2 2 4 2 3" xfId="29799" xr:uid="{00000000-0005-0000-0000-0000897C0000}"/>
    <cellStyle name="40% - 强调文字颜色 6 2 2 2 4 3" xfId="29800" xr:uid="{00000000-0005-0000-0000-00008A7C0000}"/>
    <cellStyle name="40% - 强调文字颜色 6 2 2 2 4 3 2" xfId="29801" xr:uid="{00000000-0005-0000-0000-00008B7C0000}"/>
    <cellStyle name="40% - 强调文字颜色 6 2 2 2 4 3 3" xfId="29802" xr:uid="{00000000-0005-0000-0000-00008C7C0000}"/>
    <cellStyle name="40% - 强调文字颜色 6 2 2 2 4 4" xfId="29803" xr:uid="{00000000-0005-0000-0000-00008D7C0000}"/>
    <cellStyle name="40% - 强调文字颜色 6 2 2 2 4 4 2" xfId="29804" xr:uid="{00000000-0005-0000-0000-00008E7C0000}"/>
    <cellStyle name="40% - 强调文字颜色 6 2 2 2 4 4 3" xfId="29805" xr:uid="{00000000-0005-0000-0000-00008F7C0000}"/>
    <cellStyle name="40% - 强调文字颜色 6 2 2 2 4 5" xfId="29806" xr:uid="{00000000-0005-0000-0000-0000907C0000}"/>
    <cellStyle name="40% - 强调文字颜色 6 2 2 2 4 5 2" xfId="29807" xr:uid="{00000000-0005-0000-0000-0000917C0000}"/>
    <cellStyle name="40% - 强调文字颜色 6 2 2 2 4 5 3" xfId="29808" xr:uid="{00000000-0005-0000-0000-0000927C0000}"/>
    <cellStyle name="40% - 强调文字颜色 6 2 2 2 4 6" xfId="29809" xr:uid="{00000000-0005-0000-0000-0000937C0000}"/>
    <cellStyle name="40% - 强调文字颜色 6 2 2 2 4 6 2" xfId="29810" xr:uid="{00000000-0005-0000-0000-0000947C0000}"/>
    <cellStyle name="40% - 强调文字颜色 6 2 2 2 4 6 3" xfId="29811" xr:uid="{00000000-0005-0000-0000-0000957C0000}"/>
    <cellStyle name="40% - 强调文字颜色 6 2 2 2 4 7" xfId="29812" xr:uid="{00000000-0005-0000-0000-0000967C0000}"/>
    <cellStyle name="40% - 强调文字颜色 6 2 2 2 4 8" xfId="29813" xr:uid="{00000000-0005-0000-0000-0000977C0000}"/>
    <cellStyle name="40% - 强调文字颜色 6 2 2 2 5" xfId="29814" xr:uid="{00000000-0005-0000-0000-0000987C0000}"/>
    <cellStyle name="40% - 强调文字颜色 6 2 2 2 5 2" xfId="29815" xr:uid="{00000000-0005-0000-0000-0000997C0000}"/>
    <cellStyle name="40% - 强调文字颜色 6 2 2 2 5 2 2" xfId="29816" xr:uid="{00000000-0005-0000-0000-00009A7C0000}"/>
    <cellStyle name="40% - 强调文字颜色 6 2 2 2 5 2 3" xfId="29817" xr:uid="{00000000-0005-0000-0000-00009B7C0000}"/>
    <cellStyle name="40% - 强调文字颜色 6 2 2 2 5 3" xfId="29818" xr:uid="{00000000-0005-0000-0000-00009C7C0000}"/>
    <cellStyle name="40% - 强调文字颜色 6 2 2 2 5 3 2" xfId="29819" xr:uid="{00000000-0005-0000-0000-00009D7C0000}"/>
    <cellStyle name="40% - 强调文字颜色 6 2 2 2 5 3 3" xfId="29820" xr:uid="{00000000-0005-0000-0000-00009E7C0000}"/>
    <cellStyle name="40% - 强调文字颜色 6 2 2 2 5 4" xfId="29821" xr:uid="{00000000-0005-0000-0000-00009F7C0000}"/>
    <cellStyle name="40% - 强调文字颜色 6 2 2 2 5 4 2" xfId="29822" xr:uid="{00000000-0005-0000-0000-0000A07C0000}"/>
    <cellStyle name="40% - 强调文字颜色 6 2 2 2 5 4 3" xfId="29823" xr:uid="{00000000-0005-0000-0000-0000A17C0000}"/>
    <cellStyle name="40% - 强调文字颜色 6 2 2 2 5 5" xfId="29824" xr:uid="{00000000-0005-0000-0000-0000A27C0000}"/>
    <cellStyle name="40% - 强调文字颜色 6 2 2 2 5 5 2" xfId="29825" xr:uid="{00000000-0005-0000-0000-0000A37C0000}"/>
    <cellStyle name="40% - 强调文字颜色 6 2 2 2 5 5 3" xfId="29826" xr:uid="{00000000-0005-0000-0000-0000A47C0000}"/>
    <cellStyle name="40% - 强调文字颜色 6 2 2 2 5 6" xfId="29827" xr:uid="{00000000-0005-0000-0000-0000A57C0000}"/>
    <cellStyle name="40% - 强调文字颜色 6 2 2 2 5 6 2" xfId="29828" xr:uid="{00000000-0005-0000-0000-0000A67C0000}"/>
    <cellStyle name="40% - 强调文字颜色 6 2 2 2 5 6 3" xfId="29829" xr:uid="{00000000-0005-0000-0000-0000A77C0000}"/>
    <cellStyle name="40% - 强调文字颜色 6 2 2 2 5 7" xfId="29830" xr:uid="{00000000-0005-0000-0000-0000A87C0000}"/>
    <cellStyle name="40% - 强调文字颜色 6 2 2 2 5 8" xfId="29831" xr:uid="{00000000-0005-0000-0000-0000A97C0000}"/>
    <cellStyle name="40% - 强调文字颜色 6 2 2 2 6" xfId="29832" xr:uid="{00000000-0005-0000-0000-0000AA7C0000}"/>
    <cellStyle name="40% - 强调文字颜色 6 2 2 2 6 2" xfId="29833" xr:uid="{00000000-0005-0000-0000-0000AB7C0000}"/>
    <cellStyle name="40% - 强调文字颜色 6 2 2 2 6 2 2" xfId="29834" xr:uid="{00000000-0005-0000-0000-0000AC7C0000}"/>
    <cellStyle name="40% - 强调文字颜色 6 2 2 2 6 2 3" xfId="29835" xr:uid="{00000000-0005-0000-0000-0000AD7C0000}"/>
    <cellStyle name="40% - 强调文字颜色 6 2 2 2 6 3" xfId="29836" xr:uid="{00000000-0005-0000-0000-0000AE7C0000}"/>
    <cellStyle name="40% - 强调文字颜色 6 2 2 2 6 3 2" xfId="29837" xr:uid="{00000000-0005-0000-0000-0000AF7C0000}"/>
    <cellStyle name="40% - 强调文字颜色 6 2 2 2 6 3 3" xfId="29838" xr:uid="{00000000-0005-0000-0000-0000B07C0000}"/>
    <cellStyle name="40% - 强调文字颜色 6 2 2 2 6 4" xfId="29839" xr:uid="{00000000-0005-0000-0000-0000B17C0000}"/>
    <cellStyle name="40% - 强调文字颜色 6 2 2 2 6 4 2" xfId="29840" xr:uid="{00000000-0005-0000-0000-0000B27C0000}"/>
    <cellStyle name="40% - 强调文字颜色 6 2 2 2 6 4 3" xfId="29841" xr:uid="{00000000-0005-0000-0000-0000B37C0000}"/>
    <cellStyle name="40% - 强调文字颜色 6 2 2 2 6 5" xfId="29842" xr:uid="{00000000-0005-0000-0000-0000B47C0000}"/>
    <cellStyle name="40% - 强调文字颜色 6 2 2 2 6 5 2" xfId="29843" xr:uid="{00000000-0005-0000-0000-0000B57C0000}"/>
    <cellStyle name="40% - 强调文字颜色 6 2 2 2 6 5 3" xfId="29844" xr:uid="{00000000-0005-0000-0000-0000B67C0000}"/>
    <cellStyle name="40% - 强调文字颜色 6 2 2 2 6 6" xfId="29845" xr:uid="{00000000-0005-0000-0000-0000B77C0000}"/>
    <cellStyle name="40% - 强调文字颜色 6 2 2 2 6 6 2" xfId="29846" xr:uid="{00000000-0005-0000-0000-0000B87C0000}"/>
    <cellStyle name="40% - 强调文字颜色 6 2 2 2 6 6 3" xfId="29847" xr:uid="{00000000-0005-0000-0000-0000B97C0000}"/>
    <cellStyle name="40% - 强调文字颜色 6 2 2 2 6 7" xfId="29848" xr:uid="{00000000-0005-0000-0000-0000BA7C0000}"/>
    <cellStyle name="40% - 强调文字颜色 6 2 2 2 6 8" xfId="29849" xr:uid="{00000000-0005-0000-0000-0000BB7C0000}"/>
    <cellStyle name="40% - 强调文字颜色 6 2 2 2 7" xfId="29850" xr:uid="{00000000-0005-0000-0000-0000BC7C0000}"/>
    <cellStyle name="40% - 强调文字颜色 6 2 2 2 7 2" xfId="29851" xr:uid="{00000000-0005-0000-0000-0000BD7C0000}"/>
    <cellStyle name="40% - 强调文字颜色 6 2 2 2 7 3" xfId="29852" xr:uid="{00000000-0005-0000-0000-0000BE7C0000}"/>
    <cellStyle name="40% - 强调文字颜色 6 2 2 2 8" xfId="29853" xr:uid="{00000000-0005-0000-0000-0000BF7C0000}"/>
    <cellStyle name="40% - 强调文字颜色 6 2 2 2 8 2" xfId="29854" xr:uid="{00000000-0005-0000-0000-0000C07C0000}"/>
    <cellStyle name="40% - 强调文字颜色 6 2 2 2 8 3" xfId="29855" xr:uid="{00000000-0005-0000-0000-0000C17C0000}"/>
    <cellStyle name="40% - 强调文字颜色 6 2 2 2 9" xfId="29856" xr:uid="{00000000-0005-0000-0000-0000C27C0000}"/>
    <cellStyle name="40% - 强调文字颜色 6 2 2 2 9 2" xfId="29857" xr:uid="{00000000-0005-0000-0000-0000C37C0000}"/>
    <cellStyle name="40% - 强调文字颜色 6 2 2 2 9 3" xfId="29858" xr:uid="{00000000-0005-0000-0000-0000C47C0000}"/>
    <cellStyle name="40% - 强调文字颜色 6 2 2 20" xfId="51110" xr:uid="{00000000-0005-0000-0000-0000C57C0000}"/>
    <cellStyle name="40% - 强调文字颜色 6 2 2 3" xfId="29859" xr:uid="{00000000-0005-0000-0000-0000C67C0000}"/>
    <cellStyle name="40% - 强调文字颜色 6 2 2 3 10" xfId="29860" xr:uid="{00000000-0005-0000-0000-0000C77C0000}"/>
    <cellStyle name="40% - 强调文字颜色 6 2 2 3 11" xfId="29861" xr:uid="{00000000-0005-0000-0000-0000C87C0000}"/>
    <cellStyle name="40% - 强调文字颜色 6 2 2 3 2" xfId="29862" xr:uid="{00000000-0005-0000-0000-0000C97C0000}"/>
    <cellStyle name="40% - 强调文字颜色 6 2 2 3 2 2" xfId="29863" xr:uid="{00000000-0005-0000-0000-0000CA7C0000}"/>
    <cellStyle name="40% - 强调文字颜色 6 2 2 3 2 2 2" xfId="29864" xr:uid="{00000000-0005-0000-0000-0000CB7C0000}"/>
    <cellStyle name="40% - 强调文字颜色 6 2 2 3 2 2 3" xfId="29865" xr:uid="{00000000-0005-0000-0000-0000CC7C0000}"/>
    <cellStyle name="40% - 强调文字颜色 6 2 2 3 2 3" xfId="29866" xr:uid="{00000000-0005-0000-0000-0000CD7C0000}"/>
    <cellStyle name="40% - 强调文字颜色 6 2 2 3 2 3 2" xfId="29867" xr:uid="{00000000-0005-0000-0000-0000CE7C0000}"/>
    <cellStyle name="40% - 强调文字颜色 6 2 2 3 2 3 3" xfId="29868" xr:uid="{00000000-0005-0000-0000-0000CF7C0000}"/>
    <cellStyle name="40% - 强调文字颜色 6 2 2 3 2 4" xfId="29869" xr:uid="{00000000-0005-0000-0000-0000D07C0000}"/>
    <cellStyle name="40% - 强调文字颜色 6 2 2 3 2 4 2" xfId="29870" xr:uid="{00000000-0005-0000-0000-0000D17C0000}"/>
    <cellStyle name="40% - 强调文字颜色 6 2 2 3 2 4 3" xfId="29871" xr:uid="{00000000-0005-0000-0000-0000D27C0000}"/>
    <cellStyle name="40% - 强调文字颜色 6 2 2 3 2 5" xfId="29872" xr:uid="{00000000-0005-0000-0000-0000D37C0000}"/>
    <cellStyle name="40% - 强调文字颜色 6 2 2 3 2 5 2" xfId="29873" xr:uid="{00000000-0005-0000-0000-0000D47C0000}"/>
    <cellStyle name="40% - 强调文字颜色 6 2 2 3 2 5 3" xfId="29874" xr:uid="{00000000-0005-0000-0000-0000D57C0000}"/>
    <cellStyle name="40% - 强调文字颜色 6 2 2 3 2 6" xfId="29875" xr:uid="{00000000-0005-0000-0000-0000D67C0000}"/>
    <cellStyle name="40% - 强调文字颜色 6 2 2 3 2 6 2" xfId="29876" xr:uid="{00000000-0005-0000-0000-0000D77C0000}"/>
    <cellStyle name="40% - 强调文字颜色 6 2 2 3 2 6 3" xfId="29877" xr:uid="{00000000-0005-0000-0000-0000D87C0000}"/>
    <cellStyle name="40% - 强调文字颜色 6 2 2 3 2 7" xfId="29878" xr:uid="{00000000-0005-0000-0000-0000D97C0000}"/>
    <cellStyle name="40% - 强调文字颜色 6 2 2 3 2 8" xfId="29879" xr:uid="{00000000-0005-0000-0000-0000DA7C0000}"/>
    <cellStyle name="40% - 强调文字颜色 6 2 2 3 3" xfId="29880" xr:uid="{00000000-0005-0000-0000-0000DB7C0000}"/>
    <cellStyle name="40% - 强调文字颜色 6 2 2 3 3 2" xfId="29881" xr:uid="{00000000-0005-0000-0000-0000DC7C0000}"/>
    <cellStyle name="40% - 强调文字颜色 6 2 2 3 3 2 2" xfId="29882" xr:uid="{00000000-0005-0000-0000-0000DD7C0000}"/>
    <cellStyle name="40% - 强调文字颜色 6 2 2 3 3 2 3" xfId="29883" xr:uid="{00000000-0005-0000-0000-0000DE7C0000}"/>
    <cellStyle name="40% - 强调文字颜色 6 2 2 3 3 3" xfId="29884" xr:uid="{00000000-0005-0000-0000-0000DF7C0000}"/>
    <cellStyle name="40% - 强调文字颜色 6 2 2 3 3 3 2" xfId="29885" xr:uid="{00000000-0005-0000-0000-0000E07C0000}"/>
    <cellStyle name="40% - 强调文字颜色 6 2 2 3 3 3 3" xfId="29886" xr:uid="{00000000-0005-0000-0000-0000E17C0000}"/>
    <cellStyle name="40% - 强调文字颜色 6 2 2 3 3 4" xfId="29887" xr:uid="{00000000-0005-0000-0000-0000E27C0000}"/>
    <cellStyle name="40% - 强调文字颜色 6 2 2 3 3 4 2" xfId="29888" xr:uid="{00000000-0005-0000-0000-0000E37C0000}"/>
    <cellStyle name="40% - 强调文字颜色 6 2 2 3 3 4 3" xfId="29889" xr:uid="{00000000-0005-0000-0000-0000E47C0000}"/>
    <cellStyle name="40% - 强调文字颜色 6 2 2 3 3 5" xfId="29890" xr:uid="{00000000-0005-0000-0000-0000E57C0000}"/>
    <cellStyle name="40% - 强调文字颜色 6 2 2 3 3 5 2" xfId="29891" xr:uid="{00000000-0005-0000-0000-0000E67C0000}"/>
    <cellStyle name="40% - 强调文字颜色 6 2 2 3 3 5 3" xfId="29892" xr:uid="{00000000-0005-0000-0000-0000E77C0000}"/>
    <cellStyle name="40% - 强调文字颜色 6 2 2 3 3 6" xfId="29893" xr:uid="{00000000-0005-0000-0000-0000E87C0000}"/>
    <cellStyle name="40% - 强调文字颜色 6 2 2 3 3 6 2" xfId="29894" xr:uid="{00000000-0005-0000-0000-0000E97C0000}"/>
    <cellStyle name="40% - 强调文字颜色 6 2 2 3 3 6 3" xfId="29895" xr:uid="{00000000-0005-0000-0000-0000EA7C0000}"/>
    <cellStyle name="40% - 强调文字颜色 6 2 2 3 3 7" xfId="29896" xr:uid="{00000000-0005-0000-0000-0000EB7C0000}"/>
    <cellStyle name="40% - 强调文字颜色 6 2 2 3 3 8" xfId="29897" xr:uid="{00000000-0005-0000-0000-0000EC7C0000}"/>
    <cellStyle name="40% - 强调文字颜色 6 2 2 3 4" xfId="29898" xr:uid="{00000000-0005-0000-0000-0000ED7C0000}"/>
    <cellStyle name="40% - 强调文字颜色 6 2 2 3 4 2" xfId="29899" xr:uid="{00000000-0005-0000-0000-0000EE7C0000}"/>
    <cellStyle name="40% - 强调文字颜色 6 2 2 3 4 2 2" xfId="29900" xr:uid="{00000000-0005-0000-0000-0000EF7C0000}"/>
    <cellStyle name="40% - 强调文字颜色 6 2 2 3 4 2 3" xfId="29901" xr:uid="{00000000-0005-0000-0000-0000F07C0000}"/>
    <cellStyle name="40% - 强调文字颜色 6 2 2 3 4 3" xfId="29902" xr:uid="{00000000-0005-0000-0000-0000F17C0000}"/>
    <cellStyle name="40% - 强调文字颜色 6 2 2 3 4 3 2" xfId="29903" xr:uid="{00000000-0005-0000-0000-0000F27C0000}"/>
    <cellStyle name="40% - 强调文字颜色 6 2 2 3 4 3 3" xfId="29904" xr:uid="{00000000-0005-0000-0000-0000F37C0000}"/>
    <cellStyle name="40% - 强调文字颜色 6 2 2 3 4 4" xfId="29905" xr:uid="{00000000-0005-0000-0000-0000F47C0000}"/>
    <cellStyle name="40% - 强调文字颜色 6 2 2 3 4 4 2" xfId="29906" xr:uid="{00000000-0005-0000-0000-0000F57C0000}"/>
    <cellStyle name="40% - 强调文字颜色 6 2 2 3 4 4 3" xfId="29907" xr:uid="{00000000-0005-0000-0000-0000F67C0000}"/>
    <cellStyle name="40% - 强调文字颜色 6 2 2 3 4 5" xfId="29908" xr:uid="{00000000-0005-0000-0000-0000F77C0000}"/>
    <cellStyle name="40% - 强调文字颜色 6 2 2 3 4 5 2" xfId="29909" xr:uid="{00000000-0005-0000-0000-0000F87C0000}"/>
    <cellStyle name="40% - 强调文字颜色 6 2 2 3 4 5 3" xfId="29910" xr:uid="{00000000-0005-0000-0000-0000F97C0000}"/>
    <cellStyle name="40% - 强调文字颜色 6 2 2 3 4 6" xfId="29911" xr:uid="{00000000-0005-0000-0000-0000FA7C0000}"/>
    <cellStyle name="40% - 强调文字颜色 6 2 2 3 4 6 2" xfId="29912" xr:uid="{00000000-0005-0000-0000-0000FB7C0000}"/>
    <cellStyle name="40% - 强调文字颜色 6 2 2 3 4 6 3" xfId="29913" xr:uid="{00000000-0005-0000-0000-0000FC7C0000}"/>
    <cellStyle name="40% - 强调文字颜色 6 2 2 3 4 7" xfId="29914" xr:uid="{00000000-0005-0000-0000-0000FD7C0000}"/>
    <cellStyle name="40% - 强调文字颜色 6 2 2 3 4 8" xfId="29915" xr:uid="{00000000-0005-0000-0000-0000FE7C0000}"/>
    <cellStyle name="40% - 强调文字颜色 6 2 2 3 5" xfId="29916" xr:uid="{00000000-0005-0000-0000-0000FF7C0000}"/>
    <cellStyle name="40% - 强调文字颜色 6 2 2 3 5 2" xfId="29917" xr:uid="{00000000-0005-0000-0000-0000007D0000}"/>
    <cellStyle name="40% - 强调文字颜色 6 2 2 3 5 3" xfId="29918" xr:uid="{00000000-0005-0000-0000-0000017D0000}"/>
    <cellStyle name="40% - 强调文字颜色 6 2 2 3 6" xfId="29919" xr:uid="{00000000-0005-0000-0000-0000027D0000}"/>
    <cellStyle name="40% - 强调文字颜色 6 2 2 3 6 2" xfId="29920" xr:uid="{00000000-0005-0000-0000-0000037D0000}"/>
    <cellStyle name="40% - 强调文字颜色 6 2 2 3 6 3" xfId="29921" xr:uid="{00000000-0005-0000-0000-0000047D0000}"/>
    <cellStyle name="40% - 强调文字颜色 6 2 2 3 7" xfId="29922" xr:uid="{00000000-0005-0000-0000-0000057D0000}"/>
    <cellStyle name="40% - 强调文字颜色 6 2 2 3 7 2" xfId="29923" xr:uid="{00000000-0005-0000-0000-0000067D0000}"/>
    <cellStyle name="40% - 强调文字颜色 6 2 2 3 7 3" xfId="29924" xr:uid="{00000000-0005-0000-0000-0000077D0000}"/>
    <cellStyle name="40% - 强调文字颜色 6 2 2 3 8" xfId="29925" xr:uid="{00000000-0005-0000-0000-0000087D0000}"/>
    <cellStyle name="40% - 强调文字颜色 6 2 2 3 8 2" xfId="29926" xr:uid="{00000000-0005-0000-0000-0000097D0000}"/>
    <cellStyle name="40% - 强调文字颜色 6 2 2 3 8 3" xfId="29927" xr:uid="{00000000-0005-0000-0000-00000A7D0000}"/>
    <cellStyle name="40% - 强调文字颜色 6 2 2 3 9" xfId="29928" xr:uid="{00000000-0005-0000-0000-00000B7D0000}"/>
    <cellStyle name="40% - 强调文字颜色 6 2 2 3 9 2" xfId="29929" xr:uid="{00000000-0005-0000-0000-00000C7D0000}"/>
    <cellStyle name="40% - 强调文字颜色 6 2 2 3 9 3" xfId="29930" xr:uid="{00000000-0005-0000-0000-00000D7D0000}"/>
    <cellStyle name="40% - 强调文字颜色 6 2 2 4" xfId="29931" xr:uid="{00000000-0005-0000-0000-00000E7D0000}"/>
    <cellStyle name="40% - 强调文字颜色 6 2 2 4 10" xfId="29932" xr:uid="{00000000-0005-0000-0000-00000F7D0000}"/>
    <cellStyle name="40% - 强调文字颜色 6 2 2 4 11" xfId="29933" xr:uid="{00000000-0005-0000-0000-0000107D0000}"/>
    <cellStyle name="40% - 强调文字颜色 6 2 2 4 2" xfId="29934" xr:uid="{00000000-0005-0000-0000-0000117D0000}"/>
    <cellStyle name="40% - 强调文字颜色 6 2 2 4 2 2" xfId="29935" xr:uid="{00000000-0005-0000-0000-0000127D0000}"/>
    <cellStyle name="40% - 强调文字颜色 6 2 2 4 2 2 2" xfId="29936" xr:uid="{00000000-0005-0000-0000-0000137D0000}"/>
    <cellStyle name="40% - 强调文字颜色 6 2 2 4 2 2 3" xfId="29937" xr:uid="{00000000-0005-0000-0000-0000147D0000}"/>
    <cellStyle name="40% - 强调文字颜色 6 2 2 4 2 3" xfId="29938" xr:uid="{00000000-0005-0000-0000-0000157D0000}"/>
    <cellStyle name="40% - 强调文字颜色 6 2 2 4 2 3 2" xfId="29939" xr:uid="{00000000-0005-0000-0000-0000167D0000}"/>
    <cellStyle name="40% - 强调文字颜色 6 2 2 4 2 3 3" xfId="29940" xr:uid="{00000000-0005-0000-0000-0000177D0000}"/>
    <cellStyle name="40% - 强调文字颜色 6 2 2 4 2 4" xfId="29941" xr:uid="{00000000-0005-0000-0000-0000187D0000}"/>
    <cellStyle name="40% - 强调文字颜色 6 2 2 4 2 4 2" xfId="29942" xr:uid="{00000000-0005-0000-0000-0000197D0000}"/>
    <cellStyle name="40% - 强调文字颜色 6 2 2 4 2 4 3" xfId="29943" xr:uid="{00000000-0005-0000-0000-00001A7D0000}"/>
    <cellStyle name="40% - 强调文字颜色 6 2 2 4 2 5" xfId="29944" xr:uid="{00000000-0005-0000-0000-00001B7D0000}"/>
    <cellStyle name="40% - 强调文字颜色 6 2 2 4 2 5 2" xfId="29945" xr:uid="{00000000-0005-0000-0000-00001C7D0000}"/>
    <cellStyle name="40% - 强调文字颜色 6 2 2 4 2 5 3" xfId="29946" xr:uid="{00000000-0005-0000-0000-00001D7D0000}"/>
    <cellStyle name="40% - 强调文字颜色 6 2 2 4 2 6" xfId="29947" xr:uid="{00000000-0005-0000-0000-00001E7D0000}"/>
    <cellStyle name="40% - 强调文字颜色 6 2 2 4 2 6 2" xfId="29948" xr:uid="{00000000-0005-0000-0000-00001F7D0000}"/>
    <cellStyle name="40% - 强调文字颜色 6 2 2 4 2 6 3" xfId="29949" xr:uid="{00000000-0005-0000-0000-0000207D0000}"/>
    <cellStyle name="40% - 强调文字颜色 6 2 2 4 2 7" xfId="29950" xr:uid="{00000000-0005-0000-0000-0000217D0000}"/>
    <cellStyle name="40% - 强调文字颜色 6 2 2 4 2 8" xfId="29951" xr:uid="{00000000-0005-0000-0000-0000227D0000}"/>
    <cellStyle name="40% - 强调文字颜色 6 2 2 4 3" xfId="29952" xr:uid="{00000000-0005-0000-0000-0000237D0000}"/>
    <cellStyle name="40% - 强调文字颜色 6 2 2 4 3 2" xfId="29953" xr:uid="{00000000-0005-0000-0000-0000247D0000}"/>
    <cellStyle name="40% - 强调文字颜色 6 2 2 4 3 2 2" xfId="29954" xr:uid="{00000000-0005-0000-0000-0000257D0000}"/>
    <cellStyle name="40% - 强调文字颜色 6 2 2 4 3 2 3" xfId="29955" xr:uid="{00000000-0005-0000-0000-0000267D0000}"/>
    <cellStyle name="40% - 强调文字颜色 6 2 2 4 3 3" xfId="29956" xr:uid="{00000000-0005-0000-0000-0000277D0000}"/>
    <cellStyle name="40% - 强调文字颜色 6 2 2 4 3 3 2" xfId="29957" xr:uid="{00000000-0005-0000-0000-0000287D0000}"/>
    <cellStyle name="40% - 强调文字颜色 6 2 2 4 3 3 3" xfId="29958" xr:uid="{00000000-0005-0000-0000-0000297D0000}"/>
    <cellStyle name="40% - 强调文字颜色 6 2 2 4 3 4" xfId="29959" xr:uid="{00000000-0005-0000-0000-00002A7D0000}"/>
    <cellStyle name="40% - 强调文字颜色 6 2 2 4 3 4 2" xfId="29960" xr:uid="{00000000-0005-0000-0000-00002B7D0000}"/>
    <cellStyle name="40% - 强调文字颜色 6 2 2 4 3 4 3" xfId="29961" xr:uid="{00000000-0005-0000-0000-00002C7D0000}"/>
    <cellStyle name="40% - 强调文字颜色 6 2 2 4 3 5" xfId="29962" xr:uid="{00000000-0005-0000-0000-00002D7D0000}"/>
    <cellStyle name="40% - 强调文字颜色 6 2 2 4 3 5 2" xfId="29963" xr:uid="{00000000-0005-0000-0000-00002E7D0000}"/>
    <cellStyle name="40% - 强调文字颜色 6 2 2 4 3 5 3" xfId="29964" xr:uid="{00000000-0005-0000-0000-00002F7D0000}"/>
    <cellStyle name="40% - 强调文字颜色 6 2 2 4 3 6" xfId="29965" xr:uid="{00000000-0005-0000-0000-0000307D0000}"/>
    <cellStyle name="40% - 强调文字颜色 6 2 2 4 3 6 2" xfId="29966" xr:uid="{00000000-0005-0000-0000-0000317D0000}"/>
    <cellStyle name="40% - 强调文字颜色 6 2 2 4 3 6 3" xfId="29967" xr:uid="{00000000-0005-0000-0000-0000327D0000}"/>
    <cellStyle name="40% - 强调文字颜色 6 2 2 4 3 7" xfId="29968" xr:uid="{00000000-0005-0000-0000-0000337D0000}"/>
    <cellStyle name="40% - 强调文字颜色 6 2 2 4 3 8" xfId="29969" xr:uid="{00000000-0005-0000-0000-0000347D0000}"/>
    <cellStyle name="40% - 强调文字颜色 6 2 2 4 4" xfId="29970" xr:uid="{00000000-0005-0000-0000-0000357D0000}"/>
    <cellStyle name="40% - 强调文字颜色 6 2 2 4 4 2" xfId="29971" xr:uid="{00000000-0005-0000-0000-0000367D0000}"/>
    <cellStyle name="40% - 强调文字颜色 6 2 2 4 4 2 2" xfId="29972" xr:uid="{00000000-0005-0000-0000-0000377D0000}"/>
    <cellStyle name="40% - 强调文字颜色 6 2 2 4 4 2 3" xfId="29973" xr:uid="{00000000-0005-0000-0000-0000387D0000}"/>
    <cellStyle name="40% - 强调文字颜色 6 2 2 4 4 3" xfId="29974" xr:uid="{00000000-0005-0000-0000-0000397D0000}"/>
    <cellStyle name="40% - 强调文字颜色 6 2 2 4 4 3 2" xfId="29975" xr:uid="{00000000-0005-0000-0000-00003A7D0000}"/>
    <cellStyle name="40% - 强调文字颜色 6 2 2 4 4 3 3" xfId="29976" xr:uid="{00000000-0005-0000-0000-00003B7D0000}"/>
    <cellStyle name="40% - 强调文字颜色 6 2 2 4 4 4" xfId="29977" xr:uid="{00000000-0005-0000-0000-00003C7D0000}"/>
    <cellStyle name="40% - 强调文字颜色 6 2 2 4 4 4 2" xfId="29978" xr:uid="{00000000-0005-0000-0000-00003D7D0000}"/>
    <cellStyle name="40% - 强调文字颜色 6 2 2 4 4 4 3" xfId="29979" xr:uid="{00000000-0005-0000-0000-00003E7D0000}"/>
    <cellStyle name="40% - 强调文字颜色 6 2 2 4 4 5" xfId="29980" xr:uid="{00000000-0005-0000-0000-00003F7D0000}"/>
    <cellStyle name="40% - 强调文字颜色 6 2 2 4 4 5 2" xfId="29981" xr:uid="{00000000-0005-0000-0000-0000407D0000}"/>
    <cellStyle name="40% - 强调文字颜色 6 2 2 4 4 5 3" xfId="29982" xr:uid="{00000000-0005-0000-0000-0000417D0000}"/>
    <cellStyle name="40% - 强调文字颜色 6 2 2 4 4 6" xfId="29983" xr:uid="{00000000-0005-0000-0000-0000427D0000}"/>
    <cellStyle name="40% - 强调文字颜色 6 2 2 4 4 6 2" xfId="29984" xr:uid="{00000000-0005-0000-0000-0000437D0000}"/>
    <cellStyle name="40% - 强调文字颜色 6 2 2 4 4 6 3" xfId="29985" xr:uid="{00000000-0005-0000-0000-0000447D0000}"/>
    <cellStyle name="40% - 强调文字颜色 6 2 2 4 4 7" xfId="29986" xr:uid="{00000000-0005-0000-0000-0000457D0000}"/>
    <cellStyle name="40% - 强调文字颜色 6 2 2 4 4 8" xfId="29987" xr:uid="{00000000-0005-0000-0000-0000467D0000}"/>
    <cellStyle name="40% - 强调文字颜色 6 2 2 4 5" xfId="29988" xr:uid="{00000000-0005-0000-0000-0000477D0000}"/>
    <cellStyle name="40% - 强调文字颜色 6 2 2 4 5 2" xfId="29989" xr:uid="{00000000-0005-0000-0000-0000487D0000}"/>
    <cellStyle name="40% - 强调文字颜色 6 2 2 4 5 3" xfId="29990" xr:uid="{00000000-0005-0000-0000-0000497D0000}"/>
    <cellStyle name="40% - 强调文字颜色 6 2 2 4 6" xfId="29991" xr:uid="{00000000-0005-0000-0000-00004A7D0000}"/>
    <cellStyle name="40% - 强调文字颜色 6 2 2 4 6 2" xfId="29992" xr:uid="{00000000-0005-0000-0000-00004B7D0000}"/>
    <cellStyle name="40% - 强调文字颜色 6 2 2 4 6 3" xfId="29993" xr:uid="{00000000-0005-0000-0000-00004C7D0000}"/>
    <cellStyle name="40% - 强调文字颜色 6 2 2 4 7" xfId="29994" xr:uid="{00000000-0005-0000-0000-00004D7D0000}"/>
    <cellStyle name="40% - 强调文字颜色 6 2 2 4 7 2" xfId="29995" xr:uid="{00000000-0005-0000-0000-00004E7D0000}"/>
    <cellStyle name="40% - 强调文字颜色 6 2 2 4 7 3" xfId="29996" xr:uid="{00000000-0005-0000-0000-00004F7D0000}"/>
    <cellStyle name="40% - 强调文字颜色 6 2 2 4 8" xfId="29997" xr:uid="{00000000-0005-0000-0000-0000507D0000}"/>
    <cellStyle name="40% - 强调文字颜色 6 2 2 4 8 2" xfId="29998" xr:uid="{00000000-0005-0000-0000-0000517D0000}"/>
    <cellStyle name="40% - 强调文字颜色 6 2 2 4 8 3" xfId="29999" xr:uid="{00000000-0005-0000-0000-0000527D0000}"/>
    <cellStyle name="40% - 强调文字颜色 6 2 2 4 9" xfId="30000" xr:uid="{00000000-0005-0000-0000-0000537D0000}"/>
    <cellStyle name="40% - 强调文字颜色 6 2 2 4 9 2" xfId="30001" xr:uid="{00000000-0005-0000-0000-0000547D0000}"/>
    <cellStyle name="40% - 强调文字颜色 6 2 2 4 9 3" xfId="30002" xr:uid="{00000000-0005-0000-0000-0000557D0000}"/>
    <cellStyle name="40% - 强调文字颜色 6 2 2 5" xfId="30003" xr:uid="{00000000-0005-0000-0000-0000567D0000}"/>
    <cellStyle name="40% - 强调文字颜色 6 2 2 6" xfId="30004" xr:uid="{00000000-0005-0000-0000-0000577D0000}"/>
    <cellStyle name="40% - 强调文字颜色 6 2 2 6 2" xfId="30005" xr:uid="{00000000-0005-0000-0000-0000587D0000}"/>
    <cellStyle name="40% - 强调文字颜色 6 2 2 6 2 2" xfId="30006" xr:uid="{00000000-0005-0000-0000-0000597D0000}"/>
    <cellStyle name="40% - 强调文字颜色 6 2 2 6 2 2 2" xfId="30007" xr:uid="{00000000-0005-0000-0000-00005A7D0000}"/>
    <cellStyle name="40% - 强调文字颜色 6 2 2 6 2 2 3" xfId="30008" xr:uid="{00000000-0005-0000-0000-00005B7D0000}"/>
    <cellStyle name="40% - 强调文字颜色 6 2 2 6 2 3" xfId="30009" xr:uid="{00000000-0005-0000-0000-00005C7D0000}"/>
    <cellStyle name="40% - 强调文字颜色 6 2 2 6 2 3 2" xfId="30010" xr:uid="{00000000-0005-0000-0000-00005D7D0000}"/>
    <cellStyle name="40% - 强调文字颜色 6 2 2 6 2 3 3" xfId="30011" xr:uid="{00000000-0005-0000-0000-00005E7D0000}"/>
    <cellStyle name="40% - 强调文字颜色 6 2 2 6 2 4" xfId="30012" xr:uid="{00000000-0005-0000-0000-00005F7D0000}"/>
    <cellStyle name="40% - 强调文字颜色 6 2 2 6 2 4 2" xfId="30013" xr:uid="{00000000-0005-0000-0000-0000607D0000}"/>
    <cellStyle name="40% - 强调文字颜色 6 2 2 6 2 4 3" xfId="30014" xr:uid="{00000000-0005-0000-0000-0000617D0000}"/>
    <cellStyle name="40% - 强调文字颜色 6 2 2 6 2 5" xfId="30015" xr:uid="{00000000-0005-0000-0000-0000627D0000}"/>
    <cellStyle name="40% - 强调文字颜色 6 2 2 6 2 5 2" xfId="30016" xr:uid="{00000000-0005-0000-0000-0000637D0000}"/>
    <cellStyle name="40% - 强调文字颜色 6 2 2 6 2 5 3" xfId="30017" xr:uid="{00000000-0005-0000-0000-0000647D0000}"/>
    <cellStyle name="40% - 强调文字颜色 6 2 2 6 2 6" xfId="30018" xr:uid="{00000000-0005-0000-0000-0000657D0000}"/>
    <cellStyle name="40% - 强调文字颜色 6 2 2 6 2 6 2" xfId="30019" xr:uid="{00000000-0005-0000-0000-0000667D0000}"/>
    <cellStyle name="40% - 强调文字颜色 6 2 2 6 2 6 3" xfId="30020" xr:uid="{00000000-0005-0000-0000-0000677D0000}"/>
    <cellStyle name="40% - 强调文字颜色 6 2 2 6 2 7" xfId="30021" xr:uid="{00000000-0005-0000-0000-0000687D0000}"/>
    <cellStyle name="40% - 强调文字颜色 6 2 2 6 2 8" xfId="30022" xr:uid="{00000000-0005-0000-0000-0000697D0000}"/>
    <cellStyle name="40% - 强调文字颜色 6 2 2 7" xfId="30023" xr:uid="{00000000-0005-0000-0000-00006A7D0000}"/>
    <cellStyle name="40% - 强调文字颜色 6 2 2 7 2" xfId="30024" xr:uid="{00000000-0005-0000-0000-00006B7D0000}"/>
    <cellStyle name="40% - 强调文字颜色 6 2 2 7 2 2" xfId="30025" xr:uid="{00000000-0005-0000-0000-00006C7D0000}"/>
    <cellStyle name="40% - 强调文字颜色 6 2 2 7 2 3" xfId="30026" xr:uid="{00000000-0005-0000-0000-00006D7D0000}"/>
    <cellStyle name="40% - 强调文字颜色 6 2 2 7 3" xfId="30027" xr:uid="{00000000-0005-0000-0000-00006E7D0000}"/>
    <cellStyle name="40% - 强调文字颜色 6 2 2 7 3 2" xfId="30028" xr:uid="{00000000-0005-0000-0000-00006F7D0000}"/>
    <cellStyle name="40% - 强调文字颜色 6 2 2 7 3 3" xfId="30029" xr:uid="{00000000-0005-0000-0000-0000707D0000}"/>
    <cellStyle name="40% - 强调文字颜色 6 2 2 7 4" xfId="30030" xr:uid="{00000000-0005-0000-0000-0000717D0000}"/>
    <cellStyle name="40% - 强调文字颜色 6 2 2 7 4 2" xfId="30031" xr:uid="{00000000-0005-0000-0000-0000727D0000}"/>
    <cellStyle name="40% - 强调文字颜色 6 2 2 7 4 3" xfId="30032" xr:uid="{00000000-0005-0000-0000-0000737D0000}"/>
    <cellStyle name="40% - 强调文字颜色 6 2 2 7 5" xfId="30033" xr:uid="{00000000-0005-0000-0000-0000747D0000}"/>
    <cellStyle name="40% - 强调文字颜色 6 2 2 7 5 2" xfId="30034" xr:uid="{00000000-0005-0000-0000-0000757D0000}"/>
    <cellStyle name="40% - 强调文字颜色 6 2 2 7 5 3" xfId="30035" xr:uid="{00000000-0005-0000-0000-0000767D0000}"/>
    <cellStyle name="40% - 强调文字颜色 6 2 2 7 6" xfId="30036" xr:uid="{00000000-0005-0000-0000-0000777D0000}"/>
    <cellStyle name="40% - 强调文字颜色 6 2 2 7 6 2" xfId="30037" xr:uid="{00000000-0005-0000-0000-0000787D0000}"/>
    <cellStyle name="40% - 强调文字颜色 6 2 2 7 6 3" xfId="30038" xr:uid="{00000000-0005-0000-0000-0000797D0000}"/>
    <cellStyle name="40% - 强调文字颜色 6 2 2 7 7" xfId="30039" xr:uid="{00000000-0005-0000-0000-00007A7D0000}"/>
    <cellStyle name="40% - 强调文字颜色 6 2 2 7 8" xfId="30040" xr:uid="{00000000-0005-0000-0000-00007B7D0000}"/>
    <cellStyle name="40% - 强调文字颜色 6 2 2 8" xfId="30041" xr:uid="{00000000-0005-0000-0000-00007C7D0000}"/>
    <cellStyle name="40% - 强调文字颜色 6 2 2 8 2" xfId="30042" xr:uid="{00000000-0005-0000-0000-00007D7D0000}"/>
    <cellStyle name="40% - 强调文字颜色 6 2 2 8 2 2" xfId="30043" xr:uid="{00000000-0005-0000-0000-00007E7D0000}"/>
    <cellStyle name="40% - 强调文字颜色 6 2 2 8 2 2 2" xfId="30044" xr:uid="{00000000-0005-0000-0000-00007F7D0000}"/>
    <cellStyle name="40% - 强调文字颜色 6 2 2 8 2 2 3" xfId="30045" xr:uid="{00000000-0005-0000-0000-0000807D0000}"/>
    <cellStyle name="40% - 强调文字颜色 6 2 2 8 2 3" xfId="30046" xr:uid="{00000000-0005-0000-0000-0000817D0000}"/>
    <cellStyle name="40% - 强调文字颜色 6 2 2 8 2 3 2" xfId="30047" xr:uid="{00000000-0005-0000-0000-0000827D0000}"/>
    <cellStyle name="40% - 强调文字颜色 6 2 2 8 2 3 3" xfId="30048" xr:uid="{00000000-0005-0000-0000-0000837D0000}"/>
    <cellStyle name="40% - 强调文字颜色 6 2 2 8 2 4" xfId="30049" xr:uid="{00000000-0005-0000-0000-0000847D0000}"/>
    <cellStyle name="40% - 强调文字颜色 6 2 2 8 2 4 2" xfId="30050" xr:uid="{00000000-0005-0000-0000-0000857D0000}"/>
    <cellStyle name="40% - 强调文字颜色 6 2 2 8 2 4 3" xfId="30051" xr:uid="{00000000-0005-0000-0000-0000867D0000}"/>
    <cellStyle name="40% - 强调文字颜色 6 2 2 8 2 5" xfId="30052" xr:uid="{00000000-0005-0000-0000-0000877D0000}"/>
    <cellStyle name="40% - 强调文字颜色 6 2 2 8 2 5 2" xfId="30053" xr:uid="{00000000-0005-0000-0000-0000887D0000}"/>
    <cellStyle name="40% - 强调文字颜色 6 2 2 8 2 5 3" xfId="30054" xr:uid="{00000000-0005-0000-0000-0000897D0000}"/>
    <cellStyle name="40% - 强调文字颜色 6 2 2 8 2 6" xfId="30055" xr:uid="{00000000-0005-0000-0000-00008A7D0000}"/>
    <cellStyle name="40% - 强调文字颜色 6 2 2 8 2 6 2" xfId="30056" xr:uid="{00000000-0005-0000-0000-00008B7D0000}"/>
    <cellStyle name="40% - 强调文字颜色 6 2 2 8 2 6 3" xfId="30057" xr:uid="{00000000-0005-0000-0000-00008C7D0000}"/>
    <cellStyle name="40% - 强调文字颜色 6 2 2 8 2 7" xfId="30058" xr:uid="{00000000-0005-0000-0000-00008D7D0000}"/>
    <cellStyle name="40% - 强调文字颜色 6 2 2 8 2 8" xfId="30059" xr:uid="{00000000-0005-0000-0000-00008E7D0000}"/>
    <cellStyle name="40% - 强调文字颜色 6 2 2 9" xfId="30060" xr:uid="{00000000-0005-0000-0000-00008F7D0000}"/>
    <cellStyle name="40% - 强调文字颜色 6 2 2 9 2" xfId="30061" xr:uid="{00000000-0005-0000-0000-0000907D0000}"/>
    <cellStyle name="40% - 强调文字颜色 6 2 2 9 2 2" xfId="30062" xr:uid="{00000000-0005-0000-0000-0000917D0000}"/>
    <cellStyle name="40% - 强调文字颜色 6 2 2 9 2 3" xfId="30063" xr:uid="{00000000-0005-0000-0000-0000927D0000}"/>
    <cellStyle name="40% - 强调文字颜色 6 2 2 9 3" xfId="30064" xr:uid="{00000000-0005-0000-0000-0000937D0000}"/>
    <cellStyle name="40% - 强调文字颜色 6 2 2 9 3 2" xfId="30065" xr:uid="{00000000-0005-0000-0000-0000947D0000}"/>
    <cellStyle name="40% - 强调文字颜色 6 2 2 9 3 3" xfId="30066" xr:uid="{00000000-0005-0000-0000-0000957D0000}"/>
    <cellStyle name="40% - 强调文字颜色 6 2 2 9 4" xfId="30067" xr:uid="{00000000-0005-0000-0000-0000967D0000}"/>
    <cellStyle name="40% - 强调文字颜色 6 2 2 9 4 2" xfId="30068" xr:uid="{00000000-0005-0000-0000-0000977D0000}"/>
    <cellStyle name="40% - 强调文字颜色 6 2 2 9 4 3" xfId="30069" xr:uid="{00000000-0005-0000-0000-0000987D0000}"/>
    <cellStyle name="40% - 强调文字颜色 6 2 2 9 5" xfId="30070" xr:uid="{00000000-0005-0000-0000-0000997D0000}"/>
    <cellStyle name="40% - 强调文字颜色 6 2 2 9 5 2" xfId="30071" xr:uid="{00000000-0005-0000-0000-00009A7D0000}"/>
    <cellStyle name="40% - 强调文字颜色 6 2 2 9 5 3" xfId="30072" xr:uid="{00000000-0005-0000-0000-00009B7D0000}"/>
    <cellStyle name="40% - 强调文字颜色 6 2 2 9 6" xfId="30073" xr:uid="{00000000-0005-0000-0000-00009C7D0000}"/>
    <cellStyle name="40% - 强调文字颜色 6 2 2 9 6 2" xfId="30074" xr:uid="{00000000-0005-0000-0000-00009D7D0000}"/>
    <cellStyle name="40% - 强调文字颜色 6 2 2 9 6 3" xfId="30075" xr:uid="{00000000-0005-0000-0000-00009E7D0000}"/>
    <cellStyle name="40% - 强调文字颜色 6 2 2 9 7" xfId="30076" xr:uid="{00000000-0005-0000-0000-00009F7D0000}"/>
    <cellStyle name="40% - 强调文字颜色 6 2 2 9 8" xfId="30077" xr:uid="{00000000-0005-0000-0000-0000A07D0000}"/>
    <cellStyle name="40% - 强调文字颜色 6 2 3" xfId="30078" xr:uid="{00000000-0005-0000-0000-0000A17D0000}"/>
    <cellStyle name="40% - 强调文字颜色 6 2 3 2" xfId="30079" xr:uid="{00000000-0005-0000-0000-0000A27D0000}"/>
    <cellStyle name="40% - 强调文字颜色 6 2 3 2 2" xfId="51111" xr:uid="{00000000-0005-0000-0000-0000A37D0000}"/>
    <cellStyle name="40% - 强调文字颜色 6 2 3 3" xfId="51112" xr:uid="{00000000-0005-0000-0000-0000A47D0000}"/>
    <cellStyle name="40% - 强调文字颜色 6 2 4" xfId="30080" xr:uid="{00000000-0005-0000-0000-0000A57D0000}"/>
    <cellStyle name="40% - 强调文字颜色 6 2 4 2" xfId="51113" xr:uid="{00000000-0005-0000-0000-0000A67D0000}"/>
    <cellStyle name="40% - 强调文字颜色 6 2 5" xfId="30081" xr:uid="{00000000-0005-0000-0000-0000A77D0000}"/>
    <cellStyle name="40% - 强调文字颜色 6 2 5 10" xfId="30082" xr:uid="{00000000-0005-0000-0000-0000A87D0000}"/>
    <cellStyle name="40% - 强调文字颜色 6 2 5 11" xfId="30083" xr:uid="{00000000-0005-0000-0000-0000A97D0000}"/>
    <cellStyle name="40% - 强调文字颜色 6 2 5 2" xfId="30084" xr:uid="{00000000-0005-0000-0000-0000AA7D0000}"/>
    <cellStyle name="40% - 强调文字颜色 6 2 5 2 2" xfId="30085" xr:uid="{00000000-0005-0000-0000-0000AB7D0000}"/>
    <cellStyle name="40% - 强调文字颜色 6 2 5 2 2 2" xfId="30086" xr:uid="{00000000-0005-0000-0000-0000AC7D0000}"/>
    <cellStyle name="40% - 强调文字颜色 6 2 5 2 2 3" xfId="30087" xr:uid="{00000000-0005-0000-0000-0000AD7D0000}"/>
    <cellStyle name="40% - 强调文字颜色 6 2 5 2 3" xfId="30088" xr:uid="{00000000-0005-0000-0000-0000AE7D0000}"/>
    <cellStyle name="40% - 强调文字颜色 6 2 5 2 3 2" xfId="30089" xr:uid="{00000000-0005-0000-0000-0000AF7D0000}"/>
    <cellStyle name="40% - 强调文字颜色 6 2 5 2 3 3" xfId="30090" xr:uid="{00000000-0005-0000-0000-0000B07D0000}"/>
    <cellStyle name="40% - 强调文字颜色 6 2 5 2 4" xfId="30091" xr:uid="{00000000-0005-0000-0000-0000B17D0000}"/>
    <cellStyle name="40% - 强调文字颜色 6 2 5 2 4 2" xfId="30092" xr:uid="{00000000-0005-0000-0000-0000B27D0000}"/>
    <cellStyle name="40% - 强调文字颜色 6 2 5 2 4 3" xfId="30093" xr:uid="{00000000-0005-0000-0000-0000B37D0000}"/>
    <cellStyle name="40% - 强调文字颜色 6 2 5 2 5" xfId="30094" xr:uid="{00000000-0005-0000-0000-0000B47D0000}"/>
    <cellStyle name="40% - 强调文字颜色 6 2 5 2 5 2" xfId="30095" xr:uid="{00000000-0005-0000-0000-0000B57D0000}"/>
    <cellStyle name="40% - 强调文字颜色 6 2 5 2 5 3" xfId="30096" xr:uid="{00000000-0005-0000-0000-0000B67D0000}"/>
    <cellStyle name="40% - 强调文字颜色 6 2 5 2 6" xfId="30097" xr:uid="{00000000-0005-0000-0000-0000B77D0000}"/>
    <cellStyle name="40% - 强调文字颜色 6 2 5 2 6 2" xfId="30098" xr:uid="{00000000-0005-0000-0000-0000B87D0000}"/>
    <cellStyle name="40% - 强调文字颜色 6 2 5 2 6 3" xfId="30099" xr:uid="{00000000-0005-0000-0000-0000B97D0000}"/>
    <cellStyle name="40% - 强调文字颜色 6 2 5 2 7" xfId="30100" xr:uid="{00000000-0005-0000-0000-0000BA7D0000}"/>
    <cellStyle name="40% - 强调文字颜色 6 2 5 2 8" xfId="30101" xr:uid="{00000000-0005-0000-0000-0000BB7D0000}"/>
    <cellStyle name="40% - 强调文字颜色 6 2 5 3" xfId="30102" xr:uid="{00000000-0005-0000-0000-0000BC7D0000}"/>
    <cellStyle name="40% - 强调文字颜色 6 2 5 3 2" xfId="30103" xr:uid="{00000000-0005-0000-0000-0000BD7D0000}"/>
    <cellStyle name="40% - 强调文字颜色 6 2 5 3 2 2" xfId="30104" xr:uid="{00000000-0005-0000-0000-0000BE7D0000}"/>
    <cellStyle name="40% - 强调文字颜色 6 2 5 3 2 3" xfId="30105" xr:uid="{00000000-0005-0000-0000-0000BF7D0000}"/>
    <cellStyle name="40% - 强调文字颜色 6 2 5 3 3" xfId="30106" xr:uid="{00000000-0005-0000-0000-0000C07D0000}"/>
    <cellStyle name="40% - 强调文字颜色 6 2 5 3 3 2" xfId="30107" xr:uid="{00000000-0005-0000-0000-0000C17D0000}"/>
    <cellStyle name="40% - 强调文字颜色 6 2 5 3 3 3" xfId="30108" xr:uid="{00000000-0005-0000-0000-0000C27D0000}"/>
    <cellStyle name="40% - 强调文字颜色 6 2 5 3 4" xfId="30109" xr:uid="{00000000-0005-0000-0000-0000C37D0000}"/>
    <cellStyle name="40% - 强调文字颜色 6 2 5 3 4 2" xfId="30110" xr:uid="{00000000-0005-0000-0000-0000C47D0000}"/>
    <cellStyle name="40% - 强调文字颜色 6 2 5 3 4 3" xfId="30111" xr:uid="{00000000-0005-0000-0000-0000C57D0000}"/>
    <cellStyle name="40% - 强调文字颜色 6 2 5 3 5" xfId="30112" xr:uid="{00000000-0005-0000-0000-0000C67D0000}"/>
    <cellStyle name="40% - 强调文字颜色 6 2 5 3 5 2" xfId="30113" xr:uid="{00000000-0005-0000-0000-0000C77D0000}"/>
    <cellStyle name="40% - 强调文字颜色 6 2 5 3 5 3" xfId="30114" xr:uid="{00000000-0005-0000-0000-0000C87D0000}"/>
    <cellStyle name="40% - 强调文字颜色 6 2 5 3 6" xfId="30115" xr:uid="{00000000-0005-0000-0000-0000C97D0000}"/>
    <cellStyle name="40% - 强调文字颜色 6 2 5 3 6 2" xfId="30116" xr:uid="{00000000-0005-0000-0000-0000CA7D0000}"/>
    <cellStyle name="40% - 强调文字颜色 6 2 5 3 6 3" xfId="30117" xr:uid="{00000000-0005-0000-0000-0000CB7D0000}"/>
    <cellStyle name="40% - 强调文字颜色 6 2 5 3 7" xfId="30118" xr:uid="{00000000-0005-0000-0000-0000CC7D0000}"/>
    <cellStyle name="40% - 强调文字颜色 6 2 5 3 8" xfId="30119" xr:uid="{00000000-0005-0000-0000-0000CD7D0000}"/>
    <cellStyle name="40% - 强调文字颜色 6 2 5 4" xfId="30120" xr:uid="{00000000-0005-0000-0000-0000CE7D0000}"/>
    <cellStyle name="40% - 强调文字颜色 6 2 5 4 2" xfId="30121" xr:uid="{00000000-0005-0000-0000-0000CF7D0000}"/>
    <cellStyle name="40% - 强调文字颜色 6 2 5 4 2 2" xfId="30122" xr:uid="{00000000-0005-0000-0000-0000D07D0000}"/>
    <cellStyle name="40% - 强调文字颜色 6 2 5 4 2 3" xfId="30123" xr:uid="{00000000-0005-0000-0000-0000D17D0000}"/>
    <cellStyle name="40% - 强调文字颜色 6 2 5 4 3" xfId="30124" xr:uid="{00000000-0005-0000-0000-0000D27D0000}"/>
    <cellStyle name="40% - 强调文字颜色 6 2 5 4 3 2" xfId="30125" xr:uid="{00000000-0005-0000-0000-0000D37D0000}"/>
    <cellStyle name="40% - 强调文字颜色 6 2 5 4 3 3" xfId="30126" xr:uid="{00000000-0005-0000-0000-0000D47D0000}"/>
    <cellStyle name="40% - 强调文字颜色 6 2 5 4 4" xfId="30127" xr:uid="{00000000-0005-0000-0000-0000D57D0000}"/>
    <cellStyle name="40% - 强调文字颜色 6 2 5 4 4 2" xfId="30128" xr:uid="{00000000-0005-0000-0000-0000D67D0000}"/>
    <cellStyle name="40% - 强调文字颜色 6 2 5 4 4 3" xfId="30129" xr:uid="{00000000-0005-0000-0000-0000D77D0000}"/>
    <cellStyle name="40% - 强调文字颜色 6 2 5 4 5" xfId="30130" xr:uid="{00000000-0005-0000-0000-0000D87D0000}"/>
    <cellStyle name="40% - 强调文字颜色 6 2 5 4 5 2" xfId="30131" xr:uid="{00000000-0005-0000-0000-0000D97D0000}"/>
    <cellStyle name="40% - 强调文字颜色 6 2 5 4 5 3" xfId="30132" xr:uid="{00000000-0005-0000-0000-0000DA7D0000}"/>
    <cellStyle name="40% - 强调文字颜色 6 2 5 4 6" xfId="30133" xr:uid="{00000000-0005-0000-0000-0000DB7D0000}"/>
    <cellStyle name="40% - 强调文字颜色 6 2 5 4 6 2" xfId="30134" xr:uid="{00000000-0005-0000-0000-0000DC7D0000}"/>
    <cellStyle name="40% - 强调文字颜色 6 2 5 4 6 3" xfId="30135" xr:uid="{00000000-0005-0000-0000-0000DD7D0000}"/>
    <cellStyle name="40% - 强调文字颜色 6 2 5 4 7" xfId="30136" xr:uid="{00000000-0005-0000-0000-0000DE7D0000}"/>
    <cellStyle name="40% - 强调文字颜色 6 2 5 4 8" xfId="30137" xr:uid="{00000000-0005-0000-0000-0000DF7D0000}"/>
    <cellStyle name="40% - 强调文字颜色 6 2 5 5" xfId="30138" xr:uid="{00000000-0005-0000-0000-0000E07D0000}"/>
    <cellStyle name="40% - 强调文字颜色 6 2 5 5 2" xfId="30139" xr:uid="{00000000-0005-0000-0000-0000E17D0000}"/>
    <cellStyle name="40% - 强调文字颜色 6 2 5 5 3" xfId="30140" xr:uid="{00000000-0005-0000-0000-0000E27D0000}"/>
    <cellStyle name="40% - 强调文字颜色 6 2 5 6" xfId="30141" xr:uid="{00000000-0005-0000-0000-0000E37D0000}"/>
    <cellStyle name="40% - 强调文字颜色 6 2 5 6 2" xfId="30142" xr:uid="{00000000-0005-0000-0000-0000E47D0000}"/>
    <cellStyle name="40% - 强调文字颜色 6 2 5 6 3" xfId="30143" xr:uid="{00000000-0005-0000-0000-0000E57D0000}"/>
    <cellStyle name="40% - 强调文字颜色 6 2 5 7" xfId="30144" xr:uid="{00000000-0005-0000-0000-0000E67D0000}"/>
    <cellStyle name="40% - 强调文字颜色 6 2 5 7 2" xfId="30145" xr:uid="{00000000-0005-0000-0000-0000E77D0000}"/>
    <cellStyle name="40% - 强调文字颜色 6 2 5 7 3" xfId="30146" xr:uid="{00000000-0005-0000-0000-0000E87D0000}"/>
    <cellStyle name="40% - 强调文字颜色 6 2 5 8" xfId="30147" xr:uid="{00000000-0005-0000-0000-0000E97D0000}"/>
    <cellStyle name="40% - 强调文字颜色 6 2 5 8 2" xfId="30148" xr:uid="{00000000-0005-0000-0000-0000EA7D0000}"/>
    <cellStyle name="40% - 强调文字颜色 6 2 5 8 3" xfId="30149" xr:uid="{00000000-0005-0000-0000-0000EB7D0000}"/>
    <cellStyle name="40% - 强调文字颜色 6 2 5 9" xfId="30150" xr:uid="{00000000-0005-0000-0000-0000EC7D0000}"/>
    <cellStyle name="40% - 强调文字颜色 6 2 5 9 2" xfId="30151" xr:uid="{00000000-0005-0000-0000-0000ED7D0000}"/>
    <cellStyle name="40% - 强调文字颜色 6 2 5 9 3" xfId="30152" xr:uid="{00000000-0005-0000-0000-0000EE7D0000}"/>
    <cellStyle name="40% - 强调文字颜色 6 2 6" xfId="30153" xr:uid="{00000000-0005-0000-0000-0000EF7D0000}"/>
    <cellStyle name="40% - 强调文字颜色 6 2 7" xfId="30154" xr:uid="{00000000-0005-0000-0000-0000F07D0000}"/>
    <cellStyle name="40% - 强调文字颜色 6 2 8" xfId="30155" xr:uid="{00000000-0005-0000-0000-0000F17D0000}"/>
    <cellStyle name="40% - 强调文字颜色 6 2 9" xfId="30156" xr:uid="{00000000-0005-0000-0000-0000F27D0000}"/>
    <cellStyle name="40% - 强调文字颜色 6 20" xfId="30157" xr:uid="{00000000-0005-0000-0000-0000F37D0000}"/>
    <cellStyle name="40% - 强调文字颜色 6 20 2" xfId="30158" xr:uid="{00000000-0005-0000-0000-0000F47D0000}"/>
    <cellStyle name="40% - 强调文字颜色 6 20 2 2" xfId="30159" xr:uid="{00000000-0005-0000-0000-0000F57D0000}"/>
    <cellStyle name="40% - 强调文字颜色 6 20 2 2 2" xfId="51114" xr:uid="{00000000-0005-0000-0000-0000F67D0000}"/>
    <cellStyle name="40% - 强调文字颜色 6 20 2 3" xfId="30160" xr:uid="{00000000-0005-0000-0000-0000F77D0000}"/>
    <cellStyle name="40% - 强调文字颜色 6 20 2 4" xfId="51115" xr:uid="{00000000-0005-0000-0000-0000F87D0000}"/>
    <cellStyle name="40% - 强调文字颜色 6 20 3" xfId="30161" xr:uid="{00000000-0005-0000-0000-0000F97D0000}"/>
    <cellStyle name="40% - 强调文字颜色 6 20 3 2" xfId="30162" xr:uid="{00000000-0005-0000-0000-0000FA7D0000}"/>
    <cellStyle name="40% - 强调文字颜色 6 20 3 3" xfId="30163" xr:uid="{00000000-0005-0000-0000-0000FB7D0000}"/>
    <cellStyle name="40% - 强调文字颜色 6 20 3 4" xfId="51116" xr:uid="{00000000-0005-0000-0000-0000FC7D0000}"/>
    <cellStyle name="40% - 强调文字颜色 6 20 4" xfId="30164" xr:uid="{00000000-0005-0000-0000-0000FD7D0000}"/>
    <cellStyle name="40% - 强调文字颜色 6 20 5" xfId="30165" xr:uid="{00000000-0005-0000-0000-0000FE7D0000}"/>
    <cellStyle name="40% - 强调文字颜色 6 20 6" xfId="30166" xr:uid="{00000000-0005-0000-0000-0000FF7D0000}"/>
    <cellStyle name="40% - 强调文字颜色 6 20 7" xfId="51117" xr:uid="{00000000-0005-0000-0000-0000007E0000}"/>
    <cellStyle name="40% - 强调文字颜色 6 21" xfId="30167" xr:uid="{00000000-0005-0000-0000-0000017E0000}"/>
    <cellStyle name="40% - 强调文字颜色 6 21 2" xfId="30168" xr:uid="{00000000-0005-0000-0000-0000027E0000}"/>
    <cellStyle name="40% - 强调文字颜色 6 21 2 2" xfId="30169" xr:uid="{00000000-0005-0000-0000-0000037E0000}"/>
    <cellStyle name="40% - 强调文字颜色 6 21 2 2 2" xfId="51118" xr:uid="{00000000-0005-0000-0000-0000047E0000}"/>
    <cellStyle name="40% - 强调文字颜色 6 21 2 3" xfId="30170" xr:uid="{00000000-0005-0000-0000-0000057E0000}"/>
    <cellStyle name="40% - 强调文字颜色 6 21 2 4" xfId="51119" xr:uid="{00000000-0005-0000-0000-0000067E0000}"/>
    <cellStyle name="40% - 强调文字颜色 6 21 3" xfId="30171" xr:uid="{00000000-0005-0000-0000-0000077E0000}"/>
    <cellStyle name="40% - 强调文字颜色 6 21 3 2" xfId="30172" xr:uid="{00000000-0005-0000-0000-0000087E0000}"/>
    <cellStyle name="40% - 强调文字颜色 6 21 3 3" xfId="30173" xr:uid="{00000000-0005-0000-0000-0000097E0000}"/>
    <cellStyle name="40% - 强调文字颜色 6 21 3 4" xfId="51120" xr:uid="{00000000-0005-0000-0000-00000A7E0000}"/>
    <cellStyle name="40% - 强调文字颜色 6 21 4" xfId="30174" xr:uid="{00000000-0005-0000-0000-00000B7E0000}"/>
    <cellStyle name="40% - 强调文字颜色 6 21 5" xfId="30175" xr:uid="{00000000-0005-0000-0000-00000C7E0000}"/>
    <cellStyle name="40% - 强调文字颜色 6 21 6" xfId="51121" xr:uid="{00000000-0005-0000-0000-00000D7E0000}"/>
    <cellStyle name="40% - 强调文字颜色 6 22" xfId="30176" xr:uid="{00000000-0005-0000-0000-00000E7E0000}"/>
    <cellStyle name="40% - 强调文字颜色 6 22 2" xfId="30177" xr:uid="{00000000-0005-0000-0000-00000F7E0000}"/>
    <cellStyle name="40% - 强调文字颜色 6 22 2 2" xfId="30178" xr:uid="{00000000-0005-0000-0000-0000107E0000}"/>
    <cellStyle name="40% - 强调文字颜色 6 22 2 2 2" xfId="51122" xr:uid="{00000000-0005-0000-0000-0000117E0000}"/>
    <cellStyle name="40% - 强调文字颜色 6 22 2 3" xfId="30179" xr:uid="{00000000-0005-0000-0000-0000127E0000}"/>
    <cellStyle name="40% - 强调文字颜色 6 22 2 4" xfId="51123" xr:uid="{00000000-0005-0000-0000-0000137E0000}"/>
    <cellStyle name="40% - 强调文字颜色 6 22 3" xfId="30180" xr:uid="{00000000-0005-0000-0000-0000147E0000}"/>
    <cellStyle name="40% - 强调文字颜色 6 22 3 2" xfId="51124" xr:uid="{00000000-0005-0000-0000-0000157E0000}"/>
    <cellStyle name="40% - 强调文字颜色 6 22 4" xfId="30181" xr:uid="{00000000-0005-0000-0000-0000167E0000}"/>
    <cellStyle name="40% - 强调文字颜色 6 22 5" xfId="51125" xr:uid="{00000000-0005-0000-0000-0000177E0000}"/>
    <cellStyle name="40% - 强调文字颜色 6 23" xfId="30182" xr:uid="{00000000-0005-0000-0000-0000187E0000}"/>
    <cellStyle name="40% - 强调文字颜色 6 23 2" xfId="30183" xr:uid="{00000000-0005-0000-0000-0000197E0000}"/>
    <cellStyle name="40% - 强调文字颜色 6 23 2 2" xfId="51126" xr:uid="{00000000-0005-0000-0000-00001A7E0000}"/>
    <cellStyle name="40% - 强调文字颜色 6 23 2 3" xfId="51127" xr:uid="{00000000-0005-0000-0000-00001B7E0000}"/>
    <cellStyle name="40% - 强调文字颜色 6 23 3" xfId="30184" xr:uid="{00000000-0005-0000-0000-00001C7E0000}"/>
    <cellStyle name="40% - 强调文字颜色 6 23 3 2" xfId="51128" xr:uid="{00000000-0005-0000-0000-00001D7E0000}"/>
    <cellStyle name="40% - 强调文字颜色 6 23 4" xfId="51129" xr:uid="{00000000-0005-0000-0000-00001E7E0000}"/>
    <cellStyle name="40% - 强调文字颜色 6 24" xfId="30185" xr:uid="{00000000-0005-0000-0000-00001F7E0000}"/>
    <cellStyle name="40% - 强调文字颜色 6 24 2" xfId="30186" xr:uid="{00000000-0005-0000-0000-0000207E0000}"/>
    <cellStyle name="40% - 强调文字颜色 6 24 2 2" xfId="51130" xr:uid="{00000000-0005-0000-0000-0000217E0000}"/>
    <cellStyle name="40% - 强调文字颜色 6 24 2 3" xfId="51131" xr:uid="{00000000-0005-0000-0000-0000227E0000}"/>
    <cellStyle name="40% - 强调文字颜色 6 24 3" xfId="30187" xr:uid="{00000000-0005-0000-0000-0000237E0000}"/>
    <cellStyle name="40% - 强调文字颜色 6 24 3 2" xfId="51132" xr:uid="{00000000-0005-0000-0000-0000247E0000}"/>
    <cellStyle name="40% - 强调文字颜色 6 24 4" xfId="51133" xr:uid="{00000000-0005-0000-0000-0000257E0000}"/>
    <cellStyle name="40% - 强调文字颜色 6 25" xfId="30188" xr:uid="{00000000-0005-0000-0000-0000267E0000}"/>
    <cellStyle name="40% - 强调文字颜色 6 25 2" xfId="30189" xr:uid="{00000000-0005-0000-0000-0000277E0000}"/>
    <cellStyle name="40% - 强调文字颜色 6 25 2 2" xfId="51134" xr:uid="{00000000-0005-0000-0000-0000287E0000}"/>
    <cellStyle name="40% - 强调文字颜色 6 25 2 3" xfId="51135" xr:uid="{00000000-0005-0000-0000-0000297E0000}"/>
    <cellStyle name="40% - 强调文字颜色 6 25 3" xfId="30190" xr:uid="{00000000-0005-0000-0000-00002A7E0000}"/>
    <cellStyle name="40% - 强调文字颜色 6 25 3 2" xfId="51136" xr:uid="{00000000-0005-0000-0000-00002B7E0000}"/>
    <cellStyle name="40% - 强调文字颜色 6 25 4" xfId="51137" xr:uid="{00000000-0005-0000-0000-00002C7E0000}"/>
    <cellStyle name="40% - 强调文字颜色 6 26" xfId="30191" xr:uid="{00000000-0005-0000-0000-00002D7E0000}"/>
    <cellStyle name="40% - 强调文字颜色 6 26 2" xfId="30192" xr:uid="{00000000-0005-0000-0000-00002E7E0000}"/>
    <cellStyle name="40% - 强调文字颜色 6 26 2 2" xfId="51138" xr:uid="{00000000-0005-0000-0000-00002F7E0000}"/>
    <cellStyle name="40% - 强调文字颜色 6 26 2 3" xfId="51139" xr:uid="{00000000-0005-0000-0000-0000307E0000}"/>
    <cellStyle name="40% - 强调文字颜色 6 26 3" xfId="30193" xr:uid="{00000000-0005-0000-0000-0000317E0000}"/>
    <cellStyle name="40% - 强调文字颜色 6 26 3 2" xfId="51140" xr:uid="{00000000-0005-0000-0000-0000327E0000}"/>
    <cellStyle name="40% - 强调文字颜色 6 26 4" xfId="51141" xr:uid="{00000000-0005-0000-0000-0000337E0000}"/>
    <cellStyle name="40% - 强调文字颜色 6 27" xfId="30194" xr:uid="{00000000-0005-0000-0000-0000347E0000}"/>
    <cellStyle name="40% - 强调文字颜色 6 27 2" xfId="30195" xr:uid="{00000000-0005-0000-0000-0000357E0000}"/>
    <cellStyle name="40% - 强调文字颜色 6 27 2 2" xfId="51142" xr:uid="{00000000-0005-0000-0000-0000367E0000}"/>
    <cellStyle name="40% - 强调文字颜色 6 27 2 3" xfId="51143" xr:uid="{00000000-0005-0000-0000-0000377E0000}"/>
    <cellStyle name="40% - 强调文字颜色 6 27 3" xfId="30196" xr:uid="{00000000-0005-0000-0000-0000387E0000}"/>
    <cellStyle name="40% - 强调文字颜色 6 27 3 2" xfId="51144" xr:uid="{00000000-0005-0000-0000-0000397E0000}"/>
    <cellStyle name="40% - 强调文字颜色 6 27 4" xfId="51145" xr:uid="{00000000-0005-0000-0000-00003A7E0000}"/>
    <cellStyle name="40% - 强调文字颜色 6 28" xfId="30197" xr:uid="{00000000-0005-0000-0000-00003B7E0000}"/>
    <cellStyle name="40% - 强调文字颜色 6 28 2" xfId="30198" xr:uid="{00000000-0005-0000-0000-00003C7E0000}"/>
    <cellStyle name="40% - 强调文字颜色 6 28 2 2" xfId="51146" xr:uid="{00000000-0005-0000-0000-00003D7E0000}"/>
    <cellStyle name="40% - 强调文字颜色 6 28 2 3" xfId="51147" xr:uid="{00000000-0005-0000-0000-00003E7E0000}"/>
    <cellStyle name="40% - 强调文字颜色 6 28 3" xfId="30199" xr:uid="{00000000-0005-0000-0000-00003F7E0000}"/>
    <cellStyle name="40% - 强调文字颜色 6 28 3 2" xfId="51148" xr:uid="{00000000-0005-0000-0000-0000407E0000}"/>
    <cellStyle name="40% - 强调文字颜色 6 28 4" xfId="51149" xr:uid="{00000000-0005-0000-0000-0000417E0000}"/>
    <cellStyle name="40% - 强调文字颜色 6 29" xfId="30200" xr:uid="{00000000-0005-0000-0000-0000427E0000}"/>
    <cellStyle name="40% - 强调文字颜色 6 29 2" xfId="30201" xr:uid="{00000000-0005-0000-0000-0000437E0000}"/>
    <cellStyle name="40% - 强调文字颜色 6 29 2 2" xfId="51150" xr:uid="{00000000-0005-0000-0000-0000447E0000}"/>
    <cellStyle name="40% - 强调文字颜色 6 29 2 3" xfId="51151" xr:uid="{00000000-0005-0000-0000-0000457E0000}"/>
    <cellStyle name="40% - 强调文字颜色 6 29 3" xfId="30202" xr:uid="{00000000-0005-0000-0000-0000467E0000}"/>
    <cellStyle name="40% - 强调文字颜色 6 29 3 2" xfId="51152" xr:uid="{00000000-0005-0000-0000-0000477E0000}"/>
    <cellStyle name="40% - 强调文字颜色 6 29 4" xfId="51153" xr:uid="{00000000-0005-0000-0000-0000487E0000}"/>
    <cellStyle name="40% - 强调文字颜色 6 3" xfId="30203" xr:uid="{00000000-0005-0000-0000-0000497E0000}"/>
    <cellStyle name="40% - 强调文字颜色 6 3 10" xfId="30204" xr:uid="{00000000-0005-0000-0000-00004A7E0000}"/>
    <cellStyle name="40% - 强调文字颜色 6 3 10 2" xfId="30205" xr:uid="{00000000-0005-0000-0000-00004B7E0000}"/>
    <cellStyle name="40% - 强调文字颜色 6 3 10 3" xfId="30206" xr:uid="{00000000-0005-0000-0000-00004C7E0000}"/>
    <cellStyle name="40% - 强调文字颜色 6 3 11" xfId="30207" xr:uid="{00000000-0005-0000-0000-00004D7E0000}"/>
    <cellStyle name="40% - 强调文字颜色 6 3 11 2" xfId="30208" xr:uid="{00000000-0005-0000-0000-00004E7E0000}"/>
    <cellStyle name="40% - 强调文字颜色 6 3 11 3" xfId="30209" xr:uid="{00000000-0005-0000-0000-00004F7E0000}"/>
    <cellStyle name="40% - 强调文字颜色 6 3 12" xfId="30210" xr:uid="{00000000-0005-0000-0000-0000507E0000}"/>
    <cellStyle name="40% - 强调文字颜色 6 3 12 2" xfId="30211" xr:uid="{00000000-0005-0000-0000-0000517E0000}"/>
    <cellStyle name="40% - 强调文字颜色 6 3 12 3" xfId="30212" xr:uid="{00000000-0005-0000-0000-0000527E0000}"/>
    <cellStyle name="40% - 强调文字颜色 6 3 13" xfId="30213" xr:uid="{00000000-0005-0000-0000-0000537E0000}"/>
    <cellStyle name="40% - 强调文字颜色 6 3 13 2" xfId="30214" xr:uid="{00000000-0005-0000-0000-0000547E0000}"/>
    <cellStyle name="40% - 强调文字颜色 6 3 13 3" xfId="30215" xr:uid="{00000000-0005-0000-0000-0000557E0000}"/>
    <cellStyle name="40% - 强调文字颜色 6 3 14" xfId="30216" xr:uid="{00000000-0005-0000-0000-0000567E0000}"/>
    <cellStyle name="40% - 强调文字颜色 6 3 14 2" xfId="30217" xr:uid="{00000000-0005-0000-0000-0000577E0000}"/>
    <cellStyle name="40% - 强调文字颜色 6 3 14 3" xfId="30218" xr:uid="{00000000-0005-0000-0000-0000587E0000}"/>
    <cellStyle name="40% - 强调文字颜色 6 3 15" xfId="30219" xr:uid="{00000000-0005-0000-0000-0000597E0000}"/>
    <cellStyle name="40% - 强调文字颜色 6 3 16" xfId="30220" xr:uid="{00000000-0005-0000-0000-00005A7E0000}"/>
    <cellStyle name="40% - 强调文字颜色 6 3 2" xfId="30221" xr:uid="{00000000-0005-0000-0000-00005B7E0000}"/>
    <cellStyle name="40% - 强调文字颜色 6 3 2 10" xfId="30222" xr:uid="{00000000-0005-0000-0000-00005C7E0000}"/>
    <cellStyle name="40% - 强调文字颜色 6 3 2 10 2" xfId="30223" xr:uid="{00000000-0005-0000-0000-00005D7E0000}"/>
    <cellStyle name="40% - 强调文字颜色 6 3 2 10 3" xfId="30224" xr:uid="{00000000-0005-0000-0000-00005E7E0000}"/>
    <cellStyle name="40% - 强调文字颜色 6 3 2 11" xfId="30225" xr:uid="{00000000-0005-0000-0000-00005F7E0000}"/>
    <cellStyle name="40% - 强调文字颜色 6 3 2 11 2" xfId="30226" xr:uid="{00000000-0005-0000-0000-0000607E0000}"/>
    <cellStyle name="40% - 强调文字颜色 6 3 2 11 3" xfId="30227" xr:uid="{00000000-0005-0000-0000-0000617E0000}"/>
    <cellStyle name="40% - 强调文字颜色 6 3 2 12" xfId="30228" xr:uid="{00000000-0005-0000-0000-0000627E0000}"/>
    <cellStyle name="40% - 强调文字颜色 6 3 2 12 2" xfId="30229" xr:uid="{00000000-0005-0000-0000-0000637E0000}"/>
    <cellStyle name="40% - 强调文字颜色 6 3 2 12 3" xfId="30230" xr:uid="{00000000-0005-0000-0000-0000647E0000}"/>
    <cellStyle name="40% - 强调文字颜色 6 3 2 13" xfId="30231" xr:uid="{00000000-0005-0000-0000-0000657E0000}"/>
    <cellStyle name="40% - 强调文字颜色 6 3 2 14" xfId="30232" xr:uid="{00000000-0005-0000-0000-0000667E0000}"/>
    <cellStyle name="40% - 强调文字颜色 6 3 2 15" xfId="51154" xr:uid="{00000000-0005-0000-0000-0000677E0000}"/>
    <cellStyle name="40% - 强调文字颜色 6 3 2 2" xfId="30233" xr:uid="{00000000-0005-0000-0000-0000687E0000}"/>
    <cellStyle name="40% - 强调文字颜色 6 3 2 2 2" xfId="30234" xr:uid="{00000000-0005-0000-0000-0000697E0000}"/>
    <cellStyle name="40% - 强调文字颜色 6 3 2 2 3" xfId="51155" xr:uid="{00000000-0005-0000-0000-00006A7E0000}"/>
    <cellStyle name="40% - 强调文字颜色 6 3 2 3" xfId="30235" xr:uid="{00000000-0005-0000-0000-00006B7E0000}"/>
    <cellStyle name="40% - 强调文字颜色 6 3 2 3 10" xfId="30236" xr:uid="{00000000-0005-0000-0000-00006C7E0000}"/>
    <cellStyle name="40% - 强调文字颜色 6 3 2 3 11" xfId="30237" xr:uid="{00000000-0005-0000-0000-00006D7E0000}"/>
    <cellStyle name="40% - 强调文字颜色 6 3 2 3 2" xfId="30238" xr:uid="{00000000-0005-0000-0000-00006E7E0000}"/>
    <cellStyle name="40% - 强调文字颜色 6 3 2 3 2 2" xfId="30239" xr:uid="{00000000-0005-0000-0000-00006F7E0000}"/>
    <cellStyle name="40% - 强调文字颜色 6 3 2 3 2 2 2" xfId="30240" xr:uid="{00000000-0005-0000-0000-0000707E0000}"/>
    <cellStyle name="40% - 强调文字颜色 6 3 2 3 2 2 3" xfId="30241" xr:uid="{00000000-0005-0000-0000-0000717E0000}"/>
    <cellStyle name="40% - 强调文字颜色 6 3 2 3 2 3" xfId="30242" xr:uid="{00000000-0005-0000-0000-0000727E0000}"/>
    <cellStyle name="40% - 强调文字颜色 6 3 2 3 2 3 2" xfId="30243" xr:uid="{00000000-0005-0000-0000-0000737E0000}"/>
    <cellStyle name="40% - 强调文字颜色 6 3 2 3 2 3 3" xfId="30244" xr:uid="{00000000-0005-0000-0000-0000747E0000}"/>
    <cellStyle name="40% - 强调文字颜色 6 3 2 3 2 4" xfId="30245" xr:uid="{00000000-0005-0000-0000-0000757E0000}"/>
    <cellStyle name="40% - 强调文字颜色 6 3 2 3 2 4 2" xfId="30246" xr:uid="{00000000-0005-0000-0000-0000767E0000}"/>
    <cellStyle name="40% - 强调文字颜色 6 3 2 3 2 4 3" xfId="30247" xr:uid="{00000000-0005-0000-0000-0000777E0000}"/>
    <cellStyle name="40% - 强调文字颜色 6 3 2 3 2 5" xfId="30248" xr:uid="{00000000-0005-0000-0000-0000787E0000}"/>
    <cellStyle name="40% - 强调文字颜色 6 3 2 3 2 5 2" xfId="30249" xr:uid="{00000000-0005-0000-0000-0000797E0000}"/>
    <cellStyle name="40% - 强调文字颜色 6 3 2 3 2 5 3" xfId="30250" xr:uid="{00000000-0005-0000-0000-00007A7E0000}"/>
    <cellStyle name="40% - 强调文字颜色 6 3 2 3 2 6" xfId="30251" xr:uid="{00000000-0005-0000-0000-00007B7E0000}"/>
    <cellStyle name="40% - 强调文字颜色 6 3 2 3 2 6 2" xfId="30252" xr:uid="{00000000-0005-0000-0000-00007C7E0000}"/>
    <cellStyle name="40% - 强调文字颜色 6 3 2 3 2 6 3" xfId="30253" xr:uid="{00000000-0005-0000-0000-00007D7E0000}"/>
    <cellStyle name="40% - 强调文字颜色 6 3 2 3 2 7" xfId="30254" xr:uid="{00000000-0005-0000-0000-00007E7E0000}"/>
    <cellStyle name="40% - 强调文字颜色 6 3 2 3 2 8" xfId="30255" xr:uid="{00000000-0005-0000-0000-00007F7E0000}"/>
    <cellStyle name="40% - 强调文字颜色 6 3 2 3 3" xfId="30256" xr:uid="{00000000-0005-0000-0000-0000807E0000}"/>
    <cellStyle name="40% - 强调文字颜色 6 3 2 3 3 2" xfId="30257" xr:uid="{00000000-0005-0000-0000-0000817E0000}"/>
    <cellStyle name="40% - 强调文字颜色 6 3 2 3 3 2 2" xfId="30258" xr:uid="{00000000-0005-0000-0000-0000827E0000}"/>
    <cellStyle name="40% - 强调文字颜色 6 3 2 3 3 2 3" xfId="30259" xr:uid="{00000000-0005-0000-0000-0000837E0000}"/>
    <cellStyle name="40% - 强调文字颜色 6 3 2 3 3 3" xfId="30260" xr:uid="{00000000-0005-0000-0000-0000847E0000}"/>
    <cellStyle name="40% - 强调文字颜色 6 3 2 3 3 3 2" xfId="30261" xr:uid="{00000000-0005-0000-0000-0000857E0000}"/>
    <cellStyle name="40% - 强调文字颜色 6 3 2 3 3 3 3" xfId="30262" xr:uid="{00000000-0005-0000-0000-0000867E0000}"/>
    <cellStyle name="40% - 强调文字颜色 6 3 2 3 3 4" xfId="30263" xr:uid="{00000000-0005-0000-0000-0000877E0000}"/>
    <cellStyle name="40% - 强调文字颜色 6 3 2 3 3 4 2" xfId="30264" xr:uid="{00000000-0005-0000-0000-0000887E0000}"/>
    <cellStyle name="40% - 强调文字颜色 6 3 2 3 3 4 3" xfId="30265" xr:uid="{00000000-0005-0000-0000-0000897E0000}"/>
    <cellStyle name="40% - 强调文字颜色 6 3 2 3 3 5" xfId="30266" xr:uid="{00000000-0005-0000-0000-00008A7E0000}"/>
    <cellStyle name="40% - 强调文字颜色 6 3 2 3 3 5 2" xfId="30267" xr:uid="{00000000-0005-0000-0000-00008B7E0000}"/>
    <cellStyle name="40% - 强调文字颜色 6 3 2 3 3 5 3" xfId="30268" xr:uid="{00000000-0005-0000-0000-00008C7E0000}"/>
    <cellStyle name="40% - 强调文字颜色 6 3 2 3 3 6" xfId="30269" xr:uid="{00000000-0005-0000-0000-00008D7E0000}"/>
    <cellStyle name="40% - 强调文字颜色 6 3 2 3 3 6 2" xfId="30270" xr:uid="{00000000-0005-0000-0000-00008E7E0000}"/>
    <cellStyle name="40% - 强调文字颜色 6 3 2 3 3 6 3" xfId="30271" xr:uid="{00000000-0005-0000-0000-00008F7E0000}"/>
    <cellStyle name="40% - 强调文字颜色 6 3 2 3 3 7" xfId="30272" xr:uid="{00000000-0005-0000-0000-0000907E0000}"/>
    <cellStyle name="40% - 强调文字颜色 6 3 2 3 3 8" xfId="30273" xr:uid="{00000000-0005-0000-0000-0000917E0000}"/>
    <cellStyle name="40% - 强调文字颜色 6 3 2 3 4" xfId="30274" xr:uid="{00000000-0005-0000-0000-0000927E0000}"/>
    <cellStyle name="40% - 强调文字颜色 6 3 2 3 4 2" xfId="30275" xr:uid="{00000000-0005-0000-0000-0000937E0000}"/>
    <cellStyle name="40% - 强调文字颜色 6 3 2 3 4 2 2" xfId="30276" xr:uid="{00000000-0005-0000-0000-0000947E0000}"/>
    <cellStyle name="40% - 强调文字颜色 6 3 2 3 4 2 3" xfId="30277" xr:uid="{00000000-0005-0000-0000-0000957E0000}"/>
    <cellStyle name="40% - 强调文字颜色 6 3 2 3 4 3" xfId="30278" xr:uid="{00000000-0005-0000-0000-0000967E0000}"/>
    <cellStyle name="40% - 强调文字颜色 6 3 2 3 4 3 2" xfId="30279" xr:uid="{00000000-0005-0000-0000-0000977E0000}"/>
    <cellStyle name="40% - 强调文字颜色 6 3 2 3 4 3 3" xfId="30280" xr:uid="{00000000-0005-0000-0000-0000987E0000}"/>
    <cellStyle name="40% - 强调文字颜色 6 3 2 3 4 4" xfId="30281" xr:uid="{00000000-0005-0000-0000-0000997E0000}"/>
    <cellStyle name="40% - 强调文字颜色 6 3 2 3 4 4 2" xfId="30282" xr:uid="{00000000-0005-0000-0000-00009A7E0000}"/>
    <cellStyle name="40% - 强调文字颜色 6 3 2 3 4 4 3" xfId="30283" xr:uid="{00000000-0005-0000-0000-00009B7E0000}"/>
    <cellStyle name="40% - 强调文字颜色 6 3 2 3 4 5" xfId="30284" xr:uid="{00000000-0005-0000-0000-00009C7E0000}"/>
    <cellStyle name="40% - 强调文字颜色 6 3 2 3 4 5 2" xfId="30285" xr:uid="{00000000-0005-0000-0000-00009D7E0000}"/>
    <cellStyle name="40% - 强调文字颜色 6 3 2 3 4 5 3" xfId="30286" xr:uid="{00000000-0005-0000-0000-00009E7E0000}"/>
    <cellStyle name="40% - 强调文字颜色 6 3 2 3 4 6" xfId="30287" xr:uid="{00000000-0005-0000-0000-00009F7E0000}"/>
    <cellStyle name="40% - 强调文字颜色 6 3 2 3 4 6 2" xfId="30288" xr:uid="{00000000-0005-0000-0000-0000A07E0000}"/>
    <cellStyle name="40% - 强调文字颜色 6 3 2 3 4 6 3" xfId="30289" xr:uid="{00000000-0005-0000-0000-0000A17E0000}"/>
    <cellStyle name="40% - 强调文字颜色 6 3 2 3 4 7" xfId="30290" xr:uid="{00000000-0005-0000-0000-0000A27E0000}"/>
    <cellStyle name="40% - 强调文字颜色 6 3 2 3 4 8" xfId="30291" xr:uid="{00000000-0005-0000-0000-0000A37E0000}"/>
    <cellStyle name="40% - 强调文字颜色 6 3 2 3 5" xfId="30292" xr:uid="{00000000-0005-0000-0000-0000A47E0000}"/>
    <cellStyle name="40% - 强调文字颜色 6 3 2 3 5 2" xfId="30293" xr:uid="{00000000-0005-0000-0000-0000A57E0000}"/>
    <cellStyle name="40% - 强调文字颜色 6 3 2 3 5 3" xfId="30294" xr:uid="{00000000-0005-0000-0000-0000A67E0000}"/>
    <cellStyle name="40% - 强调文字颜色 6 3 2 3 6" xfId="30295" xr:uid="{00000000-0005-0000-0000-0000A77E0000}"/>
    <cellStyle name="40% - 强调文字颜色 6 3 2 3 6 2" xfId="30296" xr:uid="{00000000-0005-0000-0000-0000A87E0000}"/>
    <cellStyle name="40% - 强调文字颜色 6 3 2 3 6 3" xfId="30297" xr:uid="{00000000-0005-0000-0000-0000A97E0000}"/>
    <cellStyle name="40% - 强调文字颜色 6 3 2 3 7" xfId="30298" xr:uid="{00000000-0005-0000-0000-0000AA7E0000}"/>
    <cellStyle name="40% - 强调文字颜色 6 3 2 3 7 2" xfId="30299" xr:uid="{00000000-0005-0000-0000-0000AB7E0000}"/>
    <cellStyle name="40% - 强调文字颜色 6 3 2 3 7 3" xfId="30300" xr:uid="{00000000-0005-0000-0000-0000AC7E0000}"/>
    <cellStyle name="40% - 强调文字颜色 6 3 2 3 8" xfId="30301" xr:uid="{00000000-0005-0000-0000-0000AD7E0000}"/>
    <cellStyle name="40% - 强调文字颜色 6 3 2 3 8 2" xfId="30302" xr:uid="{00000000-0005-0000-0000-0000AE7E0000}"/>
    <cellStyle name="40% - 强调文字颜色 6 3 2 3 8 3" xfId="30303" xr:uid="{00000000-0005-0000-0000-0000AF7E0000}"/>
    <cellStyle name="40% - 强调文字颜色 6 3 2 3 9" xfId="30304" xr:uid="{00000000-0005-0000-0000-0000B07E0000}"/>
    <cellStyle name="40% - 强调文字颜色 6 3 2 3 9 2" xfId="30305" xr:uid="{00000000-0005-0000-0000-0000B17E0000}"/>
    <cellStyle name="40% - 强调文字颜色 6 3 2 3 9 3" xfId="30306" xr:uid="{00000000-0005-0000-0000-0000B27E0000}"/>
    <cellStyle name="40% - 强调文字颜色 6 3 2 4" xfId="30307" xr:uid="{00000000-0005-0000-0000-0000B37E0000}"/>
    <cellStyle name="40% - 强调文字颜色 6 3 2 5" xfId="30308" xr:uid="{00000000-0005-0000-0000-0000B47E0000}"/>
    <cellStyle name="40% - 强调文字颜色 6 3 2 5 2" xfId="30309" xr:uid="{00000000-0005-0000-0000-0000B57E0000}"/>
    <cellStyle name="40% - 强调文字颜色 6 3 2 5 2 2" xfId="30310" xr:uid="{00000000-0005-0000-0000-0000B67E0000}"/>
    <cellStyle name="40% - 强调文字颜色 6 3 2 5 2 3" xfId="30311" xr:uid="{00000000-0005-0000-0000-0000B77E0000}"/>
    <cellStyle name="40% - 强调文字颜色 6 3 2 5 3" xfId="30312" xr:uid="{00000000-0005-0000-0000-0000B87E0000}"/>
    <cellStyle name="40% - 强调文字颜色 6 3 2 5 3 2" xfId="30313" xr:uid="{00000000-0005-0000-0000-0000B97E0000}"/>
    <cellStyle name="40% - 强调文字颜色 6 3 2 5 3 3" xfId="30314" xr:uid="{00000000-0005-0000-0000-0000BA7E0000}"/>
    <cellStyle name="40% - 强调文字颜色 6 3 2 5 4" xfId="30315" xr:uid="{00000000-0005-0000-0000-0000BB7E0000}"/>
    <cellStyle name="40% - 强调文字颜色 6 3 2 5 4 2" xfId="30316" xr:uid="{00000000-0005-0000-0000-0000BC7E0000}"/>
    <cellStyle name="40% - 强调文字颜色 6 3 2 5 4 3" xfId="30317" xr:uid="{00000000-0005-0000-0000-0000BD7E0000}"/>
    <cellStyle name="40% - 强调文字颜色 6 3 2 5 5" xfId="30318" xr:uid="{00000000-0005-0000-0000-0000BE7E0000}"/>
    <cellStyle name="40% - 强调文字颜色 6 3 2 5 5 2" xfId="30319" xr:uid="{00000000-0005-0000-0000-0000BF7E0000}"/>
    <cellStyle name="40% - 强调文字颜色 6 3 2 5 5 3" xfId="30320" xr:uid="{00000000-0005-0000-0000-0000C07E0000}"/>
    <cellStyle name="40% - 强调文字颜色 6 3 2 5 6" xfId="30321" xr:uid="{00000000-0005-0000-0000-0000C17E0000}"/>
    <cellStyle name="40% - 强调文字颜色 6 3 2 5 6 2" xfId="30322" xr:uid="{00000000-0005-0000-0000-0000C27E0000}"/>
    <cellStyle name="40% - 强调文字颜色 6 3 2 5 6 3" xfId="30323" xr:uid="{00000000-0005-0000-0000-0000C37E0000}"/>
    <cellStyle name="40% - 强调文字颜色 6 3 2 5 7" xfId="30324" xr:uid="{00000000-0005-0000-0000-0000C47E0000}"/>
    <cellStyle name="40% - 强调文字颜色 6 3 2 5 8" xfId="30325" xr:uid="{00000000-0005-0000-0000-0000C57E0000}"/>
    <cellStyle name="40% - 强调文字颜色 6 3 2 6" xfId="30326" xr:uid="{00000000-0005-0000-0000-0000C67E0000}"/>
    <cellStyle name="40% - 强调文字颜色 6 3 2 6 2" xfId="30327" xr:uid="{00000000-0005-0000-0000-0000C77E0000}"/>
    <cellStyle name="40% - 强调文字颜色 6 3 2 6 2 2" xfId="30328" xr:uid="{00000000-0005-0000-0000-0000C87E0000}"/>
    <cellStyle name="40% - 强调文字颜色 6 3 2 6 2 3" xfId="30329" xr:uid="{00000000-0005-0000-0000-0000C97E0000}"/>
    <cellStyle name="40% - 强调文字颜色 6 3 2 6 3" xfId="30330" xr:uid="{00000000-0005-0000-0000-0000CA7E0000}"/>
    <cellStyle name="40% - 强调文字颜色 6 3 2 6 3 2" xfId="30331" xr:uid="{00000000-0005-0000-0000-0000CB7E0000}"/>
    <cellStyle name="40% - 强调文字颜色 6 3 2 6 3 3" xfId="30332" xr:uid="{00000000-0005-0000-0000-0000CC7E0000}"/>
    <cellStyle name="40% - 强调文字颜色 6 3 2 6 4" xfId="30333" xr:uid="{00000000-0005-0000-0000-0000CD7E0000}"/>
    <cellStyle name="40% - 强调文字颜色 6 3 2 6 4 2" xfId="30334" xr:uid="{00000000-0005-0000-0000-0000CE7E0000}"/>
    <cellStyle name="40% - 强调文字颜色 6 3 2 6 4 3" xfId="30335" xr:uid="{00000000-0005-0000-0000-0000CF7E0000}"/>
    <cellStyle name="40% - 强调文字颜色 6 3 2 6 5" xfId="30336" xr:uid="{00000000-0005-0000-0000-0000D07E0000}"/>
    <cellStyle name="40% - 强调文字颜色 6 3 2 6 5 2" xfId="30337" xr:uid="{00000000-0005-0000-0000-0000D17E0000}"/>
    <cellStyle name="40% - 强调文字颜色 6 3 2 6 5 3" xfId="30338" xr:uid="{00000000-0005-0000-0000-0000D27E0000}"/>
    <cellStyle name="40% - 强调文字颜色 6 3 2 6 6" xfId="30339" xr:uid="{00000000-0005-0000-0000-0000D37E0000}"/>
    <cellStyle name="40% - 强调文字颜色 6 3 2 6 6 2" xfId="30340" xr:uid="{00000000-0005-0000-0000-0000D47E0000}"/>
    <cellStyle name="40% - 强调文字颜色 6 3 2 6 6 3" xfId="30341" xr:uid="{00000000-0005-0000-0000-0000D57E0000}"/>
    <cellStyle name="40% - 强调文字颜色 6 3 2 6 7" xfId="30342" xr:uid="{00000000-0005-0000-0000-0000D67E0000}"/>
    <cellStyle name="40% - 强调文字颜色 6 3 2 6 8" xfId="30343" xr:uid="{00000000-0005-0000-0000-0000D77E0000}"/>
    <cellStyle name="40% - 强调文字颜色 6 3 2 7" xfId="30344" xr:uid="{00000000-0005-0000-0000-0000D87E0000}"/>
    <cellStyle name="40% - 强调文字颜色 6 3 2 7 2" xfId="30345" xr:uid="{00000000-0005-0000-0000-0000D97E0000}"/>
    <cellStyle name="40% - 强调文字颜色 6 3 2 7 2 2" xfId="30346" xr:uid="{00000000-0005-0000-0000-0000DA7E0000}"/>
    <cellStyle name="40% - 强调文字颜色 6 3 2 7 2 3" xfId="30347" xr:uid="{00000000-0005-0000-0000-0000DB7E0000}"/>
    <cellStyle name="40% - 强调文字颜色 6 3 2 7 3" xfId="30348" xr:uid="{00000000-0005-0000-0000-0000DC7E0000}"/>
    <cellStyle name="40% - 强调文字颜色 6 3 2 7 3 2" xfId="30349" xr:uid="{00000000-0005-0000-0000-0000DD7E0000}"/>
    <cellStyle name="40% - 强调文字颜色 6 3 2 7 3 3" xfId="30350" xr:uid="{00000000-0005-0000-0000-0000DE7E0000}"/>
    <cellStyle name="40% - 强调文字颜色 6 3 2 7 4" xfId="30351" xr:uid="{00000000-0005-0000-0000-0000DF7E0000}"/>
    <cellStyle name="40% - 强调文字颜色 6 3 2 7 4 2" xfId="30352" xr:uid="{00000000-0005-0000-0000-0000E07E0000}"/>
    <cellStyle name="40% - 强调文字颜色 6 3 2 7 4 3" xfId="30353" xr:uid="{00000000-0005-0000-0000-0000E17E0000}"/>
    <cellStyle name="40% - 强调文字颜色 6 3 2 7 5" xfId="30354" xr:uid="{00000000-0005-0000-0000-0000E27E0000}"/>
    <cellStyle name="40% - 强调文字颜色 6 3 2 7 5 2" xfId="30355" xr:uid="{00000000-0005-0000-0000-0000E37E0000}"/>
    <cellStyle name="40% - 强调文字颜色 6 3 2 7 5 3" xfId="30356" xr:uid="{00000000-0005-0000-0000-0000E47E0000}"/>
    <cellStyle name="40% - 强调文字颜色 6 3 2 7 6" xfId="30357" xr:uid="{00000000-0005-0000-0000-0000E57E0000}"/>
    <cellStyle name="40% - 强调文字颜色 6 3 2 7 6 2" xfId="30358" xr:uid="{00000000-0005-0000-0000-0000E67E0000}"/>
    <cellStyle name="40% - 强调文字颜色 6 3 2 7 6 3" xfId="30359" xr:uid="{00000000-0005-0000-0000-0000E77E0000}"/>
    <cellStyle name="40% - 强调文字颜色 6 3 2 7 7" xfId="30360" xr:uid="{00000000-0005-0000-0000-0000E87E0000}"/>
    <cellStyle name="40% - 强调文字颜色 6 3 2 7 8" xfId="30361" xr:uid="{00000000-0005-0000-0000-0000E97E0000}"/>
    <cellStyle name="40% - 强调文字颜色 6 3 2 8" xfId="30362" xr:uid="{00000000-0005-0000-0000-0000EA7E0000}"/>
    <cellStyle name="40% - 强调文字颜色 6 3 2 8 2" xfId="30363" xr:uid="{00000000-0005-0000-0000-0000EB7E0000}"/>
    <cellStyle name="40% - 强调文字颜色 6 3 2 8 3" xfId="30364" xr:uid="{00000000-0005-0000-0000-0000EC7E0000}"/>
    <cellStyle name="40% - 强调文字颜色 6 3 2 9" xfId="30365" xr:uid="{00000000-0005-0000-0000-0000ED7E0000}"/>
    <cellStyle name="40% - 强调文字颜色 6 3 2 9 2" xfId="30366" xr:uid="{00000000-0005-0000-0000-0000EE7E0000}"/>
    <cellStyle name="40% - 强调文字颜色 6 3 2 9 3" xfId="30367" xr:uid="{00000000-0005-0000-0000-0000EF7E0000}"/>
    <cellStyle name="40% - 强调文字颜色 6 3 3" xfId="30368" xr:uid="{00000000-0005-0000-0000-0000F07E0000}"/>
    <cellStyle name="40% - 强调文字颜色 6 3 3 2" xfId="30369" xr:uid="{00000000-0005-0000-0000-0000F17E0000}"/>
    <cellStyle name="40% - 强调文字颜色 6 3 3 2 2" xfId="30370" xr:uid="{00000000-0005-0000-0000-0000F27E0000}"/>
    <cellStyle name="40% - 强调文字颜色 6 3 3 3" xfId="51156" xr:uid="{00000000-0005-0000-0000-0000F37E0000}"/>
    <cellStyle name="40% - 强调文字颜色 6 3 4" xfId="30371" xr:uid="{00000000-0005-0000-0000-0000F47E0000}"/>
    <cellStyle name="40% - 强调文字颜色 6 3 5" xfId="30372" xr:uid="{00000000-0005-0000-0000-0000F57E0000}"/>
    <cellStyle name="40% - 强调文字颜色 6 3 5 10" xfId="30373" xr:uid="{00000000-0005-0000-0000-0000F67E0000}"/>
    <cellStyle name="40% - 强调文字颜色 6 3 5 11" xfId="30374" xr:uid="{00000000-0005-0000-0000-0000F77E0000}"/>
    <cellStyle name="40% - 强调文字颜色 6 3 5 2" xfId="30375" xr:uid="{00000000-0005-0000-0000-0000F87E0000}"/>
    <cellStyle name="40% - 强调文字颜色 6 3 5 2 2" xfId="30376" xr:uid="{00000000-0005-0000-0000-0000F97E0000}"/>
    <cellStyle name="40% - 强调文字颜色 6 3 5 2 2 2" xfId="30377" xr:uid="{00000000-0005-0000-0000-0000FA7E0000}"/>
    <cellStyle name="40% - 强调文字颜色 6 3 5 2 2 3" xfId="30378" xr:uid="{00000000-0005-0000-0000-0000FB7E0000}"/>
    <cellStyle name="40% - 强调文字颜色 6 3 5 2 3" xfId="30379" xr:uid="{00000000-0005-0000-0000-0000FC7E0000}"/>
    <cellStyle name="40% - 强调文字颜色 6 3 5 2 3 2" xfId="30380" xr:uid="{00000000-0005-0000-0000-0000FD7E0000}"/>
    <cellStyle name="40% - 强调文字颜色 6 3 5 2 3 3" xfId="30381" xr:uid="{00000000-0005-0000-0000-0000FE7E0000}"/>
    <cellStyle name="40% - 强调文字颜色 6 3 5 2 4" xfId="30382" xr:uid="{00000000-0005-0000-0000-0000FF7E0000}"/>
    <cellStyle name="40% - 强调文字颜色 6 3 5 2 4 2" xfId="30383" xr:uid="{00000000-0005-0000-0000-0000007F0000}"/>
    <cellStyle name="40% - 强调文字颜色 6 3 5 2 4 3" xfId="30384" xr:uid="{00000000-0005-0000-0000-0000017F0000}"/>
    <cellStyle name="40% - 强调文字颜色 6 3 5 2 5" xfId="30385" xr:uid="{00000000-0005-0000-0000-0000027F0000}"/>
    <cellStyle name="40% - 强调文字颜色 6 3 5 2 5 2" xfId="30386" xr:uid="{00000000-0005-0000-0000-0000037F0000}"/>
    <cellStyle name="40% - 强调文字颜色 6 3 5 2 5 3" xfId="30387" xr:uid="{00000000-0005-0000-0000-0000047F0000}"/>
    <cellStyle name="40% - 强调文字颜色 6 3 5 2 6" xfId="30388" xr:uid="{00000000-0005-0000-0000-0000057F0000}"/>
    <cellStyle name="40% - 强调文字颜色 6 3 5 2 6 2" xfId="30389" xr:uid="{00000000-0005-0000-0000-0000067F0000}"/>
    <cellStyle name="40% - 强调文字颜色 6 3 5 2 6 3" xfId="30390" xr:uid="{00000000-0005-0000-0000-0000077F0000}"/>
    <cellStyle name="40% - 强调文字颜色 6 3 5 2 7" xfId="30391" xr:uid="{00000000-0005-0000-0000-0000087F0000}"/>
    <cellStyle name="40% - 强调文字颜色 6 3 5 2 8" xfId="30392" xr:uid="{00000000-0005-0000-0000-0000097F0000}"/>
    <cellStyle name="40% - 强调文字颜色 6 3 5 3" xfId="30393" xr:uid="{00000000-0005-0000-0000-00000A7F0000}"/>
    <cellStyle name="40% - 强调文字颜色 6 3 5 3 2" xfId="30394" xr:uid="{00000000-0005-0000-0000-00000B7F0000}"/>
    <cellStyle name="40% - 强调文字颜色 6 3 5 3 2 2" xfId="30395" xr:uid="{00000000-0005-0000-0000-00000C7F0000}"/>
    <cellStyle name="40% - 强调文字颜色 6 3 5 3 2 3" xfId="30396" xr:uid="{00000000-0005-0000-0000-00000D7F0000}"/>
    <cellStyle name="40% - 强调文字颜色 6 3 5 3 3" xfId="30397" xr:uid="{00000000-0005-0000-0000-00000E7F0000}"/>
    <cellStyle name="40% - 强调文字颜色 6 3 5 3 3 2" xfId="30398" xr:uid="{00000000-0005-0000-0000-00000F7F0000}"/>
    <cellStyle name="40% - 强调文字颜色 6 3 5 3 3 3" xfId="30399" xr:uid="{00000000-0005-0000-0000-0000107F0000}"/>
    <cellStyle name="40% - 强调文字颜色 6 3 5 3 4" xfId="30400" xr:uid="{00000000-0005-0000-0000-0000117F0000}"/>
    <cellStyle name="40% - 强调文字颜色 6 3 5 3 4 2" xfId="30401" xr:uid="{00000000-0005-0000-0000-0000127F0000}"/>
    <cellStyle name="40% - 强调文字颜色 6 3 5 3 4 3" xfId="30402" xr:uid="{00000000-0005-0000-0000-0000137F0000}"/>
    <cellStyle name="40% - 强调文字颜色 6 3 5 3 5" xfId="30403" xr:uid="{00000000-0005-0000-0000-0000147F0000}"/>
    <cellStyle name="40% - 强调文字颜色 6 3 5 3 5 2" xfId="30404" xr:uid="{00000000-0005-0000-0000-0000157F0000}"/>
    <cellStyle name="40% - 强调文字颜色 6 3 5 3 5 3" xfId="30405" xr:uid="{00000000-0005-0000-0000-0000167F0000}"/>
    <cellStyle name="40% - 强调文字颜色 6 3 5 3 6" xfId="30406" xr:uid="{00000000-0005-0000-0000-0000177F0000}"/>
    <cellStyle name="40% - 强调文字颜色 6 3 5 3 6 2" xfId="30407" xr:uid="{00000000-0005-0000-0000-0000187F0000}"/>
    <cellStyle name="40% - 强调文字颜色 6 3 5 3 6 3" xfId="30408" xr:uid="{00000000-0005-0000-0000-0000197F0000}"/>
    <cellStyle name="40% - 强调文字颜色 6 3 5 3 7" xfId="30409" xr:uid="{00000000-0005-0000-0000-00001A7F0000}"/>
    <cellStyle name="40% - 强调文字颜色 6 3 5 3 8" xfId="30410" xr:uid="{00000000-0005-0000-0000-00001B7F0000}"/>
    <cellStyle name="40% - 强调文字颜色 6 3 5 4" xfId="30411" xr:uid="{00000000-0005-0000-0000-00001C7F0000}"/>
    <cellStyle name="40% - 强调文字颜色 6 3 5 4 2" xfId="30412" xr:uid="{00000000-0005-0000-0000-00001D7F0000}"/>
    <cellStyle name="40% - 强调文字颜色 6 3 5 4 2 2" xfId="30413" xr:uid="{00000000-0005-0000-0000-00001E7F0000}"/>
    <cellStyle name="40% - 强调文字颜色 6 3 5 4 2 3" xfId="30414" xr:uid="{00000000-0005-0000-0000-00001F7F0000}"/>
    <cellStyle name="40% - 强调文字颜色 6 3 5 4 3" xfId="30415" xr:uid="{00000000-0005-0000-0000-0000207F0000}"/>
    <cellStyle name="40% - 强调文字颜色 6 3 5 4 3 2" xfId="30416" xr:uid="{00000000-0005-0000-0000-0000217F0000}"/>
    <cellStyle name="40% - 强调文字颜色 6 3 5 4 3 3" xfId="30417" xr:uid="{00000000-0005-0000-0000-0000227F0000}"/>
    <cellStyle name="40% - 强调文字颜色 6 3 5 4 4" xfId="30418" xr:uid="{00000000-0005-0000-0000-0000237F0000}"/>
    <cellStyle name="40% - 强调文字颜色 6 3 5 4 4 2" xfId="30419" xr:uid="{00000000-0005-0000-0000-0000247F0000}"/>
    <cellStyle name="40% - 强调文字颜色 6 3 5 4 4 3" xfId="30420" xr:uid="{00000000-0005-0000-0000-0000257F0000}"/>
    <cellStyle name="40% - 强调文字颜色 6 3 5 4 5" xfId="30421" xr:uid="{00000000-0005-0000-0000-0000267F0000}"/>
    <cellStyle name="40% - 强调文字颜色 6 3 5 4 5 2" xfId="30422" xr:uid="{00000000-0005-0000-0000-0000277F0000}"/>
    <cellStyle name="40% - 强调文字颜色 6 3 5 4 5 3" xfId="30423" xr:uid="{00000000-0005-0000-0000-0000287F0000}"/>
    <cellStyle name="40% - 强调文字颜色 6 3 5 4 6" xfId="30424" xr:uid="{00000000-0005-0000-0000-0000297F0000}"/>
    <cellStyle name="40% - 强调文字颜色 6 3 5 4 6 2" xfId="30425" xr:uid="{00000000-0005-0000-0000-00002A7F0000}"/>
    <cellStyle name="40% - 强调文字颜色 6 3 5 4 6 3" xfId="30426" xr:uid="{00000000-0005-0000-0000-00002B7F0000}"/>
    <cellStyle name="40% - 强调文字颜色 6 3 5 4 7" xfId="30427" xr:uid="{00000000-0005-0000-0000-00002C7F0000}"/>
    <cellStyle name="40% - 强调文字颜色 6 3 5 4 8" xfId="30428" xr:uid="{00000000-0005-0000-0000-00002D7F0000}"/>
    <cellStyle name="40% - 强调文字颜色 6 3 5 5" xfId="30429" xr:uid="{00000000-0005-0000-0000-00002E7F0000}"/>
    <cellStyle name="40% - 强调文字颜色 6 3 5 5 2" xfId="30430" xr:uid="{00000000-0005-0000-0000-00002F7F0000}"/>
    <cellStyle name="40% - 强调文字颜色 6 3 5 5 3" xfId="30431" xr:uid="{00000000-0005-0000-0000-0000307F0000}"/>
    <cellStyle name="40% - 强调文字颜色 6 3 5 6" xfId="30432" xr:uid="{00000000-0005-0000-0000-0000317F0000}"/>
    <cellStyle name="40% - 强调文字颜色 6 3 5 6 2" xfId="30433" xr:uid="{00000000-0005-0000-0000-0000327F0000}"/>
    <cellStyle name="40% - 强调文字颜色 6 3 5 6 3" xfId="30434" xr:uid="{00000000-0005-0000-0000-0000337F0000}"/>
    <cellStyle name="40% - 强调文字颜色 6 3 5 7" xfId="30435" xr:uid="{00000000-0005-0000-0000-0000347F0000}"/>
    <cellStyle name="40% - 强调文字颜色 6 3 5 7 2" xfId="30436" xr:uid="{00000000-0005-0000-0000-0000357F0000}"/>
    <cellStyle name="40% - 强调文字颜色 6 3 5 7 3" xfId="30437" xr:uid="{00000000-0005-0000-0000-0000367F0000}"/>
    <cellStyle name="40% - 强调文字颜色 6 3 5 8" xfId="30438" xr:uid="{00000000-0005-0000-0000-0000377F0000}"/>
    <cellStyle name="40% - 强调文字颜色 6 3 5 8 2" xfId="30439" xr:uid="{00000000-0005-0000-0000-0000387F0000}"/>
    <cellStyle name="40% - 强调文字颜色 6 3 5 8 3" xfId="30440" xr:uid="{00000000-0005-0000-0000-0000397F0000}"/>
    <cellStyle name="40% - 强调文字颜色 6 3 5 9" xfId="30441" xr:uid="{00000000-0005-0000-0000-00003A7F0000}"/>
    <cellStyle name="40% - 强调文字颜色 6 3 5 9 2" xfId="30442" xr:uid="{00000000-0005-0000-0000-00003B7F0000}"/>
    <cellStyle name="40% - 强调文字颜色 6 3 5 9 3" xfId="30443" xr:uid="{00000000-0005-0000-0000-00003C7F0000}"/>
    <cellStyle name="40% - 强调文字颜色 6 3 6" xfId="30444" xr:uid="{00000000-0005-0000-0000-00003D7F0000}"/>
    <cellStyle name="40% - 强调文字颜色 6 3 6 10" xfId="30445" xr:uid="{00000000-0005-0000-0000-00003E7F0000}"/>
    <cellStyle name="40% - 强调文字颜色 6 3 6 11" xfId="30446" xr:uid="{00000000-0005-0000-0000-00003F7F0000}"/>
    <cellStyle name="40% - 强调文字颜色 6 3 6 2" xfId="30447" xr:uid="{00000000-0005-0000-0000-0000407F0000}"/>
    <cellStyle name="40% - 强调文字颜色 6 3 6 2 2" xfId="30448" xr:uid="{00000000-0005-0000-0000-0000417F0000}"/>
    <cellStyle name="40% - 强调文字颜色 6 3 6 2 2 2" xfId="30449" xr:uid="{00000000-0005-0000-0000-0000427F0000}"/>
    <cellStyle name="40% - 强调文字颜色 6 3 6 2 2 3" xfId="30450" xr:uid="{00000000-0005-0000-0000-0000437F0000}"/>
    <cellStyle name="40% - 强调文字颜色 6 3 6 2 3" xfId="30451" xr:uid="{00000000-0005-0000-0000-0000447F0000}"/>
    <cellStyle name="40% - 强调文字颜色 6 3 6 2 3 2" xfId="30452" xr:uid="{00000000-0005-0000-0000-0000457F0000}"/>
    <cellStyle name="40% - 强调文字颜色 6 3 6 2 3 3" xfId="30453" xr:uid="{00000000-0005-0000-0000-0000467F0000}"/>
    <cellStyle name="40% - 强调文字颜色 6 3 6 2 4" xfId="30454" xr:uid="{00000000-0005-0000-0000-0000477F0000}"/>
    <cellStyle name="40% - 强调文字颜色 6 3 6 2 4 2" xfId="30455" xr:uid="{00000000-0005-0000-0000-0000487F0000}"/>
    <cellStyle name="40% - 强调文字颜色 6 3 6 2 4 3" xfId="30456" xr:uid="{00000000-0005-0000-0000-0000497F0000}"/>
    <cellStyle name="40% - 强调文字颜色 6 3 6 2 5" xfId="30457" xr:uid="{00000000-0005-0000-0000-00004A7F0000}"/>
    <cellStyle name="40% - 强调文字颜色 6 3 6 2 5 2" xfId="30458" xr:uid="{00000000-0005-0000-0000-00004B7F0000}"/>
    <cellStyle name="40% - 强调文字颜色 6 3 6 2 5 3" xfId="30459" xr:uid="{00000000-0005-0000-0000-00004C7F0000}"/>
    <cellStyle name="40% - 强调文字颜色 6 3 6 2 6" xfId="30460" xr:uid="{00000000-0005-0000-0000-00004D7F0000}"/>
    <cellStyle name="40% - 强调文字颜色 6 3 6 2 6 2" xfId="30461" xr:uid="{00000000-0005-0000-0000-00004E7F0000}"/>
    <cellStyle name="40% - 强调文字颜色 6 3 6 2 6 3" xfId="30462" xr:uid="{00000000-0005-0000-0000-00004F7F0000}"/>
    <cellStyle name="40% - 强调文字颜色 6 3 6 2 7" xfId="30463" xr:uid="{00000000-0005-0000-0000-0000507F0000}"/>
    <cellStyle name="40% - 强调文字颜色 6 3 6 2 8" xfId="30464" xr:uid="{00000000-0005-0000-0000-0000517F0000}"/>
    <cellStyle name="40% - 强调文字颜色 6 3 6 3" xfId="30465" xr:uid="{00000000-0005-0000-0000-0000527F0000}"/>
    <cellStyle name="40% - 强调文字颜色 6 3 6 3 2" xfId="30466" xr:uid="{00000000-0005-0000-0000-0000537F0000}"/>
    <cellStyle name="40% - 强调文字颜色 6 3 6 3 2 2" xfId="30467" xr:uid="{00000000-0005-0000-0000-0000547F0000}"/>
    <cellStyle name="40% - 强调文字颜色 6 3 6 3 2 3" xfId="30468" xr:uid="{00000000-0005-0000-0000-0000557F0000}"/>
    <cellStyle name="40% - 强调文字颜色 6 3 6 3 3" xfId="30469" xr:uid="{00000000-0005-0000-0000-0000567F0000}"/>
    <cellStyle name="40% - 强调文字颜色 6 3 6 3 3 2" xfId="30470" xr:uid="{00000000-0005-0000-0000-0000577F0000}"/>
    <cellStyle name="40% - 强调文字颜色 6 3 6 3 3 3" xfId="30471" xr:uid="{00000000-0005-0000-0000-0000587F0000}"/>
    <cellStyle name="40% - 强调文字颜色 6 3 6 3 4" xfId="30472" xr:uid="{00000000-0005-0000-0000-0000597F0000}"/>
    <cellStyle name="40% - 强调文字颜色 6 3 6 3 4 2" xfId="30473" xr:uid="{00000000-0005-0000-0000-00005A7F0000}"/>
    <cellStyle name="40% - 强调文字颜色 6 3 6 3 4 3" xfId="30474" xr:uid="{00000000-0005-0000-0000-00005B7F0000}"/>
    <cellStyle name="40% - 强调文字颜色 6 3 6 3 5" xfId="30475" xr:uid="{00000000-0005-0000-0000-00005C7F0000}"/>
    <cellStyle name="40% - 强调文字颜色 6 3 6 3 5 2" xfId="30476" xr:uid="{00000000-0005-0000-0000-00005D7F0000}"/>
    <cellStyle name="40% - 强调文字颜色 6 3 6 3 5 3" xfId="30477" xr:uid="{00000000-0005-0000-0000-00005E7F0000}"/>
    <cellStyle name="40% - 强调文字颜色 6 3 6 3 6" xfId="30478" xr:uid="{00000000-0005-0000-0000-00005F7F0000}"/>
    <cellStyle name="40% - 强调文字颜色 6 3 6 3 6 2" xfId="30479" xr:uid="{00000000-0005-0000-0000-0000607F0000}"/>
    <cellStyle name="40% - 强调文字颜色 6 3 6 3 6 3" xfId="30480" xr:uid="{00000000-0005-0000-0000-0000617F0000}"/>
    <cellStyle name="40% - 强调文字颜色 6 3 6 3 7" xfId="30481" xr:uid="{00000000-0005-0000-0000-0000627F0000}"/>
    <cellStyle name="40% - 强调文字颜色 6 3 6 3 8" xfId="30482" xr:uid="{00000000-0005-0000-0000-0000637F0000}"/>
    <cellStyle name="40% - 强调文字颜色 6 3 6 4" xfId="30483" xr:uid="{00000000-0005-0000-0000-0000647F0000}"/>
    <cellStyle name="40% - 强调文字颜色 6 3 6 4 2" xfId="30484" xr:uid="{00000000-0005-0000-0000-0000657F0000}"/>
    <cellStyle name="40% - 强调文字颜色 6 3 6 4 2 2" xfId="30485" xr:uid="{00000000-0005-0000-0000-0000667F0000}"/>
    <cellStyle name="40% - 强调文字颜色 6 3 6 4 2 3" xfId="30486" xr:uid="{00000000-0005-0000-0000-0000677F0000}"/>
    <cellStyle name="40% - 强调文字颜色 6 3 6 4 3" xfId="30487" xr:uid="{00000000-0005-0000-0000-0000687F0000}"/>
    <cellStyle name="40% - 强调文字颜色 6 3 6 4 3 2" xfId="30488" xr:uid="{00000000-0005-0000-0000-0000697F0000}"/>
    <cellStyle name="40% - 强调文字颜色 6 3 6 4 3 3" xfId="30489" xr:uid="{00000000-0005-0000-0000-00006A7F0000}"/>
    <cellStyle name="40% - 强调文字颜色 6 3 6 4 4" xfId="30490" xr:uid="{00000000-0005-0000-0000-00006B7F0000}"/>
    <cellStyle name="40% - 强调文字颜色 6 3 6 4 4 2" xfId="30491" xr:uid="{00000000-0005-0000-0000-00006C7F0000}"/>
    <cellStyle name="40% - 强调文字颜色 6 3 6 4 4 3" xfId="30492" xr:uid="{00000000-0005-0000-0000-00006D7F0000}"/>
    <cellStyle name="40% - 强调文字颜色 6 3 6 4 5" xfId="30493" xr:uid="{00000000-0005-0000-0000-00006E7F0000}"/>
    <cellStyle name="40% - 强调文字颜色 6 3 6 4 5 2" xfId="30494" xr:uid="{00000000-0005-0000-0000-00006F7F0000}"/>
    <cellStyle name="40% - 强调文字颜色 6 3 6 4 5 3" xfId="30495" xr:uid="{00000000-0005-0000-0000-0000707F0000}"/>
    <cellStyle name="40% - 强调文字颜色 6 3 6 4 6" xfId="30496" xr:uid="{00000000-0005-0000-0000-0000717F0000}"/>
    <cellStyle name="40% - 强调文字颜色 6 3 6 4 6 2" xfId="30497" xr:uid="{00000000-0005-0000-0000-0000727F0000}"/>
    <cellStyle name="40% - 强调文字颜色 6 3 6 4 6 3" xfId="30498" xr:uid="{00000000-0005-0000-0000-0000737F0000}"/>
    <cellStyle name="40% - 强调文字颜色 6 3 6 4 7" xfId="30499" xr:uid="{00000000-0005-0000-0000-0000747F0000}"/>
    <cellStyle name="40% - 强调文字颜色 6 3 6 4 8" xfId="30500" xr:uid="{00000000-0005-0000-0000-0000757F0000}"/>
    <cellStyle name="40% - 强调文字颜色 6 3 6 5" xfId="30501" xr:uid="{00000000-0005-0000-0000-0000767F0000}"/>
    <cellStyle name="40% - 强调文字颜色 6 3 6 5 2" xfId="30502" xr:uid="{00000000-0005-0000-0000-0000777F0000}"/>
    <cellStyle name="40% - 强调文字颜色 6 3 6 5 3" xfId="30503" xr:uid="{00000000-0005-0000-0000-0000787F0000}"/>
    <cellStyle name="40% - 强调文字颜色 6 3 6 6" xfId="30504" xr:uid="{00000000-0005-0000-0000-0000797F0000}"/>
    <cellStyle name="40% - 强调文字颜色 6 3 6 6 2" xfId="30505" xr:uid="{00000000-0005-0000-0000-00007A7F0000}"/>
    <cellStyle name="40% - 强调文字颜色 6 3 6 6 3" xfId="30506" xr:uid="{00000000-0005-0000-0000-00007B7F0000}"/>
    <cellStyle name="40% - 强调文字颜色 6 3 6 7" xfId="30507" xr:uid="{00000000-0005-0000-0000-00007C7F0000}"/>
    <cellStyle name="40% - 强调文字颜色 6 3 6 7 2" xfId="30508" xr:uid="{00000000-0005-0000-0000-00007D7F0000}"/>
    <cellStyle name="40% - 强调文字颜色 6 3 6 7 3" xfId="30509" xr:uid="{00000000-0005-0000-0000-00007E7F0000}"/>
    <cellStyle name="40% - 强调文字颜色 6 3 6 8" xfId="30510" xr:uid="{00000000-0005-0000-0000-00007F7F0000}"/>
    <cellStyle name="40% - 强调文字颜色 6 3 6 8 2" xfId="30511" xr:uid="{00000000-0005-0000-0000-0000807F0000}"/>
    <cellStyle name="40% - 强调文字颜色 6 3 6 8 3" xfId="30512" xr:uid="{00000000-0005-0000-0000-0000817F0000}"/>
    <cellStyle name="40% - 强调文字颜色 6 3 6 9" xfId="30513" xr:uid="{00000000-0005-0000-0000-0000827F0000}"/>
    <cellStyle name="40% - 强调文字颜色 6 3 6 9 2" xfId="30514" xr:uid="{00000000-0005-0000-0000-0000837F0000}"/>
    <cellStyle name="40% - 强调文字颜色 6 3 6 9 3" xfId="30515" xr:uid="{00000000-0005-0000-0000-0000847F0000}"/>
    <cellStyle name="40% - 强调文字颜色 6 3 7" xfId="30516" xr:uid="{00000000-0005-0000-0000-0000857F0000}"/>
    <cellStyle name="40% - 强调文字颜色 6 3 7 2" xfId="30517" xr:uid="{00000000-0005-0000-0000-0000867F0000}"/>
    <cellStyle name="40% - 强调文字颜色 6 3 7 2 2" xfId="30518" xr:uid="{00000000-0005-0000-0000-0000877F0000}"/>
    <cellStyle name="40% - 强调文字颜色 6 3 7 2 3" xfId="30519" xr:uid="{00000000-0005-0000-0000-0000887F0000}"/>
    <cellStyle name="40% - 强调文字颜色 6 3 7 3" xfId="30520" xr:uid="{00000000-0005-0000-0000-0000897F0000}"/>
    <cellStyle name="40% - 强调文字颜色 6 3 7 3 2" xfId="30521" xr:uid="{00000000-0005-0000-0000-00008A7F0000}"/>
    <cellStyle name="40% - 强调文字颜色 6 3 7 3 3" xfId="30522" xr:uid="{00000000-0005-0000-0000-00008B7F0000}"/>
    <cellStyle name="40% - 强调文字颜色 6 3 7 4" xfId="30523" xr:uid="{00000000-0005-0000-0000-00008C7F0000}"/>
    <cellStyle name="40% - 强调文字颜色 6 3 7 4 2" xfId="30524" xr:uid="{00000000-0005-0000-0000-00008D7F0000}"/>
    <cellStyle name="40% - 强调文字颜色 6 3 7 4 3" xfId="30525" xr:uid="{00000000-0005-0000-0000-00008E7F0000}"/>
    <cellStyle name="40% - 强调文字颜色 6 3 7 5" xfId="30526" xr:uid="{00000000-0005-0000-0000-00008F7F0000}"/>
    <cellStyle name="40% - 强调文字颜色 6 3 7 5 2" xfId="30527" xr:uid="{00000000-0005-0000-0000-0000907F0000}"/>
    <cellStyle name="40% - 强调文字颜色 6 3 7 5 3" xfId="30528" xr:uid="{00000000-0005-0000-0000-0000917F0000}"/>
    <cellStyle name="40% - 强调文字颜色 6 3 7 6" xfId="30529" xr:uid="{00000000-0005-0000-0000-0000927F0000}"/>
    <cellStyle name="40% - 强调文字颜色 6 3 7 6 2" xfId="30530" xr:uid="{00000000-0005-0000-0000-0000937F0000}"/>
    <cellStyle name="40% - 强调文字颜色 6 3 7 6 3" xfId="30531" xr:uid="{00000000-0005-0000-0000-0000947F0000}"/>
    <cellStyle name="40% - 强调文字颜色 6 3 7 7" xfId="30532" xr:uid="{00000000-0005-0000-0000-0000957F0000}"/>
    <cellStyle name="40% - 强调文字颜色 6 3 7 8" xfId="30533" xr:uid="{00000000-0005-0000-0000-0000967F0000}"/>
    <cellStyle name="40% - 强调文字颜色 6 3 8" xfId="30534" xr:uid="{00000000-0005-0000-0000-0000977F0000}"/>
    <cellStyle name="40% - 强调文字颜色 6 3 8 2" xfId="30535" xr:uid="{00000000-0005-0000-0000-0000987F0000}"/>
    <cellStyle name="40% - 强调文字颜色 6 3 8 2 2" xfId="30536" xr:uid="{00000000-0005-0000-0000-0000997F0000}"/>
    <cellStyle name="40% - 强调文字颜色 6 3 8 2 3" xfId="30537" xr:uid="{00000000-0005-0000-0000-00009A7F0000}"/>
    <cellStyle name="40% - 强调文字颜色 6 3 8 3" xfId="30538" xr:uid="{00000000-0005-0000-0000-00009B7F0000}"/>
    <cellStyle name="40% - 强调文字颜色 6 3 8 3 2" xfId="30539" xr:uid="{00000000-0005-0000-0000-00009C7F0000}"/>
    <cellStyle name="40% - 强调文字颜色 6 3 8 3 3" xfId="30540" xr:uid="{00000000-0005-0000-0000-00009D7F0000}"/>
    <cellStyle name="40% - 强调文字颜色 6 3 8 4" xfId="30541" xr:uid="{00000000-0005-0000-0000-00009E7F0000}"/>
    <cellStyle name="40% - 强调文字颜色 6 3 8 4 2" xfId="30542" xr:uid="{00000000-0005-0000-0000-00009F7F0000}"/>
    <cellStyle name="40% - 强调文字颜色 6 3 8 4 3" xfId="30543" xr:uid="{00000000-0005-0000-0000-0000A07F0000}"/>
    <cellStyle name="40% - 强调文字颜色 6 3 8 5" xfId="30544" xr:uid="{00000000-0005-0000-0000-0000A17F0000}"/>
    <cellStyle name="40% - 强调文字颜色 6 3 8 5 2" xfId="30545" xr:uid="{00000000-0005-0000-0000-0000A27F0000}"/>
    <cellStyle name="40% - 强调文字颜色 6 3 8 5 3" xfId="30546" xr:uid="{00000000-0005-0000-0000-0000A37F0000}"/>
    <cellStyle name="40% - 强调文字颜色 6 3 8 6" xfId="30547" xr:uid="{00000000-0005-0000-0000-0000A47F0000}"/>
    <cellStyle name="40% - 强调文字颜色 6 3 8 6 2" xfId="30548" xr:uid="{00000000-0005-0000-0000-0000A57F0000}"/>
    <cellStyle name="40% - 强调文字颜色 6 3 8 6 3" xfId="30549" xr:uid="{00000000-0005-0000-0000-0000A67F0000}"/>
    <cellStyle name="40% - 强调文字颜色 6 3 8 7" xfId="30550" xr:uid="{00000000-0005-0000-0000-0000A77F0000}"/>
    <cellStyle name="40% - 强调文字颜色 6 3 8 8" xfId="30551" xr:uid="{00000000-0005-0000-0000-0000A87F0000}"/>
    <cellStyle name="40% - 强调文字颜色 6 3 9" xfId="30552" xr:uid="{00000000-0005-0000-0000-0000A97F0000}"/>
    <cellStyle name="40% - 强调文字颜色 6 3 9 2" xfId="30553" xr:uid="{00000000-0005-0000-0000-0000AA7F0000}"/>
    <cellStyle name="40% - 强调文字颜色 6 3 9 2 2" xfId="30554" xr:uid="{00000000-0005-0000-0000-0000AB7F0000}"/>
    <cellStyle name="40% - 强调文字颜色 6 3 9 2 3" xfId="30555" xr:uid="{00000000-0005-0000-0000-0000AC7F0000}"/>
    <cellStyle name="40% - 强调文字颜色 6 3 9 3" xfId="30556" xr:uid="{00000000-0005-0000-0000-0000AD7F0000}"/>
    <cellStyle name="40% - 强调文字颜色 6 3 9 3 2" xfId="30557" xr:uid="{00000000-0005-0000-0000-0000AE7F0000}"/>
    <cellStyle name="40% - 强调文字颜色 6 3 9 3 3" xfId="30558" xr:uid="{00000000-0005-0000-0000-0000AF7F0000}"/>
    <cellStyle name="40% - 强调文字颜色 6 3 9 4" xfId="30559" xr:uid="{00000000-0005-0000-0000-0000B07F0000}"/>
    <cellStyle name="40% - 强调文字颜色 6 3 9 4 2" xfId="30560" xr:uid="{00000000-0005-0000-0000-0000B17F0000}"/>
    <cellStyle name="40% - 强调文字颜色 6 3 9 4 3" xfId="30561" xr:uid="{00000000-0005-0000-0000-0000B27F0000}"/>
    <cellStyle name="40% - 强调文字颜色 6 3 9 5" xfId="30562" xr:uid="{00000000-0005-0000-0000-0000B37F0000}"/>
    <cellStyle name="40% - 强调文字颜色 6 3 9 5 2" xfId="30563" xr:uid="{00000000-0005-0000-0000-0000B47F0000}"/>
    <cellStyle name="40% - 强调文字颜色 6 3 9 5 3" xfId="30564" xr:uid="{00000000-0005-0000-0000-0000B57F0000}"/>
    <cellStyle name="40% - 强调文字颜色 6 3 9 6" xfId="30565" xr:uid="{00000000-0005-0000-0000-0000B67F0000}"/>
    <cellStyle name="40% - 强调文字颜色 6 3 9 6 2" xfId="30566" xr:uid="{00000000-0005-0000-0000-0000B77F0000}"/>
    <cellStyle name="40% - 强调文字颜色 6 3 9 6 3" xfId="30567" xr:uid="{00000000-0005-0000-0000-0000B87F0000}"/>
    <cellStyle name="40% - 强调文字颜色 6 3 9 7" xfId="30568" xr:uid="{00000000-0005-0000-0000-0000B97F0000}"/>
    <cellStyle name="40% - 强调文字颜色 6 3 9 8" xfId="30569" xr:uid="{00000000-0005-0000-0000-0000BA7F0000}"/>
    <cellStyle name="40% - 强调文字颜色 6 30" xfId="30570" xr:uid="{00000000-0005-0000-0000-0000BB7F0000}"/>
    <cellStyle name="40% - 强调文字颜色 6 30 2" xfId="30571" xr:uid="{00000000-0005-0000-0000-0000BC7F0000}"/>
    <cellStyle name="40% - 强调文字颜色 6 30 2 2" xfId="51157" xr:uid="{00000000-0005-0000-0000-0000BD7F0000}"/>
    <cellStyle name="40% - 强调文字颜色 6 30 3" xfId="30572" xr:uid="{00000000-0005-0000-0000-0000BE7F0000}"/>
    <cellStyle name="40% - 强调文字颜色 6 30 3 2" xfId="51158" xr:uid="{00000000-0005-0000-0000-0000BF7F0000}"/>
    <cellStyle name="40% - 强调文字颜色 6 30 4" xfId="51159" xr:uid="{00000000-0005-0000-0000-0000C07F0000}"/>
    <cellStyle name="40% - 强调文字颜色 6 31" xfId="30573" xr:uid="{00000000-0005-0000-0000-0000C17F0000}"/>
    <cellStyle name="40% - 强调文字颜色 6 31 2" xfId="51160" xr:uid="{00000000-0005-0000-0000-0000C27F0000}"/>
    <cellStyle name="40% - 强调文字颜色 6 31 2 2" xfId="51161" xr:uid="{00000000-0005-0000-0000-0000C37F0000}"/>
    <cellStyle name="40% - 强调文字颜色 6 31 3" xfId="51162" xr:uid="{00000000-0005-0000-0000-0000C47F0000}"/>
    <cellStyle name="40% - 强调文字颜色 6 31 4" xfId="51163" xr:uid="{00000000-0005-0000-0000-0000C57F0000}"/>
    <cellStyle name="40% - 强调文字颜色 6 32" xfId="30574" xr:uid="{00000000-0005-0000-0000-0000C67F0000}"/>
    <cellStyle name="40% - 强调文字颜色 6 32 2" xfId="51164" xr:uid="{00000000-0005-0000-0000-0000C77F0000}"/>
    <cellStyle name="40% - 强调文字颜色 6 32 2 2" xfId="51165" xr:uid="{00000000-0005-0000-0000-0000C87F0000}"/>
    <cellStyle name="40% - 强调文字颜色 6 32 3" xfId="51166" xr:uid="{00000000-0005-0000-0000-0000C97F0000}"/>
    <cellStyle name="40% - 强调文字颜色 6 32 4" xfId="51167" xr:uid="{00000000-0005-0000-0000-0000CA7F0000}"/>
    <cellStyle name="40% - 强调文字颜色 6 33" xfId="30575" xr:uid="{00000000-0005-0000-0000-0000CB7F0000}"/>
    <cellStyle name="40% - 强调文字颜色 6 33 2" xfId="51168" xr:uid="{00000000-0005-0000-0000-0000CC7F0000}"/>
    <cellStyle name="40% - 强调文字颜色 6 33 2 2" xfId="51169" xr:uid="{00000000-0005-0000-0000-0000CD7F0000}"/>
    <cellStyle name="40% - 强调文字颜色 6 33 3" xfId="51170" xr:uid="{00000000-0005-0000-0000-0000CE7F0000}"/>
    <cellStyle name="40% - 强调文字颜色 6 33 4" xfId="51171" xr:uid="{00000000-0005-0000-0000-0000CF7F0000}"/>
    <cellStyle name="40% - 强调文字颜色 6 34" xfId="51172" xr:uid="{00000000-0005-0000-0000-0000D07F0000}"/>
    <cellStyle name="40% - 强调文字颜色 6 34 2" xfId="51173" xr:uid="{00000000-0005-0000-0000-0000D17F0000}"/>
    <cellStyle name="40% - 强调文字颜色 6 34 2 2" xfId="51174" xr:uid="{00000000-0005-0000-0000-0000D27F0000}"/>
    <cellStyle name="40% - 强调文字颜色 6 34 3" xfId="51175" xr:uid="{00000000-0005-0000-0000-0000D37F0000}"/>
    <cellStyle name="40% - 强调文字颜色 6 35" xfId="51176" xr:uid="{00000000-0005-0000-0000-0000D47F0000}"/>
    <cellStyle name="40% - 强调文字颜色 6 35 2" xfId="51177" xr:uid="{00000000-0005-0000-0000-0000D57F0000}"/>
    <cellStyle name="40% - 强调文字颜色 6 35 2 2" xfId="51178" xr:uid="{00000000-0005-0000-0000-0000D67F0000}"/>
    <cellStyle name="40% - 强调文字颜色 6 35 3" xfId="51179" xr:uid="{00000000-0005-0000-0000-0000D77F0000}"/>
    <cellStyle name="40% - 强调文字颜色 6 36" xfId="51180" xr:uid="{00000000-0005-0000-0000-0000D87F0000}"/>
    <cellStyle name="40% - 强调文字颜色 6 36 2" xfId="51181" xr:uid="{00000000-0005-0000-0000-0000D97F0000}"/>
    <cellStyle name="40% - 强调文字颜色 6 37" xfId="51182" xr:uid="{00000000-0005-0000-0000-0000DA7F0000}"/>
    <cellStyle name="40% - 强调文字颜色 6 37 2" xfId="51183" xr:uid="{00000000-0005-0000-0000-0000DB7F0000}"/>
    <cellStyle name="40% - 强调文字颜色 6 38" xfId="51184" xr:uid="{00000000-0005-0000-0000-0000DC7F0000}"/>
    <cellStyle name="40% - 强调文字颜色 6 38 2" xfId="51185" xr:uid="{00000000-0005-0000-0000-0000DD7F0000}"/>
    <cellStyle name="40% - 强调文字颜色 6 39" xfId="51186" xr:uid="{00000000-0005-0000-0000-0000DE7F0000}"/>
    <cellStyle name="40% - 强调文字颜色 6 39 2" xfId="51187" xr:uid="{00000000-0005-0000-0000-0000DF7F0000}"/>
    <cellStyle name="40% - 强调文字颜色 6 4" xfId="30576" xr:uid="{00000000-0005-0000-0000-0000E07F0000}"/>
    <cellStyle name="40% - 强调文字颜色 6 4 10" xfId="30577" xr:uid="{00000000-0005-0000-0000-0000E17F0000}"/>
    <cellStyle name="40% - 强调文字颜色 6 4 10 2" xfId="30578" xr:uid="{00000000-0005-0000-0000-0000E27F0000}"/>
    <cellStyle name="40% - 强调文字颜色 6 4 10 3" xfId="30579" xr:uid="{00000000-0005-0000-0000-0000E37F0000}"/>
    <cellStyle name="40% - 强调文字颜色 6 4 11" xfId="30580" xr:uid="{00000000-0005-0000-0000-0000E47F0000}"/>
    <cellStyle name="40% - 强调文字颜色 6 4 11 2" xfId="30581" xr:uid="{00000000-0005-0000-0000-0000E57F0000}"/>
    <cellStyle name="40% - 强调文字颜色 6 4 11 3" xfId="30582" xr:uid="{00000000-0005-0000-0000-0000E67F0000}"/>
    <cellStyle name="40% - 强调文字颜色 6 4 12" xfId="30583" xr:uid="{00000000-0005-0000-0000-0000E77F0000}"/>
    <cellStyle name="40% - 强调文字颜色 6 4 12 2" xfId="30584" xr:uid="{00000000-0005-0000-0000-0000E87F0000}"/>
    <cellStyle name="40% - 强调文字颜色 6 4 12 3" xfId="30585" xr:uid="{00000000-0005-0000-0000-0000E97F0000}"/>
    <cellStyle name="40% - 强调文字颜色 6 4 13" xfId="30586" xr:uid="{00000000-0005-0000-0000-0000EA7F0000}"/>
    <cellStyle name="40% - 强调文字颜色 6 4 14" xfId="30587" xr:uid="{00000000-0005-0000-0000-0000EB7F0000}"/>
    <cellStyle name="40% - 强调文字颜色 6 4 2" xfId="30588" xr:uid="{00000000-0005-0000-0000-0000EC7F0000}"/>
    <cellStyle name="40% - 强调文字颜色 6 4 2 2" xfId="30589" xr:uid="{00000000-0005-0000-0000-0000ED7F0000}"/>
    <cellStyle name="40% - 强调文字颜色 6 4 2 2 2" xfId="51188" xr:uid="{00000000-0005-0000-0000-0000EE7F0000}"/>
    <cellStyle name="40% - 强调文字颜色 6 4 2 3" xfId="51189" xr:uid="{00000000-0005-0000-0000-0000EF7F0000}"/>
    <cellStyle name="40% - 强调文字颜色 6 4 3" xfId="30590" xr:uid="{00000000-0005-0000-0000-0000F07F0000}"/>
    <cellStyle name="40% - 强调文字颜色 6 4 3 10" xfId="30591" xr:uid="{00000000-0005-0000-0000-0000F17F0000}"/>
    <cellStyle name="40% - 强调文字颜色 6 4 3 11" xfId="30592" xr:uid="{00000000-0005-0000-0000-0000F27F0000}"/>
    <cellStyle name="40% - 强调文字颜色 6 4 3 12" xfId="51190" xr:uid="{00000000-0005-0000-0000-0000F37F0000}"/>
    <cellStyle name="40% - 强调文字颜色 6 4 3 2" xfId="30593" xr:uid="{00000000-0005-0000-0000-0000F47F0000}"/>
    <cellStyle name="40% - 强调文字颜色 6 4 3 2 2" xfId="30594" xr:uid="{00000000-0005-0000-0000-0000F57F0000}"/>
    <cellStyle name="40% - 强调文字颜色 6 4 3 2 2 2" xfId="30595" xr:uid="{00000000-0005-0000-0000-0000F67F0000}"/>
    <cellStyle name="40% - 强调文字颜色 6 4 3 2 2 3" xfId="30596" xr:uid="{00000000-0005-0000-0000-0000F77F0000}"/>
    <cellStyle name="40% - 强调文字颜色 6 4 3 2 3" xfId="30597" xr:uid="{00000000-0005-0000-0000-0000F87F0000}"/>
    <cellStyle name="40% - 强调文字颜色 6 4 3 2 3 2" xfId="30598" xr:uid="{00000000-0005-0000-0000-0000F97F0000}"/>
    <cellStyle name="40% - 强调文字颜色 6 4 3 2 3 3" xfId="30599" xr:uid="{00000000-0005-0000-0000-0000FA7F0000}"/>
    <cellStyle name="40% - 强调文字颜色 6 4 3 2 4" xfId="30600" xr:uid="{00000000-0005-0000-0000-0000FB7F0000}"/>
    <cellStyle name="40% - 强调文字颜色 6 4 3 2 4 2" xfId="30601" xr:uid="{00000000-0005-0000-0000-0000FC7F0000}"/>
    <cellStyle name="40% - 强调文字颜色 6 4 3 2 4 3" xfId="30602" xr:uid="{00000000-0005-0000-0000-0000FD7F0000}"/>
    <cellStyle name="40% - 强调文字颜色 6 4 3 2 5" xfId="30603" xr:uid="{00000000-0005-0000-0000-0000FE7F0000}"/>
    <cellStyle name="40% - 强调文字颜色 6 4 3 2 5 2" xfId="30604" xr:uid="{00000000-0005-0000-0000-0000FF7F0000}"/>
    <cellStyle name="40% - 强调文字颜色 6 4 3 2 5 3" xfId="30605" xr:uid="{00000000-0005-0000-0000-000000800000}"/>
    <cellStyle name="40% - 强调文字颜色 6 4 3 2 6" xfId="30606" xr:uid="{00000000-0005-0000-0000-000001800000}"/>
    <cellStyle name="40% - 强调文字颜色 6 4 3 2 6 2" xfId="30607" xr:uid="{00000000-0005-0000-0000-000002800000}"/>
    <cellStyle name="40% - 强调文字颜色 6 4 3 2 6 3" xfId="30608" xr:uid="{00000000-0005-0000-0000-000003800000}"/>
    <cellStyle name="40% - 强调文字颜色 6 4 3 2 7" xfId="30609" xr:uid="{00000000-0005-0000-0000-000004800000}"/>
    <cellStyle name="40% - 强调文字颜色 6 4 3 2 8" xfId="30610" xr:uid="{00000000-0005-0000-0000-000005800000}"/>
    <cellStyle name="40% - 强调文字颜色 6 4 3 3" xfId="30611" xr:uid="{00000000-0005-0000-0000-000006800000}"/>
    <cellStyle name="40% - 强调文字颜色 6 4 3 3 2" xfId="30612" xr:uid="{00000000-0005-0000-0000-000007800000}"/>
    <cellStyle name="40% - 强调文字颜色 6 4 3 3 2 2" xfId="30613" xr:uid="{00000000-0005-0000-0000-000008800000}"/>
    <cellStyle name="40% - 强调文字颜色 6 4 3 3 2 3" xfId="30614" xr:uid="{00000000-0005-0000-0000-000009800000}"/>
    <cellStyle name="40% - 强调文字颜色 6 4 3 3 3" xfId="30615" xr:uid="{00000000-0005-0000-0000-00000A800000}"/>
    <cellStyle name="40% - 强调文字颜色 6 4 3 3 3 2" xfId="30616" xr:uid="{00000000-0005-0000-0000-00000B800000}"/>
    <cellStyle name="40% - 强调文字颜色 6 4 3 3 3 3" xfId="30617" xr:uid="{00000000-0005-0000-0000-00000C800000}"/>
    <cellStyle name="40% - 强调文字颜色 6 4 3 3 4" xfId="30618" xr:uid="{00000000-0005-0000-0000-00000D800000}"/>
    <cellStyle name="40% - 强调文字颜色 6 4 3 3 4 2" xfId="30619" xr:uid="{00000000-0005-0000-0000-00000E800000}"/>
    <cellStyle name="40% - 强调文字颜色 6 4 3 3 4 3" xfId="30620" xr:uid="{00000000-0005-0000-0000-00000F800000}"/>
    <cellStyle name="40% - 强调文字颜色 6 4 3 3 5" xfId="30621" xr:uid="{00000000-0005-0000-0000-000010800000}"/>
    <cellStyle name="40% - 强调文字颜色 6 4 3 3 5 2" xfId="30622" xr:uid="{00000000-0005-0000-0000-000011800000}"/>
    <cellStyle name="40% - 强调文字颜色 6 4 3 3 5 3" xfId="30623" xr:uid="{00000000-0005-0000-0000-000012800000}"/>
    <cellStyle name="40% - 强调文字颜色 6 4 3 3 6" xfId="30624" xr:uid="{00000000-0005-0000-0000-000013800000}"/>
    <cellStyle name="40% - 强调文字颜色 6 4 3 3 6 2" xfId="30625" xr:uid="{00000000-0005-0000-0000-000014800000}"/>
    <cellStyle name="40% - 强调文字颜色 6 4 3 3 6 3" xfId="30626" xr:uid="{00000000-0005-0000-0000-000015800000}"/>
    <cellStyle name="40% - 强调文字颜色 6 4 3 3 7" xfId="30627" xr:uid="{00000000-0005-0000-0000-000016800000}"/>
    <cellStyle name="40% - 强调文字颜色 6 4 3 3 8" xfId="30628" xr:uid="{00000000-0005-0000-0000-000017800000}"/>
    <cellStyle name="40% - 强调文字颜色 6 4 3 4" xfId="30629" xr:uid="{00000000-0005-0000-0000-000018800000}"/>
    <cellStyle name="40% - 强调文字颜色 6 4 3 4 2" xfId="30630" xr:uid="{00000000-0005-0000-0000-000019800000}"/>
    <cellStyle name="40% - 强调文字颜色 6 4 3 4 2 2" xfId="30631" xr:uid="{00000000-0005-0000-0000-00001A800000}"/>
    <cellStyle name="40% - 强调文字颜色 6 4 3 4 2 3" xfId="30632" xr:uid="{00000000-0005-0000-0000-00001B800000}"/>
    <cellStyle name="40% - 强调文字颜色 6 4 3 4 3" xfId="30633" xr:uid="{00000000-0005-0000-0000-00001C800000}"/>
    <cellStyle name="40% - 强调文字颜色 6 4 3 4 3 2" xfId="30634" xr:uid="{00000000-0005-0000-0000-00001D800000}"/>
    <cellStyle name="40% - 强调文字颜色 6 4 3 4 3 3" xfId="30635" xr:uid="{00000000-0005-0000-0000-00001E800000}"/>
    <cellStyle name="40% - 强调文字颜色 6 4 3 4 4" xfId="30636" xr:uid="{00000000-0005-0000-0000-00001F800000}"/>
    <cellStyle name="40% - 强调文字颜色 6 4 3 4 4 2" xfId="30637" xr:uid="{00000000-0005-0000-0000-000020800000}"/>
    <cellStyle name="40% - 强调文字颜色 6 4 3 4 4 3" xfId="30638" xr:uid="{00000000-0005-0000-0000-000021800000}"/>
    <cellStyle name="40% - 强调文字颜色 6 4 3 4 5" xfId="30639" xr:uid="{00000000-0005-0000-0000-000022800000}"/>
    <cellStyle name="40% - 强调文字颜色 6 4 3 4 5 2" xfId="30640" xr:uid="{00000000-0005-0000-0000-000023800000}"/>
    <cellStyle name="40% - 强调文字颜色 6 4 3 4 5 3" xfId="30641" xr:uid="{00000000-0005-0000-0000-000024800000}"/>
    <cellStyle name="40% - 强调文字颜色 6 4 3 4 6" xfId="30642" xr:uid="{00000000-0005-0000-0000-000025800000}"/>
    <cellStyle name="40% - 强调文字颜色 6 4 3 4 6 2" xfId="30643" xr:uid="{00000000-0005-0000-0000-000026800000}"/>
    <cellStyle name="40% - 强调文字颜色 6 4 3 4 6 3" xfId="30644" xr:uid="{00000000-0005-0000-0000-000027800000}"/>
    <cellStyle name="40% - 强调文字颜色 6 4 3 4 7" xfId="30645" xr:uid="{00000000-0005-0000-0000-000028800000}"/>
    <cellStyle name="40% - 强调文字颜色 6 4 3 4 8" xfId="30646" xr:uid="{00000000-0005-0000-0000-000029800000}"/>
    <cellStyle name="40% - 强调文字颜色 6 4 3 5" xfId="30647" xr:uid="{00000000-0005-0000-0000-00002A800000}"/>
    <cellStyle name="40% - 强调文字颜色 6 4 3 5 2" xfId="30648" xr:uid="{00000000-0005-0000-0000-00002B800000}"/>
    <cellStyle name="40% - 强调文字颜色 6 4 3 5 3" xfId="30649" xr:uid="{00000000-0005-0000-0000-00002C800000}"/>
    <cellStyle name="40% - 强调文字颜色 6 4 3 6" xfId="30650" xr:uid="{00000000-0005-0000-0000-00002D800000}"/>
    <cellStyle name="40% - 强调文字颜色 6 4 3 6 2" xfId="30651" xr:uid="{00000000-0005-0000-0000-00002E800000}"/>
    <cellStyle name="40% - 强调文字颜色 6 4 3 6 3" xfId="30652" xr:uid="{00000000-0005-0000-0000-00002F800000}"/>
    <cellStyle name="40% - 强调文字颜色 6 4 3 7" xfId="30653" xr:uid="{00000000-0005-0000-0000-000030800000}"/>
    <cellStyle name="40% - 强调文字颜色 6 4 3 7 2" xfId="30654" xr:uid="{00000000-0005-0000-0000-000031800000}"/>
    <cellStyle name="40% - 强调文字颜色 6 4 3 7 3" xfId="30655" xr:uid="{00000000-0005-0000-0000-000032800000}"/>
    <cellStyle name="40% - 强调文字颜色 6 4 3 8" xfId="30656" xr:uid="{00000000-0005-0000-0000-000033800000}"/>
    <cellStyle name="40% - 强调文字颜色 6 4 3 8 2" xfId="30657" xr:uid="{00000000-0005-0000-0000-000034800000}"/>
    <cellStyle name="40% - 强调文字颜色 6 4 3 8 3" xfId="30658" xr:uid="{00000000-0005-0000-0000-000035800000}"/>
    <cellStyle name="40% - 强调文字颜色 6 4 3 9" xfId="30659" xr:uid="{00000000-0005-0000-0000-000036800000}"/>
    <cellStyle name="40% - 强调文字颜色 6 4 3 9 2" xfId="30660" xr:uid="{00000000-0005-0000-0000-000037800000}"/>
    <cellStyle name="40% - 强调文字颜色 6 4 3 9 3" xfId="30661" xr:uid="{00000000-0005-0000-0000-000038800000}"/>
    <cellStyle name="40% - 强调文字颜色 6 4 4" xfId="30662" xr:uid="{00000000-0005-0000-0000-000039800000}"/>
    <cellStyle name="40% - 强调文字颜色 6 4 4 10" xfId="30663" xr:uid="{00000000-0005-0000-0000-00003A800000}"/>
    <cellStyle name="40% - 强调文字颜色 6 4 4 11" xfId="30664" xr:uid="{00000000-0005-0000-0000-00003B800000}"/>
    <cellStyle name="40% - 强调文字颜色 6 4 4 2" xfId="30665" xr:uid="{00000000-0005-0000-0000-00003C800000}"/>
    <cellStyle name="40% - 强调文字颜色 6 4 4 2 2" xfId="30666" xr:uid="{00000000-0005-0000-0000-00003D800000}"/>
    <cellStyle name="40% - 强调文字颜色 6 4 4 2 2 2" xfId="30667" xr:uid="{00000000-0005-0000-0000-00003E800000}"/>
    <cellStyle name="40% - 强调文字颜色 6 4 4 2 2 3" xfId="30668" xr:uid="{00000000-0005-0000-0000-00003F800000}"/>
    <cellStyle name="40% - 强调文字颜色 6 4 4 2 3" xfId="30669" xr:uid="{00000000-0005-0000-0000-000040800000}"/>
    <cellStyle name="40% - 强调文字颜色 6 4 4 2 3 2" xfId="30670" xr:uid="{00000000-0005-0000-0000-000041800000}"/>
    <cellStyle name="40% - 强调文字颜色 6 4 4 2 3 3" xfId="30671" xr:uid="{00000000-0005-0000-0000-000042800000}"/>
    <cellStyle name="40% - 强调文字颜色 6 4 4 2 4" xfId="30672" xr:uid="{00000000-0005-0000-0000-000043800000}"/>
    <cellStyle name="40% - 强调文字颜色 6 4 4 2 4 2" xfId="30673" xr:uid="{00000000-0005-0000-0000-000044800000}"/>
    <cellStyle name="40% - 强调文字颜色 6 4 4 2 4 3" xfId="30674" xr:uid="{00000000-0005-0000-0000-000045800000}"/>
    <cellStyle name="40% - 强调文字颜色 6 4 4 2 5" xfId="30675" xr:uid="{00000000-0005-0000-0000-000046800000}"/>
    <cellStyle name="40% - 强调文字颜色 6 4 4 2 5 2" xfId="30676" xr:uid="{00000000-0005-0000-0000-000047800000}"/>
    <cellStyle name="40% - 强调文字颜色 6 4 4 2 5 3" xfId="30677" xr:uid="{00000000-0005-0000-0000-000048800000}"/>
    <cellStyle name="40% - 强调文字颜色 6 4 4 2 6" xfId="30678" xr:uid="{00000000-0005-0000-0000-000049800000}"/>
    <cellStyle name="40% - 强调文字颜色 6 4 4 2 6 2" xfId="30679" xr:uid="{00000000-0005-0000-0000-00004A800000}"/>
    <cellStyle name="40% - 强调文字颜色 6 4 4 2 6 3" xfId="30680" xr:uid="{00000000-0005-0000-0000-00004B800000}"/>
    <cellStyle name="40% - 强调文字颜色 6 4 4 2 7" xfId="30681" xr:uid="{00000000-0005-0000-0000-00004C800000}"/>
    <cellStyle name="40% - 强调文字颜色 6 4 4 2 8" xfId="30682" xr:uid="{00000000-0005-0000-0000-00004D800000}"/>
    <cellStyle name="40% - 强调文字颜色 6 4 4 3" xfId="30683" xr:uid="{00000000-0005-0000-0000-00004E800000}"/>
    <cellStyle name="40% - 强调文字颜色 6 4 4 3 2" xfId="30684" xr:uid="{00000000-0005-0000-0000-00004F800000}"/>
    <cellStyle name="40% - 强调文字颜色 6 4 4 3 2 2" xfId="30685" xr:uid="{00000000-0005-0000-0000-000050800000}"/>
    <cellStyle name="40% - 强调文字颜色 6 4 4 3 2 3" xfId="30686" xr:uid="{00000000-0005-0000-0000-000051800000}"/>
    <cellStyle name="40% - 强调文字颜色 6 4 4 3 3" xfId="30687" xr:uid="{00000000-0005-0000-0000-000052800000}"/>
    <cellStyle name="40% - 强调文字颜色 6 4 4 3 3 2" xfId="30688" xr:uid="{00000000-0005-0000-0000-000053800000}"/>
    <cellStyle name="40% - 强调文字颜色 6 4 4 3 3 3" xfId="30689" xr:uid="{00000000-0005-0000-0000-000054800000}"/>
    <cellStyle name="40% - 强调文字颜色 6 4 4 3 4" xfId="30690" xr:uid="{00000000-0005-0000-0000-000055800000}"/>
    <cellStyle name="40% - 强调文字颜色 6 4 4 3 4 2" xfId="30691" xr:uid="{00000000-0005-0000-0000-000056800000}"/>
    <cellStyle name="40% - 强调文字颜色 6 4 4 3 4 3" xfId="30692" xr:uid="{00000000-0005-0000-0000-000057800000}"/>
    <cellStyle name="40% - 强调文字颜色 6 4 4 3 5" xfId="30693" xr:uid="{00000000-0005-0000-0000-000058800000}"/>
    <cellStyle name="40% - 强调文字颜色 6 4 4 3 5 2" xfId="30694" xr:uid="{00000000-0005-0000-0000-000059800000}"/>
    <cellStyle name="40% - 强调文字颜色 6 4 4 3 5 3" xfId="30695" xr:uid="{00000000-0005-0000-0000-00005A800000}"/>
    <cellStyle name="40% - 强调文字颜色 6 4 4 3 6" xfId="30696" xr:uid="{00000000-0005-0000-0000-00005B800000}"/>
    <cellStyle name="40% - 强调文字颜色 6 4 4 3 6 2" xfId="30697" xr:uid="{00000000-0005-0000-0000-00005C800000}"/>
    <cellStyle name="40% - 强调文字颜色 6 4 4 3 6 3" xfId="30698" xr:uid="{00000000-0005-0000-0000-00005D800000}"/>
    <cellStyle name="40% - 强调文字颜色 6 4 4 3 7" xfId="30699" xr:uid="{00000000-0005-0000-0000-00005E800000}"/>
    <cellStyle name="40% - 强调文字颜色 6 4 4 3 8" xfId="30700" xr:uid="{00000000-0005-0000-0000-00005F800000}"/>
    <cellStyle name="40% - 强调文字颜色 6 4 4 4" xfId="30701" xr:uid="{00000000-0005-0000-0000-000060800000}"/>
    <cellStyle name="40% - 强调文字颜色 6 4 4 4 2" xfId="30702" xr:uid="{00000000-0005-0000-0000-000061800000}"/>
    <cellStyle name="40% - 强调文字颜色 6 4 4 4 2 2" xfId="30703" xr:uid="{00000000-0005-0000-0000-000062800000}"/>
    <cellStyle name="40% - 强调文字颜色 6 4 4 4 2 3" xfId="30704" xr:uid="{00000000-0005-0000-0000-000063800000}"/>
    <cellStyle name="40% - 强调文字颜色 6 4 4 4 3" xfId="30705" xr:uid="{00000000-0005-0000-0000-000064800000}"/>
    <cellStyle name="40% - 强调文字颜色 6 4 4 4 3 2" xfId="30706" xr:uid="{00000000-0005-0000-0000-000065800000}"/>
    <cellStyle name="40% - 强调文字颜色 6 4 4 4 3 3" xfId="30707" xr:uid="{00000000-0005-0000-0000-000066800000}"/>
    <cellStyle name="40% - 强调文字颜色 6 4 4 4 4" xfId="30708" xr:uid="{00000000-0005-0000-0000-000067800000}"/>
    <cellStyle name="40% - 强调文字颜色 6 4 4 4 4 2" xfId="30709" xr:uid="{00000000-0005-0000-0000-000068800000}"/>
    <cellStyle name="40% - 强调文字颜色 6 4 4 4 4 3" xfId="30710" xr:uid="{00000000-0005-0000-0000-000069800000}"/>
    <cellStyle name="40% - 强调文字颜色 6 4 4 4 5" xfId="30711" xr:uid="{00000000-0005-0000-0000-00006A800000}"/>
    <cellStyle name="40% - 强调文字颜色 6 4 4 4 5 2" xfId="30712" xr:uid="{00000000-0005-0000-0000-00006B800000}"/>
    <cellStyle name="40% - 强调文字颜色 6 4 4 4 5 3" xfId="30713" xr:uid="{00000000-0005-0000-0000-00006C800000}"/>
    <cellStyle name="40% - 强调文字颜色 6 4 4 4 6" xfId="30714" xr:uid="{00000000-0005-0000-0000-00006D800000}"/>
    <cellStyle name="40% - 强调文字颜色 6 4 4 4 6 2" xfId="30715" xr:uid="{00000000-0005-0000-0000-00006E800000}"/>
    <cellStyle name="40% - 强调文字颜色 6 4 4 4 6 3" xfId="30716" xr:uid="{00000000-0005-0000-0000-00006F800000}"/>
    <cellStyle name="40% - 强调文字颜色 6 4 4 4 7" xfId="30717" xr:uid="{00000000-0005-0000-0000-000070800000}"/>
    <cellStyle name="40% - 强调文字颜色 6 4 4 4 8" xfId="30718" xr:uid="{00000000-0005-0000-0000-000071800000}"/>
    <cellStyle name="40% - 强调文字颜色 6 4 4 5" xfId="30719" xr:uid="{00000000-0005-0000-0000-000072800000}"/>
    <cellStyle name="40% - 强调文字颜色 6 4 4 5 2" xfId="30720" xr:uid="{00000000-0005-0000-0000-000073800000}"/>
    <cellStyle name="40% - 强调文字颜色 6 4 4 5 3" xfId="30721" xr:uid="{00000000-0005-0000-0000-000074800000}"/>
    <cellStyle name="40% - 强调文字颜色 6 4 4 6" xfId="30722" xr:uid="{00000000-0005-0000-0000-000075800000}"/>
    <cellStyle name="40% - 强调文字颜色 6 4 4 6 2" xfId="30723" xr:uid="{00000000-0005-0000-0000-000076800000}"/>
    <cellStyle name="40% - 强调文字颜色 6 4 4 6 3" xfId="30724" xr:uid="{00000000-0005-0000-0000-000077800000}"/>
    <cellStyle name="40% - 强调文字颜色 6 4 4 7" xfId="30725" xr:uid="{00000000-0005-0000-0000-000078800000}"/>
    <cellStyle name="40% - 强调文字颜色 6 4 4 7 2" xfId="30726" xr:uid="{00000000-0005-0000-0000-000079800000}"/>
    <cellStyle name="40% - 强调文字颜色 6 4 4 7 3" xfId="30727" xr:uid="{00000000-0005-0000-0000-00007A800000}"/>
    <cellStyle name="40% - 强调文字颜色 6 4 4 8" xfId="30728" xr:uid="{00000000-0005-0000-0000-00007B800000}"/>
    <cellStyle name="40% - 强调文字颜色 6 4 4 8 2" xfId="30729" xr:uid="{00000000-0005-0000-0000-00007C800000}"/>
    <cellStyle name="40% - 强调文字颜色 6 4 4 8 3" xfId="30730" xr:uid="{00000000-0005-0000-0000-00007D800000}"/>
    <cellStyle name="40% - 强调文字颜色 6 4 4 9" xfId="30731" xr:uid="{00000000-0005-0000-0000-00007E800000}"/>
    <cellStyle name="40% - 强调文字颜色 6 4 4 9 2" xfId="30732" xr:uid="{00000000-0005-0000-0000-00007F800000}"/>
    <cellStyle name="40% - 强调文字颜色 6 4 4 9 3" xfId="30733" xr:uid="{00000000-0005-0000-0000-000080800000}"/>
    <cellStyle name="40% - 强调文字颜色 6 4 5" xfId="30734" xr:uid="{00000000-0005-0000-0000-000081800000}"/>
    <cellStyle name="40% - 强调文字颜色 6 4 5 2" xfId="30735" xr:uid="{00000000-0005-0000-0000-000082800000}"/>
    <cellStyle name="40% - 强调文字颜色 6 4 5 2 2" xfId="30736" xr:uid="{00000000-0005-0000-0000-000083800000}"/>
    <cellStyle name="40% - 强调文字颜色 6 4 5 2 3" xfId="30737" xr:uid="{00000000-0005-0000-0000-000084800000}"/>
    <cellStyle name="40% - 强调文字颜色 6 4 5 3" xfId="30738" xr:uid="{00000000-0005-0000-0000-000085800000}"/>
    <cellStyle name="40% - 强调文字颜色 6 4 5 3 2" xfId="30739" xr:uid="{00000000-0005-0000-0000-000086800000}"/>
    <cellStyle name="40% - 强调文字颜色 6 4 5 3 3" xfId="30740" xr:uid="{00000000-0005-0000-0000-000087800000}"/>
    <cellStyle name="40% - 强调文字颜色 6 4 5 4" xfId="30741" xr:uid="{00000000-0005-0000-0000-000088800000}"/>
    <cellStyle name="40% - 强调文字颜色 6 4 5 4 2" xfId="30742" xr:uid="{00000000-0005-0000-0000-000089800000}"/>
    <cellStyle name="40% - 强调文字颜色 6 4 5 4 3" xfId="30743" xr:uid="{00000000-0005-0000-0000-00008A800000}"/>
    <cellStyle name="40% - 强调文字颜色 6 4 5 5" xfId="30744" xr:uid="{00000000-0005-0000-0000-00008B800000}"/>
    <cellStyle name="40% - 强调文字颜色 6 4 5 5 2" xfId="30745" xr:uid="{00000000-0005-0000-0000-00008C800000}"/>
    <cellStyle name="40% - 强调文字颜色 6 4 5 5 3" xfId="30746" xr:uid="{00000000-0005-0000-0000-00008D800000}"/>
    <cellStyle name="40% - 强调文字颜色 6 4 5 6" xfId="30747" xr:uid="{00000000-0005-0000-0000-00008E800000}"/>
    <cellStyle name="40% - 强调文字颜色 6 4 5 6 2" xfId="30748" xr:uid="{00000000-0005-0000-0000-00008F800000}"/>
    <cellStyle name="40% - 强调文字颜色 6 4 5 6 3" xfId="30749" xr:uid="{00000000-0005-0000-0000-000090800000}"/>
    <cellStyle name="40% - 强调文字颜色 6 4 5 7" xfId="30750" xr:uid="{00000000-0005-0000-0000-000091800000}"/>
    <cellStyle name="40% - 强调文字颜色 6 4 5 8" xfId="30751" xr:uid="{00000000-0005-0000-0000-000092800000}"/>
    <cellStyle name="40% - 强调文字颜色 6 4 6" xfId="30752" xr:uid="{00000000-0005-0000-0000-000093800000}"/>
    <cellStyle name="40% - 强调文字颜色 6 4 6 2" xfId="30753" xr:uid="{00000000-0005-0000-0000-000094800000}"/>
    <cellStyle name="40% - 强调文字颜色 6 4 6 2 2" xfId="30754" xr:uid="{00000000-0005-0000-0000-000095800000}"/>
    <cellStyle name="40% - 强调文字颜色 6 4 6 2 3" xfId="30755" xr:uid="{00000000-0005-0000-0000-000096800000}"/>
    <cellStyle name="40% - 强调文字颜色 6 4 6 3" xfId="30756" xr:uid="{00000000-0005-0000-0000-000097800000}"/>
    <cellStyle name="40% - 强调文字颜色 6 4 6 3 2" xfId="30757" xr:uid="{00000000-0005-0000-0000-000098800000}"/>
    <cellStyle name="40% - 强调文字颜色 6 4 6 3 3" xfId="30758" xr:uid="{00000000-0005-0000-0000-000099800000}"/>
    <cellStyle name="40% - 强调文字颜色 6 4 6 4" xfId="30759" xr:uid="{00000000-0005-0000-0000-00009A800000}"/>
    <cellStyle name="40% - 强调文字颜色 6 4 6 4 2" xfId="30760" xr:uid="{00000000-0005-0000-0000-00009B800000}"/>
    <cellStyle name="40% - 强调文字颜色 6 4 6 4 3" xfId="30761" xr:uid="{00000000-0005-0000-0000-00009C800000}"/>
    <cellStyle name="40% - 强调文字颜色 6 4 6 5" xfId="30762" xr:uid="{00000000-0005-0000-0000-00009D800000}"/>
    <cellStyle name="40% - 强调文字颜色 6 4 6 5 2" xfId="30763" xr:uid="{00000000-0005-0000-0000-00009E800000}"/>
    <cellStyle name="40% - 强调文字颜色 6 4 6 5 3" xfId="30764" xr:uid="{00000000-0005-0000-0000-00009F800000}"/>
    <cellStyle name="40% - 强调文字颜色 6 4 6 6" xfId="30765" xr:uid="{00000000-0005-0000-0000-0000A0800000}"/>
    <cellStyle name="40% - 强调文字颜色 6 4 6 6 2" xfId="30766" xr:uid="{00000000-0005-0000-0000-0000A1800000}"/>
    <cellStyle name="40% - 强调文字颜色 6 4 6 6 3" xfId="30767" xr:uid="{00000000-0005-0000-0000-0000A2800000}"/>
    <cellStyle name="40% - 强调文字颜色 6 4 6 7" xfId="30768" xr:uid="{00000000-0005-0000-0000-0000A3800000}"/>
    <cellStyle name="40% - 强调文字颜色 6 4 6 8" xfId="30769" xr:uid="{00000000-0005-0000-0000-0000A4800000}"/>
    <cellStyle name="40% - 强调文字颜色 6 4 7" xfId="30770" xr:uid="{00000000-0005-0000-0000-0000A5800000}"/>
    <cellStyle name="40% - 强调文字颜色 6 4 7 2" xfId="30771" xr:uid="{00000000-0005-0000-0000-0000A6800000}"/>
    <cellStyle name="40% - 强调文字颜色 6 4 7 2 2" xfId="30772" xr:uid="{00000000-0005-0000-0000-0000A7800000}"/>
    <cellStyle name="40% - 强调文字颜色 6 4 7 2 3" xfId="30773" xr:uid="{00000000-0005-0000-0000-0000A8800000}"/>
    <cellStyle name="40% - 强调文字颜色 6 4 7 3" xfId="30774" xr:uid="{00000000-0005-0000-0000-0000A9800000}"/>
    <cellStyle name="40% - 强调文字颜色 6 4 7 3 2" xfId="30775" xr:uid="{00000000-0005-0000-0000-0000AA800000}"/>
    <cellStyle name="40% - 强调文字颜色 6 4 7 3 3" xfId="30776" xr:uid="{00000000-0005-0000-0000-0000AB800000}"/>
    <cellStyle name="40% - 强调文字颜色 6 4 7 4" xfId="30777" xr:uid="{00000000-0005-0000-0000-0000AC800000}"/>
    <cellStyle name="40% - 强调文字颜色 6 4 7 4 2" xfId="30778" xr:uid="{00000000-0005-0000-0000-0000AD800000}"/>
    <cellStyle name="40% - 强调文字颜色 6 4 7 4 3" xfId="30779" xr:uid="{00000000-0005-0000-0000-0000AE800000}"/>
    <cellStyle name="40% - 强调文字颜色 6 4 7 5" xfId="30780" xr:uid="{00000000-0005-0000-0000-0000AF800000}"/>
    <cellStyle name="40% - 强调文字颜色 6 4 7 5 2" xfId="30781" xr:uid="{00000000-0005-0000-0000-0000B0800000}"/>
    <cellStyle name="40% - 强调文字颜色 6 4 7 5 3" xfId="30782" xr:uid="{00000000-0005-0000-0000-0000B1800000}"/>
    <cellStyle name="40% - 强调文字颜色 6 4 7 6" xfId="30783" xr:uid="{00000000-0005-0000-0000-0000B2800000}"/>
    <cellStyle name="40% - 强调文字颜色 6 4 7 6 2" xfId="30784" xr:uid="{00000000-0005-0000-0000-0000B3800000}"/>
    <cellStyle name="40% - 强调文字颜色 6 4 7 6 3" xfId="30785" xr:uid="{00000000-0005-0000-0000-0000B4800000}"/>
    <cellStyle name="40% - 强调文字颜色 6 4 7 7" xfId="30786" xr:uid="{00000000-0005-0000-0000-0000B5800000}"/>
    <cellStyle name="40% - 强调文字颜色 6 4 7 8" xfId="30787" xr:uid="{00000000-0005-0000-0000-0000B6800000}"/>
    <cellStyle name="40% - 强调文字颜色 6 4 8" xfId="30788" xr:uid="{00000000-0005-0000-0000-0000B7800000}"/>
    <cellStyle name="40% - 强调文字颜色 6 4 8 2" xfId="30789" xr:uid="{00000000-0005-0000-0000-0000B8800000}"/>
    <cellStyle name="40% - 强调文字颜色 6 4 8 3" xfId="30790" xr:uid="{00000000-0005-0000-0000-0000B9800000}"/>
    <cellStyle name="40% - 强调文字颜色 6 4 9" xfId="30791" xr:uid="{00000000-0005-0000-0000-0000BA800000}"/>
    <cellStyle name="40% - 强调文字颜色 6 4 9 2" xfId="30792" xr:uid="{00000000-0005-0000-0000-0000BB800000}"/>
    <cellStyle name="40% - 强调文字颜色 6 4 9 3" xfId="30793" xr:uid="{00000000-0005-0000-0000-0000BC800000}"/>
    <cellStyle name="40% - 强调文字颜色 6 40" xfId="51191" xr:uid="{00000000-0005-0000-0000-0000BD800000}"/>
    <cellStyle name="40% - 强调文字颜色 6 40 2" xfId="51192" xr:uid="{00000000-0005-0000-0000-0000BE800000}"/>
    <cellStyle name="40% - 强调文字颜色 6 41" xfId="51193" xr:uid="{00000000-0005-0000-0000-0000BF800000}"/>
    <cellStyle name="40% - 强调文字颜色 6 41 2" xfId="51194" xr:uid="{00000000-0005-0000-0000-0000C0800000}"/>
    <cellStyle name="40% - 强调文字颜色 6 42" xfId="51195" xr:uid="{00000000-0005-0000-0000-0000C1800000}"/>
    <cellStyle name="40% - 强调文字颜色 6 42 2" xfId="51196" xr:uid="{00000000-0005-0000-0000-0000C2800000}"/>
    <cellStyle name="40% - 强调文字颜色 6 43" xfId="51197" xr:uid="{00000000-0005-0000-0000-0000C3800000}"/>
    <cellStyle name="40% - 强调文字颜色 6 43 2" xfId="51198" xr:uid="{00000000-0005-0000-0000-0000C4800000}"/>
    <cellStyle name="40% - 强调文字颜色 6 44" xfId="51199" xr:uid="{00000000-0005-0000-0000-0000C5800000}"/>
    <cellStyle name="40% - 强调文字颜色 6 44 2" xfId="51200" xr:uid="{00000000-0005-0000-0000-0000C6800000}"/>
    <cellStyle name="40% - 强调文字颜色 6 45" xfId="51201" xr:uid="{00000000-0005-0000-0000-0000C7800000}"/>
    <cellStyle name="40% - 强调文字颜色 6 45 2" xfId="51202" xr:uid="{00000000-0005-0000-0000-0000C8800000}"/>
    <cellStyle name="40% - 强调文字颜色 6 46" xfId="51203" xr:uid="{00000000-0005-0000-0000-0000C9800000}"/>
    <cellStyle name="40% - 强调文字颜色 6 46 2" xfId="51204" xr:uid="{00000000-0005-0000-0000-0000CA800000}"/>
    <cellStyle name="40% - 强调文字颜色 6 47" xfId="51205" xr:uid="{00000000-0005-0000-0000-0000CB800000}"/>
    <cellStyle name="40% - 强调文字颜色 6 47 2" xfId="51206" xr:uid="{00000000-0005-0000-0000-0000CC800000}"/>
    <cellStyle name="40% - 强调文字颜色 6 48" xfId="51207" xr:uid="{00000000-0005-0000-0000-0000CD800000}"/>
    <cellStyle name="40% - 强调文字颜色 6 48 2" xfId="51208" xr:uid="{00000000-0005-0000-0000-0000CE800000}"/>
    <cellStyle name="40% - 强调文字颜色 6 49" xfId="51209" xr:uid="{00000000-0005-0000-0000-0000CF800000}"/>
    <cellStyle name="40% - 强调文字颜色 6 49 2" xfId="51210" xr:uid="{00000000-0005-0000-0000-0000D0800000}"/>
    <cellStyle name="40% - 强调文字颜色 6 5" xfId="30794" xr:uid="{00000000-0005-0000-0000-0000D1800000}"/>
    <cellStyle name="40% - 强调文字颜色 6 5 10" xfId="30795" xr:uid="{00000000-0005-0000-0000-0000D2800000}"/>
    <cellStyle name="40% - 强调文字颜色 6 5 10 2" xfId="30796" xr:uid="{00000000-0005-0000-0000-0000D3800000}"/>
    <cellStyle name="40% - 强调文字颜色 6 5 10 3" xfId="30797" xr:uid="{00000000-0005-0000-0000-0000D4800000}"/>
    <cellStyle name="40% - 强调文字颜色 6 5 11" xfId="30798" xr:uid="{00000000-0005-0000-0000-0000D5800000}"/>
    <cellStyle name="40% - 强调文字颜色 6 5 11 2" xfId="30799" xr:uid="{00000000-0005-0000-0000-0000D6800000}"/>
    <cellStyle name="40% - 强调文字颜色 6 5 11 3" xfId="30800" xr:uid="{00000000-0005-0000-0000-0000D7800000}"/>
    <cellStyle name="40% - 强调文字颜色 6 5 12" xfId="30801" xr:uid="{00000000-0005-0000-0000-0000D8800000}"/>
    <cellStyle name="40% - 强调文字颜色 6 5 12 2" xfId="30802" xr:uid="{00000000-0005-0000-0000-0000D9800000}"/>
    <cellStyle name="40% - 强调文字颜色 6 5 12 3" xfId="30803" xr:uid="{00000000-0005-0000-0000-0000DA800000}"/>
    <cellStyle name="40% - 强调文字颜色 6 5 13" xfId="30804" xr:uid="{00000000-0005-0000-0000-0000DB800000}"/>
    <cellStyle name="40% - 强调文字颜色 6 5 14" xfId="30805" xr:uid="{00000000-0005-0000-0000-0000DC800000}"/>
    <cellStyle name="40% - 强调文字颜色 6 5 15" xfId="51211" xr:uid="{00000000-0005-0000-0000-0000DD800000}"/>
    <cellStyle name="40% - 强调文字颜色 6 5 2" xfId="30806" xr:uid="{00000000-0005-0000-0000-0000DE800000}"/>
    <cellStyle name="40% - 强调文字颜色 6 5 2 10" xfId="30807" xr:uid="{00000000-0005-0000-0000-0000DF800000}"/>
    <cellStyle name="40% - 强调文字颜色 6 5 2 10 2" xfId="30808" xr:uid="{00000000-0005-0000-0000-0000E0800000}"/>
    <cellStyle name="40% - 强调文字颜色 6 5 2 10 3" xfId="30809" xr:uid="{00000000-0005-0000-0000-0000E1800000}"/>
    <cellStyle name="40% - 强调文字颜色 6 5 2 11" xfId="30810" xr:uid="{00000000-0005-0000-0000-0000E2800000}"/>
    <cellStyle name="40% - 强调文字颜色 6 5 2 12" xfId="30811" xr:uid="{00000000-0005-0000-0000-0000E3800000}"/>
    <cellStyle name="40% - 强调文字颜色 6 5 2 2" xfId="30812" xr:uid="{00000000-0005-0000-0000-0000E4800000}"/>
    <cellStyle name="40% - 强调文字颜色 6 5 2 2 10" xfId="30813" xr:uid="{00000000-0005-0000-0000-0000E5800000}"/>
    <cellStyle name="40% - 强调文字颜色 6 5 2 2 11" xfId="30814" xr:uid="{00000000-0005-0000-0000-0000E6800000}"/>
    <cellStyle name="40% - 强调文字颜色 6 5 2 2 12" xfId="51212" xr:uid="{00000000-0005-0000-0000-0000E7800000}"/>
    <cellStyle name="40% - 强调文字颜色 6 5 2 2 2" xfId="30815" xr:uid="{00000000-0005-0000-0000-0000E8800000}"/>
    <cellStyle name="40% - 强调文字颜色 6 5 2 2 2 2" xfId="30816" xr:uid="{00000000-0005-0000-0000-0000E9800000}"/>
    <cellStyle name="40% - 强调文字颜色 6 5 2 2 2 2 2" xfId="30817" xr:uid="{00000000-0005-0000-0000-0000EA800000}"/>
    <cellStyle name="40% - 强调文字颜色 6 5 2 2 2 2 3" xfId="30818" xr:uid="{00000000-0005-0000-0000-0000EB800000}"/>
    <cellStyle name="40% - 强调文字颜色 6 5 2 2 2 3" xfId="30819" xr:uid="{00000000-0005-0000-0000-0000EC800000}"/>
    <cellStyle name="40% - 强调文字颜色 6 5 2 2 2 3 2" xfId="30820" xr:uid="{00000000-0005-0000-0000-0000ED800000}"/>
    <cellStyle name="40% - 强调文字颜色 6 5 2 2 2 3 3" xfId="30821" xr:uid="{00000000-0005-0000-0000-0000EE800000}"/>
    <cellStyle name="40% - 强调文字颜色 6 5 2 2 2 4" xfId="30822" xr:uid="{00000000-0005-0000-0000-0000EF800000}"/>
    <cellStyle name="40% - 强调文字颜色 6 5 2 2 2 4 2" xfId="30823" xr:uid="{00000000-0005-0000-0000-0000F0800000}"/>
    <cellStyle name="40% - 强调文字颜色 6 5 2 2 2 4 3" xfId="30824" xr:uid="{00000000-0005-0000-0000-0000F1800000}"/>
    <cellStyle name="40% - 强调文字颜色 6 5 2 2 2 5" xfId="30825" xr:uid="{00000000-0005-0000-0000-0000F2800000}"/>
    <cellStyle name="40% - 强调文字颜色 6 5 2 2 2 5 2" xfId="30826" xr:uid="{00000000-0005-0000-0000-0000F3800000}"/>
    <cellStyle name="40% - 强调文字颜色 6 5 2 2 2 5 3" xfId="30827" xr:uid="{00000000-0005-0000-0000-0000F4800000}"/>
    <cellStyle name="40% - 强调文字颜色 6 5 2 2 2 6" xfId="30828" xr:uid="{00000000-0005-0000-0000-0000F5800000}"/>
    <cellStyle name="40% - 强调文字颜色 6 5 2 2 2 6 2" xfId="30829" xr:uid="{00000000-0005-0000-0000-0000F6800000}"/>
    <cellStyle name="40% - 强调文字颜色 6 5 2 2 2 6 3" xfId="30830" xr:uid="{00000000-0005-0000-0000-0000F7800000}"/>
    <cellStyle name="40% - 强调文字颜色 6 5 2 2 2 7" xfId="30831" xr:uid="{00000000-0005-0000-0000-0000F8800000}"/>
    <cellStyle name="40% - 强调文字颜色 6 5 2 2 2 8" xfId="30832" xr:uid="{00000000-0005-0000-0000-0000F9800000}"/>
    <cellStyle name="40% - 强调文字颜色 6 5 2 2 3" xfId="30833" xr:uid="{00000000-0005-0000-0000-0000FA800000}"/>
    <cellStyle name="40% - 强调文字颜色 6 5 2 2 3 2" xfId="30834" xr:uid="{00000000-0005-0000-0000-0000FB800000}"/>
    <cellStyle name="40% - 强调文字颜色 6 5 2 2 3 2 2" xfId="30835" xr:uid="{00000000-0005-0000-0000-0000FC800000}"/>
    <cellStyle name="40% - 强调文字颜色 6 5 2 2 3 2 3" xfId="30836" xr:uid="{00000000-0005-0000-0000-0000FD800000}"/>
    <cellStyle name="40% - 强调文字颜色 6 5 2 2 3 3" xfId="30837" xr:uid="{00000000-0005-0000-0000-0000FE800000}"/>
    <cellStyle name="40% - 强调文字颜色 6 5 2 2 3 3 2" xfId="30838" xr:uid="{00000000-0005-0000-0000-0000FF800000}"/>
    <cellStyle name="40% - 强调文字颜色 6 5 2 2 3 3 3" xfId="30839" xr:uid="{00000000-0005-0000-0000-000000810000}"/>
    <cellStyle name="40% - 强调文字颜色 6 5 2 2 3 4" xfId="30840" xr:uid="{00000000-0005-0000-0000-000001810000}"/>
    <cellStyle name="40% - 强调文字颜色 6 5 2 2 3 4 2" xfId="30841" xr:uid="{00000000-0005-0000-0000-000002810000}"/>
    <cellStyle name="40% - 强调文字颜色 6 5 2 2 3 4 3" xfId="30842" xr:uid="{00000000-0005-0000-0000-000003810000}"/>
    <cellStyle name="40% - 强调文字颜色 6 5 2 2 3 5" xfId="30843" xr:uid="{00000000-0005-0000-0000-000004810000}"/>
    <cellStyle name="40% - 强调文字颜色 6 5 2 2 3 5 2" xfId="30844" xr:uid="{00000000-0005-0000-0000-000005810000}"/>
    <cellStyle name="40% - 强调文字颜色 6 5 2 2 3 5 3" xfId="30845" xr:uid="{00000000-0005-0000-0000-000006810000}"/>
    <cellStyle name="40% - 强调文字颜色 6 5 2 2 3 6" xfId="30846" xr:uid="{00000000-0005-0000-0000-000007810000}"/>
    <cellStyle name="40% - 强调文字颜色 6 5 2 2 3 6 2" xfId="30847" xr:uid="{00000000-0005-0000-0000-000008810000}"/>
    <cellStyle name="40% - 强调文字颜色 6 5 2 2 3 6 3" xfId="30848" xr:uid="{00000000-0005-0000-0000-000009810000}"/>
    <cellStyle name="40% - 强调文字颜色 6 5 2 2 3 7" xfId="30849" xr:uid="{00000000-0005-0000-0000-00000A810000}"/>
    <cellStyle name="40% - 强调文字颜色 6 5 2 2 3 8" xfId="30850" xr:uid="{00000000-0005-0000-0000-00000B810000}"/>
    <cellStyle name="40% - 强调文字颜色 6 5 2 2 4" xfId="30851" xr:uid="{00000000-0005-0000-0000-00000C810000}"/>
    <cellStyle name="40% - 强调文字颜色 6 5 2 2 4 2" xfId="30852" xr:uid="{00000000-0005-0000-0000-00000D810000}"/>
    <cellStyle name="40% - 强调文字颜色 6 5 2 2 4 2 2" xfId="30853" xr:uid="{00000000-0005-0000-0000-00000E810000}"/>
    <cellStyle name="40% - 强调文字颜色 6 5 2 2 4 2 3" xfId="30854" xr:uid="{00000000-0005-0000-0000-00000F810000}"/>
    <cellStyle name="40% - 强调文字颜色 6 5 2 2 4 3" xfId="30855" xr:uid="{00000000-0005-0000-0000-000010810000}"/>
    <cellStyle name="40% - 强调文字颜色 6 5 2 2 4 3 2" xfId="30856" xr:uid="{00000000-0005-0000-0000-000011810000}"/>
    <cellStyle name="40% - 强调文字颜色 6 5 2 2 4 3 3" xfId="30857" xr:uid="{00000000-0005-0000-0000-000012810000}"/>
    <cellStyle name="40% - 强调文字颜色 6 5 2 2 4 4" xfId="30858" xr:uid="{00000000-0005-0000-0000-000013810000}"/>
    <cellStyle name="40% - 强调文字颜色 6 5 2 2 4 4 2" xfId="30859" xr:uid="{00000000-0005-0000-0000-000014810000}"/>
    <cellStyle name="40% - 强调文字颜色 6 5 2 2 4 4 3" xfId="30860" xr:uid="{00000000-0005-0000-0000-000015810000}"/>
    <cellStyle name="40% - 强调文字颜色 6 5 2 2 4 5" xfId="30861" xr:uid="{00000000-0005-0000-0000-000016810000}"/>
    <cellStyle name="40% - 强调文字颜色 6 5 2 2 4 5 2" xfId="30862" xr:uid="{00000000-0005-0000-0000-000017810000}"/>
    <cellStyle name="40% - 强调文字颜色 6 5 2 2 4 5 3" xfId="30863" xr:uid="{00000000-0005-0000-0000-000018810000}"/>
    <cellStyle name="40% - 强调文字颜色 6 5 2 2 4 6" xfId="30864" xr:uid="{00000000-0005-0000-0000-000019810000}"/>
    <cellStyle name="40% - 强调文字颜色 6 5 2 2 4 6 2" xfId="30865" xr:uid="{00000000-0005-0000-0000-00001A810000}"/>
    <cellStyle name="40% - 强调文字颜色 6 5 2 2 4 6 3" xfId="30866" xr:uid="{00000000-0005-0000-0000-00001B810000}"/>
    <cellStyle name="40% - 强调文字颜色 6 5 2 2 4 7" xfId="30867" xr:uid="{00000000-0005-0000-0000-00001C810000}"/>
    <cellStyle name="40% - 强调文字颜色 6 5 2 2 4 8" xfId="30868" xr:uid="{00000000-0005-0000-0000-00001D810000}"/>
    <cellStyle name="40% - 强调文字颜色 6 5 2 2 5" xfId="30869" xr:uid="{00000000-0005-0000-0000-00001E810000}"/>
    <cellStyle name="40% - 强调文字颜色 6 5 2 2 5 2" xfId="30870" xr:uid="{00000000-0005-0000-0000-00001F810000}"/>
    <cellStyle name="40% - 强调文字颜色 6 5 2 2 5 3" xfId="30871" xr:uid="{00000000-0005-0000-0000-000020810000}"/>
    <cellStyle name="40% - 强调文字颜色 6 5 2 2 6" xfId="30872" xr:uid="{00000000-0005-0000-0000-000021810000}"/>
    <cellStyle name="40% - 强调文字颜色 6 5 2 2 6 2" xfId="30873" xr:uid="{00000000-0005-0000-0000-000022810000}"/>
    <cellStyle name="40% - 强调文字颜色 6 5 2 2 6 3" xfId="30874" xr:uid="{00000000-0005-0000-0000-000023810000}"/>
    <cellStyle name="40% - 强调文字颜色 6 5 2 2 7" xfId="30875" xr:uid="{00000000-0005-0000-0000-000024810000}"/>
    <cellStyle name="40% - 强调文字颜色 6 5 2 2 7 2" xfId="30876" xr:uid="{00000000-0005-0000-0000-000025810000}"/>
    <cellStyle name="40% - 强调文字颜色 6 5 2 2 7 3" xfId="30877" xr:uid="{00000000-0005-0000-0000-000026810000}"/>
    <cellStyle name="40% - 强调文字颜色 6 5 2 2 8" xfId="30878" xr:uid="{00000000-0005-0000-0000-000027810000}"/>
    <cellStyle name="40% - 强调文字颜色 6 5 2 2 8 2" xfId="30879" xr:uid="{00000000-0005-0000-0000-000028810000}"/>
    <cellStyle name="40% - 强调文字颜色 6 5 2 2 8 3" xfId="30880" xr:uid="{00000000-0005-0000-0000-000029810000}"/>
    <cellStyle name="40% - 强调文字颜色 6 5 2 2 9" xfId="30881" xr:uid="{00000000-0005-0000-0000-00002A810000}"/>
    <cellStyle name="40% - 强调文字颜色 6 5 2 2 9 2" xfId="30882" xr:uid="{00000000-0005-0000-0000-00002B810000}"/>
    <cellStyle name="40% - 强调文字颜色 6 5 2 2 9 3" xfId="30883" xr:uid="{00000000-0005-0000-0000-00002C810000}"/>
    <cellStyle name="40% - 强调文字颜色 6 5 2 3" xfId="30884" xr:uid="{00000000-0005-0000-0000-00002D810000}"/>
    <cellStyle name="40% - 强调文字颜色 6 5 2 3 2" xfId="30885" xr:uid="{00000000-0005-0000-0000-00002E810000}"/>
    <cellStyle name="40% - 强调文字颜色 6 5 2 3 2 2" xfId="30886" xr:uid="{00000000-0005-0000-0000-00002F810000}"/>
    <cellStyle name="40% - 强调文字颜色 6 5 2 3 2 3" xfId="30887" xr:uid="{00000000-0005-0000-0000-000030810000}"/>
    <cellStyle name="40% - 强调文字颜色 6 5 2 3 3" xfId="30888" xr:uid="{00000000-0005-0000-0000-000031810000}"/>
    <cellStyle name="40% - 强调文字颜色 6 5 2 3 3 2" xfId="30889" xr:uid="{00000000-0005-0000-0000-000032810000}"/>
    <cellStyle name="40% - 强调文字颜色 6 5 2 3 3 3" xfId="30890" xr:uid="{00000000-0005-0000-0000-000033810000}"/>
    <cellStyle name="40% - 强调文字颜色 6 5 2 3 4" xfId="30891" xr:uid="{00000000-0005-0000-0000-000034810000}"/>
    <cellStyle name="40% - 强调文字颜色 6 5 2 3 4 2" xfId="30892" xr:uid="{00000000-0005-0000-0000-000035810000}"/>
    <cellStyle name="40% - 强调文字颜色 6 5 2 3 4 3" xfId="30893" xr:uid="{00000000-0005-0000-0000-000036810000}"/>
    <cellStyle name="40% - 强调文字颜色 6 5 2 3 5" xfId="30894" xr:uid="{00000000-0005-0000-0000-000037810000}"/>
    <cellStyle name="40% - 强调文字颜色 6 5 2 3 5 2" xfId="30895" xr:uid="{00000000-0005-0000-0000-000038810000}"/>
    <cellStyle name="40% - 强调文字颜色 6 5 2 3 5 3" xfId="30896" xr:uid="{00000000-0005-0000-0000-000039810000}"/>
    <cellStyle name="40% - 强调文字颜色 6 5 2 3 6" xfId="30897" xr:uid="{00000000-0005-0000-0000-00003A810000}"/>
    <cellStyle name="40% - 强调文字颜色 6 5 2 3 6 2" xfId="30898" xr:uid="{00000000-0005-0000-0000-00003B810000}"/>
    <cellStyle name="40% - 强调文字颜色 6 5 2 3 6 3" xfId="30899" xr:uid="{00000000-0005-0000-0000-00003C810000}"/>
    <cellStyle name="40% - 强调文字颜色 6 5 2 3 7" xfId="30900" xr:uid="{00000000-0005-0000-0000-00003D810000}"/>
    <cellStyle name="40% - 强调文字颜色 6 5 2 3 8" xfId="30901" xr:uid="{00000000-0005-0000-0000-00003E810000}"/>
    <cellStyle name="40% - 强调文字颜色 6 5 2 4" xfId="30902" xr:uid="{00000000-0005-0000-0000-00003F810000}"/>
    <cellStyle name="40% - 强调文字颜色 6 5 2 4 2" xfId="30903" xr:uid="{00000000-0005-0000-0000-000040810000}"/>
    <cellStyle name="40% - 强调文字颜色 6 5 2 4 2 2" xfId="30904" xr:uid="{00000000-0005-0000-0000-000041810000}"/>
    <cellStyle name="40% - 强调文字颜色 6 5 2 4 2 3" xfId="30905" xr:uid="{00000000-0005-0000-0000-000042810000}"/>
    <cellStyle name="40% - 强调文字颜色 6 5 2 4 3" xfId="30906" xr:uid="{00000000-0005-0000-0000-000043810000}"/>
    <cellStyle name="40% - 强调文字颜色 6 5 2 4 3 2" xfId="30907" xr:uid="{00000000-0005-0000-0000-000044810000}"/>
    <cellStyle name="40% - 强调文字颜色 6 5 2 4 3 3" xfId="30908" xr:uid="{00000000-0005-0000-0000-000045810000}"/>
    <cellStyle name="40% - 强调文字颜色 6 5 2 4 4" xfId="30909" xr:uid="{00000000-0005-0000-0000-000046810000}"/>
    <cellStyle name="40% - 强调文字颜色 6 5 2 4 4 2" xfId="30910" xr:uid="{00000000-0005-0000-0000-000047810000}"/>
    <cellStyle name="40% - 强调文字颜色 6 5 2 4 4 3" xfId="30911" xr:uid="{00000000-0005-0000-0000-000048810000}"/>
    <cellStyle name="40% - 强调文字颜色 6 5 2 4 5" xfId="30912" xr:uid="{00000000-0005-0000-0000-000049810000}"/>
    <cellStyle name="40% - 强调文字颜色 6 5 2 4 5 2" xfId="30913" xr:uid="{00000000-0005-0000-0000-00004A810000}"/>
    <cellStyle name="40% - 强调文字颜色 6 5 2 4 5 3" xfId="30914" xr:uid="{00000000-0005-0000-0000-00004B810000}"/>
    <cellStyle name="40% - 强调文字颜色 6 5 2 4 6" xfId="30915" xr:uid="{00000000-0005-0000-0000-00004C810000}"/>
    <cellStyle name="40% - 强调文字颜色 6 5 2 4 6 2" xfId="30916" xr:uid="{00000000-0005-0000-0000-00004D810000}"/>
    <cellStyle name="40% - 强调文字颜色 6 5 2 4 6 3" xfId="30917" xr:uid="{00000000-0005-0000-0000-00004E810000}"/>
    <cellStyle name="40% - 强调文字颜色 6 5 2 4 7" xfId="30918" xr:uid="{00000000-0005-0000-0000-00004F810000}"/>
    <cellStyle name="40% - 强调文字颜色 6 5 2 4 8" xfId="30919" xr:uid="{00000000-0005-0000-0000-000050810000}"/>
    <cellStyle name="40% - 强调文字颜色 6 5 2 5" xfId="30920" xr:uid="{00000000-0005-0000-0000-000051810000}"/>
    <cellStyle name="40% - 强调文字颜色 6 5 2 5 2" xfId="30921" xr:uid="{00000000-0005-0000-0000-000052810000}"/>
    <cellStyle name="40% - 强调文字颜色 6 5 2 5 2 2" xfId="30922" xr:uid="{00000000-0005-0000-0000-000053810000}"/>
    <cellStyle name="40% - 强调文字颜色 6 5 2 5 2 3" xfId="30923" xr:uid="{00000000-0005-0000-0000-000054810000}"/>
    <cellStyle name="40% - 强调文字颜色 6 5 2 5 3" xfId="30924" xr:uid="{00000000-0005-0000-0000-000055810000}"/>
    <cellStyle name="40% - 强调文字颜色 6 5 2 5 3 2" xfId="30925" xr:uid="{00000000-0005-0000-0000-000056810000}"/>
    <cellStyle name="40% - 强调文字颜色 6 5 2 5 3 3" xfId="30926" xr:uid="{00000000-0005-0000-0000-000057810000}"/>
    <cellStyle name="40% - 强调文字颜色 6 5 2 5 4" xfId="30927" xr:uid="{00000000-0005-0000-0000-000058810000}"/>
    <cellStyle name="40% - 强调文字颜色 6 5 2 5 4 2" xfId="30928" xr:uid="{00000000-0005-0000-0000-000059810000}"/>
    <cellStyle name="40% - 强调文字颜色 6 5 2 5 4 3" xfId="30929" xr:uid="{00000000-0005-0000-0000-00005A810000}"/>
    <cellStyle name="40% - 强调文字颜色 6 5 2 5 5" xfId="30930" xr:uid="{00000000-0005-0000-0000-00005B810000}"/>
    <cellStyle name="40% - 强调文字颜色 6 5 2 5 5 2" xfId="30931" xr:uid="{00000000-0005-0000-0000-00005C810000}"/>
    <cellStyle name="40% - 强调文字颜色 6 5 2 5 5 3" xfId="30932" xr:uid="{00000000-0005-0000-0000-00005D810000}"/>
    <cellStyle name="40% - 强调文字颜色 6 5 2 5 6" xfId="30933" xr:uid="{00000000-0005-0000-0000-00005E810000}"/>
    <cellStyle name="40% - 强调文字颜色 6 5 2 5 6 2" xfId="30934" xr:uid="{00000000-0005-0000-0000-00005F810000}"/>
    <cellStyle name="40% - 强调文字颜色 6 5 2 5 6 3" xfId="30935" xr:uid="{00000000-0005-0000-0000-000060810000}"/>
    <cellStyle name="40% - 强调文字颜色 6 5 2 5 7" xfId="30936" xr:uid="{00000000-0005-0000-0000-000061810000}"/>
    <cellStyle name="40% - 强调文字颜色 6 5 2 5 8" xfId="30937" xr:uid="{00000000-0005-0000-0000-000062810000}"/>
    <cellStyle name="40% - 强调文字颜色 6 5 2 6" xfId="30938" xr:uid="{00000000-0005-0000-0000-000063810000}"/>
    <cellStyle name="40% - 强调文字颜色 6 5 2 6 2" xfId="30939" xr:uid="{00000000-0005-0000-0000-000064810000}"/>
    <cellStyle name="40% - 强调文字颜色 6 5 2 6 3" xfId="30940" xr:uid="{00000000-0005-0000-0000-000065810000}"/>
    <cellStyle name="40% - 强调文字颜色 6 5 2 7" xfId="30941" xr:uid="{00000000-0005-0000-0000-000066810000}"/>
    <cellStyle name="40% - 强调文字颜色 6 5 2 7 2" xfId="30942" xr:uid="{00000000-0005-0000-0000-000067810000}"/>
    <cellStyle name="40% - 强调文字颜色 6 5 2 7 3" xfId="30943" xr:uid="{00000000-0005-0000-0000-000068810000}"/>
    <cellStyle name="40% - 强调文字颜色 6 5 2 8" xfId="30944" xr:uid="{00000000-0005-0000-0000-000069810000}"/>
    <cellStyle name="40% - 强调文字颜色 6 5 2 8 2" xfId="30945" xr:uid="{00000000-0005-0000-0000-00006A810000}"/>
    <cellStyle name="40% - 强调文字颜色 6 5 2 8 3" xfId="30946" xr:uid="{00000000-0005-0000-0000-00006B810000}"/>
    <cellStyle name="40% - 强调文字颜色 6 5 2 9" xfId="30947" xr:uid="{00000000-0005-0000-0000-00006C810000}"/>
    <cellStyle name="40% - 强调文字颜色 6 5 2 9 2" xfId="30948" xr:uid="{00000000-0005-0000-0000-00006D810000}"/>
    <cellStyle name="40% - 强调文字颜色 6 5 2 9 3" xfId="30949" xr:uid="{00000000-0005-0000-0000-00006E810000}"/>
    <cellStyle name="40% - 强调文字颜色 6 5 3" xfId="30950" xr:uid="{00000000-0005-0000-0000-00006F810000}"/>
    <cellStyle name="40% - 强调文字颜色 6 5 3 10" xfId="30951" xr:uid="{00000000-0005-0000-0000-000070810000}"/>
    <cellStyle name="40% - 强调文字颜色 6 5 3 11" xfId="30952" xr:uid="{00000000-0005-0000-0000-000071810000}"/>
    <cellStyle name="40% - 强调文字颜色 6 5 3 12" xfId="51213" xr:uid="{00000000-0005-0000-0000-000072810000}"/>
    <cellStyle name="40% - 强调文字颜色 6 5 3 2" xfId="30953" xr:uid="{00000000-0005-0000-0000-000073810000}"/>
    <cellStyle name="40% - 强调文字颜色 6 5 3 2 2" xfId="30954" xr:uid="{00000000-0005-0000-0000-000074810000}"/>
    <cellStyle name="40% - 强调文字颜色 6 5 3 2 2 2" xfId="30955" xr:uid="{00000000-0005-0000-0000-000075810000}"/>
    <cellStyle name="40% - 强调文字颜色 6 5 3 2 2 3" xfId="30956" xr:uid="{00000000-0005-0000-0000-000076810000}"/>
    <cellStyle name="40% - 强调文字颜色 6 5 3 2 3" xfId="30957" xr:uid="{00000000-0005-0000-0000-000077810000}"/>
    <cellStyle name="40% - 强调文字颜色 6 5 3 2 3 2" xfId="30958" xr:uid="{00000000-0005-0000-0000-000078810000}"/>
    <cellStyle name="40% - 强调文字颜色 6 5 3 2 3 3" xfId="30959" xr:uid="{00000000-0005-0000-0000-000079810000}"/>
    <cellStyle name="40% - 强调文字颜色 6 5 3 2 4" xfId="30960" xr:uid="{00000000-0005-0000-0000-00007A810000}"/>
    <cellStyle name="40% - 强调文字颜色 6 5 3 2 4 2" xfId="30961" xr:uid="{00000000-0005-0000-0000-00007B810000}"/>
    <cellStyle name="40% - 强调文字颜色 6 5 3 2 4 3" xfId="30962" xr:uid="{00000000-0005-0000-0000-00007C810000}"/>
    <cellStyle name="40% - 强调文字颜色 6 5 3 2 5" xfId="30963" xr:uid="{00000000-0005-0000-0000-00007D810000}"/>
    <cellStyle name="40% - 强调文字颜色 6 5 3 2 5 2" xfId="30964" xr:uid="{00000000-0005-0000-0000-00007E810000}"/>
    <cellStyle name="40% - 强调文字颜色 6 5 3 2 5 3" xfId="30965" xr:uid="{00000000-0005-0000-0000-00007F810000}"/>
    <cellStyle name="40% - 强调文字颜色 6 5 3 2 6" xfId="30966" xr:uid="{00000000-0005-0000-0000-000080810000}"/>
    <cellStyle name="40% - 强调文字颜色 6 5 3 2 6 2" xfId="30967" xr:uid="{00000000-0005-0000-0000-000081810000}"/>
    <cellStyle name="40% - 强调文字颜色 6 5 3 2 6 3" xfId="30968" xr:uid="{00000000-0005-0000-0000-000082810000}"/>
    <cellStyle name="40% - 强调文字颜色 6 5 3 2 7" xfId="30969" xr:uid="{00000000-0005-0000-0000-000083810000}"/>
    <cellStyle name="40% - 强调文字颜色 6 5 3 2 8" xfId="30970" xr:uid="{00000000-0005-0000-0000-000084810000}"/>
    <cellStyle name="40% - 强调文字颜色 6 5 3 3" xfId="30971" xr:uid="{00000000-0005-0000-0000-000085810000}"/>
    <cellStyle name="40% - 强调文字颜色 6 5 3 3 2" xfId="30972" xr:uid="{00000000-0005-0000-0000-000086810000}"/>
    <cellStyle name="40% - 强调文字颜色 6 5 3 3 2 2" xfId="30973" xr:uid="{00000000-0005-0000-0000-000087810000}"/>
    <cellStyle name="40% - 强调文字颜色 6 5 3 3 2 3" xfId="30974" xr:uid="{00000000-0005-0000-0000-000088810000}"/>
    <cellStyle name="40% - 强调文字颜色 6 5 3 3 3" xfId="30975" xr:uid="{00000000-0005-0000-0000-000089810000}"/>
    <cellStyle name="40% - 强调文字颜色 6 5 3 3 3 2" xfId="30976" xr:uid="{00000000-0005-0000-0000-00008A810000}"/>
    <cellStyle name="40% - 强调文字颜色 6 5 3 3 3 3" xfId="30977" xr:uid="{00000000-0005-0000-0000-00008B810000}"/>
    <cellStyle name="40% - 强调文字颜色 6 5 3 3 4" xfId="30978" xr:uid="{00000000-0005-0000-0000-00008C810000}"/>
    <cellStyle name="40% - 强调文字颜色 6 5 3 3 4 2" xfId="30979" xr:uid="{00000000-0005-0000-0000-00008D810000}"/>
    <cellStyle name="40% - 强调文字颜色 6 5 3 3 4 3" xfId="30980" xr:uid="{00000000-0005-0000-0000-00008E810000}"/>
    <cellStyle name="40% - 强调文字颜色 6 5 3 3 5" xfId="30981" xr:uid="{00000000-0005-0000-0000-00008F810000}"/>
    <cellStyle name="40% - 强调文字颜色 6 5 3 3 5 2" xfId="30982" xr:uid="{00000000-0005-0000-0000-000090810000}"/>
    <cellStyle name="40% - 强调文字颜色 6 5 3 3 5 3" xfId="30983" xr:uid="{00000000-0005-0000-0000-000091810000}"/>
    <cellStyle name="40% - 强调文字颜色 6 5 3 3 6" xfId="30984" xr:uid="{00000000-0005-0000-0000-000092810000}"/>
    <cellStyle name="40% - 强调文字颜色 6 5 3 3 6 2" xfId="30985" xr:uid="{00000000-0005-0000-0000-000093810000}"/>
    <cellStyle name="40% - 强调文字颜色 6 5 3 3 6 3" xfId="30986" xr:uid="{00000000-0005-0000-0000-000094810000}"/>
    <cellStyle name="40% - 强调文字颜色 6 5 3 3 7" xfId="30987" xr:uid="{00000000-0005-0000-0000-000095810000}"/>
    <cellStyle name="40% - 强调文字颜色 6 5 3 3 8" xfId="30988" xr:uid="{00000000-0005-0000-0000-000096810000}"/>
    <cellStyle name="40% - 强调文字颜色 6 5 3 4" xfId="30989" xr:uid="{00000000-0005-0000-0000-000097810000}"/>
    <cellStyle name="40% - 强调文字颜色 6 5 3 4 2" xfId="30990" xr:uid="{00000000-0005-0000-0000-000098810000}"/>
    <cellStyle name="40% - 强调文字颜色 6 5 3 4 2 2" xfId="30991" xr:uid="{00000000-0005-0000-0000-000099810000}"/>
    <cellStyle name="40% - 强调文字颜色 6 5 3 4 2 3" xfId="30992" xr:uid="{00000000-0005-0000-0000-00009A810000}"/>
    <cellStyle name="40% - 强调文字颜色 6 5 3 4 3" xfId="30993" xr:uid="{00000000-0005-0000-0000-00009B810000}"/>
    <cellStyle name="40% - 强调文字颜色 6 5 3 4 3 2" xfId="30994" xr:uid="{00000000-0005-0000-0000-00009C810000}"/>
    <cellStyle name="40% - 强调文字颜色 6 5 3 4 3 3" xfId="30995" xr:uid="{00000000-0005-0000-0000-00009D810000}"/>
    <cellStyle name="40% - 强调文字颜色 6 5 3 4 4" xfId="30996" xr:uid="{00000000-0005-0000-0000-00009E810000}"/>
    <cellStyle name="40% - 强调文字颜色 6 5 3 4 4 2" xfId="30997" xr:uid="{00000000-0005-0000-0000-00009F810000}"/>
    <cellStyle name="40% - 强调文字颜色 6 5 3 4 4 3" xfId="30998" xr:uid="{00000000-0005-0000-0000-0000A0810000}"/>
    <cellStyle name="40% - 强调文字颜色 6 5 3 4 5" xfId="30999" xr:uid="{00000000-0005-0000-0000-0000A1810000}"/>
    <cellStyle name="40% - 强调文字颜色 6 5 3 4 5 2" xfId="31000" xr:uid="{00000000-0005-0000-0000-0000A2810000}"/>
    <cellStyle name="40% - 强调文字颜色 6 5 3 4 5 3" xfId="31001" xr:uid="{00000000-0005-0000-0000-0000A3810000}"/>
    <cellStyle name="40% - 强调文字颜色 6 5 3 4 6" xfId="31002" xr:uid="{00000000-0005-0000-0000-0000A4810000}"/>
    <cellStyle name="40% - 强调文字颜色 6 5 3 4 6 2" xfId="31003" xr:uid="{00000000-0005-0000-0000-0000A5810000}"/>
    <cellStyle name="40% - 强调文字颜色 6 5 3 4 6 3" xfId="31004" xr:uid="{00000000-0005-0000-0000-0000A6810000}"/>
    <cellStyle name="40% - 强调文字颜色 6 5 3 4 7" xfId="31005" xr:uid="{00000000-0005-0000-0000-0000A7810000}"/>
    <cellStyle name="40% - 强调文字颜色 6 5 3 4 8" xfId="31006" xr:uid="{00000000-0005-0000-0000-0000A8810000}"/>
    <cellStyle name="40% - 强调文字颜色 6 5 3 5" xfId="31007" xr:uid="{00000000-0005-0000-0000-0000A9810000}"/>
    <cellStyle name="40% - 强调文字颜色 6 5 3 5 2" xfId="31008" xr:uid="{00000000-0005-0000-0000-0000AA810000}"/>
    <cellStyle name="40% - 强调文字颜色 6 5 3 5 3" xfId="31009" xr:uid="{00000000-0005-0000-0000-0000AB810000}"/>
    <cellStyle name="40% - 强调文字颜色 6 5 3 6" xfId="31010" xr:uid="{00000000-0005-0000-0000-0000AC810000}"/>
    <cellStyle name="40% - 强调文字颜色 6 5 3 6 2" xfId="31011" xr:uid="{00000000-0005-0000-0000-0000AD810000}"/>
    <cellStyle name="40% - 强调文字颜色 6 5 3 6 3" xfId="31012" xr:uid="{00000000-0005-0000-0000-0000AE810000}"/>
    <cellStyle name="40% - 强调文字颜色 6 5 3 7" xfId="31013" xr:uid="{00000000-0005-0000-0000-0000AF810000}"/>
    <cellStyle name="40% - 强调文字颜色 6 5 3 7 2" xfId="31014" xr:uid="{00000000-0005-0000-0000-0000B0810000}"/>
    <cellStyle name="40% - 强调文字颜色 6 5 3 7 3" xfId="31015" xr:uid="{00000000-0005-0000-0000-0000B1810000}"/>
    <cellStyle name="40% - 强调文字颜色 6 5 3 8" xfId="31016" xr:uid="{00000000-0005-0000-0000-0000B2810000}"/>
    <cellStyle name="40% - 强调文字颜色 6 5 3 8 2" xfId="31017" xr:uid="{00000000-0005-0000-0000-0000B3810000}"/>
    <cellStyle name="40% - 强调文字颜色 6 5 3 8 3" xfId="31018" xr:uid="{00000000-0005-0000-0000-0000B4810000}"/>
    <cellStyle name="40% - 强调文字颜色 6 5 3 9" xfId="31019" xr:uid="{00000000-0005-0000-0000-0000B5810000}"/>
    <cellStyle name="40% - 强调文字颜色 6 5 3 9 2" xfId="31020" xr:uid="{00000000-0005-0000-0000-0000B6810000}"/>
    <cellStyle name="40% - 强调文字颜色 6 5 3 9 3" xfId="31021" xr:uid="{00000000-0005-0000-0000-0000B7810000}"/>
    <cellStyle name="40% - 强调文字颜色 6 5 4" xfId="31022" xr:uid="{00000000-0005-0000-0000-0000B8810000}"/>
    <cellStyle name="40% - 强调文字颜色 6 5 4 10" xfId="31023" xr:uid="{00000000-0005-0000-0000-0000B9810000}"/>
    <cellStyle name="40% - 强调文字颜色 6 5 4 11" xfId="31024" xr:uid="{00000000-0005-0000-0000-0000BA810000}"/>
    <cellStyle name="40% - 强调文字颜色 6 5 4 2" xfId="31025" xr:uid="{00000000-0005-0000-0000-0000BB810000}"/>
    <cellStyle name="40% - 强调文字颜色 6 5 4 2 2" xfId="31026" xr:uid="{00000000-0005-0000-0000-0000BC810000}"/>
    <cellStyle name="40% - 强调文字颜色 6 5 4 2 2 2" xfId="31027" xr:uid="{00000000-0005-0000-0000-0000BD810000}"/>
    <cellStyle name="40% - 强调文字颜色 6 5 4 2 2 3" xfId="31028" xr:uid="{00000000-0005-0000-0000-0000BE810000}"/>
    <cellStyle name="40% - 强调文字颜色 6 5 4 2 3" xfId="31029" xr:uid="{00000000-0005-0000-0000-0000BF810000}"/>
    <cellStyle name="40% - 强调文字颜色 6 5 4 2 3 2" xfId="31030" xr:uid="{00000000-0005-0000-0000-0000C0810000}"/>
    <cellStyle name="40% - 强调文字颜色 6 5 4 2 3 3" xfId="31031" xr:uid="{00000000-0005-0000-0000-0000C1810000}"/>
    <cellStyle name="40% - 强调文字颜色 6 5 4 2 4" xfId="31032" xr:uid="{00000000-0005-0000-0000-0000C2810000}"/>
    <cellStyle name="40% - 强调文字颜色 6 5 4 2 4 2" xfId="31033" xr:uid="{00000000-0005-0000-0000-0000C3810000}"/>
    <cellStyle name="40% - 强调文字颜色 6 5 4 2 4 3" xfId="31034" xr:uid="{00000000-0005-0000-0000-0000C4810000}"/>
    <cellStyle name="40% - 强调文字颜色 6 5 4 2 5" xfId="31035" xr:uid="{00000000-0005-0000-0000-0000C5810000}"/>
    <cellStyle name="40% - 强调文字颜色 6 5 4 2 5 2" xfId="31036" xr:uid="{00000000-0005-0000-0000-0000C6810000}"/>
    <cellStyle name="40% - 强调文字颜色 6 5 4 2 5 3" xfId="31037" xr:uid="{00000000-0005-0000-0000-0000C7810000}"/>
    <cellStyle name="40% - 强调文字颜色 6 5 4 2 6" xfId="31038" xr:uid="{00000000-0005-0000-0000-0000C8810000}"/>
    <cellStyle name="40% - 强调文字颜色 6 5 4 2 6 2" xfId="31039" xr:uid="{00000000-0005-0000-0000-0000C9810000}"/>
    <cellStyle name="40% - 强调文字颜色 6 5 4 2 6 3" xfId="31040" xr:uid="{00000000-0005-0000-0000-0000CA810000}"/>
    <cellStyle name="40% - 强调文字颜色 6 5 4 2 7" xfId="31041" xr:uid="{00000000-0005-0000-0000-0000CB810000}"/>
    <cellStyle name="40% - 强调文字颜色 6 5 4 2 8" xfId="31042" xr:uid="{00000000-0005-0000-0000-0000CC810000}"/>
    <cellStyle name="40% - 强调文字颜色 6 5 4 3" xfId="31043" xr:uid="{00000000-0005-0000-0000-0000CD810000}"/>
    <cellStyle name="40% - 强调文字颜色 6 5 4 3 2" xfId="31044" xr:uid="{00000000-0005-0000-0000-0000CE810000}"/>
    <cellStyle name="40% - 强调文字颜色 6 5 4 3 2 2" xfId="31045" xr:uid="{00000000-0005-0000-0000-0000CF810000}"/>
    <cellStyle name="40% - 强调文字颜色 6 5 4 3 2 3" xfId="31046" xr:uid="{00000000-0005-0000-0000-0000D0810000}"/>
    <cellStyle name="40% - 强调文字颜色 6 5 4 3 3" xfId="31047" xr:uid="{00000000-0005-0000-0000-0000D1810000}"/>
    <cellStyle name="40% - 强调文字颜色 6 5 4 3 3 2" xfId="31048" xr:uid="{00000000-0005-0000-0000-0000D2810000}"/>
    <cellStyle name="40% - 强调文字颜色 6 5 4 3 3 3" xfId="31049" xr:uid="{00000000-0005-0000-0000-0000D3810000}"/>
    <cellStyle name="40% - 强调文字颜色 6 5 4 3 4" xfId="31050" xr:uid="{00000000-0005-0000-0000-0000D4810000}"/>
    <cellStyle name="40% - 强调文字颜色 6 5 4 3 4 2" xfId="31051" xr:uid="{00000000-0005-0000-0000-0000D5810000}"/>
    <cellStyle name="40% - 强调文字颜色 6 5 4 3 4 3" xfId="31052" xr:uid="{00000000-0005-0000-0000-0000D6810000}"/>
    <cellStyle name="40% - 强调文字颜色 6 5 4 3 5" xfId="31053" xr:uid="{00000000-0005-0000-0000-0000D7810000}"/>
    <cellStyle name="40% - 强调文字颜色 6 5 4 3 5 2" xfId="31054" xr:uid="{00000000-0005-0000-0000-0000D8810000}"/>
    <cellStyle name="40% - 强调文字颜色 6 5 4 3 5 3" xfId="31055" xr:uid="{00000000-0005-0000-0000-0000D9810000}"/>
    <cellStyle name="40% - 强调文字颜色 6 5 4 3 6" xfId="31056" xr:uid="{00000000-0005-0000-0000-0000DA810000}"/>
    <cellStyle name="40% - 强调文字颜色 6 5 4 3 6 2" xfId="31057" xr:uid="{00000000-0005-0000-0000-0000DB810000}"/>
    <cellStyle name="40% - 强调文字颜色 6 5 4 3 6 3" xfId="31058" xr:uid="{00000000-0005-0000-0000-0000DC810000}"/>
    <cellStyle name="40% - 强调文字颜色 6 5 4 3 7" xfId="31059" xr:uid="{00000000-0005-0000-0000-0000DD810000}"/>
    <cellStyle name="40% - 强调文字颜色 6 5 4 3 8" xfId="31060" xr:uid="{00000000-0005-0000-0000-0000DE810000}"/>
    <cellStyle name="40% - 强调文字颜色 6 5 4 4" xfId="31061" xr:uid="{00000000-0005-0000-0000-0000DF810000}"/>
    <cellStyle name="40% - 强调文字颜色 6 5 4 4 2" xfId="31062" xr:uid="{00000000-0005-0000-0000-0000E0810000}"/>
    <cellStyle name="40% - 强调文字颜色 6 5 4 4 2 2" xfId="31063" xr:uid="{00000000-0005-0000-0000-0000E1810000}"/>
    <cellStyle name="40% - 强调文字颜色 6 5 4 4 2 3" xfId="31064" xr:uid="{00000000-0005-0000-0000-0000E2810000}"/>
    <cellStyle name="40% - 强调文字颜色 6 5 4 4 3" xfId="31065" xr:uid="{00000000-0005-0000-0000-0000E3810000}"/>
    <cellStyle name="40% - 强调文字颜色 6 5 4 4 3 2" xfId="31066" xr:uid="{00000000-0005-0000-0000-0000E4810000}"/>
    <cellStyle name="40% - 强调文字颜色 6 5 4 4 3 3" xfId="31067" xr:uid="{00000000-0005-0000-0000-0000E5810000}"/>
    <cellStyle name="40% - 强调文字颜色 6 5 4 4 4" xfId="31068" xr:uid="{00000000-0005-0000-0000-0000E6810000}"/>
    <cellStyle name="40% - 强调文字颜色 6 5 4 4 4 2" xfId="31069" xr:uid="{00000000-0005-0000-0000-0000E7810000}"/>
    <cellStyle name="40% - 强调文字颜色 6 5 4 4 4 3" xfId="31070" xr:uid="{00000000-0005-0000-0000-0000E8810000}"/>
    <cellStyle name="40% - 强调文字颜色 6 5 4 4 5" xfId="31071" xr:uid="{00000000-0005-0000-0000-0000E9810000}"/>
    <cellStyle name="40% - 强调文字颜色 6 5 4 4 5 2" xfId="31072" xr:uid="{00000000-0005-0000-0000-0000EA810000}"/>
    <cellStyle name="40% - 强调文字颜色 6 5 4 4 5 3" xfId="31073" xr:uid="{00000000-0005-0000-0000-0000EB810000}"/>
    <cellStyle name="40% - 强调文字颜色 6 5 4 4 6" xfId="31074" xr:uid="{00000000-0005-0000-0000-0000EC810000}"/>
    <cellStyle name="40% - 强调文字颜色 6 5 4 4 6 2" xfId="31075" xr:uid="{00000000-0005-0000-0000-0000ED810000}"/>
    <cellStyle name="40% - 强调文字颜色 6 5 4 4 6 3" xfId="31076" xr:uid="{00000000-0005-0000-0000-0000EE810000}"/>
    <cellStyle name="40% - 强调文字颜色 6 5 4 4 7" xfId="31077" xr:uid="{00000000-0005-0000-0000-0000EF810000}"/>
    <cellStyle name="40% - 强调文字颜色 6 5 4 4 8" xfId="31078" xr:uid="{00000000-0005-0000-0000-0000F0810000}"/>
    <cellStyle name="40% - 强调文字颜色 6 5 4 5" xfId="31079" xr:uid="{00000000-0005-0000-0000-0000F1810000}"/>
    <cellStyle name="40% - 强调文字颜色 6 5 4 5 2" xfId="31080" xr:uid="{00000000-0005-0000-0000-0000F2810000}"/>
    <cellStyle name="40% - 强调文字颜色 6 5 4 5 3" xfId="31081" xr:uid="{00000000-0005-0000-0000-0000F3810000}"/>
    <cellStyle name="40% - 强调文字颜色 6 5 4 6" xfId="31082" xr:uid="{00000000-0005-0000-0000-0000F4810000}"/>
    <cellStyle name="40% - 强调文字颜色 6 5 4 6 2" xfId="31083" xr:uid="{00000000-0005-0000-0000-0000F5810000}"/>
    <cellStyle name="40% - 强调文字颜色 6 5 4 6 3" xfId="31084" xr:uid="{00000000-0005-0000-0000-0000F6810000}"/>
    <cellStyle name="40% - 强调文字颜色 6 5 4 7" xfId="31085" xr:uid="{00000000-0005-0000-0000-0000F7810000}"/>
    <cellStyle name="40% - 强调文字颜色 6 5 4 7 2" xfId="31086" xr:uid="{00000000-0005-0000-0000-0000F8810000}"/>
    <cellStyle name="40% - 强调文字颜色 6 5 4 7 3" xfId="31087" xr:uid="{00000000-0005-0000-0000-0000F9810000}"/>
    <cellStyle name="40% - 强调文字颜色 6 5 4 8" xfId="31088" xr:uid="{00000000-0005-0000-0000-0000FA810000}"/>
    <cellStyle name="40% - 强调文字颜色 6 5 4 8 2" xfId="31089" xr:uid="{00000000-0005-0000-0000-0000FB810000}"/>
    <cellStyle name="40% - 强调文字颜色 6 5 4 8 3" xfId="31090" xr:uid="{00000000-0005-0000-0000-0000FC810000}"/>
    <cellStyle name="40% - 强调文字颜色 6 5 4 9" xfId="31091" xr:uid="{00000000-0005-0000-0000-0000FD810000}"/>
    <cellStyle name="40% - 强调文字颜色 6 5 4 9 2" xfId="31092" xr:uid="{00000000-0005-0000-0000-0000FE810000}"/>
    <cellStyle name="40% - 强调文字颜色 6 5 4 9 3" xfId="31093" xr:uid="{00000000-0005-0000-0000-0000FF810000}"/>
    <cellStyle name="40% - 强调文字颜色 6 5 5" xfId="31094" xr:uid="{00000000-0005-0000-0000-000000820000}"/>
    <cellStyle name="40% - 强调文字颜色 6 5 5 2" xfId="31095" xr:uid="{00000000-0005-0000-0000-000001820000}"/>
    <cellStyle name="40% - 强调文字颜色 6 5 5 2 2" xfId="31096" xr:uid="{00000000-0005-0000-0000-000002820000}"/>
    <cellStyle name="40% - 强调文字颜色 6 5 5 2 3" xfId="31097" xr:uid="{00000000-0005-0000-0000-000003820000}"/>
    <cellStyle name="40% - 强调文字颜色 6 5 5 3" xfId="31098" xr:uid="{00000000-0005-0000-0000-000004820000}"/>
    <cellStyle name="40% - 强调文字颜色 6 5 5 3 2" xfId="31099" xr:uid="{00000000-0005-0000-0000-000005820000}"/>
    <cellStyle name="40% - 强调文字颜色 6 5 5 3 3" xfId="31100" xr:uid="{00000000-0005-0000-0000-000006820000}"/>
    <cellStyle name="40% - 强调文字颜色 6 5 5 4" xfId="31101" xr:uid="{00000000-0005-0000-0000-000007820000}"/>
    <cellStyle name="40% - 强调文字颜色 6 5 5 4 2" xfId="31102" xr:uid="{00000000-0005-0000-0000-000008820000}"/>
    <cellStyle name="40% - 强调文字颜色 6 5 5 4 3" xfId="31103" xr:uid="{00000000-0005-0000-0000-000009820000}"/>
    <cellStyle name="40% - 强调文字颜色 6 5 5 5" xfId="31104" xr:uid="{00000000-0005-0000-0000-00000A820000}"/>
    <cellStyle name="40% - 强调文字颜色 6 5 5 5 2" xfId="31105" xr:uid="{00000000-0005-0000-0000-00000B820000}"/>
    <cellStyle name="40% - 强调文字颜色 6 5 5 5 3" xfId="31106" xr:uid="{00000000-0005-0000-0000-00000C820000}"/>
    <cellStyle name="40% - 强调文字颜色 6 5 5 6" xfId="31107" xr:uid="{00000000-0005-0000-0000-00000D820000}"/>
    <cellStyle name="40% - 强调文字颜色 6 5 5 6 2" xfId="31108" xr:uid="{00000000-0005-0000-0000-00000E820000}"/>
    <cellStyle name="40% - 强调文字颜色 6 5 5 6 3" xfId="31109" xr:uid="{00000000-0005-0000-0000-00000F820000}"/>
    <cellStyle name="40% - 强调文字颜色 6 5 5 7" xfId="31110" xr:uid="{00000000-0005-0000-0000-000010820000}"/>
    <cellStyle name="40% - 强调文字颜色 6 5 5 8" xfId="31111" xr:uid="{00000000-0005-0000-0000-000011820000}"/>
    <cellStyle name="40% - 强调文字颜色 6 5 6" xfId="31112" xr:uid="{00000000-0005-0000-0000-000012820000}"/>
    <cellStyle name="40% - 强调文字颜色 6 5 6 2" xfId="31113" xr:uid="{00000000-0005-0000-0000-000013820000}"/>
    <cellStyle name="40% - 强调文字颜色 6 5 6 2 2" xfId="31114" xr:uid="{00000000-0005-0000-0000-000014820000}"/>
    <cellStyle name="40% - 强调文字颜色 6 5 6 2 3" xfId="31115" xr:uid="{00000000-0005-0000-0000-000015820000}"/>
    <cellStyle name="40% - 强调文字颜色 6 5 6 3" xfId="31116" xr:uid="{00000000-0005-0000-0000-000016820000}"/>
    <cellStyle name="40% - 强调文字颜色 6 5 6 3 2" xfId="31117" xr:uid="{00000000-0005-0000-0000-000017820000}"/>
    <cellStyle name="40% - 强调文字颜色 6 5 6 3 3" xfId="31118" xr:uid="{00000000-0005-0000-0000-000018820000}"/>
    <cellStyle name="40% - 强调文字颜色 6 5 6 4" xfId="31119" xr:uid="{00000000-0005-0000-0000-000019820000}"/>
    <cellStyle name="40% - 强调文字颜色 6 5 6 4 2" xfId="31120" xr:uid="{00000000-0005-0000-0000-00001A820000}"/>
    <cellStyle name="40% - 强调文字颜色 6 5 6 4 3" xfId="31121" xr:uid="{00000000-0005-0000-0000-00001B820000}"/>
    <cellStyle name="40% - 强调文字颜色 6 5 6 5" xfId="31122" xr:uid="{00000000-0005-0000-0000-00001C820000}"/>
    <cellStyle name="40% - 强调文字颜色 6 5 6 5 2" xfId="31123" xr:uid="{00000000-0005-0000-0000-00001D820000}"/>
    <cellStyle name="40% - 强调文字颜色 6 5 6 5 3" xfId="31124" xr:uid="{00000000-0005-0000-0000-00001E820000}"/>
    <cellStyle name="40% - 强调文字颜色 6 5 6 6" xfId="31125" xr:uid="{00000000-0005-0000-0000-00001F820000}"/>
    <cellStyle name="40% - 强调文字颜色 6 5 6 6 2" xfId="31126" xr:uid="{00000000-0005-0000-0000-000020820000}"/>
    <cellStyle name="40% - 强调文字颜色 6 5 6 6 3" xfId="31127" xr:uid="{00000000-0005-0000-0000-000021820000}"/>
    <cellStyle name="40% - 强调文字颜色 6 5 6 7" xfId="31128" xr:uid="{00000000-0005-0000-0000-000022820000}"/>
    <cellStyle name="40% - 强调文字颜色 6 5 6 8" xfId="31129" xr:uid="{00000000-0005-0000-0000-000023820000}"/>
    <cellStyle name="40% - 强调文字颜色 6 5 7" xfId="31130" xr:uid="{00000000-0005-0000-0000-000024820000}"/>
    <cellStyle name="40% - 强调文字颜色 6 5 7 2" xfId="31131" xr:uid="{00000000-0005-0000-0000-000025820000}"/>
    <cellStyle name="40% - 强调文字颜色 6 5 7 2 2" xfId="31132" xr:uid="{00000000-0005-0000-0000-000026820000}"/>
    <cellStyle name="40% - 强调文字颜色 6 5 7 2 3" xfId="31133" xr:uid="{00000000-0005-0000-0000-000027820000}"/>
    <cellStyle name="40% - 强调文字颜色 6 5 7 3" xfId="31134" xr:uid="{00000000-0005-0000-0000-000028820000}"/>
    <cellStyle name="40% - 强调文字颜色 6 5 7 3 2" xfId="31135" xr:uid="{00000000-0005-0000-0000-000029820000}"/>
    <cellStyle name="40% - 强调文字颜色 6 5 7 3 3" xfId="31136" xr:uid="{00000000-0005-0000-0000-00002A820000}"/>
    <cellStyle name="40% - 强调文字颜色 6 5 7 4" xfId="31137" xr:uid="{00000000-0005-0000-0000-00002B820000}"/>
    <cellStyle name="40% - 强调文字颜色 6 5 7 4 2" xfId="31138" xr:uid="{00000000-0005-0000-0000-00002C820000}"/>
    <cellStyle name="40% - 强调文字颜色 6 5 7 4 3" xfId="31139" xr:uid="{00000000-0005-0000-0000-00002D820000}"/>
    <cellStyle name="40% - 强调文字颜色 6 5 7 5" xfId="31140" xr:uid="{00000000-0005-0000-0000-00002E820000}"/>
    <cellStyle name="40% - 强调文字颜色 6 5 7 5 2" xfId="31141" xr:uid="{00000000-0005-0000-0000-00002F820000}"/>
    <cellStyle name="40% - 强调文字颜色 6 5 7 5 3" xfId="31142" xr:uid="{00000000-0005-0000-0000-000030820000}"/>
    <cellStyle name="40% - 强调文字颜色 6 5 7 6" xfId="31143" xr:uid="{00000000-0005-0000-0000-000031820000}"/>
    <cellStyle name="40% - 强调文字颜色 6 5 7 6 2" xfId="31144" xr:uid="{00000000-0005-0000-0000-000032820000}"/>
    <cellStyle name="40% - 强调文字颜色 6 5 7 6 3" xfId="31145" xr:uid="{00000000-0005-0000-0000-000033820000}"/>
    <cellStyle name="40% - 强调文字颜色 6 5 7 7" xfId="31146" xr:uid="{00000000-0005-0000-0000-000034820000}"/>
    <cellStyle name="40% - 强调文字颜色 6 5 7 8" xfId="31147" xr:uid="{00000000-0005-0000-0000-000035820000}"/>
    <cellStyle name="40% - 强调文字颜色 6 5 8" xfId="31148" xr:uid="{00000000-0005-0000-0000-000036820000}"/>
    <cellStyle name="40% - 强调文字颜色 6 5 8 2" xfId="31149" xr:uid="{00000000-0005-0000-0000-000037820000}"/>
    <cellStyle name="40% - 强调文字颜色 6 5 8 3" xfId="31150" xr:uid="{00000000-0005-0000-0000-000038820000}"/>
    <cellStyle name="40% - 强调文字颜色 6 5 9" xfId="31151" xr:uid="{00000000-0005-0000-0000-000039820000}"/>
    <cellStyle name="40% - 强调文字颜色 6 5 9 2" xfId="31152" xr:uid="{00000000-0005-0000-0000-00003A820000}"/>
    <cellStyle name="40% - 强调文字颜色 6 5 9 3" xfId="31153" xr:uid="{00000000-0005-0000-0000-00003B820000}"/>
    <cellStyle name="40% - 强调文字颜色 6 50" xfId="51214" xr:uid="{00000000-0005-0000-0000-00003C820000}"/>
    <cellStyle name="40% - 强调文字颜色 6 50 2" xfId="51215" xr:uid="{00000000-0005-0000-0000-00003D820000}"/>
    <cellStyle name="40% - 强调文字颜色 6 51" xfId="51216" xr:uid="{00000000-0005-0000-0000-00003E820000}"/>
    <cellStyle name="40% - 强调文字颜色 6 52" xfId="51217" xr:uid="{00000000-0005-0000-0000-00003F820000}"/>
    <cellStyle name="40% - 强调文字颜色 6 52 2" xfId="51218" xr:uid="{00000000-0005-0000-0000-000040820000}"/>
    <cellStyle name="40% - 强调文字颜色 6 53" xfId="51219" xr:uid="{00000000-0005-0000-0000-000041820000}"/>
    <cellStyle name="40% - 强调文字颜色 6 53 2" xfId="51220" xr:uid="{00000000-0005-0000-0000-000042820000}"/>
    <cellStyle name="40% - 强调文字颜色 6 54" xfId="51221" xr:uid="{00000000-0005-0000-0000-000043820000}"/>
    <cellStyle name="40% - 强调文字颜色 6 55" xfId="51222" xr:uid="{00000000-0005-0000-0000-000044820000}"/>
    <cellStyle name="40% - 强调文字颜色 6 56" xfId="51223" xr:uid="{00000000-0005-0000-0000-000045820000}"/>
    <cellStyle name="40% - 强调文字颜色 6 6" xfId="31154" xr:uid="{00000000-0005-0000-0000-000046820000}"/>
    <cellStyle name="40% - 强调文字颜色 6 6 10" xfId="31155" xr:uid="{00000000-0005-0000-0000-000047820000}"/>
    <cellStyle name="40% - 强调文字颜色 6 6 10 2" xfId="31156" xr:uid="{00000000-0005-0000-0000-000048820000}"/>
    <cellStyle name="40% - 强调文字颜色 6 6 10 3" xfId="31157" xr:uid="{00000000-0005-0000-0000-000049820000}"/>
    <cellStyle name="40% - 强调文字颜色 6 6 11" xfId="31158" xr:uid="{00000000-0005-0000-0000-00004A820000}"/>
    <cellStyle name="40% - 强调文字颜色 6 6 11 2" xfId="31159" xr:uid="{00000000-0005-0000-0000-00004B820000}"/>
    <cellStyle name="40% - 强调文字颜色 6 6 11 3" xfId="31160" xr:uid="{00000000-0005-0000-0000-00004C820000}"/>
    <cellStyle name="40% - 强调文字颜色 6 6 12" xfId="31161" xr:uid="{00000000-0005-0000-0000-00004D820000}"/>
    <cellStyle name="40% - 强调文字颜色 6 6 12 2" xfId="31162" xr:uid="{00000000-0005-0000-0000-00004E820000}"/>
    <cellStyle name="40% - 强调文字颜色 6 6 12 3" xfId="31163" xr:uid="{00000000-0005-0000-0000-00004F820000}"/>
    <cellStyle name="40% - 强调文字颜色 6 6 13" xfId="31164" xr:uid="{00000000-0005-0000-0000-000050820000}"/>
    <cellStyle name="40% - 强调文字颜色 6 6 14" xfId="31165" xr:uid="{00000000-0005-0000-0000-000051820000}"/>
    <cellStyle name="40% - 强调文字颜色 6 6 2" xfId="31166" xr:uid="{00000000-0005-0000-0000-000052820000}"/>
    <cellStyle name="40% - 强调文字颜色 6 6 2 10" xfId="31167" xr:uid="{00000000-0005-0000-0000-000053820000}"/>
    <cellStyle name="40% - 强调文字颜色 6 6 2 11" xfId="31168" xr:uid="{00000000-0005-0000-0000-000054820000}"/>
    <cellStyle name="40% - 强调文字颜色 6 6 2 12" xfId="51224" xr:uid="{00000000-0005-0000-0000-000055820000}"/>
    <cellStyle name="40% - 强调文字颜色 6 6 2 2" xfId="31169" xr:uid="{00000000-0005-0000-0000-000056820000}"/>
    <cellStyle name="40% - 强调文字颜色 6 6 2 2 2" xfId="31170" xr:uid="{00000000-0005-0000-0000-000057820000}"/>
    <cellStyle name="40% - 强调文字颜色 6 6 2 2 2 2" xfId="31171" xr:uid="{00000000-0005-0000-0000-000058820000}"/>
    <cellStyle name="40% - 强调文字颜色 6 6 2 2 2 3" xfId="31172" xr:uid="{00000000-0005-0000-0000-000059820000}"/>
    <cellStyle name="40% - 强调文字颜色 6 6 2 2 2 4" xfId="51225" xr:uid="{00000000-0005-0000-0000-00005A820000}"/>
    <cellStyle name="40% - 强调文字颜色 6 6 2 2 3" xfId="31173" xr:uid="{00000000-0005-0000-0000-00005B820000}"/>
    <cellStyle name="40% - 强调文字颜色 6 6 2 2 3 2" xfId="31174" xr:uid="{00000000-0005-0000-0000-00005C820000}"/>
    <cellStyle name="40% - 强调文字颜色 6 6 2 2 3 3" xfId="31175" xr:uid="{00000000-0005-0000-0000-00005D820000}"/>
    <cellStyle name="40% - 强调文字颜色 6 6 2 2 4" xfId="31176" xr:uid="{00000000-0005-0000-0000-00005E820000}"/>
    <cellStyle name="40% - 强调文字颜色 6 6 2 2 4 2" xfId="31177" xr:uid="{00000000-0005-0000-0000-00005F820000}"/>
    <cellStyle name="40% - 强调文字颜色 6 6 2 2 4 3" xfId="31178" xr:uid="{00000000-0005-0000-0000-000060820000}"/>
    <cellStyle name="40% - 强调文字颜色 6 6 2 2 5" xfId="31179" xr:uid="{00000000-0005-0000-0000-000061820000}"/>
    <cellStyle name="40% - 强调文字颜色 6 6 2 2 5 2" xfId="31180" xr:uid="{00000000-0005-0000-0000-000062820000}"/>
    <cellStyle name="40% - 强调文字颜色 6 6 2 2 5 3" xfId="31181" xr:uid="{00000000-0005-0000-0000-000063820000}"/>
    <cellStyle name="40% - 强调文字颜色 6 6 2 2 6" xfId="31182" xr:uid="{00000000-0005-0000-0000-000064820000}"/>
    <cellStyle name="40% - 强调文字颜色 6 6 2 2 6 2" xfId="31183" xr:uid="{00000000-0005-0000-0000-000065820000}"/>
    <cellStyle name="40% - 强调文字颜色 6 6 2 2 6 3" xfId="31184" xr:uid="{00000000-0005-0000-0000-000066820000}"/>
    <cellStyle name="40% - 强调文字颜色 6 6 2 2 7" xfId="31185" xr:uid="{00000000-0005-0000-0000-000067820000}"/>
    <cellStyle name="40% - 强调文字颜色 6 6 2 2 8" xfId="31186" xr:uid="{00000000-0005-0000-0000-000068820000}"/>
    <cellStyle name="40% - 强调文字颜色 6 6 2 2 9" xfId="51226" xr:uid="{00000000-0005-0000-0000-000069820000}"/>
    <cellStyle name="40% - 强调文字颜色 6 6 2 3" xfId="31187" xr:uid="{00000000-0005-0000-0000-00006A820000}"/>
    <cellStyle name="40% - 强调文字颜色 6 6 2 3 2" xfId="31188" xr:uid="{00000000-0005-0000-0000-00006B820000}"/>
    <cellStyle name="40% - 强调文字颜色 6 6 2 3 2 2" xfId="31189" xr:uid="{00000000-0005-0000-0000-00006C820000}"/>
    <cellStyle name="40% - 强调文字颜色 6 6 2 3 2 2 2" xfId="51227" xr:uid="{00000000-0005-0000-0000-00006D820000}"/>
    <cellStyle name="40% - 强调文字颜色 6 6 2 3 2 3" xfId="31190" xr:uid="{00000000-0005-0000-0000-00006E820000}"/>
    <cellStyle name="40% - 强调文字颜色 6 6 2 3 2 4" xfId="51228" xr:uid="{00000000-0005-0000-0000-00006F820000}"/>
    <cellStyle name="40% - 强调文字颜色 6 6 2 3 3" xfId="31191" xr:uid="{00000000-0005-0000-0000-000070820000}"/>
    <cellStyle name="40% - 强调文字颜色 6 6 2 3 3 2" xfId="31192" xr:uid="{00000000-0005-0000-0000-000071820000}"/>
    <cellStyle name="40% - 强调文字颜色 6 6 2 3 3 3" xfId="31193" xr:uid="{00000000-0005-0000-0000-000072820000}"/>
    <cellStyle name="40% - 强调文字颜色 6 6 2 3 3 4" xfId="51229" xr:uid="{00000000-0005-0000-0000-000073820000}"/>
    <cellStyle name="40% - 强调文字颜色 6 6 2 3 4" xfId="31194" xr:uid="{00000000-0005-0000-0000-000074820000}"/>
    <cellStyle name="40% - 强调文字颜色 6 6 2 3 4 2" xfId="31195" xr:uid="{00000000-0005-0000-0000-000075820000}"/>
    <cellStyle name="40% - 强调文字颜色 6 6 2 3 4 3" xfId="31196" xr:uid="{00000000-0005-0000-0000-000076820000}"/>
    <cellStyle name="40% - 强调文字颜色 6 6 2 3 5" xfId="31197" xr:uid="{00000000-0005-0000-0000-000077820000}"/>
    <cellStyle name="40% - 强调文字颜色 6 6 2 3 5 2" xfId="31198" xr:uid="{00000000-0005-0000-0000-000078820000}"/>
    <cellStyle name="40% - 强调文字颜色 6 6 2 3 5 3" xfId="31199" xr:uid="{00000000-0005-0000-0000-000079820000}"/>
    <cellStyle name="40% - 强调文字颜色 6 6 2 3 6" xfId="31200" xr:uid="{00000000-0005-0000-0000-00007A820000}"/>
    <cellStyle name="40% - 强调文字颜色 6 6 2 3 6 2" xfId="31201" xr:uid="{00000000-0005-0000-0000-00007B820000}"/>
    <cellStyle name="40% - 强调文字颜色 6 6 2 3 6 3" xfId="31202" xr:uid="{00000000-0005-0000-0000-00007C820000}"/>
    <cellStyle name="40% - 强调文字颜色 6 6 2 3 7" xfId="31203" xr:uid="{00000000-0005-0000-0000-00007D820000}"/>
    <cellStyle name="40% - 强调文字颜色 6 6 2 3 8" xfId="31204" xr:uid="{00000000-0005-0000-0000-00007E820000}"/>
    <cellStyle name="40% - 强调文字颜色 6 6 2 3 9" xfId="51230" xr:uid="{00000000-0005-0000-0000-00007F820000}"/>
    <cellStyle name="40% - 强调文字颜色 6 6 2 4" xfId="31205" xr:uid="{00000000-0005-0000-0000-000080820000}"/>
    <cellStyle name="40% - 强调文字颜色 6 6 2 4 2" xfId="31206" xr:uid="{00000000-0005-0000-0000-000081820000}"/>
    <cellStyle name="40% - 强调文字颜色 6 6 2 4 2 2" xfId="31207" xr:uid="{00000000-0005-0000-0000-000082820000}"/>
    <cellStyle name="40% - 强调文字颜色 6 6 2 4 2 3" xfId="31208" xr:uid="{00000000-0005-0000-0000-000083820000}"/>
    <cellStyle name="40% - 强调文字颜色 6 6 2 4 2 4" xfId="51231" xr:uid="{00000000-0005-0000-0000-000084820000}"/>
    <cellStyle name="40% - 强调文字颜色 6 6 2 4 3" xfId="31209" xr:uid="{00000000-0005-0000-0000-000085820000}"/>
    <cellStyle name="40% - 强调文字颜色 6 6 2 4 3 2" xfId="31210" xr:uid="{00000000-0005-0000-0000-000086820000}"/>
    <cellStyle name="40% - 强调文字颜色 6 6 2 4 3 3" xfId="31211" xr:uid="{00000000-0005-0000-0000-000087820000}"/>
    <cellStyle name="40% - 强调文字颜色 6 6 2 4 3 4" xfId="51232" xr:uid="{00000000-0005-0000-0000-000088820000}"/>
    <cellStyle name="40% - 强调文字颜色 6 6 2 4 4" xfId="31212" xr:uid="{00000000-0005-0000-0000-000089820000}"/>
    <cellStyle name="40% - 强调文字颜色 6 6 2 4 4 2" xfId="31213" xr:uid="{00000000-0005-0000-0000-00008A820000}"/>
    <cellStyle name="40% - 强调文字颜色 6 6 2 4 4 3" xfId="31214" xr:uid="{00000000-0005-0000-0000-00008B820000}"/>
    <cellStyle name="40% - 强调文字颜色 6 6 2 4 5" xfId="31215" xr:uid="{00000000-0005-0000-0000-00008C820000}"/>
    <cellStyle name="40% - 强调文字颜色 6 6 2 4 5 2" xfId="31216" xr:uid="{00000000-0005-0000-0000-00008D820000}"/>
    <cellStyle name="40% - 强调文字颜色 6 6 2 4 5 3" xfId="31217" xr:uid="{00000000-0005-0000-0000-00008E820000}"/>
    <cellStyle name="40% - 强调文字颜色 6 6 2 4 6" xfId="31218" xr:uid="{00000000-0005-0000-0000-00008F820000}"/>
    <cellStyle name="40% - 强调文字颜色 6 6 2 4 6 2" xfId="31219" xr:uid="{00000000-0005-0000-0000-000090820000}"/>
    <cellStyle name="40% - 强调文字颜色 6 6 2 4 6 3" xfId="31220" xr:uid="{00000000-0005-0000-0000-000091820000}"/>
    <cellStyle name="40% - 强调文字颜色 6 6 2 4 7" xfId="31221" xr:uid="{00000000-0005-0000-0000-000092820000}"/>
    <cellStyle name="40% - 强调文字颜色 6 6 2 4 8" xfId="31222" xr:uid="{00000000-0005-0000-0000-000093820000}"/>
    <cellStyle name="40% - 强调文字颜色 6 6 2 4 9" xfId="51233" xr:uid="{00000000-0005-0000-0000-000094820000}"/>
    <cellStyle name="40% - 强调文字颜色 6 6 2 5" xfId="31223" xr:uid="{00000000-0005-0000-0000-000095820000}"/>
    <cellStyle name="40% - 强调文字颜色 6 6 2 5 2" xfId="31224" xr:uid="{00000000-0005-0000-0000-000096820000}"/>
    <cellStyle name="40% - 强调文字颜色 6 6 2 5 3" xfId="31225" xr:uid="{00000000-0005-0000-0000-000097820000}"/>
    <cellStyle name="40% - 强调文字颜色 6 6 2 6" xfId="31226" xr:uid="{00000000-0005-0000-0000-000098820000}"/>
    <cellStyle name="40% - 强调文字颜色 6 6 2 6 2" xfId="31227" xr:uid="{00000000-0005-0000-0000-000099820000}"/>
    <cellStyle name="40% - 强调文字颜色 6 6 2 6 3" xfId="31228" xr:uid="{00000000-0005-0000-0000-00009A820000}"/>
    <cellStyle name="40% - 强调文字颜色 6 6 2 7" xfId="31229" xr:uid="{00000000-0005-0000-0000-00009B820000}"/>
    <cellStyle name="40% - 强调文字颜色 6 6 2 7 2" xfId="31230" xr:uid="{00000000-0005-0000-0000-00009C820000}"/>
    <cellStyle name="40% - 强调文字颜色 6 6 2 7 3" xfId="31231" xr:uid="{00000000-0005-0000-0000-00009D820000}"/>
    <cellStyle name="40% - 强调文字颜色 6 6 2 8" xfId="31232" xr:uid="{00000000-0005-0000-0000-00009E820000}"/>
    <cellStyle name="40% - 强调文字颜色 6 6 2 8 2" xfId="31233" xr:uid="{00000000-0005-0000-0000-00009F820000}"/>
    <cellStyle name="40% - 强调文字颜色 6 6 2 8 3" xfId="31234" xr:uid="{00000000-0005-0000-0000-0000A0820000}"/>
    <cellStyle name="40% - 强调文字颜色 6 6 2 9" xfId="31235" xr:uid="{00000000-0005-0000-0000-0000A1820000}"/>
    <cellStyle name="40% - 强调文字颜色 6 6 2 9 2" xfId="31236" xr:uid="{00000000-0005-0000-0000-0000A2820000}"/>
    <cellStyle name="40% - 强调文字颜色 6 6 2 9 3" xfId="31237" xr:uid="{00000000-0005-0000-0000-0000A3820000}"/>
    <cellStyle name="40% - 强调文字颜色 6 6 3" xfId="31238" xr:uid="{00000000-0005-0000-0000-0000A4820000}"/>
    <cellStyle name="40% - 强调文字颜色 6 6 3 10" xfId="31239" xr:uid="{00000000-0005-0000-0000-0000A5820000}"/>
    <cellStyle name="40% - 强调文字颜色 6 6 3 11" xfId="31240" xr:uid="{00000000-0005-0000-0000-0000A6820000}"/>
    <cellStyle name="40% - 强调文字颜色 6 6 3 12" xfId="51234" xr:uid="{00000000-0005-0000-0000-0000A7820000}"/>
    <cellStyle name="40% - 强调文字颜色 6 6 3 2" xfId="31241" xr:uid="{00000000-0005-0000-0000-0000A8820000}"/>
    <cellStyle name="40% - 强调文字颜色 6 6 3 2 2" xfId="31242" xr:uid="{00000000-0005-0000-0000-0000A9820000}"/>
    <cellStyle name="40% - 强调文字颜色 6 6 3 2 2 2" xfId="31243" xr:uid="{00000000-0005-0000-0000-0000AA820000}"/>
    <cellStyle name="40% - 强调文字颜色 6 6 3 2 2 3" xfId="31244" xr:uid="{00000000-0005-0000-0000-0000AB820000}"/>
    <cellStyle name="40% - 强调文字颜色 6 6 3 2 3" xfId="31245" xr:uid="{00000000-0005-0000-0000-0000AC820000}"/>
    <cellStyle name="40% - 强调文字颜色 6 6 3 2 3 2" xfId="31246" xr:uid="{00000000-0005-0000-0000-0000AD820000}"/>
    <cellStyle name="40% - 强调文字颜色 6 6 3 2 3 3" xfId="31247" xr:uid="{00000000-0005-0000-0000-0000AE820000}"/>
    <cellStyle name="40% - 强调文字颜色 6 6 3 2 4" xfId="31248" xr:uid="{00000000-0005-0000-0000-0000AF820000}"/>
    <cellStyle name="40% - 强调文字颜色 6 6 3 2 4 2" xfId="31249" xr:uid="{00000000-0005-0000-0000-0000B0820000}"/>
    <cellStyle name="40% - 强调文字颜色 6 6 3 2 4 3" xfId="31250" xr:uid="{00000000-0005-0000-0000-0000B1820000}"/>
    <cellStyle name="40% - 强调文字颜色 6 6 3 2 5" xfId="31251" xr:uid="{00000000-0005-0000-0000-0000B2820000}"/>
    <cellStyle name="40% - 强调文字颜色 6 6 3 2 5 2" xfId="31252" xr:uid="{00000000-0005-0000-0000-0000B3820000}"/>
    <cellStyle name="40% - 强调文字颜色 6 6 3 2 5 3" xfId="31253" xr:uid="{00000000-0005-0000-0000-0000B4820000}"/>
    <cellStyle name="40% - 强调文字颜色 6 6 3 2 6" xfId="31254" xr:uid="{00000000-0005-0000-0000-0000B5820000}"/>
    <cellStyle name="40% - 强调文字颜色 6 6 3 2 6 2" xfId="31255" xr:uid="{00000000-0005-0000-0000-0000B6820000}"/>
    <cellStyle name="40% - 强调文字颜色 6 6 3 2 6 3" xfId="31256" xr:uid="{00000000-0005-0000-0000-0000B7820000}"/>
    <cellStyle name="40% - 强调文字颜色 6 6 3 2 7" xfId="31257" xr:uid="{00000000-0005-0000-0000-0000B8820000}"/>
    <cellStyle name="40% - 强调文字颜色 6 6 3 2 8" xfId="31258" xr:uid="{00000000-0005-0000-0000-0000B9820000}"/>
    <cellStyle name="40% - 强调文字颜色 6 6 3 2 9" xfId="51235" xr:uid="{00000000-0005-0000-0000-0000BA820000}"/>
    <cellStyle name="40% - 强调文字颜色 6 6 3 3" xfId="31259" xr:uid="{00000000-0005-0000-0000-0000BB820000}"/>
    <cellStyle name="40% - 强调文字颜色 6 6 3 3 2" xfId="31260" xr:uid="{00000000-0005-0000-0000-0000BC820000}"/>
    <cellStyle name="40% - 强调文字颜色 6 6 3 3 2 2" xfId="31261" xr:uid="{00000000-0005-0000-0000-0000BD820000}"/>
    <cellStyle name="40% - 强调文字颜色 6 6 3 3 2 3" xfId="31262" xr:uid="{00000000-0005-0000-0000-0000BE820000}"/>
    <cellStyle name="40% - 强调文字颜色 6 6 3 3 3" xfId="31263" xr:uid="{00000000-0005-0000-0000-0000BF820000}"/>
    <cellStyle name="40% - 强调文字颜色 6 6 3 3 3 2" xfId="31264" xr:uid="{00000000-0005-0000-0000-0000C0820000}"/>
    <cellStyle name="40% - 强调文字颜色 6 6 3 3 3 3" xfId="31265" xr:uid="{00000000-0005-0000-0000-0000C1820000}"/>
    <cellStyle name="40% - 强调文字颜色 6 6 3 3 4" xfId="31266" xr:uid="{00000000-0005-0000-0000-0000C2820000}"/>
    <cellStyle name="40% - 强调文字颜色 6 6 3 3 4 2" xfId="31267" xr:uid="{00000000-0005-0000-0000-0000C3820000}"/>
    <cellStyle name="40% - 强调文字颜色 6 6 3 3 4 3" xfId="31268" xr:uid="{00000000-0005-0000-0000-0000C4820000}"/>
    <cellStyle name="40% - 强调文字颜色 6 6 3 3 5" xfId="31269" xr:uid="{00000000-0005-0000-0000-0000C5820000}"/>
    <cellStyle name="40% - 强调文字颜色 6 6 3 3 5 2" xfId="31270" xr:uid="{00000000-0005-0000-0000-0000C6820000}"/>
    <cellStyle name="40% - 强调文字颜色 6 6 3 3 5 3" xfId="31271" xr:uid="{00000000-0005-0000-0000-0000C7820000}"/>
    <cellStyle name="40% - 强调文字颜色 6 6 3 3 6" xfId="31272" xr:uid="{00000000-0005-0000-0000-0000C8820000}"/>
    <cellStyle name="40% - 强调文字颜色 6 6 3 3 6 2" xfId="31273" xr:uid="{00000000-0005-0000-0000-0000C9820000}"/>
    <cellStyle name="40% - 强调文字颜色 6 6 3 3 6 3" xfId="31274" xr:uid="{00000000-0005-0000-0000-0000CA820000}"/>
    <cellStyle name="40% - 强调文字颜色 6 6 3 3 7" xfId="31275" xr:uid="{00000000-0005-0000-0000-0000CB820000}"/>
    <cellStyle name="40% - 强调文字颜色 6 6 3 3 8" xfId="31276" xr:uid="{00000000-0005-0000-0000-0000CC820000}"/>
    <cellStyle name="40% - 强调文字颜色 6 6 3 4" xfId="31277" xr:uid="{00000000-0005-0000-0000-0000CD820000}"/>
    <cellStyle name="40% - 强调文字颜色 6 6 3 4 2" xfId="31278" xr:uid="{00000000-0005-0000-0000-0000CE820000}"/>
    <cellStyle name="40% - 强调文字颜色 6 6 3 4 2 2" xfId="31279" xr:uid="{00000000-0005-0000-0000-0000CF820000}"/>
    <cellStyle name="40% - 强调文字颜色 6 6 3 4 2 3" xfId="31280" xr:uid="{00000000-0005-0000-0000-0000D0820000}"/>
    <cellStyle name="40% - 强调文字颜色 6 6 3 4 3" xfId="31281" xr:uid="{00000000-0005-0000-0000-0000D1820000}"/>
    <cellStyle name="40% - 强调文字颜色 6 6 3 4 3 2" xfId="31282" xr:uid="{00000000-0005-0000-0000-0000D2820000}"/>
    <cellStyle name="40% - 强调文字颜色 6 6 3 4 3 3" xfId="31283" xr:uid="{00000000-0005-0000-0000-0000D3820000}"/>
    <cellStyle name="40% - 强调文字颜色 6 6 3 4 4" xfId="31284" xr:uid="{00000000-0005-0000-0000-0000D4820000}"/>
    <cellStyle name="40% - 强调文字颜色 6 6 3 4 4 2" xfId="31285" xr:uid="{00000000-0005-0000-0000-0000D5820000}"/>
    <cellStyle name="40% - 强调文字颜色 6 6 3 4 4 3" xfId="31286" xr:uid="{00000000-0005-0000-0000-0000D6820000}"/>
    <cellStyle name="40% - 强调文字颜色 6 6 3 4 5" xfId="31287" xr:uid="{00000000-0005-0000-0000-0000D7820000}"/>
    <cellStyle name="40% - 强调文字颜色 6 6 3 4 5 2" xfId="31288" xr:uid="{00000000-0005-0000-0000-0000D8820000}"/>
    <cellStyle name="40% - 强调文字颜色 6 6 3 4 5 3" xfId="31289" xr:uid="{00000000-0005-0000-0000-0000D9820000}"/>
    <cellStyle name="40% - 强调文字颜色 6 6 3 4 6" xfId="31290" xr:uid="{00000000-0005-0000-0000-0000DA820000}"/>
    <cellStyle name="40% - 强调文字颜色 6 6 3 4 6 2" xfId="31291" xr:uid="{00000000-0005-0000-0000-0000DB820000}"/>
    <cellStyle name="40% - 强调文字颜色 6 6 3 4 6 3" xfId="31292" xr:uid="{00000000-0005-0000-0000-0000DC820000}"/>
    <cellStyle name="40% - 强调文字颜色 6 6 3 4 7" xfId="31293" xr:uid="{00000000-0005-0000-0000-0000DD820000}"/>
    <cellStyle name="40% - 强调文字颜色 6 6 3 4 8" xfId="31294" xr:uid="{00000000-0005-0000-0000-0000DE820000}"/>
    <cellStyle name="40% - 强调文字颜色 6 6 3 5" xfId="31295" xr:uid="{00000000-0005-0000-0000-0000DF820000}"/>
    <cellStyle name="40% - 强调文字颜色 6 6 3 5 2" xfId="31296" xr:uid="{00000000-0005-0000-0000-0000E0820000}"/>
    <cellStyle name="40% - 强调文字颜色 6 6 3 5 3" xfId="31297" xr:uid="{00000000-0005-0000-0000-0000E1820000}"/>
    <cellStyle name="40% - 强调文字颜色 6 6 3 6" xfId="31298" xr:uid="{00000000-0005-0000-0000-0000E2820000}"/>
    <cellStyle name="40% - 强调文字颜色 6 6 3 6 2" xfId="31299" xr:uid="{00000000-0005-0000-0000-0000E3820000}"/>
    <cellStyle name="40% - 强调文字颜色 6 6 3 6 3" xfId="31300" xr:uid="{00000000-0005-0000-0000-0000E4820000}"/>
    <cellStyle name="40% - 强调文字颜色 6 6 3 7" xfId="31301" xr:uid="{00000000-0005-0000-0000-0000E5820000}"/>
    <cellStyle name="40% - 强调文字颜色 6 6 3 7 2" xfId="31302" xr:uid="{00000000-0005-0000-0000-0000E6820000}"/>
    <cellStyle name="40% - 强调文字颜色 6 6 3 7 3" xfId="31303" xr:uid="{00000000-0005-0000-0000-0000E7820000}"/>
    <cellStyle name="40% - 强调文字颜色 6 6 3 8" xfId="31304" xr:uid="{00000000-0005-0000-0000-0000E8820000}"/>
    <cellStyle name="40% - 强调文字颜色 6 6 3 8 2" xfId="31305" xr:uid="{00000000-0005-0000-0000-0000E9820000}"/>
    <cellStyle name="40% - 强调文字颜色 6 6 3 8 3" xfId="31306" xr:uid="{00000000-0005-0000-0000-0000EA820000}"/>
    <cellStyle name="40% - 强调文字颜色 6 6 3 9" xfId="31307" xr:uid="{00000000-0005-0000-0000-0000EB820000}"/>
    <cellStyle name="40% - 强调文字颜色 6 6 3 9 2" xfId="31308" xr:uid="{00000000-0005-0000-0000-0000EC820000}"/>
    <cellStyle name="40% - 强调文字颜色 6 6 3 9 3" xfId="31309" xr:uid="{00000000-0005-0000-0000-0000ED820000}"/>
    <cellStyle name="40% - 强调文字颜色 6 6 4" xfId="31310" xr:uid="{00000000-0005-0000-0000-0000EE820000}"/>
    <cellStyle name="40% - 强调文字颜色 6 6 4 10" xfId="31311" xr:uid="{00000000-0005-0000-0000-0000EF820000}"/>
    <cellStyle name="40% - 强调文字颜色 6 6 4 11" xfId="31312" xr:uid="{00000000-0005-0000-0000-0000F0820000}"/>
    <cellStyle name="40% - 强调文字颜色 6 6 4 12" xfId="51236" xr:uid="{00000000-0005-0000-0000-0000F1820000}"/>
    <cellStyle name="40% - 强调文字颜色 6 6 4 2" xfId="31313" xr:uid="{00000000-0005-0000-0000-0000F2820000}"/>
    <cellStyle name="40% - 强调文字颜色 6 6 4 2 2" xfId="31314" xr:uid="{00000000-0005-0000-0000-0000F3820000}"/>
    <cellStyle name="40% - 强调文字颜色 6 6 4 2 2 2" xfId="31315" xr:uid="{00000000-0005-0000-0000-0000F4820000}"/>
    <cellStyle name="40% - 强调文字颜色 6 6 4 2 2 2 2" xfId="51237" xr:uid="{00000000-0005-0000-0000-0000F5820000}"/>
    <cellStyle name="40% - 强调文字颜色 6 6 4 2 2 3" xfId="31316" xr:uid="{00000000-0005-0000-0000-0000F6820000}"/>
    <cellStyle name="40% - 强调文字颜色 6 6 4 2 2 4" xfId="51238" xr:uid="{00000000-0005-0000-0000-0000F7820000}"/>
    <cellStyle name="40% - 强调文字颜色 6 6 4 2 3" xfId="31317" xr:uid="{00000000-0005-0000-0000-0000F8820000}"/>
    <cellStyle name="40% - 强调文字颜色 6 6 4 2 3 2" xfId="31318" xr:uid="{00000000-0005-0000-0000-0000F9820000}"/>
    <cellStyle name="40% - 强调文字颜色 6 6 4 2 3 3" xfId="31319" xr:uid="{00000000-0005-0000-0000-0000FA820000}"/>
    <cellStyle name="40% - 强调文字颜色 6 6 4 2 3 4" xfId="51239" xr:uid="{00000000-0005-0000-0000-0000FB820000}"/>
    <cellStyle name="40% - 强调文字颜色 6 6 4 2 4" xfId="31320" xr:uid="{00000000-0005-0000-0000-0000FC820000}"/>
    <cellStyle name="40% - 强调文字颜色 6 6 4 2 4 2" xfId="31321" xr:uid="{00000000-0005-0000-0000-0000FD820000}"/>
    <cellStyle name="40% - 强调文字颜色 6 6 4 2 4 3" xfId="31322" xr:uid="{00000000-0005-0000-0000-0000FE820000}"/>
    <cellStyle name="40% - 强调文字颜色 6 6 4 2 5" xfId="31323" xr:uid="{00000000-0005-0000-0000-0000FF820000}"/>
    <cellStyle name="40% - 强调文字颜色 6 6 4 2 5 2" xfId="31324" xr:uid="{00000000-0005-0000-0000-000000830000}"/>
    <cellStyle name="40% - 强调文字颜色 6 6 4 2 5 3" xfId="31325" xr:uid="{00000000-0005-0000-0000-000001830000}"/>
    <cellStyle name="40% - 强调文字颜色 6 6 4 2 6" xfId="31326" xr:uid="{00000000-0005-0000-0000-000002830000}"/>
    <cellStyle name="40% - 强调文字颜色 6 6 4 2 6 2" xfId="31327" xr:uid="{00000000-0005-0000-0000-000003830000}"/>
    <cellStyle name="40% - 强调文字颜色 6 6 4 2 6 3" xfId="31328" xr:uid="{00000000-0005-0000-0000-000004830000}"/>
    <cellStyle name="40% - 强调文字颜色 6 6 4 2 7" xfId="31329" xr:uid="{00000000-0005-0000-0000-000005830000}"/>
    <cellStyle name="40% - 强调文字颜色 6 6 4 2 8" xfId="31330" xr:uid="{00000000-0005-0000-0000-000006830000}"/>
    <cellStyle name="40% - 强调文字颜色 6 6 4 2 9" xfId="51240" xr:uid="{00000000-0005-0000-0000-000007830000}"/>
    <cellStyle name="40% - 强调文字颜色 6 6 4 3" xfId="31331" xr:uid="{00000000-0005-0000-0000-000008830000}"/>
    <cellStyle name="40% - 强调文字颜色 6 6 4 3 2" xfId="31332" xr:uid="{00000000-0005-0000-0000-000009830000}"/>
    <cellStyle name="40% - 强调文字颜色 6 6 4 3 2 2" xfId="31333" xr:uid="{00000000-0005-0000-0000-00000A830000}"/>
    <cellStyle name="40% - 强调文字颜色 6 6 4 3 2 3" xfId="31334" xr:uid="{00000000-0005-0000-0000-00000B830000}"/>
    <cellStyle name="40% - 强调文字颜色 6 6 4 3 2 4" xfId="51241" xr:uid="{00000000-0005-0000-0000-00000C830000}"/>
    <cellStyle name="40% - 强调文字颜色 6 6 4 3 3" xfId="31335" xr:uid="{00000000-0005-0000-0000-00000D830000}"/>
    <cellStyle name="40% - 强调文字颜色 6 6 4 3 3 2" xfId="31336" xr:uid="{00000000-0005-0000-0000-00000E830000}"/>
    <cellStyle name="40% - 强调文字颜色 6 6 4 3 3 3" xfId="31337" xr:uid="{00000000-0005-0000-0000-00000F830000}"/>
    <cellStyle name="40% - 强调文字颜色 6 6 4 3 4" xfId="31338" xr:uid="{00000000-0005-0000-0000-000010830000}"/>
    <cellStyle name="40% - 强调文字颜色 6 6 4 3 4 2" xfId="31339" xr:uid="{00000000-0005-0000-0000-000011830000}"/>
    <cellStyle name="40% - 强调文字颜色 6 6 4 3 4 3" xfId="31340" xr:uid="{00000000-0005-0000-0000-000012830000}"/>
    <cellStyle name="40% - 强调文字颜色 6 6 4 3 5" xfId="31341" xr:uid="{00000000-0005-0000-0000-000013830000}"/>
    <cellStyle name="40% - 强调文字颜色 6 6 4 3 5 2" xfId="31342" xr:uid="{00000000-0005-0000-0000-000014830000}"/>
    <cellStyle name="40% - 强调文字颜色 6 6 4 3 5 3" xfId="31343" xr:uid="{00000000-0005-0000-0000-000015830000}"/>
    <cellStyle name="40% - 强调文字颜色 6 6 4 3 6" xfId="31344" xr:uid="{00000000-0005-0000-0000-000016830000}"/>
    <cellStyle name="40% - 强调文字颜色 6 6 4 3 6 2" xfId="31345" xr:uid="{00000000-0005-0000-0000-000017830000}"/>
    <cellStyle name="40% - 强调文字颜色 6 6 4 3 6 3" xfId="31346" xr:uid="{00000000-0005-0000-0000-000018830000}"/>
    <cellStyle name="40% - 强调文字颜色 6 6 4 3 7" xfId="31347" xr:uid="{00000000-0005-0000-0000-000019830000}"/>
    <cellStyle name="40% - 强调文字颜色 6 6 4 3 8" xfId="31348" xr:uid="{00000000-0005-0000-0000-00001A830000}"/>
    <cellStyle name="40% - 强调文字颜色 6 6 4 3 9" xfId="51242" xr:uid="{00000000-0005-0000-0000-00001B830000}"/>
    <cellStyle name="40% - 强调文字颜色 6 6 4 4" xfId="31349" xr:uid="{00000000-0005-0000-0000-00001C830000}"/>
    <cellStyle name="40% - 强调文字颜色 6 6 4 4 2" xfId="31350" xr:uid="{00000000-0005-0000-0000-00001D830000}"/>
    <cellStyle name="40% - 强调文字颜色 6 6 4 4 2 2" xfId="31351" xr:uid="{00000000-0005-0000-0000-00001E830000}"/>
    <cellStyle name="40% - 强调文字颜色 6 6 4 4 2 3" xfId="31352" xr:uid="{00000000-0005-0000-0000-00001F830000}"/>
    <cellStyle name="40% - 强调文字颜色 6 6 4 4 3" xfId="31353" xr:uid="{00000000-0005-0000-0000-000020830000}"/>
    <cellStyle name="40% - 强调文字颜色 6 6 4 4 3 2" xfId="31354" xr:uid="{00000000-0005-0000-0000-000021830000}"/>
    <cellStyle name="40% - 强调文字颜色 6 6 4 4 3 3" xfId="31355" xr:uid="{00000000-0005-0000-0000-000022830000}"/>
    <cellStyle name="40% - 强调文字颜色 6 6 4 4 4" xfId="31356" xr:uid="{00000000-0005-0000-0000-000023830000}"/>
    <cellStyle name="40% - 强调文字颜色 6 6 4 4 4 2" xfId="31357" xr:uid="{00000000-0005-0000-0000-000024830000}"/>
    <cellStyle name="40% - 强调文字颜色 6 6 4 4 4 3" xfId="31358" xr:uid="{00000000-0005-0000-0000-000025830000}"/>
    <cellStyle name="40% - 强调文字颜色 6 6 4 4 5" xfId="31359" xr:uid="{00000000-0005-0000-0000-000026830000}"/>
    <cellStyle name="40% - 强调文字颜色 6 6 4 4 5 2" xfId="31360" xr:uid="{00000000-0005-0000-0000-000027830000}"/>
    <cellStyle name="40% - 强调文字颜色 6 6 4 4 5 3" xfId="31361" xr:uid="{00000000-0005-0000-0000-000028830000}"/>
    <cellStyle name="40% - 强调文字颜色 6 6 4 4 6" xfId="31362" xr:uid="{00000000-0005-0000-0000-000029830000}"/>
    <cellStyle name="40% - 强调文字颜色 6 6 4 4 6 2" xfId="31363" xr:uid="{00000000-0005-0000-0000-00002A830000}"/>
    <cellStyle name="40% - 强调文字颜色 6 6 4 4 6 3" xfId="31364" xr:uid="{00000000-0005-0000-0000-00002B830000}"/>
    <cellStyle name="40% - 强调文字颜色 6 6 4 4 7" xfId="31365" xr:uid="{00000000-0005-0000-0000-00002C830000}"/>
    <cellStyle name="40% - 强调文字颜色 6 6 4 4 8" xfId="31366" xr:uid="{00000000-0005-0000-0000-00002D830000}"/>
    <cellStyle name="40% - 强调文字颜色 6 6 4 4 9" xfId="51243" xr:uid="{00000000-0005-0000-0000-00002E830000}"/>
    <cellStyle name="40% - 强调文字颜色 6 6 4 5" xfId="31367" xr:uid="{00000000-0005-0000-0000-00002F830000}"/>
    <cellStyle name="40% - 强调文字颜色 6 6 4 5 2" xfId="31368" xr:uid="{00000000-0005-0000-0000-000030830000}"/>
    <cellStyle name="40% - 强调文字颜色 6 6 4 5 3" xfId="31369" xr:uid="{00000000-0005-0000-0000-000031830000}"/>
    <cellStyle name="40% - 强调文字颜色 6 6 4 6" xfId="31370" xr:uid="{00000000-0005-0000-0000-000032830000}"/>
    <cellStyle name="40% - 强调文字颜色 6 6 4 6 2" xfId="31371" xr:uid="{00000000-0005-0000-0000-000033830000}"/>
    <cellStyle name="40% - 强调文字颜色 6 6 4 6 3" xfId="31372" xr:uid="{00000000-0005-0000-0000-000034830000}"/>
    <cellStyle name="40% - 强调文字颜色 6 6 4 7" xfId="31373" xr:uid="{00000000-0005-0000-0000-000035830000}"/>
    <cellStyle name="40% - 强调文字颜色 6 6 4 7 2" xfId="31374" xr:uid="{00000000-0005-0000-0000-000036830000}"/>
    <cellStyle name="40% - 强调文字颜色 6 6 4 7 3" xfId="31375" xr:uid="{00000000-0005-0000-0000-000037830000}"/>
    <cellStyle name="40% - 强调文字颜色 6 6 4 8" xfId="31376" xr:uid="{00000000-0005-0000-0000-000038830000}"/>
    <cellStyle name="40% - 强调文字颜色 6 6 4 8 2" xfId="31377" xr:uid="{00000000-0005-0000-0000-000039830000}"/>
    <cellStyle name="40% - 强调文字颜色 6 6 4 8 3" xfId="31378" xr:uid="{00000000-0005-0000-0000-00003A830000}"/>
    <cellStyle name="40% - 强调文字颜色 6 6 4 9" xfId="31379" xr:uid="{00000000-0005-0000-0000-00003B830000}"/>
    <cellStyle name="40% - 强调文字颜色 6 6 4 9 2" xfId="31380" xr:uid="{00000000-0005-0000-0000-00003C830000}"/>
    <cellStyle name="40% - 强调文字颜色 6 6 4 9 3" xfId="31381" xr:uid="{00000000-0005-0000-0000-00003D830000}"/>
    <cellStyle name="40% - 强调文字颜色 6 6 5" xfId="31382" xr:uid="{00000000-0005-0000-0000-00003E830000}"/>
    <cellStyle name="40% - 强调文字颜色 6 6 5 2" xfId="31383" xr:uid="{00000000-0005-0000-0000-00003F830000}"/>
    <cellStyle name="40% - 强调文字颜色 6 6 5 2 2" xfId="31384" xr:uid="{00000000-0005-0000-0000-000040830000}"/>
    <cellStyle name="40% - 强调文字颜色 6 6 5 2 2 2" xfId="51244" xr:uid="{00000000-0005-0000-0000-000041830000}"/>
    <cellStyle name="40% - 强调文字颜色 6 6 5 2 2 3" xfId="51245" xr:uid="{00000000-0005-0000-0000-000042830000}"/>
    <cellStyle name="40% - 强调文字颜色 6 6 5 2 3" xfId="31385" xr:uid="{00000000-0005-0000-0000-000043830000}"/>
    <cellStyle name="40% - 强调文字颜色 6 6 5 2 3 2" xfId="51246" xr:uid="{00000000-0005-0000-0000-000044830000}"/>
    <cellStyle name="40% - 强调文字颜色 6 6 5 2 4" xfId="51247" xr:uid="{00000000-0005-0000-0000-000045830000}"/>
    <cellStyle name="40% - 强调文字颜色 6 6 5 3" xfId="31386" xr:uid="{00000000-0005-0000-0000-000046830000}"/>
    <cellStyle name="40% - 强调文字颜色 6 6 5 3 2" xfId="31387" xr:uid="{00000000-0005-0000-0000-000047830000}"/>
    <cellStyle name="40% - 强调文字颜色 6 6 5 3 2 2" xfId="51248" xr:uid="{00000000-0005-0000-0000-000048830000}"/>
    <cellStyle name="40% - 强调文字颜色 6 6 5 3 3" xfId="31388" xr:uid="{00000000-0005-0000-0000-000049830000}"/>
    <cellStyle name="40% - 强调文字颜色 6 6 5 3 4" xfId="51249" xr:uid="{00000000-0005-0000-0000-00004A830000}"/>
    <cellStyle name="40% - 强调文字颜色 6 6 5 4" xfId="31389" xr:uid="{00000000-0005-0000-0000-00004B830000}"/>
    <cellStyle name="40% - 强调文字颜色 6 6 5 4 2" xfId="31390" xr:uid="{00000000-0005-0000-0000-00004C830000}"/>
    <cellStyle name="40% - 强调文字颜色 6 6 5 4 3" xfId="31391" xr:uid="{00000000-0005-0000-0000-00004D830000}"/>
    <cellStyle name="40% - 强调文字颜色 6 6 5 4 4" xfId="51250" xr:uid="{00000000-0005-0000-0000-00004E830000}"/>
    <cellStyle name="40% - 强调文字颜色 6 6 5 5" xfId="31392" xr:uid="{00000000-0005-0000-0000-00004F830000}"/>
    <cellStyle name="40% - 强调文字颜色 6 6 5 5 2" xfId="31393" xr:uid="{00000000-0005-0000-0000-000050830000}"/>
    <cellStyle name="40% - 强调文字颜色 6 6 5 5 3" xfId="31394" xr:uid="{00000000-0005-0000-0000-000051830000}"/>
    <cellStyle name="40% - 强调文字颜色 6 6 5 6" xfId="31395" xr:uid="{00000000-0005-0000-0000-000052830000}"/>
    <cellStyle name="40% - 强调文字颜色 6 6 5 6 2" xfId="31396" xr:uid="{00000000-0005-0000-0000-000053830000}"/>
    <cellStyle name="40% - 强调文字颜色 6 6 5 6 3" xfId="31397" xr:uid="{00000000-0005-0000-0000-000054830000}"/>
    <cellStyle name="40% - 强调文字颜色 6 6 5 7" xfId="31398" xr:uid="{00000000-0005-0000-0000-000055830000}"/>
    <cellStyle name="40% - 强调文字颜色 6 6 5 8" xfId="31399" xr:uid="{00000000-0005-0000-0000-000056830000}"/>
    <cellStyle name="40% - 强调文字颜色 6 6 5 9" xfId="51251" xr:uid="{00000000-0005-0000-0000-000057830000}"/>
    <cellStyle name="40% - 强调文字颜色 6 6 6" xfId="31400" xr:uid="{00000000-0005-0000-0000-000058830000}"/>
    <cellStyle name="40% - 强调文字颜色 6 6 6 2" xfId="31401" xr:uid="{00000000-0005-0000-0000-000059830000}"/>
    <cellStyle name="40% - 强调文字颜色 6 6 6 2 2" xfId="31402" xr:uid="{00000000-0005-0000-0000-00005A830000}"/>
    <cellStyle name="40% - 强调文字颜色 6 6 6 2 2 2" xfId="51252" xr:uid="{00000000-0005-0000-0000-00005B830000}"/>
    <cellStyle name="40% - 强调文字颜色 6 6 6 2 3" xfId="31403" xr:uid="{00000000-0005-0000-0000-00005C830000}"/>
    <cellStyle name="40% - 强调文字颜色 6 6 6 2 4" xfId="51253" xr:uid="{00000000-0005-0000-0000-00005D830000}"/>
    <cellStyle name="40% - 强调文字颜色 6 6 6 3" xfId="31404" xr:uid="{00000000-0005-0000-0000-00005E830000}"/>
    <cellStyle name="40% - 强调文字颜色 6 6 6 3 2" xfId="31405" xr:uid="{00000000-0005-0000-0000-00005F830000}"/>
    <cellStyle name="40% - 强调文字颜色 6 6 6 3 3" xfId="31406" xr:uid="{00000000-0005-0000-0000-000060830000}"/>
    <cellStyle name="40% - 强调文字颜色 6 6 6 3 4" xfId="51254" xr:uid="{00000000-0005-0000-0000-000061830000}"/>
    <cellStyle name="40% - 强调文字颜色 6 6 6 4" xfId="31407" xr:uid="{00000000-0005-0000-0000-000062830000}"/>
    <cellStyle name="40% - 强调文字颜色 6 6 6 4 2" xfId="31408" xr:uid="{00000000-0005-0000-0000-000063830000}"/>
    <cellStyle name="40% - 强调文字颜色 6 6 6 4 3" xfId="31409" xr:uid="{00000000-0005-0000-0000-000064830000}"/>
    <cellStyle name="40% - 强调文字颜色 6 6 6 5" xfId="31410" xr:uid="{00000000-0005-0000-0000-000065830000}"/>
    <cellStyle name="40% - 强调文字颜色 6 6 6 5 2" xfId="31411" xr:uid="{00000000-0005-0000-0000-000066830000}"/>
    <cellStyle name="40% - 强调文字颜色 6 6 6 5 3" xfId="31412" xr:uid="{00000000-0005-0000-0000-000067830000}"/>
    <cellStyle name="40% - 强调文字颜色 6 6 6 6" xfId="31413" xr:uid="{00000000-0005-0000-0000-000068830000}"/>
    <cellStyle name="40% - 强调文字颜色 6 6 6 6 2" xfId="31414" xr:uid="{00000000-0005-0000-0000-000069830000}"/>
    <cellStyle name="40% - 强调文字颜色 6 6 6 6 3" xfId="31415" xr:uid="{00000000-0005-0000-0000-00006A830000}"/>
    <cellStyle name="40% - 强调文字颜色 6 6 6 7" xfId="31416" xr:uid="{00000000-0005-0000-0000-00006B830000}"/>
    <cellStyle name="40% - 强调文字颜色 6 6 6 8" xfId="31417" xr:uid="{00000000-0005-0000-0000-00006C830000}"/>
    <cellStyle name="40% - 强调文字颜色 6 6 6 9" xfId="51255" xr:uid="{00000000-0005-0000-0000-00006D830000}"/>
    <cellStyle name="40% - 强调文字颜色 6 6 7" xfId="31418" xr:uid="{00000000-0005-0000-0000-00006E830000}"/>
    <cellStyle name="40% - 强调文字颜色 6 6 7 2" xfId="31419" xr:uid="{00000000-0005-0000-0000-00006F830000}"/>
    <cellStyle name="40% - 强调文字颜色 6 6 7 2 2" xfId="31420" xr:uid="{00000000-0005-0000-0000-000070830000}"/>
    <cellStyle name="40% - 强调文字颜色 6 6 7 2 3" xfId="31421" xr:uid="{00000000-0005-0000-0000-000071830000}"/>
    <cellStyle name="40% - 强调文字颜色 6 6 7 2 4" xfId="51256" xr:uid="{00000000-0005-0000-0000-000072830000}"/>
    <cellStyle name="40% - 强调文字颜色 6 6 7 3" xfId="31422" xr:uid="{00000000-0005-0000-0000-000073830000}"/>
    <cellStyle name="40% - 强调文字颜色 6 6 7 3 2" xfId="31423" xr:uid="{00000000-0005-0000-0000-000074830000}"/>
    <cellStyle name="40% - 强调文字颜色 6 6 7 3 3" xfId="31424" xr:uid="{00000000-0005-0000-0000-000075830000}"/>
    <cellStyle name="40% - 强调文字颜色 6 6 7 3 4" xfId="51257" xr:uid="{00000000-0005-0000-0000-000076830000}"/>
    <cellStyle name="40% - 强调文字颜色 6 6 7 4" xfId="31425" xr:uid="{00000000-0005-0000-0000-000077830000}"/>
    <cellStyle name="40% - 强调文字颜色 6 6 7 4 2" xfId="31426" xr:uid="{00000000-0005-0000-0000-000078830000}"/>
    <cellStyle name="40% - 强调文字颜色 6 6 7 4 3" xfId="31427" xr:uid="{00000000-0005-0000-0000-000079830000}"/>
    <cellStyle name="40% - 强调文字颜色 6 6 7 5" xfId="31428" xr:uid="{00000000-0005-0000-0000-00007A830000}"/>
    <cellStyle name="40% - 强调文字颜色 6 6 7 5 2" xfId="31429" xr:uid="{00000000-0005-0000-0000-00007B830000}"/>
    <cellStyle name="40% - 强调文字颜色 6 6 7 5 3" xfId="31430" xr:uid="{00000000-0005-0000-0000-00007C830000}"/>
    <cellStyle name="40% - 强调文字颜色 6 6 7 6" xfId="31431" xr:uid="{00000000-0005-0000-0000-00007D830000}"/>
    <cellStyle name="40% - 强调文字颜色 6 6 7 6 2" xfId="31432" xr:uid="{00000000-0005-0000-0000-00007E830000}"/>
    <cellStyle name="40% - 强调文字颜色 6 6 7 6 3" xfId="31433" xr:uid="{00000000-0005-0000-0000-00007F830000}"/>
    <cellStyle name="40% - 强调文字颜色 6 6 7 7" xfId="31434" xr:uid="{00000000-0005-0000-0000-000080830000}"/>
    <cellStyle name="40% - 强调文字颜色 6 6 7 8" xfId="31435" xr:uid="{00000000-0005-0000-0000-000081830000}"/>
    <cellStyle name="40% - 强调文字颜色 6 6 7 9" xfId="51258" xr:uid="{00000000-0005-0000-0000-000082830000}"/>
    <cellStyle name="40% - 强调文字颜色 6 6 8" xfId="31436" xr:uid="{00000000-0005-0000-0000-000083830000}"/>
    <cellStyle name="40% - 强调文字颜色 6 6 8 2" xfId="31437" xr:uid="{00000000-0005-0000-0000-000084830000}"/>
    <cellStyle name="40% - 强调文字颜色 6 6 8 3" xfId="31438" xr:uid="{00000000-0005-0000-0000-000085830000}"/>
    <cellStyle name="40% - 强调文字颜色 6 6 9" xfId="31439" xr:uid="{00000000-0005-0000-0000-000086830000}"/>
    <cellStyle name="40% - 强调文字颜色 6 6 9 2" xfId="31440" xr:uid="{00000000-0005-0000-0000-000087830000}"/>
    <cellStyle name="40% - 强调文字颜色 6 6 9 3" xfId="31441" xr:uid="{00000000-0005-0000-0000-000088830000}"/>
    <cellStyle name="40% - 强调文字颜色 6 7" xfId="31442" xr:uid="{00000000-0005-0000-0000-000089830000}"/>
    <cellStyle name="40% - 强调文字颜色 6 7 10" xfId="31443" xr:uid="{00000000-0005-0000-0000-00008A830000}"/>
    <cellStyle name="40% - 强调文字颜色 6 7 10 2" xfId="31444" xr:uid="{00000000-0005-0000-0000-00008B830000}"/>
    <cellStyle name="40% - 强调文字颜色 6 7 10 3" xfId="31445" xr:uid="{00000000-0005-0000-0000-00008C830000}"/>
    <cellStyle name="40% - 强调文字颜色 6 7 11" xfId="31446" xr:uid="{00000000-0005-0000-0000-00008D830000}"/>
    <cellStyle name="40% - 强调文字颜色 6 7 11 2" xfId="31447" xr:uid="{00000000-0005-0000-0000-00008E830000}"/>
    <cellStyle name="40% - 强调文字颜色 6 7 11 3" xfId="31448" xr:uid="{00000000-0005-0000-0000-00008F830000}"/>
    <cellStyle name="40% - 强调文字颜色 6 7 12" xfId="31449" xr:uid="{00000000-0005-0000-0000-000090830000}"/>
    <cellStyle name="40% - 强调文字颜色 6 7 12 2" xfId="31450" xr:uid="{00000000-0005-0000-0000-000091830000}"/>
    <cellStyle name="40% - 强调文字颜色 6 7 12 3" xfId="31451" xr:uid="{00000000-0005-0000-0000-000092830000}"/>
    <cellStyle name="40% - 强调文字颜色 6 7 13" xfId="31452" xr:uid="{00000000-0005-0000-0000-000093830000}"/>
    <cellStyle name="40% - 强调文字颜色 6 7 14" xfId="31453" xr:uid="{00000000-0005-0000-0000-000094830000}"/>
    <cellStyle name="40% - 强调文字颜色 6 7 15" xfId="51259" xr:uid="{00000000-0005-0000-0000-000095830000}"/>
    <cellStyle name="40% - 强调文字颜色 6 7 2" xfId="31454" xr:uid="{00000000-0005-0000-0000-000096830000}"/>
    <cellStyle name="40% - 强调文字颜色 6 7 2 10" xfId="31455" xr:uid="{00000000-0005-0000-0000-000097830000}"/>
    <cellStyle name="40% - 强调文字颜色 6 7 2 11" xfId="31456" xr:uid="{00000000-0005-0000-0000-000098830000}"/>
    <cellStyle name="40% - 强调文字颜色 6 7 2 2" xfId="31457" xr:uid="{00000000-0005-0000-0000-000099830000}"/>
    <cellStyle name="40% - 强调文字颜色 6 7 2 2 2" xfId="31458" xr:uid="{00000000-0005-0000-0000-00009A830000}"/>
    <cellStyle name="40% - 强调文字颜色 6 7 2 2 2 2" xfId="31459" xr:uid="{00000000-0005-0000-0000-00009B830000}"/>
    <cellStyle name="40% - 强调文字颜色 6 7 2 2 2 3" xfId="31460" xr:uid="{00000000-0005-0000-0000-00009C830000}"/>
    <cellStyle name="40% - 强调文字颜色 6 7 2 2 3" xfId="31461" xr:uid="{00000000-0005-0000-0000-00009D830000}"/>
    <cellStyle name="40% - 强调文字颜色 6 7 2 2 3 2" xfId="31462" xr:uid="{00000000-0005-0000-0000-00009E830000}"/>
    <cellStyle name="40% - 强调文字颜色 6 7 2 2 3 3" xfId="31463" xr:uid="{00000000-0005-0000-0000-00009F830000}"/>
    <cellStyle name="40% - 强调文字颜色 6 7 2 2 4" xfId="31464" xr:uid="{00000000-0005-0000-0000-0000A0830000}"/>
    <cellStyle name="40% - 强调文字颜色 6 7 2 2 4 2" xfId="31465" xr:uid="{00000000-0005-0000-0000-0000A1830000}"/>
    <cellStyle name="40% - 强调文字颜色 6 7 2 2 4 3" xfId="31466" xr:uid="{00000000-0005-0000-0000-0000A2830000}"/>
    <cellStyle name="40% - 强调文字颜色 6 7 2 2 5" xfId="31467" xr:uid="{00000000-0005-0000-0000-0000A3830000}"/>
    <cellStyle name="40% - 强调文字颜色 6 7 2 2 5 2" xfId="31468" xr:uid="{00000000-0005-0000-0000-0000A4830000}"/>
    <cellStyle name="40% - 强调文字颜色 6 7 2 2 5 3" xfId="31469" xr:uid="{00000000-0005-0000-0000-0000A5830000}"/>
    <cellStyle name="40% - 强调文字颜色 6 7 2 2 6" xfId="31470" xr:uid="{00000000-0005-0000-0000-0000A6830000}"/>
    <cellStyle name="40% - 强调文字颜色 6 7 2 2 6 2" xfId="31471" xr:uid="{00000000-0005-0000-0000-0000A7830000}"/>
    <cellStyle name="40% - 强调文字颜色 6 7 2 2 6 3" xfId="31472" xr:uid="{00000000-0005-0000-0000-0000A8830000}"/>
    <cellStyle name="40% - 强调文字颜色 6 7 2 2 7" xfId="31473" xr:uid="{00000000-0005-0000-0000-0000A9830000}"/>
    <cellStyle name="40% - 强调文字颜色 6 7 2 2 8" xfId="31474" xr:uid="{00000000-0005-0000-0000-0000AA830000}"/>
    <cellStyle name="40% - 强调文字颜色 6 7 2 2 9" xfId="51260" xr:uid="{00000000-0005-0000-0000-0000AB830000}"/>
    <cellStyle name="40% - 强调文字颜色 6 7 2 3" xfId="31475" xr:uid="{00000000-0005-0000-0000-0000AC830000}"/>
    <cellStyle name="40% - 强调文字颜色 6 7 2 3 2" xfId="31476" xr:uid="{00000000-0005-0000-0000-0000AD830000}"/>
    <cellStyle name="40% - 强调文字颜色 6 7 2 3 2 2" xfId="31477" xr:uid="{00000000-0005-0000-0000-0000AE830000}"/>
    <cellStyle name="40% - 强调文字颜色 6 7 2 3 2 3" xfId="31478" xr:uid="{00000000-0005-0000-0000-0000AF830000}"/>
    <cellStyle name="40% - 强调文字颜色 6 7 2 3 3" xfId="31479" xr:uid="{00000000-0005-0000-0000-0000B0830000}"/>
    <cellStyle name="40% - 强调文字颜色 6 7 2 3 3 2" xfId="31480" xr:uid="{00000000-0005-0000-0000-0000B1830000}"/>
    <cellStyle name="40% - 强调文字颜色 6 7 2 3 3 3" xfId="31481" xr:uid="{00000000-0005-0000-0000-0000B2830000}"/>
    <cellStyle name="40% - 强调文字颜色 6 7 2 3 4" xfId="31482" xr:uid="{00000000-0005-0000-0000-0000B3830000}"/>
    <cellStyle name="40% - 强调文字颜色 6 7 2 3 4 2" xfId="31483" xr:uid="{00000000-0005-0000-0000-0000B4830000}"/>
    <cellStyle name="40% - 强调文字颜色 6 7 2 3 4 3" xfId="31484" xr:uid="{00000000-0005-0000-0000-0000B5830000}"/>
    <cellStyle name="40% - 强调文字颜色 6 7 2 3 5" xfId="31485" xr:uid="{00000000-0005-0000-0000-0000B6830000}"/>
    <cellStyle name="40% - 强调文字颜色 6 7 2 3 5 2" xfId="31486" xr:uid="{00000000-0005-0000-0000-0000B7830000}"/>
    <cellStyle name="40% - 强调文字颜色 6 7 2 3 5 3" xfId="31487" xr:uid="{00000000-0005-0000-0000-0000B8830000}"/>
    <cellStyle name="40% - 强调文字颜色 6 7 2 3 6" xfId="31488" xr:uid="{00000000-0005-0000-0000-0000B9830000}"/>
    <cellStyle name="40% - 强调文字颜色 6 7 2 3 6 2" xfId="31489" xr:uid="{00000000-0005-0000-0000-0000BA830000}"/>
    <cellStyle name="40% - 强调文字颜色 6 7 2 3 6 3" xfId="31490" xr:uid="{00000000-0005-0000-0000-0000BB830000}"/>
    <cellStyle name="40% - 强调文字颜色 6 7 2 3 7" xfId="31491" xr:uid="{00000000-0005-0000-0000-0000BC830000}"/>
    <cellStyle name="40% - 强调文字颜色 6 7 2 3 8" xfId="31492" xr:uid="{00000000-0005-0000-0000-0000BD830000}"/>
    <cellStyle name="40% - 强调文字颜色 6 7 2 4" xfId="31493" xr:uid="{00000000-0005-0000-0000-0000BE830000}"/>
    <cellStyle name="40% - 强调文字颜色 6 7 2 4 2" xfId="31494" xr:uid="{00000000-0005-0000-0000-0000BF830000}"/>
    <cellStyle name="40% - 强调文字颜色 6 7 2 4 2 2" xfId="31495" xr:uid="{00000000-0005-0000-0000-0000C0830000}"/>
    <cellStyle name="40% - 强调文字颜色 6 7 2 4 2 3" xfId="31496" xr:uid="{00000000-0005-0000-0000-0000C1830000}"/>
    <cellStyle name="40% - 强调文字颜色 6 7 2 4 3" xfId="31497" xr:uid="{00000000-0005-0000-0000-0000C2830000}"/>
    <cellStyle name="40% - 强调文字颜色 6 7 2 4 3 2" xfId="31498" xr:uid="{00000000-0005-0000-0000-0000C3830000}"/>
    <cellStyle name="40% - 强调文字颜色 6 7 2 4 3 3" xfId="31499" xr:uid="{00000000-0005-0000-0000-0000C4830000}"/>
    <cellStyle name="40% - 强调文字颜色 6 7 2 4 4" xfId="31500" xr:uid="{00000000-0005-0000-0000-0000C5830000}"/>
    <cellStyle name="40% - 强调文字颜色 6 7 2 4 4 2" xfId="31501" xr:uid="{00000000-0005-0000-0000-0000C6830000}"/>
    <cellStyle name="40% - 强调文字颜色 6 7 2 4 4 3" xfId="31502" xr:uid="{00000000-0005-0000-0000-0000C7830000}"/>
    <cellStyle name="40% - 强调文字颜色 6 7 2 4 5" xfId="31503" xr:uid="{00000000-0005-0000-0000-0000C8830000}"/>
    <cellStyle name="40% - 强调文字颜色 6 7 2 4 5 2" xfId="31504" xr:uid="{00000000-0005-0000-0000-0000C9830000}"/>
    <cellStyle name="40% - 强调文字颜色 6 7 2 4 5 3" xfId="31505" xr:uid="{00000000-0005-0000-0000-0000CA830000}"/>
    <cellStyle name="40% - 强调文字颜色 6 7 2 4 6" xfId="31506" xr:uid="{00000000-0005-0000-0000-0000CB830000}"/>
    <cellStyle name="40% - 强调文字颜色 6 7 2 4 6 2" xfId="31507" xr:uid="{00000000-0005-0000-0000-0000CC830000}"/>
    <cellStyle name="40% - 强调文字颜色 6 7 2 4 6 3" xfId="31508" xr:uid="{00000000-0005-0000-0000-0000CD830000}"/>
    <cellStyle name="40% - 强调文字颜色 6 7 2 4 7" xfId="31509" xr:uid="{00000000-0005-0000-0000-0000CE830000}"/>
    <cellStyle name="40% - 强调文字颜色 6 7 2 4 8" xfId="31510" xr:uid="{00000000-0005-0000-0000-0000CF830000}"/>
    <cellStyle name="40% - 强调文字颜色 6 7 2 5" xfId="31511" xr:uid="{00000000-0005-0000-0000-0000D0830000}"/>
    <cellStyle name="40% - 强调文字颜色 6 7 2 5 2" xfId="31512" xr:uid="{00000000-0005-0000-0000-0000D1830000}"/>
    <cellStyle name="40% - 强调文字颜色 6 7 2 5 3" xfId="31513" xr:uid="{00000000-0005-0000-0000-0000D2830000}"/>
    <cellStyle name="40% - 强调文字颜色 6 7 2 6" xfId="31514" xr:uid="{00000000-0005-0000-0000-0000D3830000}"/>
    <cellStyle name="40% - 强调文字颜色 6 7 2 6 2" xfId="31515" xr:uid="{00000000-0005-0000-0000-0000D4830000}"/>
    <cellStyle name="40% - 强调文字颜色 6 7 2 6 3" xfId="31516" xr:uid="{00000000-0005-0000-0000-0000D5830000}"/>
    <cellStyle name="40% - 强调文字颜色 6 7 2 7" xfId="31517" xr:uid="{00000000-0005-0000-0000-0000D6830000}"/>
    <cellStyle name="40% - 强调文字颜色 6 7 2 7 2" xfId="31518" xr:uid="{00000000-0005-0000-0000-0000D7830000}"/>
    <cellStyle name="40% - 强调文字颜色 6 7 2 7 3" xfId="31519" xr:uid="{00000000-0005-0000-0000-0000D8830000}"/>
    <cellStyle name="40% - 强调文字颜色 6 7 2 8" xfId="31520" xr:uid="{00000000-0005-0000-0000-0000D9830000}"/>
    <cellStyle name="40% - 强调文字颜色 6 7 2 8 2" xfId="31521" xr:uid="{00000000-0005-0000-0000-0000DA830000}"/>
    <cellStyle name="40% - 强调文字颜色 6 7 2 8 3" xfId="31522" xr:uid="{00000000-0005-0000-0000-0000DB830000}"/>
    <cellStyle name="40% - 强调文字颜色 6 7 2 9" xfId="31523" xr:uid="{00000000-0005-0000-0000-0000DC830000}"/>
    <cellStyle name="40% - 强调文字颜色 6 7 2 9 2" xfId="31524" xr:uid="{00000000-0005-0000-0000-0000DD830000}"/>
    <cellStyle name="40% - 强调文字颜色 6 7 2 9 3" xfId="31525" xr:uid="{00000000-0005-0000-0000-0000DE830000}"/>
    <cellStyle name="40% - 强调文字颜色 6 7 3" xfId="31526" xr:uid="{00000000-0005-0000-0000-0000DF830000}"/>
    <cellStyle name="40% - 强调文字颜色 6 7 3 10" xfId="31527" xr:uid="{00000000-0005-0000-0000-0000E0830000}"/>
    <cellStyle name="40% - 强调文字颜色 6 7 3 11" xfId="31528" xr:uid="{00000000-0005-0000-0000-0000E1830000}"/>
    <cellStyle name="40% - 强调文字颜色 6 7 3 12" xfId="51261" xr:uid="{00000000-0005-0000-0000-0000E2830000}"/>
    <cellStyle name="40% - 强调文字颜色 6 7 3 2" xfId="31529" xr:uid="{00000000-0005-0000-0000-0000E3830000}"/>
    <cellStyle name="40% - 强调文字颜色 6 7 3 2 2" xfId="31530" xr:uid="{00000000-0005-0000-0000-0000E4830000}"/>
    <cellStyle name="40% - 强调文字颜色 6 7 3 2 2 2" xfId="31531" xr:uid="{00000000-0005-0000-0000-0000E5830000}"/>
    <cellStyle name="40% - 强调文字颜色 6 7 3 2 2 3" xfId="31532" xr:uid="{00000000-0005-0000-0000-0000E6830000}"/>
    <cellStyle name="40% - 强调文字颜色 6 7 3 2 3" xfId="31533" xr:uid="{00000000-0005-0000-0000-0000E7830000}"/>
    <cellStyle name="40% - 强调文字颜色 6 7 3 2 3 2" xfId="31534" xr:uid="{00000000-0005-0000-0000-0000E8830000}"/>
    <cellStyle name="40% - 强调文字颜色 6 7 3 2 3 3" xfId="31535" xr:uid="{00000000-0005-0000-0000-0000E9830000}"/>
    <cellStyle name="40% - 强调文字颜色 6 7 3 2 4" xfId="31536" xr:uid="{00000000-0005-0000-0000-0000EA830000}"/>
    <cellStyle name="40% - 强调文字颜色 6 7 3 2 4 2" xfId="31537" xr:uid="{00000000-0005-0000-0000-0000EB830000}"/>
    <cellStyle name="40% - 强调文字颜色 6 7 3 2 4 3" xfId="31538" xr:uid="{00000000-0005-0000-0000-0000EC830000}"/>
    <cellStyle name="40% - 强调文字颜色 6 7 3 2 5" xfId="31539" xr:uid="{00000000-0005-0000-0000-0000ED830000}"/>
    <cellStyle name="40% - 强调文字颜色 6 7 3 2 5 2" xfId="31540" xr:uid="{00000000-0005-0000-0000-0000EE830000}"/>
    <cellStyle name="40% - 强调文字颜色 6 7 3 2 5 3" xfId="31541" xr:uid="{00000000-0005-0000-0000-0000EF830000}"/>
    <cellStyle name="40% - 强调文字颜色 6 7 3 2 6" xfId="31542" xr:uid="{00000000-0005-0000-0000-0000F0830000}"/>
    <cellStyle name="40% - 强调文字颜色 6 7 3 2 6 2" xfId="31543" xr:uid="{00000000-0005-0000-0000-0000F1830000}"/>
    <cellStyle name="40% - 强调文字颜色 6 7 3 2 6 3" xfId="31544" xr:uid="{00000000-0005-0000-0000-0000F2830000}"/>
    <cellStyle name="40% - 强调文字颜色 6 7 3 2 7" xfId="31545" xr:uid="{00000000-0005-0000-0000-0000F3830000}"/>
    <cellStyle name="40% - 强调文字颜色 6 7 3 2 8" xfId="31546" xr:uid="{00000000-0005-0000-0000-0000F4830000}"/>
    <cellStyle name="40% - 强调文字颜色 6 7 3 3" xfId="31547" xr:uid="{00000000-0005-0000-0000-0000F5830000}"/>
    <cellStyle name="40% - 强调文字颜色 6 7 3 3 2" xfId="31548" xr:uid="{00000000-0005-0000-0000-0000F6830000}"/>
    <cellStyle name="40% - 强调文字颜色 6 7 3 3 2 2" xfId="31549" xr:uid="{00000000-0005-0000-0000-0000F7830000}"/>
    <cellStyle name="40% - 强调文字颜色 6 7 3 3 2 3" xfId="31550" xr:uid="{00000000-0005-0000-0000-0000F8830000}"/>
    <cellStyle name="40% - 强调文字颜色 6 7 3 3 3" xfId="31551" xr:uid="{00000000-0005-0000-0000-0000F9830000}"/>
    <cellStyle name="40% - 强调文字颜色 6 7 3 3 3 2" xfId="31552" xr:uid="{00000000-0005-0000-0000-0000FA830000}"/>
    <cellStyle name="40% - 强调文字颜色 6 7 3 3 3 3" xfId="31553" xr:uid="{00000000-0005-0000-0000-0000FB830000}"/>
    <cellStyle name="40% - 强调文字颜色 6 7 3 3 4" xfId="31554" xr:uid="{00000000-0005-0000-0000-0000FC830000}"/>
    <cellStyle name="40% - 强调文字颜色 6 7 3 3 4 2" xfId="31555" xr:uid="{00000000-0005-0000-0000-0000FD830000}"/>
    <cellStyle name="40% - 强调文字颜色 6 7 3 3 4 3" xfId="31556" xr:uid="{00000000-0005-0000-0000-0000FE830000}"/>
    <cellStyle name="40% - 强调文字颜色 6 7 3 3 5" xfId="31557" xr:uid="{00000000-0005-0000-0000-0000FF830000}"/>
    <cellStyle name="40% - 强调文字颜色 6 7 3 3 5 2" xfId="31558" xr:uid="{00000000-0005-0000-0000-000000840000}"/>
    <cellStyle name="40% - 强调文字颜色 6 7 3 3 5 3" xfId="31559" xr:uid="{00000000-0005-0000-0000-000001840000}"/>
    <cellStyle name="40% - 强调文字颜色 6 7 3 3 6" xfId="31560" xr:uid="{00000000-0005-0000-0000-000002840000}"/>
    <cellStyle name="40% - 强调文字颜色 6 7 3 3 6 2" xfId="31561" xr:uid="{00000000-0005-0000-0000-000003840000}"/>
    <cellStyle name="40% - 强调文字颜色 6 7 3 3 6 3" xfId="31562" xr:uid="{00000000-0005-0000-0000-000004840000}"/>
    <cellStyle name="40% - 强调文字颜色 6 7 3 3 7" xfId="31563" xr:uid="{00000000-0005-0000-0000-000005840000}"/>
    <cellStyle name="40% - 强调文字颜色 6 7 3 3 8" xfId="31564" xr:uid="{00000000-0005-0000-0000-000006840000}"/>
    <cellStyle name="40% - 强调文字颜色 6 7 3 4" xfId="31565" xr:uid="{00000000-0005-0000-0000-000007840000}"/>
    <cellStyle name="40% - 强调文字颜色 6 7 3 4 2" xfId="31566" xr:uid="{00000000-0005-0000-0000-000008840000}"/>
    <cellStyle name="40% - 强调文字颜色 6 7 3 4 2 2" xfId="31567" xr:uid="{00000000-0005-0000-0000-000009840000}"/>
    <cellStyle name="40% - 强调文字颜色 6 7 3 4 2 3" xfId="31568" xr:uid="{00000000-0005-0000-0000-00000A840000}"/>
    <cellStyle name="40% - 强调文字颜色 6 7 3 4 3" xfId="31569" xr:uid="{00000000-0005-0000-0000-00000B840000}"/>
    <cellStyle name="40% - 强调文字颜色 6 7 3 4 3 2" xfId="31570" xr:uid="{00000000-0005-0000-0000-00000C840000}"/>
    <cellStyle name="40% - 强调文字颜色 6 7 3 4 3 3" xfId="31571" xr:uid="{00000000-0005-0000-0000-00000D840000}"/>
    <cellStyle name="40% - 强调文字颜色 6 7 3 4 4" xfId="31572" xr:uid="{00000000-0005-0000-0000-00000E840000}"/>
    <cellStyle name="40% - 强调文字颜色 6 7 3 4 4 2" xfId="31573" xr:uid="{00000000-0005-0000-0000-00000F840000}"/>
    <cellStyle name="40% - 强调文字颜色 6 7 3 4 4 3" xfId="31574" xr:uid="{00000000-0005-0000-0000-000010840000}"/>
    <cellStyle name="40% - 强调文字颜色 6 7 3 4 5" xfId="31575" xr:uid="{00000000-0005-0000-0000-000011840000}"/>
    <cellStyle name="40% - 强调文字颜色 6 7 3 4 5 2" xfId="31576" xr:uid="{00000000-0005-0000-0000-000012840000}"/>
    <cellStyle name="40% - 强调文字颜色 6 7 3 4 5 3" xfId="31577" xr:uid="{00000000-0005-0000-0000-000013840000}"/>
    <cellStyle name="40% - 强调文字颜色 6 7 3 4 6" xfId="31578" xr:uid="{00000000-0005-0000-0000-000014840000}"/>
    <cellStyle name="40% - 强调文字颜色 6 7 3 4 6 2" xfId="31579" xr:uid="{00000000-0005-0000-0000-000015840000}"/>
    <cellStyle name="40% - 强调文字颜色 6 7 3 4 6 3" xfId="31580" xr:uid="{00000000-0005-0000-0000-000016840000}"/>
    <cellStyle name="40% - 强调文字颜色 6 7 3 4 7" xfId="31581" xr:uid="{00000000-0005-0000-0000-000017840000}"/>
    <cellStyle name="40% - 强调文字颜色 6 7 3 4 8" xfId="31582" xr:uid="{00000000-0005-0000-0000-000018840000}"/>
    <cellStyle name="40% - 强调文字颜色 6 7 3 5" xfId="31583" xr:uid="{00000000-0005-0000-0000-000019840000}"/>
    <cellStyle name="40% - 强调文字颜色 6 7 3 5 2" xfId="31584" xr:uid="{00000000-0005-0000-0000-00001A840000}"/>
    <cellStyle name="40% - 强调文字颜色 6 7 3 5 3" xfId="31585" xr:uid="{00000000-0005-0000-0000-00001B840000}"/>
    <cellStyle name="40% - 强调文字颜色 6 7 3 6" xfId="31586" xr:uid="{00000000-0005-0000-0000-00001C840000}"/>
    <cellStyle name="40% - 强调文字颜色 6 7 3 6 2" xfId="31587" xr:uid="{00000000-0005-0000-0000-00001D840000}"/>
    <cellStyle name="40% - 强调文字颜色 6 7 3 6 3" xfId="31588" xr:uid="{00000000-0005-0000-0000-00001E840000}"/>
    <cellStyle name="40% - 强调文字颜色 6 7 3 7" xfId="31589" xr:uid="{00000000-0005-0000-0000-00001F840000}"/>
    <cellStyle name="40% - 强调文字颜色 6 7 3 7 2" xfId="31590" xr:uid="{00000000-0005-0000-0000-000020840000}"/>
    <cellStyle name="40% - 强调文字颜色 6 7 3 7 3" xfId="31591" xr:uid="{00000000-0005-0000-0000-000021840000}"/>
    <cellStyle name="40% - 强调文字颜色 6 7 3 8" xfId="31592" xr:uid="{00000000-0005-0000-0000-000022840000}"/>
    <cellStyle name="40% - 强调文字颜色 6 7 3 8 2" xfId="31593" xr:uid="{00000000-0005-0000-0000-000023840000}"/>
    <cellStyle name="40% - 强调文字颜色 6 7 3 8 3" xfId="31594" xr:uid="{00000000-0005-0000-0000-000024840000}"/>
    <cellStyle name="40% - 强调文字颜色 6 7 3 9" xfId="31595" xr:uid="{00000000-0005-0000-0000-000025840000}"/>
    <cellStyle name="40% - 强调文字颜色 6 7 3 9 2" xfId="31596" xr:uid="{00000000-0005-0000-0000-000026840000}"/>
    <cellStyle name="40% - 强调文字颜色 6 7 3 9 3" xfId="31597" xr:uid="{00000000-0005-0000-0000-000027840000}"/>
    <cellStyle name="40% - 强调文字颜色 6 7 4" xfId="31598" xr:uid="{00000000-0005-0000-0000-000028840000}"/>
    <cellStyle name="40% - 强调文字颜色 6 7 4 10" xfId="31599" xr:uid="{00000000-0005-0000-0000-000029840000}"/>
    <cellStyle name="40% - 强调文字颜色 6 7 4 11" xfId="31600" xr:uid="{00000000-0005-0000-0000-00002A840000}"/>
    <cellStyle name="40% - 强调文字颜色 6 7 4 2" xfId="31601" xr:uid="{00000000-0005-0000-0000-00002B840000}"/>
    <cellStyle name="40% - 强调文字颜色 6 7 4 2 2" xfId="31602" xr:uid="{00000000-0005-0000-0000-00002C840000}"/>
    <cellStyle name="40% - 强调文字颜色 6 7 4 2 2 2" xfId="31603" xr:uid="{00000000-0005-0000-0000-00002D840000}"/>
    <cellStyle name="40% - 强调文字颜色 6 7 4 2 2 3" xfId="31604" xr:uid="{00000000-0005-0000-0000-00002E840000}"/>
    <cellStyle name="40% - 强调文字颜色 6 7 4 2 3" xfId="31605" xr:uid="{00000000-0005-0000-0000-00002F840000}"/>
    <cellStyle name="40% - 强调文字颜色 6 7 4 2 3 2" xfId="31606" xr:uid="{00000000-0005-0000-0000-000030840000}"/>
    <cellStyle name="40% - 强调文字颜色 6 7 4 2 3 3" xfId="31607" xr:uid="{00000000-0005-0000-0000-000031840000}"/>
    <cellStyle name="40% - 强调文字颜色 6 7 4 2 4" xfId="31608" xr:uid="{00000000-0005-0000-0000-000032840000}"/>
    <cellStyle name="40% - 强调文字颜色 6 7 4 2 4 2" xfId="31609" xr:uid="{00000000-0005-0000-0000-000033840000}"/>
    <cellStyle name="40% - 强调文字颜色 6 7 4 2 4 3" xfId="31610" xr:uid="{00000000-0005-0000-0000-000034840000}"/>
    <cellStyle name="40% - 强调文字颜色 6 7 4 2 5" xfId="31611" xr:uid="{00000000-0005-0000-0000-000035840000}"/>
    <cellStyle name="40% - 强调文字颜色 6 7 4 2 5 2" xfId="31612" xr:uid="{00000000-0005-0000-0000-000036840000}"/>
    <cellStyle name="40% - 强调文字颜色 6 7 4 2 5 3" xfId="31613" xr:uid="{00000000-0005-0000-0000-000037840000}"/>
    <cellStyle name="40% - 强调文字颜色 6 7 4 2 6" xfId="31614" xr:uid="{00000000-0005-0000-0000-000038840000}"/>
    <cellStyle name="40% - 强调文字颜色 6 7 4 2 6 2" xfId="31615" xr:uid="{00000000-0005-0000-0000-000039840000}"/>
    <cellStyle name="40% - 强调文字颜色 6 7 4 2 6 3" xfId="31616" xr:uid="{00000000-0005-0000-0000-00003A840000}"/>
    <cellStyle name="40% - 强调文字颜色 6 7 4 2 7" xfId="31617" xr:uid="{00000000-0005-0000-0000-00003B840000}"/>
    <cellStyle name="40% - 强调文字颜色 6 7 4 2 8" xfId="31618" xr:uid="{00000000-0005-0000-0000-00003C840000}"/>
    <cellStyle name="40% - 强调文字颜色 6 7 4 3" xfId="31619" xr:uid="{00000000-0005-0000-0000-00003D840000}"/>
    <cellStyle name="40% - 强调文字颜色 6 7 4 3 2" xfId="31620" xr:uid="{00000000-0005-0000-0000-00003E840000}"/>
    <cellStyle name="40% - 强调文字颜色 6 7 4 3 2 2" xfId="31621" xr:uid="{00000000-0005-0000-0000-00003F840000}"/>
    <cellStyle name="40% - 强调文字颜色 6 7 4 3 2 3" xfId="31622" xr:uid="{00000000-0005-0000-0000-000040840000}"/>
    <cellStyle name="40% - 强调文字颜色 6 7 4 3 3" xfId="31623" xr:uid="{00000000-0005-0000-0000-000041840000}"/>
    <cellStyle name="40% - 强调文字颜色 6 7 4 3 3 2" xfId="31624" xr:uid="{00000000-0005-0000-0000-000042840000}"/>
    <cellStyle name="40% - 强调文字颜色 6 7 4 3 3 3" xfId="31625" xr:uid="{00000000-0005-0000-0000-000043840000}"/>
    <cellStyle name="40% - 强调文字颜色 6 7 4 3 4" xfId="31626" xr:uid="{00000000-0005-0000-0000-000044840000}"/>
    <cellStyle name="40% - 强调文字颜色 6 7 4 3 4 2" xfId="31627" xr:uid="{00000000-0005-0000-0000-000045840000}"/>
    <cellStyle name="40% - 强调文字颜色 6 7 4 3 4 3" xfId="31628" xr:uid="{00000000-0005-0000-0000-000046840000}"/>
    <cellStyle name="40% - 强调文字颜色 6 7 4 3 5" xfId="31629" xr:uid="{00000000-0005-0000-0000-000047840000}"/>
    <cellStyle name="40% - 强调文字颜色 6 7 4 3 5 2" xfId="31630" xr:uid="{00000000-0005-0000-0000-000048840000}"/>
    <cellStyle name="40% - 强调文字颜色 6 7 4 3 5 3" xfId="31631" xr:uid="{00000000-0005-0000-0000-000049840000}"/>
    <cellStyle name="40% - 强调文字颜色 6 7 4 3 6" xfId="31632" xr:uid="{00000000-0005-0000-0000-00004A840000}"/>
    <cellStyle name="40% - 强调文字颜色 6 7 4 3 6 2" xfId="31633" xr:uid="{00000000-0005-0000-0000-00004B840000}"/>
    <cellStyle name="40% - 强调文字颜色 6 7 4 3 6 3" xfId="31634" xr:uid="{00000000-0005-0000-0000-00004C840000}"/>
    <cellStyle name="40% - 强调文字颜色 6 7 4 3 7" xfId="31635" xr:uid="{00000000-0005-0000-0000-00004D840000}"/>
    <cellStyle name="40% - 强调文字颜色 6 7 4 3 8" xfId="31636" xr:uid="{00000000-0005-0000-0000-00004E840000}"/>
    <cellStyle name="40% - 强调文字颜色 6 7 4 4" xfId="31637" xr:uid="{00000000-0005-0000-0000-00004F840000}"/>
    <cellStyle name="40% - 强调文字颜色 6 7 4 4 2" xfId="31638" xr:uid="{00000000-0005-0000-0000-000050840000}"/>
    <cellStyle name="40% - 强调文字颜色 6 7 4 4 2 2" xfId="31639" xr:uid="{00000000-0005-0000-0000-000051840000}"/>
    <cellStyle name="40% - 强调文字颜色 6 7 4 4 2 3" xfId="31640" xr:uid="{00000000-0005-0000-0000-000052840000}"/>
    <cellStyle name="40% - 强调文字颜色 6 7 4 4 3" xfId="31641" xr:uid="{00000000-0005-0000-0000-000053840000}"/>
    <cellStyle name="40% - 强调文字颜色 6 7 4 4 3 2" xfId="31642" xr:uid="{00000000-0005-0000-0000-000054840000}"/>
    <cellStyle name="40% - 强调文字颜色 6 7 4 4 3 3" xfId="31643" xr:uid="{00000000-0005-0000-0000-000055840000}"/>
    <cellStyle name="40% - 强调文字颜色 6 7 4 4 4" xfId="31644" xr:uid="{00000000-0005-0000-0000-000056840000}"/>
    <cellStyle name="40% - 强调文字颜色 6 7 4 4 4 2" xfId="31645" xr:uid="{00000000-0005-0000-0000-000057840000}"/>
    <cellStyle name="40% - 强调文字颜色 6 7 4 4 4 3" xfId="31646" xr:uid="{00000000-0005-0000-0000-000058840000}"/>
    <cellStyle name="40% - 强调文字颜色 6 7 4 4 5" xfId="31647" xr:uid="{00000000-0005-0000-0000-000059840000}"/>
    <cellStyle name="40% - 强调文字颜色 6 7 4 4 5 2" xfId="31648" xr:uid="{00000000-0005-0000-0000-00005A840000}"/>
    <cellStyle name="40% - 强调文字颜色 6 7 4 4 5 3" xfId="31649" xr:uid="{00000000-0005-0000-0000-00005B840000}"/>
    <cellStyle name="40% - 强调文字颜色 6 7 4 4 6" xfId="31650" xr:uid="{00000000-0005-0000-0000-00005C840000}"/>
    <cellStyle name="40% - 强调文字颜色 6 7 4 4 6 2" xfId="31651" xr:uid="{00000000-0005-0000-0000-00005D840000}"/>
    <cellStyle name="40% - 强调文字颜色 6 7 4 4 6 3" xfId="31652" xr:uid="{00000000-0005-0000-0000-00005E840000}"/>
    <cellStyle name="40% - 强调文字颜色 6 7 4 4 7" xfId="31653" xr:uid="{00000000-0005-0000-0000-00005F840000}"/>
    <cellStyle name="40% - 强调文字颜色 6 7 4 4 8" xfId="31654" xr:uid="{00000000-0005-0000-0000-000060840000}"/>
    <cellStyle name="40% - 强调文字颜色 6 7 4 5" xfId="31655" xr:uid="{00000000-0005-0000-0000-000061840000}"/>
    <cellStyle name="40% - 强调文字颜色 6 7 4 5 2" xfId="31656" xr:uid="{00000000-0005-0000-0000-000062840000}"/>
    <cellStyle name="40% - 强调文字颜色 6 7 4 5 3" xfId="31657" xr:uid="{00000000-0005-0000-0000-000063840000}"/>
    <cellStyle name="40% - 强调文字颜色 6 7 4 6" xfId="31658" xr:uid="{00000000-0005-0000-0000-000064840000}"/>
    <cellStyle name="40% - 强调文字颜色 6 7 4 6 2" xfId="31659" xr:uid="{00000000-0005-0000-0000-000065840000}"/>
    <cellStyle name="40% - 强调文字颜色 6 7 4 6 3" xfId="31660" xr:uid="{00000000-0005-0000-0000-000066840000}"/>
    <cellStyle name="40% - 强调文字颜色 6 7 4 7" xfId="31661" xr:uid="{00000000-0005-0000-0000-000067840000}"/>
    <cellStyle name="40% - 强调文字颜色 6 7 4 7 2" xfId="31662" xr:uid="{00000000-0005-0000-0000-000068840000}"/>
    <cellStyle name="40% - 强调文字颜色 6 7 4 7 3" xfId="31663" xr:uid="{00000000-0005-0000-0000-000069840000}"/>
    <cellStyle name="40% - 强调文字颜色 6 7 4 8" xfId="31664" xr:uid="{00000000-0005-0000-0000-00006A840000}"/>
    <cellStyle name="40% - 强调文字颜色 6 7 4 8 2" xfId="31665" xr:uid="{00000000-0005-0000-0000-00006B840000}"/>
    <cellStyle name="40% - 强调文字颜色 6 7 4 8 3" xfId="31666" xr:uid="{00000000-0005-0000-0000-00006C840000}"/>
    <cellStyle name="40% - 强调文字颜色 6 7 4 9" xfId="31667" xr:uid="{00000000-0005-0000-0000-00006D840000}"/>
    <cellStyle name="40% - 强调文字颜色 6 7 4 9 2" xfId="31668" xr:uid="{00000000-0005-0000-0000-00006E840000}"/>
    <cellStyle name="40% - 强调文字颜色 6 7 4 9 3" xfId="31669" xr:uid="{00000000-0005-0000-0000-00006F840000}"/>
    <cellStyle name="40% - 强调文字颜色 6 7 5" xfId="31670" xr:uid="{00000000-0005-0000-0000-000070840000}"/>
    <cellStyle name="40% - 强调文字颜色 6 7 5 2" xfId="31671" xr:uid="{00000000-0005-0000-0000-000071840000}"/>
    <cellStyle name="40% - 强调文字颜色 6 7 5 2 2" xfId="31672" xr:uid="{00000000-0005-0000-0000-000072840000}"/>
    <cellStyle name="40% - 强调文字颜色 6 7 5 2 3" xfId="31673" xr:uid="{00000000-0005-0000-0000-000073840000}"/>
    <cellStyle name="40% - 强调文字颜色 6 7 5 3" xfId="31674" xr:uid="{00000000-0005-0000-0000-000074840000}"/>
    <cellStyle name="40% - 强调文字颜色 6 7 5 3 2" xfId="31675" xr:uid="{00000000-0005-0000-0000-000075840000}"/>
    <cellStyle name="40% - 强调文字颜色 6 7 5 3 3" xfId="31676" xr:uid="{00000000-0005-0000-0000-000076840000}"/>
    <cellStyle name="40% - 强调文字颜色 6 7 5 4" xfId="31677" xr:uid="{00000000-0005-0000-0000-000077840000}"/>
    <cellStyle name="40% - 强调文字颜色 6 7 5 4 2" xfId="31678" xr:uid="{00000000-0005-0000-0000-000078840000}"/>
    <cellStyle name="40% - 强调文字颜色 6 7 5 4 3" xfId="31679" xr:uid="{00000000-0005-0000-0000-000079840000}"/>
    <cellStyle name="40% - 强调文字颜色 6 7 5 5" xfId="31680" xr:uid="{00000000-0005-0000-0000-00007A840000}"/>
    <cellStyle name="40% - 强调文字颜色 6 7 5 5 2" xfId="31681" xr:uid="{00000000-0005-0000-0000-00007B840000}"/>
    <cellStyle name="40% - 强调文字颜色 6 7 5 5 3" xfId="31682" xr:uid="{00000000-0005-0000-0000-00007C840000}"/>
    <cellStyle name="40% - 强调文字颜色 6 7 5 6" xfId="31683" xr:uid="{00000000-0005-0000-0000-00007D840000}"/>
    <cellStyle name="40% - 强调文字颜色 6 7 5 6 2" xfId="31684" xr:uid="{00000000-0005-0000-0000-00007E840000}"/>
    <cellStyle name="40% - 强调文字颜色 6 7 5 6 3" xfId="31685" xr:uid="{00000000-0005-0000-0000-00007F840000}"/>
    <cellStyle name="40% - 强调文字颜色 6 7 5 7" xfId="31686" xr:uid="{00000000-0005-0000-0000-000080840000}"/>
    <cellStyle name="40% - 强调文字颜色 6 7 5 8" xfId="31687" xr:uid="{00000000-0005-0000-0000-000081840000}"/>
    <cellStyle name="40% - 强调文字颜色 6 7 6" xfId="31688" xr:uid="{00000000-0005-0000-0000-000082840000}"/>
    <cellStyle name="40% - 强调文字颜色 6 7 6 2" xfId="31689" xr:uid="{00000000-0005-0000-0000-000083840000}"/>
    <cellStyle name="40% - 强调文字颜色 6 7 6 2 2" xfId="31690" xr:uid="{00000000-0005-0000-0000-000084840000}"/>
    <cellStyle name="40% - 强调文字颜色 6 7 6 2 3" xfId="31691" xr:uid="{00000000-0005-0000-0000-000085840000}"/>
    <cellStyle name="40% - 强调文字颜色 6 7 6 3" xfId="31692" xr:uid="{00000000-0005-0000-0000-000086840000}"/>
    <cellStyle name="40% - 强调文字颜色 6 7 6 3 2" xfId="31693" xr:uid="{00000000-0005-0000-0000-000087840000}"/>
    <cellStyle name="40% - 强调文字颜色 6 7 6 3 3" xfId="31694" xr:uid="{00000000-0005-0000-0000-000088840000}"/>
    <cellStyle name="40% - 强调文字颜色 6 7 6 4" xfId="31695" xr:uid="{00000000-0005-0000-0000-000089840000}"/>
    <cellStyle name="40% - 强调文字颜色 6 7 6 4 2" xfId="31696" xr:uid="{00000000-0005-0000-0000-00008A840000}"/>
    <cellStyle name="40% - 强调文字颜色 6 7 6 4 3" xfId="31697" xr:uid="{00000000-0005-0000-0000-00008B840000}"/>
    <cellStyle name="40% - 强调文字颜色 6 7 6 5" xfId="31698" xr:uid="{00000000-0005-0000-0000-00008C840000}"/>
    <cellStyle name="40% - 强调文字颜色 6 7 6 5 2" xfId="31699" xr:uid="{00000000-0005-0000-0000-00008D840000}"/>
    <cellStyle name="40% - 强调文字颜色 6 7 6 5 3" xfId="31700" xr:uid="{00000000-0005-0000-0000-00008E840000}"/>
    <cellStyle name="40% - 强调文字颜色 6 7 6 6" xfId="31701" xr:uid="{00000000-0005-0000-0000-00008F840000}"/>
    <cellStyle name="40% - 强调文字颜色 6 7 6 6 2" xfId="31702" xr:uid="{00000000-0005-0000-0000-000090840000}"/>
    <cellStyle name="40% - 强调文字颜色 6 7 6 6 3" xfId="31703" xr:uid="{00000000-0005-0000-0000-000091840000}"/>
    <cellStyle name="40% - 强调文字颜色 6 7 6 7" xfId="31704" xr:uid="{00000000-0005-0000-0000-000092840000}"/>
    <cellStyle name="40% - 强调文字颜色 6 7 6 8" xfId="31705" xr:uid="{00000000-0005-0000-0000-000093840000}"/>
    <cellStyle name="40% - 强调文字颜色 6 7 7" xfId="31706" xr:uid="{00000000-0005-0000-0000-000094840000}"/>
    <cellStyle name="40% - 强调文字颜色 6 7 7 2" xfId="31707" xr:uid="{00000000-0005-0000-0000-000095840000}"/>
    <cellStyle name="40% - 强调文字颜色 6 7 7 2 2" xfId="31708" xr:uid="{00000000-0005-0000-0000-000096840000}"/>
    <cellStyle name="40% - 强调文字颜色 6 7 7 2 3" xfId="31709" xr:uid="{00000000-0005-0000-0000-000097840000}"/>
    <cellStyle name="40% - 强调文字颜色 6 7 7 3" xfId="31710" xr:uid="{00000000-0005-0000-0000-000098840000}"/>
    <cellStyle name="40% - 强调文字颜色 6 7 7 3 2" xfId="31711" xr:uid="{00000000-0005-0000-0000-000099840000}"/>
    <cellStyle name="40% - 强调文字颜色 6 7 7 3 3" xfId="31712" xr:uid="{00000000-0005-0000-0000-00009A840000}"/>
    <cellStyle name="40% - 强调文字颜色 6 7 7 4" xfId="31713" xr:uid="{00000000-0005-0000-0000-00009B840000}"/>
    <cellStyle name="40% - 强调文字颜色 6 7 7 4 2" xfId="31714" xr:uid="{00000000-0005-0000-0000-00009C840000}"/>
    <cellStyle name="40% - 强调文字颜色 6 7 7 4 3" xfId="31715" xr:uid="{00000000-0005-0000-0000-00009D840000}"/>
    <cellStyle name="40% - 强调文字颜色 6 7 7 5" xfId="31716" xr:uid="{00000000-0005-0000-0000-00009E840000}"/>
    <cellStyle name="40% - 强调文字颜色 6 7 7 5 2" xfId="31717" xr:uid="{00000000-0005-0000-0000-00009F840000}"/>
    <cellStyle name="40% - 强调文字颜色 6 7 7 5 3" xfId="31718" xr:uid="{00000000-0005-0000-0000-0000A0840000}"/>
    <cellStyle name="40% - 强调文字颜色 6 7 7 6" xfId="31719" xr:uid="{00000000-0005-0000-0000-0000A1840000}"/>
    <cellStyle name="40% - 强调文字颜色 6 7 7 6 2" xfId="31720" xr:uid="{00000000-0005-0000-0000-0000A2840000}"/>
    <cellStyle name="40% - 强调文字颜色 6 7 7 6 3" xfId="31721" xr:uid="{00000000-0005-0000-0000-0000A3840000}"/>
    <cellStyle name="40% - 强调文字颜色 6 7 7 7" xfId="31722" xr:uid="{00000000-0005-0000-0000-0000A4840000}"/>
    <cellStyle name="40% - 强调文字颜色 6 7 7 8" xfId="31723" xr:uid="{00000000-0005-0000-0000-0000A5840000}"/>
    <cellStyle name="40% - 强调文字颜色 6 7 8" xfId="31724" xr:uid="{00000000-0005-0000-0000-0000A6840000}"/>
    <cellStyle name="40% - 强调文字颜色 6 7 8 2" xfId="31725" xr:uid="{00000000-0005-0000-0000-0000A7840000}"/>
    <cellStyle name="40% - 强调文字颜色 6 7 8 3" xfId="31726" xr:uid="{00000000-0005-0000-0000-0000A8840000}"/>
    <cellStyle name="40% - 强调文字颜色 6 7 9" xfId="31727" xr:uid="{00000000-0005-0000-0000-0000A9840000}"/>
    <cellStyle name="40% - 强调文字颜色 6 7 9 2" xfId="31728" xr:uid="{00000000-0005-0000-0000-0000AA840000}"/>
    <cellStyle name="40% - 强调文字颜色 6 7 9 3" xfId="31729" xr:uid="{00000000-0005-0000-0000-0000AB840000}"/>
    <cellStyle name="40% - 强调文字颜色 6 8" xfId="31730" xr:uid="{00000000-0005-0000-0000-0000AC840000}"/>
    <cellStyle name="40% - 强调文字颜色 6 8 10" xfId="31731" xr:uid="{00000000-0005-0000-0000-0000AD840000}"/>
    <cellStyle name="40% - 强调文字颜色 6 8 10 2" xfId="31732" xr:uid="{00000000-0005-0000-0000-0000AE840000}"/>
    <cellStyle name="40% - 强调文字颜色 6 8 10 3" xfId="31733" xr:uid="{00000000-0005-0000-0000-0000AF840000}"/>
    <cellStyle name="40% - 强调文字颜色 6 8 11" xfId="31734" xr:uid="{00000000-0005-0000-0000-0000B0840000}"/>
    <cellStyle name="40% - 强调文字颜色 6 8 11 2" xfId="31735" xr:uid="{00000000-0005-0000-0000-0000B1840000}"/>
    <cellStyle name="40% - 强调文字颜色 6 8 11 3" xfId="31736" xr:uid="{00000000-0005-0000-0000-0000B2840000}"/>
    <cellStyle name="40% - 强调文字颜色 6 8 12" xfId="31737" xr:uid="{00000000-0005-0000-0000-0000B3840000}"/>
    <cellStyle name="40% - 强调文字颜色 6 8 13" xfId="31738" xr:uid="{00000000-0005-0000-0000-0000B4840000}"/>
    <cellStyle name="40% - 强调文字颜色 6 8 14" xfId="51262" xr:uid="{00000000-0005-0000-0000-0000B5840000}"/>
    <cellStyle name="40% - 强调文字颜色 6 8 2" xfId="31739" xr:uid="{00000000-0005-0000-0000-0000B6840000}"/>
    <cellStyle name="40% - 强调文字颜色 6 8 2 10" xfId="31740" xr:uid="{00000000-0005-0000-0000-0000B7840000}"/>
    <cellStyle name="40% - 强调文字颜色 6 8 2 11" xfId="31741" xr:uid="{00000000-0005-0000-0000-0000B8840000}"/>
    <cellStyle name="40% - 强调文字颜色 6 8 2 2" xfId="31742" xr:uid="{00000000-0005-0000-0000-0000B9840000}"/>
    <cellStyle name="40% - 强调文字颜色 6 8 2 2 2" xfId="31743" xr:uid="{00000000-0005-0000-0000-0000BA840000}"/>
    <cellStyle name="40% - 强调文字颜色 6 8 2 2 2 2" xfId="31744" xr:uid="{00000000-0005-0000-0000-0000BB840000}"/>
    <cellStyle name="40% - 强调文字颜色 6 8 2 2 2 3" xfId="31745" xr:uid="{00000000-0005-0000-0000-0000BC840000}"/>
    <cellStyle name="40% - 强调文字颜色 6 8 2 2 3" xfId="31746" xr:uid="{00000000-0005-0000-0000-0000BD840000}"/>
    <cellStyle name="40% - 强调文字颜色 6 8 2 2 3 2" xfId="31747" xr:uid="{00000000-0005-0000-0000-0000BE840000}"/>
    <cellStyle name="40% - 强调文字颜色 6 8 2 2 3 3" xfId="31748" xr:uid="{00000000-0005-0000-0000-0000BF840000}"/>
    <cellStyle name="40% - 强调文字颜色 6 8 2 2 4" xfId="31749" xr:uid="{00000000-0005-0000-0000-0000C0840000}"/>
    <cellStyle name="40% - 强调文字颜色 6 8 2 2 4 2" xfId="31750" xr:uid="{00000000-0005-0000-0000-0000C1840000}"/>
    <cellStyle name="40% - 强调文字颜色 6 8 2 2 4 3" xfId="31751" xr:uid="{00000000-0005-0000-0000-0000C2840000}"/>
    <cellStyle name="40% - 强调文字颜色 6 8 2 2 5" xfId="31752" xr:uid="{00000000-0005-0000-0000-0000C3840000}"/>
    <cellStyle name="40% - 强调文字颜色 6 8 2 2 5 2" xfId="31753" xr:uid="{00000000-0005-0000-0000-0000C4840000}"/>
    <cellStyle name="40% - 强调文字颜色 6 8 2 2 5 3" xfId="31754" xr:uid="{00000000-0005-0000-0000-0000C5840000}"/>
    <cellStyle name="40% - 强调文字颜色 6 8 2 2 6" xfId="31755" xr:uid="{00000000-0005-0000-0000-0000C6840000}"/>
    <cellStyle name="40% - 强调文字颜色 6 8 2 2 6 2" xfId="31756" xr:uid="{00000000-0005-0000-0000-0000C7840000}"/>
    <cellStyle name="40% - 强调文字颜色 6 8 2 2 6 3" xfId="31757" xr:uid="{00000000-0005-0000-0000-0000C8840000}"/>
    <cellStyle name="40% - 强调文字颜色 6 8 2 2 7" xfId="31758" xr:uid="{00000000-0005-0000-0000-0000C9840000}"/>
    <cellStyle name="40% - 强调文字颜色 6 8 2 2 8" xfId="31759" xr:uid="{00000000-0005-0000-0000-0000CA840000}"/>
    <cellStyle name="40% - 强调文字颜色 6 8 2 2 9" xfId="51263" xr:uid="{00000000-0005-0000-0000-0000CB840000}"/>
    <cellStyle name="40% - 强调文字颜色 6 8 2 3" xfId="31760" xr:uid="{00000000-0005-0000-0000-0000CC840000}"/>
    <cellStyle name="40% - 强调文字颜色 6 8 2 3 2" xfId="31761" xr:uid="{00000000-0005-0000-0000-0000CD840000}"/>
    <cellStyle name="40% - 强调文字颜色 6 8 2 3 2 2" xfId="31762" xr:uid="{00000000-0005-0000-0000-0000CE840000}"/>
    <cellStyle name="40% - 强调文字颜色 6 8 2 3 2 3" xfId="31763" xr:uid="{00000000-0005-0000-0000-0000CF840000}"/>
    <cellStyle name="40% - 强调文字颜色 6 8 2 3 3" xfId="31764" xr:uid="{00000000-0005-0000-0000-0000D0840000}"/>
    <cellStyle name="40% - 强调文字颜色 6 8 2 3 3 2" xfId="31765" xr:uid="{00000000-0005-0000-0000-0000D1840000}"/>
    <cellStyle name="40% - 强调文字颜色 6 8 2 3 3 3" xfId="31766" xr:uid="{00000000-0005-0000-0000-0000D2840000}"/>
    <cellStyle name="40% - 强调文字颜色 6 8 2 3 4" xfId="31767" xr:uid="{00000000-0005-0000-0000-0000D3840000}"/>
    <cellStyle name="40% - 强调文字颜色 6 8 2 3 4 2" xfId="31768" xr:uid="{00000000-0005-0000-0000-0000D4840000}"/>
    <cellStyle name="40% - 强调文字颜色 6 8 2 3 4 3" xfId="31769" xr:uid="{00000000-0005-0000-0000-0000D5840000}"/>
    <cellStyle name="40% - 强调文字颜色 6 8 2 3 5" xfId="31770" xr:uid="{00000000-0005-0000-0000-0000D6840000}"/>
    <cellStyle name="40% - 强调文字颜色 6 8 2 3 5 2" xfId="31771" xr:uid="{00000000-0005-0000-0000-0000D7840000}"/>
    <cellStyle name="40% - 强调文字颜色 6 8 2 3 5 3" xfId="31772" xr:uid="{00000000-0005-0000-0000-0000D8840000}"/>
    <cellStyle name="40% - 强调文字颜色 6 8 2 3 6" xfId="31773" xr:uid="{00000000-0005-0000-0000-0000D9840000}"/>
    <cellStyle name="40% - 强调文字颜色 6 8 2 3 6 2" xfId="31774" xr:uid="{00000000-0005-0000-0000-0000DA840000}"/>
    <cellStyle name="40% - 强调文字颜色 6 8 2 3 6 3" xfId="31775" xr:uid="{00000000-0005-0000-0000-0000DB840000}"/>
    <cellStyle name="40% - 强调文字颜色 6 8 2 3 7" xfId="31776" xr:uid="{00000000-0005-0000-0000-0000DC840000}"/>
    <cellStyle name="40% - 强调文字颜色 6 8 2 3 8" xfId="31777" xr:uid="{00000000-0005-0000-0000-0000DD840000}"/>
    <cellStyle name="40% - 强调文字颜色 6 8 2 4" xfId="31778" xr:uid="{00000000-0005-0000-0000-0000DE840000}"/>
    <cellStyle name="40% - 强调文字颜色 6 8 2 4 2" xfId="31779" xr:uid="{00000000-0005-0000-0000-0000DF840000}"/>
    <cellStyle name="40% - 强调文字颜色 6 8 2 4 2 2" xfId="31780" xr:uid="{00000000-0005-0000-0000-0000E0840000}"/>
    <cellStyle name="40% - 强调文字颜色 6 8 2 4 2 3" xfId="31781" xr:uid="{00000000-0005-0000-0000-0000E1840000}"/>
    <cellStyle name="40% - 强调文字颜色 6 8 2 4 3" xfId="31782" xr:uid="{00000000-0005-0000-0000-0000E2840000}"/>
    <cellStyle name="40% - 强调文字颜色 6 8 2 4 3 2" xfId="31783" xr:uid="{00000000-0005-0000-0000-0000E3840000}"/>
    <cellStyle name="40% - 强调文字颜色 6 8 2 4 3 3" xfId="31784" xr:uid="{00000000-0005-0000-0000-0000E4840000}"/>
    <cellStyle name="40% - 强调文字颜色 6 8 2 4 4" xfId="31785" xr:uid="{00000000-0005-0000-0000-0000E5840000}"/>
    <cellStyle name="40% - 强调文字颜色 6 8 2 4 4 2" xfId="31786" xr:uid="{00000000-0005-0000-0000-0000E6840000}"/>
    <cellStyle name="40% - 强调文字颜色 6 8 2 4 4 3" xfId="31787" xr:uid="{00000000-0005-0000-0000-0000E7840000}"/>
    <cellStyle name="40% - 强调文字颜色 6 8 2 4 5" xfId="31788" xr:uid="{00000000-0005-0000-0000-0000E8840000}"/>
    <cellStyle name="40% - 强调文字颜色 6 8 2 4 5 2" xfId="31789" xr:uid="{00000000-0005-0000-0000-0000E9840000}"/>
    <cellStyle name="40% - 强调文字颜色 6 8 2 4 5 3" xfId="31790" xr:uid="{00000000-0005-0000-0000-0000EA840000}"/>
    <cellStyle name="40% - 强调文字颜色 6 8 2 4 6" xfId="31791" xr:uid="{00000000-0005-0000-0000-0000EB840000}"/>
    <cellStyle name="40% - 强调文字颜色 6 8 2 4 6 2" xfId="31792" xr:uid="{00000000-0005-0000-0000-0000EC840000}"/>
    <cellStyle name="40% - 强调文字颜色 6 8 2 4 6 3" xfId="31793" xr:uid="{00000000-0005-0000-0000-0000ED840000}"/>
    <cellStyle name="40% - 强调文字颜色 6 8 2 4 7" xfId="31794" xr:uid="{00000000-0005-0000-0000-0000EE840000}"/>
    <cellStyle name="40% - 强调文字颜色 6 8 2 4 8" xfId="31795" xr:uid="{00000000-0005-0000-0000-0000EF840000}"/>
    <cellStyle name="40% - 强调文字颜色 6 8 2 5" xfId="31796" xr:uid="{00000000-0005-0000-0000-0000F0840000}"/>
    <cellStyle name="40% - 强调文字颜色 6 8 2 5 2" xfId="31797" xr:uid="{00000000-0005-0000-0000-0000F1840000}"/>
    <cellStyle name="40% - 强调文字颜色 6 8 2 5 3" xfId="31798" xr:uid="{00000000-0005-0000-0000-0000F2840000}"/>
    <cellStyle name="40% - 强调文字颜色 6 8 2 6" xfId="31799" xr:uid="{00000000-0005-0000-0000-0000F3840000}"/>
    <cellStyle name="40% - 强调文字颜色 6 8 2 6 2" xfId="31800" xr:uid="{00000000-0005-0000-0000-0000F4840000}"/>
    <cellStyle name="40% - 强调文字颜色 6 8 2 6 3" xfId="31801" xr:uid="{00000000-0005-0000-0000-0000F5840000}"/>
    <cellStyle name="40% - 强调文字颜色 6 8 2 7" xfId="31802" xr:uid="{00000000-0005-0000-0000-0000F6840000}"/>
    <cellStyle name="40% - 强调文字颜色 6 8 2 7 2" xfId="31803" xr:uid="{00000000-0005-0000-0000-0000F7840000}"/>
    <cellStyle name="40% - 强调文字颜色 6 8 2 7 3" xfId="31804" xr:uid="{00000000-0005-0000-0000-0000F8840000}"/>
    <cellStyle name="40% - 强调文字颜色 6 8 2 8" xfId="31805" xr:uid="{00000000-0005-0000-0000-0000F9840000}"/>
    <cellStyle name="40% - 强调文字颜色 6 8 2 8 2" xfId="31806" xr:uid="{00000000-0005-0000-0000-0000FA840000}"/>
    <cellStyle name="40% - 强调文字颜色 6 8 2 8 3" xfId="31807" xr:uid="{00000000-0005-0000-0000-0000FB840000}"/>
    <cellStyle name="40% - 强调文字颜色 6 8 2 9" xfId="31808" xr:uid="{00000000-0005-0000-0000-0000FC840000}"/>
    <cellStyle name="40% - 强调文字颜色 6 8 2 9 2" xfId="31809" xr:uid="{00000000-0005-0000-0000-0000FD840000}"/>
    <cellStyle name="40% - 强调文字颜色 6 8 2 9 3" xfId="31810" xr:uid="{00000000-0005-0000-0000-0000FE840000}"/>
    <cellStyle name="40% - 强调文字颜色 6 8 3" xfId="31811" xr:uid="{00000000-0005-0000-0000-0000FF840000}"/>
    <cellStyle name="40% - 强调文字颜色 6 8 3 10" xfId="31812" xr:uid="{00000000-0005-0000-0000-000000850000}"/>
    <cellStyle name="40% - 强调文字颜色 6 8 3 11" xfId="31813" xr:uid="{00000000-0005-0000-0000-000001850000}"/>
    <cellStyle name="40% - 强调文字颜色 6 8 3 12" xfId="51264" xr:uid="{00000000-0005-0000-0000-000002850000}"/>
    <cellStyle name="40% - 强调文字颜色 6 8 3 2" xfId="31814" xr:uid="{00000000-0005-0000-0000-000003850000}"/>
    <cellStyle name="40% - 强调文字颜色 6 8 3 2 2" xfId="31815" xr:uid="{00000000-0005-0000-0000-000004850000}"/>
    <cellStyle name="40% - 强调文字颜色 6 8 3 2 2 2" xfId="31816" xr:uid="{00000000-0005-0000-0000-000005850000}"/>
    <cellStyle name="40% - 强调文字颜色 6 8 3 2 2 3" xfId="31817" xr:uid="{00000000-0005-0000-0000-000006850000}"/>
    <cellStyle name="40% - 强调文字颜色 6 8 3 2 3" xfId="31818" xr:uid="{00000000-0005-0000-0000-000007850000}"/>
    <cellStyle name="40% - 强调文字颜色 6 8 3 2 3 2" xfId="31819" xr:uid="{00000000-0005-0000-0000-000008850000}"/>
    <cellStyle name="40% - 强调文字颜色 6 8 3 2 3 3" xfId="31820" xr:uid="{00000000-0005-0000-0000-000009850000}"/>
    <cellStyle name="40% - 强调文字颜色 6 8 3 2 4" xfId="31821" xr:uid="{00000000-0005-0000-0000-00000A850000}"/>
    <cellStyle name="40% - 强调文字颜色 6 8 3 2 4 2" xfId="31822" xr:uid="{00000000-0005-0000-0000-00000B850000}"/>
    <cellStyle name="40% - 强调文字颜色 6 8 3 2 4 3" xfId="31823" xr:uid="{00000000-0005-0000-0000-00000C850000}"/>
    <cellStyle name="40% - 强调文字颜色 6 8 3 2 5" xfId="31824" xr:uid="{00000000-0005-0000-0000-00000D850000}"/>
    <cellStyle name="40% - 强调文字颜色 6 8 3 2 5 2" xfId="31825" xr:uid="{00000000-0005-0000-0000-00000E850000}"/>
    <cellStyle name="40% - 强调文字颜色 6 8 3 2 5 3" xfId="31826" xr:uid="{00000000-0005-0000-0000-00000F850000}"/>
    <cellStyle name="40% - 强调文字颜色 6 8 3 2 6" xfId="31827" xr:uid="{00000000-0005-0000-0000-000010850000}"/>
    <cellStyle name="40% - 强调文字颜色 6 8 3 2 6 2" xfId="31828" xr:uid="{00000000-0005-0000-0000-000011850000}"/>
    <cellStyle name="40% - 强调文字颜色 6 8 3 2 6 3" xfId="31829" xr:uid="{00000000-0005-0000-0000-000012850000}"/>
    <cellStyle name="40% - 强调文字颜色 6 8 3 2 7" xfId="31830" xr:uid="{00000000-0005-0000-0000-000013850000}"/>
    <cellStyle name="40% - 强调文字颜色 6 8 3 2 8" xfId="31831" xr:uid="{00000000-0005-0000-0000-000014850000}"/>
    <cellStyle name="40% - 强调文字颜色 6 8 3 3" xfId="31832" xr:uid="{00000000-0005-0000-0000-000015850000}"/>
    <cellStyle name="40% - 强调文字颜色 6 8 3 3 2" xfId="31833" xr:uid="{00000000-0005-0000-0000-000016850000}"/>
    <cellStyle name="40% - 强调文字颜色 6 8 3 3 2 2" xfId="31834" xr:uid="{00000000-0005-0000-0000-000017850000}"/>
    <cellStyle name="40% - 强调文字颜色 6 8 3 3 2 3" xfId="31835" xr:uid="{00000000-0005-0000-0000-000018850000}"/>
    <cellStyle name="40% - 强调文字颜色 6 8 3 3 3" xfId="31836" xr:uid="{00000000-0005-0000-0000-000019850000}"/>
    <cellStyle name="40% - 强调文字颜色 6 8 3 3 3 2" xfId="31837" xr:uid="{00000000-0005-0000-0000-00001A850000}"/>
    <cellStyle name="40% - 强调文字颜色 6 8 3 3 3 3" xfId="31838" xr:uid="{00000000-0005-0000-0000-00001B850000}"/>
    <cellStyle name="40% - 强调文字颜色 6 8 3 3 4" xfId="31839" xr:uid="{00000000-0005-0000-0000-00001C850000}"/>
    <cellStyle name="40% - 强调文字颜色 6 8 3 3 4 2" xfId="31840" xr:uid="{00000000-0005-0000-0000-00001D850000}"/>
    <cellStyle name="40% - 强调文字颜色 6 8 3 3 4 3" xfId="31841" xr:uid="{00000000-0005-0000-0000-00001E850000}"/>
    <cellStyle name="40% - 强调文字颜色 6 8 3 3 5" xfId="31842" xr:uid="{00000000-0005-0000-0000-00001F850000}"/>
    <cellStyle name="40% - 强调文字颜色 6 8 3 3 5 2" xfId="31843" xr:uid="{00000000-0005-0000-0000-000020850000}"/>
    <cellStyle name="40% - 强调文字颜色 6 8 3 3 5 3" xfId="31844" xr:uid="{00000000-0005-0000-0000-000021850000}"/>
    <cellStyle name="40% - 强调文字颜色 6 8 3 3 6" xfId="31845" xr:uid="{00000000-0005-0000-0000-000022850000}"/>
    <cellStyle name="40% - 强调文字颜色 6 8 3 3 6 2" xfId="31846" xr:uid="{00000000-0005-0000-0000-000023850000}"/>
    <cellStyle name="40% - 强调文字颜色 6 8 3 3 6 3" xfId="31847" xr:uid="{00000000-0005-0000-0000-000024850000}"/>
    <cellStyle name="40% - 强调文字颜色 6 8 3 3 7" xfId="31848" xr:uid="{00000000-0005-0000-0000-000025850000}"/>
    <cellStyle name="40% - 强调文字颜色 6 8 3 3 8" xfId="31849" xr:uid="{00000000-0005-0000-0000-000026850000}"/>
    <cellStyle name="40% - 强调文字颜色 6 8 3 4" xfId="31850" xr:uid="{00000000-0005-0000-0000-000027850000}"/>
    <cellStyle name="40% - 强调文字颜色 6 8 3 4 2" xfId="31851" xr:uid="{00000000-0005-0000-0000-000028850000}"/>
    <cellStyle name="40% - 强调文字颜色 6 8 3 4 2 2" xfId="31852" xr:uid="{00000000-0005-0000-0000-000029850000}"/>
    <cellStyle name="40% - 强调文字颜色 6 8 3 4 2 3" xfId="31853" xr:uid="{00000000-0005-0000-0000-00002A850000}"/>
    <cellStyle name="40% - 强调文字颜色 6 8 3 4 3" xfId="31854" xr:uid="{00000000-0005-0000-0000-00002B850000}"/>
    <cellStyle name="40% - 强调文字颜色 6 8 3 4 3 2" xfId="31855" xr:uid="{00000000-0005-0000-0000-00002C850000}"/>
    <cellStyle name="40% - 强调文字颜色 6 8 3 4 3 3" xfId="31856" xr:uid="{00000000-0005-0000-0000-00002D850000}"/>
    <cellStyle name="40% - 强调文字颜色 6 8 3 4 4" xfId="31857" xr:uid="{00000000-0005-0000-0000-00002E850000}"/>
    <cellStyle name="40% - 强调文字颜色 6 8 3 4 4 2" xfId="31858" xr:uid="{00000000-0005-0000-0000-00002F850000}"/>
    <cellStyle name="40% - 强调文字颜色 6 8 3 4 4 3" xfId="31859" xr:uid="{00000000-0005-0000-0000-000030850000}"/>
    <cellStyle name="40% - 强调文字颜色 6 8 3 4 5" xfId="31860" xr:uid="{00000000-0005-0000-0000-000031850000}"/>
    <cellStyle name="40% - 强调文字颜色 6 8 3 4 5 2" xfId="31861" xr:uid="{00000000-0005-0000-0000-000032850000}"/>
    <cellStyle name="40% - 强调文字颜色 6 8 3 4 5 3" xfId="31862" xr:uid="{00000000-0005-0000-0000-000033850000}"/>
    <cellStyle name="40% - 强调文字颜色 6 8 3 4 6" xfId="31863" xr:uid="{00000000-0005-0000-0000-000034850000}"/>
    <cellStyle name="40% - 强调文字颜色 6 8 3 4 6 2" xfId="31864" xr:uid="{00000000-0005-0000-0000-000035850000}"/>
    <cellStyle name="40% - 强调文字颜色 6 8 3 4 6 3" xfId="31865" xr:uid="{00000000-0005-0000-0000-000036850000}"/>
    <cellStyle name="40% - 强调文字颜色 6 8 3 4 7" xfId="31866" xr:uid="{00000000-0005-0000-0000-000037850000}"/>
    <cellStyle name="40% - 强调文字颜色 6 8 3 4 8" xfId="31867" xr:uid="{00000000-0005-0000-0000-000038850000}"/>
    <cellStyle name="40% - 强调文字颜色 6 8 3 5" xfId="31868" xr:uid="{00000000-0005-0000-0000-000039850000}"/>
    <cellStyle name="40% - 强调文字颜色 6 8 3 5 2" xfId="31869" xr:uid="{00000000-0005-0000-0000-00003A850000}"/>
    <cellStyle name="40% - 强调文字颜色 6 8 3 5 3" xfId="31870" xr:uid="{00000000-0005-0000-0000-00003B850000}"/>
    <cellStyle name="40% - 强调文字颜色 6 8 3 6" xfId="31871" xr:uid="{00000000-0005-0000-0000-00003C850000}"/>
    <cellStyle name="40% - 强调文字颜色 6 8 3 6 2" xfId="31872" xr:uid="{00000000-0005-0000-0000-00003D850000}"/>
    <cellStyle name="40% - 强调文字颜色 6 8 3 6 3" xfId="31873" xr:uid="{00000000-0005-0000-0000-00003E850000}"/>
    <cellStyle name="40% - 强调文字颜色 6 8 3 7" xfId="31874" xr:uid="{00000000-0005-0000-0000-00003F850000}"/>
    <cellStyle name="40% - 强调文字颜色 6 8 3 7 2" xfId="31875" xr:uid="{00000000-0005-0000-0000-000040850000}"/>
    <cellStyle name="40% - 强调文字颜色 6 8 3 7 3" xfId="31876" xr:uid="{00000000-0005-0000-0000-000041850000}"/>
    <cellStyle name="40% - 强调文字颜色 6 8 3 8" xfId="31877" xr:uid="{00000000-0005-0000-0000-000042850000}"/>
    <cellStyle name="40% - 强调文字颜色 6 8 3 8 2" xfId="31878" xr:uid="{00000000-0005-0000-0000-000043850000}"/>
    <cellStyle name="40% - 强调文字颜色 6 8 3 8 3" xfId="31879" xr:uid="{00000000-0005-0000-0000-000044850000}"/>
    <cellStyle name="40% - 强调文字颜色 6 8 3 9" xfId="31880" xr:uid="{00000000-0005-0000-0000-000045850000}"/>
    <cellStyle name="40% - 强调文字颜色 6 8 3 9 2" xfId="31881" xr:uid="{00000000-0005-0000-0000-000046850000}"/>
    <cellStyle name="40% - 强调文字颜色 6 8 3 9 3" xfId="31882" xr:uid="{00000000-0005-0000-0000-000047850000}"/>
    <cellStyle name="40% - 强调文字颜色 6 8 4" xfId="31883" xr:uid="{00000000-0005-0000-0000-000048850000}"/>
    <cellStyle name="40% - 强调文字颜色 6 8 4 2" xfId="31884" xr:uid="{00000000-0005-0000-0000-000049850000}"/>
    <cellStyle name="40% - 强调文字颜色 6 8 4 2 2" xfId="31885" xr:uid="{00000000-0005-0000-0000-00004A850000}"/>
    <cellStyle name="40% - 强调文字颜色 6 8 4 2 3" xfId="31886" xr:uid="{00000000-0005-0000-0000-00004B850000}"/>
    <cellStyle name="40% - 强调文字颜色 6 8 4 3" xfId="31887" xr:uid="{00000000-0005-0000-0000-00004C850000}"/>
    <cellStyle name="40% - 强调文字颜色 6 8 4 3 2" xfId="31888" xr:uid="{00000000-0005-0000-0000-00004D850000}"/>
    <cellStyle name="40% - 强调文字颜色 6 8 4 3 3" xfId="31889" xr:uid="{00000000-0005-0000-0000-00004E850000}"/>
    <cellStyle name="40% - 强调文字颜色 6 8 4 4" xfId="31890" xr:uid="{00000000-0005-0000-0000-00004F850000}"/>
    <cellStyle name="40% - 强调文字颜色 6 8 4 4 2" xfId="31891" xr:uid="{00000000-0005-0000-0000-000050850000}"/>
    <cellStyle name="40% - 强调文字颜色 6 8 4 4 3" xfId="31892" xr:uid="{00000000-0005-0000-0000-000051850000}"/>
    <cellStyle name="40% - 强调文字颜色 6 8 4 5" xfId="31893" xr:uid="{00000000-0005-0000-0000-000052850000}"/>
    <cellStyle name="40% - 强调文字颜色 6 8 4 5 2" xfId="31894" xr:uid="{00000000-0005-0000-0000-000053850000}"/>
    <cellStyle name="40% - 强调文字颜色 6 8 4 5 3" xfId="31895" xr:uid="{00000000-0005-0000-0000-000054850000}"/>
    <cellStyle name="40% - 强调文字颜色 6 8 4 6" xfId="31896" xr:uid="{00000000-0005-0000-0000-000055850000}"/>
    <cellStyle name="40% - 强调文字颜色 6 8 4 6 2" xfId="31897" xr:uid="{00000000-0005-0000-0000-000056850000}"/>
    <cellStyle name="40% - 强调文字颜色 6 8 4 6 3" xfId="31898" xr:uid="{00000000-0005-0000-0000-000057850000}"/>
    <cellStyle name="40% - 强调文字颜色 6 8 4 7" xfId="31899" xr:uid="{00000000-0005-0000-0000-000058850000}"/>
    <cellStyle name="40% - 强调文字颜色 6 8 4 8" xfId="31900" xr:uid="{00000000-0005-0000-0000-000059850000}"/>
    <cellStyle name="40% - 强调文字颜色 6 8 5" xfId="31901" xr:uid="{00000000-0005-0000-0000-00005A850000}"/>
    <cellStyle name="40% - 强调文字颜色 6 8 5 2" xfId="31902" xr:uid="{00000000-0005-0000-0000-00005B850000}"/>
    <cellStyle name="40% - 强调文字颜色 6 8 5 2 2" xfId="31903" xr:uid="{00000000-0005-0000-0000-00005C850000}"/>
    <cellStyle name="40% - 强调文字颜色 6 8 5 2 3" xfId="31904" xr:uid="{00000000-0005-0000-0000-00005D850000}"/>
    <cellStyle name="40% - 强调文字颜色 6 8 5 3" xfId="31905" xr:uid="{00000000-0005-0000-0000-00005E850000}"/>
    <cellStyle name="40% - 强调文字颜色 6 8 5 3 2" xfId="31906" xr:uid="{00000000-0005-0000-0000-00005F850000}"/>
    <cellStyle name="40% - 强调文字颜色 6 8 5 3 3" xfId="31907" xr:uid="{00000000-0005-0000-0000-000060850000}"/>
    <cellStyle name="40% - 强调文字颜色 6 8 5 4" xfId="31908" xr:uid="{00000000-0005-0000-0000-000061850000}"/>
    <cellStyle name="40% - 强调文字颜色 6 8 5 4 2" xfId="31909" xr:uid="{00000000-0005-0000-0000-000062850000}"/>
    <cellStyle name="40% - 强调文字颜色 6 8 5 4 3" xfId="31910" xr:uid="{00000000-0005-0000-0000-000063850000}"/>
    <cellStyle name="40% - 强调文字颜色 6 8 5 5" xfId="31911" xr:uid="{00000000-0005-0000-0000-000064850000}"/>
    <cellStyle name="40% - 强调文字颜色 6 8 5 5 2" xfId="31912" xr:uid="{00000000-0005-0000-0000-000065850000}"/>
    <cellStyle name="40% - 强调文字颜色 6 8 5 5 3" xfId="31913" xr:uid="{00000000-0005-0000-0000-000066850000}"/>
    <cellStyle name="40% - 强调文字颜色 6 8 5 6" xfId="31914" xr:uid="{00000000-0005-0000-0000-000067850000}"/>
    <cellStyle name="40% - 强调文字颜色 6 8 5 6 2" xfId="31915" xr:uid="{00000000-0005-0000-0000-000068850000}"/>
    <cellStyle name="40% - 强调文字颜色 6 8 5 6 3" xfId="31916" xr:uid="{00000000-0005-0000-0000-000069850000}"/>
    <cellStyle name="40% - 强调文字颜色 6 8 5 7" xfId="31917" xr:uid="{00000000-0005-0000-0000-00006A850000}"/>
    <cellStyle name="40% - 强调文字颜色 6 8 5 8" xfId="31918" xr:uid="{00000000-0005-0000-0000-00006B850000}"/>
    <cellStyle name="40% - 强调文字颜色 6 8 6" xfId="31919" xr:uid="{00000000-0005-0000-0000-00006C850000}"/>
    <cellStyle name="40% - 强调文字颜色 6 8 6 2" xfId="31920" xr:uid="{00000000-0005-0000-0000-00006D850000}"/>
    <cellStyle name="40% - 强调文字颜色 6 8 6 2 2" xfId="31921" xr:uid="{00000000-0005-0000-0000-00006E850000}"/>
    <cellStyle name="40% - 强调文字颜色 6 8 6 2 3" xfId="31922" xr:uid="{00000000-0005-0000-0000-00006F850000}"/>
    <cellStyle name="40% - 强调文字颜色 6 8 6 3" xfId="31923" xr:uid="{00000000-0005-0000-0000-000070850000}"/>
    <cellStyle name="40% - 强调文字颜色 6 8 6 3 2" xfId="31924" xr:uid="{00000000-0005-0000-0000-000071850000}"/>
    <cellStyle name="40% - 强调文字颜色 6 8 6 3 3" xfId="31925" xr:uid="{00000000-0005-0000-0000-000072850000}"/>
    <cellStyle name="40% - 强调文字颜色 6 8 6 4" xfId="31926" xr:uid="{00000000-0005-0000-0000-000073850000}"/>
    <cellStyle name="40% - 强调文字颜色 6 8 6 4 2" xfId="31927" xr:uid="{00000000-0005-0000-0000-000074850000}"/>
    <cellStyle name="40% - 强调文字颜色 6 8 6 4 3" xfId="31928" xr:uid="{00000000-0005-0000-0000-000075850000}"/>
    <cellStyle name="40% - 强调文字颜色 6 8 6 5" xfId="31929" xr:uid="{00000000-0005-0000-0000-000076850000}"/>
    <cellStyle name="40% - 强调文字颜色 6 8 6 5 2" xfId="31930" xr:uid="{00000000-0005-0000-0000-000077850000}"/>
    <cellStyle name="40% - 强调文字颜色 6 8 6 5 3" xfId="31931" xr:uid="{00000000-0005-0000-0000-000078850000}"/>
    <cellStyle name="40% - 强调文字颜色 6 8 6 6" xfId="31932" xr:uid="{00000000-0005-0000-0000-000079850000}"/>
    <cellStyle name="40% - 强调文字颜色 6 8 6 6 2" xfId="31933" xr:uid="{00000000-0005-0000-0000-00007A850000}"/>
    <cellStyle name="40% - 强调文字颜色 6 8 6 6 3" xfId="31934" xr:uid="{00000000-0005-0000-0000-00007B850000}"/>
    <cellStyle name="40% - 强调文字颜色 6 8 6 7" xfId="31935" xr:uid="{00000000-0005-0000-0000-00007C850000}"/>
    <cellStyle name="40% - 强调文字颜色 6 8 6 8" xfId="31936" xr:uid="{00000000-0005-0000-0000-00007D850000}"/>
    <cellStyle name="40% - 强调文字颜色 6 8 7" xfId="31937" xr:uid="{00000000-0005-0000-0000-00007E850000}"/>
    <cellStyle name="40% - 强调文字颜色 6 8 7 2" xfId="31938" xr:uid="{00000000-0005-0000-0000-00007F850000}"/>
    <cellStyle name="40% - 强调文字颜色 6 8 7 3" xfId="31939" xr:uid="{00000000-0005-0000-0000-000080850000}"/>
    <cellStyle name="40% - 强调文字颜色 6 8 8" xfId="31940" xr:uid="{00000000-0005-0000-0000-000081850000}"/>
    <cellStyle name="40% - 强调文字颜色 6 8 8 2" xfId="31941" xr:uid="{00000000-0005-0000-0000-000082850000}"/>
    <cellStyle name="40% - 强调文字颜色 6 8 8 3" xfId="31942" xr:uid="{00000000-0005-0000-0000-000083850000}"/>
    <cellStyle name="40% - 强调文字颜色 6 8 9" xfId="31943" xr:uid="{00000000-0005-0000-0000-000084850000}"/>
    <cellStyle name="40% - 强调文字颜色 6 8 9 2" xfId="31944" xr:uid="{00000000-0005-0000-0000-000085850000}"/>
    <cellStyle name="40% - 强调文字颜色 6 8 9 3" xfId="31945" xr:uid="{00000000-0005-0000-0000-000086850000}"/>
    <cellStyle name="40% - 强调文字颜色 6 9" xfId="31946" xr:uid="{00000000-0005-0000-0000-000087850000}"/>
    <cellStyle name="40% - 强调文字颜色 6 9 10" xfId="31947" xr:uid="{00000000-0005-0000-0000-000088850000}"/>
    <cellStyle name="40% - 强调文字颜色 6 9 11" xfId="31948" xr:uid="{00000000-0005-0000-0000-000089850000}"/>
    <cellStyle name="40% - 强调文字颜色 6 9 2" xfId="31949" xr:uid="{00000000-0005-0000-0000-00008A850000}"/>
    <cellStyle name="40% - 强调文字颜色 6 9 2 2" xfId="31950" xr:uid="{00000000-0005-0000-0000-00008B850000}"/>
    <cellStyle name="40% - 强调文字颜色 6 9 2 2 2" xfId="31951" xr:uid="{00000000-0005-0000-0000-00008C850000}"/>
    <cellStyle name="40% - 强调文字颜色 6 9 2 2 3" xfId="31952" xr:uid="{00000000-0005-0000-0000-00008D850000}"/>
    <cellStyle name="40% - 强调文字颜色 6 9 2 2 4" xfId="51265" xr:uid="{00000000-0005-0000-0000-00008E850000}"/>
    <cellStyle name="40% - 强调文字颜色 6 9 2 3" xfId="31953" xr:uid="{00000000-0005-0000-0000-00008F850000}"/>
    <cellStyle name="40% - 强调文字颜色 6 9 2 3 2" xfId="31954" xr:uid="{00000000-0005-0000-0000-000090850000}"/>
    <cellStyle name="40% - 强调文字颜色 6 9 2 3 3" xfId="31955" xr:uid="{00000000-0005-0000-0000-000091850000}"/>
    <cellStyle name="40% - 强调文字颜色 6 9 2 4" xfId="31956" xr:uid="{00000000-0005-0000-0000-000092850000}"/>
    <cellStyle name="40% - 强调文字颜色 6 9 2 4 2" xfId="31957" xr:uid="{00000000-0005-0000-0000-000093850000}"/>
    <cellStyle name="40% - 强调文字颜色 6 9 2 4 3" xfId="31958" xr:uid="{00000000-0005-0000-0000-000094850000}"/>
    <cellStyle name="40% - 强调文字颜色 6 9 2 5" xfId="31959" xr:uid="{00000000-0005-0000-0000-000095850000}"/>
    <cellStyle name="40% - 强调文字颜色 6 9 2 5 2" xfId="31960" xr:uid="{00000000-0005-0000-0000-000096850000}"/>
    <cellStyle name="40% - 强调文字颜色 6 9 2 5 3" xfId="31961" xr:uid="{00000000-0005-0000-0000-000097850000}"/>
    <cellStyle name="40% - 强调文字颜色 6 9 2 6" xfId="31962" xr:uid="{00000000-0005-0000-0000-000098850000}"/>
    <cellStyle name="40% - 强调文字颜色 6 9 2 6 2" xfId="31963" xr:uid="{00000000-0005-0000-0000-000099850000}"/>
    <cellStyle name="40% - 强调文字颜色 6 9 2 6 3" xfId="31964" xr:uid="{00000000-0005-0000-0000-00009A850000}"/>
    <cellStyle name="40% - 强调文字颜色 6 9 2 7" xfId="31965" xr:uid="{00000000-0005-0000-0000-00009B850000}"/>
    <cellStyle name="40% - 强调文字颜色 6 9 2 8" xfId="31966" xr:uid="{00000000-0005-0000-0000-00009C850000}"/>
    <cellStyle name="40% - 强调文字颜色 6 9 3" xfId="31967" xr:uid="{00000000-0005-0000-0000-00009D850000}"/>
    <cellStyle name="40% - 强调文字颜色 6 9 3 2" xfId="31968" xr:uid="{00000000-0005-0000-0000-00009E850000}"/>
    <cellStyle name="40% - 强调文字颜色 6 9 3 2 2" xfId="31969" xr:uid="{00000000-0005-0000-0000-00009F850000}"/>
    <cellStyle name="40% - 强调文字颜色 6 9 3 2 3" xfId="31970" xr:uid="{00000000-0005-0000-0000-0000A0850000}"/>
    <cellStyle name="40% - 强调文字颜色 6 9 3 3" xfId="31971" xr:uid="{00000000-0005-0000-0000-0000A1850000}"/>
    <cellStyle name="40% - 强调文字颜色 6 9 3 3 2" xfId="31972" xr:uid="{00000000-0005-0000-0000-0000A2850000}"/>
    <cellStyle name="40% - 强调文字颜色 6 9 3 3 3" xfId="31973" xr:uid="{00000000-0005-0000-0000-0000A3850000}"/>
    <cellStyle name="40% - 强调文字颜色 6 9 3 4" xfId="31974" xr:uid="{00000000-0005-0000-0000-0000A4850000}"/>
    <cellStyle name="40% - 强调文字颜色 6 9 3 4 2" xfId="31975" xr:uid="{00000000-0005-0000-0000-0000A5850000}"/>
    <cellStyle name="40% - 强调文字颜色 6 9 3 4 3" xfId="31976" xr:uid="{00000000-0005-0000-0000-0000A6850000}"/>
    <cellStyle name="40% - 强调文字颜色 6 9 3 5" xfId="31977" xr:uid="{00000000-0005-0000-0000-0000A7850000}"/>
    <cellStyle name="40% - 强调文字颜色 6 9 3 5 2" xfId="31978" xr:uid="{00000000-0005-0000-0000-0000A8850000}"/>
    <cellStyle name="40% - 强调文字颜色 6 9 3 5 3" xfId="31979" xr:uid="{00000000-0005-0000-0000-0000A9850000}"/>
    <cellStyle name="40% - 强调文字颜色 6 9 3 6" xfId="31980" xr:uid="{00000000-0005-0000-0000-0000AA850000}"/>
    <cellStyle name="40% - 强调文字颜色 6 9 3 6 2" xfId="31981" xr:uid="{00000000-0005-0000-0000-0000AB850000}"/>
    <cellStyle name="40% - 强调文字颜色 6 9 3 6 3" xfId="31982" xr:uid="{00000000-0005-0000-0000-0000AC850000}"/>
    <cellStyle name="40% - 强调文字颜色 6 9 3 7" xfId="31983" xr:uid="{00000000-0005-0000-0000-0000AD850000}"/>
    <cellStyle name="40% - 强调文字颜色 6 9 3 8" xfId="31984" xr:uid="{00000000-0005-0000-0000-0000AE850000}"/>
    <cellStyle name="40% - 强调文字颜色 6 9 3 9" xfId="51266" xr:uid="{00000000-0005-0000-0000-0000AF850000}"/>
    <cellStyle name="40% - 强调文字颜色 6 9 4" xfId="31985" xr:uid="{00000000-0005-0000-0000-0000B0850000}"/>
    <cellStyle name="40% - 强调文字颜色 6 9 4 2" xfId="31986" xr:uid="{00000000-0005-0000-0000-0000B1850000}"/>
    <cellStyle name="40% - 强调文字颜色 6 9 4 2 2" xfId="31987" xr:uid="{00000000-0005-0000-0000-0000B2850000}"/>
    <cellStyle name="40% - 强调文字颜色 6 9 4 2 3" xfId="31988" xr:uid="{00000000-0005-0000-0000-0000B3850000}"/>
    <cellStyle name="40% - 强调文字颜色 6 9 4 3" xfId="31989" xr:uid="{00000000-0005-0000-0000-0000B4850000}"/>
    <cellStyle name="40% - 强调文字颜色 6 9 4 3 2" xfId="31990" xr:uid="{00000000-0005-0000-0000-0000B5850000}"/>
    <cellStyle name="40% - 强调文字颜色 6 9 4 3 3" xfId="31991" xr:uid="{00000000-0005-0000-0000-0000B6850000}"/>
    <cellStyle name="40% - 强调文字颜色 6 9 4 4" xfId="31992" xr:uid="{00000000-0005-0000-0000-0000B7850000}"/>
    <cellStyle name="40% - 强调文字颜色 6 9 4 4 2" xfId="31993" xr:uid="{00000000-0005-0000-0000-0000B8850000}"/>
    <cellStyle name="40% - 强调文字颜色 6 9 4 4 3" xfId="31994" xr:uid="{00000000-0005-0000-0000-0000B9850000}"/>
    <cellStyle name="40% - 强调文字颜色 6 9 4 5" xfId="31995" xr:uid="{00000000-0005-0000-0000-0000BA850000}"/>
    <cellStyle name="40% - 强调文字颜色 6 9 4 5 2" xfId="31996" xr:uid="{00000000-0005-0000-0000-0000BB850000}"/>
    <cellStyle name="40% - 强调文字颜色 6 9 4 5 3" xfId="31997" xr:uid="{00000000-0005-0000-0000-0000BC850000}"/>
    <cellStyle name="40% - 强调文字颜色 6 9 4 6" xfId="31998" xr:uid="{00000000-0005-0000-0000-0000BD850000}"/>
    <cellStyle name="40% - 强调文字颜色 6 9 4 6 2" xfId="31999" xr:uid="{00000000-0005-0000-0000-0000BE850000}"/>
    <cellStyle name="40% - 强调文字颜色 6 9 4 6 3" xfId="32000" xr:uid="{00000000-0005-0000-0000-0000BF850000}"/>
    <cellStyle name="40% - 强调文字颜色 6 9 4 7" xfId="32001" xr:uid="{00000000-0005-0000-0000-0000C0850000}"/>
    <cellStyle name="40% - 强调文字颜色 6 9 4 8" xfId="32002" xr:uid="{00000000-0005-0000-0000-0000C1850000}"/>
    <cellStyle name="40% - 强调文字颜色 6 9 5" xfId="32003" xr:uid="{00000000-0005-0000-0000-0000C2850000}"/>
    <cellStyle name="40% - 强调文字颜色 6 9 5 2" xfId="32004" xr:uid="{00000000-0005-0000-0000-0000C3850000}"/>
    <cellStyle name="40% - 强调文字颜色 6 9 5 3" xfId="32005" xr:uid="{00000000-0005-0000-0000-0000C4850000}"/>
    <cellStyle name="40% - 强调文字颜色 6 9 6" xfId="32006" xr:uid="{00000000-0005-0000-0000-0000C5850000}"/>
    <cellStyle name="40% - 强调文字颜色 6 9 6 2" xfId="32007" xr:uid="{00000000-0005-0000-0000-0000C6850000}"/>
    <cellStyle name="40% - 强调文字颜色 6 9 6 3" xfId="32008" xr:uid="{00000000-0005-0000-0000-0000C7850000}"/>
    <cellStyle name="40% - 强调文字颜色 6 9 7" xfId="32009" xr:uid="{00000000-0005-0000-0000-0000C8850000}"/>
    <cellStyle name="40% - 强调文字颜色 6 9 7 2" xfId="32010" xr:uid="{00000000-0005-0000-0000-0000C9850000}"/>
    <cellStyle name="40% - 强调文字颜色 6 9 7 3" xfId="32011" xr:uid="{00000000-0005-0000-0000-0000CA850000}"/>
    <cellStyle name="40% - 强调文字颜色 6 9 8" xfId="32012" xr:uid="{00000000-0005-0000-0000-0000CB850000}"/>
    <cellStyle name="40% - 强调文字颜色 6 9 8 2" xfId="32013" xr:uid="{00000000-0005-0000-0000-0000CC850000}"/>
    <cellStyle name="40% - 强调文字颜色 6 9 8 3" xfId="32014" xr:uid="{00000000-0005-0000-0000-0000CD850000}"/>
    <cellStyle name="40% - 强调文字颜色 6 9 9" xfId="32015" xr:uid="{00000000-0005-0000-0000-0000CE850000}"/>
    <cellStyle name="40% - 强调文字颜色 6 9 9 2" xfId="32016" xr:uid="{00000000-0005-0000-0000-0000CF850000}"/>
    <cellStyle name="40% - 强调文字颜色 6 9 9 3" xfId="32017" xr:uid="{00000000-0005-0000-0000-0000D0850000}"/>
    <cellStyle name="40% - 着色 1" xfId="48969" builtinId="31" customBuiltin="1"/>
    <cellStyle name="40% - 着色 2" xfId="48973" builtinId="35" customBuiltin="1"/>
    <cellStyle name="40% - 着色 3" xfId="48977" builtinId="39" customBuiltin="1"/>
    <cellStyle name="40% - 着色 4" xfId="48981" builtinId="43" customBuiltin="1"/>
    <cellStyle name="40% - 着色 5" xfId="48985" builtinId="47" customBuiltin="1"/>
    <cellStyle name="40% - 着色 6" xfId="48989" builtinId="51" customBuiltin="1"/>
    <cellStyle name="4025-363" xfId="32018" xr:uid="{00000000-0005-0000-0000-0000D7850000}"/>
    <cellStyle name="60% - 강조색1 2" xfId="51267" xr:uid="{00000000-0005-0000-0000-0000D8850000}"/>
    <cellStyle name="60% - 강조색1 2 2" xfId="51268" xr:uid="{00000000-0005-0000-0000-0000D9850000}"/>
    <cellStyle name="60% - 강조색2 2" xfId="51269" xr:uid="{00000000-0005-0000-0000-0000DA850000}"/>
    <cellStyle name="60% - 강조색2 2 2" xfId="51270" xr:uid="{00000000-0005-0000-0000-0000DB850000}"/>
    <cellStyle name="60% - 강조색3 2" xfId="51271" xr:uid="{00000000-0005-0000-0000-0000DC850000}"/>
    <cellStyle name="60% - 강조색3 2 2" xfId="51272" xr:uid="{00000000-0005-0000-0000-0000DD850000}"/>
    <cellStyle name="60% - 강조색4 2" xfId="51273" xr:uid="{00000000-0005-0000-0000-0000DE850000}"/>
    <cellStyle name="60% - 강조색4 2 2" xfId="51274" xr:uid="{00000000-0005-0000-0000-0000DF850000}"/>
    <cellStyle name="60% - 강조색5 2" xfId="51275" xr:uid="{00000000-0005-0000-0000-0000E0850000}"/>
    <cellStyle name="60% - 강조색5 2 2" xfId="51276" xr:uid="{00000000-0005-0000-0000-0000E1850000}"/>
    <cellStyle name="60% - 강조색6 2" xfId="51277" xr:uid="{00000000-0005-0000-0000-0000E2850000}"/>
    <cellStyle name="60% - 강조색6 2 2" xfId="51278" xr:uid="{00000000-0005-0000-0000-0000E3850000}"/>
    <cellStyle name="60% - 强调文字颜色 1 10" xfId="32019" xr:uid="{00000000-0005-0000-0000-0000E4850000}"/>
    <cellStyle name="60% - 强调文字颜色 1 10 2" xfId="32020" xr:uid="{00000000-0005-0000-0000-0000E5850000}"/>
    <cellStyle name="60% - 强调文字颜色 1 10 2 2" xfId="51279" xr:uid="{00000000-0005-0000-0000-0000E6850000}"/>
    <cellStyle name="60% - 强调文字颜色 1 10 3" xfId="32021" xr:uid="{00000000-0005-0000-0000-0000E7850000}"/>
    <cellStyle name="60% - 强调文字颜色 1 10 3 2" xfId="51280" xr:uid="{00000000-0005-0000-0000-0000E8850000}"/>
    <cellStyle name="60% - 强调文字颜色 1 10 4" xfId="32022" xr:uid="{00000000-0005-0000-0000-0000E9850000}"/>
    <cellStyle name="60% - 强调文字颜色 1 11" xfId="32023" xr:uid="{00000000-0005-0000-0000-0000EA850000}"/>
    <cellStyle name="60% - 强调文字颜色 1 11 2" xfId="32024" xr:uid="{00000000-0005-0000-0000-0000EB850000}"/>
    <cellStyle name="60% - 强调文字颜色 1 11 2 2" xfId="51281" xr:uid="{00000000-0005-0000-0000-0000EC850000}"/>
    <cellStyle name="60% - 强调文字颜色 1 11 3" xfId="32025" xr:uid="{00000000-0005-0000-0000-0000ED850000}"/>
    <cellStyle name="60% - 强调文字颜色 1 11 3 2" xfId="51282" xr:uid="{00000000-0005-0000-0000-0000EE850000}"/>
    <cellStyle name="60% - 强调文字颜色 1 11 4" xfId="32026" xr:uid="{00000000-0005-0000-0000-0000EF850000}"/>
    <cellStyle name="60% - 强调文字颜色 1 12" xfId="32027" xr:uid="{00000000-0005-0000-0000-0000F0850000}"/>
    <cellStyle name="60% - 强调文字颜色 1 12 2" xfId="51283" xr:uid="{00000000-0005-0000-0000-0000F1850000}"/>
    <cellStyle name="60% - 强调文字颜色 1 12 2 2" xfId="51284" xr:uid="{00000000-0005-0000-0000-0000F2850000}"/>
    <cellStyle name="60% - 强调文字颜色 1 12 3" xfId="51285" xr:uid="{00000000-0005-0000-0000-0000F3850000}"/>
    <cellStyle name="60% - 强调文字颜色 1 13" xfId="32028" xr:uid="{00000000-0005-0000-0000-0000F4850000}"/>
    <cellStyle name="60% - 强调文字颜色 1 13 2" xfId="32029" xr:uid="{00000000-0005-0000-0000-0000F5850000}"/>
    <cellStyle name="60% - 强调文字颜色 1 13 2 2" xfId="51286" xr:uid="{00000000-0005-0000-0000-0000F6850000}"/>
    <cellStyle name="60% - 强调文字颜色 1 13 3" xfId="32030" xr:uid="{00000000-0005-0000-0000-0000F7850000}"/>
    <cellStyle name="60% - 强调文字颜色 1 13 3 2" xfId="51287" xr:uid="{00000000-0005-0000-0000-0000F8850000}"/>
    <cellStyle name="60% - 强调文字颜色 1 14" xfId="32031" xr:uid="{00000000-0005-0000-0000-0000F9850000}"/>
    <cellStyle name="60% - 强调文字颜色 1 14 2" xfId="51288" xr:uid="{00000000-0005-0000-0000-0000FA850000}"/>
    <cellStyle name="60% - 强调文字颜色 1 14 2 2" xfId="51289" xr:uid="{00000000-0005-0000-0000-0000FB850000}"/>
    <cellStyle name="60% - 强调文字颜色 1 14 3" xfId="51290" xr:uid="{00000000-0005-0000-0000-0000FC850000}"/>
    <cellStyle name="60% - 强调文字颜色 1 15" xfId="32032" xr:uid="{00000000-0005-0000-0000-0000FD850000}"/>
    <cellStyle name="60% - 强调文字颜色 1 15 2" xfId="32033" xr:uid="{00000000-0005-0000-0000-0000FE850000}"/>
    <cellStyle name="60% - 强调文字颜色 1 15 2 2" xfId="51291" xr:uid="{00000000-0005-0000-0000-0000FF850000}"/>
    <cellStyle name="60% - 强调文字颜色 1 15 3" xfId="51292" xr:uid="{00000000-0005-0000-0000-000000860000}"/>
    <cellStyle name="60% - 强调文字颜色 1 16" xfId="32034" xr:uid="{00000000-0005-0000-0000-000001860000}"/>
    <cellStyle name="60% - 强调文字颜色 1 16 2" xfId="51293" xr:uid="{00000000-0005-0000-0000-000002860000}"/>
    <cellStyle name="60% - 强调文字颜色 1 16 2 2" xfId="51294" xr:uid="{00000000-0005-0000-0000-000003860000}"/>
    <cellStyle name="60% - 强调文字颜色 1 16 3" xfId="51295" xr:uid="{00000000-0005-0000-0000-000004860000}"/>
    <cellStyle name="60% - 强调文字颜色 1 17" xfId="32035" xr:uid="{00000000-0005-0000-0000-000005860000}"/>
    <cellStyle name="60% - 强调文字颜色 1 17 2" xfId="51296" xr:uid="{00000000-0005-0000-0000-000006860000}"/>
    <cellStyle name="60% - 强调文字颜色 1 17 2 2" xfId="51297" xr:uid="{00000000-0005-0000-0000-000007860000}"/>
    <cellStyle name="60% - 强调文字颜色 1 17 3" xfId="51298" xr:uid="{00000000-0005-0000-0000-000008860000}"/>
    <cellStyle name="60% - 强调文字颜色 1 18" xfId="32036" xr:uid="{00000000-0005-0000-0000-000009860000}"/>
    <cellStyle name="60% - 强调文字颜色 1 18 2" xfId="32037" xr:uid="{00000000-0005-0000-0000-00000A860000}"/>
    <cellStyle name="60% - 强调文字颜色 1 18 2 2" xfId="51299" xr:uid="{00000000-0005-0000-0000-00000B860000}"/>
    <cellStyle name="60% - 强调文字颜色 1 18 2 3" xfId="51300" xr:uid="{00000000-0005-0000-0000-00000C860000}"/>
    <cellStyle name="60% - 强调文字颜色 1 18 3" xfId="32038" xr:uid="{00000000-0005-0000-0000-00000D860000}"/>
    <cellStyle name="60% - 强调文字颜色 1 18 3 2" xfId="51301" xr:uid="{00000000-0005-0000-0000-00000E860000}"/>
    <cellStyle name="60% - 强调文字颜色 1 18 4" xfId="32039" xr:uid="{00000000-0005-0000-0000-00000F860000}"/>
    <cellStyle name="60% - 强调文字颜色 1 18 5" xfId="51302" xr:uid="{00000000-0005-0000-0000-000010860000}"/>
    <cellStyle name="60% - 强调文字颜色 1 19" xfId="32040" xr:uid="{00000000-0005-0000-0000-000011860000}"/>
    <cellStyle name="60% - 强调文字颜色 1 19 2" xfId="32041" xr:uid="{00000000-0005-0000-0000-000012860000}"/>
    <cellStyle name="60% - 强调文字颜色 1 19 2 2" xfId="51303" xr:uid="{00000000-0005-0000-0000-000013860000}"/>
    <cellStyle name="60% - 强调文字颜色 1 19 2 3" xfId="51304" xr:uid="{00000000-0005-0000-0000-000014860000}"/>
    <cellStyle name="60% - 强调文字颜色 1 19 3" xfId="32042" xr:uid="{00000000-0005-0000-0000-000015860000}"/>
    <cellStyle name="60% - 强调文字颜色 1 19 3 2" xfId="51305" xr:uid="{00000000-0005-0000-0000-000016860000}"/>
    <cellStyle name="60% - 强调文字颜色 1 19 4" xfId="32043" xr:uid="{00000000-0005-0000-0000-000017860000}"/>
    <cellStyle name="60% - 强调文字颜色 1 19 5" xfId="51306" xr:uid="{00000000-0005-0000-0000-000018860000}"/>
    <cellStyle name="60% - 强调文字颜色 1 2" xfId="32044" xr:uid="{00000000-0005-0000-0000-000019860000}"/>
    <cellStyle name="60% - 强调文字颜色 1 2 10" xfId="32045" xr:uid="{00000000-0005-0000-0000-00001A860000}"/>
    <cellStyle name="60% - 强调文字颜色 1 2 11" xfId="32046" xr:uid="{00000000-0005-0000-0000-00001B860000}"/>
    <cellStyle name="60% - 强调文字颜色 1 2 12" xfId="32047" xr:uid="{00000000-0005-0000-0000-00001C860000}"/>
    <cellStyle name="60% - 强调文字颜色 1 2 12 2" xfId="32048" xr:uid="{00000000-0005-0000-0000-00001D860000}"/>
    <cellStyle name="60% - 强调文字颜色 1 2 13" xfId="32049" xr:uid="{00000000-0005-0000-0000-00001E860000}"/>
    <cellStyle name="60% - 强调文字颜色 1 2 13 2" xfId="32050" xr:uid="{00000000-0005-0000-0000-00001F860000}"/>
    <cellStyle name="60% - 强调文字颜色 1 2 14" xfId="32051" xr:uid="{00000000-0005-0000-0000-000020860000}"/>
    <cellStyle name="60% - 强调文字颜色 1 2 15" xfId="32052" xr:uid="{00000000-0005-0000-0000-000021860000}"/>
    <cellStyle name="60% - 强调文字颜色 1 2 16" xfId="32053" xr:uid="{00000000-0005-0000-0000-000022860000}"/>
    <cellStyle name="60% - 强调文字颜色 1 2 17" xfId="32054" xr:uid="{00000000-0005-0000-0000-000023860000}"/>
    <cellStyle name="60% - 强调文字颜色 1 2 17 2" xfId="32055" xr:uid="{00000000-0005-0000-0000-000024860000}"/>
    <cellStyle name="60% - 强调文字颜色 1 2 17 3" xfId="32056" xr:uid="{00000000-0005-0000-0000-000025860000}"/>
    <cellStyle name="60% - 强调文字颜色 1 2 18" xfId="32057" xr:uid="{00000000-0005-0000-0000-000026860000}"/>
    <cellStyle name="60% - 强调文字颜色 1 2 2" xfId="32058" xr:uid="{00000000-0005-0000-0000-000027860000}"/>
    <cellStyle name="60% - 强调文字颜色 1 2 2 10" xfId="32059" xr:uid="{00000000-0005-0000-0000-000028860000}"/>
    <cellStyle name="60% - 强调文字颜色 1 2 2 10 2" xfId="32060" xr:uid="{00000000-0005-0000-0000-000029860000}"/>
    <cellStyle name="60% - 强调文字颜色 1 2 2 11" xfId="32061" xr:uid="{00000000-0005-0000-0000-00002A860000}"/>
    <cellStyle name="60% - 强调文字颜色 1 2 2 11 2" xfId="32062" xr:uid="{00000000-0005-0000-0000-00002B860000}"/>
    <cellStyle name="60% - 强调文字颜色 1 2 2 12" xfId="32063" xr:uid="{00000000-0005-0000-0000-00002C860000}"/>
    <cellStyle name="60% - 强调文字颜色 1 2 2 13" xfId="32064" xr:uid="{00000000-0005-0000-0000-00002D860000}"/>
    <cellStyle name="60% - 强调文字颜色 1 2 2 14" xfId="32065" xr:uid="{00000000-0005-0000-0000-00002E860000}"/>
    <cellStyle name="60% - 强调文字颜色 1 2 2 15" xfId="32066" xr:uid="{00000000-0005-0000-0000-00002F860000}"/>
    <cellStyle name="60% - 强调文字颜色 1 2 2 15 2" xfId="32067" xr:uid="{00000000-0005-0000-0000-000030860000}"/>
    <cellStyle name="60% - 强调文字颜色 1 2 2 15 3" xfId="32068" xr:uid="{00000000-0005-0000-0000-000031860000}"/>
    <cellStyle name="60% - 强调文字颜色 1 2 2 16" xfId="32069" xr:uid="{00000000-0005-0000-0000-000032860000}"/>
    <cellStyle name="60% - 强调文字颜色 1 2 2 17" xfId="51307" xr:uid="{00000000-0005-0000-0000-000033860000}"/>
    <cellStyle name="60% - 强调文字颜色 1 2 2 2" xfId="32070" xr:uid="{00000000-0005-0000-0000-000034860000}"/>
    <cellStyle name="60% - 强调文字颜色 1 2 2 2 10" xfId="32071" xr:uid="{00000000-0005-0000-0000-000035860000}"/>
    <cellStyle name="60% - 强调文字颜色 1 2 2 2 10 2" xfId="32072" xr:uid="{00000000-0005-0000-0000-000036860000}"/>
    <cellStyle name="60% - 强调文字颜色 1 2 2 2 11" xfId="32073" xr:uid="{00000000-0005-0000-0000-000037860000}"/>
    <cellStyle name="60% - 强调文字颜色 1 2 2 2 11 2" xfId="32074" xr:uid="{00000000-0005-0000-0000-000038860000}"/>
    <cellStyle name="60% - 强调文字颜色 1 2 2 2 12" xfId="32075" xr:uid="{00000000-0005-0000-0000-000039860000}"/>
    <cellStyle name="60% - 强调文字颜色 1 2 2 2 13" xfId="32076" xr:uid="{00000000-0005-0000-0000-00003A860000}"/>
    <cellStyle name="60% - 强调文字颜色 1 2 2 2 14" xfId="32077" xr:uid="{00000000-0005-0000-0000-00003B860000}"/>
    <cellStyle name="60% - 强调文字颜色 1 2 2 2 15" xfId="32078" xr:uid="{00000000-0005-0000-0000-00003C860000}"/>
    <cellStyle name="60% - 强调文字颜色 1 2 2 2 15 2" xfId="32079" xr:uid="{00000000-0005-0000-0000-00003D860000}"/>
    <cellStyle name="60% - 强调文字颜色 1 2 2 2 15 3" xfId="32080" xr:uid="{00000000-0005-0000-0000-00003E860000}"/>
    <cellStyle name="60% - 强调文字颜色 1 2 2 2 16" xfId="32081" xr:uid="{00000000-0005-0000-0000-00003F860000}"/>
    <cellStyle name="60% - 强调文字颜色 1 2 2 2 17" xfId="51308" xr:uid="{00000000-0005-0000-0000-000040860000}"/>
    <cellStyle name="60% - 强调文字颜色 1 2 2 2 2" xfId="32082" xr:uid="{00000000-0005-0000-0000-000041860000}"/>
    <cellStyle name="60% - 强调文字颜色 1 2 2 2 2 10" xfId="32083" xr:uid="{00000000-0005-0000-0000-000042860000}"/>
    <cellStyle name="60% - 强调文字颜色 1 2 2 2 2 10 2" xfId="32084" xr:uid="{00000000-0005-0000-0000-000043860000}"/>
    <cellStyle name="60% - 强调文字颜色 1 2 2 2 2 11" xfId="32085" xr:uid="{00000000-0005-0000-0000-000044860000}"/>
    <cellStyle name="60% - 强调文字颜色 1 2 2 2 2 11 2" xfId="32086" xr:uid="{00000000-0005-0000-0000-000045860000}"/>
    <cellStyle name="60% - 强调文字颜色 1 2 2 2 2 12" xfId="32087" xr:uid="{00000000-0005-0000-0000-000046860000}"/>
    <cellStyle name="60% - 强调文字颜色 1 2 2 2 2 13" xfId="32088" xr:uid="{00000000-0005-0000-0000-000047860000}"/>
    <cellStyle name="60% - 强调文字颜色 1 2 2 2 2 14" xfId="32089" xr:uid="{00000000-0005-0000-0000-000048860000}"/>
    <cellStyle name="60% - 强调文字颜色 1 2 2 2 2 15" xfId="32090" xr:uid="{00000000-0005-0000-0000-000049860000}"/>
    <cellStyle name="60% - 强调文字颜色 1 2 2 2 2 15 2" xfId="32091" xr:uid="{00000000-0005-0000-0000-00004A860000}"/>
    <cellStyle name="60% - 强调文字颜色 1 2 2 2 2 15 3" xfId="32092" xr:uid="{00000000-0005-0000-0000-00004B860000}"/>
    <cellStyle name="60% - 强调文字颜色 1 2 2 2 2 16" xfId="32093" xr:uid="{00000000-0005-0000-0000-00004C860000}"/>
    <cellStyle name="60% - 强调文字颜色 1 2 2 2 2 2" xfId="32094" xr:uid="{00000000-0005-0000-0000-00004D860000}"/>
    <cellStyle name="60% - 强调文字颜色 1 2 2 2 2 2 10" xfId="32095" xr:uid="{00000000-0005-0000-0000-00004E860000}"/>
    <cellStyle name="60% - 强调文字颜色 1 2 2 2 2 2 11" xfId="32096" xr:uid="{00000000-0005-0000-0000-00004F860000}"/>
    <cellStyle name="60% - 强调文字颜色 1 2 2 2 2 2 12" xfId="32097" xr:uid="{00000000-0005-0000-0000-000050860000}"/>
    <cellStyle name="60% - 强调文字颜色 1 2 2 2 2 2 13" xfId="32098" xr:uid="{00000000-0005-0000-0000-000051860000}"/>
    <cellStyle name="60% - 强调文字颜色 1 2 2 2 2 2 13 2" xfId="32099" xr:uid="{00000000-0005-0000-0000-000052860000}"/>
    <cellStyle name="60% - 强调文字颜色 1 2 2 2 2 2 13 3" xfId="32100" xr:uid="{00000000-0005-0000-0000-000053860000}"/>
    <cellStyle name="60% - 强调文字颜色 1 2 2 2 2 2 14" xfId="32101" xr:uid="{00000000-0005-0000-0000-000054860000}"/>
    <cellStyle name="60% - 强调文字颜色 1 2 2 2 2 2 2" xfId="32102" xr:uid="{00000000-0005-0000-0000-000055860000}"/>
    <cellStyle name="60% - 强调文字颜色 1 2 2 2 2 2 2 10" xfId="32103" xr:uid="{00000000-0005-0000-0000-000056860000}"/>
    <cellStyle name="60% - 强调文字颜色 1 2 2 2 2 2 2 11" xfId="32104" xr:uid="{00000000-0005-0000-0000-000057860000}"/>
    <cellStyle name="60% - 强调文字颜色 1 2 2 2 2 2 2 12" xfId="32105" xr:uid="{00000000-0005-0000-0000-000058860000}"/>
    <cellStyle name="60% - 强调文字颜色 1 2 2 2 2 2 2 13" xfId="32106" xr:uid="{00000000-0005-0000-0000-000059860000}"/>
    <cellStyle name="60% - 强调文字颜色 1 2 2 2 2 2 2 13 2" xfId="32107" xr:uid="{00000000-0005-0000-0000-00005A860000}"/>
    <cellStyle name="60% - 强调文字颜色 1 2 2 2 2 2 2 13 3" xfId="32108" xr:uid="{00000000-0005-0000-0000-00005B860000}"/>
    <cellStyle name="60% - 强调文字颜色 1 2 2 2 2 2 2 14" xfId="32109" xr:uid="{00000000-0005-0000-0000-00005C860000}"/>
    <cellStyle name="60% - 强调文字颜色 1 2 2 2 2 2 2 2" xfId="32110" xr:uid="{00000000-0005-0000-0000-00005D860000}"/>
    <cellStyle name="60% - 强调文字颜色 1 2 2 2 2 2 2 2 10" xfId="32111" xr:uid="{00000000-0005-0000-0000-00005E860000}"/>
    <cellStyle name="60% - 强调文字颜色 1 2 2 2 2 2 2 2 11" xfId="32112" xr:uid="{00000000-0005-0000-0000-00005F860000}"/>
    <cellStyle name="60% - 强调文字颜色 1 2 2 2 2 2 2 2 11 2" xfId="32113" xr:uid="{00000000-0005-0000-0000-000060860000}"/>
    <cellStyle name="60% - 强调文字颜色 1 2 2 2 2 2 2 2 11 3" xfId="32114" xr:uid="{00000000-0005-0000-0000-000061860000}"/>
    <cellStyle name="60% - 强调文字颜色 1 2 2 2 2 2 2 2 12" xfId="32115" xr:uid="{00000000-0005-0000-0000-000062860000}"/>
    <cellStyle name="60% - 强调文字颜色 1 2 2 2 2 2 2 2 2" xfId="32116" xr:uid="{00000000-0005-0000-0000-000063860000}"/>
    <cellStyle name="60% - 强调文字颜色 1 2 2 2 2 2 2 2 2 10" xfId="32117" xr:uid="{00000000-0005-0000-0000-000064860000}"/>
    <cellStyle name="60% - 强调文字颜色 1 2 2 2 2 2 2 2 2 11" xfId="32118" xr:uid="{00000000-0005-0000-0000-000065860000}"/>
    <cellStyle name="60% - 强调文字颜色 1 2 2 2 2 2 2 2 2 11 2" xfId="32119" xr:uid="{00000000-0005-0000-0000-000066860000}"/>
    <cellStyle name="60% - 强调文字颜色 1 2 2 2 2 2 2 2 2 11 3" xfId="32120" xr:uid="{00000000-0005-0000-0000-000067860000}"/>
    <cellStyle name="60% - 强调文字颜色 1 2 2 2 2 2 2 2 2 12" xfId="32121" xr:uid="{00000000-0005-0000-0000-000068860000}"/>
    <cellStyle name="60% - 强调文字颜色 1 2 2 2 2 2 2 2 2 2" xfId="32122" xr:uid="{00000000-0005-0000-0000-000069860000}"/>
    <cellStyle name="60% - 强调文字颜色 1 2 2 2 2 2 2 2 2 2 2" xfId="32123" xr:uid="{00000000-0005-0000-0000-00006A860000}"/>
    <cellStyle name="60% - 强调文字颜色 1 2 2 2 2 2 2 2 2 2 2 2" xfId="32124" xr:uid="{00000000-0005-0000-0000-00006B860000}"/>
    <cellStyle name="60% - 强调文字颜色 1 2 2 2 2 2 2 2 2 2 2 2 2" xfId="32125" xr:uid="{00000000-0005-0000-0000-00006C860000}"/>
    <cellStyle name="60% - 强调文字颜色 1 2 2 2 2 2 2 2 2 2 2 2 2 2" xfId="32126" xr:uid="{00000000-0005-0000-0000-00006D860000}"/>
    <cellStyle name="60% - 强调文字颜色 1 2 2 2 2 2 2 2 2 2 2 2 2 2 2" xfId="32127" xr:uid="{00000000-0005-0000-0000-00006E860000}"/>
    <cellStyle name="60% - 强调文字颜色 1 2 2 2 2 2 2 2 2 2 2 2 2 2 2 2" xfId="32128" xr:uid="{00000000-0005-0000-0000-00006F860000}"/>
    <cellStyle name="60% - 强调文字颜色 1 2 2 2 2 2 2 2 2 2 2 2 2 2 2 2 2" xfId="32129" xr:uid="{00000000-0005-0000-0000-000070860000}"/>
    <cellStyle name="60% - 强调文字颜色 1 2 2 2 2 2 2 2 2 2 2 2 2 2 2 2 3" xfId="32130" xr:uid="{00000000-0005-0000-0000-000071860000}"/>
    <cellStyle name="60% - 强调文字颜色 1 2 2 2 2 2 2 2 2 2 2 2 2 2 2 3" xfId="32131" xr:uid="{00000000-0005-0000-0000-000072860000}"/>
    <cellStyle name="60% - 强调文字颜色 1 2 2 2 2 2 2 2 2 2 2 2 2 2 2 4" xfId="32132" xr:uid="{00000000-0005-0000-0000-000073860000}"/>
    <cellStyle name="60% - 强调文字颜色 1 2 2 2 2 2 2 2 2 2 2 2 2 2 3" xfId="32133" xr:uid="{00000000-0005-0000-0000-000074860000}"/>
    <cellStyle name="60% - 强调文字颜色 1 2 2 2 2 2 2 2 2 2 2 2 2 2 3 2" xfId="32134" xr:uid="{00000000-0005-0000-0000-000075860000}"/>
    <cellStyle name="60% - 强调文字颜色 1 2 2 2 2 2 2 2 2 2 2 2 2 2 3 3" xfId="32135" xr:uid="{00000000-0005-0000-0000-000076860000}"/>
    <cellStyle name="60% - 强调文字颜色 1 2 2 2 2 2 2 2 2 2 2 2 2 2 4" xfId="32136" xr:uid="{00000000-0005-0000-0000-000077860000}"/>
    <cellStyle name="60% - 强调文字颜色 1 2 2 2 2 2 2 2 2 2 2 2 2 3" xfId="32137" xr:uid="{00000000-0005-0000-0000-000078860000}"/>
    <cellStyle name="60% - 强调文字颜色 1 2 2 2 2 2 2 2 2 2 2 2 2 3 2" xfId="32138" xr:uid="{00000000-0005-0000-0000-000079860000}"/>
    <cellStyle name="60% - 强调文字颜色 1 2 2 2 2 2 2 2 2 2 2 2 2 3 3" xfId="32139" xr:uid="{00000000-0005-0000-0000-00007A860000}"/>
    <cellStyle name="60% - 强调文字颜色 1 2 2 2 2 2 2 2 2 2 2 2 2 4" xfId="32140" xr:uid="{00000000-0005-0000-0000-00007B860000}"/>
    <cellStyle name="60% - 强调文字颜色 1 2 2 2 2 2 2 2 2 2 2 2 3" xfId="32141" xr:uid="{00000000-0005-0000-0000-00007C860000}"/>
    <cellStyle name="60% - 强调文字颜色 1 2 2 2 2 2 2 2 2 2 2 2 4" xfId="32142" xr:uid="{00000000-0005-0000-0000-00007D860000}"/>
    <cellStyle name="60% - 强调文字颜色 1 2 2 2 2 2 2 2 2 2 2 2 5" xfId="32143" xr:uid="{00000000-0005-0000-0000-00007E860000}"/>
    <cellStyle name="60% - 强调文字颜色 1 2 2 2 2 2 2 2 2 2 2 2 6" xfId="32144" xr:uid="{00000000-0005-0000-0000-00007F860000}"/>
    <cellStyle name="60% - 强调文字颜色 1 2 2 2 2 2 2 2 2 2 2 2 7" xfId="32145" xr:uid="{00000000-0005-0000-0000-000080860000}"/>
    <cellStyle name="60% - 强调文字颜色 1 2 2 2 2 2 2 2 2 2 2 2 7 2" xfId="32146" xr:uid="{00000000-0005-0000-0000-000081860000}"/>
    <cellStyle name="60% - 强调文字颜色 1 2 2 2 2 2 2 2 2 2 2 2 7 3" xfId="32147" xr:uid="{00000000-0005-0000-0000-000082860000}"/>
    <cellStyle name="60% - 强调文字颜色 1 2 2 2 2 2 2 2 2 2 2 2 8" xfId="32148" xr:uid="{00000000-0005-0000-0000-000083860000}"/>
    <cellStyle name="60% - 强调文字颜色 1 2 2 2 2 2 2 2 2 2 2 3" xfId="32149" xr:uid="{00000000-0005-0000-0000-000084860000}"/>
    <cellStyle name="60% - 强调文字颜色 1 2 2 2 2 2 2 2 2 2 2 3 2" xfId="32150" xr:uid="{00000000-0005-0000-0000-000085860000}"/>
    <cellStyle name="60% - 强调文字颜色 1 2 2 2 2 2 2 2 2 2 2 4" xfId="32151" xr:uid="{00000000-0005-0000-0000-000086860000}"/>
    <cellStyle name="60% - 强调文字颜色 1 2 2 2 2 2 2 2 2 2 2 4 2" xfId="32152" xr:uid="{00000000-0005-0000-0000-000087860000}"/>
    <cellStyle name="60% - 强调文字颜色 1 2 2 2 2 2 2 2 2 2 2 5" xfId="32153" xr:uid="{00000000-0005-0000-0000-000088860000}"/>
    <cellStyle name="60% - 强调文字颜色 1 2 2 2 2 2 2 2 2 2 2 6" xfId="32154" xr:uid="{00000000-0005-0000-0000-000089860000}"/>
    <cellStyle name="60% - 强调文字颜色 1 2 2 2 2 2 2 2 2 2 2 7" xfId="32155" xr:uid="{00000000-0005-0000-0000-00008A860000}"/>
    <cellStyle name="60% - 强调文字颜色 1 2 2 2 2 2 2 2 2 2 2 7 2" xfId="32156" xr:uid="{00000000-0005-0000-0000-00008B860000}"/>
    <cellStyle name="60% - 强调文字颜色 1 2 2 2 2 2 2 2 2 2 2 7 3" xfId="32157" xr:uid="{00000000-0005-0000-0000-00008C860000}"/>
    <cellStyle name="60% - 强调文字颜色 1 2 2 2 2 2 2 2 2 2 2 8" xfId="32158" xr:uid="{00000000-0005-0000-0000-00008D860000}"/>
    <cellStyle name="60% - 强调文字颜色 1 2 2 2 2 2 2 2 2 2 3" xfId="32159" xr:uid="{00000000-0005-0000-0000-00008E860000}"/>
    <cellStyle name="60% - 强调文字颜色 1 2 2 2 2 2 2 2 2 2 3 2" xfId="32160" xr:uid="{00000000-0005-0000-0000-00008F860000}"/>
    <cellStyle name="60% - 强调文字颜色 1 2 2 2 2 2 2 2 2 2 4" xfId="32161" xr:uid="{00000000-0005-0000-0000-000090860000}"/>
    <cellStyle name="60% - 强调文字颜色 1 2 2 2 2 2 2 2 2 2 4 2" xfId="32162" xr:uid="{00000000-0005-0000-0000-000091860000}"/>
    <cellStyle name="60% - 强调文字颜色 1 2 2 2 2 2 2 2 2 2 5" xfId="32163" xr:uid="{00000000-0005-0000-0000-000092860000}"/>
    <cellStyle name="60% - 强调文字颜色 1 2 2 2 2 2 2 2 2 2 6" xfId="32164" xr:uid="{00000000-0005-0000-0000-000093860000}"/>
    <cellStyle name="60% - 强调文字颜色 1 2 2 2 2 2 2 2 2 2 7" xfId="32165" xr:uid="{00000000-0005-0000-0000-000094860000}"/>
    <cellStyle name="60% - 强调文字颜色 1 2 2 2 2 2 2 2 2 2 8" xfId="32166" xr:uid="{00000000-0005-0000-0000-000095860000}"/>
    <cellStyle name="60% - 强调文字颜色 1 2 2 2 2 2 2 2 2 2 8 2" xfId="32167" xr:uid="{00000000-0005-0000-0000-000096860000}"/>
    <cellStyle name="60% - 强调文字颜色 1 2 2 2 2 2 2 2 2 2 8 3" xfId="32168" xr:uid="{00000000-0005-0000-0000-000097860000}"/>
    <cellStyle name="60% - 强调文字颜色 1 2 2 2 2 2 2 2 2 2 9" xfId="32169" xr:uid="{00000000-0005-0000-0000-000098860000}"/>
    <cellStyle name="60% - 强调文字颜色 1 2 2 2 2 2 2 2 2 3" xfId="32170" xr:uid="{00000000-0005-0000-0000-000099860000}"/>
    <cellStyle name="60% - 强调文字颜色 1 2 2 2 2 2 2 2 2 4" xfId="32171" xr:uid="{00000000-0005-0000-0000-00009A860000}"/>
    <cellStyle name="60% - 强调文字颜色 1 2 2 2 2 2 2 2 2 5" xfId="32172" xr:uid="{00000000-0005-0000-0000-00009B860000}"/>
    <cellStyle name="60% - 强调文字颜色 1 2 2 2 2 2 2 2 2 6" xfId="32173" xr:uid="{00000000-0005-0000-0000-00009C860000}"/>
    <cellStyle name="60% - 强调文字颜色 1 2 2 2 2 2 2 2 2 6 2" xfId="32174" xr:uid="{00000000-0005-0000-0000-00009D860000}"/>
    <cellStyle name="60% - 强调文字颜色 1 2 2 2 2 2 2 2 2 7" xfId="32175" xr:uid="{00000000-0005-0000-0000-00009E860000}"/>
    <cellStyle name="60% - 强调文字颜色 1 2 2 2 2 2 2 2 2 7 2" xfId="32176" xr:uid="{00000000-0005-0000-0000-00009F860000}"/>
    <cellStyle name="60% - 强调文字颜色 1 2 2 2 2 2 2 2 2 8" xfId="32177" xr:uid="{00000000-0005-0000-0000-0000A0860000}"/>
    <cellStyle name="60% - 强调文字颜色 1 2 2 2 2 2 2 2 2 9" xfId="32178" xr:uid="{00000000-0005-0000-0000-0000A1860000}"/>
    <cellStyle name="60% - 强调文字颜色 1 2 2 2 2 2 2 2 3" xfId="32179" xr:uid="{00000000-0005-0000-0000-0000A2860000}"/>
    <cellStyle name="60% - 强调文字颜色 1 2 2 2 2 2 2 2 3 2" xfId="32180" xr:uid="{00000000-0005-0000-0000-0000A3860000}"/>
    <cellStyle name="60% - 强调文字颜色 1 2 2 2 2 2 2 2 4" xfId="32181" xr:uid="{00000000-0005-0000-0000-0000A4860000}"/>
    <cellStyle name="60% - 强调文字颜色 1 2 2 2 2 2 2 2 5" xfId="32182" xr:uid="{00000000-0005-0000-0000-0000A5860000}"/>
    <cellStyle name="60% - 强调文字颜色 1 2 2 2 2 2 2 2 6" xfId="32183" xr:uid="{00000000-0005-0000-0000-0000A6860000}"/>
    <cellStyle name="60% - 强调文字颜色 1 2 2 2 2 2 2 2 6 2" xfId="32184" xr:uid="{00000000-0005-0000-0000-0000A7860000}"/>
    <cellStyle name="60% - 强调文字颜色 1 2 2 2 2 2 2 2 7" xfId="32185" xr:uid="{00000000-0005-0000-0000-0000A8860000}"/>
    <cellStyle name="60% - 强调文字颜色 1 2 2 2 2 2 2 2 7 2" xfId="32186" xr:uid="{00000000-0005-0000-0000-0000A9860000}"/>
    <cellStyle name="60% - 强调文字颜色 1 2 2 2 2 2 2 2 8" xfId="32187" xr:uid="{00000000-0005-0000-0000-0000AA860000}"/>
    <cellStyle name="60% - 强调文字颜色 1 2 2 2 2 2 2 2 9" xfId="32188" xr:uid="{00000000-0005-0000-0000-0000AB860000}"/>
    <cellStyle name="60% - 强调文字颜色 1 2 2 2 2 2 2 3" xfId="32189" xr:uid="{00000000-0005-0000-0000-0000AC860000}"/>
    <cellStyle name="60% - 强调文字颜色 1 2 2 2 2 2 2 4" xfId="32190" xr:uid="{00000000-0005-0000-0000-0000AD860000}"/>
    <cellStyle name="60% - 强调文字颜色 1 2 2 2 2 2 2 5" xfId="32191" xr:uid="{00000000-0005-0000-0000-0000AE860000}"/>
    <cellStyle name="60% - 强调文字颜色 1 2 2 2 2 2 2 5 2" xfId="32192" xr:uid="{00000000-0005-0000-0000-0000AF860000}"/>
    <cellStyle name="60% - 强调文字颜色 1 2 2 2 2 2 2 6" xfId="32193" xr:uid="{00000000-0005-0000-0000-0000B0860000}"/>
    <cellStyle name="60% - 强调文字颜色 1 2 2 2 2 2 2 7" xfId="32194" xr:uid="{00000000-0005-0000-0000-0000B1860000}"/>
    <cellStyle name="60% - 强调文字颜色 1 2 2 2 2 2 2 8" xfId="32195" xr:uid="{00000000-0005-0000-0000-0000B2860000}"/>
    <cellStyle name="60% - 强调文字颜色 1 2 2 2 2 2 2 8 2" xfId="32196" xr:uid="{00000000-0005-0000-0000-0000B3860000}"/>
    <cellStyle name="60% - 强调文字颜色 1 2 2 2 2 2 2 9" xfId="32197" xr:uid="{00000000-0005-0000-0000-0000B4860000}"/>
    <cellStyle name="60% - 强调文字颜色 1 2 2 2 2 2 2 9 2" xfId="32198" xr:uid="{00000000-0005-0000-0000-0000B5860000}"/>
    <cellStyle name="60% - 强调文字颜色 1 2 2 2 2 2 3" xfId="32199" xr:uid="{00000000-0005-0000-0000-0000B6860000}"/>
    <cellStyle name="60% - 强调文字颜色 1 2 2 2 2 2 3 2" xfId="32200" xr:uid="{00000000-0005-0000-0000-0000B7860000}"/>
    <cellStyle name="60% - 强调文字颜色 1 2 2 2 2 2 4" xfId="32201" xr:uid="{00000000-0005-0000-0000-0000B8860000}"/>
    <cellStyle name="60% - 强调文字颜色 1 2 2 2 2 2 5" xfId="32202" xr:uid="{00000000-0005-0000-0000-0000B9860000}"/>
    <cellStyle name="60% - 强调文字颜色 1 2 2 2 2 2 5 2" xfId="32203" xr:uid="{00000000-0005-0000-0000-0000BA860000}"/>
    <cellStyle name="60% - 强调文字颜色 1 2 2 2 2 2 6" xfId="32204" xr:uid="{00000000-0005-0000-0000-0000BB860000}"/>
    <cellStyle name="60% - 强调文字颜色 1 2 2 2 2 2 7" xfId="32205" xr:uid="{00000000-0005-0000-0000-0000BC860000}"/>
    <cellStyle name="60% - 强调文字颜色 1 2 2 2 2 2 8" xfId="32206" xr:uid="{00000000-0005-0000-0000-0000BD860000}"/>
    <cellStyle name="60% - 强调文字颜色 1 2 2 2 2 2 8 2" xfId="32207" xr:uid="{00000000-0005-0000-0000-0000BE860000}"/>
    <cellStyle name="60% - 强调文字颜色 1 2 2 2 2 2 9" xfId="32208" xr:uid="{00000000-0005-0000-0000-0000BF860000}"/>
    <cellStyle name="60% - 强调文字颜色 1 2 2 2 2 2 9 2" xfId="32209" xr:uid="{00000000-0005-0000-0000-0000C0860000}"/>
    <cellStyle name="60% - 强调文字颜色 1 2 2 2 2 3" xfId="32210" xr:uid="{00000000-0005-0000-0000-0000C1860000}"/>
    <cellStyle name="60% - 强调文字颜色 1 2 2 2 2 4" xfId="32211" xr:uid="{00000000-0005-0000-0000-0000C2860000}"/>
    <cellStyle name="60% - 强调文字颜色 1 2 2 2 2 5" xfId="32212" xr:uid="{00000000-0005-0000-0000-0000C3860000}"/>
    <cellStyle name="60% - 强调文字颜色 1 2 2 2 2 5 2" xfId="32213" xr:uid="{00000000-0005-0000-0000-0000C4860000}"/>
    <cellStyle name="60% - 强调文字颜色 1 2 2 2 2 6" xfId="32214" xr:uid="{00000000-0005-0000-0000-0000C5860000}"/>
    <cellStyle name="60% - 强调文字颜色 1 2 2 2 2 7" xfId="32215" xr:uid="{00000000-0005-0000-0000-0000C6860000}"/>
    <cellStyle name="60% - 强调文字颜色 1 2 2 2 2 7 2" xfId="32216" xr:uid="{00000000-0005-0000-0000-0000C7860000}"/>
    <cellStyle name="60% - 强调文字颜色 1 2 2 2 2 8" xfId="32217" xr:uid="{00000000-0005-0000-0000-0000C8860000}"/>
    <cellStyle name="60% - 强调文字颜色 1 2 2 2 2 9" xfId="32218" xr:uid="{00000000-0005-0000-0000-0000C9860000}"/>
    <cellStyle name="60% - 强调文字颜色 1 2 2 2 3" xfId="32219" xr:uid="{00000000-0005-0000-0000-0000CA860000}"/>
    <cellStyle name="60% - 强调文字颜色 1 2 2 2 3 2" xfId="32220" xr:uid="{00000000-0005-0000-0000-0000CB860000}"/>
    <cellStyle name="60% - 强调文字颜色 1 2 2 2 4" xfId="32221" xr:uid="{00000000-0005-0000-0000-0000CC860000}"/>
    <cellStyle name="60% - 强调文字颜色 1 2 2 2 5" xfId="32222" xr:uid="{00000000-0005-0000-0000-0000CD860000}"/>
    <cellStyle name="60% - 强调文字颜色 1 2 2 2 5 2" xfId="32223" xr:uid="{00000000-0005-0000-0000-0000CE860000}"/>
    <cellStyle name="60% - 强调文字颜色 1 2 2 2 6" xfId="32224" xr:uid="{00000000-0005-0000-0000-0000CF860000}"/>
    <cellStyle name="60% - 强调文字颜色 1 2 2 2 7" xfId="32225" xr:uid="{00000000-0005-0000-0000-0000D0860000}"/>
    <cellStyle name="60% - 强调文字颜色 1 2 2 2 7 2" xfId="32226" xr:uid="{00000000-0005-0000-0000-0000D1860000}"/>
    <cellStyle name="60% - 强调文字颜色 1 2 2 2 8" xfId="32227" xr:uid="{00000000-0005-0000-0000-0000D2860000}"/>
    <cellStyle name="60% - 强调文字颜色 1 2 2 2 9" xfId="32228" xr:uid="{00000000-0005-0000-0000-0000D3860000}"/>
    <cellStyle name="60% - 强调文字颜色 1 2 2 3" xfId="32229" xr:uid="{00000000-0005-0000-0000-0000D4860000}"/>
    <cellStyle name="60% - 强调文字颜色 1 2 2 3 2" xfId="32230" xr:uid="{00000000-0005-0000-0000-0000D5860000}"/>
    <cellStyle name="60% - 强调文字颜色 1 2 2 4" xfId="32231" xr:uid="{00000000-0005-0000-0000-0000D6860000}"/>
    <cellStyle name="60% - 强调文字颜色 1 2 2 5" xfId="32232" xr:uid="{00000000-0005-0000-0000-0000D7860000}"/>
    <cellStyle name="60% - 强调文字颜色 1 2 2 5 2" xfId="32233" xr:uid="{00000000-0005-0000-0000-0000D8860000}"/>
    <cellStyle name="60% - 强调文字颜色 1 2 2 6" xfId="32234" xr:uid="{00000000-0005-0000-0000-0000D9860000}"/>
    <cellStyle name="60% - 强调文字颜色 1 2 2 7" xfId="32235" xr:uid="{00000000-0005-0000-0000-0000DA860000}"/>
    <cellStyle name="60% - 强调文字颜色 1 2 2 7 2" xfId="32236" xr:uid="{00000000-0005-0000-0000-0000DB860000}"/>
    <cellStyle name="60% - 强调文字颜色 1 2 2 8" xfId="32237" xr:uid="{00000000-0005-0000-0000-0000DC860000}"/>
    <cellStyle name="60% - 强调文字颜色 1 2 2 9" xfId="32238" xr:uid="{00000000-0005-0000-0000-0000DD860000}"/>
    <cellStyle name="60% - 强调文字颜色 1 2 3" xfId="32239" xr:uid="{00000000-0005-0000-0000-0000DE860000}"/>
    <cellStyle name="60% - 强调文字颜色 1 2 3 2" xfId="32240" xr:uid="{00000000-0005-0000-0000-0000DF860000}"/>
    <cellStyle name="60% - 强调文字颜色 1 2 3 3" xfId="51309" xr:uid="{00000000-0005-0000-0000-0000E0860000}"/>
    <cellStyle name="60% - 强调文字颜色 1 2 4" xfId="32241" xr:uid="{00000000-0005-0000-0000-0000E1860000}"/>
    <cellStyle name="60% - 强调文字颜色 1 2 5" xfId="32242" xr:uid="{00000000-0005-0000-0000-0000E2860000}"/>
    <cellStyle name="60% - 强调文字颜色 1 2 5 2" xfId="32243" xr:uid="{00000000-0005-0000-0000-0000E3860000}"/>
    <cellStyle name="60% - 强调文字颜色 1 2 6" xfId="32244" xr:uid="{00000000-0005-0000-0000-0000E4860000}"/>
    <cellStyle name="60% - 强调文字颜色 1 2 7" xfId="32245" xr:uid="{00000000-0005-0000-0000-0000E5860000}"/>
    <cellStyle name="60% - 强调文字颜色 1 2 7 2" xfId="32246" xr:uid="{00000000-0005-0000-0000-0000E6860000}"/>
    <cellStyle name="60% - 强调文字颜色 1 2 8" xfId="32247" xr:uid="{00000000-0005-0000-0000-0000E7860000}"/>
    <cellStyle name="60% - 强调文字颜色 1 2 9" xfId="32248" xr:uid="{00000000-0005-0000-0000-0000E8860000}"/>
    <cellStyle name="60% - 强调文字颜色 1 2 9 2" xfId="32249" xr:uid="{00000000-0005-0000-0000-0000E9860000}"/>
    <cellStyle name="60% - 强调文字颜色 1 20" xfId="32250" xr:uid="{00000000-0005-0000-0000-0000EA860000}"/>
    <cellStyle name="60% - 强调文字颜色 1 20 2" xfId="32251" xr:uid="{00000000-0005-0000-0000-0000EB860000}"/>
    <cellStyle name="60% - 强调文字颜色 1 20 2 2" xfId="51310" xr:uid="{00000000-0005-0000-0000-0000EC860000}"/>
    <cellStyle name="60% - 强调文字颜色 1 20 2 3" xfId="51311" xr:uid="{00000000-0005-0000-0000-0000ED860000}"/>
    <cellStyle name="60% - 强调文字颜色 1 20 3" xfId="32252" xr:uid="{00000000-0005-0000-0000-0000EE860000}"/>
    <cellStyle name="60% - 强调文字颜色 1 20 3 2" xfId="51312" xr:uid="{00000000-0005-0000-0000-0000EF860000}"/>
    <cellStyle name="60% - 强调文字颜色 1 20 4" xfId="51313" xr:uid="{00000000-0005-0000-0000-0000F0860000}"/>
    <cellStyle name="60% - 强调文字颜色 1 21" xfId="32253" xr:uid="{00000000-0005-0000-0000-0000F1860000}"/>
    <cellStyle name="60% - 强调文字颜色 1 21 2" xfId="32254" xr:uid="{00000000-0005-0000-0000-0000F2860000}"/>
    <cellStyle name="60% - 强调文字颜色 1 21 2 2" xfId="51314" xr:uid="{00000000-0005-0000-0000-0000F3860000}"/>
    <cellStyle name="60% - 强调文字颜色 1 21 2 3" xfId="51315" xr:uid="{00000000-0005-0000-0000-0000F4860000}"/>
    <cellStyle name="60% - 强调文字颜色 1 21 3" xfId="51316" xr:uid="{00000000-0005-0000-0000-0000F5860000}"/>
    <cellStyle name="60% - 强调文字颜色 1 21 4" xfId="51317" xr:uid="{00000000-0005-0000-0000-0000F6860000}"/>
    <cellStyle name="60% - 强调文字颜色 1 22" xfId="32255" xr:uid="{00000000-0005-0000-0000-0000F7860000}"/>
    <cellStyle name="60% - 强调文字颜色 1 22 2" xfId="51318" xr:uid="{00000000-0005-0000-0000-0000F8860000}"/>
    <cellStyle name="60% - 强调文字颜色 1 22 2 2" xfId="51319" xr:uid="{00000000-0005-0000-0000-0000F9860000}"/>
    <cellStyle name="60% - 强调文字颜色 1 22 3" xfId="51320" xr:uid="{00000000-0005-0000-0000-0000FA860000}"/>
    <cellStyle name="60% - 强调文字颜色 1 22 4" xfId="51321" xr:uid="{00000000-0005-0000-0000-0000FB860000}"/>
    <cellStyle name="60% - 强调文字颜色 1 23" xfId="32256" xr:uid="{00000000-0005-0000-0000-0000FC860000}"/>
    <cellStyle name="60% - 强调文字颜色 1 23 2" xfId="51322" xr:uid="{00000000-0005-0000-0000-0000FD860000}"/>
    <cellStyle name="60% - 强调文字颜色 1 23 2 2" xfId="51323" xr:uid="{00000000-0005-0000-0000-0000FE860000}"/>
    <cellStyle name="60% - 强调文字颜色 1 23 3" xfId="51324" xr:uid="{00000000-0005-0000-0000-0000FF860000}"/>
    <cellStyle name="60% - 强调文字颜色 1 23 4" xfId="51325" xr:uid="{00000000-0005-0000-0000-000000870000}"/>
    <cellStyle name="60% - 强调文字颜色 1 24" xfId="32257" xr:uid="{00000000-0005-0000-0000-000001870000}"/>
    <cellStyle name="60% - 强调文字颜色 1 24 2" xfId="51326" xr:uid="{00000000-0005-0000-0000-000002870000}"/>
    <cellStyle name="60% - 强调文字颜色 1 24 2 2" xfId="51327" xr:uid="{00000000-0005-0000-0000-000003870000}"/>
    <cellStyle name="60% - 强调文字颜色 1 24 3" xfId="51328" xr:uid="{00000000-0005-0000-0000-000004870000}"/>
    <cellStyle name="60% - 强调文字颜色 1 24 4" xfId="51329" xr:uid="{00000000-0005-0000-0000-000005870000}"/>
    <cellStyle name="60% - 强调文字颜色 1 25" xfId="32258" xr:uid="{00000000-0005-0000-0000-000006870000}"/>
    <cellStyle name="60% - 强调文字颜色 1 25 2" xfId="51330" xr:uid="{00000000-0005-0000-0000-000007870000}"/>
    <cellStyle name="60% - 强调文字颜色 1 25 2 2" xfId="51331" xr:uid="{00000000-0005-0000-0000-000008870000}"/>
    <cellStyle name="60% - 强调文字颜色 1 25 3" xfId="51332" xr:uid="{00000000-0005-0000-0000-000009870000}"/>
    <cellStyle name="60% - 强调文字颜色 1 25 4" xfId="51333" xr:uid="{00000000-0005-0000-0000-00000A870000}"/>
    <cellStyle name="60% - 强调文字颜色 1 26" xfId="32259" xr:uid="{00000000-0005-0000-0000-00000B870000}"/>
    <cellStyle name="60% - 强调文字颜色 1 26 2" xfId="51334" xr:uid="{00000000-0005-0000-0000-00000C870000}"/>
    <cellStyle name="60% - 强调文字颜色 1 26 2 2" xfId="51335" xr:uid="{00000000-0005-0000-0000-00000D870000}"/>
    <cellStyle name="60% - 强调文字颜色 1 26 3" xfId="51336" xr:uid="{00000000-0005-0000-0000-00000E870000}"/>
    <cellStyle name="60% - 强调文字颜色 1 26 4" xfId="51337" xr:uid="{00000000-0005-0000-0000-00000F870000}"/>
    <cellStyle name="60% - 强调文字颜色 1 27" xfId="32260" xr:uid="{00000000-0005-0000-0000-000010870000}"/>
    <cellStyle name="60% - 强调文字颜色 1 27 2" xfId="32261" xr:uid="{00000000-0005-0000-0000-000011870000}"/>
    <cellStyle name="60% - 强调文字颜色 1 27 2 2" xfId="51338" xr:uid="{00000000-0005-0000-0000-000012870000}"/>
    <cellStyle name="60% - 强调文字颜色 1 27 2 3" xfId="51339" xr:uid="{00000000-0005-0000-0000-000013870000}"/>
    <cellStyle name="60% - 强调文字颜色 1 27 3" xfId="32262" xr:uid="{00000000-0005-0000-0000-000014870000}"/>
    <cellStyle name="60% - 强调文字颜色 1 27 3 2" xfId="51340" xr:uid="{00000000-0005-0000-0000-000015870000}"/>
    <cellStyle name="60% - 强调文字颜色 1 27 4" xfId="51341" xr:uid="{00000000-0005-0000-0000-000016870000}"/>
    <cellStyle name="60% - 强调文字颜色 1 28" xfId="32263" xr:uid="{00000000-0005-0000-0000-000017870000}"/>
    <cellStyle name="60% - 强调文字颜色 1 28 2" xfId="32264" xr:uid="{00000000-0005-0000-0000-000018870000}"/>
    <cellStyle name="60% - 强调文字颜色 1 28 2 2" xfId="51342" xr:uid="{00000000-0005-0000-0000-000019870000}"/>
    <cellStyle name="60% - 强调文字颜色 1 28 2 3" xfId="51343" xr:uid="{00000000-0005-0000-0000-00001A870000}"/>
    <cellStyle name="60% - 强调文字颜色 1 28 3" xfId="32265" xr:uid="{00000000-0005-0000-0000-00001B870000}"/>
    <cellStyle name="60% - 强调文字颜色 1 28 3 2" xfId="51344" xr:uid="{00000000-0005-0000-0000-00001C870000}"/>
    <cellStyle name="60% - 强调文字颜色 1 28 4" xfId="51345" xr:uid="{00000000-0005-0000-0000-00001D870000}"/>
    <cellStyle name="60% - 强调文字颜色 1 29" xfId="32266" xr:uid="{00000000-0005-0000-0000-00001E870000}"/>
    <cellStyle name="60% - 强调文字颜色 1 29 2" xfId="32267" xr:uid="{00000000-0005-0000-0000-00001F870000}"/>
    <cellStyle name="60% - 强调文字颜色 1 29 2 2" xfId="51346" xr:uid="{00000000-0005-0000-0000-000020870000}"/>
    <cellStyle name="60% - 强调文字颜色 1 29 3" xfId="32268" xr:uid="{00000000-0005-0000-0000-000021870000}"/>
    <cellStyle name="60% - 强调文字颜色 1 29 3 2" xfId="51347" xr:uid="{00000000-0005-0000-0000-000022870000}"/>
    <cellStyle name="60% - 强调文字颜色 1 29 4" xfId="51348" xr:uid="{00000000-0005-0000-0000-000023870000}"/>
    <cellStyle name="60% - 强调文字颜色 1 3" xfId="32269" xr:uid="{00000000-0005-0000-0000-000024870000}"/>
    <cellStyle name="60% - 强调文字颜色 1 3 10" xfId="32270" xr:uid="{00000000-0005-0000-0000-000025870000}"/>
    <cellStyle name="60% - 强调文字颜色 1 3 11" xfId="32271" xr:uid="{00000000-0005-0000-0000-000026870000}"/>
    <cellStyle name="60% - 强调文字颜色 1 3 2" xfId="32272" xr:uid="{00000000-0005-0000-0000-000027870000}"/>
    <cellStyle name="60% - 强调文字颜色 1 3 2 2" xfId="32273" xr:uid="{00000000-0005-0000-0000-000028870000}"/>
    <cellStyle name="60% - 强调文字颜色 1 3 2 2 2" xfId="32274" xr:uid="{00000000-0005-0000-0000-000029870000}"/>
    <cellStyle name="60% - 强调文字颜色 1 3 2 2 3" xfId="51349" xr:uid="{00000000-0005-0000-0000-00002A870000}"/>
    <cellStyle name="60% - 强调文字颜色 1 3 2 3" xfId="51350" xr:uid="{00000000-0005-0000-0000-00002B870000}"/>
    <cellStyle name="60% - 强调文字颜色 1 3 3" xfId="32275" xr:uid="{00000000-0005-0000-0000-00002C870000}"/>
    <cellStyle name="60% - 强调文字颜色 1 3 3 2" xfId="32276" xr:uid="{00000000-0005-0000-0000-00002D870000}"/>
    <cellStyle name="60% - 强调文字颜色 1 3 3 3" xfId="51351" xr:uid="{00000000-0005-0000-0000-00002E870000}"/>
    <cellStyle name="60% - 强调文字颜色 1 3 4" xfId="32277" xr:uid="{00000000-0005-0000-0000-00002F870000}"/>
    <cellStyle name="60% - 强调文字颜色 1 3 5" xfId="32278" xr:uid="{00000000-0005-0000-0000-000030870000}"/>
    <cellStyle name="60% - 强调文字颜色 1 3 6" xfId="32279" xr:uid="{00000000-0005-0000-0000-000031870000}"/>
    <cellStyle name="60% - 强调文字颜色 1 3 7" xfId="32280" xr:uid="{00000000-0005-0000-0000-000032870000}"/>
    <cellStyle name="60% - 强调文字颜色 1 3 8" xfId="32281" xr:uid="{00000000-0005-0000-0000-000033870000}"/>
    <cellStyle name="60% - 强调文字颜色 1 3 9" xfId="32282" xr:uid="{00000000-0005-0000-0000-000034870000}"/>
    <cellStyle name="60% - 强调文字颜色 1 30" xfId="32283" xr:uid="{00000000-0005-0000-0000-000035870000}"/>
    <cellStyle name="60% - 强调文字颜色 1 30 2" xfId="51352" xr:uid="{00000000-0005-0000-0000-000036870000}"/>
    <cellStyle name="60% - 强调文字颜色 1 30 2 2" xfId="51353" xr:uid="{00000000-0005-0000-0000-000037870000}"/>
    <cellStyle name="60% - 强调文字颜色 1 30 3" xfId="51354" xr:uid="{00000000-0005-0000-0000-000038870000}"/>
    <cellStyle name="60% - 强调文字颜色 1 30 4" xfId="51355" xr:uid="{00000000-0005-0000-0000-000039870000}"/>
    <cellStyle name="60% - 强调文字颜色 1 31" xfId="32284" xr:uid="{00000000-0005-0000-0000-00003A870000}"/>
    <cellStyle name="60% - 强调文字颜色 1 31 2" xfId="51356" xr:uid="{00000000-0005-0000-0000-00003B870000}"/>
    <cellStyle name="60% - 强调文字颜色 1 31 2 2" xfId="51357" xr:uid="{00000000-0005-0000-0000-00003C870000}"/>
    <cellStyle name="60% - 强调文字颜色 1 31 3" xfId="51358" xr:uid="{00000000-0005-0000-0000-00003D870000}"/>
    <cellStyle name="60% - 强调文字颜色 1 31 4" xfId="51359" xr:uid="{00000000-0005-0000-0000-00003E870000}"/>
    <cellStyle name="60% - 强调文字颜色 1 32" xfId="32285" xr:uid="{00000000-0005-0000-0000-00003F870000}"/>
    <cellStyle name="60% - 强调文字颜色 1 32 2" xfId="51360" xr:uid="{00000000-0005-0000-0000-000040870000}"/>
    <cellStyle name="60% - 强调文字颜色 1 32 2 2" xfId="51361" xr:uid="{00000000-0005-0000-0000-000041870000}"/>
    <cellStyle name="60% - 强调文字颜色 1 32 3" xfId="51362" xr:uid="{00000000-0005-0000-0000-000042870000}"/>
    <cellStyle name="60% - 强调文字颜色 1 32 4" xfId="51363" xr:uid="{00000000-0005-0000-0000-000043870000}"/>
    <cellStyle name="60% - 强调文字颜色 1 33" xfId="51364" xr:uid="{00000000-0005-0000-0000-000044870000}"/>
    <cellStyle name="60% - 强调文字颜色 1 33 2" xfId="51365" xr:uid="{00000000-0005-0000-0000-000045870000}"/>
    <cellStyle name="60% - 强调文字颜色 1 33 2 2" xfId="51366" xr:uid="{00000000-0005-0000-0000-000046870000}"/>
    <cellStyle name="60% - 强调文字颜色 1 33 3" xfId="51367" xr:uid="{00000000-0005-0000-0000-000047870000}"/>
    <cellStyle name="60% - 强调文字颜色 1 34" xfId="51368" xr:uid="{00000000-0005-0000-0000-000048870000}"/>
    <cellStyle name="60% - 强调文字颜色 1 34 2" xfId="51369" xr:uid="{00000000-0005-0000-0000-000049870000}"/>
    <cellStyle name="60% - 强调文字颜色 1 34 2 2" xfId="51370" xr:uid="{00000000-0005-0000-0000-00004A870000}"/>
    <cellStyle name="60% - 强调文字颜色 1 34 3" xfId="51371" xr:uid="{00000000-0005-0000-0000-00004B870000}"/>
    <cellStyle name="60% - 强调文字颜色 1 35" xfId="51372" xr:uid="{00000000-0005-0000-0000-00004C870000}"/>
    <cellStyle name="60% - 强调文字颜色 1 35 2" xfId="51373" xr:uid="{00000000-0005-0000-0000-00004D870000}"/>
    <cellStyle name="60% - 强调文字颜色 1 35 2 2" xfId="51374" xr:uid="{00000000-0005-0000-0000-00004E870000}"/>
    <cellStyle name="60% - 强调文字颜色 1 35 3" xfId="51375" xr:uid="{00000000-0005-0000-0000-00004F870000}"/>
    <cellStyle name="60% - 强调文字颜色 1 36" xfId="51376" xr:uid="{00000000-0005-0000-0000-000050870000}"/>
    <cellStyle name="60% - 强调文字颜色 1 36 2" xfId="51377" xr:uid="{00000000-0005-0000-0000-000051870000}"/>
    <cellStyle name="60% - 强调文字颜色 1 37" xfId="51378" xr:uid="{00000000-0005-0000-0000-000052870000}"/>
    <cellStyle name="60% - 强调文字颜色 1 37 2" xfId="51379" xr:uid="{00000000-0005-0000-0000-000053870000}"/>
    <cellStyle name="60% - 强调文字颜色 1 38" xfId="51380" xr:uid="{00000000-0005-0000-0000-000054870000}"/>
    <cellStyle name="60% - 强调文字颜色 1 38 2" xfId="51381" xr:uid="{00000000-0005-0000-0000-000055870000}"/>
    <cellStyle name="60% - 强调文字颜色 1 39" xfId="51382" xr:uid="{00000000-0005-0000-0000-000056870000}"/>
    <cellStyle name="60% - 强调文字颜色 1 39 2" xfId="51383" xr:uid="{00000000-0005-0000-0000-000057870000}"/>
    <cellStyle name="60% - 强调文字颜色 1 4" xfId="32286" xr:uid="{00000000-0005-0000-0000-000058870000}"/>
    <cellStyle name="60% - 强调文字颜色 1 4 2" xfId="32287" xr:uid="{00000000-0005-0000-0000-000059870000}"/>
    <cellStyle name="60% - 强调文字颜色 1 4 2 2" xfId="32288" xr:uid="{00000000-0005-0000-0000-00005A870000}"/>
    <cellStyle name="60% - 强调文字颜色 1 4 2 2 2" xfId="51384" xr:uid="{00000000-0005-0000-0000-00005B870000}"/>
    <cellStyle name="60% - 强调文字颜色 1 4 2 3" xfId="51385" xr:uid="{00000000-0005-0000-0000-00005C870000}"/>
    <cellStyle name="60% - 强调文字颜色 1 4 3" xfId="32289" xr:uid="{00000000-0005-0000-0000-00005D870000}"/>
    <cellStyle name="60% - 强调文字颜色 1 4 3 2" xfId="51386" xr:uid="{00000000-0005-0000-0000-00005E870000}"/>
    <cellStyle name="60% - 强调文字颜色 1 4 3 3" xfId="51387" xr:uid="{00000000-0005-0000-0000-00005F870000}"/>
    <cellStyle name="60% - 强调文字颜色 1 4 4" xfId="51388" xr:uid="{00000000-0005-0000-0000-000060870000}"/>
    <cellStyle name="60% - 强调文字颜色 1 40" xfId="51389" xr:uid="{00000000-0005-0000-0000-000061870000}"/>
    <cellStyle name="60% - 强调文字颜色 1 40 2" xfId="51390" xr:uid="{00000000-0005-0000-0000-000062870000}"/>
    <cellStyle name="60% - 强调文字颜色 1 41" xfId="51391" xr:uid="{00000000-0005-0000-0000-000063870000}"/>
    <cellStyle name="60% - 强调文字颜色 1 41 2" xfId="51392" xr:uid="{00000000-0005-0000-0000-000064870000}"/>
    <cellStyle name="60% - 强调文字颜色 1 42" xfId="51393" xr:uid="{00000000-0005-0000-0000-000065870000}"/>
    <cellStyle name="60% - 强调文字颜色 1 42 2" xfId="51394" xr:uid="{00000000-0005-0000-0000-000066870000}"/>
    <cellStyle name="60% - 强调文字颜色 1 43" xfId="51395" xr:uid="{00000000-0005-0000-0000-000067870000}"/>
    <cellStyle name="60% - 强调文字颜色 1 43 2" xfId="51396" xr:uid="{00000000-0005-0000-0000-000068870000}"/>
    <cellStyle name="60% - 强调文字颜色 1 44" xfId="51397" xr:uid="{00000000-0005-0000-0000-000069870000}"/>
    <cellStyle name="60% - 强调文字颜色 1 44 2" xfId="51398" xr:uid="{00000000-0005-0000-0000-00006A870000}"/>
    <cellStyle name="60% - 强调文字颜色 1 45" xfId="51399" xr:uid="{00000000-0005-0000-0000-00006B870000}"/>
    <cellStyle name="60% - 强调文字颜色 1 45 2" xfId="51400" xr:uid="{00000000-0005-0000-0000-00006C870000}"/>
    <cellStyle name="60% - 强调文字颜色 1 46" xfId="51401" xr:uid="{00000000-0005-0000-0000-00006D870000}"/>
    <cellStyle name="60% - 强调文字颜色 1 46 2" xfId="51402" xr:uid="{00000000-0005-0000-0000-00006E870000}"/>
    <cellStyle name="60% - 强调文字颜色 1 47" xfId="51403" xr:uid="{00000000-0005-0000-0000-00006F870000}"/>
    <cellStyle name="60% - 强调文字颜色 1 47 2" xfId="51404" xr:uid="{00000000-0005-0000-0000-000070870000}"/>
    <cellStyle name="60% - 强调文字颜色 1 48" xfId="51405" xr:uid="{00000000-0005-0000-0000-000071870000}"/>
    <cellStyle name="60% - 强调文字颜色 1 48 2" xfId="51406" xr:uid="{00000000-0005-0000-0000-000072870000}"/>
    <cellStyle name="60% - 强调文字颜色 1 49" xfId="51407" xr:uid="{00000000-0005-0000-0000-000073870000}"/>
    <cellStyle name="60% - 强调文字颜色 1 49 2" xfId="51408" xr:uid="{00000000-0005-0000-0000-000074870000}"/>
    <cellStyle name="60% - 强调文字颜色 1 5" xfId="32290" xr:uid="{00000000-0005-0000-0000-000075870000}"/>
    <cellStyle name="60% - 强调文字颜色 1 5 2" xfId="32291" xr:uid="{00000000-0005-0000-0000-000076870000}"/>
    <cellStyle name="60% - 强调文字颜色 1 5 2 2" xfId="51409" xr:uid="{00000000-0005-0000-0000-000077870000}"/>
    <cellStyle name="60% - 强调文字颜色 1 5 3" xfId="32292" xr:uid="{00000000-0005-0000-0000-000078870000}"/>
    <cellStyle name="60% - 强调文字颜色 1 5 3 2" xfId="51410" xr:uid="{00000000-0005-0000-0000-000079870000}"/>
    <cellStyle name="60% - 强调文字颜色 1 5 4" xfId="51411" xr:uid="{00000000-0005-0000-0000-00007A870000}"/>
    <cellStyle name="60% - 强调文字颜色 1 50" xfId="51412" xr:uid="{00000000-0005-0000-0000-00007B870000}"/>
    <cellStyle name="60% - 强调文字颜色 1 50 2" xfId="51413" xr:uid="{00000000-0005-0000-0000-00007C870000}"/>
    <cellStyle name="60% - 强调文字颜色 1 51" xfId="51414" xr:uid="{00000000-0005-0000-0000-00007D870000}"/>
    <cellStyle name="60% - 强调文字颜色 1 6" xfId="32293" xr:uid="{00000000-0005-0000-0000-00007E870000}"/>
    <cellStyle name="60% - 强调文字颜色 1 6 2" xfId="51415" xr:uid="{00000000-0005-0000-0000-00007F870000}"/>
    <cellStyle name="60% - 强调文字颜色 1 6 2 2" xfId="51416" xr:uid="{00000000-0005-0000-0000-000080870000}"/>
    <cellStyle name="60% - 强调文字颜色 1 6 3" xfId="51417" xr:uid="{00000000-0005-0000-0000-000081870000}"/>
    <cellStyle name="60% - 强调文字颜色 1 7" xfId="32294" xr:uid="{00000000-0005-0000-0000-000082870000}"/>
    <cellStyle name="60% - 强调文字颜色 1 7 2" xfId="32295" xr:uid="{00000000-0005-0000-0000-000083870000}"/>
    <cellStyle name="60% - 强调文字颜色 1 7 2 2" xfId="51418" xr:uid="{00000000-0005-0000-0000-000084870000}"/>
    <cellStyle name="60% - 强调文字颜色 1 7 3" xfId="51419" xr:uid="{00000000-0005-0000-0000-000085870000}"/>
    <cellStyle name="60% - 强调文字颜色 1 8" xfId="32296" xr:uid="{00000000-0005-0000-0000-000086870000}"/>
    <cellStyle name="60% - 强调文字颜色 1 8 2" xfId="32297" xr:uid="{00000000-0005-0000-0000-000087870000}"/>
    <cellStyle name="60% - 强调文字颜色 1 8 2 2" xfId="51420" xr:uid="{00000000-0005-0000-0000-000088870000}"/>
    <cellStyle name="60% - 强调文字颜色 1 8 3" xfId="32298" xr:uid="{00000000-0005-0000-0000-000089870000}"/>
    <cellStyle name="60% - 强调文字颜色 1 8 3 2" xfId="51421" xr:uid="{00000000-0005-0000-0000-00008A870000}"/>
    <cellStyle name="60% - 强调文字颜色 1 8 4" xfId="32299" xr:uid="{00000000-0005-0000-0000-00008B870000}"/>
    <cellStyle name="60% - 强调文字颜色 1 9" xfId="32300" xr:uid="{00000000-0005-0000-0000-00008C870000}"/>
    <cellStyle name="60% - 强调文字颜色 1 9 2" xfId="32301" xr:uid="{00000000-0005-0000-0000-00008D870000}"/>
    <cellStyle name="60% - 强调文字颜色 1 9 2 2" xfId="51422" xr:uid="{00000000-0005-0000-0000-00008E870000}"/>
    <cellStyle name="60% - 强调文字颜色 1 9 3" xfId="32302" xr:uid="{00000000-0005-0000-0000-00008F870000}"/>
    <cellStyle name="60% - 强调文字颜色 1 9 3 2" xfId="51423" xr:uid="{00000000-0005-0000-0000-000090870000}"/>
    <cellStyle name="60% - 强调文字颜色 1 9 4" xfId="32303" xr:uid="{00000000-0005-0000-0000-000091870000}"/>
    <cellStyle name="60% - 强调文字颜色 2 10" xfId="32304" xr:uid="{00000000-0005-0000-0000-000092870000}"/>
    <cellStyle name="60% - 强调文字颜色 2 10 2" xfId="32305" xr:uid="{00000000-0005-0000-0000-000093870000}"/>
    <cellStyle name="60% - 强调文字颜色 2 10 2 2" xfId="51424" xr:uid="{00000000-0005-0000-0000-000094870000}"/>
    <cellStyle name="60% - 强调文字颜色 2 10 3" xfId="32306" xr:uid="{00000000-0005-0000-0000-000095870000}"/>
    <cellStyle name="60% - 强调文字颜色 2 10 3 2" xfId="51425" xr:uid="{00000000-0005-0000-0000-000096870000}"/>
    <cellStyle name="60% - 强调文字颜色 2 10 4" xfId="32307" xr:uid="{00000000-0005-0000-0000-000097870000}"/>
    <cellStyle name="60% - 强调文字颜色 2 11" xfId="32308" xr:uid="{00000000-0005-0000-0000-000098870000}"/>
    <cellStyle name="60% - 强调文字颜色 2 11 2" xfId="32309" xr:uid="{00000000-0005-0000-0000-000099870000}"/>
    <cellStyle name="60% - 强调文字颜色 2 11 2 2" xfId="51426" xr:uid="{00000000-0005-0000-0000-00009A870000}"/>
    <cellStyle name="60% - 强调文字颜色 2 11 3" xfId="32310" xr:uid="{00000000-0005-0000-0000-00009B870000}"/>
    <cellStyle name="60% - 强调文字颜色 2 11 3 2" xfId="51427" xr:uid="{00000000-0005-0000-0000-00009C870000}"/>
    <cellStyle name="60% - 强调文字颜色 2 11 4" xfId="32311" xr:uid="{00000000-0005-0000-0000-00009D870000}"/>
    <cellStyle name="60% - 强调文字颜色 2 12" xfId="32312" xr:uid="{00000000-0005-0000-0000-00009E870000}"/>
    <cellStyle name="60% - 强调文字颜色 2 12 2" xfId="51428" xr:uid="{00000000-0005-0000-0000-00009F870000}"/>
    <cellStyle name="60% - 强调文字颜色 2 12 2 2" xfId="51429" xr:uid="{00000000-0005-0000-0000-0000A0870000}"/>
    <cellStyle name="60% - 强调文字颜色 2 12 3" xfId="51430" xr:uid="{00000000-0005-0000-0000-0000A1870000}"/>
    <cellStyle name="60% - 强调文字颜色 2 13" xfId="32313" xr:uid="{00000000-0005-0000-0000-0000A2870000}"/>
    <cellStyle name="60% - 强调文字颜色 2 13 2" xfId="32314" xr:uid="{00000000-0005-0000-0000-0000A3870000}"/>
    <cellStyle name="60% - 强调文字颜色 2 13 2 2" xfId="51431" xr:uid="{00000000-0005-0000-0000-0000A4870000}"/>
    <cellStyle name="60% - 强调文字颜色 2 13 3" xfId="32315" xr:uid="{00000000-0005-0000-0000-0000A5870000}"/>
    <cellStyle name="60% - 强调文字颜色 2 13 3 2" xfId="51432" xr:uid="{00000000-0005-0000-0000-0000A6870000}"/>
    <cellStyle name="60% - 强调文字颜色 2 14" xfId="32316" xr:uid="{00000000-0005-0000-0000-0000A7870000}"/>
    <cellStyle name="60% - 强调文字颜色 2 14 2" xfId="51433" xr:uid="{00000000-0005-0000-0000-0000A8870000}"/>
    <cellStyle name="60% - 强调文字颜色 2 14 2 2" xfId="51434" xr:uid="{00000000-0005-0000-0000-0000A9870000}"/>
    <cellStyle name="60% - 强调文字颜色 2 14 3" xfId="51435" xr:uid="{00000000-0005-0000-0000-0000AA870000}"/>
    <cellStyle name="60% - 强调文字颜色 2 15" xfId="32317" xr:uid="{00000000-0005-0000-0000-0000AB870000}"/>
    <cellStyle name="60% - 强调文字颜色 2 15 2" xfId="32318" xr:uid="{00000000-0005-0000-0000-0000AC870000}"/>
    <cellStyle name="60% - 强调文字颜色 2 15 2 2" xfId="51436" xr:uid="{00000000-0005-0000-0000-0000AD870000}"/>
    <cellStyle name="60% - 强调文字颜色 2 15 3" xfId="51437" xr:uid="{00000000-0005-0000-0000-0000AE870000}"/>
    <cellStyle name="60% - 强调文字颜色 2 16" xfId="32319" xr:uid="{00000000-0005-0000-0000-0000AF870000}"/>
    <cellStyle name="60% - 强调文字颜色 2 16 2" xfId="51438" xr:uid="{00000000-0005-0000-0000-0000B0870000}"/>
    <cellStyle name="60% - 强调文字颜色 2 16 2 2" xfId="51439" xr:uid="{00000000-0005-0000-0000-0000B1870000}"/>
    <cellStyle name="60% - 强调文字颜色 2 16 3" xfId="51440" xr:uid="{00000000-0005-0000-0000-0000B2870000}"/>
    <cellStyle name="60% - 强调文字颜色 2 17" xfId="32320" xr:uid="{00000000-0005-0000-0000-0000B3870000}"/>
    <cellStyle name="60% - 强调文字颜色 2 17 2" xfId="51441" xr:uid="{00000000-0005-0000-0000-0000B4870000}"/>
    <cellStyle name="60% - 强调文字颜色 2 17 2 2" xfId="51442" xr:uid="{00000000-0005-0000-0000-0000B5870000}"/>
    <cellStyle name="60% - 强调文字颜色 2 17 3" xfId="51443" xr:uid="{00000000-0005-0000-0000-0000B6870000}"/>
    <cellStyle name="60% - 强调文字颜色 2 18" xfId="32321" xr:uid="{00000000-0005-0000-0000-0000B7870000}"/>
    <cellStyle name="60% - 强调文字颜色 2 18 2" xfId="32322" xr:uid="{00000000-0005-0000-0000-0000B8870000}"/>
    <cellStyle name="60% - 强调文字颜色 2 18 2 2" xfId="51444" xr:uid="{00000000-0005-0000-0000-0000B9870000}"/>
    <cellStyle name="60% - 强调文字颜色 2 18 2 3" xfId="51445" xr:uid="{00000000-0005-0000-0000-0000BA870000}"/>
    <cellStyle name="60% - 强调文字颜色 2 18 3" xfId="32323" xr:uid="{00000000-0005-0000-0000-0000BB870000}"/>
    <cellStyle name="60% - 强调文字颜色 2 18 3 2" xfId="51446" xr:uid="{00000000-0005-0000-0000-0000BC870000}"/>
    <cellStyle name="60% - 强调文字颜色 2 18 4" xfId="32324" xr:uid="{00000000-0005-0000-0000-0000BD870000}"/>
    <cellStyle name="60% - 强调文字颜色 2 18 5" xfId="51447" xr:uid="{00000000-0005-0000-0000-0000BE870000}"/>
    <cellStyle name="60% - 强调文字颜色 2 19" xfId="32325" xr:uid="{00000000-0005-0000-0000-0000BF870000}"/>
    <cellStyle name="60% - 强调文字颜色 2 19 2" xfId="32326" xr:uid="{00000000-0005-0000-0000-0000C0870000}"/>
    <cellStyle name="60% - 强调文字颜色 2 19 2 2" xfId="51448" xr:uid="{00000000-0005-0000-0000-0000C1870000}"/>
    <cellStyle name="60% - 强调文字颜色 2 19 2 3" xfId="51449" xr:uid="{00000000-0005-0000-0000-0000C2870000}"/>
    <cellStyle name="60% - 强调文字颜色 2 19 3" xfId="32327" xr:uid="{00000000-0005-0000-0000-0000C3870000}"/>
    <cellStyle name="60% - 强调文字颜色 2 19 3 2" xfId="51450" xr:uid="{00000000-0005-0000-0000-0000C4870000}"/>
    <cellStyle name="60% - 强调文字颜色 2 19 4" xfId="32328" xr:uid="{00000000-0005-0000-0000-0000C5870000}"/>
    <cellStyle name="60% - 强调文字颜色 2 19 5" xfId="51451" xr:uid="{00000000-0005-0000-0000-0000C6870000}"/>
    <cellStyle name="60% - 强调文字颜色 2 2" xfId="32329" xr:uid="{00000000-0005-0000-0000-0000C7870000}"/>
    <cellStyle name="60% - 强调文字颜色 2 2 10" xfId="32330" xr:uid="{00000000-0005-0000-0000-0000C8870000}"/>
    <cellStyle name="60% - 强调文字颜色 2 2 11" xfId="32331" xr:uid="{00000000-0005-0000-0000-0000C9870000}"/>
    <cellStyle name="60% - 强调文字颜色 2 2 12" xfId="32332" xr:uid="{00000000-0005-0000-0000-0000CA870000}"/>
    <cellStyle name="60% - 强调文字颜色 2 2 12 2" xfId="32333" xr:uid="{00000000-0005-0000-0000-0000CB870000}"/>
    <cellStyle name="60% - 强调文字颜色 2 2 13" xfId="32334" xr:uid="{00000000-0005-0000-0000-0000CC870000}"/>
    <cellStyle name="60% - 强调文字颜色 2 2 13 2" xfId="32335" xr:uid="{00000000-0005-0000-0000-0000CD870000}"/>
    <cellStyle name="60% - 强调文字颜色 2 2 14" xfId="32336" xr:uid="{00000000-0005-0000-0000-0000CE870000}"/>
    <cellStyle name="60% - 强调文字颜色 2 2 15" xfId="32337" xr:uid="{00000000-0005-0000-0000-0000CF870000}"/>
    <cellStyle name="60% - 强调文字颜色 2 2 16" xfId="32338" xr:uid="{00000000-0005-0000-0000-0000D0870000}"/>
    <cellStyle name="60% - 强调文字颜色 2 2 17" xfId="32339" xr:uid="{00000000-0005-0000-0000-0000D1870000}"/>
    <cellStyle name="60% - 强调文字颜色 2 2 17 2" xfId="32340" xr:uid="{00000000-0005-0000-0000-0000D2870000}"/>
    <cellStyle name="60% - 强调文字颜色 2 2 17 3" xfId="32341" xr:uid="{00000000-0005-0000-0000-0000D3870000}"/>
    <cellStyle name="60% - 强调文字颜色 2 2 18" xfId="32342" xr:uid="{00000000-0005-0000-0000-0000D4870000}"/>
    <cellStyle name="60% - 强调文字颜色 2 2 2" xfId="32343" xr:uid="{00000000-0005-0000-0000-0000D5870000}"/>
    <cellStyle name="60% - 强调文字颜色 2 2 2 10" xfId="32344" xr:uid="{00000000-0005-0000-0000-0000D6870000}"/>
    <cellStyle name="60% - 强调文字颜色 2 2 2 10 2" xfId="32345" xr:uid="{00000000-0005-0000-0000-0000D7870000}"/>
    <cellStyle name="60% - 强调文字颜色 2 2 2 11" xfId="32346" xr:uid="{00000000-0005-0000-0000-0000D8870000}"/>
    <cellStyle name="60% - 强调文字颜色 2 2 2 11 2" xfId="32347" xr:uid="{00000000-0005-0000-0000-0000D9870000}"/>
    <cellStyle name="60% - 强调文字颜色 2 2 2 12" xfId="32348" xr:uid="{00000000-0005-0000-0000-0000DA870000}"/>
    <cellStyle name="60% - 强调文字颜色 2 2 2 13" xfId="32349" xr:uid="{00000000-0005-0000-0000-0000DB870000}"/>
    <cellStyle name="60% - 强调文字颜色 2 2 2 14" xfId="32350" xr:uid="{00000000-0005-0000-0000-0000DC870000}"/>
    <cellStyle name="60% - 强调文字颜色 2 2 2 15" xfId="32351" xr:uid="{00000000-0005-0000-0000-0000DD870000}"/>
    <cellStyle name="60% - 强调文字颜色 2 2 2 15 2" xfId="32352" xr:uid="{00000000-0005-0000-0000-0000DE870000}"/>
    <cellStyle name="60% - 强调文字颜色 2 2 2 15 3" xfId="32353" xr:uid="{00000000-0005-0000-0000-0000DF870000}"/>
    <cellStyle name="60% - 强调文字颜色 2 2 2 16" xfId="32354" xr:uid="{00000000-0005-0000-0000-0000E0870000}"/>
    <cellStyle name="60% - 强调文字颜色 2 2 2 17" xfId="51452" xr:uid="{00000000-0005-0000-0000-0000E1870000}"/>
    <cellStyle name="60% - 强调文字颜色 2 2 2 2" xfId="32355" xr:uid="{00000000-0005-0000-0000-0000E2870000}"/>
    <cellStyle name="60% - 强调文字颜色 2 2 2 2 10" xfId="32356" xr:uid="{00000000-0005-0000-0000-0000E3870000}"/>
    <cellStyle name="60% - 强调文字颜色 2 2 2 2 10 2" xfId="32357" xr:uid="{00000000-0005-0000-0000-0000E4870000}"/>
    <cellStyle name="60% - 强调文字颜色 2 2 2 2 11" xfId="32358" xr:uid="{00000000-0005-0000-0000-0000E5870000}"/>
    <cellStyle name="60% - 强调文字颜色 2 2 2 2 11 2" xfId="32359" xr:uid="{00000000-0005-0000-0000-0000E6870000}"/>
    <cellStyle name="60% - 强调文字颜色 2 2 2 2 12" xfId="32360" xr:uid="{00000000-0005-0000-0000-0000E7870000}"/>
    <cellStyle name="60% - 强调文字颜色 2 2 2 2 13" xfId="32361" xr:uid="{00000000-0005-0000-0000-0000E8870000}"/>
    <cellStyle name="60% - 强调文字颜色 2 2 2 2 14" xfId="32362" xr:uid="{00000000-0005-0000-0000-0000E9870000}"/>
    <cellStyle name="60% - 强调文字颜色 2 2 2 2 15" xfId="32363" xr:uid="{00000000-0005-0000-0000-0000EA870000}"/>
    <cellStyle name="60% - 强调文字颜色 2 2 2 2 15 2" xfId="32364" xr:uid="{00000000-0005-0000-0000-0000EB870000}"/>
    <cellStyle name="60% - 强调文字颜色 2 2 2 2 15 3" xfId="32365" xr:uid="{00000000-0005-0000-0000-0000EC870000}"/>
    <cellStyle name="60% - 强调文字颜色 2 2 2 2 16" xfId="32366" xr:uid="{00000000-0005-0000-0000-0000ED870000}"/>
    <cellStyle name="60% - 强调文字颜色 2 2 2 2 17" xfId="51453" xr:uid="{00000000-0005-0000-0000-0000EE870000}"/>
    <cellStyle name="60% - 强调文字颜色 2 2 2 2 2" xfId="32367" xr:uid="{00000000-0005-0000-0000-0000EF870000}"/>
    <cellStyle name="60% - 强调文字颜色 2 2 2 2 2 10" xfId="32368" xr:uid="{00000000-0005-0000-0000-0000F0870000}"/>
    <cellStyle name="60% - 强调文字颜色 2 2 2 2 2 10 2" xfId="32369" xr:uid="{00000000-0005-0000-0000-0000F1870000}"/>
    <cellStyle name="60% - 强调文字颜色 2 2 2 2 2 11" xfId="32370" xr:uid="{00000000-0005-0000-0000-0000F2870000}"/>
    <cellStyle name="60% - 强调文字颜色 2 2 2 2 2 11 2" xfId="32371" xr:uid="{00000000-0005-0000-0000-0000F3870000}"/>
    <cellStyle name="60% - 强调文字颜色 2 2 2 2 2 12" xfId="32372" xr:uid="{00000000-0005-0000-0000-0000F4870000}"/>
    <cellStyle name="60% - 强调文字颜色 2 2 2 2 2 13" xfId="32373" xr:uid="{00000000-0005-0000-0000-0000F5870000}"/>
    <cellStyle name="60% - 强调文字颜色 2 2 2 2 2 14" xfId="32374" xr:uid="{00000000-0005-0000-0000-0000F6870000}"/>
    <cellStyle name="60% - 强调文字颜色 2 2 2 2 2 15" xfId="32375" xr:uid="{00000000-0005-0000-0000-0000F7870000}"/>
    <cellStyle name="60% - 强调文字颜色 2 2 2 2 2 15 2" xfId="32376" xr:uid="{00000000-0005-0000-0000-0000F8870000}"/>
    <cellStyle name="60% - 强调文字颜色 2 2 2 2 2 15 3" xfId="32377" xr:uid="{00000000-0005-0000-0000-0000F9870000}"/>
    <cellStyle name="60% - 强调文字颜色 2 2 2 2 2 16" xfId="32378" xr:uid="{00000000-0005-0000-0000-0000FA870000}"/>
    <cellStyle name="60% - 强调文字颜色 2 2 2 2 2 2" xfId="32379" xr:uid="{00000000-0005-0000-0000-0000FB870000}"/>
    <cellStyle name="60% - 强调文字颜色 2 2 2 2 2 2 10" xfId="32380" xr:uid="{00000000-0005-0000-0000-0000FC870000}"/>
    <cellStyle name="60% - 强调文字颜色 2 2 2 2 2 2 11" xfId="32381" xr:uid="{00000000-0005-0000-0000-0000FD870000}"/>
    <cellStyle name="60% - 强调文字颜色 2 2 2 2 2 2 12" xfId="32382" xr:uid="{00000000-0005-0000-0000-0000FE870000}"/>
    <cellStyle name="60% - 强调文字颜色 2 2 2 2 2 2 13" xfId="32383" xr:uid="{00000000-0005-0000-0000-0000FF870000}"/>
    <cellStyle name="60% - 强调文字颜色 2 2 2 2 2 2 13 2" xfId="32384" xr:uid="{00000000-0005-0000-0000-000000880000}"/>
    <cellStyle name="60% - 强调文字颜色 2 2 2 2 2 2 13 3" xfId="32385" xr:uid="{00000000-0005-0000-0000-000001880000}"/>
    <cellStyle name="60% - 强调文字颜色 2 2 2 2 2 2 14" xfId="32386" xr:uid="{00000000-0005-0000-0000-000002880000}"/>
    <cellStyle name="60% - 强调文字颜色 2 2 2 2 2 2 2" xfId="32387" xr:uid="{00000000-0005-0000-0000-000003880000}"/>
    <cellStyle name="60% - 强调文字颜色 2 2 2 2 2 2 2 10" xfId="32388" xr:uid="{00000000-0005-0000-0000-000004880000}"/>
    <cellStyle name="60% - 强调文字颜色 2 2 2 2 2 2 2 11" xfId="32389" xr:uid="{00000000-0005-0000-0000-000005880000}"/>
    <cellStyle name="60% - 强调文字颜色 2 2 2 2 2 2 2 12" xfId="32390" xr:uid="{00000000-0005-0000-0000-000006880000}"/>
    <cellStyle name="60% - 强调文字颜色 2 2 2 2 2 2 2 13" xfId="32391" xr:uid="{00000000-0005-0000-0000-000007880000}"/>
    <cellStyle name="60% - 强调文字颜色 2 2 2 2 2 2 2 13 2" xfId="32392" xr:uid="{00000000-0005-0000-0000-000008880000}"/>
    <cellStyle name="60% - 强调文字颜色 2 2 2 2 2 2 2 13 3" xfId="32393" xr:uid="{00000000-0005-0000-0000-000009880000}"/>
    <cellStyle name="60% - 强调文字颜色 2 2 2 2 2 2 2 14" xfId="32394" xr:uid="{00000000-0005-0000-0000-00000A880000}"/>
    <cellStyle name="60% - 强调文字颜色 2 2 2 2 2 2 2 2" xfId="32395" xr:uid="{00000000-0005-0000-0000-00000B880000}"/>
    <cellStyle name="60% - 强调文字颜色 2 2 2 2 2 2 2 2 10" xfId="32396" xr:uid="{00000000-0005-0000-0000-00000C880000}"/>
    <cellStyle name="60% - 强调文字颜色 2 2 2 2 2 2 2 2 11" xfId="32397" xr:uid="{00000000-0005-0000-0000-00000D880000}"/>
    <cellStyle name="60% - 强调文字颜色 2 2 2 2 2 2 2 2 11 2" xfId="32398" xr:uid="{00000000-0005-0000-0000-00000E880000}"/>
    <cellStyle name="60% - 强调文字颜色 2 2 2 2 2 2 2 2 11 3" xfId="32399" xr:uid="{00000000-0005-0000-0000-00000F880000}"/>
    <cellStyle name="60% - 强调文字颜色 2 2 2 2 2 2 2 2 12" xfId="32400" xr:uid="{00000000-0005-0000-0000-000010880000}"/>
    <cellStyle name="60% - 强调文字颜色 2 2 2 2 2 2 2 2 2" xfId="32401" xr:uid="{00000000-0005-0000-0000-000011880000}"/>
    <cellStyle name="60% - 强调文字颜色 2 2 2 2 2 2 2 2 2 10" xfId="32402" xr:uid="{00000000-0005-0000-0000-000012880000}"/>
    <cellStyle name="60% - 强调文字颜色 2 2 2 2 2 2 2 2 2 11" xfId="32403" xr:uid="{00000000-0005-0000-0000-000013880000}"/>
    <cellStyle name="60% - 强调文字颜色 2 2 2 2 2 2 2 2 2 11 2" xfId="32404" xr:uid="{00000000-0005-0000-0000-000014880000}"/>
    <cellStyle name="60% - 强调文字颜色 2 2 2 2 2 2 2 2 2 11 3" xfId="32405" xr:uid="{00000000-0005-0000-0000-000015880000}"/>
    <cellStyle name="60% - 强调文字颜色 2 2 2 2 2 2 2 2 2 12" xfId="32406" xr:uid="{00000000-0005-0000-0000-000016880000}"/>
    <cellStyle name="60% - 强调文字颜色 2 2 2 2 2 2 2 2 2 2" xfId="32407" xr:uid="{00000000-0005-0000-0000-000017880000}"/>
    <cellStyle name="60% - 强调文字颜色 2 2 2 2 2 2 2 2 2 2 2" xfId="32408" xr:uid="{00000000-0005-0000-0000-000018880000}"/>
    <cellStyle name="60% - 强调文字颜色 2 2 2 2 2 2 2 2 2 2 2 2" xfId="32409" xr:uid="{00000000-0005-0000-0000-000019880000}"/>
    <cellStyle name="60% - 强调文字颜色 2 2 2 2 2 2 2 2 2 2 2 2 2" xfId="32410" xr:uid="{00000000-0005-0000-0000-00001A880000}"/>
    <cellStyle name="60% - 强调文字颜色 2 2 2 2 2 2 2 2 2 2 2 2 2 2" xfId="32411" xr:uid="{00000000-0005-0000-0000-00001B880000}"/>
    <cellStyle name="60% - 强调文字颜色 2 2 2 2 2 2 2 2 2 2 2 2 2 2 2" xfId="32412" xr:uid="{00000000-0005-0000-0000-00001C880000}"/>
    <cellStyle name="60% - 强调文字颜色 2 2 2 2 2 2 2 2 2 2 2 2 2 2 2 2" xfId="32413" xr:uid="{00000000-0005-0000-0000-00001D880000}"/>
    <cellStyle name="60% - 强调文字颜色 2 2 2 2 2 2 2 2 2 2 2 2 2 2 2 2 2" xfId="32414" xr:uid="{00000000-0005-0000-0000-00001E880000}"/>
    <cellStyle name="60% - 强调文字颜色 2 2 2 2 2 2 2 2 2 2 2 2 2 2 2 2 3" xfId="32415" xr:uid="{00000000-0005-0000-0000-00001F880000}"/>
    <cellStyle name="60% - 强调文字颜色 2 2 2 2 2 2 2 2 2 2 2 2 2 2 2 3" xfId="32416" xr:uid="{00000000-0005-0000-0000-000020880000}"/>
    <cellStyle name="60% - 强调文字颜色 2 2 2 2 2 2 2 2 2 2 2 2 2 2 2 4" xfId="32417" xr:uid="{00000000-0005-0000-0000-000021880000}"/>
    <cellStyle name="60% - 强调文字颜色 2 2 2 2 2 2 2 2 2 2 2 2 2 2 3" xfId="32418" xr:uid="{00000000-0005-0000-0000-000022880000}"/>
    <cellStyle name="60% - 强调文字颜色 2 2 2 2 2 2 2 2 2 2 2 2 2 2 3 2" xfId="32419" xr:uid="{00000000-0005-0000-0000-000023880000}"/>
    <cellStyle name="60% - 强调文字颜色 2 2 2 2 2 2 2 2 2 2 2 2 2 2 3 3" xfId="32420" xr:uid="{00000000-0005-0000-0000-000024880000}"/>
    <cellStyle name="60% - 强调文字颜色 2 2 2 2 2 2 2 2 2 2 2 2 2 2 4" xfId="32421" xr:uid="{00000000-0005-0000-0000-000025880000}"/>
    <cellStyle name="60% - 强调文字颜色 2 2 2 2 2 2 2 2 2 2 2 2 2 3" xfId="32422" xr:uid="{00000000-0005-0000-0000-000026880000}"/>
    <cellStyle name="60% - 强调文字颜色 2 2 2 2 2 2 2 2 2 2 2 2 2 3 2" xfId="32423" xr:uid="{00000000-0005-0000-0000-000027880000}"/>
    <cellStyle name="60% - 强调文字颜色 2 2 2 2 2 2 2 2 2 2 2 2 2 3 3" xfId="32424" xr:uid="{00000000-0005-0000-0000-000028880000}"/>
    <cellStyle name="60% - 强调文字颜色 2 2 2 2 2 2 2 2 2 2 2 2 2 4" xfId="32425" xr:uid="{00000000-0005-0000-0000-000029880000}"/>
    <cellStyle name="60% - 强调文字颜色 2 2 2 2 2 2 2 2 2 2 2 2 3" xfId="32426" xr:uid="{00000000-0005-0000-0000-00002A880000}"/>
    <cellStyle name="60% - 强调文字颜色 2 2 2 2 2 2 2 2 2 2 2 2 4" xfId="32427" xr:uid="{00000000-0005-0000-0000-00002B880000}"/>
    <cellStyle name="60% - 强调文字颜色 2 2 2 2 2 2 2 2 2 2 2 2 5" xfId="32428" xr:uid="{00000000-0005-0000-0000-00002C880000}"/>
    <cellStyle name="60% - 强调文字颜色 2 2 2 2 2 2 2 2 2 2 2 2 6" xfId="32429" xr:uid="{00000000-0005-0000-0000-00002D880000}"/>
    <cellStyle name="60% - 强调文字颜色 2 2 2 2 2 2 2 2 2 2 2 2 7" xfId="32430" xr:uid="{00000000-0005-0000-0000-00002E880000}"/>
    <cellStyle name="60% - 强调文字颜色 2 2 2 2 2 2 2 2 2 2 2 2 7 2" xfId="32431" xr:uid="{00000000-0005-0000-0000-00002F880000}"/>
    <cellStyle name="60% - 强调文字颜色 2 2 2 2 2 2 2 2 2 2 2 2 7 3" xfId="32432" xr:uid="{00000000-0005-0000-0000-000030880000}"/>
    <cellStyle name="60% - 强调文字颜色 2 2 2 2 2 2 2 2 2 2 2 2 8" xfId="32433" xr:uid="{00000000-0005-0000-0000-000031880000}"/>
    <cellStyle name="60% - 强调文字颜色 2 2 2 2 2 2 2 2 2 2 2 3" xfId="32434" xr:uid="{00000000-0005-0000-0000-000032880000}"/>
    <cellStyle name="60% - 强调文字颜色 2 2 2 2 2 2 2 2 2 2 2 3 2" xfId="32435" xr:uid="{00000000-0005-0000-0000-000033880000}"/>
    <cellStyle name="60% - 强调文字颜色 2 2 2 2 2 2 2 2 2 2 2 4" xfId="32436" xr:uid="{00000000-0005-0000-0000-000034880000}"/>
    <cellStyle name="60% - 强调文字颜色 2 2 2 2 2 2 2 2 2 2 2 4 2" xfId="32437" xr:uid="{00000000-0005-0000-0000-000035880000}"/>
    <cellStyle name="60% - 强调文字颜色 2 2 2 2 2 2 2 2 2 2 2 5" xfId="32438" xr:uid="{00000000-0005-0000-0000-000036880000}"/>
    <cellStyle name="60% - 强调文字颜色 2 2 2 2 2 2 2 2 2 2 2 6" xfId="32439" xr:uid="{00000000-0005-0000-0000-000037880000}"/>
    <cellStyle name="60% - 强调文字颜色 2 2 2 2 2 2 2 2 2 2 2 7" xfId="32440" xr:uid="{00000000-0005-0000-0000-000038880000}"/>
    <cellStyle name="60% - 强调文字颜色 2 2 2 2 2 2 2 2 2 2 2 7 2" xfId="32441" xr:uid="{00000000-0005-0000-0000-000039880000}"/>
    <cellStyle name="60% - 强调文字颜色 2 2 2 2 2 2 2 2 2 2 2 7 3" xfId="32442" xr:uid="{00000000-0005-0000-0000-00003A880000}"/>
    <cellStyle name="60% - 强调文字颜色 2 2 2 2 2 2 2 2 2 2 2 8" xfId="32443" xr:uid="{00000000-0005-0000-0000-00003B880000}"/>
    <cellStyle name="60% - 强调文字颜色 2 2 2 2 2 2 2 2 2 2 3" xfId="32444" xr:uid="{00000000-0005-0000-0000-00003C880000}"/>
    <cellStyle name="60% - 强调文字颜色 2 2 2 2 2 2 2 2 2 2 3 2" xfId="32445" xr:uid="{00000000-0005-0000-0000-00003D880000}"/>
    <cellStyle name="60% - 强调文字颜色 2 2 2 2 2 2 2 2 2 2 4" xfId="32446" xr:uid="{00000000-0005-0000-0000-00003E880000}"/>
    <cellStyle name="60% - 强调文字颜色 2 2 2 2 2 2 2 2 2 2 4 2" xfId="32447" xr:uid="{00000000-0005-0000-0000-00003F880000}"/>
    <cellStyle name="60% - 强调文字颜色 2 2 2 2 2 2 2 2 2 2 5" xfId="32448" xr:uid="{00000000-0005-0000-0000-000040880000}"/>
    <cellStyle name="60% - 强调文字颜色 2 2 2 2 2 2 2 2 2 2 6" xfId="32449" xr:uid="{00000000-0005-0000-0000-000041880000}"/>
    <cellStyle name="60% - 强调文字颜色 2 2 2 2 2 2 2 2 2 2 7" xfId="32450" xr:uid="{00000000-0005-0000-0000-000042880000}"/>
    <cellStyle name="60% - 强调文字颜色 2 2 2 2 2 2 2 2 2 2 8" xfId="32451" xr:uid="{00000000-0005-0000-0000-000043880000}"/>
    <cellStyle name="60% - 强调文字颜色 2 2 2 2 2 2 2 2 2 2 8 2" xfId="32452" xr:uid="{00000000-0005-0000-0000-000044880000}"/>
    <cellStyle name="60% - 强调文字颜色 2 2 2 2 2 2 2 2 2 2 8 3" xfId="32453" xr:uid="{00000000-0005-0000-0000-000045880000}"/>
    <cellStyle name="60% - 强调文字颜色 2 2 2 2 2 2 2 2 2 2 9" xfId="32454" xr:uid="{00000000-0005-0000-0000-000046880000}"/>
    <cellStyle name="60% - 强调文字颜色 2 2 2 2 2 2 2 2 2 3" xfId="32455" xr:uid="{00000000-0005-0000-0000-000047880000}"/>
    <cellStyle name="60% - 强调文字颜色 2 2 2 2 2 2 2 2 2 4" xfId="32456" xr:uid="{00000000-0005-0000-0000-000048880000}"/>
    <cellStyle name="60% - 强调文字颜色 2 2 2 2 2 2 2 2 2 5" xfId="32457" xr:uid="{00000000-0005-0000-0000-000049880000}"/>
    <cellStyle name="60% - 强调文字颜色 2 2 2 2 2 2 2 2 2 6" xfId="32458" xr:uid="{00000000-0005-0000-0000-00004A880000}"/>
    <cellStyle name="60% - 强调文字颜色 2 2 2 2 2 2 2 2 2 6 2" xfId="32459" xr:uid="{00000000-0005-0000-0000-00004B880000}"/>
    <cellStyle name="60% - 强调文字颜色 2 2 2 2 2 2 2 2 2 7" xfId="32460" xr:uid="{00000000-0005-0000-0000-00004C880000}"/>
    <cellStyle name="60% - 强调文字颜色 2 2 2 2 2 2 2 2 2 7 2" xfId="32461" xr:uid="{00000000-0005-0000-0000-00004D880000}"/>
    <cellStyle name="60% - 强调文字颜色 2 2 2 2 2 2 2 2 2 8" xfId="32462" xr:uid="{00000000-0005-0000-0000-00004E880000}"/>
    <cellStyle name="60% - 强调文字颜色 2 2 2 2 2 2 2 2 2 9" xfId="32463" xr:uid="{00000000-0005-0000-0000-00004F880000}"/>
    <cellStyle name="60% - 强调文字颜色 2 2 2 2 2 2 2 2 3" xfId="32464" xr:uid="{00000000-0005-0000-0000-000050880000}"/>
    <cellStyle name="60% - 强调文字颜色 2 2 2 2 2 2 2 2 3 2" xfId="32465" xr:uid="{00000000-0005-0000-0000-000051880000}"/>
    <cellStyle name="60% - 强调文字颜色 2 2 2 2 2 2 2 2 4" xfId="32466" xr:uid="{00000000-0005-0000-0000-000052880000}"/>
    <cellStyle name="60% - 强调文字颜色 2 2 2 2 2 2 2 2 5" xfId="32467" xr:uid="{00000000-0005-0000-0000-000053880000}"/>
    <cellStyle name="60% - 强调文字颜色 2 2 2 2 2 2 2 2 6" xfId="32468" xr:uid="{00000000-0005-0000-0000-000054880000}"/>
    <cellStyle name="60% - 强调文字颜色 2 2 2 2 2 2 2 2 6 2" xfId="32469" xr:uid="{00000000-0005-0000-0000-000055880000}"/>
    <cellStyle name="60% - 强调文字颜色 2 2 2 2 2 2 2 2 7" xfId="32470" xr:uid="{00000000-0005-0000-0000-000056880000}"/>
    <cellStyle name="60% - 强调文字颜色 2 2 2 2 2 2 2 2 7 2" xfId="32471" xr:uid="{00000000-0005-0000-0000-000057880000}"/>
    <cellStyle name="60% - 强调文字颜色 2 2 2 2 2 2 2 2 8" xfId="32472" xr:uid="{00000000-0005-0000-0000-000058880000}"/>
    <cellStyle name="60% - 强调文字颜色 2 2 2 2 2 2 2 2 9" xfId="32473" xr:uid="{00000000-0005-0000-0000-000059880000}"/>
    <cellStyle name="60% - 强调文字颜色 2 2 2 2 2 2 2 3" xfId="32474" xr:uid="{00000000-0005-0000-0000-00005A880000}"/>
    <cellStyle name="60% - 强调文字颜色 2 2 2 2 2 2 2 4" xfId="32475" xr:uid="{00000000-0005-0000-0000-00005B880000}"/>
    <cellStyle name="60% - 强调文字颜色 2 2 2 2 2 2 2 5" xfId="32476" xr:uid="{00000000-0005-0000-0000-00005C880000}"/>
    <cellStyle name="60% - 强调文字颜色 2 2 2 2 2 2 2 5 2" xfId="32477" xr:uid="{00000000-0005-0000-0000-00005D880000}"/>
    <cellStyle name="60% - 强调文字颜色 2 2 2 2 2 2 2 6" xfId="32478" xr:uid="{00000000-0005-0000-0000-00005E880000}"/>
    <cellStyle name="60% - 强调文字颜色 2 2 2 2 2 2 2 7" xfId="32479" xr:uid="{00000000-0005-0000-0000-00005F880000}"/>
    <cellStyle name="60% - 强调文字颜色 2 2 2 2 2 2 2 8" xfId="32480" xr:uid="{00000000-0005-0000-0000-000060880000}"/>
    <cellStyle name="60% - 强调文字颜色 2 2 2 2 2 2 2 8 2" xfId="32481" xr:uid="{00000000-0005-0000-0000-000061880000}"/>
    <cellStyle name="60% - 强调文字颜色 2 2 2 2 2 2 2 9" xfId="32482" xr:uid="{00000000-0005-0000-0000-000062880000}"/>
    <cellStyle name="60% - 强调文字颜色 2 2 2 2 2 2 2 9 2" xfId="32483" xr:uid="{00000000-0005-0000-0000-000063880000}"/>
    <cellStyle name="60% - 强调文字颜色 2 2 2 2 2 2 3" xfId="32484" xr:uid="{00000000-0005-0000-0000-000064880000}"/>
    <cellStyle name="60% - 强调文字颜色 2 2 2 2 2 2 3 2" xfId="32485" xr:uid="{00000000-0005-0000-0000-000065880000}"/>
    <cellStyle name="60% - 强调文字颜色 2 2 2 2 2 2 4" xfId="32486" xr:uid="{00000000-0005-0000-0000-000066880000}"/>
    <cellStyle name="60% - 强调文字颜色 2 2 2 2 2 2 5" xfId="32487" xr:uid="{00000000-0005-0000-0000-000067880000}"/>
    <cellStyle name="60% - 强调文字颜色 2 2 2 2 2 2 5 2" xfId="32488" xr:uid="{00000000-0005-0000-0000-000068880000}"/>
    <cellStyle name="60% - 强调文字颜色 2 2 2 2 2 2 6" xfId="32489" xr:uid="{00000000-0005-0000-0000-000069880000}"/>
    <cellStyle name="60% - 强调文字颜色 2 2 2 2 2 2 7" xfId="32490" xr:uid="{00000000-0005-0000-0000-00006A880000}"/>
    <cellStyle name="60% - 强调文字颜色 2 2 2 2 2 2 8" xfId="32491" xr:uid="{00000000-0005-0000-0000-00006B880000}"/>
    <cellStyle name="60% - 强调文字颜色 2 2 2 2 2 2 8 2" xfId="32492" xr:uid="{00000000-0005-0000-0000-00006C880000}"/>
    <cellStyle name="60% - 强调文字颜色 2 2 2 2 2 2 9" xfId="32493" xr:uid="{00000000-0005-0000-0000-00006D880000}"/>
    <cellStyle name="60% - 强调文字颜色 2 2 2 2 2 2 9 2" xfId="32494" xr:uid="{00000000-0005-0000-0000-00006E880000}"/>
    <cellStyle name="60% - 强调文字颜色 2 2 2 2 2 3" xfId="32495" xr:uid="{00000000-0005-0000-0000-00006F880000}"/>
    <cellStyle name="60% - 强调文字颜色 2 2 2 2 2 4" xfId="32496" xr:uid="{00000000-0005-0000-0000-000070880000}"/>
    <cellStyle name="60% - 强调文字颜色 2 2 2 2 2 5" xfId="32497" xr:uid="{00000000-0005-0000-0000-000071880000}"/>
    <cellStyle name="60% - 强调文字颜色 2 2 2 2 2 5 2" xfId="32498" xr:uid="{00000000-0005-0000-0000-000072880000}"/>
    <cellStyle name="60% - 强调文字颜色 2 2 2 2 2 6" xfId="32499" xr:uid="{00000000-0005-0000-0000-000073880000}"/>
    <cellStyle name="60% - 强调文字颜色 2 2 2 2 2 7" xfId="32500" xr:uid="{00000000-0005-0000-0000-000074880000}"/>
    <cellStyle name="60% - 强调文字颜色 2 2 2 2 2 7 2" xfId="32501" xr:uid="{00000000-0005-0000-0000-000075880000}"/>
    <cellStyle name="60% - 强调文字颜色 2 2 2 2 2 8" xfId="32502" xr:uid="{00000000-0005-0000-0000-000076880000}"/>
    <cellStyle name="60% - 强调文字颜色 2 2 2 2 2 9" xfId="32503" xr:uid="{00000000-0005-0000-0000-000077880000}"/>
    <cellStyle name="60% - 强调文字颜色 2 2 2 2 3" xfId="32504" xr:uid="{00000000-0005-0000-0000-000078880000}"/>
    <cellStyle name="60% - 强调文字颜色 2 2 2 2 3 2" xfId="32505" xr:uid="{00000000-0005-0000-0000-000079880000}"/>
    <cellStyle name="60% - 强调文字颜色 2 2 2 2 4" xfId="32506" xr:uid="{00000000-0005-0000-0000-00007A880000}"/>
    <cellStyle name="60% - 强调文字颜色 2 2 2 2 5" xfId="32507" xr:uid="{00000000-0005-0000-0000-00007B880000}"/>
    <cellStyle name="60% - 强调文字颜色 2 2 2 2 5 2" xfId="32508" xr:uid="{00000000-0005-0000-0000-00007C880000}"/>
    <cellStyle name="60% - 强调文字颜色 2 2 2 2 6" xfId="32509" xr:uid="{00000000-0005-0000-0000-00007D880000}"/>
    <cellStyle name="60% - 强调文字颜色 2 2 2 2 7" xfId="32510" xr:uid="{00000000-0005-0000-0000-00007E880000}"/>
    <cellStyle name="60% - 强调文字颜色 2 2 2 2 7 2" xfId="32511" xr:uid="{00000000-0005-0000-0000-00007F880000}"/>
    <cellStyle name="60% - 强调文字颜色 2 2 2 2 8" xfId="32512" xr:uid="{00000000-0005-0000-0000-000080880000}"/>
    <cellStyle name="60% - 强调文字颜色 2 2 2 2 9" xfId="32513" xr:uid="{00000000-0005-0000-0000-000081880000}"/>
    <cellStyle name="60% - 强调文字颜色 2 2 2 3" xfId="32514" xr:uid="{00000000-0005-0000-0000-000082880000}"/>
    <cellStyle name="60% - 强调文字颜色 2 2 2 3 2" xfId="32515" xr:uid="{00000000-0005-0000-0000-000083880000}"/>
    <cellStyle name="60% - 强调文字颜色 2 2 2 4" xfId="32516" xr:uid="{00000000-0005-0000-0000-000084880000}"/>
    <cellStyle name="60% - 强调文字颜色 2 2 2 5" xfId="32517" xr:uid="{00000000-0005-0000-0000-000085880000}"/>
    <cellStyle name="60% - 强调文字颜色 2 2 2 5 2" xfId="32518" xr:uid="{00000000-0005-0000-0000-000086880000}"/>
    <cellStyle name="60% - 强调文字颜色 2 2 2 6" xfId="32519" xr:uid="{00000000-0005-0000-0000-000087880000}"/>
    <cellStyle name="60% - 强调文字颜色 2 2 2 7" xfId="32520" xr:uid="{00000000-0005-0000-0000-000088880000}"/>
    <cellStyle name="60% - 强调文字颜色 2 2 2 7 2" xfId="32521" xr:uid="{00000000-0005-0000-0000-000089880000}"/>
    <cellStyle name="60% - 强调文字颜色 2 2 2 8" xfId="32522" xr:uid="{00000000-0005-0000-0000-00008A880000}"/>
    <cellStyle name="60% - 强调文字颜色 2 2 2 9" xfId="32523" xr:uid="{00000000-0005-0000-0000-00008B880000}"/>
    <cellStyle name="60% - 强调文字颜色 2 2 3" xfId="32524" xr:uid="{00000000-0005-0000-0000-00008C880000}"/>
    <cellStyle name="60% - 强调文字颜色 2 2 3 2" xfId="32525" xr:uid="{00000000-0005-0000-0000-00008D880000}"/>
    <cellStyle name="60% - 强调文字颜色 2 2 3 3" xfId="51454" xr:uid="{00000000-0005-0000-0000-00008E880000}"/>
    <cellStyle name="60% - 强调文字颜色 2 2 4" xfId="32526" xr:uid="{00000000-0005-0000-0000-00008F880000}"/>
    <cellStyle name="60% - 强调文字颜色 2 2 5" xfId="32527" xr:uid="{00000000-0005-0000-0000-000090880000}"/>
    <cellStyle name="60% - 强调文字颜色 2 2 5 2" xfId="32528" xr:uid="{00000000-0005-0000-0000-000091880000}"/>
    <cellStyle name="60% - 强调文字颜色 2 2 6" xfId="32529" xr:uid="{00000000-0005-0000-0000-000092880000}"/>
    <cellStyle name="60% - 强调文字颜色 2 2 7" xfId="32530" xr:uid="{00000000-0005-0000-0000-000093880000}"/>
    <cellStyle name="60% - 强调文字颜色 2 2 7 2" xfId="32531" xr:uid="{00000000-0005-0000-0000-000094880000}"/>
    <cellStyle name="60% - 强调文字颜色 2 2 8" xfId="32532" xr:uid="{00000000-0005-0000-0000-000095880000}"/>
    <cellStyle name="60% - 强调文字颜色 2 2 9" xfId="32533" xr:uid="{00000000-0005-0000-0000-000096880000}"/>
    <cellStyle name="60% - 强调文字颜色 2 2 9 2" xfId="32534" xr:uid="{00000000-0005-0000-0000-000097880000}"/>
    <cellStyle name="60% - 强调文字颜色 2 20" xfId="32535" xr:uid="{00000000-0005-0000-0000-000098880000}"/>
    <cellStyle name="60% - 强调文字颜色 2 20 2" xfId="32536" xr:uid="{00000000-0005-0000-0000-000099880000}"/>
    <cellStyle name="60% - 强调文字颜色 2 20 2 2" xfId="51455" xr:uid="{00000000-0005-0000-0000-00009A880000}"/>
    <cellStyle name="60% - 强调文字颜色 2 20 2 3" xfId="51456" xr:uid="{00000000-0005-0000-0000-00009B880000}"/>
    <cellStyle name="60% - 强调文字颜色 2 20 3" xfId="32537" xr:uid="{00000000-0005-0000-0000-00009C880000}"/>
    <cellStyle name="60% - 强调文字颜色 2 20 3 2" xfId="51457" xr:uid="{00000000-0005-0000-0000-00009D880000}"/>
    <cellStyle name="60% - 强调文字颜色 2 20 4" xfId="51458" xr:uid="{00000000-0005-0000-0000-00009E880000}"/>
    <cellStyle name="60% - 强调文字颜色 2 21" xfId="32538" xr:uid="{00000000-0005-0000-0000-00009F880000}"/>
    <cellStyle name="60% - 强调文字颜色 2 21 2" xfId="32539" xr:uid="{00000000-0005-0000-0000-0000A0880000}"/>
    <cellStyle name="60% - 强调文字颜色 2 21 2 2" xfId="51459" xr:uid="{00000000-0005-0000-0000-0000A1880000}"/>
    <cellStyle name="60% - 强调文字颜色 2 21 2 3" xfId="51460" xr:uid="{00000000-0005-0000-0000-0000A2880000}"/>
    <cellStyle name="60% - 强调文字颜色 2 21 3" xfId="51461" xr:uid="{00000000-0005-0000-0000-0000A3880000}"/>
    <cellStyle name="60% - 强调文字颜色 2 21 4" xfId="51462" xr:uid="{00000000-0005-0000-0000-0000A4880000}"/>
    <cellStyle name="60% - 强调文字颜色 2 22" xfId="32540" xr:uid="{00000000-0005-0000-0000-0000A5880000}"/>
    <cellStyle name="60% - 强调文字颜色 2 22 2" xfId="51463" xr:uid="{00000000-0005-0000-0000-0000A6880000}"/>
    <cellStyle name="60% - 强调文字颜色 2 22 2 2" xfId="51464" xr:uid="{00000000-0005-0000-0000-0000A7880000}"/>
    <cellStyle name="60% - 强调文字颜色 2 22 3" xfId="51465" xr:uid="{00000000-0005-0000-0000-0000A8880000}"/>
    <cellStyle name="60% - 强调文字颜色 2 22 4" xfId="51466" xr:uid="{00000000-0005-0000-0000-0000A9880000}"/>
    <cellStyle name="60% - 强调文字颜色 2 23" xfId="32541" xr:uid="{00000000-0005-0000-0000-0000AA880000}"/>
    <cellStyle name="60% - 强调文字颜色 2 23 2" xfId="51467" xr:uid="{00000000-0005-0000-0000-0000AB880000}"/>
    <cellStyle name="60% - 强调文字颜色 2 23 2 2" xfId="51468" xr:uid="{00000000-0005-0000-0000-0000AC880000}"/>
    <cellStyle name="60% - 强调文字颜色 2 23 3" xfId="51469" xr:uid="{00000000-0005-0000-0000-0000AD880000}"/>
    <cellStyle name="60% - 强调文字颜色 2 23 4" xfId="51470" xr:uid="{00000000-0005-0000-0000-0000AE880000}"/>
    <cellStyle name="60% - 强调文字颜色 2 24" xfId="32542" xr:uid="{00000000-0005-0000-0000-0000AF880000}"/>
    <cellStyle name="60% - 强调文字颜色 2 24 2" xfId="51471" xr:uid="{00000000-0005-0000-0000-0000B0880000}"/>
    <cellStyle name="60% - 强调文字颜色 2 24 2 2" xfId="51472" xr:uid="{00000000-0005-0000-0000-0000B1880000}"/>
    <cellStyle name="60% - 强调文字颜色 2 24 3" xfId="51473" xr:uid="{00000000-0005-0000-0000-0000B2880000}"/>
    <cellStyle name="60% - 强调文字颜色 2 24 4" xfId="51474" xr:uid="{00000000-0005-0000-0000-0000B3880000}"/>
    <cellStyle name="60% - 强调文字颜色 2 25" xfId="32543" xr:uid="{00000000-0005-0000-0000-0000B4880000}"/>
    <cellStyle name="60% - 强调文字颜色 2 25 2" xfId="51475" xr:uid="{00000000-0005-0000-0000-0000B5880000}"/>
    <cellStyle name="60% - 强调文字颜色 2 25 2 2" xfId="51476" xr:uid="{00000000-0005-0000-0000-0000B6880000}"/>
    <cellStyle name="60% - 强调文字颜色 2 25 3" xfId="51477" xr:uid="{00000000-0005-0000-0000-0000B7880000}"/>
    <cellStyle name="60% - 强调文字颜色 2 25 4" xfId="51478" xr:uid="{00000000-0005-0000-0000-0000B8880000}"/>
    <cellStyle name="60% - 强调文字颜色 2 26" xfId="32544" xr:uid="{00000000-0005-0000-0000-0000B9880000}"/>
    <cellStyle name="60% - 强调文字颜色 2 26 2" xfId="51479" xr:uid="{00000000-0005-0000-0000-0000BA880000}"/>
    <cellStyle name="60% - 强调文字颜色 2 26 2 2" xfId="51480" xr:uid="{00000000-0005-0000-0000-0000BB880000}"/>
    <cellStyle name="60% - 强调文字颜色 2 26 3" xfId="51481" xr:uid="{00000000-0005-0000-0000-0000BC880000}"/>
    <cellStyle name="60% - 强调文字颜色 2 26 4" xfId="51482" xr:uid="{00000000-0005-0000-0000-0000BD880000}"/>
    <cellStyle name="60% - 强调文字颜色 2 27" xfId="32545" xr:uid="{00000000-0005-0000-0000-0000BE880000}"/>
    <cellStyle name="60% - 强调文字颜色 2 27 2" xfId="32546" xr:uid="{00000000-0005-0000-0000-0000BF880000}"/>
    <cellStyle name="60% - 强调文字颜色 2 27 2 2" xfId="51483" xr:uid="{00000000-0005-0000-0000-0000C0880000}"/>
    <cellStyle name="60% - 强调文字颜色 2 27 2 3" xfId="51484" xr:uid="{00000000-0005-0000-0000-0000C1880000}"/>
    <cellStyle name="60% - 强调文字颜色 2 27 3" xfId="32547" xr:uid="{00000000-0005-0000-0000-0000C2880000}"/>
    <cellStyle name="60% - 强调文字颜色 2 27 3 2" xfId="51485" xr:uid="{00000000-0005-0000-0000-0000C3880000}"/>
    <cellStyle name="60% - 强调文字颜色 2 27 4" xfId="51486" xr:uid="{00000000-0005-0000-0000-0000C4880000}"/>
    <cellStyle name="60% - 强调文字颜色 2 28" xfId="32548" xr:uid="{00000000-0005-0000-0000-0000C5880000}"/>
    <cellStyle name="60% - 强调文字颜色 2 28 2" xfId="32549" xr:uid="{00000000-0005-0000-0000-0000C6880000}"/>
    <cellStyle name="60% - 强调文字颜色 2 28 2 2" xfId="51487" xr:uid="{00000000-0005-0000-0000-0000C7880000}"/>
    <cellStyle name="60% - 强调文字颜色 2 28 2 3" xfId="51488" xr:uid="{00000000-0005-0000-0000-0000C8880000}"/>
    <cellStyle name="60% - 强调文字颜色 2 28 3" xfId="32550" xr:uid="{00000000-0005-0000-0000-0000C9880000}"/>
    <cellStyle name="60% - 强调文字颜色 2 28 3 2" xfId="51489" xr:uid="{00000000-0005-0000-0000-0000CA880000}"/>
    <cellStyle name="60% - 强调文字颜色 2 28 4" xfId="51490" xr:uid="{00000000-0005-0000-0000-0000CB880000}"/>
    <cellStyle name="60% - 强调文字颜色 2 29" xfId="32551" xr:uid="{00000000-0005-0000-0000-0000CC880000}"/>
    <cellStyle name="60% - 强调文字颜色 2 29 2" xfId="32552" xr:uid="{00000000-0005-0000-0000-0000CD880000}"/>
    <cellStyle name="60% - 强调文字颜色 2 29 2 2" xfId="51491" xr:uid="{00000000-0005-0000-0000-0000CE880000}"/>
    <cellStyle name="60% - 强调文字颜色 2 29 3" xfId="32553" xr:uid="{00000000-0005-0000-0000-0000CF880000}"/>
    <cellStyle name="60% - 强调文字颜色 2 29 3 2" xfId="51492" xr:uid="{00000000-0005-0000-0000-0000D0880000}"/>
    <cellStyle name="60% - 强调文字颜色 2 29 4" xfId="51493" xr:uid="{00000000-0005-0000-0000-0000D1880000}"/>
    <cellStyle name="60% - 强调文字颜色 2 3" xfId="32554" xr:uid="{00000000-0005-0000-0000-0000D2880000}"/>
    <cellStyle name="60% - 强调文字颜色 2 3 10" xfId="32555" xr:uid="{00000000-0005-0000-0000-0000D3880000}"/>
    <cellStyle name="60% - 强调文字颜色 2 3 11" xfId="32556" xr:uid="{00000000-0005-0000-0000-0000D4880000}"/>
    <cellStyle name="60% - 强调文字颜色 2 3 2" xfId="32557" xr:uid="{00000000-0005-0000-0000-0000D5880000}"/>
    <cellStyle name="60% - 强调文字颜色 2 3 2 2" xfId="32558" xr:uid="{00000000-0005-0000-0000-0000D6880000}"/>
    <cellStyle name="60% - 强调文字颜色 2 3 2 2 2" xfId="32559" xr:uid="{00000000-0005-0000-0000-0000D7880000}"/>
    <cellStyle name="60% - 强调文字颜色 2 3 2 2 3" xfId="51494" xr:uid="{00000000-0005-0000-0000-0000D8880000}"/>
    <cellStyle name="60% - 强调文字颜色 2 3 2 3" xfId="51495" xr:uid="{00000000-0005-0000-0000-0000D9880000}"/>
    <cellStyle name="60% - 强调文字颜色 2 3 3" xfId="32560" xr:uid="{00000000-0005-0000-0000-0000DA880000}"/>
    <cellStyle name="60% - 强调文字颜色 2 3 3 2" xfId="32561" xr:uid="{00000000-0005-0000-0000-0000DB880000}"/>
    <cellStyle name="60% - 强调文字颜色 2 3 3 3" xfId="51496" xr:uid="{00000000-0005-0000-0000-0000DC880000}"/>
    <cellStyle name="60% - 强调文字颜色 2 3 4" xfId="32562" xr:uid="{00000000-0005-0000-0000-0000DD880000}"/>
    <cellStyle name="60% - 强调文字颜色 2 3 5" xfId="32563" xr:uid="{00000000-0005-0000-0000-0000DE880000}"/>
    <cellStyle name="60% - 强调文字颜色 2 3 6" xfId="32564" xr:uid="{00000000-0005-0000-0000-0000DF880000}"/>
    <cellStyle name="60% - 强调文字颜色 2 3 7" xfId="32565" xr:uid="{00000000-0005-0000-0000-0000E0880000}"/>
    <cellStyle name="60% - 强调文字颜色 2 3 8" xfId="32566" xr:uid="{00000000-0005-0000-0000-0000E1880000}"/>
    <cellStyle name="60% - 强调文字颜色 2 3 9" xfId="32567" xr:uid="{00000000-0005-0000-0000-0000E2880000}"/>
    <cellStyle name="60% - 强调文字颜色 2 30" xfId="32568" xr:uid="{00000000-0005-0000-0000-0000E3880000}"/>
    <cellStyle name="60% - 强调文字颜色 2 30 2" xfId="51497" xr:uid="{00000000-0005-0000-0000-0000E4880000}"/>
    <cellStyle name="60% - 强调文字颜色 2 30 2 2" xfId="51498" xr:uid="{00000000-0005-0000-0000-0000E5880000}"/>
    <cellStyle name="60% - 强调文字颜色 2 30 3" xfId="51499" xr:uid="{00000000-0005-0000-0000-0000E6880000}"/>
    <cellStyle name="60% - 强调文字颜色 2 30 4" xfId="51500" xr:uid="{00000000-0005-0000-0000-0000E7880000}"/>
    <cellStyle name="60% - 强调文字颜色 2 31" xfId="32569" xr:uid="{00000000-0005-0000-0000-0000E8880000}"/>
    <cellStyle name="60% - 强调文字颜色 2 31 2" xfId="51501" xr:uid="{00000000-0005-0000-0000-0000E9880000}"/>
    <cellStyle name="60% - 强调文字颜色 2 31 2 2" xfId="51502" xr:uid="{00000000-0005-0000-0000-0000EA880000}"/>
    <cellStyle name="60% - 强调文字颜色 2 31 3" xfId="51503" xr:uid="{00000000-0005-0000-0000-0000EB880000}"/>
    <cellStyle name="60% - 强调文字颜色 2 31 4" xfId="51504" xr:uid="{00000000-0005-0000-0000-0000EC880000}"/>
    <cellStyle name="60% - 强调文字颜色 2 32" xfId="32570" xr:uid="{00000000-0005-0000-0000-0000ED880000}"/>
    <cellStyle name="60% - 强调文字颜色 2 32 2" xfId="51505" xr:uid="{00000000-0005-0000-0000-0000EE880000}"/>
    <cellStyle name="60% - 强调文字颜色 2 32 2 2" xfId="51506" xr:uid="{00000000-0005-0000-0000-0000EF880000}"/>
    <cellStyle name="60% - 强调文字颜色 2 32 3" xfId="51507" xr:uid="{00000000-0005-0000-0000-0000F0880000}"/>
    <cellStyle name="60% - 强调文字颜色 2 32 4" xfId="51508" xr:uid="{00000000-0005-0000-0000-0000F1880000}"/>
    <cellStyle name="60% - 强调文字颜色 2 33" xfId="51509" xr:uid="{00000000-0005-0000-0000-0000F2880000}"/>
    <cellStyle name="60% - 强调文字颜色 2 33 2" xfId="51510" xr:uid="{00000000-0005-0000-0000-0000F3880000}"/>
    <cellStyle name="60% - 强调文字颜色 2 33 2 2" xfId="51511" xr:uid="{00000000-0005-0000-0000-0000F4880000}"/>
    <cellStyle name="60% - 强调文字颜色 2 33 3" xfId="51512" xr:uid="{00000000-0005-0000-0000-0000F5880000}"/>
    <cellStyle name="60% - 强调文字颜色 2 34" xfId="51513" xr:uid="{00000000-0005-0000-0000-0000F6880000}"/>
    <cellStyle name="60% - 强调文字颜色 2 34 2" xfId="51514" xr:uid="{00000000-0005-0000-0000-0000F7880000}"/>
    <cellStyle name="60% - 强调文字颜色 2 34 2 2" xfId="51515" xr:uid="{00000000-0005-0000-0000-0000F8880000}"/>
    <cellStyle name="60% - 强调文字颜色 2 34 3" xfId="51516" xr:uid="{00000000-0005-0000-0000-0000F9880000}"/>
    <cellStyle name="60% - 强调文字颜色 2 35" xfId="51517" xr:uid="{00000000-0005-0000-0000-0000FA880000}"/>
    <cellStyle name="60% - 强调文字颜色 2 35 2" xfId="51518" xr:uid="{00000000-0005-0000-0000-0000FB880000}"/>
    <cellStyle name="60% - 强调文字颜色 2 35 2 2" xfId="51519" xr:uid="{00000000-0005-0000-0000-0000FC880000}"/>
    <cellStyle name="60% - 强调文字颜色 2 35 3" xfId="51520" xr:uid="{00000000-0005-0000-0000-0000FD880000}"/>
    <cellStyle name="60% - 强调文字颜色 2 36" xfId="51521" xr:uid="{00000000-0005-0000-0000-0000FE880000}"/>
    <cellStyle name="60% - 强调文字颜色 2 36 2" xfId="51522" xr:uid="{00000000-0005-0000-0000-0000FF880000}"/>
    <cellStyle name="60% - 强调文字颜色 2 37" xfId="51523" xr:uid="{00000000-0005-0000-0000-000000890000}"/>
    <cellStyle name="60% - 强调文字颜色 2 37 2" xfId="51524" xr:uid="{00000000-0005-0000-0000-000001890000}"/>
    <cellStyle name="60% - 强调文字颜色 2 38" xfId="51525" xr:uid="{00000000-0005-0000-0000-000002890000}"/>
    <cellStyle name="60% - 强调文字颜色 2 38 2" xfId="51526" xr:uid="{00000000-0005-0000-0000-000003890000}"/>
    <cellStyle name="60% - 强调文字颜色 2 39" xfId="51527" xr:uid="{00000000-0005-0000-0000-000004890000}"/>
    <cellStyle name="60% - 强调文字颜色 2 39 2" xfId="51528" xr:uid="{00000000-0005-0000-0000-000005890000}"/>
    <cellStyle name="60% - 强调文字颜色 2 4" xfId="32571" xr:uid="{00000000-0005-0000-0000-000006890000}"/>
    <cellStyle name="60% - 强调文字颜色 2 4 2" xfId="32572" xr:uid="{00000000-0005-0000-0000-000007890000}"/>
    <cellStyle name="60% - 强调文字颜色 2 4 2 2" xfId="32573" xr:uid="{00000000-0005-0000-0000-000008890000}"/>
    <cellStyle name="60% - 强调文字颜色 2 4 2 2 2" xfId="51529" xr:uid="{00000000-0005-0000-0000-000009890000}"/>
    <cellStyle name="60% - 强调文字颜色 2 4 2 3" xfId="51530" xr:uid="{00000000-0005-0000-0000-00000A890000}"/>
    <cellStyle name="60% - 强调文字颜色 2 4 3" xfId="32574" xr:uid="{00000000-0005-0000-0000-00000B890000}"/>
    <cellStyle name="60% - 强调文字颜色 2 4 3 2" xfId="51531" xr:uid="{00000000-0005-0000-0000-00000C890000}"/>
    <cellStyle name="60% - 强调文字颜色 2 4 3 3" xfId="51532" xr:uid="{00000000-0005-0000-0000-00000D890000}"/>
    <cellStyle name="60% - 强调文字颜色 2 4 4" xfId="51533" xr:uid="{00000000-0005-0000-0000-00000E890000}"/>
    <cellStyle name="60% - 强调文字颜色 2 40" xfId="51534" xr:uid="{00000000-0005-0000-0000-00000F890000}"/>
    <cellStyle name="60% - 强调文字颜色 2 40 2" xfId="51535" xr:uid="{00000000-0005-0000-0000-000010890000}"/>
    <cellStyle name="60% - 强调文字颜色 2 41" xfId="51536" xr:uid="{00000000-0005-0000-0000-000011890000}"/>
    <cellStyle name="60% - 强调文字颜色 2 41 2" xfId="51537" xr:uid="{00000000-0005-0000-0000-000012890000}"/>
    <cellStyle name="60% - 强调文字颜色 2 42" xfId="51538" xr:uid="{00000000-0005-0000-0000-000013890000}"/>
    <cellStyle name="60% - 强调文字颜色 2 42 2" xfId="51539" xr:uid="{00000000-0005-0000-0000-000014890000}"/>
    <cellStyle name="60% - 强调文字颜色 2 43" xfId="51540" xr:uid="{00000000-0005-0000-0000-000015890000}"/>
    <cellStyle name="60% - 强调文字颜色 2 43 2" xfId="51541" xr:uid="{00000000-0005-0000-0000-000016890000}"/>
    <cellStyle name="60% - 强调文字颜色 2 44" xfId="51542" xr:uid="{00000000-0005-0000-0000-000017890000}"/>
    <cellStyle name="60% - 强调文字颜色 2 44 2" xfId="51543" xr:uid="{00000000-0005-0000-0000-000018890000}"/>
    <cellStyle name="60% - 强调文字颜色 2 45" xfId="51544" xr:uid="{00000000-0005-0000-0000-000019890000}"/>
    <cellStyle name="60% - 强调文字颜色 2 45 2" xfId="51545" xr:uid="{00000000-0005-0000-0000-00001A890000}"/>
    <cellStyle name="60% - 强调文字颜色 2 46" xfId="51546" xr:uid="{00000000-0005-0000-0000-00001B890000}"/>
    <cellStyle name="60% - 强调文字颜色 2 46 2" xfId="51547" xr:uid="{00000000-0005-0000-0000-00001C890000}"/>
    <cellStyle name="60% - 强调文字颜色 2 47" xfId="51548" xr:uid="{00000000-0005-0000-0000-00001D890000}"/>
    <cellStyle name="60% - 强调文字颜色 2 47 2" xfId="51549" xr:uid="{00000000-0005-0000-0000-00001E890000}"/>
    <cellStyle name="60% - 强调文字颜色 2 48" xfId="51550" xr:uid="{00000000-0005-0000-0000-00001F890000}"/>
    <cellStyle name="60% - 强调文字颜色 2 48 2" xfId="51551" xr:uid="{00000000-0005-0000-0000-000020890000}"/>
    <cellStyle name="60% - 强调文字颜色 2 49" xfId="51552" xr:uid="{00000000-0005-0000-0000-000021890000}"/>
    <cellStyle name="60% - 强调文字颜色 2 49 2" xfId="51553" xr:uid="{00000000-0005-0000-0000-000022890000}"/>
    <cellStyle name="60% - 强调文字颜色 2 5" xfId="32575" xr:uid="{00000000-0005-0000-0000-000023890000}"/>
    <cellStyle name="60% - 强调文字颜色 2 5 2" xfId="32576" xr:uid="{00000000-0005-0000-0000-000024890000}"/>
    <cellStyle name="60% - 强调文字颜色 2 5 2 2" xfId="51554" xr:uid="{00000000-0005-0000-0000-000025890000}"/>
    <cellStyle name="60% - 强调文字颜色 2 5 3" xfId="32577" xr:uid="{00000000-0005-0000-0000-000026890000}"/>
    <cellStyle name="60% - 强调文字颜色 2 5 3 2" xfId="51555" xr:uid="{00000000-0005-0000-0000-000027890000}"/>
    <cellStyle name="60% - 强调文字颜色 2 5 4" xfId="51556" xr:uid="{00000000-0005-0000-0000-000028890000}"/>
    <cellStyle name="60% - 强调文字颜色 2 50" xfId="51557" xr:uid="{00000000-0005-0000-0000-000029890000}"/>
    <cellStyle name="60% - 强调文字颜色 2 50 2" xfId="51558" xr:uid="{00000000-0005-0000-0000-00002A890000}"/>
    <cellStyle name="60% - 强调文字颜色 2 51" xfId="51559" xr:uid="{00000000-0005-0000-0000-00002B890000}"/>
    <cellStyle name="60% - 强调文字颜色 2 6" xfId="32578" xr:uid="{00000000-0005-0000-0000-00002C890000}"/>
    <cellStyle name="60% - 强调文字颜色 2 6 2" xfId="51560" xr:uid="{00000000-0005-0000-0000-00002D890000}"/>
    <cellStyle name="60% - 强调文字颜色 2 6 2 2" xfId="51561" xr:uid="{00000000-0005-0000-0000-00002E890000}"/>
    <cellStyle name="60% - 强调文字颜色 2 6 3" xfId="51562" xr:uid="{00000000-0005-0000-0000-00002F890000}"/>
    <cellStyle name="60% - 强调文字颜色 2 7" xfId="32579" xr:uid="{00000000-0005-0000-0000-000030890000}"/>
    <cellStyle name="60% - 强调文字颜色 2 7 2" xfId="32580" xr:uid="{00000000-0005-0000-0000-000031890000}"/>
    <cellStyle name="60% - 强调文字颜色 2 7 2 2" xfId="51563" xr:uid="{00000000-0005-0000-0000-000032890000}"/>
    <cellStyle name="60% - 强调文字颜色 2 7 3" xfId="51564" xr:uid="{00000000-0005-0000-0000-000033890000}"/>
    <cellStyle name="60% - 强调文字颜色 2 8" xfId="32581" xr:uid="{00000000-0005-0000-0000-000034890000}"/>
    <cellStyle name="60% - 强调文字颜色 2 8 2" xfId="32582" xr:uid="{00000000-0005-0000-0000-000035890000}"/>
    <cellStyle name="60% - 强调文字颜色 2 8 2 2" xfId="51565" xr:uid="{00000000-0005-0000-0000-000036890000}"/>
    <cellStyle name="60% - 强调文字颜色 2 8 3" xfId="32583" xr:uid="{00000000-0005-0000-0000-000037890000}"/>
    <cellStyle name="60% - 强调文字颜色 2 8 3 2" xfId="51566" xr:uid="{00000000-0005-0000-0000-000038890000}"/>
    <cellStyle name="60% - 强调文字颜色 2 8 4" xfId="32584" xr:uid="{00000000-0005-0000-0000-000039890000}"/>
    <cellStyle name="60% - 强调文字颜色 2 9" xfId="32585" xr:uid="{00000000-0005-0000-0000-00003A890000}"/>
    <cellStyle name="60% - 强调文字颜色 2 9 2" xfId="32586" xr:uid="{00000000-0005-0000-0000-00003B890000}"/>
    <cellStyle name="60% - 强调文字颜色 2 9 2 2" xfId="51567" xr:uid="{00000000-0005-0000-0000-00003C890000}"/>
    <cellStyle name="60% - 强调文字颜色 2 9 3" xfId="32587" xr:uid="{00000000-0005-0000-0000-00003D890000}"/>
    <cellStyle name="60% - 强调文字颜色 2 9 3 2" xfId="51568" xr:uid="{00000000-0005-0000-0000-00003E890000}"/>
    <cellStyle name="60% - 强调文字颜色 2 9 4" xfId="32588" xr:uid="{00000000-0005-0000-0000-00003F890000}"/>
    <cellStyle name="60% - 强调文字颜色 3 10" xfId="32589" xr:uid="{00000000-0005-0000-0000-000040890000}"/>
    <cellStyle name="60% - 强调文字颜色 3 10 2" xfId="32590" xr:uid="{00000000-0005-0000-0000-000041890000}"/>
    <cellStyle name="60% - 强调文字颜色 3 10 2 2" xfId="51569" xr:uid="{00000000-0005-0000-0000-000042890000}"/>
    <cellStyle name="60% - 强调文字颜色 3 10 3" xfId="32591" xr:uid="{00000000-0005-0000-0000-000043890000}"/>
    <cellStyle name="60% - 强调文字颜色 3 10 3 2" xfId="51570" xr:uid="{00000000-0005-0000-0000-000044890000}"/>
    <cellStyle name="60% - 强调文字颜色 3 10 4" xfId="32592" xr:uid="{00000000-0005-0000-0000-000045890000}"/>
    <cellStyle name="60% - 强调文字颜色 3 11" xfId="32593" xr:uid="{00000000-0005-0000-0000-000046890000}"/>
    <cellStyle name="60% - 强调文字颜色 3 11 2" xfId="32594" xr:uid="{00000000-0005-0000-0000-000047890000}"/>
    <cellStyle name="60% - 强调文字颜色 3 11 2 2" xfId="51571" xr:uid="{00000000-0005-0000-0000-000048890000}"/>
    <cellStyle name="60% - 强调文字颜色 3 11 3" xfId="32595" xr:uid="{00000000-0005-0000-0000-000049890000}"/>
    <cellStyle name="60% - 强调文字颜色 3 11 3 2" xfId="51572" xr:uid="{00000000-0005-0000-0000-00004A890000}"/>
    <cellStyle name="60% - 强调文字颜色 3 11 4" xfId="32596" xr:uid="{00000000-0005-0000-0000-00004B890000}"/>
    <cellStyle name="60% - 强调文字颜色 3 12" xfId="32597" xr:uid="{00000000-0005-0000-0000-00004C890000}"/>
    <cellStyle name="60% - 强调文字颜色 3 12 2" xfId="51573" xr:uid="{00000000-0005-0000-0000-00004D890000}"/>
    <cellStyle name="60% - 强调文字颜色 3 12 2 2" xfId="51574" xr:uid="{00000000-0005-0000-0000-00004E890000}"/>
    <cellStyle name="60% - 强调文字颜色 3 12 3" xfId="51575" xr:uid="{00000000-0005-0000-0000-00004F890000}"/>
    <cellStyle name="60% - 强调文字颜色 3 13" xfId="32598" xr:uid="{00000000-0005-0000-0000-000050890000}"/>
    <cellStyle name="60% - 强调文字颜色 3 13 2" xfId="32599" xr:uid="{00000000-0005-0000-0000-000051890000}"/>
    <cellStyle name="60% - 强调文字颜色 3 13 2 2" xfId="51576" xr:uid="{00000000-0005-0000-0000-000052890000}"/>
    <cellStyle name="60% - 强调文字颜色 3 13 3" xfId="32600" xr:uid="{00000000-0005-0000-0000-000053890000}"/>
    <cellStyle name="60% - 强调文字颜色 3 13 3 2" xfId="51577" xr:uid="{00000000-0005-0000-0000-000054890000}"/>
    <cellStyle name="60% - 强调文字颜色 3 14" xfId="32601" xr:uid="{00000000-0005-0000-0000-000055890000}"/>
    <cellStyle name="60% - 强调文字颜色 3 14 2" xfId="51578" xr:uid="{00000000-0005-0000-0000-000056890000}"/>
    <cellStyle name="60% - 强调文字颜色 3 14 2 2" xfId="51579" xr:uid="{00000000-0005-0000-0000-000057890000}"/>
    <cellStyle name="60% - 强调文字颜色 3 14 3" xfId="51580" xr:uid="{00000000-0005-0000-0000-000058890000}"/>
    <cellStyle name="60% - 强调文字颜色 3 15" xfId="32602" xr:uid="{00000000-0005-0000-0000-000059890000}"/>
    <cellStyle name="60% - 强调文字颜色 3 15 2" xfId="32603" xr:uid="{00000000-0005-0000-0000-00005A890000}"/>
    <cellStyle name="60% - 强调文字颜色 3 15 2 2" xfId="51581" xr:uid="{00000000-0005-0000-0000-00005B890000}"/>
    <cellStyle name="60% - 强调文字颜色 3 15 3" xfId="51582" xr:uid="{00000000-0005-0000-0000-00005C890000}"/>
    <cellStyle name="60% - 强调文字颜色 3 16" xfId="32604" xr:uid="{00000000-0005-0000-0000-00005D890000}"/>
    <cellStyle name="60% - 强调文字颜色 3 16 2" xfId="51583" xr:uid="{00000000-0005-0000-0000-00005E890000}"/>
    <cellStyle name="60% - 强调文字颜色 3 16 2 2" xfId="51584" xr:uid="{00000000-0005-0000-0000-00005F890000}"/>
    <cellStyle name="60% - 强调文字颜色 3 16 3" xfId="51585" xr:uid="{00000000-0005-0000-0000-000060890000}"/>
    <cellStyle name="60% - 强调文字颜色 3 17" xfId="32605" xr:uid="{00000000-0005-0000-0000-000061890000}"/>
    <cellStyle name="60% - 强调文字颜色 3 17 2" xfId="51586" xr:uid="{00000000-0005-0000-0000-000062890000}"/>
    <cellStyle name="60% - 强调文字颜色 3 17 2 2" xfId="51587" xr:uid="{00000000-0005-0000-0000-000063890000}"/>
    <cellStyle name="60% - 强调文字颜色 3 17 3" xfId="51588" xr:uid="{00000000-0005-0000-0000-000064890000}"/>
    <cellStyle name="60% - 强调文字颜色 3 18" xfId="32606" xr:uid="{00000000-0005-0000-0000-000065890000}"/>
    <cellStyle name="60% - 强调文字颜色 3 18 2" xfId="32607" xr:uid="{00000000-0005-0000-0000-000066890000}"/>
    <cellStyle name="60% - 强调文字颜色 3 18 2 2" xfId="51589" xr:uid="{00000000-0005-0000-0000-000067890000}"/>
    <cellStyle name="60% - 强调文字颜色 3 18 2 3" xfId="51590" xr:uid="{00000000-0005-0000-0000-000068890000}"/>
    <cellStyle name="60% - 强调文字颜色 3 18 3" xfId="32608" xr:uid="{00000000-0005-0000-0000-000069890000}"/>
    <cellStyle name="60% - 强调文字颜色 3 18 3 2" xfId="51591" xr:uid="{00000000-0005-0000-0000-00006A890000}"/>
    <cellStyle name="60% - 强调文字颜色 3 18 4" xfId="32609" xr:uid="{00000000-0005-0000-0000-00006B890000}"/>
    <cellStyle name="60% - 强调文字颜色 3 18 5" xfId="51592" xr:uid="{00000000-0005-0000-0000-00006C890000}"/>
    <cellStyle name="60% - 强调文字颜色 3 19" xfId="32610" xr:uid="{00000000-0005-0000-0000-00006D890000}"/>
    <cellStyle name="60% - 强调文字颜色 3 19 2" xfId="32611" xr:uid="{00000000-0005-0000-0000-00006E890000}"/>
    <cellStyle name="60% - 强调文字颜色 3 19 2 2" xfId="51593" xr:uid="{00000000-0005-0000-0000-00006F890000}"/>
    <cellStyle name="60% - 强调文字颜色 3 19 2 3" xfId="51594" xr:uid="{00000000-0005-0000-0000-000070890000}"/>
    <cellStyle name="60% - 强调文字颜色 3 19 3" xfId="32612" xr:uid="{00000000-0005-0000-0000-000071890000}"/>
    <cellStyle name="60% - 强调文字颜色 3 19 3 2" xfId="51595" xr:uid="{00000000-0005-0000-0000-000072890000}"/>
    <cellStyle name="60% - 强调文字颜色 3 19 4" xfId="32613" xr:uid="{00000000-0005-0000-0000-000073890000}"/>
    <cellStyle name="60% - 强调文字颜色 3 19 5" xfId="51596" xr:uid="{00000000-0005-0000-0000-000074890000}"/>
    <cellStyle name="60% - 强调文字颜色 3 2" xfId="32614" xr:uid="{00000000-0005-0000-0000-000075890000}"/>
    <cellStyle name="60% - 强调文字颜色 3 2 10" xfId="32615" xr:uid="{00000000-0005-0000-0000-000076890000}"/>
    <cellStyle name="60% - 强调文字颜色 3 2 11" xfId="32616" xr:uid="{00000000-0005-0000-0000-000077890000}"/>
    <cellStyle name="60% - 强调文字颜色 3 2 12" xfId="32617" xr:uid="{00000000-0005-0000-0000-000078890000}"/>
    <cellStyle name="60% - 强调文字颜色 3 2 12 2" xfId="32618" xr:uid="{00000000-0005-0000-0000-000079890000}"/>
    <cellStyle name="60% - 强调文字颜色 3 2 13" xfId="32619" xr:uid="{00000000-0005-0000-0000-00007A890000}"/>
    <cellStyle name="60% - 强调文字颜色 3 2 13 2" xfId="32620" xr:uid="{00000000-0005-0000-0000-00007B890000}"/>
    <cellStyle name="60% - 强调文字颜色 3 2 14" xfId="32621" xr:uid="{00000000-0005-0000-0000-00007C890000}"/>
    <cellStyle name="60% - 强调文字颜色 3 2 15" xfId="32622" xr:uid="{00000000-0005-0000-0000-00007D890000}"/>
    <cellStyle name="60% - 强调文字颜色 3 2 16" xfId="32623" xr:uid="{00000000-0005-0000-0000-00007E890000}"/>
    <cellStyle name="60% - 强调文字颜色 3 2 17" xfId="32624" xr:uid="{00000000-0005-0000-0000-00007F890000}"/>
    <cellStyle name="60% - 强调文字颜色 3 2 17 2" xfId="32625" xr:uid="{00000000-0005-0000-0000-000080890000}"/>
    <cellStyle name="60% - 强调文字颜色 3 2 17 3" xfId="32626" xr:uid="{00000000-0005-0000-0000-000081890000}"/>
    <cellStyle name="60% - 强调文字颜色 3 2 18" xfId="32627" xr:uid="{00000000-0005-0000-0000-000082890000}"/>
    <cellStyle name="60% - 强调文字颜色 3 2 2" xfId="32628" xr:uid="{00000000-0005-0000-0000-000083890000}"/>
    <cellStyle name="60% - 强调文字颜色 3 2 2 10" xfId="32629" xr:uid="{00000000-0005-0000-0000-000084890000}"/>
    <cellStyle name="60% - 强调文字颜色 3 2 2 10 2" xfId="32630" xr:uid="{00000000-0005-0000-0000-000085890000}"/>
    <cellStyle name="60% - 强调文字颜色 3 2 2 11" xfId="32631" xr:uid="{00000000-0005-0000-0000-000086890000}"/>
    <cellStyle name="60% - 强调文字颜色 3 2 2 11 2" xfId="32632" xr:uid="{00000000-0005-0000-0000-000087890000}"/>
    <cellStyle name="60% - 强调文字颜色 3 2 2 12" xfId="32633" xr:uid="{00000000-0005-0000-0000-000088890000}"/>
    <cellStyle name="60% - 强调文字颜色 3 2 2 13" xfId="32634" xr:uid="{00000000-0005-0000-0000-000089890000}"/>
    <cellStyle name="60% - 强调文字颜色 3 2 2 14" xfId="32635" xr:uid="{00000000-0005-0000-0000-00008A890000}"/>
    <cellStyle name="60% - 强调文字颜色 3 2 2 15" xfId="32636" xr:uid="{00000000-0005-0000-0000-00008B890000}"/>
    <cellStyle name="60% - 强调文字颜色 3 2 2 15 2" xfId="32637" xr:uid="{00000000-0005-0000-0000-00008C890000}"/>
    <cellStyle name="60% - 强调文字颜色 3 2 2 15 3" xfId="32638" xr:uid="{00000000-0005-0000-0000-00008D890000}"/>
    <cellStyle name="60% - 强调文字颜色 3 2 2 16" xfId="32639" xr:uid="{00000000-0005-0000-0000-00008E890000}"/>
    <cellStyle name="60% - 强调文字颜色 3 2 2 17" xfId="51597" xr:uid="{00000000-0005-0000-0000-00008F890000}"/>
    <cellStyle name="60% - 强调文字颜色 3 2 2 2" xfId="32640" xr:uid="{00000000-0005-0000-0000-000090890000}"/>
    <cellStyle name="60% - 强调文字颜色 3 2 2 2 10" xfId="32641" xr:uid="{00000000-0005-0000-0000-000091890000}"/>
    <cellStyle name="60% - 强调文字颜色 3 2 2 2 10 2" xfId="32642" xr:uid="{00000000-0005-0000-0000-000092890000}"/>
    <cellStyle name="60% - 强调文字颜色 3 2 2 2 11" xfId="32643" xr:uid="{00000000-0005-0000-0000-000093890000}"/>
    <cellStyle name="60% - 强调文字颜色 3 2 2 2 11 2" xfId="32644" xr:uid="{00000000-0005-0000-0000-000094890000}"/>
    <cellStyle name="60% - 强调文字颜色 3 2 2 2 12" xfId="32645" xr:uid="{00000000-0005-0000-0000-000095890000}"/>
    <cellStyle name="60% - 强调文字颜色 3 2 2 2 13" xfId="32646" xr:uid="{00000000-0005-0000-0000-000096890000}"/>
    <cellStyle name="60% - 强调文字颜色 3 2 2 2 14" xfId="32647" xr:uid="{00000000-0005-0000-0000-000097890000}"/>
    <cellStyle name="60% - 强调文字颜色 3 2 2 2 15" xfId="32648" xr:uid="{00000000-0005-0000-0000-000098890000}"/>
    <cellStyle name="60% - 强调文字颜色 3 2 2 2 15 2" xfId="32649" xr:uid="{00000000-0005-0000-0000-000099890000}"/>
    <cellStyle name="60% - 强调文字颜色 3 2 2 2 15 3" xfId="32650" xr:uid="{00000000-0005-0000-0000-00009A890000}"/>
    <cellStyle name="60% - 强调文字颜色 3 2 2 2 16" xfId="32651" xr:uid="{00000000-0005-0000-0000-00009B890000}"/>
    <cellStyle name="60% - 强调文字颜色 3 2 2 2 17" xfId="51598" xr:uid="{00000000-0005-0000-0000-00009C890000}"/>
    <cellStyle name="60% - 强调文字颜色 3 2 2 2 2" xfId="32652" xr:uid="{00000000-0005-0000-0000-00009D890000}"/>
    <cellStyle name="60% - 强调文字颜色 3 2 2 2 2 10" xfId="32653" xr:uid="{00000000-0005-0000-0000-00009E890000}"/>
    <cellStyle name="60% - 强调文字颜色 3 2 2 2 2 10 2" xfId="32654" xr:uid="{00000000-0005-0000-0000-00009F890000}"/>
    <cellStyle name="60% - 强调文字颜色 3 2 2 2 2 11" xfId="32655" xr:uid="{00000000-0005-0000-0000-0000A0890000}"/>
    <cellStyle name="60% - 强调文字颜色 3 2 2 2 2 11 2" xfId="32656" xr:uid="{00000000-0005-0000-0000-0000A1890000}"/>
    <cellStyle name="60% - 强调文字颜色 3 2 2 2 2 12" xfId="32657" xr:uid="{00000000-0005-0000-0000-0000A2890000}"/>
    <cellStyle name="60% - 强调文字颜色 3 2 2 2 2 13" xfId="32658" xr:uid="{00000000-0005-0000-0000-0000A3890000}"/>
    <cellStyle name="60% - 强调文字颜色 3 2 2 2 2 14" xfId="32659" xr:uid="{00000000-0005-0000-0000-0000A4890000}"/>
    <cellStyle name="60% - 强调文字颜色 3 2 2 2 2 15" xfId="32660" xr:uid="{00000000-0005-0000-0000-0000A5890000}"/>
    <cellStyle name="60% - 强调文字颜色 3 2 2 2 2 15 2" xfId="32661" xr:uid="{00000000-0005-0000-0000-0000A6890000}"/>
    <cellStyle name="60% - 强调文字颜色 3 2 2 2 2 15 3" xfId="32662" xr:uid="{00000000-0005-0000-0000-0000A7890000}"/>
    <cellStyle name="60% - 强调文字颜色 3 2 2 2 2 16" xfId="32663" xr:uid="{00000000-0005-0000-0000-0000A8890000}"/>
    <cellStyle name="60% - 强调文字颜色 3 2 2 2 2 2" xfId="32664" xr:uid="{00000000-0005-0000-0000-0000A9890000}"/>
    <cellStyle name="60% - 强调文字颜色 3 2 2 2 2 2 10" xfId="32665" xr:uid="{00000000-0005-0000-0000-0000AA890000}"/>
    <cellStyle name="60% - 强调文字颜色 3 2 2 2 2 2 11" xfId="32666" xr:uid="{00000000-0005-0000-0000-0000AB890000}"/>
    <cellStyle name="60% - 强调文字颜色 3 2 2 2 2 2 12" xfId="32667" xr:uid="{00000000-0005-0000-0000-0000AC890000}"/>
    <cellStyle name="60% - 强调文字颜色 3 2 2 2 2 2 13" xfId="32668" xr:uid="{00000000-0005-0000-0000-0000AD890000}"/>
    <cellStyle name="60% - 强调文字颜色 3 2 2 2 2 2 13 2" xfId="32669" xr:uid="{00000000-0005-0000-0000-0000AE890000}"/>
    <cellStyle name="60% - 强调文字颜色 3 2 2 2 2 2 13 3" xfId="32670" xr:uid="{00000000-0005-0000-0000-0000AF890000}"/>
    <cellStyle name="60% - 强调文字颜色 3 2 2 2 2 2 14" xfId="32671" xr:uid="{00000000-0005-0000-0000-0000B0890000}"/>
    <cellStyle name="60% - 强调文字颜色 3 2 2 2 2 2 2" xfId="32672" xr:uid="{00000000-0005-0000-0000-0000B1890000}"/>
    <cellStyle name="60% - 强调文字颜色 3 2 2 2 2 2 2 10" xfId="32673" xr:uid="{00000000-0005-0000-0000-0000B2890000}"/>
    <cellStyle name="60% - 强调文字颜色 3 2 2 2 2 2 2 11" xfId="32674" xr:uid="{00000000-0005-0000-0000-0000B3890000}"/>
    <cellStyle name="60% - 强调文字颜色 3 2 2 2 2 2 2 12" xfId="32675" xr:uid="{00000000-0005-0000-0000-0000B4890000}"/>
    <cellStyle name="60% - 强调文字颜色 3 2 2 2 2 2 2 13" xfId="32676" xr:uid="{00000000-0005-0000-0000-0000B5890000}"/>
    <cellStyle name="60% - 强调文字颜色 3 2 2 2 2 2 2 13 2" xfId="32677" xr:uid="{00000000-0005-0000-0000-0000B6890000}"/>
    <cellStyle name="60% - 强调文字颜色 3 2 2 2 2 2 2 13 3" xfId="32678" xr:uid="{00000000-0005-0000-0000-0000B7890000}"/>
    <cellStyle name="60% - 强调文字颜色 3 2 2 2 2 2 2 14" xfId="32679" xr:uid="{00000000-0005-0000-0000-0000B8890000}"/>
    <cellStyle name="60% - 强调文字颜色 3 2 2 2 2 2 2 2" xfId="32680" xr:uid="{00000000-0005-0000-0000-0000B9890000}"/>
    <cellStyle name="60% - 强调文字颜色 3 2 2 2 2 2 2 2 10" xfId="32681" xr:uid="{00000000-0005-0000-0000-0000BA890000}"/>
    <cellStyle name="60% - 强调文字颜色 3 2 2 2 2 2 2 2 11" xfId="32682" xr:uid="{00000000-0005-0000-0000-0000BB890000}"/>
    <cellStyle name="60% - 强调文字颜色 3 2 2 2 2 2 2 2 11 2" xfId="32683" xr:uid="{00000000-0005-0000-0000-0000BC890000}"/>
    <cellStyle name="60% - 强调文字颜色 3 2 2 2 2 2 2 2 11 3" xfId="32684" xr:uid="{00000000-0005-0000-0000-0000BD890000}"/>
    <cellStyle name="60% - 强调文字颜色 3 2 2 2 2 2 2 2 12" xfId="32685" xr:uid="{00000000-0005-0000-0000-0000BE890000}"/>
    <cellStyle name="60% - 强调文字颜色 3 2 2 2 2 2 2 2 2" xfId="32686" xr:uid="{00000000-0005-0000-0000-0000BF890000}"/>
    <cellStyle name="60% - 强调文字颜色 3 2 2 2 2 2 2 2 2 10" xfId="32687" xr:uid="{00000000-0005-0000-0000-0000C0890000}"/>
    <cellStyle name="60% - 强调文字颜色 3 2 2 2 2 2 2 2 2 11" xfId="32688" xr:uid="{00000000-0005-0000-0000-0000C1890000}"/>
    <cellStyle name="60% - 强调文字颜色 3 2 2 2 2 2 2 2 2 11 2" xfId="32689" xr:uid="{00000000-0005-0000-0000-0000C2890000}"/>
    <cellStyle name="60% - 强调文字颜色 3 2 2 2 2 2 2 2 2 11 3" xfId="32690" xr:uid="{00000000-0005-0000-0000-0000C3890000}"/>
    <cellStyle name="60% - 强调文字颜色 3 2 2 2 2 2 2 2 2 12" xfId="32691" xr:uid="{00000000-0005-0000-0000-0000C4890000}"/>
    <cellStyle name="60% - 强调文字颜色 3 2 2 2 2 2 2 2 2 2" xfId="32692" xr:uid="{00000000-0005-0000-0000-0000C5890000}"/>
    <cellStyle name="60% - 强调文字颜色 3 2 2 2 2 2 2 2 2 2 2" xfId="32693" xr:uid="{00000000-0005-0000-0000-0000C6890000}"/>
    <cellStyle name="60% - 强调文字颜色 3 2 2 2 2 2 2 2 2 2 2 2" xfId="32694" xr:uid="{00000000-0005-0000-0000-0000C7890000}"/>
    <cellStyle name="60% - 强调文字颜色 3 2 2 2 2 2 2 2 2 2 2 2 2" xfId="32695" xr:uid="{00000000-0005-0000-0000-0000C8890000}"/>
    <cellStyle name="60% - 强调文字颜色 3 2 2 2 2 2 2 2 2 2 2 2 2 2" xfId="32696" xr:uid="{00000000-0005-0000-0000-0000C9890000}"/>
    <cellStyle name="60% - 强调文字颜色 3 2 2 2 2 2 2 2 2 2 2 2 2 2 2" xfId="32697" xr:uid="{00000000-0005-0000-0000-0000CA890000}"/>
    <cellStyle name="60% - 强调文字颜色 3 2 2 2 2 2 2 2 2 2 2 2 2 2 2 2" xfId="32698" xr:uid="{00000000-0005-0000-0000-0000CB890000}"/>
    <cellStyle name="60% - 强调文字颜色 3 2 2 2 2 2 2 2 2 2 2 2 2 2 2 2 2" xfId="32699" xr:uid="{00000000-0005-0000-0000-0000CC890000}"/>
    <cellStyle name="60% - 强调文字颜色 3 2 2 2 2 2 2 2 2 2 2 2 2 2 2 2 3" xfId="32700" xr:uid="{00000000-0005-0000-0000-0000CD890000}"/>
    <cellStyle name="60% - 强调文字颜色 3 2 2 2 2 2 2 2 2 2 2 2 2 2 2 3" xfId="32701" xr:uid="{00000000-0005-0000-0000-0000CE890000}"/>
    <cellStyle name="60% - 强调文字颜色 3 2 2 2 2 2 2 2 2 2 2 2 2 2 2 4" xfId="32702" xr:uid="{00000000-0005-0000-0000-0000CF890000}"/>
    <cellStyle name="60% - 强调文字颜色 3 2 2 2 2 2 2 2 2 2 2 2 2 2 3" xfId="32703" xr:uid="{00000000-0005-0000-0000-0000D0890000}"/>
    <cellStyle name="60% - 强调文字颜色 3 2 2 2 2 2 2 2 2 2 2 2 2 2 3 2" xfId="32704" xr:uid="{00000000-0005-0000-0000-0000D1890000}"/>
    <cellStyle name="60% - 强调文字颜色 3 2 2 2 2 2 2 2 2 2 2 2 2 2 3 3" xfId="32705" xr:uid="{00000000-0005-0000-0000-0000D2890000}"/>
    <cellStyle name="60% - 强调文字颜色 3 2 2 2 2 2 2 2 2 2 2 2 2 2 4" xfId="32706" xr:uid="{00000000-0005-0000-0000-0000D3890000}"/>
    <cellStyle name="60% - 强调文字颜色 3 2 2 2 2 2 2 2 2 2 2 2 2 3" xfId="32707" xr:uid="{00000000-0005-0000-0000-0000D4890000}"/>
    <cellStyle name="60% - 强调文字颜色 3 2 2 2 2 2 2 2 2 2 2 2 2 3 2" xfId="32708" xr:uid="{00000000-0005-0000-0000-0000D5890000}"/>
    <cellStyle name="60% - 强调文字颜色 3 2 2 2 2 2 2 2 2 2 2 2 2 3 3" xfId="32709" xr:uid="{00000000-0005-0000-0000-0000D6890000}"/>
    <cellStyle name="60% - 强调文字颜色 3 2 2 2 2 2 2 2 2 2 2 2 2 4" xfId="32710" xr:uid="{00000000-0005-0000-0000-0000D7890000}"/>
    <cellStyle name="60% - 强调文字颜色 3 2 2 2 2 2 2 2 2 2 2 2 3" xfId="32711" xr:uid="{00000000-0005-0000-0000-0000D8890000}"/>
    <cellStyle name="60% - 强调文字颜色 3 2 2 2 2 2 2 2 2 2 2 2 4" xfId="32712" xr:uid="{00000000-0005-0000-0000-0000D9890000}"/>
    <cellStyle name="60% - 强调文字颜色 3 2 2 2 2 2 2 2 2 2 2 2 5" xfId="32713" xr:uid="{00000000-0005-0000-0000-0000DA890000}"/>
    <cellStyle name="60% - 强调文字颜色 3 2 2 2 2 2 2 2 2 2 2 2 6" xfId="32714" xr:uid="{00000000-0005-0000-0000-0000DB890000}"/>
    <cellStyle name="60% - 强调文字颜色 3 2 2 2 2 2 2 2 2 2 2 2 7" xfId="32715" xr:uid="{00000000-0005-0000-0000-0000DC890000}"/>
    <cellStyle name="60% - 强调文字颜色 3 2 2 2 2 2 2 2 2 2 2 2 7 2" xfId="32716" xr:uid="{00000000-0005-0000-0000-0000DD890000}"/>
    <cellStyle name="60% - 强调文字颜色 3 2 2 2 2 2 2 2 2 2 2 2 7 3" xfId="32717" xr:uid="{00000000-0005-0000-0000-0000DE890000}"/>
    <cellStyle name="60% - 强调文字颜色 3 2 2 2 2 2 2 2 2 2 2 2 8" xfId="32718" xr:uid="{00000000-0005-0000-0000-0000DF890000}"/>
    <cellStyle name="60% - 强调文字颜色 3 2 2 2 2 2 2 2 2 2 2 3" xfId="32719" xr:uid="{00000000-0005-0000-0000-0000E0890000}"/>
    <cellStyle name="60% - 强调文字颜色 3 2 2 2 2 2 2 2 2 2 2 3 2" xfId="32720" xr:uid="{00000000-0005-0000-0000-0000E1890000}"/>
    <cellStyle name="60% - 强调文字颜色 3 2 2 2 2 2 2 2 2 2 2 4" xfId="32721" xr:uid="{00000000-0005-0000-0000-0000E2890000}"/>
    <cellStyle name="60% - 强调文字颜色 3 2 2 2 2 2 2 2 2 2 2 4 2" xfId="32722" xr:uid="{00000000-0005-0000-0000-0000E3890000}"/>
    <cellStyle name="60% - 强调文字颜色 3 2 2 2 2 2 2 2 2 2 2 5" xfId="32723" xr:uid="{00000000-0005-0000-0000-0000E4890000}"/>
    <cellStyle name="60% - 强调文字颜色 3 2 2 2 2 2 2 2 2 2 2 6" xfId="32724" xr:uid="{00000000-0005-0000-0000-0000E5890000}"/>
    <cellStyle name="60% - 强调文字颜色 3 2 2 2 2 2 2 2 2 2 2 7" xfId="32725" xr:uid="{00000000-0005-0000-0000-0000E6890000}"/>
    <cellStyle name="60% - 强调文字颜色 3 2 2 2 2 2 2 2 2 2 2 7 2" xfId="32726" xr:uid="{00000000-0005-0000-0000-0000E7890000}"/>
    <cellStyle name="60% - 强调文字颜色 3 2 2 2 2 2 2 2 2 2 2 7 3" xfId="32727" xr:uid="{00000000-0005-0000-0000-0000E8890000}"/>
    <cellStyle name="60% - 强调文字颜色 3 2 2 2 2 2 2 2 2 2 2 8" xfId="32728" xr:uid="{00000000-0005-0000-0000-0000E9890000}"/>
    <cellStyle name="60% - 强调文字颜色 3 2 2 2 2 2 2 2 2 2 3" xfId="32729" xr:uid="{00000000-0005-0000-0000-0000EA890000}"/>
    <cellStyle name="60% - 强调文字颜色 3 2 2 2 2 2 2 2 2 2 3 2" xfId="32730" xr:uid="{00000000-0005-0000-0000-0000EB890000}"/>
    <cellStyle name="60% - 强调文字颜色 3 2 2 2 2 2 2 2 2 2 4" xfId="32731" xr:uid="{00000000-0005-0000-0000-0000EC890000}"/>
    <cellStyle name="60% - 强调文字颜色 3 2 2 2 2 2 2 2 2 2 4 2" xfId="32732" xr:uid="{00000000-0005-0000-0000-0000ED890000}"/>
    <cellStyle name="60% - 强调文字颜色 3 2 2 2 2 2 2 2 2 2 5" xfId="32733" xr:uid="{00000000-0005-0000-0000-0000EE890000}"/>
    <cellStyle name="60% - 强调文字颜色 3 2 2 2 2 2 2 2 2 2 6" xfId="32734" xr:uid="{00000000-0005-0000-0000-0000EF890000}"/>
    <cellStyle name="60% - 强调文字颜色 3 2 2 2 2 2 2 2 2 2 7" xfId="32735" xr:uid="{00000000-0005-0000-0000-0000F0890000}"/>
    <cellStyle name="60% - 强调文字颜色 3 2 2 2 2 2 2 2 2 2 8" xfId="32736" xr:uid="{00000000-0005-0000-0000-0000F1890000}"/>
    <cellStyle name="60% - 强调文字颜色 3 2 2 2 2 2 2 2 2 2 8 2" xfId="32737" xr:uid="{00000000-0005-0000-0000-0000F2890000}"/>
    <cellStyle name="60% - 强调文字颜色 3 2 2 2 2 2 2 2 2 2 8 3" xfId="32738" xr:uid="{00000000-0005-0000-0000-0000F3890000}"/>
    <cellStyle name="60% - 强调文字颜色 3 2 2 2 2 2 2 2 2 2 9" xfId="32739" xr:uid="{00000000-0005-0000-0000-0000F4890000}"/>
    <cellStyle name="60% - 强调文字颜色 3 2 2 2 2 2 2 2 2 3" xfId="32740" xr:uid="{00000000-0005-0000-0000-0000F5890000}"/>
    <cellStyle name="60% - 强调文字颜色 3 2 2 2 2 2 2 2 2 4" xfId="32741" xr:uid="{00000000-0005-0000-0000-0000F6890000}"/>
    <cellStyle name="60% - 强调文字颜色 3 2 2 2 2 2 2 2 2 5" xfId="32742" xr:uid="{00000000-0005-0000-0000-0000F7890000}"/>
    <cellStyle name="60% - 强调文字颜色 3 2 2 2 2 2 2 2 2 6" xfId="32743" xr:uid="{00000000-0005-0000-0000-0000F8890000}"/>
    <cellStyle name="60% - 强调文字颜色 3 2 2 2 2 2 2 2 2 6 2" xfId="32744" xr:uid="{00000000-0005-0000-0000-0000F9890000}"/>
    <cellStyle name="60% - 强调文字颜色 3 2 2 2 2 2 2 2 2 7" xfId="32745" xr:uid="{00000000-0005-0000-0000-0000FA890000}"/>
    <cellStyle name="60% - 强调文字颜色 3 2 2 2 2 2 2 2 2 7 2" xfId="32746" xr:uid="{00000000-0005-0000-0000-0000FB890000}"/>
    <cellStyle name="60% - 强调文字颜色 3 2 2 2 2 2 2 2 2 8" xfId="32747" xr:uid="{00000000-0005-0000-0000-0000FC890000}"/>
    <cellStyle name="60% - 强调文字颜色 3 2 2 2 2 2 2 2 2 9" xfId="32748" xr:uid="{00000000-0005-0000-0000-0000FD890000}"/>
    <cellStyle name="60% - 强调文字颜色 3 2 2 2 2 2 2 2 3" xfId="32749" xr:uid="{00000000-0005-0000-0000-0000FE890000}"/>
    <cellStyle name="60% - 强调文字颜色 3 2 2 2 2 2 2 2 3 2" xfId="32750" xr:uid="{00000000-0005-0000-0000-0000FF890000}"/>
    <cellStyle name="60% - 强调文字颜色 3 2 2 2 2 2 2 2 4" xfId="32751" xr:uid="{00000000-0005-0000-0000-0000008A0000}"/>
    <cellStyle name="60% - 强调文字颜色 3 2 2 2 2 2 2 2 5" xfId="32752" xr:uid="{00000000-0005-0000-0000-0000018A0000}"/>
    <cellStyle name="60% - 强调文字颜色 3 2 2 2 2 2 2 2 6" xfId="32753" xr:uid="{00000000-0005-0000-0000-0000028A0000}"/>
    <cellStyle name="60% - 强调文字颜色 3 2 2 2 2 2 2 2 6 2" xfId="32754" xr:uid="{00000000-0005-0000-0000-0000038A0000}"/>
    <cellStyle name="60% - 强调文字颜色 3 2 2 2 2 2 2 2 7" xfId="32755" xr:uid="{00000000-0005-0000-0000-0000048A0000}"/>
    <cellStyle name="60% - 强调文字颜色 3 2 2 2 2 2 2 2 7 2" xfId="32756" xr:uid="{00000000-0005-0000-0000-0000058A0000}"/>
    <cellStyle name="60% - 强调文字颜色 3 2 2 2 2 2 2 2 8" xfId="32757" xr:uid="{00000000-0005-0000-0000-0000068A0000}"/>
    <cellStyle name="60% - 强调文字颜色 3 2 2 2 2 2 2 2 9" xfId="32758" xr:uid="{00000000-0005-0000-0000-0000078A0000}"/>
    <cellStyle name="60% - 强调文字颜色 3 2 2 2 2 2 2 3" xfId="32759" xr:uid="{00000000-0005-0000-0000-0000088A0000}"/>
    <cellStyle name="60% - 强调文字颜色 3 2 2 2 2 2 2 4" xfId="32760" xr:uid="{00000000-0005-0000-0000-0000098A0000}"/>
    <cellStyle name="60% - 强调文字颜色 3 2 2 2 2 2 2 5" xfId="32761" xr:uid="{00000000-0005-0000-0000-00000A8A0000}"/>
    <cellStyle name="60% - 强调文字颜色 3 2 2 2 2 2 2 5 2" xfId="32762" xr:uid="{00000000-0005-0000-0000-00000B8A0000}"/>
    <cellStyle name="60% - 强调文字颜色 3 2 2 2 2 2 2 6" xfId="32763" xr:uid="{00000000-0005-0000-0000-00000C8A0000}"/>
    <cellStyle name="60% - 强调文字颜色 3 2 2 2 2 2 2 7" xfId="32764" xr:uid="{00000000-0005-0000-0000-00000D8A0000}"/>
    <cellStyle name="60% - 强调文字颜色 3 2 2 2 2 2 2 8" xfId="32765" xr:uid="{00000000-0005-0000-0000-00000E8A0000}"/>
    <cellStyle name="60% - 强调文字颜色 3 2 2 2 2 2 2 8 2" xfId="32766" xr:uid="{00000000-0005-0000-0000-00000F8A0000}"/>
    <cellStyle name="60% - 强调文字颜色 3 2 2 2 2 2 2 9" xfId="32767" xr:uid="{00000000-0005-0000-0000-0000108A0000}"/>
    <cellStyle name="60% - 强调文字颜色 3 2 2 2 2 2 2 9 2" xfId="32768" xr:uid="{00000000-0005-0000-0000-0000118A0000}"/>
    <cellStyle name="60% - 强调文字颜色 3 2 2 2 2 2 3" xfId="32769" xr:uid="{00000000-0005-0000-0000-0000128A0000}"/>
    <cellStyle name="60% - 强调文字颜色 3 2 2 2 2 2 3 2" xfId="32770" xr:uid="{00000000-0005-0000-0000-0000138A0000}"/>
    <cellStyle name="60% - 强调文字颜色 3 2 2 2 2 2 4" xfId="32771" xr:uid="{00000000-0005-0000-0000-0000148A0000}"/>
    <cellStyle name="60% - 强调文字颜色 3 2 2 2 2 2 5" xfId="32772" xr:uid="{00000000-0005-0000-0000-0000158A0000}"/>
    <cellStyle name="60% - 强调文字颜色 3 2 2 2 2 2 5 2" xfId="32773" xr:uid="{00000000-0005-0000-0000-0000168A0000}"/>
    <cellStyle name="60% - 强调文字颜色 3 2 2 2 2 2 6" xfId="32774" xr:uid="{00000000-0005-0000-0000-0000178A0000}"/>
    <cellStyle name="60% - 强调文字颜色 3 2 2 2 2 2 7" xfId="32775" xr:uid="{00000000-0005-0000-0000-0000188A0000}"/>
    <cellStyle name="60% - 强调文字颜色 3 2 2 2 2 2 8" xfId="32776" xr:uid="{00000000-0005-0000-0000-0000198A0000}"/>
    <cellStyle name="60% - 强调文字颜色 3 2 2 2 2 2 8 2" xfId="32777" xr:uid="{00000000-0005-0000-0000-00001A8A0000}"/>
    <cellStyle name="60% - 强调文字颜色 3 2 2 2 2 2 9" xfId="32778" xr:uid="{00000000-0005-0000-0000-00001B8A0000}"/>
    <cellStyle name="60% - 强调文字颜色 3 2 2 2 2 2 9 2" xfId="32779" xr:uid="{00000000-0005-0000-0000-00001C8A0000}"/>
    <cellStyle name="60% - 强调文字颜色 3 2 2 2 2 3" xfId="32780" xr:uid="{00000000-0005-0000-0000-00001D8A0000}"/>
    <cellStyle name="60% - 强调文字颜色 3 2 2 2 2 4" xfId="32781" xr:uid="{00000000-0005-0000-0000-00001E8A0000}"/>
    <cellStyle name="60% - 强调文字颜色 3 2 2 2 2 5" xfId="32782" xr:uid="{00000000-0005-0000-0000-00001F8A0000}"/>
    <cellStyle name="60% - 强调文字颜色 3 2 2 2 2 5 2" xfId="32783" xr:uid="{00000000-0005-0000-0000-0000208A0000}"/>
    <cellStyle name="60% - 强调文字颜色 3 2 2 2 2 6" xfId="32784" xr:uid="{00000000-0005-0000-0000-0000218A0000}"/>
    <cellStyle name="60% - 强调文字颜色 3 2 2 2 2 7" xfId="32785" xr:uid="{00000000-0005-0000-0000-0000228A0000}"/>
    <cellStyle name="60% - 强调文字颜色 3 2 2 2 2 7 2" xfId="32786" xr:uid="{00000000-0005-0000-0000-0000238A0000}"/>
    <cellStyle name="60% - 强调文字颜色 3 2 2 2 2 8" xfId="32787" xr:uid="{00000000-0005-0000-0000-0000248A0000}"/>
    <cellStyle name="60% - 强调文字颜色 3 2 2 2 2 9" xfId="32788" xr:uid="{00000000-0005-0000-0000-0000258A0000}"/>
    <cellStyle name="60% - 强调文字颜色 3 2 2 2 3" xfId="32789" xr:uid="{00000000-0005-0000-0000-0000268A0000}"/>
    <cellStyle name="60% - 强调文字颜色 3 2 2 2 3 2" xfId="32790" xr:uid="{00000000-0005-0000-0000-0000278A0000}"/>
    <cellStyle name="60% - 强调文字颜色 3 2 2 2 4" xfId="32791" xr:uid="{00000000-0005-0000-0000-0000288A0000}"/>
    <cellStyle name="60% - 强调文字颜色 3 2 2 2 5" xfId="32792" xr:uid="{00000000-0005-0000-0000-0000298A0000}"/>
    <cellStyle name="60% - 强调文字颜色 3 2 2 2 5 2" xfId="32793" xr:uid="{00000000-0005-0000-0000-00002A8A0000}"/>
    <cellStyle name="60% - 强调文字颜色 3 2 2 2 6" xfId="32794" xr:uid="{00000000-0005-0000-0000-00002B8A0000}"/>
    <cellStyle name="60% - 强调文字颜色 3 2 2 2 7" xfId="32795" xr:uid="{00000000-0005-0000-0000-00002C8A0000}"/>
    <cellStyle name="60% - 强调文字颜色 3 2 2 2 7 2" xfId="32796" xr:uid="{00000000-0005-0000-0000-00002D8A0000}"/>
    <cellStyle name="60% - 强调文字颜色 3 2 2 2 8" xfId="32797" xr:uid="{00000000-0005-0000-0000-00002E8A0000}"/>
    <cellStyle name="60% - 强调文字颜色 3 2 2 2 9" xfId="32798" xr:uid="{00000000-0005-0000-0000-00002F8A0000}"/>
    <cellStyle name="60% - 强调文字颜色 3 2 2 3" xfId="32799" xr:uid="{00000000-0005-0000-0000-0000308A0000}"/>
    <cellStyle name="60% - 强调文字颜色 3 2 2 3 2" xfId="32800" xr:uid="{00000000-0005-0000-0000-0000318A0000}"/>
    <cellStyle name="60% - 强调文字颜色 3 2 2 4" xfId="32801" xr:uid="{00000000-0005-0000-0000-0000328A0000}"/>
    <cellStyle name="60% - 强调文字颜色 3 2 2 5" xfId="32802" xr:uid="{00000000-0005-0000-0000-0000338A0000}"/>
    <cellStyle name="60% - 强调文字颜色 3 2 2 5 2" xfId="32803" xr:uid="{00000000-0005-0000-0000-0000348A0000}"/>
    <cellStyle name="60% - 强调文字颜色 3 2 2 6" xfId="32804" xr:uid="{00000000-0005-0000-0000-0000358A0000}"/>
    <cellStyle name="60% - 强调文字颜色 3 2 2 7" xfId="32805" xr:uid="{00000000-0005-0000-0000-0000368A0000}"/>
    <cellStyle name="60% - 强调文字颜色 3 2 2 7 2" xfId="32806" xr:uid="{00000000-0005-0000-0000-0000378A0000}"/>
    <cellStyle name="60% - 强调文字颜色 3 2 2 8" xfId="32807" xr:uid="{00000000-0005-0000-0000-0000388A0000}"/>
    <cellStyle name="60% - 强调文字颜色 3 2 2 9" xfId="32808" xr:uid="{00000000-0005-0000-0000-0000398A0000}"/>
    <cellStyle name="60% - 强调文字颜色 3 2 3" xfId="32809" xr:uid="{00000000-0005-0000-0000-00003A8A0000}"/>
    <cellStyle name="60% - 强调文字颜色 3 2 3 2" xfId="32810" xr:uid="{00000000-0005-0000-0000-00003B8A0000}"/>
    <cellStyle name="60% - 强调文字颜色 3 2 3 3" xfId="51599" xr:uid="{00000000-0005-0000-0000-00003C8A0000}"/>
    <cellStyle name="60% - 强调文字颜色 3 2 4" xfId="32811" xr:uid="{00000000-0005-0000-0000-00003D8A0000}"/>
    <cellStyle name="60% - 强调文字颜色 3 2 5" xfId="32812" xr:uid="{00000000-0005-0000-0000-00003E8A0000}"/>
    <cellStyle name="60% - 强调文字颜色 3 2 5 2" xfId="32813" xr:uid="{00000000-0005-0000-0000-00003F8A0000}"/>
    <cellStyle name="60% - 强调文字颜色 3 2 6" xfId="32814" xr:uid="{00000000-0005-0000-0000-0000408A0000}"/>
    <cellStyle name="60% - 强调文字颜色 3 2 7" xfId="32815" xr:uid="{00000000-0005-0000-0000-0000418A0000}"/>
    <cellStyle name="60% - 强调文字颜色 3 2 7 2" xfId="32816" xr:uid="{00000000-0005-0000-0000-0000428A0000}"/>
    <cellStyle name="60% - 强调文字颜色 3 2 8" xfId="32817" xr:uid="{00000000-0005-0000-0000-0000438A0000}"/>
    <cellStyle name="60% - 强调文字颜色 3 2 9" xfId="32818" xr:uid="{00000000-0005-0000-0000-0000448A0000}"/>
    <cellStyle name="60% - 强调文字颜色 3 2 9 2" xfId="32819" xr:uid="{00000000-0005-0000-0000-0000458A0000}"/>
    <cellStyle name="60% - 强调文字颜色 3 20" xfId="32820" xr:uid="{00000000-0005-0000-0000-0000468A0000}"/>
    <cellStyle name="60% - 强调文字颜色 3 20 2" xfId="32821" xr:uid="{00000000-0005-0000-0000-0000478A0000}"/>
    <cellStyle name="60% - 强调文字颜色 3 20 2 2" xfId="51600" xr:uid="{00000000-0005-0000-0000-0000488A0000}"/>
    <cellStyle name="60% - 强调文字颜色 3 20 2 3" xfId="51601" xr:uid="{00000000-0005-0000-0000-0000498A0000}"/>
    <cellStyle name="60% - 强调文字颜色 3 20 3" xfId="32822" xr:uid="{00000000-0005-0000-0000-00004A8A0000}"/>
    <cellStyle name="60% - 强调文字颜色 3 20 3 2" xfId="51602" xr:uid="{00000000-0005-0000-0000-00004B8A0000}"/>
    <cellStyle name="60% - 强调文字颜色 3 20 4" xfId="51603" xr:uid="{00000000-0005-0000-0000-00004C8A0000}"/>
    <cellStyle name="60% - 强调文字颜色 3 21" xfId="32823" xr:uid="{00000000-0005-0000-0000-00004D8A0000}"/>
    <cellStyle name="60% - 强调文字颜色 3 21 2" xfId="32824" xr:uid="{00000000-0005-0000-0000-00004E8A0000}"/>
    <cellStyle name="60% - 强调文字颜色 3 21 2 2" xfId="51604" xr:uid="{00000000-0005-0000-0000-00004F8A0000}"/>
    <cellStyle name="60% - 强调文字颜色 3 21 2 3" xfId="51605" xr:uid="{00000000-0005-0000-0000-0000508A0000}"/>
    <cellStyle name="60% - 强调文字颜色 3 21 3" xfId="51606" xr:uid="{00000000-0005-0000-0000-0000518A0000}"/>
    <cellStyle name="60% - 强调文字颜色 3 21 4" xfId="51607" xr:uid="{00000000-0005-0000-0000-0000528A0000}"/>
    <cellStyle name="60% - 强调文字颜色 3 22" xfId="32825" xr:uid="{00000000-0005-0000-0000-0000538A0000}"/>
    <cellStyle name="60% - 强调文字颜色 3 22 2" xfId="51608" xr:uid="{00000000-0005-0000-0000-0000548A0000}"/>
    <cellStyle name="60% - 强调文字颜色 3 22 2 2" xfId="51609" xr:uid="{00000000-0005-0000-0000-0000558A0000}"/>
    <cellStyle name="60% - 强调文字颜色 3 22 3" xfId="51610" xr:uid="{00000000-0005-0000-0000-0000568A0000}"/>
    <cellStyle name="60% - 强调文字颜色 3 22 4" xfId="51611" xr:uid="{00000000-0005-0000-0000-0000578A0000}"/>
    <cellStyle name="60% - 强调文字颜色 3 23" xfId="32826" xr:uid="{00000000-0005-0000-0000-0000588A0000}"/>
    <cellStyle name="60% - 强调文字颜色 3 23 2" xfId="51612" xr:uid="{00000000-0005-0000-0000-0000598A0000}"/>
    <cellStyle name="60% - 强调文字颜色 3 23 2 2" xfId="51613" xr:uid="{00000000-0005-0000-0000-00005A8A0000}"/>
    <cellStyle name="60% - 强调文字颜色 3 23 3" xfId="51614" xr:uid="{00000000-0005-0000-0000-00005B8A0000}"/>
    <cellStyle name="60% - 强调文字颜色 3 23 4" xfId="51615" xr:uid="{00000000-0005-0000-0000-00005C8A0000}"/>
    <cellStyle name="60% - 强调文字颜色 3 24" xfId="32827" xr:uid="{00000000-0005-0000-0000-00005D8A0000}"/>
    <cellStyle name="60% - 强调文字颜色 3 24 2" xfId="51616" xr:uid="{00000000-0005-0000-0000-00005E8A0000}"/>
    <cellStyle name="60% - 强调文字颜色 3 24 2 2" xfId="51617" xr:uid="{00000000-0005-0000-0000-00005F8A0000}"/>
    <cellStyle name="60% - 强调文字颜色 3 24 3" xfId="51618" xr:uid="{00000000-0005-0000-0000-0000608A0000}"/>
    <cellStyle name="60% - 强调文字颜色 3 24 4" xfId="51619" xr:uid="{00000000-0005-0000-0000-0000618A0000}"/>
    <cellStyle name="60% - 强调文字颜色 3 25" xfId="32828" xr:uid="{00000000-0005-0000-0000-0000628A0000}"/>
    <cellStyle name="60% - 强调文字颜色 3 25 2" xfId="51620" xr:uid="{00000000-0005-0000-0000-0000638A0000}"/>
    <cellStyle name="60% - 强调文字颜色 3 25 2 2" xfId="51621" xr:uid="{00000000-0005-0000-0000-0000648A0000}"/>
    <cellStyle name="60% - 强调文字颜色 3 25 3" xfId="51622" xr:uid="{00000000-0005-0000-0000-0000658A0000}"/>
    <cellStyle name="60% - 强调文字颜色 3 25 4" xfId="51623" xr:uid="{00000000-0005-0000-0000-0000668A0000}"/>
    <cellStyle name="60% - 强调文字颜色 3 26" xfId="32829" xr:uid="{00000000-0005-0000-0000-0000678A0000}"/>
    <cellStyle name="60% - 强调文字颜色 3 26 2" xfId="51624" xr:uid="{00000000-0005-0000-0000-0000688A0000}"/>
    <cellStyle name="60% - 强调文字颜色 3 26 2 2" xfId="51625" xr:uid="{00000000-0005-0000-0000-0000698A0000}"/>
    <cellStyle name="60% - 强调文字颜色 3 26 3" xfId="51626" xr:uid="{00000000-0005-0000-0000-00006A8A0000}"/>
    <cellStyle name="60% - 强调文字颜色 3 26 4" xfId="51627" xr:uid="{00000000-0005-0000-0000-00006B8A0000}"/>
    <cellStyle name="60% - 强调文字颜色 3 27" xfId="32830" xr:uid="{00000000-0005-0000-0000-00006C8A0000}"/>
    <cellStyle name="60% - 强调文字颜色 3 27 2" xfId="32831" xr:uid="{00000000-0005-0000-0000-00006D8A0000}"/>
    <cellStyle name="60% - 强调文字颜色 3 27 2 2" xfId="51628" xr:uid="{00000000-0005-0000-0000-00006E8A0000}"/>
    <cellStyle name="60% - 强调文字颜色 3 27 2 3" xfId="51629" xr:uid="{00000000-0005-0000-0000-00006F8A0000}"/>
    <cellStyle name="60% - 强调文字颜色 3 27 3" xfId="32832" xr:uid="{00000000-0005-0000-0000-0000708A0000}"/>
    <cellStyle name="60% - 强调文字颜色 3 27 3 2" xfId="51630" xr:uid="{00000000-0005-0000-0000-0000718A0000}"/>
    <cellStyle name="60% - 强调文字颜色 3 27 4" xfId="51631" xr:uid="{00000000-0005-0000-0000-0000728A0000}"/>
    <cellStyle name="60% - 强调文字颜色 3 28" xfId="32833" xr:uid="{00000000-0005-0000-0000-0000738A0000}"/>
    <cellStyle name="60% - 强调文字颜色 3 28 2" xfId="32834" xr:uid="{00000000-0005-0000-0000-0000748A0000}"/>
    <cellStyle name="60% - 强调文字颜色 3 28 2 2" xfId="51632" xr:uid="{00000000-0005-0000-0000-0000758A0000}"/>
    <cellStyle name="60% - 强调文字颜色 3 28 2 3" xfId="51633" xr:uid="{00000000-0005-0000-0000-0000768A0000}"/>
    <cellStyle name="60% - 强调文字颜色 3 28 3" xfId="32835" xr:uid="{00000000-0005-0000-0000-0000778A0000}"/>
    <cellStyle name="60% - 强调文字颜色 3 28 3 2" xfId="51634" xr:uid="{00000000-0005-0000-0000-0000788A0000}"/>
    <cellStyle name="60% - 强调文字颜色 3 28 4" xfId="51635" xr:uid="{00000000-0005-0000-0000-0000798A0000}"/>
    <cellStyle name="60% - 强调文字颜色 3 29" xfId="32836" xr:uid="{00000000-0005-0000-0000-00007A8A0000}"/>
    <cellStyle name="60% - 强调文字颜色 3 29 2" xfId="32837" xr:uid="{00000000-0005-0000-0000-00007B8A0000}"/>
    <cellStyle name="60% - 强调文字颜色 3 29 2 2" xfId="51636" xr:uid="{00000000-0005-0000-0000-00007C8A0000}"/>
    <cellStyle name="60% - 强调文字颜色 3 29 3" xfId="32838" xr:uid="{00000000-0005-0000-0000-00007D8A0000}"/>
    <cellStyle name="60% - 强调文字颜色 3 29 3 2" xfId="51637" xr:uid="{00000000-0005-0000-0000-00007E8A0000}"/>
    <cellStyle name="60% - 强调文字颜色 3 29 4" xfId="51638" xr:uid="{00000000-0005-0000-0000-00007F8A0000}"/>
    <cellStyle name="60% - 强调文字颜色 3 3" xfId="32839" xr:uid="{00000000-0005-0000-0000-0000808A0000}"/>
    <cellStyle name="60% - 强调文字颜色 3 3 10" xfId="32840" xr:uid="{00000000-0005-0000-0000-0000818A0000}"/>
    <cellStyle name="60% - 强调文字颜色 3 3 11" xfId="32841" xr:uid="{00000000-0005-0000-0000-0000828A0000}"/>
    <cellStyle name="60% - 强调文字颜色 3 3 2" xfId="32842" xr:uid="{00000000-0005-0000-0000-0000838A0000}"/>
    <cellStyle name="60% - 强调文字颜色 3 3 2 2" xfId="32843" xr:uid="{00000000-0005-0000-0000-0000848A0000}"/>
    <cellStyle name="60% - 强调文字颜色 3 3 2 2 2" xfId="32844" xr:uid="{00000000-0005-0000-0000-0000858A0000}"/>
    <cellStyle name="60% - 强调文字颜色 3 3 2 2 3" xfId="51639" xr:uid="{00000000-0005-0000-0000-0000868A0000}"/>
    <cellStyle name="60% - 强调文字颜色 3 3 2 3" xfId="51640" xr:uid="{00000000-0005-0000-0000-0000878A0000}"/>
    <cellStyle name="60% - 强调文字颜色 3 3 3" xfId="32845" xr:uid="{00000000-0005-0000-0000-0000888A0000}"/>
    <cellStyle name="60% - 强调文字颜色 3 3 3 2" xfId="32846" xr:uid="{00000000-0005-0000-0000-0000898A0000}"/>
    <cellStyle name="60% - 强调文字颜色 3 3 3 3" xfId="51641" xr:uid="{00000000-0005-0000-0000-00008A8A0000}"/>
    <cellStyle name="60% - 强调文字颜色 3 3 4" xfId="32847" xr:uid="{00000000-0005-0000-0000-00008B8A0000}"/>
    <cellStyle name="60% - 强调文字颜色 3 3 5" xfId="32848" xr:uid="{00000000-0005-0000-0000-00008C8A0000}"/>
    <cellStyle name="60% - 强调文字颜色 3 3 6" xfId="32849" xr:uid="{00000000-0005-0000-0000-00008D8A0000}"/>
    <cellStyle name="60% - 强调文字颜色 3 3 7" xfId="32850" xr:uid="{00000000-0005-0000-0000-00008E8A0000}"/>
    <cellStyle name="60% - 强调文字颜色 3 3 8" xfId="32851" xr:uid="{00000000-0005-0000-0000-00008F8A0000}"/>
    <cellStyle name="60% - 强调文字颜色 3 3 9" xfId="32852" xr:uid="{00000000-0005-0000-0000-0000908A0000}"/>
    <cellStyle name="60% - 强调文字颜色 3 30" xfId="32853" xr:uid="{00000000-0005-0000-0000-0000918A0000}"/>
    <cellStyle name="60% - 强调文字颜色 3 30 2" xfId="51642" xr:uid="{00000000-0005-0000-0000-0000928A0000}"/>
    <cellStyle name="60% - 强调文字颜色 3 30 2 2" xfId="51643" xr:uid="{00000000-0005-0000-0000-0000938A0000}"/>
    <cellStyle name="60% - 强调文字颜色 3 30 3" xfId="51644" xr:uid="{00000000-0005-0000-0000-0000948A0000}"/>
    <cellStyle name="60% - 强调文字颜色 3 30 4" xfId="51645" xr:uid="{00000000-0005-0000-0000-0000958A0000}"/>
    <cellStyle name="60% - 强调文字颜色 3 31" xfId="32854" xr:uid="{00000000-0005-0000-0000-0000968A0000}"/>
    <cellStyle name="60% - 强调文字颜色 3 31 2" xfId="51646" xr:uid="{00000000-0005-0000-0000-0000978A0000}"/>
    <cellStyle name="60% - 强调文字颜色 3 31 2 2" xfId="51647" xr:uid="{00000000-0005-0000-0000-0000988A0000}"/>
    <cellStyle name="60% - 强调文字颜色 3 31 3" xfId="51648" xr:uid="{00000000-0005-0000-0000-0000998A0000}"/>
    <cellStyle name="60% - 强调文字颜色 3 31 4" xfId="51649" xr:uid="{00000000-0005-0000-0000-00009A8A0000}"/>
    <cellStyle name="60% - 强调文字颜色 3 32" xfId="32855" xr:uid="{00000000-0005-0000-0000-00009B8A0000}"/>
    <cellStyle name="60% - 强调文字颜色 3 32 2" xfId="51650" xr:uid="{00000000-0005-0000-0000-00009C8A0000}"/>
    <cellStyle name="60% - 强调文字颜色 3 32 2 2" xfId="51651" xr:uid="{00000000-0005-0000-0000-00009D8A0000}"/>
    <cellStyle name="60% - 强调文字颜色 3 32 3" xfId="51652" xr:uid="{00000000-0005-0000-0000-00009E8A0000}"/>
    <cellStyle name="60% - 强调文字颜色 3 32 4" xfId="51653" xr:uid="{00000000-0005-0000-0000-00009F8A0000}"/>
    <cellStyle name="60% - 强调文字颜色 3 33" xfId="51654" xr:uid="{00000000-0005-0000-0000-0000A08A0000}"/>
    <cellStyle name="60% - 强调文字颜色 3 33 2" xfId="51655" xr:uid="{00000000-0005-0000-0000-0000A18A0000}"/>
    <cellStyle name="60% - 强调文字颜色 3 33 2 2" xfId="51656" xr:uid="{00000000-0005-0000-0000-0000A28A0000}"/>
    <cellStyle name="60% - 强调文字颜色 3 33 3" xfId="51657" xr:uid="{00000000-0005-0000-0000-0000A38A0000}"/>
    <cellStyle name="60% - 强调文字颜色 3 34" xfId="51658" xr:uid="{00000000-0005-0000-0000-0000A48A0000}"/>
    <cellStyle name="60% - 强调文字颜色 3 34 2" xfId="51659" xr:uid="{00000000-0005-0000-0000-0000A58A0000}"/>
    <cellStyle name="60% - 强调文字颜色 3 34 2 2" xfId="51660" xr:uid="{00000000-0005-0000-0000-0000A68A0000}"/>
    <cellStyle name="60% - 强调文字颜色 3 34 3" xfId="51661" xr:uid="{00000000-0005-0000-0000-0000A78A0000}"/>
    <cellStyle name="60% - 强调文字颜色 3 35" xfId="51662" xr:uid="{00000000-0005-0000-0000-0000A88A0000}"/>
    <cellStyle name="60% - 强调文字颜色 3 35 2" xfId="51663" xr:uid="{00000000-0005-0000-0000-0000A98A0000}"/>
    <cellStyle name="60% - 强调文字颜色 3 35 2 2" xfId="51664" xr:uid="{00000000-0005-0000-0000-0000AA8A0000}"/>
    <cellStyle name="60% - 强调文字颜色 3 35 3" xfId="51665" xr:uid="{00000000-0005-0000-0000-0000AB8A0000}"/>
    <cellStyle name="60% - 强调文字颜色 3 36" xfId="51666" xr:uid="{00000000-0005-0000-0000-0000AC8A0000}"/>
    <cellStyle name="60% - 强调文字颜色 3 36 2" xfId="51667" xr:uid="{00000000-0005-0000-0000-0000AD8A0000}"/>
    <cellStyle name="60% - 强调文字颜色 3 37" xfId="51668" xr:uid="{00000000-0005-0000-0000-0000AE8A0000}"/>
    <cellStyle name="60% - 强调文字颜色 3 37 2" xfId="51669" xr:uid="{00000000-0005-0000-0000-0000AF8A0000}"/>
    <cellStyle name="60% - 强调文字颜色 3 38" xfId="51670" xr:uid="{00000000-0005-0000-0000-0000B08A0000}"/>
    <cellStyle name="60% - 强调文字颜色 3 38 2" xfId="51671" xr:uid="{00000000-0005-0000-0000-0000B18A0000}"/>
    <cellStyle name="60% - 强调文字颜色 3 39" xfId="51672" xr:uid="{00000000-0005-0000-0000-0000B28A0000}"/>
    <cellStyle name="60% - 强调文字颜色 3 39 2" xfId="51673" xr:uid="{00000000-0005-0000-0000-0000B38A0000}"/>
    <cellStyle name="60% - 强调文字颜色 3 4" xfId="32856" xr:uid="{00000000-0005-0000-0000-0000B48A0000}"/>
    <cellStyle name="60% - 强调文字颜色 3 4 2" xfId="32857" xr:uid="{00000000-0005-0000-0000-0000B58A0000}"/>
    <cellStyle name="60% - 强调文字颜色 3 4 2 2" xfId="32858" xr:uid="{00000000-0005-0000-0000-0000B68A0000}"/>
    <cellStyle name="60% - 强调文字颜色 3 4 2 2 2" xfId="51674" xr:uid="{00000000-0005-0000-0000-0000B78A0000}"/>
    <cellStyle name="60% - 强调文字颜色 3 4 2 3" xfId="51675" xr:uid="{00000000-0005-0000-0000-0000B88A0000}"/>
    <cellStyle name="60% - 强调文字颜色 3 4 3" xfId="32859" xr:uid="{00000000-0005-0000-0000-0000B98A0000}"/>
    <cellStyle name="60% - 强调文字颜色 3 4 3 2" xfId="51676" xr:uid="{00000000-0005-0000-0000-0000BA8A0000}"/>
    <cellStyle name="60% - 强调文字颜色 3 4 3 3" xfId="51677" xr:uid="{00000000-0005-0000-0000-0000BB8A0000}"/>
    <cellStyle name="60% - 强调文字颜色 3 4 4" xfId="51678" xr:uid="{00000000-0005-0000-0000-0000BC8A0000}"/>
    <cellStyle name="60% - 强调文字颜色 3 40" xfId="51679" xr:uid="{00000000-0005-0000-0000-0000BD8A0000}"/>
    <cellStyle name="60% - 强调文字颜色 3 40 2" xfId="51680" xr:uid="{00000000-0005-0000-0000-0000BE8A0000}"/>
    <cellStyle name="60% - 强调文字颜色 3 41" xfId="51681" xr:uid="{00000000-0005-0000-0000-0000BF8A0000}"/>
    <cellStyle name="60% - 强调文字颜色 3 41 2" xfId="51682" xr:uid="{00000000-0005-0000-0000-0000C08A0000}"/>
    <cellStyle name="60% - 强调文字颜色 3 42" xfId="51683" xr:uid="{00000000-0005-0000-0000-0000C18A0000}"/>
    <cellStyle name="60% - 强调文字颜色 3 42 2" xfId="51684" xr:uid="{00000000-0005-0000-0000-0000C28A0000}"/>
    <cellStyle name="60% - 强调文字颜色 3 43" xfId="51685" xr:uid="{00000000-0005-0000-0000-0000C38A0000}"/>
    <cellStyle name="60% - 强调文字颜色 3 43 2" xfId="51686" xr:uid="{00000000-0005-0000-0000-0000C48A0000}"/>
    <cellStyle name="60% - 强调文字颜色 3 44" xfId="51687" xr:uid="{00000000-0005-0000-0000-0000C58A0000}"/>
    <cellStyle name="60% - 强调文字颜色 3 44 2" xfId="51688" xr:uid="{00000000-0005-0000-0000-0000C68A0000}"/>
    <cellStyle name="60% - 强调文字颜色 3 45" xfId="51689" xr:uid="{00000000-0005-0000-0000-0000C78A0000}"/>
    <cellStyle name="60% - 强调文字颜色 3 45 2" xfId="51690" xr:uid="{00000000-0005-0000-0000-0000C88A0000}"/>
    <cellStyle name="60% - 强调文字颜色 3 46" xfId="51691" xr:uid="{00000000-0005-0000-0000-0000C98A0000}"/>
    <cellStyle name="60% - 强调文字颜色 3 46 2" xfId="51692" xr:uid="{00000000-0005-0000-0000-0000CA8A0000}"/>
    <cellStyle name="60% - 强调文字颜色 3 47" xfId="51693" xr:uid="{00000000-0005-0000-0000-0000CB8A0000}"/>
    <cellStyle name="60% - 强调文字颜色 3 47 2" xfId="51694" xr:uid="{00000000-0005-0000-0000-0000CC8A0000}"/>
    <cellStyle name="60% - 强调文字颜色 3 48" xfId="51695" xr:uid="{00000000-0005-0000-0000-0000CD8A0000}"/>
    <cellStyle name="60% - 强调文字颜色 3 48 2" xfId="51696" xr:uid="{00000000-0005-0000-0000-0000CE8A0000}"/>
    <cellStyle name="60% - 强调文字颜色 3 49" xfId="51697" xr:uid="{00000000-0005-0000-0000-0000CF8A0000}"/>
    <cellStyle name="60% - 强调文字颜色 3 49 2" xfId="51698" xr:uid="{00000000-0005-0000-0000-0000D08A0000}"/>
    <cellStyle name="60% - 强调文字颜色 3 5" xfId="32860" xr:uid="{00000000-0005-0000-0000-0000D18A0000}"/>
    <cellStyle name="60% - 强调文字颜色 3 5 2" xfId="32861" xr:uid="{00000000-0005-0000-0000-0000D28A0000}"/>
    <cellStyle name="60% - 强调文字颜色 3 5 2 2" xfId="51699" xr:uid="{00000000-0005-0000-0000-0000D38A0000}"/>
    <cellStyle name="60% - 强调文字颜色 3 5 3" xfId="32862" xr:uid="{00000000-0005-0000-0000-0000D48A0000}"/>
    <cellStyle name="60% - 强调文字颜色 3 5 3 2" xfId="51700" xr:uid="{00000000-0005-0000-0000-0000D58A0000}"/>
    <cellStyle name="60% - 强调文字颜色 3 5 4" xfId="51701" xr:uid="{00000000-0005-0000-0000-0000D68A0000}"/>
    <cellStyle name="60% - 强调文字颜色 3 50" xfId="51702" xr:uid="{00000000-0005-0000-0000-0000D78A0000}"/>
    <cellStyle name="60% - 强调文字颜色 3 50 2" xfId="51703" xr:uid="{00000000-0005-0000-0000-0000D88A0000}"/>
    <cellStyle name="60% - 强调文字颜色 3 51" xfId="51704" xr:uid="{00000000-0005-0000-0000-0000D98A0000}"/>
    <cellStyle name="60% - 强调文字颜色 3 6" xfId="32863" xr:uid="{00000000-0005-0000-0000-0000DA8A0000}"/>
    <cellStyle name="60% - 强调文字颜色 3 6 2" xfId="51705" xr:uid="{00000000-0005-0000-0000-0000DB8A0000}"/>
    <cellStyle name="60% - 强调文字颜色 3 6 2 2" xfId="51706" xr:uid="{00000000-0005-0000-0000-0000DC8A0000}"/>
    <cellStyle name="60% - 强调文字颜色 3 6 3" xfId="51707" xr:uid="{00000000-0005-0000-0000-0000DD8A0000}"/>
    <cellStyle name="60% - 强调文字颜色 3 7" xfId="32864" xr:uid="{00000000-0005-0000-0000-0000DE8A0000}"/>
    <cellStyle name="60% - 强调文字颜色 3 7 2" xfId="32865" xr:uid="{00000000-0005-0000-0000-0000DF8A0000}"/>
    <cellStyle name="60% - 强调文字颜色 3 7 2 2" xfId="51708" xr:uid="{00000000-0005-0000-0000-0000E08A0000}"/>
    <cellStyle name="60% - 强调文字颜色 3 7 3" xfId="51709" xr:uid="{00000000-0005-0000-0000-0000E18A0000}"/>
    <cellStyle name="60% - 强调文字颜色 3 8" xfId="32866" xr:uid="{00000000-0005-0000-0000-0000E28A0000}"/>
    <cellStyle name="60% - 强调文字颜色 3 8 2" xfId="32867" xr:uid="{00000000-0005-0000-0000-0000E38A0000}"/>
    <cellStyle name="60% - 强调文字颜色 3 8 2 2" xfId="51710" xr:uid="{00000000-0005-0000-0000-0000E48A0000}"/>
    <cellStyle name="60% - 强调文字颜色 3 8 3" xfId="32868" xr:uid="{00000000-0005-0000-0000-0000E58A0000}"/>
    <cellStyle name="60% - 强调文字颜色 3 8 3 2" xfId="51711" xr:uid="{00000000-0005-0000-0000-0000E68A0000}"/>
    <cellStyle name="60% - 强调文字颜色 3 8 4" xfId="32869" xr:uid="{00000000-0005-0000-0000-0000E78A0000}"/>
    <cellStyle name="60% - 强调文字颜色 3 9" xfId="32870" xr:uid="{00000000-0005-0000-0000-0000E88A0000}"/>
    <cellStyle name="60% - 强调文字颜色 3 9 2" xfId="32871" xr:uid="{00000000-0005-0000-0000-0000E98A0000}"/>
    <cellStyle name="60% - 强调文字颜色 3 9 2 2" xfId="51712" xr:uid="{00000000-0005-0000-0000-0000EA8A0000}"/>
    <cellStyle name="60% - 强调文字颜色 3 9 3" xfId="32872" xr:uid="{00000000-0005-0000-0000-0000EB8A0000}"/>
    <cellStyle name="60% - 强调文字颜色 3 9 3 2" xfId="51713" xr:uid="{00000000-0005-0000-0000-0000EC8A0000}"/>
    <cellStyle name="60% - 强调文字颜色 3 9 4" xfId="32873" xr:uid="{00000000-0005-0000-0000-0000ED8A0000}"/>
    <cellStyle name="60% - 强调文字颜色 4 10" xfId="32874" xr:uid="{00000000-0005-0000-0000-0000EE8A0000}"/>
    <cellStyle name="60% - 强调文字颜色 4 10 2" xfId="32875" xr:uid="{00000000-0005-0000-0000-0000EF8A0000}"/>
    <cellStyle name="60% - 强调文字颜色 4 10 2 2" xfId="51714" xr:uid="{00000000-0005-0000-0000-0000F08A0000}"/>
    <cellStyle name="60% - 强调文字颜色 4 10 3" xfId="32876" xr:uid="{00000000-0005-0000-0000-0000F18A0000}"/>
    <cellStyle name="60% - 强调文字颜色 4 10 3 2" xfId="51715" xr:uid="{00000000-0005-0000-0000-0000F28A0000}"/>
    <cellStyle name="60% - 强调文字颜色 4 10 4" xfId="32877" xr:uid="{00000000-0005-0000-0000-0000F38A0000}"/>
    <cellStyle name="60% - 强调文字颜色 4 11" xfId="32878" xr:uid="{00000000-0005-0000-0000-0000F48A0000}"/>
    <cellStyle name="60% - 强调文字颜色 4 11 2" xfId="32879" xr:uid="{00000000-0005-0000-0000-0000F58A0000}"/>
    <cellStyle name="60% - 强调文字颜色 4 11 2 2" xfId="51716" xr:uid="{00000000-0005-0000-0000-0000F68A0000}"/>
    <cellStyle name="60% - 强调文字颜色 4 11 3" xfId="32880" xr:uid="{00000000-0005-0000-0000-0000F78A0000}"/>
    <cellStyle name="60% - 强调文字颜色 4 11 3 2" xfId="51717" xr:uid="{00000000-0005-0000-0000-0000F88A0000}"/>
    <cellStyle name="60% - 强调文字颜色 4 11 4" xfId="32881" xr:uid="{00000000-0005-0000-0000-0000F98A0000}"/>
    <cellStyle name="60% - 强调文字颜色 4 12" xfId="32882" xr:uid="{00000000-0005-0000-0000-0000FA8A0000}"/>
    <cellStyle name="60% - 强调文字颜色 4 12 2" xfId="51718" xr:uid="{00000000-0005-0000-0000-0000FB8A0000}"/>
    <cellStyle name="60% - 强调文字颜色 4 12 2 2" xfId="51719" xr:uid="{00000000-0005-0000-0000-0000FC8A0000}"/>
    <cellStyle name="60% - 强调文字颜色 4 12 3" xfId="51720" xr:uid="{00000000-0005-0000-0000-0000FD8A0000}"/>
    <cellStyle name="60% - 强调文字颜色 4 13" xfId="32883" xr:uid="{00000000-0005-0000-0000-0000FE8A0000}"/>
    <cellStyle name="60% - 强调文字颜色 4 13 2" xfId="32884" xr:uid="{00000000-0005-0000-0000-0000FF8A0000}"/>
    <cellStyle name="60% - 强调文字颜色 4 13 2 2" xfId="51721" xr:uid="{00000000-0005-0000-0000-0000008B0000}"/>
    <cellStyle name="60% - 强调文字颜色 4 13 3" xfId="32885" xr:uid="{00000000-0005-0000-0000-0000018B0000}"/>
    <cellStyle name="60% - 强调文字颜色 4 13 3 2" xfId="51722" xr:uid="{00000000-0005-0000-0000-0000028B0000}"/>
    <cellStyle name="60% - 强调文字颜色 4 14" xfId="32886" xr:uid="{00000000-0005-0000-0000-0000038B0000}"/>
    <cellStyle name="60% - 强调文字颜色 4 14 2" xfId="51723" xr:uid="{00000000-0005-0000-0000-0000048B0000}"/>
    <cellStyle name="60% - 强调文字颜色 4 14 2 2" xfId="51724" xr:uid="{00000000-0005-0000-0000-0000058B0000}"/>
    <cellStyle name="60% - 强调文字颜色 4 14 3" xfId="51725" xr:uid="{00000000-0005-0000-0000-0000068B0000}"/>
    <cellStyle name="60% - 强调文字颜色 4 15" xfId="32887" xr:uid="{00000000-0005-0000-0000-0000078B0000}"/>
    <cellStyle name="60% - 强调文字颜色 4 15 2" xfId="32888" xr:uid="{00000000-0005-0000-0000-0000088B0000}"/>
    <cellStyle name="60% - 强调文字颜色 4 15 2 2" xfId="51726" xr:uid="{00000000-0005-0000-0000-0000098B0000}"/>
    <cellStyle name="60% - 强调文字颜色 4 15 3" xfId="51727" xr:uid="{00000000-0005-0000-0000-00000A8B0000}"/>
    <cellStyle name="60% - 强调文字颜色 4 16" xfId="32889" xr:uid="{00000000-0005-0000-0000-00000B8B0000}"/>
    <cellStyle name="60% - 强调文字颜色 4 16 2" xfId="51728" xr:uid="{00000000-0005-0000-0000-00000C8B0000}"/>
    <cellStyle name="60% - 强调文字颜色 4 16 2 2" xfId="51729" xr:uid="{00000000-0005-0000-0000-00000D8B0000}"/>
    <cellStyle name="60% - 强调文字颜色 4 16 3" xfId="51730" xr:uid="{00000000-0005-0000-0000-00000E8B0000}"/>
    <cellStyle name="60% - 强调文字颜色 4 17" xfId="32890" xr:uid="{00000000-0005-0000-0000-00000F8B0000}"/>
    <cellStyle name="60% - 强调文字颜色 4 17 2" xfId="51731" xr:uid="{00000000-0005-0000-0000-0000108B0000}"/>
    <cellStyle name="60% - 强调文字颜色 4 17 2 2" xfId="51732" xr:uid="{00000000-0005-0000-0000-0000118B0000}"/>
    <cellStyle name="60% - 强调文字颜色 4 17 3" xfId="51733" xr:uid="{00000000-0005-0000-0000-0000128B0000}"/>
    <cellStyle name="60% - 强调文字颜色 4 18" xfId="32891" xr:uid="{00000000-0005-0000-0000-0000138B0000}"/>
    <cellStyle name="60% - 强调文字颜色 4 18 2" xfId="32892" xr:uid="{00000000-0005-0000-0000-0000148B0000}"/>
    <cellStyle name="60% - 强调文字颜色 4 18 2 2" xfId="51734" xr:uid="{00000000-0005-0000-0000-0000158B0000}"/>
    <cellStyle name="60% - 强调文字颜色 4 18 2 3" xfId="51735" xr:uid="{00000000-0005-0000-0000-0000168B0000}"/>
    <cellStyle name="60% - 强调文字颜色 4 18 3" xfId="32893" xr:uid="{00000000-0005-0000-0000-0000178B0000}"/>
    <cellStyle name="60% - 强调文字颜色 4 18 3 2" xfId="51736" xr:uid="{00000000-0005-0000-0000-0000188B0000}"/>
    <cellStyle name="60% - 强调文字颜色 4 18 4" xfId="32894" xr:uid="{00000000-0005-0000-0000-0000198B0000}"/>
    <cellStyle name="60% - 强调文字颜色 4 18 5" xfId="51737" xr:uid="{00000000-0005-0000-0000-00001A8B0000}"/>
    <cellStyle name="60% - 强调文字颜色 4 19" xfId="32895" xr:uid="{00000000-0005-0000-0000-00001B8B0000}"/>
    <cellStyle name="60% - 强调文字颜色 4 19 2" xfId="32896" xr:uid="{00000000-0005-0000-0000-00001C8B0000}"/>
    <cellStyle name="60% - 强调文字颜色 4 19 2 2" xfId="51738" xr:uid="{00000000-0005-0000-0000-00001D8B0000}"/>
    <cellStyle name="60% - 强调文字颜色 4 19 2 3" xfId="51739" xr:uid="{00000000-0005-0000-0000-00001E8B0000}"/>
    <cellStyle name="60% - 强调文字颜色 4 19 3" xfId="32897" xr:uid="{00000000-0005-0000-0000-00001F8B0000}"/>
    <cellStyle name="60% - 强调文字颜色 4 19 3 2" xfId="51740" xr:uid="{00000000-0005-0000-0000-0000208B0000}"/>
    <cellStyle name="60% - 强调文字颜色 4 19 4" xfId="32898" xr:uid="{00000000-0005-0000-0000-0000218B0000}"/>
    <cellStyle name="60% - 强调文字颜色 4 19 5" xfId="51741" xr:uid="{00000000-0005-0000-0000-0000228B0000}"/>
    <cellStyle name="60% - 强调文字颜色 4 2" xfId="32899" xr:uid="{00000000-0005-0000-0000-0000238B0000}"/>
    <cellStyle name="60% - 强调文字颜色 4 2 10" xfId="32900" xr:uid="{00000000-0005-0000-0000-0000248B0000}"/>
    <cellStyle name="60% - 强调文字颜色 4 2 11" xfId="32901" xr:uid="{00000000-0005-0000-0000-0000258B0000}"/>
    <cellStyle name="60% - 强调文字颜色 4 2 12" xfId="32902" xr:uid="{00000000-0005-0000-0000-0000268B0000}"/>
    <cellStyle name="60% - 强调文字颜色 4 2 12 2" xfId="32903" xr:uid="{00000000-0005-0000-0000-0000278B0000}"/>
    <cellStyle name="60% - 强调文字颜色 4 2 13" xfId="32904" xr:uid="{00000000-0005-0000-0000-0000288B0000}"/>
    <cellStyle name="60% - 强调文字颜色 4 2 13 2" xfId="32905" xr:uid="{00000000-0005-0000-0000-0000298B0000}"/>
    <cellStyle name="60% - 强调文字颜色 4 2 14" xfId="32906" xr:uid="{00000000-0005-0000-0000-00002A8B0000}"/>
    <cellStyle name="60% - 强调文字颜色 4 2 15" xfId="32907" xr:uid="{00000000-0005-0000-0000-00002B8B0000}"/>
    <cellStyle name="60% - 强调文字颜色 4 2 16" xfId="32908" xr:uid="{00000000-0005-0000-0000-00002C8B0000}"/>
    <cellStyle name="60% - 强调文字颜色 4 2 17" xfId="32909" xr:uid="{00000000-0005-0000-0000-00002D8B0000}"/>
    <cellStyle name="60% - 强调文字颜色 4 2 17 2" xfId="32910" xr:uid="{00000000-0005-0000-0000-00002E8B0000}"/>
    <cellStyle name="60% - 强调文字颜色 4 2 17 3" xfId="32911" xr:uid="{00000000-0005-0000-0000-00002F8B0000}"/>
    <cellStyle name="60% - 强调文字颜色 4 2 18" xfId="32912" xr:uid="{00000000-0005-0000-0000-0000308B0000}"/>
    <cellStyle name="60% - 强调文字颜色 4 2 2" xfId="32913" xr:uid="{00000000-0005-0000-0000-0000318B0000}"/>
    <cellStyle name="60% - 强调文字颜色 4 2 2 10" xfId="32914" xr:uid="{00000000-0005-0000-0000-0000328B0000}"/>
    <cellStyle name="60% - 强调文字颜色 4 2 2 10 2" xfId="32915" xr:uid="{00000000-0005-0000-0000-0000338B0000}"/>
    <cellStyle name="60% - 强调文字颜色 4 2 2 11" xfId="32916" xr:uid="{00000000-0005-0000-0000-0000348B0000}"/>
    <cellStyle name="60% - 强调文字颜色 4 2 2 11 2" xfId="32917" xr:uid="{00000000-0005-0000-0000-0000358B0000}"/>
    <cellStyle name="60% - 强调文字颜色 4 2 2 12" xfId="32918" xr:uid="{00000000-0005-0000-0000-0000368B0000}"/>
    <cellStyle name="60% - 强调文字颜色 4 2 2 13" xfId="32919" xr:uid="{00000000-0005-0000-0000-0000378B0000}"/>
    <cellStyle name="60% - 强调文字颜色 4 2 2 14" xfId="32920" xr:uid="{00000000-0005-0000-0000-0000388B0000}"/>
    <cellStyle name="60% - 强调文字颜色 4 2 2 15" xfId="32921" xr:uid="{00000000-0005-0000-0000-0000398B0000}"/>
    <cellStyle name="60% - 强调文字颜色 4 2 2 15 2" xfId="32922" xr:uid="{00000000-0005-0000-0000-00003A8B0000}"/>
    <cellStyle name="60% - 强调文字颜色 4 2 2 15 3" xfId="32923" xr:uid="{00000000-0005-0000-0000-00003B8B0000}"/>
    <cellStyle name="60% - 强调文字颜色 4 2 2 16" xfId="32924" xr:uid="{00000000-0005-0000-0000-00003C8B0000}"/>
    <cellStyle name="60% - 强调文字颜色 4 2 2 17" xfId="51742" xr:uid="{00000000-0005-0000-0000-00003D8B0000}"/>
    <cellStyle name="60% - 强调文字颜色 4 2 2 2" xfId="32925" xr:uid="{00000000-0005-0000-0000-00003E8B0000}"/>
    <cellStyle name="60% - 强调文字颜色 4 2 2 2 10" xfId="32926" xr:uid="{00000000-0005-0000-0000-00003F8B0000}"/>
    <cellStyle name="60% - 强调文字颜色 4 2 2 2 10 2" xfId="32927" xr:uid="{00000000-0005-0000-0000-0000408B0000}"/>
    <cellStyle name="60% - 强调文字颜色 4 2 2 2 11" xfId="32928" xr:uid="{00000000-0005-0000-0000-0000418B0000}"/>
    <cellStyle name="60% - 强调文字颜色 4 2 2 2 11 2" xfId="32929" xr:uid="{00000000-0005-0000-0000-0000428B0000}"/>
    <cellStyle name="60% - 强调文字颜色 4 2 2 2 12" xfId="32930" xr:uid="{00000000-0005-0000-0000-0000438B0000}"/>
    <cellStyle name="60% - 强调文字颜色 4 2 2 2 13" xfId="32931" xr:uid="{00000000-0005-0000-0000-0000448B0000}"/>
    <cellStyle name="60% - 强调文字颜色 4 2 2 2 14" xfId="32932" xr:uid="{00000000-0005-0000-0000-0000458B0000}"/>
    <cellStyle name="60% - 强调文字颜色 4 2 2 2 15" xfId="32933" xr:uid="{00000000-0005-0000-0000-0000468B0000}"/>
    <cellStyle name="60% - 强调文字颜色 4 2 2 2 15 2" xfId="32934" xr:uid="{00000000-0005-0000-0000-0000478B0000}"/>
    <cellStyle name="60% - 强调文字颜色 4 2 2 2 15 3" xfId="32935" xr:uid="{00000000-0005-0000-0000-0000488B0000}"/>
    <cellStyle name="60% - 强调文字颜色 4 2 2 2 16" xfId="32936" xr:uid="{00000000-0005-0000-0000-0000498B0000}"/>
    <cellStyle name="60% - 强调文字颜色 4 2 2 2 17" xfId="51743" xr:uid="{00000000-0005-0000-0000-00004A8B0000}"/>
    <cellStyle name="60% - 强调文字颜色 4 2 2 2 2" xfId="32937" xr:uid="{00000000-0005-0000-0000-00004B8B0000}"/>
    <cellStyle name="60% - 强调文字颜色 4 2 2 2 2 10" xfId="32938" xr:uid="{00000000-0005-0000-0000-00004C8B0000}"/>
    <cellStyle name="60% - 强调文字颜色 4 2 2 2 2 10 2" xfId="32939" xr:uid="{00000000-0005-0000-0000-00004D8B0000}"/>
    <cellStyle name="60% - 强调文字颜色 4 2 2 2 2 11" xfId="32940" xr:uid="{00000000-0005-0000-0000-00004E8B0000}"/>
    <cellStyle name="60% - 强调文字颜色 4 2 2 2 2 11 2" xfId="32941" xr:uid="{00000000-0005-0000-0000-00004F8B0000}"/>
    <cellStyle name="60% - 强调文字颜色 4 2 2 2 2 12" xfId="32942" xr:uid="{00000000-0005-0000-0000-0000508B0000}"/>
    <cellStyle name="60% - 强调文字颜色 4 2 2 2 2 13" xfId="32943" xr:uid="{00000000-0005-0000-0000-0000518B0000}"/>
    <cellStyle name="60% - 强调文字颜色 4 2 2 2 2 14" xfId="32944" xr:uid="{00000000-0005-0000-0000-0000528B0000}"/>
    <cellStyle name="60% - 强调文字颜色 4 2 2 2 2 15" xfId="32945" xr:uid="{00000000-0005-0000-0000-0000538B0000}"/>
    <cellStyle name="60% - 强调文字颜色 4 2 2 2 2 15 2" xfId="32946" xr:uid="{00000000-0005-0000-0000-0000548B0000}"/>
    <cellStyle name="60% - 强调文字颜色 4 2 2 2 2 15 3" xfId="32947" xr:uid="{00000000-0005-0000-0000-0000558B0000}"/>
    <cellStyle name="60% - 强调文字颜色 4 2 2 2 2 16" xfId="32948" xr:uid="{00000000-0005-0000-0000-0000568B0000}"/>
    <cellStyle name="60% - 强调文字颜色 4 2 2 2 2 2" xfId="32949" xr:uid="{00000000-0005-0000-0000-0000578B0000}"/>
    <cellStyle name="60% - 强调文字颜色 4 2 2 2 2 2 10" xfId="32950" xr:uid="{00000000-0005-0000-0000-0000588B0000}"/>
    <cellStyle name="60% - 强调文字颜色 4 2 2 2 2 2 11" xfId="32951" xr:uid="{00000000-0005-0000-0000-0000598B0000}"/>
    <cellStyle name="60% - 强调文字颜色 4 2 2 2 2 2 12" xfId="32952" xr:uid="{00000000-0005-0000-0000-00005A8B0000}"/>
    <cellStyle name="60% - 强调文字颜色 4 2 2 2 2 2 13" xfId="32953" xr:uid="{00000000-0005-0000-0000-00005B8B0000}"/>
    <cellStyle name="60% - 强调文字颜色 4 2 2 2 2 2 13 2" xfId="32954" xr:uid="{00000000-0005-0000-0000-00005C8B0000}"/>
    <cellStyle name="60% - 强调文字颜色 4 2 2 2 2 2 13 3" xfId="32955" xr:uid="{00000000-0005-0000-0000-00005D8B0000}"/>
    <cellStyle name="60% - 强调文字颜色 4 2 2 2 2 2 14" xfId="32956" xr:uid="{00000000-0005-0000-0000-00005E8B0000}"/>
    <cellStyle name="60% - 强调文字颜色 4 2 2 2 2 2 2" xfId="32957" xr:uid="{00000000-0005-0000-0000-00005F8B0000}"/>
    <cellStyle name="60% - 强调文字颜色 4 2 2 2 2 2 2 10" xfId="32958" xr:uid="{00000000-0005-0000-0000-0000608B0000}"/>
    <cellStyle name="60% - 强调文字颜色 4 2 2 2 2 2 2 11" xfId="32959" xr:uid="{00000000-0005-0000-0000-0000618B0000}"/>
    <cellStyle name="60% - 强调文字颜色 4 2 2 2 2 2 2 12" xfId="32960" xr:uid="{00000000-0005-0000-0000-0000628B0000}"/>
    <cellStyle name="60% - 强调文字颜色 4 2 2 2 2 2 2 13" xfId="32961" xr:uid="{00000000-0005-0000-0000-0000638B0000}"/>
    <cellStyle name="60% - 强调文字颜色 4 2 2 2 2 2 2 13 2" xfId="32962" xr:uid="{00000000-0005-0000-0000-0000648B0000}"/>
    <cellStyle name="60% - 强调文字颜色 4 2 2 2 2 2 2 13 3" xfId="32963" xr:uid="{00000000-0005-0000-0000-0000658B0000}"/>
    <cellStyle name="60% - 强调文字颜色 4 2 2 2 2 2 2 14" xfId="32964" xr:uid="{00000000-0005-0000-0000-0000668B0000}"/>
    <cellStyle name="60% - 强调文字颜色 4 2 2 2 2 2 2 2" xfId="32965" xr:uid="{00000000-0005-0000-0000-0000678B0000}"/>
    <cellStyle name="60% - 强调文字颜色 4 2 2 2 2 2 2 2 10" xfId="32966" xr:uid="{00000000-0005-0000-0000-0000688B0000}"/>
    <cellStyle name="60% - 强调文字颜色 4 2 2 2 2 2 2 2 11" xfId="32967" xr:uid="{00000000-0005-0000-0000-0000698B0000}"/>
    <cellStyle name="60% - 强调文字颜色 4 2 2 2 2 2 2 2 11 2" xfId="32968" xr:uid="{00000000-0005-0000-0000-00006A8B0000}"/>
    <cellStyle name="60% - 强调文字颜色 4 2 2 2 2 2 2 2 11 3" xfId="32969" xr:uid="{00000000-0005-0000-0000-00006B8B0000}"/>
    <cellStyle name="60% - 强调文字颜色 4 2 2 2 2 2 2 2 12" xfId="32970" xr:uid="{00000000-0005-0000-0000-00006C8B0000}"/>
    <cellStyle name="60% - 强调文字颜色 4 2 2 2 2 2 2 2 2" xfId="32971" xr:uid="{00000000-0005-0000-0000-00006D8B0000}"/>
    <cellStyle name="60% - 强调文字颜色 4 2 2 2 2 2 2 2 2 10" xfId="32972" xr:uid="{00000000-0005-0000-0000-00006E8B0000}"/>
    <cellStyle name="60% - 强调文字颜色 4 2 2 2 2 2 2 2 2 11" xfId="32973" xr:uid="{00000000-0005-0000-0000-00006F8B0000}"/>
    <cellStyle name="60% - 强调文字颜色 4 2 2 2 2 2 2 2 2 11 2" xfId="32974" xr:uid="{00000000-0005-0000-0000-0000708B0000}"/>
    <cellStyle name="60% - 强调文字颜色 4 2 2 2 2 2 2 2 2 11 3" xfId="32975" xr:uid="{00000000-0005-0000-0000-0000718B0000}"/>
    <cellStyle name="60% - 强调文字颜色 4 2 2 2 2 2 2 2 2 12" xfId="32976" xr:uid="{00000000-0005-0000-0000-0000728B0000}"/>
    <cellStyle name="60% - 强调文字颜色 4 2 2 2 2 2 2 2 2 2" xfId="32977" xr:uid="{00000000-0005-0000-0000-0000738B0000}"/>
    <cellStyle name="60% - 强调文字颜色 4 2 2 2 2 2 2 2 2 2 2" xfId="32978" xr:uid="{00000000-0005-0000-0000-0000748B0000}"/>
    <cellStyle name="60% - 强调文字颜色 4 2 2 2 2 2 2 2 2 2 2 2" xfId="32979" xr:uid="{00000000-0005-0000-0000-0000758B0000}"/>
    <cellStyle name="60% - 强调文字颜色 4 2 2 2 2 2 2 2 2 2 2 2 2" xfId="32980" xr:uid="{00000000-0005-0000-0000-0000768B0000}"/>
    <cellStyle name="60% - 强调文字颜色 4 2 2 2 2 2 2 2 2 2 2 2 2 2" xfId="32981" xr:uid="{00000000-0005-0000-0000-0000778B0000}"/>
    <cellStyle name="60% - 强调文字颜色 4 2 2 2 2 2 2 2 2 2 2 2 2 2 2" xfId="32982" xr:uid="{00000000-0005-0000-0000-0000788B0000}"/>
    <cellStyle name="60% - 强调文字颜色 4 2 2 2 2 2 2 2 2 2 2 2 2 2 2 2" xfId="32983" xr:uid="{00000000-0005-0000-0000-0000798B0000}"/>
    <cellStyle name="60% - 强调文字颜色 4 2 2 2 2 2 2 2 2 2 2 2 2 2 2 2 2" xfId="32984" xr:uid="{00000000-0005-0000-0000-00007A8B0000}"/>
    <cellStyle name="60% - 强调文字颜色 4 2 2 2 2 2 2 2 2 2 2 2 2 2 2 2 3" xfId="32985" xr:uid="{00000000-0005-0000-0000-00007B8B0000}"/>
    <cellStyle name="60% - 强调文字颜色 4 2 2 2 2 2 2 2 2 2 2 2 2 2 2 3" xfId="32986" xr:uid="{00000000-0005-0000-0000-00007C8B0000}"/>
    <cellStyle name="60% - 强调文字颜色 4 2 2 2 2 2 2 2 2 2 2 2 2 2 2 4" xfId="32987" xr:uid="{00000000-0005-0000-0000-00007D8B0000}"/>
    <cellStyle name="60% - 强调文字颜色 4 2 2 2 2 2 2 2 2 2 2 2 2 2 3" xfId="32988" xr:uid="{00000000-0005-0000-0000-00007E8B0000}"/>
    <cellStyle name="60% - 强调文字颜色 4 2 2 2 2 2 2 2 2 2 2 2 2 2 3 2" xfId="32989" xr:uid="{00000000-0005-0000-0000-00007F8B0000}"/>
    <cellStyle name="60% - 强调文字颜色 4 2 2 2 2 2 2 2 2 2 2 2 2 2 3 3" xfId="32990" xr:uid="{00000000-0005-0000-0000-0000808B0000}"/>
    <cellStyle name="60% - 强调文字颜色 4 2 2 2 2 2 2 2 2 2 2 2 2 2 4" xfId="32991" xr:uid="{00000000-0005-0000-0000-0000818B0000}"/>
    <cellStyle name="60% - 强调文字颜色 4 2 2 2 2 2 2 2 2 2 2 2 2 3" xfId="32992" xr:uid="{00000000-0005-0000-0000-0000828B0000}"/>
    <cellStyle name="60% - 强调文字颜色 4 2 2 2 2 2 2 2 2 2 2 2 2 3 2" xfId="32993" xr:uid="{00000000-0005-0000-0000-0000838B0000}"/>
    <cellStyle name="60% - 强调文字颜色 4 2 2 2 2 2 2 2 2 2 2 2 2 3 3" xfId="32994" xr:uid="{00000000-0005-0000-0000-0000848B0000}"/>
    <cellStyle name="60% - 强调文字颜色 4 2 2 2 2 2 2 2 2 2 2 2 2 4" xfId="32995" xr:uid="{00000000-0005-0000-0000-0000858B0000}"/>
    <cellStyle name="60% - 强调文字颜色 4 2 2 2 2 2 2 2 2 2 2 2 3" xfId="32996" xr:uid="{00000000-0005-0000-0000-0000868B0000}"/>
    <cellStyle name="60% - 强调文字颜色 4 2 2 2 2 2 2 2 2 2 2 2 4" xfId="32997" xr:uid="{00000000-0005-0000-0000-0000878B0000}"/>
    <cellStyle name="60% - 强调文字颜色 4 2 2 2 2 2 2 2 2 2 2 2 5" xfId="32998" xr:uid="{00000000-0005-0000-0000-0000888B0000}"/>
    <cellStyle name="60% - 强调文字颜色 4 2 2 2 2 2 2 2 2 2 2 2 6" xfId="32999" xr:uid="{00000000-0005-0000-0000-0000898B0000}"/>
    <cellStyle name="60% - 强调文字颜色 4 2 2 2 2 2 2 2 2 2 2 2 7" xfId="33000" xr:uid="{00000000-0005-0000-0000-00008A8B0000}"/>
    <cellStyle name="60% - 强调文字颜色 4 2 2 2 2 2 2 2 2 2 2 2 7 2" xfId="33001" xr:uid="{00000000-0005-0000-0000-00008B8B0000}"/>
    <cellStyle name="60% - 强调文字颜色 4 2 2 2 2 2 2 2 2 2 2 2 7 3" xfId="33002" xr:uid="{00000000-0005-0000-0000-00008C8B0000}"/>
    <cellStyle name="60% - 强调文字颜色 4 2 2 2 2 2 2 2 2 2 2 2 8" xfId="33003" xr:uid="{00000000-0005-0000-0000-00008D8B0000}"/>
    <cellStyle name="60% - 强调文字颜色 4 2 2 2 2 2 2 2 2 2 2 3" xfId="33004" xr:uid="{00000000-0005-0000-0000-00008E8B0000}"/>
    <cellStyle name="60% - 强调文字颜色 4 2 2 2 2 2 2 2 2 2 2 3 2" xfId="33005" xr:uid="{00000000-0005-0000-0000-00008F8B0000}"/>
    <cellStyle name="60% - 强调文字颜色 4 2 2 2 2 2 2 2 2 2 2 4" xfId="33006" xr:uid="{00000000-0005-0000-0000-0000908B0000}"/>
    <cellStyle name="60% - 强调文字颜色 4 2 2 2 2 2 2 2 2 2 2 4 2" xfId="33007" xr:uid="{00000000-0005-0000-0000-0000918B0000}"/>
    <cellStyle name="60% - 强调文字颜色 4 2 2 2 2 2 2 2 2 2 2 5" xfId="33008" xr:uid="{00000000-0005-0000-0000-0000928B0000}"/>
    <cellStyle name="60% - 强调文字颜色 4 2 2 2 2 2 2 2 2 2 2 6" xfId="33009" xr:uid="{00000000-0005-0000-0000-0000938B0000}"/>
    <cellStyle name="60% - 强调文字颜色 4 2 2 2 2 2 2 2 2 2 2 7" xfId="33010" xr:uid="{00000000-0005-0000-0000-0000948B0000}"/>
    <cellStyle name="60% - 强调文字颜色 4 2 2 2 2 2 2 2 2 2 2 7 2" xfId="33011" xr:uid="{00000000-0005-0000-0000-0000958B0000}"/>
    <cellStyle name="60% - 强调文字颜色 4 2 2 2 2 2 2 2 2 2 2 7 3" xfId="33012" xr:uid="{00000000-0005-0000-0000-0000968B0000}"/>
    <cellStyle name="60% - 强调文字颜色 4 2 2 2 2 2 2 2 2 2 2 8" xfId="33013" xr:uid="{00000000-0005-0000-0000-0000978B0000}"/>
    <cellStyle name="60% - 强调文字颜色 4 2 2 2 2 2 2 2 2 2 3" xfId="33014" xr:uid="{00000000-0005-0000-0000-0000988B0000}"/>
    <cellStyle name="60% - 强调文字颜色 4 2 2 2 2 2 2 2 2 2 3 2" xfId="33015" xr:uid="{00000000-0005-0000-0000-0000998B0000}"/>
    <cellStyle name="60% - 强调文字颜色 4 2 2 2 2 2 2 2 2 2 4" xfId="33016" xr:uid="{00000000-0005-0000-0000-00009A8B0000}"/>
    <cellStyle name="60% - 强调文字颜色 4 2 2 2 2 2 2 2 2 2 4 2" xfId="33017" xr:uid="{00000000-0005-0000-0000-00009B8B0000}"/>
    <cellStyle name="60% - 强调文字颜色 4 2 2 2 2 2 2 2 2 2 5" xfId="33018" xr:uid="{00000000-0005-0000-0000-00009C8B0000}"/>
    <cellStyle name="60% - 强调文字颜色 4 2 2 2 2 2 2 2 2 2 6" xfId="33019" xr:uid="{00000000-0005-0000-0000-00009D8B0000}"/>
    <cellStyle name="60% - 强调文字颜色 4 2 2 2 2 2 2 2 2 2 7" xfId="33020" xr:uid="{00000000-0005-0000-0000-00009E8B0000}"/>
    <cellStyle name="60% - 强调文字颜色 4 2 2 2 2 2 2 2 2 2 8" xfId="33021" xr:uid="{00000000-0005-0000-0000-00009F8B0000}"/>
    <cellStyle name="60% - 强调文字颜色 4 2 2 2 2 2 2 2 2 2 8 2" xfId="33022" xr:uid="{00000000-0005-0000-0000-0000A08B0000}"/>
    <cellStyle name="60% - 强调文字颜色 4 2 2 2 2 2 2 2 2 2 8 3" xfId="33023" xr:uid="{00000000-0005-0000-0000-0000A18B0000}"/>
    <cellStyle name="60% - 强调文字颜色 4 2 2 2 2 2 2 2 2 2 9" xfId="33024" xr:uid="{00000000-0005-0000-0000-0000A28B0000}"/>
    <cellStyle name="60% - 强调文字颜色 4 2 2 2 2 2 2 2 2 3" xfId="33025" xr:uid="{00000000-0005-0000-0000-0000A38B0000}"/>
    <cellStyle name="60% - 强调文字颜色 4 2 2 2 2 2 2 2 2 4" xfId="33026" xr:uid="{00000000-0005-0000-0000-0000A48B0000}"/>
    <cellStyle name="60% - 强调文字颜色 4 2 2 2 2 2 2 2 2 5" xfId="33027" xr:uid="{00000000-0005-0000-0000-0000A58B0000}"/>
    <cellStyle name="60% - 强调文字颜色 4 2 2 2 2 2 2 2 2 6" xfId="33028" xr:uid="{00000000-0005-0000-0000-0000A68B0000}"/>
    <cellStyle name="60% - 强调文字颜色 4 2 2 2 2 2 2 2 2 6 2" xfId="33029" xr:uid="{00000000-0005-0000-0000-0000A78B0000}"/>
    <cellStyle name="60% - 强调文字颜色 4 2 2 2 2 2 2 2 2 7" xfId="33030" xr:uid="{00000000-0005-0000-0000-0000A88B0000}"/>
    <cellStyle name="60% - 强调文字颜色 4 2 2 2 2 2 2 2 2 7 2" xfId="33031" xr:uid="{00000000-0005-0000-0000-0000A98B0000}"/>
    <cellStyle name="60% - 强调文字颜色 4 2 2 2 2 2 2 2 2 8" xfId="33032" xr:uid="{00000000-0005-0000-0000-0000AA8B0000}"/>
    <cellStyle name="60% - 强调文字颜色 4 2 2 2 2 2 2 2 2 9" xfId="33033" xr:uid="{00000000-0005-0000-0000-0000AB8B0000}"/>
    <cellStyle name="60% - 强调文字颜色 4 2 2 2 2 2 2 2 3" xfId="33034" xr:uid="{00000000-0005-0000-0000-0000AC8B0000}"/>
    <cellStyle name="60% - 强调文字颜色 4 2 2 2 2 2 2 2 3 2" xfId="33035" xr:uid="{00000000-0005-0000-0000-0000AD8B0000}"/>
    <cellStyle name="60% - 强调文字颜色 4 2 2 2 2 2 2 2 4" xfId="33036" xr:uid="{00000000-0005-0000-0000-0000AE8B0000}"/>
    <cellStyle name="60% - 强调文字颜色 4 2 2 2 2 2 2 2 5" xfId="33037" xr:uid="{00000000-0005-0000-0000-0000AF8B0000}"/>
    <cellStyle name="60% - 强调文字颜色 4 2 2 2 2 2 2 2 6" xfId="33038" xr:uid="{00000000-0005-0000-0000-0000B08B0000}"/>
    <cellStyle name="60% - 强调文字颜色 4 2 2 2 2 2 2 2 6 2" xfId="33039" xr:uid="{00000000-0005-0000-0000-0000B18B0000}"/>
    <cellStyle name="60% - 强调文字颜色 4 2 2 2 2 2 2 2 7" xfId="33040" xr:uid="{00000000-0005-0000-0000-0000B28B0000}"/>
    <cellStyle name="60% - 强调文字颜色 4 2 2 2 2 2 2 2 7 2" xfId="33041" xr:uid="{00000000-0005-0000-0000-0000B38B0000}"/>
    <cellStyle name="60% - 强调文字颜色 4 2 2 2 2 2 2 2 8" xfId="33042" xr:uid="{00000000-0005-0000-0000-0000B48B0000}"/>
    <cellStyle name="60% - 强调文字颜色 4 2 2 2 2 2 2 2 9" xfId="33043" xr:uid="{00000000-0005-0000-0000-0000B58B0000}"/>
    <cellStyle name="60% - 强调文字颜色 4 2 2 2 2 2 2 3" xfId="33044" xr:uid="{00000000-0005-0000-0000-0000B68B0000}"/>
    <cellStyle name="60% - 强调文字颜色 4 2 2 2 2 2 2 4" xfId="33045" xr:uid="{00000000-0005-0000-0000-0000B78B0000}"/>
    <cellStyle name="60% - 强调文字颜色 4 2 2 2 2 2 2 5" xfId="33046" xr:uid="{00000000-0005-0000-0000-0000B88B0000}"/>
    <cellStyle name="60% - 强调文字颜色 4 2 2 2 2 2 2 5 2" xfId="33047" xr:uid="{00000000-0005-0000-0000-0000B98B0000}"/>
    <cellStyle name="60% - 强调文字颜色 4 2 2 2 2 2 2 6" xfId="33048" xr:uid="{00000000-0005-0000-0000-0000BA8B0000}"/>
    <cellStyle name="60% - 强调文字颜色 4 2 2 2 2 2 2 7" xfId="33049" xr:uid="{00000000-0005-0000-0000-0000BB8B0000}"/>
    <cellStyle name="60% - 强调文字颜色 4 2 2 2 2 2 2 8" xfId="33050" xr:uid="{00000000-0005-0000-0000-0000BC8B0000}"/>
    <cellStyle name="60% - 强调文字颜色 4 2 2 2 2 2 2 8 2" xfId="33051" xr:uid="{00000000-0005-0000-0000-0000BD8B0000}"/>
    <cellStyle name="60% - 强调文字颜色 4 2 2 2 2 2 2 9" xfId="33052" xr:uid="{00000000-0005-0000-0000-0000BE8B0000}"/>
    <cellStyle name="60% - 强调文字颜色 4 2 2 2 2 2 2 9 2" xfId="33053" xr:uid="{00000000-0005-0000-0000-0000BF8B0000}"/>
    <cellStyle name="60% - 强调文字颜色 4 2 2 2 2 2 3" xfId="33054" xr:uid="{00000000-0005-0000-0000-0000C08B0000}"/>
    <cellStyle name="60% - 强调文字颜色 4 2 2 2 2 2 3 2" xfId="33055" xr:uid="{00000000-0005-0000-0000-0000C18B0000}"/>
    <cellStyle name="60% - 强调文字颜色 4 2 2 2 2 2 4" xfId="33056" xr:uid="{00000000-0005-0000-0000-0000C28B0000}"/>
    <cellStyle name="60% - 强调文字颜色 4 2 2 2 2 2 5" xfId="33057" xr:uid="{00000000-0005-0000-0000-0000C38B0000}"/>
    <cellStyle name="60% - 强调文字颜色 4 2 2 2 2 2 5 2" xfId="33058" xr:uid="{00000000-0005-0000-0000-0000C48B0000}"/>
    <cellStyle name="60% - 强调文字颜色 4 2 2 2 2 2 6" xfId="33059" xr:uid="{00000000-0005-0000-0000-0000C58B0000}"/>
    <cellStyle name="60% - 强调文字颜色 4 2 2 2 2 2 7" xfId="33060" xr:uid="{00000000-0005-0000-0000-0000C68B0000}"/>
    <cellStyle name="60% - 强调文字颜色 4 2 2 2 2 2 8" xfId="33061" xr:uid="{00000000-0005-0000-0000-0000C78B0000}"/>
    <cellStyle name="60% - 强调文字颜色 4 2 2 2 2 2 8 2" xfId="33062" xr:uid="{00000000-0005-0000-0000-0000C88B0000}"/>
    <cellStyle name="60% - 强调文字颜色 4 2 2 2 2 2 9" xfId="33063" xr:uid="{00000000-0005-0000-0000-0000C98B0000}"/>
    <cellStyle name="60% - 强调文字颜色 4 2 2 2 2 2 9 2" xfId="33064" xr:uid="{00000000-0005-0000-0000-0000CA8B0000}"/>
    <cellStyle name="60% - 强调文字颜色 4 2 2 2 2 3" xfId="33065" xr:uid="{00000000-0005-0000-0000-0000CB8B0000}"/>
    <cellStyle name="60% - 强调文字颜色 4 2 2 2 2 4" xfId="33066" xr:uid="{00000000-0005-0000-0000-0000CC8B0000}"/>
    <cellStyle name="60% - 强调文字颜色 4 2 2 2 2 5" xfId="33067" xr:uid="{00000000-0005-0000-0000-0000CD8B0000}"/>
    <cellStyle name="60% - 强调文字颜色 4 2 2 2 2 5 2" xfId="33068" xr:uid="{00000000-0005-0000-0000-0000CE8B0000}"/>
    <cellStyle name="60% - 强调文字颜色 4 2 2 2 2 6" xfId="33069" xr:uid="{00000000-0005-0000-0000-0000CF8B0000}"/>
    <cellStyle name="60% - 强调文字颜色 4 2 2 2 2 7" xfId="33070" xr:uid="{00000000-0005-0000-0000-0000D08B0000}"/>
    <cellStyle name="60% - 强调文字颜色 4 2 2 2 2 7 2" xfId="33071" xr:uid="{00000000-0005-0000-0000-0000D18B0000}"/>
    <cellStyle name="60% - 强调文字颜色 4 2 2 2 2 8" xfId="33072" xr:uid="{00000000-0005-0000-0000-0000D28B0000}"/>
    <cellStyle name="60% - 强调文字颜色 4 2 2 2 2 9" xfId="33073" xr:uid="{00000000-0005-0000-0000-0000D38B0000}"/>
    <cellStyle name="60% - 强调文字颜色 4 2 2 2 3" xfId="33074" xr:uid="{00000000-0005-0000-0000-0000D48B0000}"/>
    <cellStyle name="60% - 强调文字颜色 4 2 2 2 3 2" xfId="33075" xr:uid="{00000000-0005-0000-0000-0000D58B0000}"/>
    <cellStyle name="60% - 强调文字颜色 4 2 2 2 4" xfId="33076" xr:uid="{00000000-0005-0000-0000-0000D68B0000}"/>
    <cellStyle name="60% - 强调文字颜色 4 2 2 2 5" xfId="33077" xr:uid="{00000000-0005-0000-0000-0000D78B0000}"/>
    <cellStyle name="60% - 强调文字颜色 4 2 2 2 5 2" xfId="33078" xr:uid="{00000000-0005-0000-0000-0000D88B0000}"/>
    <cellStyle name="60% - 强调文字颜色 4 2 2 2 6" xfId="33079" xr:uid="{00000000-0005-0000-0000-0000D98B0000}"/>
    <cellStyle name="60% - 强调文字颜色 4 2 2 2 7" xfId="33080" xr:uid="{00000000-0005-0000-0000-0000DA8B0000}"/>
    <cellStyle name="60% - 强调文字颜色 4 2 2 2 7 2" xfId="33081" xr:uid="{00000000-0005-0000-0000-0000DB8B0000}"/>
    <cellStyle name="60% - 强调文字颜色 4 2 2 2 8" xfId="33082" xr:uid="{00000000-0005-0000-0000-0000DC8B0000}"/>
    <cellStyle name="60% - 强调文字颜色 4 2 2 2 9" xfId="33083" xr:uid="{00000000-0005-0000-0000-0000DD8B0000}"/>
    <cellStyle name="60% - 强调文字颜色 4 2 2 3" xfId="33084" xr:uid="{00000000-0005-0000-0000-0000DE8B0000}"/>
    <cellStyle name="60% - 强调文字颜色 4 2 2 3 2" xfId="33085" xr:uid="{00000000-0005-0000-0000-0000DF8B0000}"/>
    <cellStyle name="60% - 强调文字颜色 4 2 2 4" xfId="33086" xr:uid="{00000000-0005-0000-0000-0000E08B0000}"/>
    <cellStyle name="60% - 强调文字颜色 4 2 2 5" xfId="33087" xr:uid="{00000000-0005-0000-0000-0000E18B0000}"/>
    <cellStyle name="60% - 强调文字颜色 4 2 2 5 2" xfId="33088" xr:uid="{00000000-0005-0000-0000-0000E28B0000}"/>
    <cellStyle name="60% - 强调文字颜色 4 2 2 6" xfId="33089" xr:uid="{00000000-0005-0000-0000-0000E38B0000}"/>
    <cellStyle name="60% - 强调文字颜色 4 2 2 7" xfId="33090" xr:uid="{00000000-0005-0000-0000-0000E48B0000}"/>
    <cellStyle name="60% - 强调文字颜色 4 2 2 7 2" xfId="33091" xr:uid="{00000000-0005-0000-0000-0000E58B0000}"/>
    <cellStyle name="60% - 强调文字颜色 4 2 2 8" xfId="33092" xr:uid="{00000000-0005-0000-0000-0000E68B0000}"/>
    <cellStyle name="60% - 强调文字颜色 4 2 2 9" xfId="33093" xr:uid="{00000000-0005-0000-0000-0000E78B0000}"/>
    <cellStyle name="60% - 强调文字颜色 4 2 3" xfId="33094" xr:uid="{00000000-0005-0000-0000-0000E88B0000}"/>
    <cellStyle name="60% - 强调文字颜色 4 2 3 2" xfId="33095" xr:uid="{00000000-0005-0000-0000-0000E98B0000}"/>
    <cellStyle name="60% - 强调文字颜色 4 2 3 3" xfId="51744" xr:uid="{00000000-0005-0000-0000-0000EA8B0000}"/>
    <cellStyle name="60% - 强调文字颜色 4 2 4" xfId="33096" xr:uid="{00000000-0005-0000-0000-0000EB8B0000}"/>
    <cellStyle name="60% - 强调文字颜色 4 2 5" xfId="33097" xr:uid="{00000000-0005-0000-0000-0000EC8B0000}"/>
    <cellStyle name="60% - 强调文字颜色 4 2 5 2" xfId="33098" xr:uid="{00000000-0005-0000-0000-0000ED8B0000}"/>
    <cellStyle name="60% - 强调文字颜色 4 2 6" xfId="33099" xr:uid="{00000000-0005-0000-0000-0000EE8B0000}"/>
    <cellStyle name="60% - 强调文字颜色 4 2 7" xfId="33100" xr:uid="{00000000-0005-0000-0000-0000EF8B0000}"/>
    <cellStyle name="60% - 强调文字颜色 4 2 7 2" xfId="33101" xr:uid="{00000000-0005-0000-0000-0000F08B0000}"/>
    <cellStyle name="60% - 强调文字颜色 4 2 8" xfId="33102" xr:uid="{00000000-0005-0000-0000-0000F18B0000}"/>
    <cellStyle name="60% - 强调文字颜色 4 2 9" xfId="33103" xr:uid="{00000000-0005-0000-0000-0000F28B0000}"/>
    <cellStyle name="60% - 强调文字颜色 4 2 9 2" xfId="33104" xr:uid="{00000000-0005-0000-0000-0000F38B0000}"/>
    <cellStyle name="60% - 强调文字颜色 4 20" xfId="33105" xr:uid="{00000000-0005-0000-0000-0000F48B0000}"/>
    <cellStyle name="60% - 强调文字颜色 4 20 2" xfId="33106" xr:uid="{00000000-0005-0000-0000-0000F58B0000}"/>
    <cellStyle name="60% - 强调文字颜色 4 20 2 2" xfId="51745" xr:uid="{00000000-0005-0000-0000-0000F68B0000}"/>
    <cellStyle name="60% - 强调文字颜色 4 20 2 3" xfId="51746" xr:uid="{00000000-0005-0000-0000-0000F78B0000}"/>
    <cellStyle name="60% - 强调文字颜色 4 20 3" xfId="33107" xr:uid="{00000000-0005-0000-0000-0000F88B0000}"/>
    <cellStyle name="60% - 强调文字颜色 4 20 3 2" xfId="51747" xr:uid="{00000000-0005-0000-0000-0000F98B0000}"/>
    <cellStyle name="60% - 强调文字颜色 4 20 4" xfId="51748" xr:uid="{00000000-0005-0000-0000-0000FA8B0000}"/>
    <cellStyle name="60% - 强调文字颜色 4 21" xfId="33108" xr:uid="{00000000-0005-0000-0000-0000FB8B0000}"/>
    <cellStyle name="60% - 强调文字颜色 4 21 2" xfId="33109" xr:uid="{00000000-0005-0000-0000-0000FC8B0000}"/>
    <cellStyle name="60% - 强调文字颜色 4 21 2 2" xfId="51749" xr:uid="{00000000-0005-0000-0000-0000FD8B0000}"/>
    <cellStyle name="60% - 强调文字颜色 4 21 2 3" xfId="51750" xr:uid="{00000000-0005-0000-0000-0000FE8B0000}"/>
    <cellStyle name="60% - 强调文字颜色 4 21 3" xfId="51751" xr:uid="{00000000-0005-0000-0000-0000FF8B0000}"/>
    <cellStyle name="60% - 强调文字颜色 4 21 4" xfId="51752" xr:uid="{00000000-0005-0000-0000-0000008C0000}"/>
    <cellStyle name="60% - 强调文字颜色 4 22" xfId="33110" xr:uid="{00000000-0005-0000-0000-0000018C0000}"/>
    <cellStyle name="60% - 强调文字颜色 4 22 2" xfId="51753" xr:uid="{00000000-0005-0000-0000-0000028C0000}"/>
    <cellStyle name="60% - 强调文字颜色 4 22 2 2" xfId="51754" xr:uid="{00000000-0005-0000-0000-0000038C0000}"/>
    <cellStyle name="60% - 强调文字颜色 4 22 3" xfId="51755" xr:uid="{00000000-0005-0000-0000-0000048C0000}"/>
    <cellStyle name="60% - 强调文字颜色 4 22 4" xfId="51756" xr:uid="{00000000-0005-0000-0000-0000058C0000}"/>
    <cellStyle name="60% - 强调文字颜色 4 23" xfId="33111" xr:uid="{00000000-0005-0000-0000-0000068C0000}"/>
    <cellStyle name="60% - 强调文字颜色 4 23 2" xfId="51757" xr:uid="{00000000-0005-0000-0000-0000078C0000}"/>
    <cellStyle name="60% - 强调文字颜色 4 23 2 2" xfId="51758" xr:uid="{00000000-0005-0000-0000-0000088C0000}"/>
    <cellStyle name="60% - 强调文字颜色 4 23 3" xfId="51759" xr:uid="{00000000-0005-0000-0000-0000098C0000}"/>
    <cellStyle name="60% - 强调文字颜色 4 23 4" xfId="51760" xr:uid="{00000000-0005-0000-0000-00000A8C0000}"/>
    <cellStyle name="60% - 强调文字颜色 4 24" xfId="33112" xr:uid="{00000000-0005-0000-0000-00000B8C0000}"/>
    <cellStyle name="60% - 强调文字颜色 4 24 2" xfId="51761" xr:uid="{00000000-0005-0000-0000-00000C8C0000}"/>
    <cellStyle name="60% - 强调文字颜色 4 24 2 2" xfId="51762" xr:uid="{00000000-0005-0000-0000-00000D8C0000}"/>
    <cellStyle name="60% - 强调文字颜色 4 24 3" xfId="51763" xr:uid="{00000000-0005-0000-0000-00000E8C0000}"/>
    <cellStyle name="60% - 强调文字颜色 4 24 4" xfId="51764" xr:uid="{00000000-0005-0000-0000-00000F8C0000}"/>
    <cellStyle name="60% - 强调文字颜色 4 25" xfId="33113" xr:uid="{00000000-0005-0000-0000-0000108C0000}"/>
    <cellStyle name="60% - 强调文字颜色 4 25 2" xfId="51765" xr:uid="{00000000-0005-0000-0000-0000118C0000}"/>
    <cellStyle name="60% - 强调文字颜色 4 25 2 2" xfId="51766" xr:uid="{00000000-0005-0000-0000-0000128C0000}"/>
    <cellStyle name="60% - 强调文字颜色 4 25 3" xfId="51767" xr:uid="{00000000-0005-0000-0000-0000138C0000}"/>
    <cellStyle name="60% - 强调文字颜色 4 25 4" xfId="51768" xr:uid="{00000000-0005-0000-0000-0000148C0000}"/>
    <cellStyle name="60% - 强调文字颜色 4 26" xfId="33114" xr:uid="{00000000-0005-0000-0000-0000158C0000}"/>
    <cellStyle name="60% - 强调文字颜色 4 26 2" xfId="51769" xr:uid="{00000000-0005-0000-0000-0000168C0000}"/>
    <cellStyle name="60% - 强调文字颜色 4 26 2 2" xfId="51770" xr:uid="{00000000-0005-0000-0000-0000178C0000}"/>
    <cellStyle name="60% - 强调文字颜色 4 26 3" xfId="51771" xr:uid="{00000000-0005-0000-0000-0000188C0000}"/>
    <cellStyle name="60% - 强调文字颜色 4 26 4" xfId="51772" xr:uid="{00000000-0005-0000-0000-0000198C0000}"/>
    <cellStyle name="60% - 强调文字颜色 4 27" xfId="33115" xr:uid="{00000000-0005-0000-0000-00001A8C0000}"/>
    <cellStyle name="60% - 强调文字颜色 4 27 2" xfId="33116" xr:uid="{00000000-0005-0000-0000-00001B8C0000}"/>
    <cellStyle name="60% - 强调文字颜色 4 27 2 2" xfId="51773" xr:uid="{00000000-0005-0000-0000-00001C8C0000}"/>
    <cellStyle name="60% - 强调文字颜色 4 27 2 3" xfId="51774" xr:uid="{00000000-0005-0000-0000-00001D8C0000}"/>
    <cellStyle name="60% - 强调文字颜色 4 27 3" xfId="33117" xr:uid="{00000000-0005-0000-0000-00001E8C0000}"/>
    <cellStyle name="60% - 强调文字颜色 4 27 3 2" xfId="51775" xr:uid="{00000000-0005-0000-0000-00001F8C0000}"/>
    <cellStyle name="60% - 强调文字颜色 4 27 4" xfId="51776" xr:uid="{00000000-0005-0000-0000-0000208C0000}"/>
    <cellStyle name="60% - 强调文字颜色 4 28" xfId="33118" xr:uid="{00000000-0005-0000-0000-0000218C0000}"/>
    <cellStyle name="60% - 强调文字颜色 4 28 2" xfId="33119" xr:uid="{00000000-0005-0000-0000-0000228C0000}"/>
    <cellStyle name="60% - 强调文字颜色 4 28 2 2" xfId="51777" xr:uid="{00000000-0005-0000-0000-0000238C0000}"/>
    <cellStyle name="60% - 强调文字颜色 4 28 2 3" xfId="51778" xr:uid="{00000000-0005-0000-0000-0000248C0000}"/>
    <cellStyle name="60% - 强调文字颜色 4 28 3" xfId="33120" xr:uid="{00000000-0005-0000-0000-0000258C0000}"/>
    <cellStyle name="60% - 强调文字颜色 4 28 3 2" xfId="51779" xr:uid="{00000000-0005-0000-0000-0000268C0000}"/>
    <cellStyle name="60% - 强调文字颜色 4 28 4" xfId="51780" xr:uid="{00000000-0005-0000-0000-0000278C0000}"/>
    <cellStyle name="60% - 强调文字颜色 4 29" xfId="33121" xr:uid="{00000000-0005-0000-0000-0000288C0000}"/>
    <cellStyle name="60% - 强调文字颜色 4 29 2" xfId="33122" xr:uid="{00000000-0005-0000-0000-0000298C0000}"/>
    <cellStyle name="60% - 强调文字颜色 4 29 2 2" xfId="51781" xr:uid="{00000000-0005-0000-0000-00002A8C0000}"/>
    <cellStyle name="60% - 强调文字颜色 4 29 3" xfId="33123" xr:uid="{00000000-0005-0000-0000-00002B8C0000}"/>
    <cellStyle name="60% - 强调文字颜色 4 29 3 2" xfId="51782" xr:uid="{00000000-0005-0000-0000-00002C8C0000}"/>
    <cellStyle name="60% - 强调文字颜色 4 29 4" xfId="51783" xr:uid="{00000000-0005-0000-0000-00002D8C0000}"/>
    <cellStyle name="60% - 强调文字颜色 4 3" xfId="33124" xr:uid="{00000000-0005-0000-0000-00002E8C0000}"/>
    <cellStyle name="60% - 强调文字颜色 4 3 10" xfId="33125" xr:uid="{00000000-0005-0000-0000-00002F8C0000}"/>
    <cellStyle name="60% - 强调文字颜色 4 3 11" xfId="33126" xr:uid="{00000000-0005-0000-0000-0000308C0000}"/>
    <cellStyle name="60% - 强调文字颜色 4 3 2" xfId="33127" xr:uid="{00000000-0005-0000-0000-0000318C0000}"/>
    <cellStyle name="60% - 强调文字颜色 4 3 2 2" xfId="33128" xr:uid="{00000000-0005-0000-0000-0000328C0000}"/>
    <cellStyle name="60% - 强调文字颜色 4 3 2 2 2" xfId="33129" xr:uid="{00000000-0005-0000-0000-0000338C0000}"/>
    <cellStyle name="60% - 强调文字颜色 4 3 2 2 3" xfId="51784" xr:uid="{00000000-0005-0000-0000-0000348C0000}"/>
    <cellStyle name="60% - 强调文字颜色 4 3 2 3" xfId="51785" xr:uid="{00000000-0005-0000-0000-0000358C0000}"/>
    <cellStyle name="60% - 强调文字颜色 4 3 3" xfId="33130" xr:uid="{00000000-0005-0000-0000-0000368C0000}"/>
    <cellStyle name="60% - 强调文字颜色 4 3 3 2" xfId="33131" xr:uid="{00000000-0005-0000-0000-0000378C0000}"/>
    <cellStyle name="60% - 强调文字颜色 4 3 3 3" xfId="51786" xr:uid="{00000000-0005-0000-0000-0000388C0000}"/>
    <cellStyle name="60% - 强调文字颜色 4 3 4" xfId="33132" xr:uid="{00000000-0005-0000-0000-0000398C0000}"/>
    <cellStyle name="60% - 强调文字颜色 4 3 5" xfId="33133" xr:uid="{00000000-0005-0000-0000-00003A8C0000}"/>
    <cellStyle name="60% - 强调文字颜色 4 3 6" xfId="33134" xr:uid="{00000000-0005-0000-0000-00003B8C0000}"/>
    <cellStyle name="60% - 强调文字颜色 4 3 7" xfId="33135" xr:uid="{00000000-0005-0000-0000-00003C8C0000}"/>
    <cellStyle name="60% - 强调文字颜色 4 3 8" xfId="33136" xr:uid="{00000000-0005-0000-0000-00003D8C0000}"/>
    <cellStyle name="60% - 强调文字颜色 4 3 9" xfId="33137" xr:uid="{00000000-0005-0000-0000-00003E8C0000}"/>
    <cellStyle name="60% - 强调文字颜色 4 30" xfId="33138" xr:uid="{00000000-0005-0000-0000-00003F8C0000}"/>
    <cellStyle name="60% - 强调文字颜色 4 30 2" xfId="51787" xr:uid="{00000000-0005-0000-0000-0000408C0000}"/>
    <cellStyle name="60% - 强调文字颜色 4 30 2 2" xfId="51788" xr:uid="{00000000-0005-0000-0000-0000418C0000}"/>
    <cellStyle name="60% - 强调文字颜色 4 30 3" xfId="51789" xr:uid="{00000000-0005-0000-0000-0000428C0000}"/>
    <cellStyle name="60% - 强调文字颜色 4 30 4" xfId="51790" xr:uid="{00000000-0005-0000-0000-0000438C0000}"/>
    <cellStyle name="60% - 强调文字颜色 4 31" xfId="33139" xr:uid="{00000000-0005-0000-0000-0000448C0000}"/>
    <cellStyle name="60% - 强调文字颜色 4 31 2" xfId="51791" xr:uid="{00000000-0005-0000-0000-0000458C0000}"/>
    <cellStyle name="60% - 强调文字颜色 4 31 2 2" xfId="51792" xr:uid="{00000000-0005-0000-0000-0000468C0000}"/>
    <cellStyle name="60% - 强调文字颜色 4 31 3" xfId="51793" xr:uid="{00000000-0005-0000-0000-0000478C0000}"/>
    <cellStyle name="60% - 强调文字颜色 4 31 4" xfId="51794" xr:uid="{00000000-0005-0000-0000-0000488C0000}"/>
    <cellStyle name="60% - 强调文字颜色 4 32" xfId="33140" xr:uid="{00000000-0005-0000-0000-0000498C0000}"/>
    <cellStyle name="60% - 强调文字颜色 4 32 2" xfId="51795" xr:uid="{00000000-0005-0000-0000-00004A8C0000}"/>
    <cellStyle name="60% - 强调文字颜色 4 32 2 2" xfId="51796" xr:uid="{00000000-0005-0000-0000-00004B8C0000}"/>
    <cellStyle name="60% - 强调文字颜色 4 32 3" xfId="51797" xr:uid="{00000000-0005-0000-0000-00004C8C0000}"/>
    <cellStyle name="60% - 强调文字颜色 4 32 4" xfId="51798" xr:uid="{00000000-0005-0000-0000-00004D8C0000}"/>
    <cellStyle name="60% - 强调文字颜色 4 33" xfId="51799" xr:uid="{00000000-0005-0000-0000-00004E8C0000}"/>
    <cellStyle name="60% - 强调文字颜色 4 33 2" xfId="51800" xr:uid="{00000000-0005-0000-0000-00004F8C0000}"/>
    <cellStyle name="60% - 强调文字颜色 4 33 2 2" xfId="51801" xr:uid="{00000000-0005-0000-0000-0000508C0000}"/>
    <cellStyle name="60% - 强调文字颜色 4 33 3" xfId="51802" xr:uid="{00000000-0005-0000-0000-0000518C0000}"/>
    <cellStyle name="60% - 强调文字颜色 4 34" xfId="51803" xr:uid="{00000000-0005-0000-0000-0000528C0000}"/>
    <cellStyle name="60% - 强调文字颜色 4 34 2" xfId="51804" xr:uid="{00000000-0005-0000-0000-0000538C0000}"/>
    <cellStyle name="60% - 强调文字颜色 4 34 2 2" xfId="51805" xr:uid="{00000000-0005-0000-0000-0000548C0000}"/>
    <cellStyle name="60% - 强调文字颜色 4 34 3" xfId="51806" xr:uid="{00000000-0005-0000-0000-0000558C0000}"/>
    <cellStyle name="60% - 强调文字颜色 4 35" xfId="51807" xr:uid="{00000000-0005-0000-0000-0000568C0000}"/>
    <cellStyle name="60% - 强调文字颜色 4 35 2" xfId="51808" xr:uid="{00000000-0005-0000-0000-0000578C0000}"/>
    <cellStyle name="60% - 强调文字颜色 4 35 2 2" xfId="51809" xr:uid="{00000000-0005-0000-0000-0000588C0000}"/>
    <cellStyle name="60% - 强调文字颜色 4 35 3" xfId="51810" xr:uid="{00000000-0005-0000-0000-0000598C0000}"/>
    <cellStyle name="60% - 强调文字颜色 4 36" xfId="51811" xr:uid="{00000000-0005-0000-0000-00005A8C0000}"/>
    <cellStyle name="60% - 强调文字颜色 4 36 2" xfId="51812" xr:uid="{00000000-0005-0000-0000-00005B8C0000}"/>
    <cellStyle name="60% - 强调文字颜色 4 37" xfId="51813" xr:uid="{00000000-0005-0000-0000-00005C8C0000}"/>
    <cellStyle name="60% - 强调文字颜色 4 37 2" xfId="51814" xr:uid="{00000000-0005-0000-0000-00005D8C0000}"/>
    <cellStyle name="60% - 强调文字颜色 4 38" xfId="51815" xr:uid="{00000000-0005-0000-0000-00005E8C0000}"/>
    <cellStyle name="60% - 强调文字颜色 4 38 2" xfId="51816" xr:uid="{00000000-0005-0000-0000-00005F8C0000}"/>
    <cellStyle name="60% - 强调文字颜色 4 39" xfId="51817" xr:uid="{00000000-0005-0000-0000-0000608C0000}"/>
    <cellStyle name="60% - 强调文字颜色 4 39 2" xfId="51818" xr:uid="{00000000-0005-0000-0000-0000618C0000}"/>
    <cellStyle name="60% - 强调文字颜色 4 4" xfId="33141" xr:uid="{00000000-0005-0000-0000-0000628C0000}"/>
    <cellStyle name="60% - 强调文字颜色 4 4 2" xfId="33142" xr:uid="{00000000-0005-0000-0000-0000638C0000}"/>
    <cellStyle name="60% - 强调文字颜色 4 4 2 2" xfId="33143" xr:uid="{00000000-0005-0000-0000-0000648C0000}"/>
    <cellStyle name="60% - 强调文字颜色 4 4 2 2 2" xfId="51819" xr:uid="{00000000-0005-0000-0000-0000658C0000}"/>
    <cellStyle name="60% - 强调文字颜色 4 4 2 3" xfId="51820" xr:uid="{00000000-0005-0000-0000-0000668C0000}"/>
    <cellStyle name="60% - 强调文字颜色 4 4 3" xfId="33144" xr:uid="{00000000-0005-0000-0000-0000678C0000}"/>
    <cellStyle name="60% - 强调文字颜色 4 4 3 2" xfId="51821" xr:uid="{00000000-0005-0000-0000-0000688C0000}"/>
    <cellStyle name="60% - 强调文字颜色 4 4 3 3" xfId="51822" xr:uid="{00000000-0005-0000-0000-0000698C0000}"/>
    <cellStyle name="60% - 强调文字颜色 4 4 4" xfId="51823" xr:uid="{00000000-0005-0000-0000-00006A8C0000}"/>
    <cellStyle name="60% - 强调文字颜色 4 40" xfId="51824" xr:uid="{00000000-0005-0000-0000-00006B8C0000}"/>
    <cellStyle name="60% - 强调文字颜色 4 40 2" xfId="51825" xr:uid="{00000000-0005-0000-0000-00006C8C0000}"/>
    <cellStyle name="60% - 强调文字颜色 4 41" xfId="51826" xr:uid="{00000000-0005-0000-0000-00006D8C0000}"/>
    <cellStyle name="60% - 强调文字颜色 4 41 2" xfId="51827" xr:uid="{00000000-0005-0000-0000-00006E8C0000}"/>
    <cellStyle name="60% - 强调文字颜色 4 42" xfId="51828" xr:uid="{00000000-0005-0000-0000-00006F8C0000}"/>
    <cellStyle name="60% - 强调文字颜色 4 42 2" xfId="51829" xr:uid="{00000000-0005-0000-0000-0000708C0000}"/>
    <cellStyle name="60% - 强调文字颜色 4 43" xfId="51830" xr:uid="{00000000-0005-0000-0000-0000718C0000}"/>
    <cellStyle name="60% - 强调文字颜色 4 43 2" xfId="51831" xr:uid="{00000000-0005-0000-0000-0000728C0000}"/>
    <cellStyle name="60% - 强调文字颜色 4 44" xfId="51832" xr:uid="{00000000-0005-0000-0000-0000738C0000}"/>
    <cellStyle name="60% - 强调文字颜色 4 44 2" xfId="51833" xr:uid="{00000000-0005-0000-0000-0000748C0000}"/>
    <cellStyle name="60% - 强调文字颜色 4 45" xfId="51834" xr:uid="{00000000-0005-0000-0000-0000758C0000}"/>
    <cellStyle name="60% - 强调文字颜色 4 45 2" xfId="51835" xr:uid="{00000000-0005-0000-0000-0000768C0000}"/>
    <cellStyle name="60% - 强调文字颜色 4 46" xfId="51836" xr:uid="{00000000-0005-0000-0000-0000778C0000}"/>
    <cellStyle name="60% - 强调文字颜色 4 46 2" xfId="51837" xr:uid="{00000000-0005-0000-0000-0000788C0000}"/>
    <cellStyle name="60% - 强调文字颜色 4 47" xfId="51838" xr:uid="{00000000-0005-0000-0000-0000798C0000}"/>
    <cellStyle name="60% - 强调文字颜色 4 47 2" xfId="51839" xr:uid="{00000000-0005-0000-0000-00007A8C0000}"/>
    <cellStyle name="60% - 强调文字颜色 4 48" xfId="51840" xr:uid="{00000000-0005-0000-0000-00007B8C0000}"/>
    <cellStyle name="60% - 强调文字颜色 4 48 2" xfId="51841" xr:uid="{00000000-0005-0000-0000-00007C8C0000}"/>
    <cellStyle name="60% - 强调文字颜色 4 49" xfId="51842" xr:uid="{00000000-0005-0000-0000-00007D8C0000}"/>
    <cellStyle name="60% - 强调文字颜色 4 49 2" xfId="51843" xr:uid="{00000000-0005-0000-0000-00007E8C0000}"/>
    <cellStyle name="60% - 强调文字颜色 4 5" xfId="33145" xr:uid="{00000000-0005-0000-0000-00007F8C0000}"/>
    <cellStyle name="60% - 强调文字颜色 4 5 2" xfId="33146" xr:uid="{00000000-0005-0000-0000-0000808C0000}"/>
    <cellStyle name="60% - 强调文字颜色 4 5 2 2" xfId="51844" xr:uid="{00000000-0005-0000-0000-0000818C0000}"/>
    <cellStyle name="60% - 强调文字颜色 4 5 3" xfId="33147" xr:uid="{00000000-0005-0000-0000-0000828C0000}"/>
    <cellStyle name="60% - 强调文字颜色 4 5 3 2" xfId="51845" xr:uid="{00000000-0005-0000-0000-0000838C0000}"/>
    <cellStyle name="60% - 强调文字颜色 4 5 4" xfId="51846" xr:uid="{00000000-0005-0000-0000-0000848C0000}"/>
    <cellStyle name="60% - 强调文字颜色 4 50" xfId="51847" xr:uid="{00000000-0005-0000-0000-0000858C0000}"/>
    <cellStyle name="60% - 强调文字颜色 4 50 2" xfId="51848" xr:uid="{00000000-0005-0000-0000-0000868C0000}"/>
    <cellStyle name="60% - 强调文字颜色 4 51" xfId="51849" xr:uid="{00000000-0005-0000-0000-0000878C0000}"/>
    <cellStyle name="60% - 强调文字颜色 4 6" xfId="33148" xr:uid="{00000000-0005-0000-0000-0000888C0000}"/>
    <cellStyle name="60% - 强调文字颜色 4 6 2" xfId="51850" xr:uid="{00000000-0005-0000-0000-0000898C0000}"/>
    <cellStyle name="60% - 强调文字颜色 4 6 2 2" xfId="51851" xr:uid="{00000000-0005-0000-0000-00008A8C0000}"/>
    <cellStyle name="60% - 强调文字颜色 4 6 3" xfId="51852" xr:uid="{00000000-0005-0000-0000-00008B8C0000}"/>
    <cellStyle name="60% - 强调文字颜色 4 7" xfId="33149" xr:uid="{00000000-0005-0000-0000-00008C8C0000}"/>
    <cellStyle name="60% - 强调文字颜色 4 7 2" xfId="33150" xr:uid="{00000000-0005-0000-0000-00008D8C0000}"/>
    <cellStyle name="60% - 强调文字颜色 4 7 2 2" xfId="51853" xr:uid="{00000000-0005-0000-0000-00008E8C0000}"/>
    <cellStyle name="60% - 强调文字颜色 4 7 3" xfId="51854" xr:uid="{00000000-0005-0000-0000-00008F8C0000}"/>
    <cellStyle name="60% - 强调文字颜色 4 8" xfId="33151" xr:uid="{00000000-0005-0000-0000-0000908C0000}"/>
    <cellStyle name="60% - 强调文字颜色 4 8 2" xfId="33152" xr:uid="{00000000-0005-0000-0000-0000918C0000}"/>
    <cellStyle name="60% - 强调文字颜色 4 8 2 2" xfId="51855" xr:uid="{00000000-0005-0000-0000-0000928C0000}"/>
    <cellStyle name="60% - 强调文字颜色 4 8 3" xfId="33153" xr:uid="{00000000-0005-0000-0000-0000938C0000}"/>
    <cellStyle name="60% - 强调文字颜色 4 8 3 2" xfId="51856" xr:uid="{00000000-0005-0000-0000-0000948C0000}"/>
    <cellStyle name="60% - 强调文字颜色 4 8 4" xfId="33154" xr:uid="{00000000-0005-0000-0000-0000958C0000}"/>
    <cellStyle name="60% - 强调文字颜色 4 9" xfId="33155" xr:uid="{00000000-0005-0000-0000-0000968C0000}"/>
    <cellStyle name="60% - 强调文字颜色 4 9 2" xfId="33156" xr:uid="{00000000-0005-0000-0000-0000978C0000}"/>
    <cellStyle name="60% - 强调文字颜色 4 9 2 2" xfId="51857" xr:uid="{00000000-0005-0000-0000-0000988C0000}"/>
    <cellStyle name="60% - 强调文字颜色 4 9 3" xfId="33157" xr:uid="{00000000-0005-0000-0000-0000998C0000}"/>
    <cellStyle name="60% - 强调文字颜色 4 9 3 2" xfId="51858" xr:uid="{00000000-0005-0000-0000-00009A8C0000}"/>
    <cellStyle name="60% - 强调文字颜色 4 9 4" xfId="33158" xr:uid="{00000000-0005-0000-0000-00009B8C0000}"/>
    <cellStyle name="60% - 强调文字颜色 5 10" xfId="33159" xr:uid="{00000000-0005-0000-0000-00009C8C0000}"/>
    <cellStyle name="60% - 强调文字颜色 5 10 2" xfId="33160" xr:uid="{00000000-0005-0000-0000-00009D8C0000}"/>
    <cellStyle name="60% - 强调文字颜色 5 10 2 2" xfId="51859" xr:uid="{00000000-0005-0000-0000-00009E8C0000}"/>
    <cellStyle name="60% - 强调文字颜色 5 10 3" xfId="33161" xr:uid="{00000000-0005-0000-0000-00009F8C0000}"/>
    <cellStyle name="60% - 强调文字颜色 5 10 3 2" xfId="51860" xr:uid="{00000000-0005-0000-0000-0000A08C0000}"/>
    <cellStyle name="60% - 强调文字颜色 5 10 4" xfId="33162" xr:uid="{00000000-0005-0000-0000-0000A18C0000}"/>
    <cellStyle name="60% - 强调文字颜色 5 11" xfId="33163" xr:uid="{00000000-0005-0000-0000-0000A28C0000}"/>
    <cellStyle name="60% - 强调文字颜色 5 11 2" xfId="33164" xr:uid="{00000000-0005-0000-0000-0000A38C0000}"/>
    <cellStyle name="60% - 强调文字颜色 5 11 2 2" xfId="51861" xr:uid="{00000000-0005-0000-0000-0000A48C0000}"/>
    <cellStyle name="60% - 强调文字颜色 5 11 3" xfId="33165" xr:uid="{00000000-0005-0000-0000-0000A58C0000}"/>
    <cellStyle name="60% - 强调文字颜色 5 11 3 2" xfId="51862" xr:uid="{00000000-0005-0000-0000-0000A68C0000}"/>
    <cellStyle name="60% - 强调文字颜色 5 11 4" xfId="33166" xr:uid="{00000000-0005-0000-0000-0000A78C0000}"/>
    <cellStyle name="60% - 强调文字颜色 5 12" xfId="33167" xr:uid="{00000000-0005-0000-0000-0000A88C0000}"/>
    <cellStyle name="60% - 强调文字颜色 5 12 2" xfId="51863" xr:uid="{00000000-0005-0000-0000-0000A98C0000}"/>
    <cellStyle name="60% - 强调文字颜色 5 12 2 2" xfId="51864" xr:uid="{00000000-0005-0000-0000-0000AA8C0000}"/>
    <cellStyle name="60% - 强调文字颜色 5 12 3" xfId="51865" xr:uid="{00000000-0005-0000-0000-0000AB8C0000}"/>
    <cellStyle name="60% - 强调文字颜色 5 13" xfId="33168" xr:uid="{00000000-0005-0000-0000-0000AC8C0000}"/>
    <cellStyle name="60% - 强调文字颜色 5 13 2" xfId="33169" xr:uid="{00000000-0005-0000-0000-0000AD8C0000}"/>
    <cellStyle name="60% - 强调文字颜色 5 13 2 2" xfId="51866" xr:uid="{00000000-0005-0000-0000-0000AE8C0000}"/>
    <cellStyle name="60% - 强调文字颜色 5 13 3" xfId="33170" xr:uid="{00000000-0005-0000-0000-0000AF8C0000}"/>
    <cellStyle name="60% - 强调文字颜色 5 13 3 2" xfId="51867" xr:uid="{00000000-0005-0000-0000-0000B08C0000}"/>
    <cellStyle name="60% - 强调文字颜色 5 14" xfId="33171" xr:uid="{00000000-0005-0000-0000-0000B18C0000}"/>
    <cellStyle name="60% - 强调文字颜色 5 14 2" xfId="51868" xr:uid="{00000000-0005-0000-0000-0000B28C0000}"/>
    <cellStyle name="60% - 强调文字颜色 5 14 2 2" xfId="51869" xr:uid="{00000000-0005-0000-0000-0000B38C0000}"/>
    <cellStyle name="60% - 强调文字颜色 5 14 3" xfId="51870" xr:uid="{00000000-0005-0000-0000-0000B48C0000}"/>
    <cellStyle name="60% - 强调文字颜色 5 15" xfId="33172" xr:uid="{00000000-0005-0000-0000-0000B58C0000}"/>
    <cellStyle name="60% - 强调文字颜色 5 15 2" xfId="33173" xr:uid="{00000000-0005-0000-0000-0000B68C0000}"/>
    <cellStyle name="60% - 强调文字颜色 5 15 2 2" xfId="51871" xr:uid="{00000000-0005-0000-0000-0000B78C0000}"/>
    <cellStyle name="60% - 强调文字颜色 5 15 3" xfId="51872" xr:uid="{00000000-0005-0000-0000-0000B88C0000}"/>
    <cellStyle name="60% - 强调文字颜色 5 16" xfId="33174" xr:uid="{00000000-0005-0000-0000-0000B98C0000}"/>
    <cellStyle name="60% - 强调文字颜色 5 16 2" xfId="51873" xr:uid="{00000000-0005-0000-0000-0000BA8C0000}"/>
    <cellStyle name="60% - 强调文字颜色 5 16 2 2" xfId="51874" xr:uid="{00000000-0005-0000-0000-0000BB8C0000}"/>
    <cellStyle name="60% - 强调文字颜色 5 16 3" xfId="51875" xr:uid="{00000000-0005-0000-0000-0000BC8C0000}"/>
    <cellStyle name="60% - 强调文字颜色 5 17" xfId="33175" xr:uid="{00000000-0005-0000-0000-0000BD8C0000}"/>
    <cellStyle name="60% - 强调文字颜色 5 17 2" xfId="51876" xr:uid="{00000000-0005-0000-0000-0000BE8C0000}"/>
    <cellStyle name="60% - 强调文字颜色 5 17 2 2" xfId="51877" xr:uid="{00000000-0005-0000-0000-0000BF8C0000}"/>
    <cellStyle name="60% - 强调文字颜色 5 17 3" xfId="51878" xr:uid="{00000000-0005-0000-0000-0000C08C0000}"/>
    <cellStyle name="60% - 强调文字颜色 5 18" xfId="33176" xr:uid="{00000000-0005-0000-0000-0000C18C0000}"/>
    <cellStyle name="60% - 强调文字颜色 5 18 2" xfId="33177" xr:uid="{00000000-0005-0000-0000-0000C28C0000}"/>
    <cellStyle name="60% - 强调文字颜色 5 18 2 2" xfId="51879" xr:uid="{00000000-0005-0000-0000-0000C38C0000}"/>
    <cellStyle name="60% - 强调文字颜色 5 18 2 3" xfId="51880" xr:uid="{00000000-0005-0000-0000-0000C48C0000}"/>
    <cellStyle name="60% - 强调文字颜色 5 18 3" xfId="33178" xr:uid="{00000000-0005-0000-0000-0000C58C0000}"/>
    <cellStyle name="60% - 强调文字颜色 5 18 3 2" xfId="51881" xr:uid="{00000000-0005-0000-0000-0000C68C0000}"/>
    <cellStyle name="60% - 强调文字颜色 5 18 4" xfId="33179" xr:uid="{00000000-0005-0000-0000-0000C78C0000}"/>
    <cellStyle name="60% - 强调文字颜色 5 18 5" xfId="51882" xr:uid="{00000000-0005-0000-0000-0000C88C0000}"/>
    <cellStyle name="60% - 强调文字颜色 5 19" xfId="33180" xr:uid="{00000000-0005-0000-0000-0000C98C0000}"/>
    <cellStyle name="60% - 强调文字颜色 5 19 2" xfId="33181" xr:uid="{00000000-0005-0000-0000-0000CA8C0000}"/>
    <cellStyle name="60% - 强调文字颜色 5 19 2 2" xfId="51883" xr:uid="{00000000-0005-0000-0000-0000CB8C0000}"/>
    <cellStyle name="60% - 强调文字颜色 5 19 2 3" xfId="51884" xr:uid="{00000000-0005-0000-0000-0000CC8C0000}"/>
    <cellStyle name="60% - 强调文字颜色 5 19 3" xfId="33182" xr:uid="{00000000-0005-0000-0000-0000CD8C0000}"/>
    <cellStyle name="60% - 强调文字颜色 5 19 3 2" xfId="51885" xr:uid="{00000000-0005-0000-0000-0000CE8C0000}"/>
    <cellStyle name="60% - 强调文字颜色 5 19 4" xfId="33183" xr:uid="{00000000-0005-0000-0000-0000CF8C0000}"/>
    <cellStyle name="60% - 强调文字颜色 5 19 5" xfId="51886" xr:uid="{00000000-0005-0000-0000-0000D08C0000}"/>
    <cellStyle name="60% - 强调文字颜色 5 2" xfId="33184" xr:uid="{00000000-0005-0000-0000-0000D18C0000}"/>
    <cellStyle name="60% - 强调文字颜色 5 2 10" xfId="33185" xr:uid="{00000000-0005-0000-0000-0000D28C0000}"/>
    <cellStyle name="60% - 强调文字颜色 5 2 11" xfId="33186" xr:uid="{00000000-0005-0000-0000-0000D38C0000}"/>
    <cellStyle name="60% - 强调文字颜色 5 2 12" xfId="33187" xr:uid="{00000000-0005-0000-0000-0000D48C0000}"/>
    <cellStyle name="60% - 强调文字颜色 5 2 12 2" xfId="33188" xr:uid="{00000000-0005-0000-0000-0000D58C0000}"/>
    <cellStyle name="60% - 强调文字颜色 5 2 13" xfId="33189" xr:uid="{00000000-0005-0000-0000-0000D68C0000}"/>
    <cellStyle name="60% - 强调文字颜色 5 2 13 2" xfId="33190" xr:uid="{00000000-0005-0000-0000-0000D78C0000}"/>
    <cellStyle name="60% - 强调文字颜色 5 2 14" xfId="33191" xr:uid="{00000000-0005-0000-0000-0000D88C0000}"/>
    <cellStyle name="60% - 强调文字颜色 5 2 15" xfId="33192" xr:uid="{00000000-0005-0000-0000-0000D98C0000}"/>
    <cellStyle name="60% - 强调文字颜色 5 2 16" xfId="33193" xr:uid="{00000000-0005-0000-0000-0000DA8C0000}"/>
    <cellStyle name="60% - 强调文字颜色 5 2 17" xfId="33194" xr:uid="{00000000-0005-0000-0000-0000DB8C0000}"/>
    <cellStyle name="60% - 强调文字颜色 5 2 17 2" xfId="33195" xr:uid="{00000000-0005-0000-0000-0000DC8C0000}"/>
    <cellStyle name="60% - 强调文字颜色 5 2 17 3" xfId="33196" xr:uid="{00000000-0005-0000-0000-0000DD8C0000}"/>
    <cellStyle name="60% - 强调文字颜色 5 2 18" xfId="33197" xr:uid="{00000000-0005-0000-0000-0000DE8C0000}"/>
    <cellStyle name="60% - 强调文字颜色 5 2 2" xfId="33198" xr:uid="{00000000-0005-0000-0000-0000DF8C0000}"/>
    <cellStyle name="60% - 强调文字颜色 5 2 2 10" xfId="33199" xr:uid="{00000000-0005-0000-0000-0000E08C0000}"/>
    <cellStyle name="60% - 强调文字颜色 5 2 2 10 2" xfId="33200" xr:uid="{00000000-0005-0000-0000-0000E18C0000}"/>
    <cellStyle name="60% - 强调文字颜色 5 2 2 11" xfId="33201" xr:uid="{00000000-0005-0000-0000-0000E28C0000}"/>
    <cellStyle name="60% - 强调文字颜色 5 2 2 11 2" xfId="33202" xr:uid="{00000000-0005-0000-0000-0000E38C0000}"/>
    <cellStyle name="60% - 强调文字颜色 5 2 2 12" xfId="33203" xr:uid="{00000000-0005-0000-0000-0000E48C0000}"/>
    <cellStyle name="60% - 强调文字颜色 5 2 2 13" xfId="33204" xr:uid="{00000000-0005-0000-0000-0000E58C0000}"/>
    <cellStyle name="60% - 强调文字颜色 5 2 2 14" xfId="33205" xr:uid="{00000000-0005-0000-0000-0000E68C0000}"/>
    <cellStyle name="60% - 强调文字颜色 5 2 2 15" xfId="33206" xr:uid="{00000000-0005-0000-0000-0000E78C0000}"/>
    <cellStyle name="60% - 强调文字颜色 5 2 2 15 2" xfId="33207" xr:uid="{00000000-0005-0000-0000-0000E88C0000}"/>
    <cellStyle name="60% - 强调文字颜色 5 2 2 15 3" xfId="33208" xr:uid="{00000000-0005-0000-0000-0000E98C0000}"/>
    <cellStyle name="60% - 强调文字颜色 5 2 2 16" xfId="33209" xr:uid="{00000000-0005-0000-0000-0000EA8C0000}"/>
    <cellStyle name="60% - 强调文字颜色 5 2 2 17" xfId="51887" xr:uid="{00000000-0005-0000-0000-0000EB8C0000}"/>
    <cellStyle name="60% - 强调文字颜色 5 2 2 2" xfId="33210" xr:uid="{00000000-0005-0000-0000-0000EC8C0000}"/>
    <cellStyle name="60% - 强调文字颜色 5 2 2 2 10" xfId="33211" xr:uid="{00000000-0005-0000-0000-0000ED8C0000}"/>
    <cellStyle name="60% - 强调文字颜色 5 2 2 2 10 2" xfId="33212" xr:uid="{00000000-0005-0000-0000-0000EE8C0000}"/>
    <cellStyle name="60% - 强调文字颜色 5 2 2 2 11" xfId="33213" xr:uid="{00000000-0005-0000-0000-0000EF8C0000}"/>
    <cellStyle name="60% - 强调文字颜色 5 2 2 2 11 2" xfId="33214" xr:uid="{00000000-0005-0000-0000-0000F08C0000}"/>
    <cellStyle name="60% - 强调文字颜色 5 2 2 2 12" xfId="33215" xr:uid="{00000000-0005-0000-0000-0000F18C0000}"/>
    <cellStyle name="60% - 强调文字颜色 5 2 2 2 13" xfId="33216" xr:uid="{00000000-0005-0000-0000-0000F28C0000}"/>
    <cellStyle name="60% - 强调文字颜色 5 2 2 2 14" xfId="33217" xr:uid="{00000000-0005-0000-0000-0000F38C0000}"/>
    <cellStyle name="60% - 强调文字颜色 5 2 2 2 15" xfId="33218" xr:uid="{00000000-0005-0000-0000-0000F48C0000}"/>
    <cellStyle name="60% - 强调文字颜色 5 2 2 2 15 2" xfId="33219" xr:uid="{00000000-0005-0000-0000-0000F58C0000}"/>
    <cellStyle name="60% - 强调文字颜色 5 2 2 2 15 3" xfId="33220" xr:uid="{00000000-0005-0000-0000-0000F68C0000}"/>
    <cellStyle name="60% - 强调文字颜色 5 2 2 2 16" xfId="33221" xr:uid="{00000000-0005-0000-0000-0000F78C0000}"/>
    <cellStyle name="60% - 强调文字颜色 5 2 2 2 17" xfId="51888" xr:uid="{00000000-0005-0000-0000-0000F88C0000}"/>
    <cellStyle name="60% - 强调文字颜色 5 2 2 2 2" xfId="33222" xr:uid="{00000000-0005-0000-0000-0000F98C0000}"/>
    <cellStyle name="60% - 强调文字颜色 5 2 2 2 2 10" xfId="33223" xr:uid="{00000000-0005-0000-0000-0000FA8C0000}"/>
    <cellStyle name="60% - 强调文字颜色 5 2 2 2 2 10 2" xfId="33224" xr:uid="{00000000-0005-0000-0000-0000FB8C0000}"/>
    <cellStyle name="60% - 强调文字颜色 5 2 2 2 2 11" xfId="33225" xr:uid="{00000000-0005-0000-0000-0000FC8C0000}"/>
    <cellStyle name="60% - 强调文字颜色 5 2 2 2 2 11 2" xfId="33226" xr:uid="{00000000-0005-0000-0000-0000FD8C0000}"/>
    <cellStyle name="60% - 强调文字颜色 5 2 2 2 2 12" xfId="33227" xr:uid="{00000000-0005-0000-0000-0000FE8C0000}"/>
    <cellStyle name="60% - 强调文字颜色 5 2 2 2 2 13" xfId="33228" xr:uid="{00000000-0005-0000-0000-0000FF8C0000}"/>
    <cellStyle name="60% - 强调文字颜色 5 2 2 2 2 14" xfId="33229" xr:uid="{00000000-0005-0000-0000-0000008D0000}"/>
    <cellStyle name="60% - 强调文字颜色 5 2 2 2 2 15" xfId="33230" xr:uid="{00000000-0005-0000-0000-0000018D0000}"/>
    <cellStyle name="60% - 强调文字颜色 5 2 2 2 2 15 2" xfId="33231" xr:uid="{00000000-0005-0000-0000-0000028D0000}"/>
    <cellStyle name="60% - 强调文字颜色 5 2 2 2 2 15 3" xfId="33232" xr:uid="{00000000-0005-0000-0000-0000038D0000}"/>
    <cellStyle name="60% - 强调文字颜色 5 2 2 2 2 16" xfId="33233" xr:uid="{00000000-0005-0000-0000-0000048D0000}"/>
    <cellStyle name="60% - 强调文字颜色 5 2 2 2 2 2" xfId="33234" xr:uid="{00000000-0005-0000-0000-0000058D0000}"/>
    <cellStyle name="60% - 强调文字颜色 5 2 2 2 2 2 10" xfId="33235" xr:uid="{00000000-0005-0000-0000-0000068D0000}"/>
    <cellStyle name="60% - 强调文字颜色 5 2 2 2 2 2 11" xfId="33236" xr:uid="{00000000-0005-0000-0000-0000078D0000}"/>
    <cellStyle name="60% - 强调文字颜色 5 2 2 2 2 2 12" xfId="33237" xr:uid="{00000000-0005-0000-0000-0000088D0000}"/>
    <cellStyle name="60% - 强调文字颜色 5 2 2 2 2 2 13" xfId="33238" xr:uid="{00000000-0005-0000-0000-0000098D0000}"/>
    <cellStyle name="60% - 强调文字颜色 5 2 2 2 2 2 13 2" xfId="33239" xr:uid="{00000000-0005-0000-0000-00000A8D0000}"/>
    <cellStyle name="60% - 强调文字颜色 5 2 2 2 2 2 13 3" xfId="33240" xr:uid="{00000000-0005-0000-0000-00000B8D0000}"/>
    <cellStyle name="60% - 强调文字颜色 5 2 2 2 2 2 14" xfId="33241" xr:uid="{00000000-0005-0000-0000-00000C8D0000}"/>
    <cellStyle name="60% - 强调文字颜色 5 2 2 2 2 2 2" xfId="33242" xr:uid="{00000000-0005-0000-0000-00000D8D0000}"/>
    <cellStyle name="60% - 强调文字颜色 5 2 2 2 2 2 2 10" xfId="33243" xr:uid="{00000000-0005-0000-0000-00000E8D0000}"/>
    <cellStyle name="60% - 强调文字颜色 5 2 2 2 2 2 2 11" xfId="33244" xr:uid="{00000000-0005-0000-0000-00000F8D0000}"/>
    <cellStyle name="60% - 强调文字颜色 5 2 2 2 2 2 2 12" xfId="33245" xr:uid="{00000000-0005-0000-0000-0000108D0000}"/>
    <cellStyle name="60% - 强调文字颜色 5 2 2 2 2 2 2 13" xfId="33246" xr:uid="{00000000-0005-0000-0000-0000118D0000}"/>
    <cellStyle name="60% - 强调文字颜色 5 2 2 2 2 2 2 13 2" xfId="33247" xr:uid="{00000000-0005-0000-0000-0000128D0000}"/>
    <cellStyle name="60% - 强调文字颜色 5 2 2 2 2 2 2 13 3" xfId="33248" xr:uid="{00000000-0005-0000-0000-0000138D0000}"/>
    <cellStyle name="60% - 强调文字颜色 5 2 2 2 2 2 2 14" xfId="33249" xr:uid="{00000000-0005-0000-0000-0000148D0000}"/>
    <cellStyle name="60% - 强调文字颜色 5 2 2 2 2 2 2 2" xfId="33250" xr:uid="{00000000-0005-0000-0000-0000158D0000}"/>
    <cellStyle name="60% - 强调文字颜色 5 2 2 2 2 2 2 2 10" xfId="33251" xr:uid="{00000000-0005-0000-0000-0000168D0000}"/>
    <cellStyle name="60% - 强调文字颜色 5 2 2 2 2 2 2 2 11" xfId="33252" xr:uid="{00000000-0005-0000-0000-0000178D0000}"/>
    <cellStyle name="60% - 强调文字颜色 5 2 2 2 2 2 2 2 11 2" xfId="33253" xr:uid="{00000000-0005-0000-0000-0000188D0000}"/>
    <cellStyle name="60% - 强调文字颜色 5 2 2 2 2 2 2 2 11 3" xfId="33254" xr:uid="{00000000-0005-0000-0000-0000198D0000}"/>
    <cellStyle name="60% - 强调文字颜色 5 2 2 2 2 2 2 2 12" xfId="33255" xr:uid="{00000000-0005-0000-0000-00001A8D0000}"/>
    <cellStyle name="60% - 强调文字颜色 5 2 2 2 2 2 2 2 2" xfId="33256" xr:uid="{00000000-0005-0000-0000-00001B8D0000}"/>
    <cellStyle name="60% - 强调文字颜色 5 2 2 2 2 2 2 2 2 10" xfId="33257" xr:uid="{00000000-0005-0000-0000-00001C8D0000}"/>
    <cellStyle name="60% - 强调文字颜色 5 2 2 2 2 2 2 2 2 11" xfId="33258" xr:uid="{00000000-0005-0000-0000-00001D8D0000}"/>
    <cellStyle name="60% - 强调文字颜色 5 2 2 2 2 2 2 2 2 11 2" xfId="33259" xr:uid="{00000000-0005-0000-0000-00001E8D0000}"/>
    <cellStyle name="60% - 强调文字颜色 5 2 2 2 2 2 2 2 2 11 3" xfId="33260" xr:uid="{00000000-0005-0000-0000-00001F8D0000}"/>
    <cellStyle name="60% - 强调文字颜色 5 2 2 2 2 2 2 2 2 12" xfId="33261" xr:uid="{00000000-0005-0000-0000-0000208D0000}"/>
    <cellStyle name="60% - 强调文字颜色 5 2 2 2 2 2 2 2 2 2" xfId="33262" xr:uid="{00000000-0005-0000-0000-0000218D0000}"/>
    <cellStyle name="60% - 强调文字颜色 5 2 2 2 2 2 2 2 2 2 2" xfId="33263" xr:uid="{00000000-0005-0000-0000-0000228D0000}"/>
    <cellStyle name="60% - 强调文字颜色 5 2 2 2 2 2 2 2 2 2 2 2" xfId="33264" xr:uid="{00000000-0005-0000-0000-0000238D0000}"/>
    <cellStyle name="60% - 强调文字颜色 5 2 2 2 2 2 2 2 2 2 2 2 2" xfId="33265" xr:uid="{00000000-0005-0000-0000-0000248D0000}"/>
    <cellStyle name="60% - 强调文字颜色 5 2 2 2 2 2 2 2 2 2 2 2 2 2" xfId="33266" xr:uid="{00000000-0005-0000-0000-0000258D0000}"/>
    <cellStyle name="60% - 强调文字颜色 5 2 2 2 2 2 2 2 2 2 2 2 2 2 2" xfId="33267" xr:uid="{00000000-0005-0000-0000-0000268D0000}"/>
    <cellStyle name="60% - 强调文字颜色 5 2 2 2 2 2 2 2 2 2 2 2 2 2 2 2" xfId="33268" xr:uid="{00000000-0005-0000-0000-0000278D0000}"/>
    <cellStyle name="60% - 强调文字颜色 5 2 2 2 2 2 2 2 2 2 2 2 2 2 2 2 2" xfId="33269" xr:uid="{00000000-0005-0000-0000-0000288D0000}"/>
    <cellStyle name="60% - 强调文字颜色 5 2 2 2 2 2 2 2 2 2 2 2 2 2 2 2 3" xfId="33270" xr:uid="{00000000-0005-0000-0000-0000298D0000}"/>
    <cellStyle name="60% - 强调文字颜色 5 2 2 2 2 2 2 2 2 2 2 2 2 2 2 3" xfId="33271" xr:uid="{00000000-0005-0000-0000-00002A8D0000}"/>
    <cellStyle name="60% - 强调文字颜色 5 2 2 2 2 2 2 2 2 2 2 2 2 2 2 4" xfId="33272" xr:uid="{00000000-0005-0000-0000-00002B8D0000}"/>
    <cellStyle name="60% - 强调文字颜色 5 2 2 2 2 2 2 2 2 2 2 2 2 2 3" xfId="33273" xr:uid="{00000000-0005-0000-0000-00002C8D0000}"/>
    <cellStyle name="60% - 强调文字颜色 5 2 2 2 2 2 2 2 2 2 2 2 2 2 3 2" xfId="33274" xr:uid="{00000000-0005-0000-0000-00002D8D0000}"/>
    <cellStyle name="60% - 强调文字颜色 5 2 2 2 2 2 2 2 2 2 2 2 2 2 3 3" xfId="33275" xr:uid="{00000000-0005-0000-0000-00002E8D0000}"/>
    <cellStyle name="60% - 强调文字颜色 5 2 2 2 2 2 2 2 2 2 2 2 2 2 4" xfId="33276" xr:uid="{00000000-0005-0000-0000-00002F8D0000}"/>
    <cellStyle name="60% - 强调文字颜色 5 2 2 2 2 2 2 2 2 2 2 2 2 3" xfId="33277" xr:uid="{00000000-0005-0000-0000-0000308D0000}"/>
    <cellStyle name="60% - 强调文字颜色 5 2 2 2 2 2 2 2 2 2 2 2 2 3 2" xfId="33278" xr:uid="{00000000-0005-0000-0000-0000318D0000}"/>
    <cellStyle name="60% - 强调文字颜色 5 2 2 2 2 2 2 2 2 2 2 2 2 3 3" xfId="33279" xr:uid="{00000000-0005-0000-0000-0000328D0000}"/>
    <cellStyle name="60% - 强调文字颜色 5 2 2 2 2 2 2 2 2 2 2 2 2 4" xfId="33280" xr:uid="{00000000-0005-0000-0000-0000338D0000}"/>
    <cellStyle name="60% - 强调文字颜色 5 2 2 2 2 2 2 2 2 2 2 2 3" xfId="33281" xr:uid="{00000000-0005-0000-0000-0000348D0000}"/>
    <cellStyle name="60% - 强调文字颜色 5 2 2 2 2 2 2 2 2 2 2 2 4" xfId="33282" xr:uid="{00000000-0005-0000-0000-0000358D0000}"/>
    <cellStyle name="60% - 强调文字颜色 5 2 2 2 2 2 2 2 2 2 2 2 5" xfId="33283" xr:uid="{00000000-0005-0000-0000-0000368D0000}"/>
    <cellStyle name="60% - 强调文字颜色 5 2 2 2 2 2 2 2 2 2 2 2 6" xfId="33284" xr:uid="{00000000-0005-0000-0000-0000378D0000}"/>
    <cellStyle name="60% - 强调文字颜色 5 2 2 2 2 2 2 2 2 2 2 2 7" xfId="33285" xr:uid="{00000000-0005-0000-0000-0000388D0000}"/>
    <cellStyle name="60% - 强调文字颜色 5 2 2 2 2 2 2 2 2 2 2 2 7 2" xfId="33286" xr:uid="{00000000-0005-0000-0000-0000398D0000}"/>
    <cellStyle name="60% - 强调文字颜色 5 2 2 2 2 2 2 2 2 2 2 2 7 3" xfId="33287" xr:uid="{00000000-0005-0000-0000-00003A8D0000}"/>
    <cellStyle name="60% - 强调文字颜色 5 2 2 2 2 2 2 2 2 2 2 2 8" xfId="33288" xr:uid="{00000000-0005-0000-0000-00003B8D0000}"/>
    <cellStyle name="60% - 强调文字颜色 5 2 2 2 2 2 2 2 2 2 2 3" xfId="33289" xr:uid="{00000000-0005-0000-0000-00003C8D0000}"/>
    <cellStyle name="60% - 强调文字颜色 5 2 2 2 2 2 2 2 2 2 2 3 2" xfId="33290" xr:uid="{00000000-0005-0000-0000-00003D8D0000}"/>
    <cellStyle name="60% - 强调文字颜色 5 2 2 2 2 2 2 2 2 2 2 4" xfId="33291" xr:uid="{00000000-0005-0000-0000-00003E8D0000}"/>
    <cellStyle name="60% - 强调文字颜色 5 2 2 2 2 2 2 2 2 2 2 4 2" xfId="33292" xr:uid="{00000000-0005-0000-0000-00003F8D0000}"/>
    <cellStyle name="60% - 强调文字颜色 5 2 2 2 2 2 2 2 2 2 2 5" xfId="33293" xr:uid="{00000000-0005-0000-0000-0000408D0000}"/>
    <cellStyle name="60% - 强调文字颜色 5 2 2 2 2 2 2 2 2 2 2 6" xfId="33294" xr:uid="{00000000-0005-0000-0000-0000418D0000}"/>
    <cellStyle name="60% - 强调文字颜色 5 2 2 2 2 2 2 2 2 2 2 7" xfId="33295" xr:uid="{00000000-0005-0000-0000-0000428D0000}"/>
    <cellStyle name="60% - 强调文字颜色 5 2 2 2 2 2 2 2 2 2 2 7 2" xfId="33296" xr:uid="{00000000-0005-0000-0000-0000438D0000}"/>
    <cellStyle name="60% - 强调文字颜色 5 2 2 2 2 2 2 2 2 2 2 7 3" xfId="33297" xr:uid="{00000000-0005-0000-0000-0000448D0000}"/>
    <cellStyle name="60% - 强调文字颜色 5 2 2 2 2 2 2 2 2 2 2 8" xfId="33298" xr:uid="{00000000-0005-0000-0000-0000458D0000}"/>
    <cellStyle name="60% - 强调文字颜色 5 2 2 2 2 2 2 2 2 2 3" xfId="33299" xr:uid="{00000000-0005-0000-0000-0000468D0000}"/>
    <cellStyle name="60% - 强调文字颜色 5 2 2 2 2 2 2 2 2 2 3 2" xfId="33300" xr:uid="{00000000-0005-0000-0000-0000478D0000}"/>
    <cellStyle name="60% - 强调文字颜色 5 2 2 2 2 2 2 2 2 2 4" xfId="33301" xr:uid="{00000000-0005-0000-0000-0000488D0000}"/>
    <cellStyle name="60% - 强调文字颜色 5 2 2 2 2 2 2 2 2 2 4 2" xfId="33302" xr:uid="{00000000-0005-0000-0000-0000498D0000}"/>
    <cellStyle name="60% - 强调文字颜色 5 2 2 2 2 2 2 2 2 2 5" xfId="33303" xr:uid="{00000000-0005-0000-0000-00004A8D0000}"/>
    <cellStyle name="60% - 强调文字颜色 5 2 2 2 2 2 2 2 2 2 6" xfId="33304" xr:uid="{00000000-0005-0000-0000-00004B8D0000}"/>
    <cellStyle name="60% - 强调文字颜色 5 2 2 2 2 2 2 2 2 2 7" xfId="33305" xr:uid="{00000000-0005-0000-0000-00004C8D0000}"/>
    <cellStyle name="60% - 强调文字颜色 5 2 2 2 2 2 2 2 2 2 8" xfId="33306" xr:uid="{00000000-0005-0000-0000-00004D8D0000}"/>
    <cellStyle name="60% - 强调文字颜色 5 2 2 2 2 2 2 2 2 2 8 2" xfId="33307" xr:uid="{00000000-0005-0000-0000-00004E8D0000}"/>
    <cellStyle name="60% - 强调文字颜色 5 2 2 2 2 2 2 2 2 2 8 3" xfId="33308" xr:uid="{00000000-0005-0000-0000-00004F8D0000}"/>
    <cellStyle name="60% - 强调文字颜色 5 2 2 2 2 2 2 2 2 2 9" xfId="33309" xr:uid="{00000000-0005-0000-0000-0000508D0000}"/>
    <cellStyle name="60% - 强调文字颜色 5 2 2 2 2 2 2 2 2 3" xfId="33310" xr:uid="{00000000-0005-0000-0000-0000518D0000}"/>
    <cellStyle name="60% - 强调文字颜色 5 2 2 2 2 2 2 2 2 4" xfId="33311" xr:uid="{00000000-0005-0000-0000-0000528D0000}"/>
    <cellStyle name="60% - 强调文字颜色 5 2 2 2 2 2 2 2 2 5" xfId="33312" xr:uid="{00000000-0005-0000-0000-0000538D0000}"/>
    <cellStyle name="60% - 强调文字颜色 5 2 2 2 2 2 2 2 2 6" xfId="33313" xr:uid="{00000000-0005-0000-0000-0000548D0000}"/>
    <cellStyle name="60% - 强调文字颜色 5 2 2 2 2 2 2 2 2 6 2" xfId="33314" xr:uid="{00000000-0005-0000-0000-0000558D0000}"/>
    <cellStyle name="60% - 强调文字颜色 5 2 2 2 2 2 2 2 2 7" xfId="33315" xr:uid="{00000000-0005-0000-0000-0000568D0000}"/>
    <cellStyle name="60% - 强调文字颜色 5 2 2 2 2 2 2 2 2 7 2" xfId="33316" xr:uid="{00000000-0005-0000-0000-0000578D0000}"/>
    <cellStyle name="60% - 强调文字颜色 5 2 2 2 2 2 2 2 2 8" xfId="33317" xr:uid="{00000000-0005-0000-0000-0000588D0000}"/>
    <cellStyle name="60% - 强调文字颜色 5 2 2 2 2 2 2 2 2 9" xfId="33318" xr:uid="{00000000-0005-0000-0000-0000598D0000}"/>
    <cellStyle name="60% - 强调文字颜色 5 2 2 2 2 2 2 2 3" xfId="33319" xr:uid="{00000000-0005-0000-0000-00005A8D0000}"/>
    <cellStyle name="60% - 强调文字颜色 5 2 2 2 2 2 2 2 3 2" xfId="33320" xr:uid="{00000000-0005-0000-0000-00005B8D0000}"/>
    <cellStyle name="60% - 强调文字颜色 5 2 2 2 2 2 2 2 4" xfId="33321" xr:uid="{00000000-0005-0000-0000-00005C8D0000}"/>
    <cellStyle name="60% - 强调文字颜色 5 2 2 2 2 2 2 2 5" xfId="33322" xr:uid="{00000000-0005-0000-0000-00005D8D0000}"/>
    <cellStyle name="60% - 强调文字颜色 5 2 2 2 2 2 2 2 6" xfId="33323" xr:uid="{00000000-0005-0000-0000-00005E8D0000}"/>
    <cellStyle name="60% - 强调文字颜色 5 2 2 2 2 2 2 2 6 2" xfId="33324" xr:uid="{00000000-0005-0000-0000-00005F8D0000}"/>
    <cellStyle name="60% - 强调文字颜色 5 2 2 2 2 2 2 2 7" xfId="33325" xr:uid="{00000000-0005-0000-0000-0000608D0000}"/>
    <cellStyle name="60% - 强调文字颜色 5 2 2 2 2 2 2 2 7 2" xfId="33326" xr:uid="{00000000-0005-0000-0000-0000618D0000}"/>
    <cellStyle name="60% - 强调文字颜色 5 2 2 2 2 2 2 2 8" xfId="33327" xr:uid="{00000000-0005-0000-0000-0000628D0000}"/>
    <cellStyle name="60% - 强调文字颜色 5 2 2 2 2 2 2 2 9" xfId="33328" xr:uid="{00000000-0005-0000-0000-0000638D0000}"/>
    <cellStyle name="60% - 强调文字颜色 5 2 2 2 2 2 2 3" xfId="33329" xr:uid="{00000000-0005-0000-0000-0000648D0000}"/>
    <cellStyle name="60% - 强调文字颜色 5 2 2 2 2 2 2 4" xfId="33330" xr:uid="{00000000-0005-0000-0000-0000658D0000}"/>
    <cellStyle name="60% - 强调文字颜色 5 2 2 2 2 2 2 5" xfId="33331" xr:uid="{00000000-0005-0000-0000-0000668D0000}"/>
    <cellStyle name="60% - 强调文字颜色 5 2 2 2 2 2 2 5 2" xfId="33332" xr:uid="{00000000-0005-0000-0000-0000678D0000}"/>
    <cellStyle name="60% - 强调文字颜色 5 2 2 2 2 2 2 6" xfId="33333" xr:uid="{00000000-0005-0000-0000-0000688D0000}"/>
    <cellStyle name="60% - 强调文字颜色 5 2 2 2 2 2 2 7" xfId="33334" xr:uid="{00000000-0005-0000-0000-0000698D0000}"/>
    <cellStyle name="60% - 强调文字颜色 5 2 2 2 2 2 2 8" xfId="33335" xr:uid="{00000000-0005-0000-0000-00006A8D0000}"/>
    <cellStyle name="60% - 强调文字颜色 5 2 2 2 2 2 2 8 2" xfId="33336" xr:uid="{00000000-0005-0000-0000-00006B8D0000}"/>
    <cellStyle name="60% - 强调文字颜色 5 2 2 2 2 2 2 9" xfId="33337" xr:uid="{00000000-0005-0000-0000-00006C8D0000}"/>
    <cellStyle name="60% - 强调文字颜色 5 2 2 2 2 2 2 9 2" xfId="33338" xr:uid="{00000000-0005-0000-0000-00006D8D0000}"/>
    <cellStyle name="60% - 强调文字颜色 5 2 2 2 2 2 3" xfId="33339" xr:uid="{00000000-0005-0000-0000-00006E8D0000}"/>
    <cellStyle name="60% - 强调文字颜色 5 2 2 2 2 2 3 2" xfId="33340" xr:uid="{00000000-0005-0000-0000-00006F8D0000}"/>
    <cellStyle name="60% - 强调文字颜色 5 2 2 2 2 2 4" xfId="33341" xr:uid="{00000000-0005-0000-0000-0000708D0000}"/>
    <cellStyle name="60% - 强调文字颜色 5 2 2 2 2 2 5" xfId="33342" xr:uid="{00000000-0005-0000-0000-0000718D0000}"/>
    <cellStyle name="60% - 强调文字颜色 5 2 2 2 2 2 5 2" xfId="33343" xr:uid="{00000000-0005-0000-0000-0000728D0000}"/>
    <cellStyle name="60% - 强调文字颜色 5 2 2 2 2 2 6" xfId="33344" xr:uid="{00000000-0005-0000-0000-0000738D0000}"/>
    <cellStyle name="60% - 强调文字颜色 5 2 2 2 2 2 7" xfId="33345" xr:uid="{00000000-0005-0000-0000-0000748D0000}"/>
    <cellStyle name="60% - 强调文字颜色 5 2 2 2 2 2 8" xfId="33346" xr:uid="{00000000-0005-0000-0000-0000758D0000}"/>
    <cellStyle name="60% - 强调文字颜色 5 2 2 2 2 2 8 2" xfId="33347" xr:uid="{00000000-0005-0000-0000-0000768D0000}"/>
    <cellStyle name="60% - 强调文字颜色 5 2 2 2 2 2 9" xfId="33348" xr:uid="{00000000-0005-0000-0000-0000778D0000}"/>
    <cellStyle name="60% - 强调文字颜色 5 2 2 2 2 2 9 2" xfId="33349" xr:uid="{00000000-0005-0000-0000-0000788D0000}"/>
    <cellStyle name="60% - 强调文字颜色 5 2 2 2 2 3" xfId="33350" xr:uid="{00000000-0005-0000-0000-0000798D0000}"/>
    <cellStyle name="60% - 强调文字颜色 5 2 2 2 2 4" xfId="33351" xr:uid="{00000000-0005-0000-0000-00007A8D0000}"/>
    <cellStyle name="60% - 强调文字颜色 5 2 2 2 2 5" xfId="33352" xr:uid="{00000000-0005-0000-0000-00007B8D0000}"/>
    <cellStyle name="60% - 强调文字颜色 5 2 2 2 2 5 2" xfId="33353" xr:uid="{00000000-0005-0000-0000-00007C8D0000}"/>
    <cellStyle name="60% - 强调文字颜色 5 2 2 2 2 6" xfId="33354" xr:uid="{00000000-0005-0000-0000-00007D8D0000}"/>
    <cellStyle name="60% - 强调文字颜色 5 2 2 2 2 7" xfId="33355" xr:uid="{00000000-0005-0000-0000-00007E8D0000}"/>
    <cellStyle name="60% - 强调文字颜色 5 2 2 2 2 7 2" xfId="33356" xr:uid="{00000000-0005-0000-0000-00007F8D0000}"/>
    <cellStyle name="60% - 强调文字颜色 5 2 2 2 2 8" xfId="33357" xr:uid="{00000000-0005-0000-0000-0000808D0000}"/>
    <cellStyle name="60% - 强调文字颜色 5 2 2 2 2 9" xfId="33358" xr:uid="{00000000-0005-0000-0000-0000818D0000}"/>
    <cellStyle name="60% - 强调文字颜色 5 2 2 2 3" xfId="33359" xr:uid="{00000000-0005-0000-0000-0000828D0000}"/>
    <cellStyle name="60% - 强调文字颜色 5 2 2 2 3 2" xfId="33360" xr:uid="{00000000-0005-0000-0000-0000838D0000}"/>
    <cellStyle name="60% - 强调文字颜色 5 2 2 2 4" xfId="33361" xr:uid="{00000000-0005-0000-0000-0000848D0000}"/>
    <cellStyle name="60% - 强调文字颜色 5 2 2 2 5" xfId="33362" xr:uid="{00000000-0005-0000-0000-0000858D0000}"/>
    <cellStyle name="60% - 强调文字颜色 5 2 2 2 5 2" xfId="33363" xr:uid="{00000000-0005-0000-0000-0000868D0000}"/>
    <cellStyle name="60% - 强调文字颜色 5 2 2 2 6" xfId="33364" xr:uid="{00000000-0005-0000-0000-0000878D0000}"/>
    <cellStyle name="60% - 强调文字颜色 5 2 2 2 7" xfId="33365" xr:uid="{00000000-0005-0000-0000-0000888D0000}"/>
    <cellStyle name="60% - 强调文字颜色 5 2 2 2 7 2" xfId="33366" xr:uid="{00000000-0005-0000-0000-0000898D0000}"/>
    <cellStyle name="60% - 强调文字颜色 5 2 2 2 8" xfId="33367" xr:uid="{00000000-0005-0000-0000-00008A8D0000}"/>
    <cellStyle name="60% - 强调文字颜色 5 2 2 2 9" xfId="33368" xr:uid="{00000000-0005-0000-0000-00008B8D0000}"/>
    <cellStyle name="60% - 强调文字颜色 5 2 2 3" xfId="33369" xr:uid="{00000000-0005-0000-0000-00008C8D0000}"/>
    <cellStyle name="60% - 强调文字颜色 5 2 2 3 2" xfId="33370" xr:uid="{00000000-0005-0000-0000-00008D8D0000}"/>
    <cellStyle name="60% - 强调文字颜色 5 2 2 4" xfId="33371" xr:uid="{00000000-0005-0000-0000-00008E8D0000}"/>
    <cellStyle name="60% - 强调文字颜色 5 2 2 5" xfId="33372" xr:uid="{00000000-0005-0000-0000-00008F8D0000}"/>
    <cellStyle name="60% - 强调文字颜色 5 2 2 5 2" xfId="33373" xr:uid="{00000000-0005-0000-0000-0000908D0000}"/>
    <cellStyle name="60% - 强调文字颜色 5 2 2 6" xfId="33374" xr:uid="{00000000-0005-0000-0000-0000918D0000}"/>
    <cellStyle name="60% - 强调文字颜色 5 2 2 7" xfId="33375" xr:uid="{00000000-0005-0000-0000-0000928D0000}"/>
    <cellStyle name="60% - 强调文字颜色 5 2 2 7 2" xfId="33376" xr:uid="{00000000-0005-0000-0000-0000938D0000}"/>
    <cellStyle name="60% - 强调文字颜色 5 2 2 8" xfId="33377" xr:uid="{00000000-0005-0000-0000-0000948D0000}"/>
    <cellStyle name="60% - 强调文字颜色 5 2 2 9" xfId="33378" xr:uid="{00000000-0005-0000-0000-0000958D0000}"/>
    <cellStyle name="60% - 强调文字颜色 5 2 3" xfId="33379" xr:uid="{00000000-0005-0000-0000-0000968D0000}"/>
    <cellStyle name="60% - 强调文字颜色 5 2 3 2" xfId="33380" xr:uid="{00000000-0005-0000-0000-0000978D0000}"/>
    <cellStyle name="60% - 强调文字颜色 5 2 3 3" xfId="51889" xr:uid="{00000000-0005-0000-0000-0000988D0000}"/>
    <cellStyle name="60% - 强调文字颜色 5 2 4" xfId="33381" xr:uid="{00000000-0005-0000-0000-0000998D0000}"/>
    <cellStyle name="60% - 强调文字颜色 5 2 5" xfId="33382" xr:uid="{00000000-0005-0000-0000-00009A8D0000}"/>
    <cellStyle name="60% - 强调文字颜色 5 2 5 2" xfId="33383" xr:uid="{00000000-0005-0000-0000-00009B8D0000}"/>
    <cellStyle name="60% - 强调文字颜色 5 2 6" xfId="33384" xr:uid="{00000000-0005-0000-0000-00009C8D0000}"/>
    <cellStyle name="60% - 强调文字颜色 5 2 7" xfId="33385" xr:uid="{00000000-0005-0000-0000-00009D8D0000}"/>
    <cellStyle name="60% - 强调文字颜色 5 2 7 2" xfId="33386" xr:uid="{00000000-0005-0000-0000-00009E8D0000}"/>
    <cellStyle name="60% - 强调文字颜色 5 2 8" xfId="33387" xr:uid="{00000000-0005-0000-0000-00009F8D0000}"/>
    <cellStyle name="60% - 强调文字颜色 5 2 9" xfId="33388" xr:uid="{00000000-0005-0000-0000-0000A08D0000}"/>
    <cellStyle name="60% - 强调文字颜色 5 2 9 2" xfId="33389" xr:uid="{00000000-0005-0000-0000-0000A18D0000}"/>
    <cellStyle name="60% - 强调文字颜色 5 20" xfId="33390" xr:uid="{00000000-0005-0000-0000-0000A28D0000}"/>
    <cellStyle name="60% - 强调文字颜色 5 20 2" xfId="33391" xr:uid="{00000000-0005-0000-0000-0000A38D0000}"/>
    <cellStyle name="60% - 强调文字颜色 5 20 2 2" xfId="51890" xr:uid="{00000000-0005-0000-0000-0000A48D0000}"/>
    <cellStyle name="60% - 强调文字颜色 5 20 2 3" xfId="51891" xr:uid="{00000000-0005-0000-0000-0000A58D0000}"/>
    <cellStyle name="60% - 强调文字颜色 5 20 3" xfId="33392" xr:uid="{00000000-0005-0000-0000-0000A68D0000}"/>
    <cellStyle name="60% - 强调文字颜色 5 20 3 2" xfId="51892" xr:uid="{00000000-0005-0000-0000-0000A78D0000}"/>
    <cellStyle name="60% - 强调文字颜色 5 20 4" xfId="51893" xr:uid="{00000000-0005-0000-0000-0000A88D0000}"/>
    <cellStyle name="60% - 强调文字颜色 5 21" xfId="33393" xr:uid="{00000000-0005-0000-0000-0000A98D0000}"/>
    <cellStyle name="60% - 强调文字颜色 5 21 2" xfId="33394" xr:uid="{00000000-0005-0000-0000-0000AA8D0000}"/>
    <cellStyle name="60% - 强调文字颜色 5 21 2 2" xfId="51894" xr:uid="{00000000-0005-0000-0000-0000AB8D0000}"/>
    <cellStyle name="60% - 强调文字颜色 5 21 2 3" xfId="51895" xr:uid="{00000000-0005-0000-0000-0000AC8D0000}"/>
    <cellStyle name="60% - 强调文字颜色 5 21 3" xfId="51896" xr:uid="{00000000-0005-0000-0000-0000AD8D0000}"/>
    <cellStyle name="60% - 强调文字颜色 5 21 4" xfId="51897" xr:uid="{00000000-0005-0000-0000-0000AE8D0000}"/>
    <cellStyle name="60% - 强调文字颜色 5 22" xfId="33395" xr:uid="{00000000-0005-0000-0000-0000AF8D0000}"/>
    <cellStyle name="60% - 强调文字颜色 5 22 2" xfId="51898" xr:uid="{00000000-0005-0000-0000-0000B08D0000}"/>
    <cellStyle name="60% - 强调文字颜色 5 22 2 2" xfId="51899" xr:uid="{00000000-0005-0000-0000-0000B18D0000}"/>
    <cellStyle name="60% - 强调文字颜色 5 22 3" xfId="51900" xr:uid="{00000000-0005-0000-0000-0000B28D0000}"/>
    <cellStyle name="60% - 强调文字颜色 5 22 4" xfId="51901" xr:uid="{00000000-0005-0000-0000-0000B38D0000}"/>
    <cellStyle name="60% - 强调文字颜色 5 23" xfId="33396" xr:uid="{00000000-0005-0000-0000-0000B48D0000}"/>
    <cellStyle name="60% - 强调文字颜色 5 23 2" xfId="51902" xr:uid="{00000000-0005-0000-0000-0000B58D0000}"/>
    <cellStyle name="60% - 强调文字颜色 5 23 2 2" xfId="51903" xr:uid="{00000000-0005-0000-0000-0000B68D0000}"/>
    <cellStyle name="60% - 强调文字颜色 5 23 3" xfId="51904" xr:uid="{00000000-0005-0000-0000-0000B78D0000}"/>
    <cellStyle name="60% - 强调文字颜色 5 23 4" xfId="51905" xr:uid="{00000000-0005-0000-0000-0000B88D0000}"/>
    <cellStyle name="60% - 强调文字颜色 5 24" xfId="33397" xr:uid="{00000000-0005-0000-0000-0000B98D0000}"/>
    <cellStyle name="60% - 强调文字颜色 5 24 2" xfId="51906" xr:uid="{00000000-0005-0000-0000-0000BA8D0000}"/>
    <cellStyle name="60% - 强调文字颜色 5 24 2 2" xfId="51907" xr:uid="{00000000-0005-0000-0000-0000BB8D0000}"/>
    <cellStyle name="60% - 强调文字颜色 5 24 3" xfId="51908" xr:uid="{00000000-0005-0000-0000-0000BC8D0000}"/>
    <cellStyle name="60% - 强调文字颜色 5 24 4" xfId="51909" xr:uid="{00000000-0005-0000-0000-0000BD8D0000}"/>
    <cellStyle name="60% - 强调文字颜色 5 25" xfId="33398" xr:uid="{00000000-0005-0000-0000-0000BE8D0000}"/>
    <cellStyle name="60% - 强调文字颜色 5 25 2" xfId="51910" xr:uid="{00000000-0005-0000-0000-0000BF8D0000}"/>
    <cellStyle name="60% - 强调文字颜色 5 25 2 2" xfId="51911" xr:uid="{00000000-0005-0000-0000-0000C08D0000}"/>
    <cellStyle name="60% - 强调文字颜色 5 25 3" xfId="51912" xr:uid="{00000000-0005-0000-0000-0000C18D0000}"/>
    <cellStyle name="60% - 强调文字颜色 5 25 4" xfId="51913" xr:uid="{00000000-0005-0000-0000-0000C28D0000}"/>
    <cellStyle name="60% - 强调文字颜色 5 26" xfId="33399" xr:uid="{00000000-0005-0000-0000-0000C38D0000}"/>
    <cellStyle name="60% - 强调文字颜色 5 26 2" xfId="51914" xr:uid="{00000000-0005-0000-0000-0000C48D0000}"/>
    <cellStyle name="60% - 强调文字颜色 5 26 2 2" xfId="51915" xr:uid="{00000000-0005-0000-0000-0000C58D0000}"/>
    <cellStyle name="60% - 强调文字颜色 5 26 3" xfId="51916" xr:uid="{00000000-0005-0000-0000-0000C68D0000}"/>
    <cellStyle name="60% - 强调文字颜色 5 26 4" xfId="51917" xr:uid="{00000000-0005-0000-0000-0000C78D0000}"/>
    <cellStyle name="60% - 强调文字颜色 5 27" xfId="33400" xr:uid="{00000000-0005-0000-0000-0000C88D0000}"/>
    <cellStyle name="60% - 强调文字颜色 5 27 2" xfId="33401" xr:uid="{00000000-0005-0000-0000-0000C98D0000}"/>
    <cellStyle name="60% - 强调文字颜色 5 27 2 2" xfId="51918" xr:uid="{00000000-0005-0000-0000-0000CA8D0000}"/>
    <cellStyle name="60% - 强调文字颜色 5 27 2 3" xfId="51919" xr:uid="{00000000-0005-0000-0000-0000CB8D0000}"/>
    <cellStyle name="60% - 强调文字颜色 5 27 3" xfId="33402" xr:uid="{00000000-0005-0000-0000-0000CC8D0000}"/>
    <cellStyle name="60% - 强调文字颜色 5 27 3 2" xfId="51920" xr:uid="{00000000-0005-0000-0000-0000CD8D0000}"/>
    <cellStyle name="60% - 强调文字颜色 5 27 4" xfId="51921" xr:uid="{00000000-0005-0000-0000-0000CE8D0000}"/>
    <cellStyle name="60% - 强调文字颜色 5 28" xfId="33403" xr:uid="{00000000-0005-0000-0000-0000CF8D0000}"/>
    <cellStyle name="60% - 强调文字颜色 5 28 2" xfId="33404" xr:uid="{00000000-0005-0000-0000-0000D08D0000}"/>
    <cellStyle name="60% - 强调文字颜色 5 28 2 2" xfId="51922" xr:uid="{00000000-0005-0000-0000-0000D18D0000}"/>
    <cellStyle name="60% - 强调文字颜色 5 28 2 3" xfId="51923" xr:uid="{00000000-0005-0000-0000-0000D28D0000}"/>
    <cellStyle name="60% - 强调文字颜色 5 28 3" xfId="33405" xr:uid="{00000000-0005-0000-0000-0000D38D0000}"/>
    <cellStyle name="60% - 强调文字颜色 5 28 3 2" xfId="51924" xr:uid="{00000000-0005-0000-0000-0000D48D0000}"/>
    <cellStyle name="60% - 强调文字颜色 5 28 4" xfId="51925" xr:uid="{00000000-0005-0000-0000-0000D58D0000}"/>
    <cellStyle name="60% - 强调文字颜色 5 29" xfId="33406" xr:uid="{00000000-0005-0000-0000-0000D68D0000}"/>
    <cellStyle name="60% - 强调文字颜色 5 29 2" xfId="33407" xr:uid="{00000000-0005-0000-0000-0000D78D0000}"/>
    <cellStyle name="60% - 强调文字颜色 5 29 2 2" xfId="51926" xr:uid="{00000000-0005-0000-0000-0000D88D0000}"/>
    <cellStyle name="60% - 强调文字颜色 5 29 3" xfId="33408" xr:uid="{00000000-0005-0000-0000-0000D98D0000}"/>
    <cellStyle name="60% - 强调文字颜色 5 29 3 2" xfId="51927" xr:uid="{00000000-0005-0000-0000-0000DA8D0000}"/>
    <cellStyle name="60% - 强调文字颜色 5 29 4" xfId="51928" xr:uid="{00000000-0005-0000-0000-0000DB8D0000}"/>
    <cellStyle name="60% - 强调文字颜色 5 3" xfId="33409" xr:uid="{00000000-0005-0000-0000-0000DC8D0000}"/>
    <cellStyle name="60% - 强调文字颜色 5 3 10" xfId="33410" xr:uid="{00000000-0005-0000-0000-0000DD8D0000}"/>
    <cellStyle name="60% - 强调文字颜色 5 3 11" xfId="33411" xr:uid="{00000000-0005-0000-0000-0000DE8D0000}"/>
    <cellStyle name="60% - 强调文字颜色 5 3 2" xfId="33412" xr:uid="{00000000-0005-0000-0000-0000DF8D0000}"/>
    <cellStyle name="60% - 强调文字颜色 5 3 2 2" xfId="33413" xr:uid="{00000000-0005-0000-0000-0000E08D0000}"/>
    <cellStyle name="60% - 强调文字颜色 5 3 2 2 2" xfId="33414" xr:uid="{00000000-0005-0000-0000-0000E18D0000}"/>
    <cellStyle name="60% - 强调文字颜色 5 3 2 2 3" xfId="51929" xr:uid="{00000000-0005-0000-0000-0000E28D0000}"/>
    <cellStyle name="60% - 强调文字颜色 5 3 2 3" xfId="51930" xr:uid="{00000000-0005-0000-0000-0000E38D0000}"/>
    <cellStyle name="60% - 强调文字颜色 5 3 3" xfId="33415" xr:uid="{00000000-0005-0000-0000-0000E48D0000}"/>
    <cellStyle name="60% - 强调文字颜色 5 3 3 2" xfId="33416" xr:uid="{00000000-0005-0000-0000-0000E58D0000}"/>
    <cellStyle name="60% - 强调文字颜色 5 3 3 3" xfId="51931" xr:uid="{00000000-0005-0000-0000-0000E68D0000}"/>
    <cellStyle name="60% - 强调文字颜色 5 3 4" xfId="33417" xr:uid="{00000000-0005-0000-0000-0000E78D0000}"/>
    <cellStyle name="60% - 强调文字颜色 5 3 5" xfId="33418" xr:uid="{00000000-0005-0000-0000-0000E88D0000}"/>
    <cellStyle name="60% - 强调文字颜色 5 3 6" xfId="33419" xr:uid="{00000000-0005-0000-0000-0000E98D0000}"/>
    <cellStyle name="60% - 强调文字颜色 5 3 7" xfId="33420" xr:uid="{00000000-0005-0000-0000-0000EA8D0000}"/>
    <cellStyle name="60% - 强调文字颜色 5 3 8" xfId="33421" xr:uid="{00000000-0005-0000-0000-0000EB8D0000}"/>
    <cellStyle name="60% - 强调文字颜色 5 3 9" xfId="33422" xr:uid="{00000000-0005-0000-0000-0000EC8D0000}"/>
    <cellStyle name="60% - 强调文字颜色 5 30" xfId="33423" xr:uid="{00000000-0005-0000-0000-0000ED8D0000}"/>
    <cellStyle name="60% - 强调文字颜色 5 30 2" xfId="51932" xr:uid="{00000000-0005-0000-0000-0000EE8D0000}"/>
    <cellStyle name="60% - 强调文字颜色 5 30 2 2" xfId="51933" xr:uid="{00000000-0005-0000-0000-0000EF8D0000}"/>
    <cellStyle name="60% - 强调文字颜色 5 30 3" xfId="51934" xr:uid="{00000000-0005-0000-0000-0000F08D0000}"/>
    <cellStyle name="60% - 强调文字颜色 5 30 4" xfId="51935" xr:uid="{00000000-0005-0000-0000-0000F18D0000}"/>
    <cellStyle name="60% - 强调文字颜色 5 31" xfId="33424" xr:uid="{00000000-0005-0000-0000-0000F28D0000}"/>
    <cellStyle name="60% - 强调文字颜色 5 31 2" xfId="51936" xr:uid="{00000000-0005-0000-0000-0000F38D0000}"/>
    <cellStyle name="60% - 强调文字颜色 5 31 2 2" xfId="51937" xr:uid="{00000000-0005-0000-0000-0000F48D0000}"/>
    <cellStyle name="60% - 强调文字颜色 5 31 3" xfId="51938" xr:uid="{00000000-0005-0000-0000-0000F58D0000}"/>
    <cellStyle name="60% - 强调文字颜色 5 31 4" xfId="51939" xr:uid="{00000000-0005-0000-0000-0000F68D0000}"/>
    <cellStyle name="60% - 强调文字颜色 5 32" xfId="33425" xr:uid="{00000000-0005-0000-0000-0000F78D0000}"/>
    <cellStyle name="60% - 强调文字颜色 5 32 2" xfId="51940" xr:uid="{00000000-0005-0000-0000-0000F88D0000}"/>
    <cellStyle name="60% - 强调文字颜色 5 32 2 2" xfId="51941" xr:uid="{00000000-0005-0000-0000-0000F98D0000}"/>
    <cellStyle name="60% - 强调文字颜色 5 32 3" xfId="51942" xr:uid="{00000000-0005-0000-0000-0000FA8D0000}"/>
    <cellStyle name="60% - 强调文字颜色 5 32 4" xfId="51943" xr:uid="{00000000-0005-0000-0000-0000FB8D0000}"/>
    <cellStyle name="60% - 强调文字颜色 5 33" xfId="51944" xr:uid="{00000000-0005-0000-0000-0000FC8D0000}"/>
    <cellStyle name="60% - 强调文字颜色 5 33 2" xfId="51945" xr:uid="{00000000-0005-0000-0000-0000FD8D0000}"/>
    <cellStyle name="60% - 强调文字颜色 5 33 2 2" xfId="51946" xr:uid="{00000000-0005-0000-0000-0000FE8D0000}"/>
    <cellStyle name="60% - 强调文字颜色 5 33 3" xfId="51947" xr:uid="{00000000-0005-0000-0000-0000FF8D0000}"/>
    <cellStyle name="60% - 强调文字颜色 5 34" xfId="51948" xr:uid="{00000000-0005-0000-0000-0000008E0000}"/>
    <cellStyle name="60% - 强调文字颜色 5 34 2" xfId="51949" xr:uid="{00000000-0005-0000-0000-0000018E0000}"/>
    <cellStyle name="60% - 强调文字颜色 5 34 2 2" xfId="51950" xr:uid="{00000000-0005-0000-0000-0000028E0000}"/>
    <cellStyle name="60% - 强调文字颜色 5 34 3" xfId="51951" xr:uid="{00000000-0005-0000-0000-0000038E0000}"/>
    <cellStyle name="60% - 强调文字颜色 5 35" xfId="51952" xr:uid="{00000000-0005-0000-0000-0000048E0000}"/>
    <cellStyle name="60% - 强调文字颜色 5 35 2" xfId="51953" xr:uid="{00000000-0005-0000-0000-0000058E0000}"/>
    <cellStyle name="60% - 强调文字颜色 5 35 2 2" xfId="51954" xr:uid="{00000000-0005-0000-0000-0000068E0000}"/>
    <cellStyle name="60% - 强调文字颜色 5 35 3" xfId="51955" xr:uid="{00000000-0005-0000-0000-0000078E0000}"/>
    <cellStyle name="60% - 强调文字颜色 5 36" xfId="51956" xr:uid="{00000000-0005-0000-0000-0000088E0000}"/>
    <cellStyle name="60% - 强调文字颜色 5 36 2" xfId="51957" xr:uid="{00000000-0005-0000-0000-0000098E0000}"/>
    <cellStyle name="60% - 强调文字颜色 5 37" xfId="51958" xr:uid="{00000000-0005-0000-0000-00000A8E0000}"/>
    <cellStyle name="60% - 强调文字颜色 5 37 2" xfId="51959" xr:uid="{00000000-0005-0000-0000-00000B8E0000}"/>
    <cellStyle name="60% - 强调文字颜色 5 38" xfId="51960" xr:uid="{00000000-0005-0000-0000-00000C8E0000}"/>
    <cellStyle name="60% - 强调文字颜色 5 38 2" xfId="51961" xr:uid="{00000000-0005-0000-0000-00000D8E0000}"/>
    <cellStyle name="60% - 强调文字颜色 5 39" xfId="51962" xr:uid="{00000000-0005-0000-0000-00000E8E0000}"/>
    <cellStyle name="60% - 强调文字颜色 5 39 2" xfId="51963" xr:uid="{00000000-0005-0000-0000-00000F8E0000}"/>
    <cellStyle name="60% - 强调文字颜色 5 4" xfId="33426" xr:uid="{00000000-0005-0000-0000-0000108E0000}"/>
    <cellStyle name="60% - 强调文字颜色 5 4 2" xfId="33427" xr:uid="{00000000-0005-0000-0000-0000118E0000}"/>
    <cellStyle name="60% - 强调文字颜色 5 4 2 2" xfId="33428" xr:uid="{00000000-0005-0000-0000-0000128E0000}"/>
    <cellStyle name="60% - 强调文字颜色 5 4 2 2 2" xfId="51964" xr:uid="{00000000-0005-0000-0000-0000138E0000}"/>
    <cellStyle name="60% - 强调文字颜色 5 4 2 3" xfId="51965" xr:uid="{00000000-0005-0000-0000-0000148E0000}"/>
    <cellStyle name="60% - 强调文字颜色 5 4 3" xfId="33429" xr:uid="{00000000-0005-0000-0000-0000158E0000}"/>
    <cellStyle name="60% - 强调文字颜色 5 4 3 2" xfId="51966" xr:uid="{00000000-0005-0000-0000-0000168E0000}"/>
    <cellStyle name="60% - 强调文字颜色 5 4 3 3" xfId="51967" xr:uid="{00000000-0005-0000-0000-0000178E0000}"/>
    <cellStyle name="60% - 强调文字颜色 5 4 4" xfId="51968" xr:uid="{00000000-0005-0000-0000-0000188E0000}"/>
    <cellStyle name="60% - 强调文字颜色 5 40" xfId="51969" xr:uid="{00000000-0005-0000-0000-0000198E0000}"/>
    <cellStyle name="60% - 强调文字颜色 5 40 2" xfId="51970" xr:uid="{00000000-0005-0000-0000-00001A8E0000}"/>
    <cellStyle name="60% - 强调文字颜色 5 41" xfId="51971" xr:uid="{00000000-0005-0000-0000-00001B8E0000}"/>
    <cellStyle name="60% - 强调文字颜色 5 41 2" xfId="51972" xr:uid="{00000000-0005-0000-0000-00001C8E0000}"/>
    <cellStyle name="60% - 强调文字颜色 5 42" xfId="51973" xr:uid="{00000000-0005-0000-0000-00001D8E0000}"/>
    <cellStyle name="60% - 强调文字颜色 5 42 2" xfId="51974" xr:uid="{00000000-0005-0000-0000-00001E8E0000}"/>
    <cellStyle name="60% - 强调文字颜色 5 43" xfId="51975" xr:uid="{00000000-0005-0000-0000-00001F8E0000}"/>
    <cellStyle name="60% - 强调文字颜色 5 43 2" xfId="51976" xr:uid="{00000000-0005-0000-0000-0000208E0000}"/>
    <cellStyle name="60% - 强调文字颜色 5 44" xfId="51977" xr:uid="{00000000-0005-0000-0000-0000218E0000}"/>
    <cellStyle name="60% - 强调文字颜色 5 44 2" xfId="51978" xr:uid="{00000000-0005-0000-0000-0000228E0000}"/>
    <cellStyle name="60% - 强调文字颜色 5 45" xfId="51979" xr:uid="{00000000-0005-0000-0000-0000238E0000}"/>
    <cellStyle name="60% - 强调文字颜色 5 45 2" xfId="51980" xr:uid="{00000000-0005-0000-0000-0000248E0000}"/>
    <cellStyle name="60% - 强调文字颜色 5 46" xfId="51981" xr:uid="{00000000-0005-0000-0000-0000258E0000}"/>
    <cellStyle name="60% - 强调文字颜色 5 46 2" xfId="51982" xr:uid="{00000000-0005-0000-0000-0000268E0000}"/>
    <cellStyle name="60% - 强调文字颜色 5 47" xfId="51983" xr:uid="{00000000-0005-0000-0000-0000278E0000}"/>
    <cellStyle name="60% - 强调文字颜色 5 47 2" xfId="51984" xr:uid="{00000000-0005-0000-0000-0000288E0000}"/>
    <cellStyle name="60% - 强调文字颜色 5 48" xfId="51985" xr:uid="{00000000-0005-0000-0000-0000298E0000}"/>
    <cellStyle name="60% - 强调文字颜色 5 48 2" xfId="51986" xr:uid="{00000000-0005-0000-0000-00002A8E0000}"/>
    <cellStyle name="60% - 强调文字颜色 5 49" xfId="51987" xr:uid="{00000000-0005-0000-0000-00002B8E0000}"/>
    <cellStyle name="60% - 强调文字颜色 5 49 2" xfId="51988" xr:uid="{00000000-0005-0000-0000-00002C8E0000}"/>
    <cellStyle name="60% - 强调文字颜色 5 5" xfId="33430" xr:uid="{00000000-0005-0000-0000-00002D8E0000}"/>
    <cellStyle name="60% - 强调文字颜色 5 5 2" xfId="33431" xr:uid="{00000000-0005-0000-0000-00002E8E0000}"/>
    <cellStyle name="60% - 强调文字颜色 5 5 2 2" xfId="51989" xr:uid="{00000000-0005-0000-0000-00002F8E0000}"/>
    <cellStyle name="60% - 强调文字颜色 5 5 3" xfId="33432" xr:uid="{00000000-0005-0000-0000-0000308E0000}"/>
    <cellStyle name="60% - 强调文字颜色 5 5 3 2" xfId="51990" xr:uid="{00000000-0005-0000-0000-0000318E0000}"/>
    <cellStyle name="60% - 强调文字颜色 5 5 4" xfId="51991" xr:uid="{00000000-0005-0000-0000-0000328E0000}"/>
    <cellStyle name="60% - 强调文字颜色 5 50" xfId="51992" xr:uid="{00000000-0005-0000-0000-0000338E0000}"/>
    <cellStyle name="60% - 强调文字颜色 5 50 2" xfId="51993" xr:uid="{00000000-0005-0000-0000-0000348E0000}"/>
    <cellStyle name="60% - 强调文字颜色 5 51" xfId="51994" xr:uid="{00000000-0005-0000-0000-0000358E0000}"/>
    <cellStyle name="60% - 强调文字颜色 5 6" xfId="33433" xr:uid="{00000000-0005-0000-0000-0000368E0000}"/>
    <cellStyle name="60% - 强调文字颜色 5 6 2" xfId="51995" xr:uid="{00000000-0005-0000-0000-0000378E0000}"/>
    <cellStyle name="60% - 强调文字颜色 5 6 2 2" xfId="51996" xr:uid="{00000000-0005-0000-0000-0000388E0000}"/>
    <cellStyle name="60% - 强调文字颜色 5 6 3" xfId="51997" xr:uid="{00000000-0005-0000-0000-0000398E0000}"/>
    <cellStyle name="60% - 强调文字颜色 5 7" xfId="33434" xr:uid="{00000000-0005-0000-0000-00003A8E0000}"/>
    <cellStyle name="60% - 强调文字颜色 5 7 2" xfId="33435" xr:uid="{00000000-0005-0000-0000-00003B8E0000}"/>
    <cellStyle name="60% - 强调文字颜色 5 7 2 2" xfId="51998" xr:uid="{00000000-0005-0000-0000-00003C8E0000}"/>
    <cellStyle name="60% - 强调文字颜色 5 7 3" xfId="51999" xr:uid="{00000000-0005-0000-0000-00003D8E0000}"/>
    <cellStyle name="60% - 强调文字颜色 5 8" xfId="33436" xr:uid="{00000000-0005-0000-0000-00003E8E0000}"/>
    <cellStyle name="60% - 强调文字颜色 5 8 2" xfId="33437" xr:uid="{00000000-0005-0000-0000-00003F8E0000}"/>
    <cellStyle name="60% - 强调文字颜色 5 8 2 2" xfId="52000" xr:uid="{00000000-0005-0000-0000-0000408E0000}"/>
    <cellStyle name="60% - 强调文字颜色 5 8 3" xfId="33438" xr:uid="{00000000-0005-0000-0000-0000418E0000}"/>
    <cellStyle name="60% - 强调文字颜色 5 8 3 2" xfId="52001" xr:uid="{00000000-0005-0000-0000-0000428E0000}"/>
    <cellStyle name="60% - 强调文字颜色 5 8 4" xfId="33439" xr:uid="{00000000-0005-0000-0000-0000438E0000}"/>
    <cellStyle name="60% - 强调文字颜色 5 9" xfId="33440" xr:uid="{00000000-0005-0000-0000-0000448E0000}"/>
    <cellStyle name="60% - 强调文字颜色 5 9 2" xfId="33441" xr:uid="{00000000-0005-0000-0000-0000458E0000}"/>
    <cellStyle name="60% - 强调文字颜色 5 9 2 2" xfId="52002" xr:uid="{00000000-0005-0000-0000-0000468E0000}"/>
    <cellStyle name="60% - 强调文字颜色 5 9 3" xfId="33442" xr:uid="{00000000-0005-0000-0000-0000478E0000}"/>
    <cellStyle name="60% - 强调文字颜色 5 9 3 2" xfId="52003" xr:uid="{00000000-0005-0000-0000-0000488E0000}"/>
    <cellStyle name="60% - 强调文字颜色 5 9 4" xfId="33443" xr:uid="{00000000-0005-0000-0000-0000498E0000}"/>
    <cellStyle name="60% - 强调文字颜色 6 10" xfId="33444" xr:uid="{00000000-0005-0000-0000-00004A8E0000}"/>
    <cellStyle name="60% - 强调文字颜色 6 10 2" xfId="33445" xr:uid="{00000000-0005-0000-0000-00004B8E0000}"/>
    <cellStyle name="60% - 强调文字颜色 6 10 2 2" xfId="52004" xr:uid="{00000000-0005-0000-0000-00004C8E0000}"/>
    <cellStyle name="60% - 强调文字颜色 6 10 3" xfId="33446" xr:uid="{00000000-0005-0000-0000-00004D8E0000}"/>
    <cellStyle name="60% - 强调文字颜色 6 10 3 2" xfId="52005" xr:uid="{00000000-0005-0000-0000-00004E8E0000}"/>
    <cellStyle name="60% - 强调文字颜色 6 10 4" xfId="33447" xr:uid="{00000000-0005-0000-0000-00004F8E0000}"/>
    <cellStyle name="60% - 强调文字颜色 6 11" xfId="33448" xr:uid="{00000000-0005-0000-0000-0000508E0000}"/>
    <cellStyle name="60% - 强调文字颜色 6 11 2" xfId="33449" xr:uid="{00000000-0005-0000-0000-0000518E0000}"/>
    <cellStyle name="60% - 强调文字颜色 6 11 2 2" xfId="52006" xr:uid="{00000000-0005-0000-0000-0000528E0000}"/>
    <cellStyle name="60% - 强调文字颜色 6 11 3" xfId="33450" xr:uid="{00000000-0005-0000-0000-0000538E0000}"/>
    <cellStyle name="60% - 强调文字颜色 6 11 3 2" xfId="52007" xr:uid="{00000000-0005-0000-0000-0000548E0000}"/>
    <cellStyle name="60% - 强调文字颜色 6 11 4" xfId="33451" xr:uid="{00000000-0005-0000-0000-0000558E0000}"/>
    <cellStyle name="60% - 强调文字颜色 6 12" xfId="33452" xr:uid="{00000000-0005-0000-0000-0000568E0000}"/>
    <cellStyle name="60% - 强调文字颜色 6 12 2" xfId="52008" xr:uid="{00000000-0005-0000-0000-0000578E0000}"/>
    <cellStyle name="60% - 强调文字颜色 6 12 2 2" xfId="52009" xr:uid="{00000000-0005-0000-0000-0000588E0000}"/>
    <cellStyle name="60% - 强调文字颜色 6 12 3" xfId="52010" xr:uid="{00000000-0005-0000-0000-0000598E0000}"/>
    <cellStyle name="60% - 强调文字颜色 6 13" xfId="33453" xr:uid="{00000000-0005-0000-0000-00005A8E0000}"/>
    <cellStyle name="60% - 强调文字颜色 6 13 2" xfId="33454" xr:uid="{00000000-0005-0000-0000-00005B8E0000}"/>
    <cellStyle name="60% - 强调文字颜色 6 13 2 2" xfId="52011" xr:uid="{00000000-0005-0000-0000-00005C8E0000}"/>
    <cellStyle name="60% - 强调文字颜色 6 13 3" xfId="33455" xr:uid="{00000000-0005-0000-0000-00005D8E0000}"/>
    <cellStyle name="60% - 强调文字颜色 6 13 3 2" xfId="52012" xr:uid="{00000000-0005-0000-0000-00005E8E0000}"/>
    <cellStyle name="60% - 强调文字颜色 6 14" xfId="33456" xr:uid="{00000000-0005-0000-0000-00005F8E0000}"/>
    <cellStyle name="60% - 强调文字颜色 6 14 2" xfId="52013" xr:uid="{00000000-0005-0000-0000-0000608E0000}"/>
    <cellStyle name="60% - 强调文字颜色 6 14 2 2" xfId="52014" xr:uid="{00000000-0005-0000-0000-0000618E0000}"/>
    <cellStyle name="60% - 强调文字颜色 6 14 3" xfId="52015" xr:uid="{00000000-0005-0000-0000-0000628E0000}"/>
    <cellStyle name="60% - 强调文字颜色 6 15" xfId="33457" xr:uid="{00000000-0005-0000-0000-0000638E0000}"/>
    <cellStyle name="60% - 强调文字颜色 6 15 2" xfId="33458" xr:uid="{00000000-0005-0000-0000-0000648E0000}"/>
    <cellStyle name="60% - 强调文字颜色 6 15 2 2" xfId="52016" xr:uid="{00000000-0005-0000-0000-0000658E0000}"/>
    <cellStyle name="60% - 强调文字颜色 6 15 3" xfId="52017" xr:uid="{00000000-0005-0000-0000-0000668E0000}"/>
    <cellStyle name="60% - 强调文字颜色 6 16" xfId="33459" xr:uid="{00000000-0005-0000-0000-0000678E0000}"/>
    <cellStyle name="60% - 强调文字颜色 6 16 2" xfId="52018" xr:uid="{00000000-0005-0000-0000-0000688E0000}"/>
    <cellStyle name="60% - 强调文字颜色 6 16 2 2" xfId="52019" xr:uid="{00000000-0005-0000-0000-0000698E0000}"/>
    <cellStyle name="60% - 强调文字颜色 6 16 3" xfId="52020" xr:uid="{00000000-0005-0000-0000-00006A8E0000}"/>
    <cellStyle name="60% - 强调文字颜色 6 17" xfId="33460" xr:uid="{00000000-0005-0000-0000-00006B8E0000}"/>
    <cellStyle name="60% - 强调文字颜色 6 17 2" xfId="52021" xr:uid="{00000000-0005-0000-0000-00006C8E0000}"/>
    <cellStyle name="60% - 强调文字颜色 6 17 2 2" xfId="52022" xr:uid="{00000000-0005-0000-0000-00006D8E0000}"/>
    <cellStyle name="60% - 强调文字颜色 6 17 3" xfId="52023" xr:uid="{00000000-0005-0000-0000-00006E8E0000}"/>
    <cellStyle name="60% - 强调文字颜色 6 18" xfId="33461" xr:uid="{00000000-0005-0000-0000-00006F8E0000}"/>
    <cellStyle name="60% - 强调文字颜色 6 18 2" xfId="33462" xr:uid="{00000000-0005-0000-0000-0000708E0000}"/>
    <cellStyle name="60% - 强调文字颜色 6 18 2 2" xfId="52024" xr:uid="{00000000-0005-0000-0000-0000718E0000}"/>
    <cellStyle name="60% - 强调文字颜色 6 18 2 3" xfId="52025" xr:uid="{00000000-0005-0000-0000-0000728E0000}"/>
    <cellStyle name="60% - 强调文字颜色 6 18 3" xfId="33463" xr:uid="{00000000-0005-0000-0000-0000738E0000}"/>
    <cellStyle name="60% - 强调文字颜色 6 18 3 2" xfId="52026" xr:uid="{00000000-0005-0000-0000-0000748E0000}"/>
    <cellStyle name="60% - 强调文字颜色 6 18 4" xfId="33464" xr:uid="{00000000-0005-0000-0000-0000758E0000}"/>
    <cellStyle name="60% - 强调文字颜色 6 18 5" xfId="52027" xr:uid="{00000000-0005-0000-0000-0000768E0000}"/>
    <cellStyle name="60% - 强调文字颜色 6 19" xfId="33465" xr:uid="{00000000-0005-0000-0000-0000778E0000}"/>
    <cellStyle name="60% - 强调文字颜色 6 19 2" xfId="33466" xr:uid="{00000000-0005-0000-0000-0000788E0000}"/>
    <cellStyle name="60% - 强调文字颜色 6 19 2 2" xfId="52028" xr:uid="{00000000-0005-0000-0000-0000798E0000}"/>
    <cellStyle name="60% - 强调文字颜色 6 19 2 3" xfId="52029" xr:uid="{00000000-0005-0000-0000-00007A8E0000}"/>
    <cellStyle name="60% - 强调文字颜色 6 19 3" xfId="33467" xr:uid="{00000000-0005-0000-0000-00007B8E0000}"/>
    <cellStyle name="60% - 强调文字颜色 6 19 3 2" xfId="52030" xr:uid="{00000000-0005-0000-0000-00007C8E0000}"/>
    <cellStyle name="60% - 强调文字颜色 6 19 4" xfId="33468" xr:uid="{00000000-0005-0000-0000-00007D8E0000}"/>
    <cellStyle name="60% - 强调文字颜色 6 19 5" xfId="52031" xr:uid="{00000000-0005-0000-0000-00007E8E0000}"/>
    <cellStyle name="60% - 强调文字颜色 6 2" xfId="33469" xr:uid="{00000000-0005-0000-0000-00007F8E0000}"/>
    <cellStyle name="60% - 强调文字颜色 6 2 10" xfId="33470" xr:uid="{00000000-0005-0000-0000-0000808E0000}"/>
    <cellStyle name="60% - 强调文字颜色 6 2 11" xfId="33471" xr:uid="{00000000-0005-0000-0000-0000818E0000}"/>
    <cellStyle name="60% - 强调文字颜色 6 2 12" xfId="33472" xr:uid="{00000000-0005-0000-0000-0000828E0000}"/>
    <cellStyle name="60% - 强调文字颜色 6 2 12 2" xfId="33473" xr:uid="{00000000-0005-0000-0000-0000838E0000}"/>
    <cellStyle name="60% - 强调文字颜色 6 2 13" xfId="33474" xr:uid="{00000000-0005-0000-0000-0000848E0000}"/>
    <cellStyle name="60% - 强调文字颜色 6 2 13 2" xfId="33475" xr:uid="{00000000-0005-0000-0000-0000858E0000}"/>
    <cellStyle name="60% - 强调文字颜色 6 2 14" xfId="33476" xr:uid="{00000000-0005-0000-0000-0000868E0000}"/>
    <cellStyle name="60% - 强调文字颜色 6 2 15" xfId="33477" xr:uid="{00000000-0005-0000-0000-0000878E0000}"/>
    <cellStyle name="60% - 强调文字颜色 6 2 16" xfId="33478" xr:uid="{00000000-0005-0000-0000-0000888E0000}"/>
    <cellStyle name="60% - 强调文字颜色 6 2 17" xfId="33479" xr:uid="{00000000-0005-0000-0000-0000898E0000}"/>
    <cellStyle name="60% - 强调文字颜色 6 2 17 2" xfId="33480" xr:uid="{00000000-0005-0000-0000-00008A8E0000}"/>
    <cellStyle name="60% - 强调文字颜色 6 2 17 3" xfId="33481" xr:uid="{00000000-0005-0000-0000-00008B8E0000}"/>
    <cellStyle name="60% - 强调文字颜色 6 2 18" xfId="33482" xr:uid="{00000000-0005-0000-0000-00008C8E0000}"/>
    <cellStyle name="60% - 强调文字颜色 6 2 2" xfId="33483" xr:uid="{00000000-0005-0000-0000-00008D8E0000}"/>
    <cellStyle name="60% - 强调文字颜色 6 2 2 10" xfId="33484" xr:uid="{00000000-0005-0000-0000-00008E8E0000}"/>
    <cellStyle name="60% - 强调文字颜色 6 2 2 10 2" xfId="33485" xr:uid="{00000000-0005-0000-0000-00008F8E0000}"/>
    <cellStyle name="60% - 强调文字颜色 6 2 2 11" xfId="33486" xr:uid="{00000000-0005-0000-0000-0000908E0000}"/>
    <cellStyle name="60% - 强调文字颜色 6 2 2 11 2" xfId="33487" xr:uid="{00000000-0005-0000-0000-0000918E0000}"/>
    <cellStyle name="60% - 强调文字颜色 6 2 2 12" xfId="33488" xr:uid="{00000000-0005-0000-0000-0000928E0000}"/>
    <cellStyle name="60% - 强调文字颜色 6 2 2 13" xfId="33489" xr:uid="{00000000-0005-0000-0000-0000938E0000}"/>
    <cellStyle name="60% - 强调文字颜色 6 2 2 14" xfId="33490" xr:uid="{00000000-0005-0000-0000-0000948E0000}"/>
    <cellStyle name="60% - 强调文字颜色 6 2 2 15" xfId="33491" xr:uid="{00000000-0005-0000-0000-0000958E0000}"/>
    <cellStyle name="60% - 强调文字颜色 6 2 2 15 2" xfId="33492" xr:uid="{00000000-0005-0000-0000-0000968E0000}"/>
    <cellStyle name="60% - 强调文字颜色 6 2 2 15 3" xfId="33493" xr:uid="{00000000-0005-0000-0000-0000978E0000}"/>
    <cellStyle name="60% - 强调文字颜色 6 2 2 16" xfId="33494" xr:uid="{00000000-0005-0000-0000-0000988E0000}"/>
    <cellStyle name="60% - 强调文字颜色 6 2 2 17" xfId="52032" xr:uid="{00000000-0005-0000-0000-0000998E0000}"/>
    <cellStyle name="60% - 强调文字颜色 6 2 2 2" xfId="33495" xr:uid="{00000000-0005-0000-0000-00009A8E0000}"/>
    <cellStyle name="60% - 强调文字颜色 6 2 2 2 10" xfId="33496" xr:uid="{00000000-0005-0000-0000-00009B8E0000}"/>
    <cellStyle name="60% - 强调文字颜色 6 2 2 2 10 2" xfId="33497" xr:uid="{00000000-0005-0000-0000-00009C8E0000}"/>
    <cellStyle name="60% - 强调文字颜色 6 2 2 2 11" xfId="33498" xr:uid="{00000000-0005-0000-0000-00009D8E0000}"/>
    <cellStyle name="60% - 强调文字颜色 6 2 2 2 11 2" xfId="33499" xr:uid="{00000000-0005-0000-0000-00009E8E0000}"/>
    <cellStyle name="60% - 强调文字颜色 6 2 2 2 12" xfId="33500" xr:uid="{00000000-0005-0000-0000-00009F8E0000}"/>
    <cellStyle name="60% - 强调文字颜色 6 2 2 2 13" xfId="33501" xr:uid="{00000000-0005-0000-0000-0000A08E0000}"/>
    <cellStyle name="60% - 强调文字颜色 6 2 2 2 14" xfId="33502" xr:uid="{00000000-0005-0000-0000-0000A18E0000}"/>
    <cellStyle name="60% - 强调文字颜色 6 2 2 2 15" xfId="33503" xr:uid="{00000000-0005-0000-0000-0000A28E0000}"/>
    <cellStyle name="60% - 强调文字颜色 6 2 2 2 15 2" xfId="33504" xr:uid="{00000000-0005-0000-0000-0000A38E0000}"/>
    <cellStyle name="60% - 强调文字颜色 6 2 2 2 15 3" xfId="33505" xr:uid="{00000000-0005-0000-0000-0000A48E0000}"/>
    <cellStyle name="60% - 强调文字颜色 6 2 2 2 16" xfId="33506" xr:uid="{00000000-0005-0000-0000-0000A58E0000}"/>
    <cellStyle name="60% - 强调文字颜色 6 2 2 2 17" xfId="52033" xr:uid="{00000000-0005-0000-0000-0000A68E0000}"/>
    <cellStyle name="60% - 强调文字颜色 6 2 2 2 2" xfId="33507" xr:uid="{00000000-0005-0000-0000-0000A78E0000}"/>
    <cellStyle name="60% - 强调文字颜色 6 2 2 2 2 10" xfId="33508" xr:uid="{00000000-0005-0000-0000-0000A88E0000}"/>
    <cellStyle name="60% - 强调文字颜色 6 2 2 2 2 10 2" xfId="33509" xr:uid="{00000000-0005-0000-0000-0000A98E0000}"/>
    <cellStyle name="60% - 强调文字颜色 6 2 2 2 2 11" xfId="33510" xr:uid="{00000000-0005-0000-0000-0000AA8E0000}"/>
    <cellStyle name="60% - 强调文字颜色 6 2 2 2 2 11 2" xfId="33511" xr:uid="{00000000-0005-0000-0000-0000AB8E0000}"/>
    <cellStyle name="60% - 强调文字颜色 6 2 2 2 2 12" xfId="33512" xr:uid="{00000000-0005-0000-0000-0000AC8E0000}"/>
    <cellStyle name="60% - 强调文字颜色 6 2 2 2 2 13" xfId="33513" xr:uid="{00000000-0005-0000-0000-0000AD8E0000}"/>
    <cellStyle name="60% - 强调文字颜色 6 2 2 2 2 14" xfId="33514" xr:uid="{00000000-0005-0000-0000-0000AE8E0000}"/>
    <cellStyle name="60% - 强调文字颜色 6 2 2 2 2 15" xfId="33515" xr:uid="{00000000-0005-0000-0000-0000AF8E0000}"/>
    <cellStyle name="60% - 强调文字颜色 6 2 2 2 2 15 2" xfId="33516" xr:uid="{00000000-0005-0000-0000-0000B08E0000}"/>
    <cellStyle name="60% - 强调文字颜色 6 2 2 2 2 15 3" xfId="33517" xr:uid="{00000000-0005-0000-0000-0000B18E0000}"/>
    <cellStyle name="60% - 强调文字颜色 6 2 2 2 2 16" xfId="33518" xr:uid="{00000000-0005-0000-0000-0000B28E0000}"/>
    <cellStyle name="60% - 强调文字颜色 6 2 2 2 2 2" xfId="33519" xr:uid="{00000000-0005-0000-0000-0000B38E0000}"/>
    <cellStyle name="60% - 强调文字颜色 6 2 2 2 2 2 10" xfId="33520" xr:uid="{00000000-0005-0000-0000-0000B48E0000}"/>
    <cellStyle name="60% - 强调文字颜色 6 2 2 2 2 2 11" xfId="33521" xr:uid="{00000000-0005-0000-0000-0000B58E0000}"/>
    <cellStyle name="60% - 强调文字颜色 6 2 2 2 2 2 12" xfId="33522" xr:uid="{00000000-0005-0000-0000-0000B68E0000}"/>
    <cellStyle name="60% - 强调文字颜色 6 2 2 2 2 2 13" xfId="33523" xr:uid="{00000000-0005-0000-0000-0000B78E0000}"/>
    <cellStyle name="60% - 强调文字颜色 6 2 2 2 2 2 13 2" xfId="33524" xr:uid="{00000000-0005-0000-0000-0000B88E0000}"/>
    <cellStyle name="60% - 强调文字颜色 6 2 2 2 2 2 13 3" xfId="33525" xr:uid="{00000000-0005-0000-0000-0000B98E0000}"/>
    <cellStyle name="60% - 强调文字颜色 6 2 2 2 2 2 14" xfId="33526" xr:uid="{00000000-0005-0000-0000-0000BA8E0000}"/>
    <cellStyle name="60% - 强调文字颜色 6 2 2 2 2 2 2" xfId="33527" xr:uid="{00000000-0005-0000-0000-0000BB8E0000}"/>
    <cellStyle name="60% - 强调文字颜色 6 2 2 2 2 2 2 10" xfId="33528" xr:uid="{00000000-0005-0000-0000-0000BC8E0000}"/>
    <cellStyle name="60% - 强调文字颜色 6 2 2 2 2 2 2 11" xfId="33529" xr:uid="{00000000-0005-0000-0000-0000BD8E0000}"/>
    <cellStyle name="60% - 强调文字颜色 6 2 2 2 2 2 2 12" xfId="33530" xr:uid="{00000000-0005-0000-0000-0000BE8E0000}"/>
    <cellStyle name="60% - 强调文字颜色 6 2 2 2 2 2 2 13" xfId="33531" xr:uid="{00000000-0005-0000-0000-0000BF8E0000}"/>
    <cellStyle name="60% - 强调文字颜色 6 2 2 2 2 2 2 13 2" xfId="33532" xr:uid="{00000000-0005-0000-0000-0000C08E0000}"/>
    <cellStyle name="60% - 强调文字颜色 6 2 2 2 2 2 2 13 3" xfId="33533" xr:uid="{00000000-0005-0000-0000-0000C18E0000}"/>
    <cellStyle name="60% - 强调文字颜色 6 2 2 2 2 2 2 14" xfId="33534" xr:uid="{00000000-0005-0000-0000-0000C28E0000}"/>
    <cellStyle name="60% - 强调文字颜色 6 2 2 2 2 2 2 2" xfId="33535" xr:uid="{00000000-0005-0000-0000-0000C38E0000}"/>
    <cellStyle name="60% - 强调文字颜色 6 2 2 2 2 2 2 2 10" xfId="33536" xr:uid="{00000000-0005-0000-0000-0000C48E0000}"/>
    <cellStyle name="60% - 强调文字颜色 6 2 2 2 2 2 2 2 11" xfId="33537" xr:uid="{00000000-0005-0000-0000-0000C58E0000}"/>
    <cellStyle name="60% - 强调文字颜色 6 2 2 2 2 2 2 2 11 2" xfId="33538" xr:uid="{00000000-0005-0000-0000-0000C68E0000}"/>
    <cellStyle name="60% - 强调文字颜色 6 2 2 2 2 2 2 2 11 3" xfId="33539" xr:uid="{00000000-0005-0000-0000-0000C78E0000}"/>
    <cellStyle name="60% - 强调文字颜色 6 2 2 2 2 2 2 2 12" xfId="33540" xr:uid="{00000000-0005-0000-0000-0000C88E0000}"/>
    <cellStyle name="60% - 强调文字颜色 6 2 2 2 2 2 2 2 2" xfId="33541" xr:uid="{00000000-0005-0000-0000-0000C98E0000}"/>
    <cellStyle name="60% - 强调文字颜色 6 2 2 2 2 2 2 2 2 10" xfId="33542" xr:uid="{00000000-0005-0000-0000-0000CA8E0000}"/>
    <cellStyle name="60% - 强调文字颜色 6 2 2 2 2 2 2 2 2 11" xfId="33543" xr:uid="{00000000-0005-0000-0000-0000CB8E0000}"/>
    <cellStyle name="60% - 强调文字颜色 6 2 2 2 2 2 2 2 2 11 2" xfId="33544" xr:uid="{00000000-0005-0000-0000-0000CC8E0000}"/>
    <cellStyle name="60% - 强调文字颜色 6 2 2 2 2 2 2 2 2 11 3" xfId="33545" xr:uid="{00000000-0005-0000-0000-0000CD8E0000}"/>
    <cellStyle name="60% - 强调文字颜色 6 2 2 2 2 2 2 2 2 12" xfId="33546" xr:uid="{00000000-0005-0000-0000-0000CE8E0000}"/>
    <cellStyle name="60% - 强调文字颜色 6 2 2 2 2 2 2 2 2 2" xfId="33547" xr:uid="{00000000-0005-0000-0000-0000CF8E0000}"/>
    <cellStyle name="60% - 强调文字颜色 6 2 2 2 2 2 2 2 2 2 2" xfId="33548" xr:uid="{00000000-0005-0000-0000-0000D08E0000}"/>
    <cellStyle name="60% - 强调文字颜色 6 2 2 2 2 2 2 2 2 2 2 2" xfId="33549" xr:uid="{00000000-0005-0000-0000-0000D18E0000}"/>
    <cellStyle name="60% - 强调文字颜色 6 2 2 2 2 2 2 2 2 2 2 2 2" xfId="33550" xr:uid="{00000000-0005-0000-0000-0000D28E0000}"/>
    <cellStyle name="60% - 强调文字颜色 6 2 2 2 2 2 2 2 2 2 2 2 2 2" xfId="33551" xr:uid="{00000000-0005-0000-0000-0000D38E0000}"/>
    <cellStyle name="60% - 强调文字颜色 6 2 2 2 2 2 2 2 2 2 2 2 2 2 2" xfId="33552" xr:uid="{00000000-0005-0000-0000-0000D48E0000}"/>
    <cellStyle name="60% - 强调文字颜色 6 2 2 2 2 2 2 2 2 2 2 2 2 2 2 2" xfId="33553" xr:uid="{00000000-0005-0000-0000-0000D58E0000}"/>
    <cellStyle name="60% - 强调文字颜色 6 2 2 2 2 2 2 2 2 2 2 2 2 2 2 2 2" xfId="33554" xr:uid="{00000000-0005-0000-0000-0000D68E0000}"/>
    <cellStyle name="60% - 强调文字颜色 6 2 2 2 2 2 2 2 2 2 2 2 2 2 2 2 3" xfId="33555" xr:uid="{00000000-0005-0000-0000-0000D78E0000}"/>
    <cellStyle name="60% - 强调文字颜色 6 2 2 2 2 2 2 2 2 2 2 2 2 2 2 3" xfId="33556" xr:uid="{00000000-0005-0000-0000-0000D88E0000}"/>
    <cellStyle name="60% - 强调文字颜色 6 2 2 2 2 2 2 2 2 2 2 2 2 2 2 4" xfId="33557" xr:uid="{00000000-0005-0000-0000-0000D98E0000}"/>
    <cellStyle name="60% - 强调文字颜色 6 2 2 2 2 2 2 2 2 2 2 2 2 2 3" xfId="33558" xr:uid="{00000000-0005-0000-0000-0000DA8E0000}"/>
    <cellStyle name="60% - 强调文字颜色 6 2 2 2 2 2 2 2 2 2 2 2 2 2 3 2" xfId="33559" xr:uid="{00000000-0005-0000-0000-0000DB8E0000}"/>
    <cellStyle name="60% - 强调文字颜色 6 2 2 2 2 2 2 2 2 2 2 2 2 2 3 3" xfId="33560" xr:uid="{00000000-0005-0000-0000-0000DC8E0000}"/>
    <cellStyle name="60% - 强调文字颜色 6 2 2 2 2 2 2 2 2 2 2 2 2 2 4" xfId="33561" xr:uid="{00000000-0005-0000-0000-0000DD8E0000}"/>
    <cellStyle name="60% - 强调文字颜色 6 2 2 2 2 2 2 2 2 2 2 2 2 3" xfId="33562" xr:uid="{00000000-0005-0000-0000-0000DE8E0000}"/>
    <cellStyle name="60% - 强调文字颜色 6 2 2 2 2 2 2 2 2 2 2 2 2 3 2" xfId="33563" xr:uid="{00000000-0005-0000-0000-0000DF8E0000}"/>
    <cellStyle name="60% - 强调文字颜色 6 2 2 2 2 2 2 2 2 2 2 2 2 3 3" xfId="33564" xr:uid="{00000000-0005-0000-0000-0000E08E0000}"/>
    <cellStyle name="60% - 强调文字颜色 6 2 2 2 2 2 2 2 2 2 2 2 2 4" xfId="33565" xr:uid="{00000000-0005-0000-0000-0000E18E0000}"/>
    <cellStyle name="60% - 强调文字颜色 6 2 2 2 2 2 2 2 2 2 2 2 3" xfId="33566" xr:uid="{00000000-0005-0000-0000-0000E28E0000}"/>
    <cellStyle name="60% - 强调文字颜色 6 2 2 2 2 2 2 2 2 2 2 2 4" xfId="33567" xr:uid="{00000000-0005-0000-0000-0000E38E0000}"/>
    <cellStyle name="60% - 强调文字颜色 6 2 2 2 2 2 2 2 2 2 2 2 5" xfId="33568" xr:uid="{00000000-0005-0000-0000-0000E48E0000}"/>
    <cellStyle name="60% - 强调文字颜色 6 2 2 2 2 2 2 2 2 2 2 2 6" xfId="33569" xr:uid="{00000000-0005-0000-0000-0000E58E0000}"/>
    <cellStyle name="60% - 强调文字颜色 6 2 2 2 2 2 2 2 2 2 2 2 7" xfId="33570" xr:uid="{00000000-0005-0000-0000-0000E68E0000}"/>
    <cellStyle name="60% - 强调文字颜色 6 2 2 2 2 2 2 2 2 2 2 2 7 2" xfId="33571" xr:uid="{00000000-0005-0000-0000-0000E78E0000}"/>
    <cellStyle name="60% - 强调文字颜色 6 2 2 2 2 2 2 2 2 2 2 2 7 3" xfId="33572" xr:uid="{00000000-0005-0000-0000-0000E88E0000}"/>
    <cellStyle name="60% - 强调文字颜色 6 2 2 2 2 2 2 2 2 2 2 2 8" xfId="33573" xr:uid="{00000000-0005-0000-0000-0000E98E0000}"/>
    <cellStyle name="60% - 强调文字颜色 6 2 2 2 2 2 2 2 2 2 2 3" xfId="33574" xr:uid="{00000000-0005-0000-0000-0000EA8E0000}"/>
    <cellStyle name="60% - 强调文字颜色 6 2 2 2 2 2 2 2 2 2 2 3 2" xfId="33575" xr:uid="{00000000-0005-0000-0000-0000EB8E0000}"/>
    <cellStyle name="60% - 强调文字颜色 6 2 2 2 2 2 2 2 2 2 2 4" xfId="33576" xr:uid="{00000000-0005-0000-0000-0000EC8E0000}"/>
    <cellStyle name="60% - 强调文字颜色 6 2 2 2 2 2 2 2 2 2 2 4 2" xfId="33577" xr:uid="{00000000-0005-0000-0000-0000ED8E0000}"/>
    <cellStyle name="60% - 强调文字颜色 6 2 2 2 2 2 2 2 2 2 2 5" xfId="33578" xr:uid="{00000000-0005-0000-0000-0000EE8E0000}"/>
    <cellStyle name="60% - 强调文字颜色 6 2 2 2 2 2 2 2 2 2 2 6" xfId="33579" xr:uid="{00000000-0005-0000-0000-0000EF8E0000}"/>
    <cellStyle name="60% - 强调文字颜色 6 2 2 2 2 2 2 2 2 2 2 7" xfId="33580" xr:uid="{00000000-0005-0000-0000-0000F08E0000}"/>
    <cellStyle name="60% - 强调文字颜色 6 2 2 2 2 2 2 2 2 2 2 7 2" xfId="33581" xr:uid="{00000000-0005-0000-0000-0000F18E0000}"/>
    <cellStyle name="60% - 强调文字颜色 6 2 2 2 2 2 2 2 2 2 2 7 3" xfId="33582" xr:uid="{00000000-0005-0000-0000-0000F28E0000}"/>
    <cellStyle name="60% - 强调文字颜色 6 2 2 2 2 2 2 2 2 2 2 8" xfId="33583" xr:uid="{00000000-0005-0000-0000-0000F38E0000}"/>
    <cellStyle name="60% - 强调文字颜色 6 2 2 2 2 2 2 2 2 2 3" xfId="33584" xr:uid="{00000000-0005-0000-0000-0000F48E0000}"/>
    <cellStyle name="60% - 强调文字颜色 6 2 2 2 2 2 2 2 2 2 3 2" xfId="33585" xr:uid="{00000000-0005-0000-0000-0000F58E0000}"/>
    <cellStyle name="60% - 强调文字颜色 6 2 2 2 2 2 2 2 2 2 4" xfId="33586" xr:uid="{00000000-0005-0000-0000-0000F68E0000}"/>
    <cellStyle name="60% - 强调文字颜色 6 2 2 2 2 2 2 2 2 2 4 2" xfId="33587" xr:uid="{00000000-0005-0000-0000-0000F78E0000}"/>
    <cellStyle name="60% - 强调文字颜色 6 2 2 2 2 2 2 2 2 2 5" xfId="33588" xr:uid="{00000000-0005-0000-0000-0000F88E0000}"/>
    <cellStyle name="60% - 强调文字颜色 6 2 2 2 2 2 2 2 2 2 6" xfId="33589" xr:uid="{00000000-0005-0000-0000-0000F98E0000}"/>
    <cellStyle name="60% - 强调文字颜色 6 2 2 2 2 2 2 2 2 2 7" xfId="33590" xr:uid="{00000000-0005-0000-0000-0000FA8E0000}"/>
    <cellStyle name="60% - 强调文字颜色 6 2 2 2 2 2 2 2 2 2 8" xfId="33591" xr:uid="{00000000-0005-0000-0000-0000FB8E0000}"/>
    <cellStyle name="60% - 强调文字颜色 6 2 2 2 2 2 2 2 2 2 8 2" xfId="33592" xr:uid="{00000000-0005-0000-0000-0000FC8E0000}"/>
    <cellStyle name="60% - 强调文字颜色 6 2 2 2 2 2 2 2 2 2 8 3" xfId="33593" xr:uid="{00000000-0005-0000-0000-0000FD8E0000}"/>
    <cellStyle name="60% - 强调文字颜色 6 2 2 2 2 2 2 2 2 2 9" xfId="33594" xr:uid="{00000000-0005-0000-0000-0000FE8E0000}"/>
    <cellStyle name="60% - 强调文字颜色 6 2 2 2 2 2 2 2 2 3" xfId="33595" xr:uid="{00000000-0005-0000-0000-0000FF8E0000}"/>
    <cellStyle name="60% - 强调文字颜色 6 2 2 2 2 2 2 2 2 4" xfId="33596" xr:uid="{00000000-0005-0000-0000-0000008F0000}"/>
    <cellStyle name="60% - 强调文字颜色 6 2 2 2 2 2 2 2 2 5" xfId="33597" xr:uid="{00000000-0005-0000-0000-0000018F0000}"/>
    <cellStyle name="60% - 强调文字颜色 6 2 2 2 2 2 2 2 2 6" xfId="33598" xr:uid="{00000000-0005-0000-0000-0000028F0000}"/>
    <cellStyle name="60% - 强调文字颜色 6 2 2 2 2 2 2 2 2 6 2" xfId="33599" xr:uid="{00000000-0005-0000-0000-0000038F0000}"/>
    <cellStyle name="60% - 强调文字颜色 6 2 2 2 2 2 2 2 2 7" xfId="33600" xr:uid="{00000000-0005-0000-0000-0000048F0000}"/>
    <cellStyle name="60% - 强调文字颜色 6 2 2 2 2 2 2 2 2 7 2" xfId="33601" xr:uid="{00000000-0005-0000-0000-0000058F0000}"/>
    <cellStyle name="60% - 强调文字颜色 6 2 2 2 2 2 2 2 2 8" xfId="33602" xr:uid="{00000000-0005-0000-0000-0000068F0000}"/>
    <cellStyle name="60% - 强调文字颜色 6 2 2 2 2 2 2 2 2 9" xfId="33603" xr:uid="{00000000-0005-0000-0000-0000078F0000}"/>
    <cellStyle name="60% - 强调文字颜色 6 2 2 2 2 2 2 2 3" xfId="33604" xr:uid="{00000000-0005-0000-0000-0000088F0000}"/>
    <cellStyle name="60% - 强调文字颜色 6 2 2 2 2 2 2 2 3 2" xfId="33605" xr:uid="{00000000-0005-0000-0000-0000098F0000}"/>
    <cellStyle name="60% - 强调文字颜色 6 2 2 2 2 2 2 2 4" xfId="33606" xr:uid="{00000000-0005-0000-0000-00000A8F0000}"/>
    <cellStyle name="60% - 强调文字颜色 6 2 2 2 2 2 2 2 5" xfId="33607" xr:uid="{00000000-0005-0000-0000-00000B8F0000}"/>
    <cellStyle name="60% - 强调文字颜色 6 2 2 2 2 2 2 2 6" xfId="33608" xr:uid="{00000000-0005-0000-0000-00000C8F0000}"/>
    <cellStyle name="60% - 强调文字颜色 6 2 2 2 2 2 2 2 6 2" xfId="33609" xr:uid="{00000000-0005-0000-0000-00000D8F0000}"/>
    <cellStyle name="60% - 强调文字颜色 6 2 2 2 2 2 2 2 7" xfId="33610" xr:uid="{00000000-0005-0000-0000-00000E8F0000}"/>
    <cellStyle name="60% - 强调文字颜色 6 2 2 2 2 2 2 2 7 2" xfId="33611" xr:uid="{00000000-0005-0000-0000-00000F8F0000}"/>
    <cellStyle name="60% - 强调文字颜色 6 2 2 2 2 2 2 2 8" xfId="33612" xr:uid="{00000000-0005-0000-0000-0000108F0000}"/>
    <cellStyle name="60% - 强调文字颜色 6 2 2 2 2 2 2 2 9" xfId="33613" xr:uid="{00000000-0005-0000-0000-0000118F0000}"/>
    <cellStyle name="60% - 强调文字颜色 6 2 2 2 2 2 2 3" xfId="33614" xr:uid="{00000000-0005-0000-0000-0000128F0000}"/>
    <cellStyle name="60% - 强调文字颜色 6 2 2 2 2 2 2 4" xfId="33615" xr:uid="{00000000-0005-0000-0000-0000138F0000}"/>
    <cellStyle name="60% - 强调文字颜色 6 2 2 2 2 2 2 5" xfId="33616" xr:uid="{00000000-0005-0000-0000-0000148F0000}"/>
    <cellStyle name="60% - 强调文字颜色 6 2 2 2 2 2 2 5 2" xfId="33617" xr:uid="{00000000-0005-0000-0000-0000158F0000}"/>
    <cellStyle name="60% - 强调文字颜色 6 2 2 2 2 2 2 6" xfId="33618" xr:uid="{00000000-0005-0000-0000-0000168F0000}"/>
    <cellStyle name="60% - 强调文字颜色 6 2 2 2 2 2 2 7" xfId="33619" xr:uid="{00000000-0005-0000-0000-0000178F0000}"/>
    <cellStyle name="60% - 强调文字颜色 6 2 2 2 2 2 2 8" xfId="33620" xr:uid="{00000000-0005-0000-0000-0000188F0000}"/>
    <cellStyle name="60% - 强调文字颜色 6 2 2 2 2 2 2 8 2" xfId="33621" xr:uid="{00000000-0005-0000-0000-0000198F0000}"/>
    <cellStyle name="60% - 强调文字颜色 6 2 2 2 2 2 2 9" xfId="33622" xr:uid="{00000000-0005-0000-0000-00001A8F0000}"/>
    <cellStyle name="60% - 强调文字颜色 6 2 2 2 2 2 2 9 2" xfId="33623" xr:uid="{00000000-0005-0000-0000-00001B8F0000}"/>
    <cellStyle name="60% - 强调文字颜色 6 2 2 2 2 2 3" xfId="33624" xr:uid="{00000000-0005-0000-0000-00001C8F0000}"/>
    <cellStyle name="60% - 强调文字颜色 6 2 2 2 2 2 3 2" xfId="33625" xr:uid="{00000000-0005-0000-0000-00001D8F0000}"/>
    <cellStyle name="60% - 强调文字颜色 6 2 2 2 2 2 4" xfId="33626" xr:uid="{00000000-0005-0000-0000-00001E8F0000}"/>
    <cellStyle name="60% - 强调文字颜色 6 2 2 2 2 2 5" xfId="33627" xr:uid="{00000000-0005-0000-0000-00001F8F0000}"/>
    <cellStyle name="60% - 强调文字颜色 6 2 2 2 2 2 5 2" xfId="33628" xr:uid="{00000000-0005-0000-0000-0000208F0000}"/>
    <cellStyle name="60% - 强调文字颜色 6 2 2 2 2 2 6" xfId="33629" xr:uid="{00000000-0005-0000-0000-0000218F0000}"/>
    <cellStyle name="60% - 强调文字颜色 6 2 2 2 2 2 7" xfId="33630" xr:uid="{00000000-0005-0000-0000-0000228F0000}"/>
    <cellStyle name="60% - 强调文字颜色 6 2 2 2 2 2 8" xfId="33631" xr:uid="{00000000-0005-0000-0000-0000238F0000}"/>
    <cellStyle name="60% - 强调文字颜色 6 2 2 2 2 2 8 2" xfId="33632" xr:uid="{00000000-0005-0000-0000-0000248F0000}"/>
    <cellStyle name="60% - 强调文字颜色 6 2 2 2 2 2 9" xfId="33633" xr:uid="{00000000-0005-0000-0000-0000258F0000}"/>
    <cellStyle name="60% - 强调文字颜色 6 2 2 2 2 2 9 2" xfId="33634" xr:uid="{00000000-0005-0000-0000-0000268F0000}"/>
    <cellStyle name="60% - 强调文字颜色 6 2 2 2 2 3" xfId="33635" xr:uid="{00000000-0005-0000-0000-0000278F0000}"/>
    <cellStyle name="60% - 强调文字颜色 6 2 2 2 2 4" xfId="33636" xr:uid="{00000000-0005-0000-0000-0000288F0000}"/>
    <cellStyle name="60% - 强调文字颜色 6 2 2 2 2 5" xfId="33637" xr:uid="{00000000-0005-0000-0000-0000298F0000}"/>
    <cellStyle name="60% - 强调文字颜色 6 2 2 2 2 5 2" xfId="33638" xr:uid="{00000000-0005-0000-0000-00002A8F0000}"/>
    <cellStyle name="60% - 强调文字颜色 6 2 2 2 2 6" xfId="33639" xr:uid="{00000000-0005-0000-0000-00002B8F0000}"/>
    <cellStyle name="60% - 强调文字颜色 6 2 2 2 2 7" xfId="33640" xr:uid="{00000000-0005-0000-0000-00002C8F0000}"/>
    <cellStyle name="60% - 强调文字颜色 6 2 2 2 2 7 2" xfId="33641" xr:uid="{00000000-0005-0000-0000-00002D8F0000}"/>
    <cellStyle name="60% - 强调文字颜色 6 2 2 2 2 8" xfId="33642" xr:uid="{00000000-0005-0000-0000-00002E8F0000}"/>
    <cellStyle name="60% - 强调文字颜色 6 2 2 2 2 9" xfId="33643" xr:uid="{00000000-0005-0000-0000-00002F8F0000}"/>
    <cellStyle name="60% - 强调文字颜色 6 2 2 2 3" xfId="33644" xr:uid="{00000000-0005-0000-0000-0000308F0000}"/>
    <cellStyle name="60% - 强调文字颜色 6 2 2 2 3 2" xfId="33645" xr:uid="{00000000-0005-0000-0000-0000318F0000}"/>
    <cellStyle name="60% - 强调文字颜色 6 2 2 2 4" xfId="33646" xr:uid="{00000000-0005-0000-0000-0000328F0000}"/>
    <cellStyle name="60% - 强调文字颜色 6 2 2 2 5" xfId="33647" xr:uid="{00000000-0005-0000-0000-0000338F0000}"/>
    <cellStyle name="60% - 强调文字颜色 6 2 2 2 5 2" xfId="33648" xr:uid="{00000000-0005-0000-0000-0000348F0000}"/>
    <cellStyle name="60% - 强调文字颜色 6 2 2 2 6" xfId="33649" xr:uid="{00000000-0005-0000-0000-0000358F0000}"/>
    <cellStyle name="60% - 强调文字颜色 6 2 2 2 7" xfId="33650" xr:uid="{00000000-0005-0000-0000-0000368F0000}"/>
    <cellStyle name="60% - 强调文字颜色 6 2 2 2 7 2" xfId="33651" xr:uid="{00000000-0005-0000-0000-0000378F0000}"/>
    <cellStyle name="60% - 强调文字颜色 6 2 2 2 8" xfId="33652" xr:uid="{00000000-0005-0000-0000-0000388F0000}"/>
    <cellStyle name="60% - 强调文字颜色 6 2 2 2 9" xfId="33653" xr:uid="{00000000-0005-0000-0000-0000398F0000}"/>
    <cellStyle name="60% - 强调文字颜色 6 2 2 3" xfId="33654" xr:uid="{00000000-0005-0000-0000-00003A8F0000}"/>
    <cellStyle name="60% - 强调文字颜色 6 2 2 3 2" xfId="33655" xr:uid="{00000000-0005-0000-0000-00003B8F0000}"/>
    <cellStyle name="60% - 强调文字颜色 6 2 2 4" xfId="33656" xr:uid="{00000000-0005-0000-0000-00003C8F0000}"/>
    <cellStyle name="60% - 强调文字颜色 6 2 2 5" xfId="33657" xr:uid="{00000000-0005-0000-0000-00003D8F0000}"/>
    <cellStyle name="60% - 强调文字颜色 6 2 2 5 2" xfId="33658" xr:uid="{00000000-0005-0000-0000-00003E8F0000}"/>
    <cellStyle name="60% - 强调文字颜色 6 2 2 6" xfId="33659" xr:uid="{00000000-0005-0000-0000-00003F8F0000}"/>
    <cellStyle name="60% - 强调文字颜色 6 2 2 7" xfId="33660" xr:uid="{00000000-0005-0000-0000-0000408F0000}"/>
    <cellStyle name="60% - 强调文字颜色 6 2 2 7 2" xfId="33661" xr:uid="{00000000-0005-0000-0000-0000418F0000}"/>
    <cellStyle name="60% - 强调文字颜色 6 2 2 8" xfId="33662" xr:uid="{00000000-0005-0000-0000-0000428F0000}"/>
    <cellStyle name="60% - 强调文字颜色 6 2 2 9" xfId="33663" xr:uid="{00000000-0005-0000-0000-0000438F0000}"/>
    <cellStyle name="60% - 强调文字颜色 6 2 3" xfId="33664" xr:uid="{00000000-0005-0000-0000-0000448F0000}"/>
    <cellStyle name="60% - 强调文字颜色 6 2 3 2" xfId="33665" xr:uid="{00000000-0005-0000-0000-0000458F0000}"/>
    <cellStyle name="60% - 强调文字颜色 6 2 3 3" xfId="52034" xr:uid="{00000000-0005-0000-0000-0000468F0000}"/>
    <cellStyle name="60% - 强调文字颜色 6 2 4" xfId="33666" xr:uid="{00000000-0005-0000-0000-0000478F0000}"/>
    <cellStyle name="60% - 强调文字颜色 6 2 5" xfId="33667" xr:uid="{00000000-0005-0000-0000-0000488F0000}"/>
    <cellStyle name="60% - 强调文字颜色 6 2 5 2" xfId="33668" xr:uid="{00000000-0005-0000-0000-0000498F0000}"/>
    <cellStyle name="60% - 强调文字颜色 6 2 6" xfId="33669" xr:uid="{00000000-0005-0000-0000-00004A8F0000}"/>
    <cellStyle name="60% - 强调文字颜色 6 2 7" xfId="33670" xr:uid="{00000000-0005-0000-0000-00004B8F0000}"/>
    <cellStyle name="60% - 强调文字颜色 6 2 7 2" xfId="33671" xr:uid="{00000000-0005-0000-0000-00004C8F0000}"/>
    <cellStyle name="60% - 强调文字颜色 6 2 8" xfId="33672" xr:uid="{00000000-0005-0000-0000-00004D8F0000}"/>
    <cellStyle name="60% - 强调文字颜色 6 2 9" xfId="33673" xr:uid="{00000000-0005-0000-0000-00004E8F0000}"/>
    <cellStyle name="60% - 强调文字颜色 6 2 9 2" xfId="33674" xr:uid="{00000000-0005-0000-0000-00004F8F0000}"/>
    <cellStyle name="60% - 强调文字颜色 6 20" xfId="33675" xr:uid="{00000000-0005-0000-0000-0000508F0000}"/>
    <cellStyle name="60% - 强调文字颜色 6 20 2" xfId="33676" xr:uid="{00000000-0005-0000-0000-0000518F0000}"/>
    <cellStyle name="60% - 强调文字颜色 6 20 2 2" xfId="52035" xr:uid="{00000000-0005-0000-0000-0000528F0000}"/>
    <cellStyle name="60% - 强调文字颜色 6 20 2 3" xfId="52036" xr:uid="{00000000-0005-0000-0000-0000538F0000}"/>
    <cellStyle name="60% - 强调文字颜色 6 20 3" xfId="33677" xr:uid="{00000000-0005-0000-0000-0000548F0000}"/>
    <cellStyle name="60% - 强调文字颜色 6 20 3 2" xfId="52037" xr:uid="{00000000-0005-0000-0000-0000558F0000}"/>
    <cellStyle name="60% - 强调文字颜色 6 20 4" xfId="52038" xr:uid="{00000000-0005-0000-0000-0000568F0000}"/>
    <cellStyle name="60% - 强调文字颜色 6 21" xfId="33678" xr:uid="{00000000-0005-0000-0000-0000578F0000}"/>
    <cellStyle name="60% - 强调文字颜色 6 21 2" xfId="33679" xr:uid="{00000000-0005-0000-0000-0000588F0000}"/>
    <cellStyle name="60% - 强调文字颜色 6 21 2 2" xfId="52039" xr:uid="{00000000-0005-0000-0000-0000598F0000}"/>
    <cellStyle name="60% - 强调文字颜色 6 21 2 3" xfId="52040" xr:uid="{00000000-0005-0000-0000-00005A8F0000}"/>
    <cellStyle name="60% - 强调文字颜色 6 21 3" xfId="52041" xr:uid="{00000000-0005-0000-0000-00005B8F0000}"/>
    <cellStyle name="60% - 强调文字颜色 6 21 4" xfId="52042" xr:uid="{00000000-0005-0000-0000-00005C8F0000}"/>
    <cellStyle name="60% - 强调文字颜色 6 22" xfId="33680" xr:uid="{00000000-0005-0000-0000-00005D8F0000}"/>
    <cellStyle name="60% - 强调文字颜色 6 22 2" xfId="52043" xr:uid="{00000000-0005-0000-0000-00005E8F0000}"/>
    <cellStyle name="60% - 强调文字颜色 6 22 2 2" xfId="52044" xr:uid="{00000000-0005-0000-0000-00005F8F0000}"/>
    <cellStyle name="60% - 强调文字颜色 6 22 3" xfId="52045" xr:uid="{00000000-0005-0000-0000-0000608F0000}"/>
    <cellStyle name="60% - 强调文字颜色 6 22 4" xfId="52046" xr:uid="{00000000-0005-0000-0000-0000618F0000}"/>
    <cellStyle name="60% - 强调文字颜色 6 23" xfId="33681" xr:uid="{00000000-0005-0000-0000-0000628F0000}"/>
    <cellStyle name="60% - 强调文字颜色 6 23 2" xfId="52047" xr:uid="{00000000-0005-0000-0000-0000638F0000}"/>
    <cellStyle name="60% - 强调文字颜色 6 23 2 2" xfId="52048" xr:uid="{00000000-0005-0000-0000-0000648F0000}"/>
    <cellStyle name="60% - 强调文字颜色 6 23 3" xfId="52049" xr:uid="{00000000-0005-0000-0000-0000658F0000}"/>
    <cellStyle name="60% - 强调文字颜色 6 23 4" xfId="52050" xr:uid="{00000000-0005-0000-0000-0000668F0000}"/>
    <cellStyle name="60% - 强调文字颜色 6 24" xfId="33682" xr:uid="{00000000-0005-0000-0000-0000678F0000}"/>
    <cellStyle name="60% - 强调文字颜色 6 24 2" xfId="52051" xr:uid="{00000000-0005-0000-0000-0000688F0000}"/>
    <cellStyle name="60% - 强调文字颜色 6 24 2 2" xfId="52052" xr:uid="{00000000-0005-0000-0000-0000698F0000}"/>
    <cellStyle name="60% - 强调文字颜色 6 24 3" xfId="52053" xr:uid="{00000000-0005-0000-0000-00006A8F0000}"/>
    <cellStyle name="60% - 强调文字颜色 6 24 4" xfId="52054" xr:uid="{00000000-0005-0000-0000-00006B8F0000}"/>
    <cellStyle name="60% - 强调文字颜色 6 25" xfId="33683" xr:uid="{00000000-0005-0000-0000-00006C8F0000}"/>
    <cellStyle name="60% - 强调文字颜色 6 25 2" xfId="52055" xr:uid="{00000000-0005-0000-0000-00006D8F0000}"/>
    <cellStyle name="60% - 强调文字颜色 6 25 2 2" xfId="52056" xr:uid="{00000000-0005-0000-0000-00006E8F0000}"/>
    <cellStyle name="60% - 强调文字颜色 6 25 3" xfId="52057" xr:uid="{00000000-0005-0000-0000-00006F8F0000}"/>
    <cellStyle name="60% - 强调文字颜色 6 25 4" xfId="52058" xr:uid="{00000000-0005-0000-0000-0000708F0000}"/>
    <cellStyle name="60% - 强调文字颜色 6 26" xfId="33684" xr:uid="{00000000-0005-0000-0000-0000718F0000}"/>
    <cellStyle name="60% - 强调文字颜色 6 26 2" xfId="52059" xr:uid="{00000000-0005-0000-0000-0000728F0000}"/>
    <cellStyle name="60% - 强调文字颜色 6 26 2 2" xfId="52060" xr:uid="{00000000-0005-0000-0000-0000738F0000}"/>
    <cellStyle name="60% - 强调文字颜色 6 26 3" xfId="52061" xr:uid="{00000000-0005-0000-0000-0000748F0000}"/>
    <cellStyle name="60% - 强调文字颜色 6 26 4" xfId="52062" xr:uid="{00000000-0005-0000-0000-0000758F0000}"/>
    <cellStyle name="60% - 强调文字颜色 6 27" xfId="33685" xr:uid="{00000000-0005-0000-0000-0000768F0000}"/>
    <cellStyle name="60% - 强调文字颜色 6 27 2" xfId="33686" xr:uid="{00000000-0005-0000-0000-0000778F0000}"/>
    <cellStyle name="60% - 强调文字颜色 6 27 2 2" xfId="52063" xr:uid="{00000000-0005-0000-0000-0000788F0000}"/>
    <cellStyle name="60% - 强调文字颜色 6 27 2 3" xfId="52064" xr:uid="{00000000-0005-0000-0000-0000798F0000}"/>
    <cellStyle name="60% - 强调文字颜色 6 27 3" xfId="33687" xr:uid="{00000000-0005-0000-0000-00007A8F0000}"/>
    <cellStyle name="60% - 强调文字颜色 6 27 3 2" xfId="52065" xr:uid="{00000000-0005-0000-0000-00007B8F0000}"/>
    <cellStyle name="60% - 强调文字颜色 6 27 4" xfId="52066" xr:uid="{00000000-0005-0000-0000-00007C8F0000}"/>
    <cellStyle name="60% - 强调文字颜色 6 28" xfId="33688" xr:uid="{00000000-0005-0000-0000-00007D8F0000}"/>
    <cellStyle name="60% - 强调文字颜色 6 28 2" xfId="33689" xr:uid="{00000000-0005-0000-0000-00007E8F0000}"/>
    <cellStyle name="60% - 强调文字颜色 6 28 2 2" xfId="52067" xr:uid="{00000000-0005-0000-0000-00007F8F0000}"/>
    <cellStyle name="60% - 强调文字颜色 6 28 2 3" xfId="52068" xr:uid="{00000000-0005-0000-0000-0000808F0000}"/>
    <cellStyle name="60% - 强调文字颜色 6 28 3" xfId="33690" xr:uid="{00000000-0005-0000-0000-0000818F0000}"/>
    <cellStyle name="60% - 强调文字颜色 6 28 3 2" xfId="52069" xr:uid="{00000000-0005-0000-0000-0000828F0000}"/>
    <cellStyle name="60% - 强调文字颜色 6 28 4" xfId="52070" xr:uid="{00000000-0005-0000-0000-0000838F0000}"/>
    <cellStyle name="60% - 强调文字颜色 6 29" xfId="33691" xr:uid="{00000000-0005-0000-0000-0000848F0000}"/>
    <cellStyle name="60% - 强调文字颜色 6 29 2" xfId="33692" xr:uid="{00000000-0005-0000-0000-0000858F0000}"/>
    <cellStyle name="60% - 强调文字颜色 6 29 2 2" xfId="52071" xr:uid="{00000000-0005-0000-0000-0000868F0000}"/>
    <cellStyle name="60% - 强调文字颜色 6 29 3" xfId="33693" xr:uid="{00000000-0005-0000-0000-0000878F0000}"/>
    <cellStyle name="60% - 强调文字颜色 6 29 3 2" xfId="52072" xr:uid="{00000000-0005-0000-0000-0000888F0000}"/>
    <cellStyle name="60% - 强调文字颜色 6 29 4" xfId="52073" xr:uid="{00000000-0005-0000-0000-0000898F0000}"/>
    <cellStyle name="60% - 强调文字颜色 6 3" xfId="33694" xr:uid="{00000000-0005-0000-0000-00008A8F0000}"/>
    <cellStyle name="60% - 强调文字颜色 6 3 10" xfId="33695" xr:uid="{00000000-0005-0000-0000-00008B8F0000}"/>
    <cellStyle name="60% - 强调文字颜色 6 3 11" xfId="33696" xr:uid="{00000000-0005-0000-0000-00008C8F0000}"/>
    <cellStyle name="60% - 强调文字颜色 6 3 2" xfId="33697" xr:uid="{00000000-0005-0000-0000-00008D8F0000}"/>
    <cellStyle name="60% - 强调文字颜色 6 3 2 2" xfId="33698" xr:uid="{00000000-0005-0000-0000-00008E8F0000}"/>
    <cellStyle name="60% - 强调文字颜色 6 3 2 2 2" xfId="33699" xr:uid="{00000000-0005-0000-0000-00008F8F0000}"/>
    <cellStyle name="60% - 强调文字颜色 6 3 2 2 3" xfId="52074" xr:uid="{00000000-0005-0000-0000-0000908F0000}"/>
    <cellStyle name="60% - 强调文字颜色 6 3 2 3" xfId="52075" xr:uid="{00000000-0005-0000-0000-0000918F0000}"/>
    <cellStyle name="60% - 强调文字颜色 6 3 3" xfId="33700" xr:uid="{00000000-0005-0000-0000-0000928F0000}"/>
    <cellStyle name="60% - 强调文字颜色 6 3 3 2" xfId="33701" xr:uid="{00000000-0005-0000-0000-0000938F0000}"/>
    <cellStyle name="60% - 强调文字颜色 6 3 3 3" xfId="52076" xr:uid="{00000000-0005-0000-0000-0000948F0000}"/>
    <cellStyle name="60% - 强调文字颜色 6 3 4" xfId="33702" xr:uid="{00000000-0005-0000-0000-0000958F0000}"/>
    <cellStyle name="60% - 强调文字颜色 6 3 5" xfId="33703" xr:uid="{00000000-0005-0000-0000-0000968F0000}"/>
    <cellStyle name="60% - 强调文字颜色 6 3 6" xfId="33704" xr:uid="{00000000-0005-0000-0000-0000978F0000}"/>
    <cellStyle name="60% - 强调文字颜色 6 3 7" xfId="33705" xr:uid="{00000000-0005-0000-0000-0000988F0000}"/>
    <cellStyle name="60% - 强调文字颜色 6 3 8" xfId="33706" xr:uid="{00000000-0005-0000-0000-0000998F0000}"/>
    <cellStyle name="60% - 强调文字颜色 6 3 9" xfId="33707" xr:uid="{00000000-0005-0000-0000-00009A8F0000}"/>
    <cellStyle name="60% - 强调文字颜色 6 30" xfId="33708" xr:uid="{00000000-0005-0000-0000-00009B8F0000}"/>
    <cellStyle name="60% - 强调文字颜色 6 30 2" xfId="52077" xr:uid="{00000000-0005-0000-0000-00009C8F0000}"/>
    <cellStyle name="60% - 强调文字颜色 6 30 2 2" xfId="52078" xr:uid="{00000000-0005-0000-0000-00009D8F0000}"/>
    <cellStyle name="60% - 强调文字颜色 6 30 3" xfId="52079" xr:uid="{00000000-0005-0000-0000-00009E8F0000}"/>
    <cellStyle name="60% - 强调文字颜色 6 30 4" xfId="52080" xr:uid="{00000000-0005-0000-0000-00009F8F0000}"/>
    <cellStyle name="60% - 强调文字颜色 6 31" xfId="33709" xr:uid="{00000000-0005-0000-0000-0000A08F0000}"/>
    <cellStyle name="60% - 强调文字颜色 6 31 2" xfId="52081" xr:uid="{00000000-0005-0000-0000-0000A18F0000}"/>
    <cellStyle name="60% - 强调文字颜色 6 31 2 2" xfId="52082" xr:uid="{00000000-0005-0000-0000-0000A28F0000}"/>
    <cellStyle name="60% - 强调文字颜色 6 31 3" xfId="52083" xr:uid="{00000000-0005-0000-0000-0000A38F0000}"/>
    <cellStyle name="60% - 强调文字颜色 6 31 4" xfId="52084" xr:uid="{00000000-0005-0000-0000-0000A48F0000}"/>
    <cellStyle name="60% - 强调文字颜色 6 32" xfId="33710" xr:uid="{00000000-0005-0000-0000-0000A58F0000}"/>
    <cellStyle name="60% - 强调文字颜色 6 32 2" xfId="52085" xr:uid="{00000000-0005-0000-0000-0000A68F0000}"/>
    <cellStyle name="60% - 强调文字颜色 6 32 2 2" xfId="52086" xr:uid="{00000000-0005-0000-0000-0000A78F0000}"/>
    <cellStyle name="60% - 强调文字颜色 6 32 3" xfId="52087" xr:uid="{00000000-0005-0000-0000-0000A88F0000}"/>
    <cellStyle name="60% - 强调文字颜色 6 32 4" xfId="52088" xr:uid="{00000000-0005-0000-0000-0000A98F0000}"/>
    <cellStyle name="60% - 强调文字颜色 6 33" xfId="52089" xr:uid="{00000000-0005-0000-0000-0000AA8F0000}"/>
    <cellStyle name="60% - 强调文字颜色 6 33 2" xfId="52090" xr:uid="{00000000-0005-0000-0000-0000AB8F0000}"/>
    <cellStyle name="60% - 强调文字颜色 6 33 2 2" xfId="52091" xr:uid="{00000000-0005-0000-0000-0000AC8F0000}"/>
    <cellStyle name="60% - 强调文字颜色 6 33 3" xfId="52092" xr:uid="{00000000-0005-0000-0000-0000AD8F0000}"/>
    <cellStyle name="60% - 强调文字颜色 6 34" xfId="52093" xr:uid="{00000000-0005-0000-0000-0000AE8F0000}"/>
    <cellStyle name="60% - 强调文字颜色 6 34 2" xfId="52094" xr:uid="{00000000-0005-0000-0000-0000AF8F0000}"/>
    <cellStyle name="60% - 强调文字颜色 6 34 2 2" xfId="52095" xr:uid="{00000000-0005-0000-0000-0000B08F0000}"/>
    <cellStyle name="60% - 强调文字颜色 6 34 3" xfId="52096" xr:uid="{00000000-0005-0000-0000-0000B18F0000}"/>
    <cellStyle name="60% - 强调文字颜色 6 35" xfId="52097" xr:uid="{00000000-0005-0000-0000-0000B28F0000}"/>
    <cellStyle name="60% - 强调文字颜色 6 35 2" xfId="52098" xr:uid="{00000000-0005-0000-0000-0000B38F0000}"/>
    <cellStyle name="60% - 强调文字颜色 6 35 2 2" xfId="52099" xr:uid="{00000000-0005-0000-0000-0000B48F0000}"/>
    <cellStyle name="60% - 强调文字颜色 6 35 3" xfId="52100" xr:uid="{00000000-0005-0000-0000-0000B58F0000}"/>
    <cellStyle name="60% - 强调文字颜色 6 36" xfId="52101" xr:uid="{00000000-0005-0000-0000-0000B68F0000}"/>
    <cellStyle name="60% - 强调文字颜色 6 36 2" xfId="52102" xr:uid="{00000000-0005-0000-0000-0000B78F0000}"/>
    <cellStyle name="60% - 强调文字颜色 6 37" xfId="52103" xr:uid="{00000000-0005-0000-0000-0000B88F0000}"/>
    <cellStyle name="60% - 强调文字颜色 6 37 2" xfId="52104" xr:uid="{00000000-0005-0000-0000-0000B98F0000}"/>
    <cellStyle name="60% - 强调文字颜色 6 38" xfId="52105" xr:uid="{00000000-0005-0000-0000-0000BA8F0000}"/>
    <cellStyle name="60% - 强调文字颜色 6 38 2" xfId="52106" xr:uid="{00000000-0005-0000-0000-0000BB8F0000}"/>
    <cellStyle name="60% - 强调文字颜色 6 39" xfId="52107" xr:uid="{00000000-0005-0000-0000-0000BC8F0000}"/>
    <cellStyle name="60% - 强调文字颜色 6 39 2" xfId="52108" xr:uid="{00000000-0005-0000-0000-0000BD8F0000}"/>
    <cellStyle name="60% - 强调文字颜色 6 4" xfId="33711" xr:uid="{00000000-0005-0000-0000-0000BE8F0000}"/>
    <cellStyle name="60% - 强调文字颜色 6 4 2" xfId="33712" xr:uid="{00000000-0005-0000-0000-0000BF8F0000}"/>
    <cellStyle name="60% - 强调文字颜色 6 4 2 2" xfId="33713" xr:uid="{00000000-0005-0000-0000-0000C08F0000}"/>
    <cellStyle name="60% - 强调文字颜色 6 4 2 2 2" xfId="52109" xr:uid="{00000000-0005-0000-0000-0000C18F0000}"/>
    <cellStyle name="60% - 强调文字颜色 6 4 2 3" xfId="52110" xr:uid="{00000000-0005-0000-0000-0000C28F0000}"/>
    <cellStyle name="60% - 强调文字颜色 6 4 3" xfId="33714" xr:uid="{00000000-0005-0000-0000-0000C38F0000}"/>
    <cellStyle name="60% - 强调文字颜色 6 4 3 2" xfId="52111" xr:uid="{00000000-0005-0000-0000-0000C48F0000}"/>
    <cellStyle name="60% - 强调文字颜色 6 4 3 3" xfId="52112" xr:uid="{00000000-0005-0000-0000-0000C58F0000}"/>
    <cellStyle name="60% - 强调文字颜色 6 4 4" xfId="52113" xr:uid="{00000000-0005-0000-0000-0000C68F0000}"/>
    <cellStyle name="60% - 强调文字颜色 6 40" xfId="52114" xr:uid="{00000000-0005-0000-0000-0000C78F0000}"/>
    <cellStyle name="60% - 强调文字颜色 6 40 2" xfId="52115" xr:uid="{00000000-0005-0000-0000-0000C88F0000}"/>
    <cellStyle name="60% - 强调文字颜色 6 41" xfId="52116" xr:uid="{00000000-0005-0000-0000-0000C98F0000}"/>
    <cellStyle name="60% - 强调文字颜色 6 41 2" xfId="52117" xr:uid="{00000000-0005-0000-0000-0000CA8F0000}"/>
    <cellStyle name="60% - 强调文字颜色 6 42" xfId="52118" xr:uid="{00000000-0005-0000-0000-0000CB8F0000}"/>
    <cellStyle name="60% - 强调文字颜色 6 42 2" xfId="52119" xr:uid="{00000000-0005-0000-0000-0000CC8F0000}"/>
    <cellStyle name="60% - 强调文字颜色 6 43" xfId="52120" xr:uid="{00000000-0005-0000-0000-0000CD8F0000}"/>
    <cellStyle name="60% - 强调文字颜色 6 43 2" xfId="52121" xr:uid="{00000000-0005-0000-0000-0000CE8F0000}"/>
    <cellStyle name="60% - 强调文字颜色 6 44" xfId="52122" xr:uid="{00000000-0005-0000-0000-0000CF8F0000}"/>
    <cellStyle name="60% - 强调文字颜色 6 44 2" xfId="52123" xr:uid="{00000000-0005-0000-0000-0000D08F0000}"/>
    <cellStyle name="60% - 强调文字颜色 6 45" xfId="52124" xr:uid="{00000000-0005-0000-0000-0000D18F0000}"/>
    <cellStyle name="60% - 强调文字颜色 6 45 2" xfId="52125" xr:uid="{00000000-0005-0000-0000-0000D28F0000}"/>
    <cellStyle name="60% - 强调文字颜色 6 46" xfId="52126" xr:uid="{00000000-0005-0000-0000-0000D38F0000}"/>
    <cellStyle name="60% - 强调文字颜色 6 46 2" xfId="52127" xr:uid="{00000000-0005-0000-0000-0000D48F0000}"/>
    <cellStyle name="60% - 强调文字颜色 6 47" xfId="52128" xr:uid="{00000000-0005-0000-0000-0000D58F0000}"/>
    <cellStyle name="60% - 强调文字颜色 6 47 2" xfId="52129" xr:uid="{00000000-0005-0000-0000-0000D68F0000}"/>
    <cellStyle name="60% - 强调文字颜色 6 48" xfId="52130" xr:uid="{00000000-0005-0000-0000-0000D78F0000}"/>
    <cellStyle name="60% - 强调文字颜色 6 48 2" xfId="52131" xr:uid="{00000000-0005-0000-0000-0000D88F0000}"/>
    <cellStyle name="60% - 强调文字颜色 6 49" xfId="52132" xr:uid="{00000000-0005-0000-0000-0000D98F0000}"/>
    <cellStyle name="60% - 强调文字颜色 6 49 2" xfId="52133" xr:uid="{00000000-0005-0000-0000-0000DA8F0000}"/>
    <cellStyle name="60% - 强调文字颜色 6 5" xfId="33715" xr:uid="{00000000-0005-0000-0000-0000DB8F0000}"/>
    <cellStyle name="60% - 强调文字颜色 6 5 2" xfId="33716" xr:uid="{00000000-0005-0000-0000-0000DC8F0000}"/>
    <cellStyle name="60% - 强调文字颜色 6 5 2 2" xfId="52134" xr:uid="{00000000-0005-0000-0000-0000DD8F0000}"/>
    <cellStyle name="60% - 强调文字颜色 6 5 3" xfId="33717" xr:uid="{00000000-0005-0000-0000-0000DE8F0000}"/>
    <cellStyle name="60% - 强调文字颜色 6 5 3 2" xfId="52135" xr:uid="{00000000-0005-0000-0000-0000DF8F0000}"/>
    <cellStyle name="60% - 强调文字颜色 6 5 4" xfId="52136" xr:uid="{00000000-0005-0000-0000-0000E08F0000}"/>
    <cellStyle name="60% - 强调文字颜色 6 50" xfId="52137" xr:uid="{00000000-0005-0000-0000-0000E18F0000}"/>
    <cellStyle name="60% - 强调文字颜色 6 50 2" xfId="52138" xr:uid="{00000000-0005-0000-0000-0000E28F0000}"/>
    <cellStyle name="60% - 强调文字颜色 6 51" xfId="52139" xr:uid="{00000000-0005-0000-0000-0000E38F0000}"/>
    <cellStyle name="60% - 强调文字颜色 6 6" xfId="33718" xr:uid="{00000000-0005-0000-0000-0000E48F0000}"/>
    <cellStyle name="60% - 强调文字颜色 6 6 2" xfId="52140" xr:uid="{00000000-0005-0000-0000-0000E58F0000}"/>
    <cellStyle name="60% - 强调文字颜色 6 6 2 2" xfId="52141" xr:uid="{00000000-0005-0000-0000-0000E68F0000}"/>
    <cellStyle name="60% - 强调文字颜色 6 6 3" xfId="52142" xr:uid="{00000000-0005-0000-0000-0000E78F0000}"/>
    <cellStyle name="60% - 强调文字颜色 6 7" xfId="33719" xr:uid="{00000000-0005-0000-0000-0000E88F0000}"/>
    <cellStyle name="60% - 强调文字颜色 6 7 2" xfId="33720" xr:uid="{00000000-0005-0000-0000-0000E98F0000}"/>
    <cellStyle name="60% - 强调文字颜色 6 7 2 2" xfId="52143" xr:uid="{00000000-0005-0000-0000-0000EA8F0000}"/>
    <cellStyle name="60% - 强调文字颜色 6 7 3" xfId="52144" xr:uid="{00000000-0005-0000-0000-0000EB8F0000}"/>
    <cellStyle name="60% - 强调文字颜色 6 8" xfId="33721" xr:uid="{00000000-0005-0000-0000-0000EC8F0000}"/>
    <cellStyle name="60% - 强调文字颜色 6 8 2" xfId="33722" xr:uid="{00000000-0005-0000-0000-0000ED8F0000}"/>
    <cellStyle name="60% - 强调文字颜色 6 8 2 2" xfId="52145" xr:uid="{00000000-0005-0000-0000-0000EE8F0000}"/>
    <cellStyle name="60% - 强调文字颜色 6 8 3" xfId="33723" xr:uid="{00000000-0005-0000-0000-0000EF8F0000}"/>
    <cellStyle name="60% - 强调文字颜色 6 8 3 2" xfId="52146" xr:uid="{00000000-0005-0000-0000-0000F08F0000}"/>
    <cellStyle name="60% - 强调文字颜色 6 8 4" xfId="33724" xr:uid="{00000000-0005-0000-0000-0000F18F0000}"/>
    <cellStyle name="60% - 强调文字颜色 6 9" xfId="33725" xr:uid="{00000000-0005-0000-0000-0000F28F0000}"/>
    <cellStyle name="60% - 强调文字颜色 6 9 2" xfId="33726" xr:uid="{00000000-0005-0000-0000-0000F38F0000}"/>
    <cellStyle name="60% - 强调文字颜色 6 9 2 2" xfId="52147" xr:uid="{00000000-0005-0000-0000-0000F48F0000}"/>
    <cellStyle name="60% - 强调文字颜色 6 9 3" xfId="33727" xr:uid="{00000000-0005-0000-0000-0000F58F0000}"/>
    <cellStyle name="60% - 强调文字颜色 6 9 3 2" xfId="52148" xr:uid="{00000000-0005-0000-0000-0000F68F0000}"/>
    <cellStyle name="60% - 强调文字颜色 6 9 4" xfId="33728" xr:uid="{00000000-0005-0000-0000-0000F78F0000}"/>
    <cellStyle name="60% - 着色 1" xfId="48970" builtinId="32" customBuiltin="1"/>
    <cellStyle name="60% - 着色 2" xfId="48974" builtinId="36" customBuiltin="1"/>
    <cellStyle name="60% - 着色 3" xfId="48978" builtinId="40" customBuiltin="1"/>
    <cellStyle name="60% - 着色 4" xfId="48982" builtinId="44" customBuiltin="1"/>
    <cellStyle name="60% - 着色 5" xfId="48986" builtinId="48" customBuiltin="1"/>
    <cellStyle name="60% - 着色 6" xfId="48990" builtinId="52" customBuiltin="1"/>
    <cellStyle name="9" xfId="33729" xr:uid="{00000000-0005-0000-0000-0000FE8F0000}"/>
    <cellStyle name="9 2" xfId="33730" xr:uid="{00000000-0005-0000-0000-0000FF8F0000}"/>
    <cellStyle name="9 3" xfId="33731" xr:uid="{00000000-0005-0000-0000-000000900000}"/>
    <cellStyle name="9 8" xfId="52149" xr:uid="{00000000-0005-0000-0000-000001900000}"/>
    <cellStyle name="9 8 2" xfId="52150" xr:uid="{00000000-0005-0000-0000-000002900000}"/>
    <cellStyle name="AeE­ [0]_PERSONAL" xfId="33732" xr:uid="{00000000-0005-0000-0000-000003900000}"/>
    <cellStyle name="AeE­_PERSONAL" xfId="33733" xr:uid="{00000000-0005-0000-0000-000004900000}"/>
    <cellStyle name="ÆÕÍ¨_Land" xfId="33734" xr:uid="{00000000-0005-0000-0000-000005900000}"/>
    <cellStyle name="ALIGNMENT" xfId="33735" xr:uid="{00000000-0005-0000-0000-000006900000}"/>
    <cellStyle name="ALIGNMENT 2" xfId="33736" xr:uid="{00000000-0005-0000-0000-000007900000}"/>
    <cellStyle name="ALIGNMENT 3" xfId="33737" xr:uid="{00000000-0005-0000-0000-000008900000}"/>
    <cellStyle name="args.style" xfId="33738" xr:uid="{00000000-0005-0000-0000-000009900000}"/>
    <cellStyle name="ata Sources]_x000d__x000a_MS Access Databases=Access Data (*.mdb)_x000d__x000a_FoxPro Files=" xfId="33739" xr:uid="{00000000-0005-0000-0000-00000A900000}"/>
    <cellStyle name="ata Sources]_x000d__x000a_NWind=dBase Files (*.dbf)_x000d__x000a_MS Access 2.0 Databases=Acc" xfId="33740" xr:uid="{00000000-0005-0000-0000-00000B900000}"/>
    <cellStyle name="b" xfId="33741" xr:uid="{00000000-0005-0000-0000-00000C900000}"/>
    <cellStyle name="Bloccato" xfId="33742" xr:uid="{00000000-0005-0000-0000-00000D900000}"/>
    <cellStyle name="C￥AØ_PERSONAL" xfId="33743" xr:uid="{00000000-0005-0000-0000-00000E900000}"/>
    <cellStyle name="Ç§·ÖÎ»[0]_Land" xfId="33744" xr:uid="{00000000-0005-0000-0000-00000F900000}"/>
    <cellStyle name="Ç§·ÖÎ»_Land" xfId="33745" xr:uid="{00000000-0005-0000-0000-000010900000}"/>
    <cellStyle name="Calc Currency (0)" xfId="33746" xr:uid="{00000000-0005-0000-0000-000011900000}"/>
    <cellStyle name="Calc Currency (2)" xfId="33747" xr:uid="{00000000-0005-0000-0000-000012900000}"/>
    <cellStyle name="Calc Percent (0)" xfId="33748" xr:uid="{00000000-0005-0000-0000-000013900000}"/>
    <cellStyle name="Calc Percent (1)" xfId="33749" xr:uid="{00000000-0005-0000-0000-000014900000}"/>
    <cellStyle name="Calc Percent (2)" xfId="33750" xr:uid="{00000000-0005-0000-0000-000015900000}"/>
    <cellStyle name="Calc Units (0)" xfId="33751" xr:uid="{00000000-0005-0000-0000-000016900000}"/>
    <cellStyle name="Calc Units (1)" xfId="33752" xr:uid="{00000000-0005-0000-0000-000017900000}"/>
    <cellStyle name="Calc Units (2)" xfId="33753" xr:uid="{00000000-0005-0000-0000-000018900000}"/>
    <cellStyle name="category" xfId="33754" xr:uid="{00000000-0005-0000-0000-000019900000}"/>
    <cellStyle name="category 2" xfId="33755" xr:uid="{00000000-0005-0000-0000-00001A900000}"/>
    <cellStyle name="category 3" xfId="33756" xr:uid="{00000000-0005-0000-0000-00001B900000}"/>
    <cellStyle name="ColLevel_0" xfId="33757" xr:uid="{00000000-0005-0000-0000-00001C900000}"/>
    <cellStyle name="Column Headings" xfId="33758" xr:uid="{00000000-0005-0000-0000-00001D900000}"/>
    <cellStyle name="Column$Headings" xfId="33759" xr:uid="{00000000-0005-0000-0000-00001E900000}"/>
    <cellStyle name="Column_Title" xfId="33760" xr:uid="{00000000-0005-0000-0000-00001F900000}"/>
    <cellStyle name="Comma" xfId="33761" xr:uid="{00000000-0005-0000-0000-000020900000}"/>
    <cellStyle name="Comma  - Style1" xfId="33762" xr:uid="{00000000-0005-0000-0000-000021900000}"/>
    <cellStyle name="Comma  - Style2" xfId="33763" xr:uid="{00000000-0005-0000-0000-000022900000}"/>
    <cellStyle name="Comma  - Style3" xfId="33764" xr:uid="{00000000-0005-0000-0000-000023900000}"/>
    <cellStyle name="Comma  - Style4" xfId="33765" xr:uid="{00000000-0005-0000-0000-000024900000}"/>
    <cellStyle name="Comma  - Style5" xfId="33766" xr:uid="{00000000-0005-0000-0000-000025900000}"/>
    <cellStyle name="Comma  - Style6" xfId="33767" xr:uid="{00000000-0005-0000-0000-000026900000}"/>
    <cellStyle name="Comma  - Style7" xfId="33768" xr:uid="{00000000-0005-0000-0000-000027900000}"/>
    <cellStyle name="Comma  - Style8" xfId="33769" xr:uid="{00000000-0005-0000-0000-000028900000}"/>
    <cellStyle name="Comma [0] 2" xfId="48994" xr:uid="{00000000-0005-0000-0000-000029900000}"/>
    <cellStyle name="Comma [0]_ SG&amp;A Bridge " xfId="33770" xr:uid="{00000000-0005-0000-0000-00002A900000}"/>
    <cellStyle name="Comma [00]" xfId="33771" xr:uid="{00000000-0005-0000-0000-00002B900000}"/>
    <cellStyle name="Comma 10" xfId="33772" xr:uid="{00000000-0005-0000-0000-00002C900000}"/>
    <cellStyle name="Comma 10 2" xfId="52151" xr:uid="{00000000-0005-0000-0000-00002D900000}"/>
    <cellStyle name="Comma 11" xfId="33773" xr:uid="{00000000-0005-0000-0000-00002E900000}"/>
    <cellStyle name="Comma 12" xfId="33774" xr:uid="{00000000-0005-0000-0000-00002F900000}"/>
    <cellStyle name="Comma 13" xfId="33775" xr:uid="{00000000-0005-0000-0000-000030900000}"/>
    <cellStyle name="Comma 14" xfId="33776" xr:uid="{00000000-0005-0000-0000-000031900000}"/>
    <cellStyle name="Comma 15" xfId="33777" xr:uid="{00000000-0005-0000-0000-000032900000}"/>
    <cellStyle name="Comma 16" xfId="33778" xr:uid="{00000000-0005-0000-0000-000033900000}"/>
    <cellStyle name="Comma 17" xfId="33779" xr:uid="{00000000-0005-0000-0000-000034900000}"/>
    <cellStyle name="Comma 18" xfId="33780" xr:uid="{00000000-0005-0000-0000-000035900000}"/>
    <cellStyle name="Comma 19" xfId="33781" xr:uid="{00000000-0005-0000-0000-000036900000}"/>
    <cellStyle name="Comma 2" xfId="33782" xr:uid="{00000000-0005-0000-0000-000037900000}"/>
    <cellStyle name="Comma 2 2" xfId="33783" xr:uid="{00000000-0005-0000-0000-000038900000}"/>
    <cellStyle name="Comma 2 2 2" xfId="52152" xr:uid="{00000000-0005-0000-0000-000039900000}"/>
    <cellStyle name="Comma 2 2 3" xfId="52153" xr:uid="{00000000-0005-0000-0000-00003A900000}"/>
    <cellStyle name="Comma 2 3" xfId="52154" xr:uid="{00000000-0005-0000-0000-00003B900000}"/>
    <cellStyle name="Comma 2 4" xfId="52155" xr:uid="{00000000-0005-0000-0000-00003C900000}"/>
    <cellStyle name="Comma 2 5" xfId="52156" xr:uid="{00000000-0005-0000-0000-00003D900000}"/>
    <cellStyle name="Comma 20" xfId="33784" xr:uid="{00000000-0005-0000-0000-00003E900000}"/>
    <cellStyle name="Comma 21" xfId="33785" xr:uid="{00000000-0005-0000-0000-00003F900000}"/>
    <cellStyle name="Comma 22" xfId="33786" xr:uid="{00000000-0005-0000-0000-000040900000}"/>
    <cellStyle name="Comma 23" xfId="33787" xr:uid="{00000000-0005-0000-0000-000041900000}"/>
    <cellStyle name="Comma 24" xfId="33788" xr:uid="{00000000-0005-0000-0000-000042900000}"/>
    <cellStyle name="Comma 25" xfId="33789" xr:uid="{00000000-0005-0000-0000-000043900000}"/>
    <cellStyle name="Comma 26" xfId="33790" xr:uid="{00000000-0005-0000-0000-000044900000}"/>
    <cellStyle name="Comma 27" xfId="33791" xr:uid="{00000000-0005-0000-0000-000045900000}"/>
    <cellStyle name="Comma 28" xfId="33792" xr:uid="{00000000-0005-0000-0000-000046900000}"/>
    <cellStyle name="Comma 29" xfId="33793" xr:uid="{00000000-0005-0000-0000-000047900000}"/>
    <cellStyle name="Comma 3" xfId="33794" xr:uid="{00000000-0005-0000-0000-000048900000}"/>
    <cellStyle name="Comma 3 2" xfId="52157" xr:uid="{00000000-0005-0000-0000-000049900000}"/>
    <cellStyle name="Comma 30" xfId="33795" xr:uid="{00000000-0005-0000-0000-00004A900000}"/>
    <cellStyle name="Comma 31" xfId="33796" xr:uid="{00000000-0005-0000-0000-00004B900000}"/>
    <cellStyle name="Comma 32" xfId="33797" xr:uid="{00000000-0005-0000-0000-00004C900000}"/>
    <cellStyle name="Comma 33" xfId="33798" xr:uid="{00000000-0005-0000-0000-00004D900000}"/>
    <cellStyle name="Comma 34" xfId="33799" xr:uid="{00000000-0005-0000-0000-00004E900000}"/>
    <cellStyle name="Comma 35" xfId="33800" xr:uid="{00000000-0005-0000-0000-00004F900000}"/>
    <cellStyle name="Comma 36" xfId="33801" xr:uid="{00000000-0005-0000-0000-000050900000}"/>
    <cellStyle name="Comma 37" xfId="33802" xr:uid="{00000000-0005-0000-0000-000051900000}"/>
    <cellStyle name="Comma 38" xfId="33803" xr:uid="{00000000-0005-0000-0000-000052900000}"/>
    <cellStyle name="Comma 39" xfId="33804" xr:uid="{00000000-0005-0000-0000-000053900000}"/>
    <cellStyle name="Comma 4" xfId="33805" xr:uid="{00000000-0005-0000-0000-000054900000}"/>
    <cellStyle name="Comma 4 2" xfId="52158" xr:uid="{00000000-0005-0000-0000-000055900000}"/>
    <cellStyle name="Comma 4 3" xfId="52159" xr:uid="{00000000-0005-0000-0000-000056900000}"/>
    <cellStyle name="Comma 4 3 2" xfId="52160" xr:uid="{00000000-0005-0000-0000-000057900000}"/>
    <cellStyle name="Comma 4 4" xfId="52161" xr:uid="{00000000-0005-0000-0000-000058900000}"/>
    <cellStyle name="Comma 4 5" xfId="52162" xr:uid="{00000000-0005-0000-0000-000059900000}"/>
    <cellStyle name="Comma 40" xfId="33806" xr:uid="{00000000-0005-0000-0000-00005A900000}"/>
    <cellStyle name="Comma 41" xfId="33807" xr:uid="{00000000-0005-0000-0000-00005B900000}"/>
    <cellStyle name="Comma 42" xfId="33808" xr:uid="{00000000-0005-0000-0000-00005C900000}"/>
    <cellStyle name="Comma 43" xfId="33809" xr:uid="{00000000-0005-0000-0000-00005D900000}"/>
    <cellStyle name="Comma 44" xfId="33810" xr:uid="{00000000-0005-0000-0000-00005E900000}"/>
    <cellStyle name="Comma 45" xfId="33811" xr:uid="{00000000-0005-0000-0000-00005F900000}"/>
    <cellStyle name="Comma 46" xfId="33812" xr:uid="{00000000-0005-0000-0000-000060900000}"/>
    <cellStyle name="Comma 47" xfId="33813" xr:uid="{00000000-0005-0000-0000-000061900000}"/>
    <cellStyle name="Comma 48" xfId="33814" xr:uid="{00000000-0005-0000-0000-000062900000}"/>
    <cellStyle name="Comma 49" xfId="33815" xr:uid="{00000000-0005-0000-0000-000063900000}"/>
    <cellStyle name="Comma 5" xfId="33816" xr:uid="{00000000-0005-0000-0000-000064900000}"/>
    <cellStyle name="Comma 5 2" xfId="52163" xr:uid="{00000000-0005-0000-0000-000065900000}"/>
    <cellStyle name="Comma 50" xfId="33817" xr:uid="{00000000-0005-0000-0000-000066900000}"/>
    <cellStyle name="Comma 51" xfId="33818" xr:uid="{00000000-0005-0000-0000-000067900000}"/>
    <cellStyle name="Comma 52" xfId="33819" xr:uid="{00000000-0005-0000-0000-000068900000}"/>
    <cellStyle name="Comma 53" xfId="33820" xr:uid="{00000000-0005-0000-0000-000069900000}"/>
    <cellStyle name="Comma 54" xfId="33821" xr:uid="{00000000-0005-0000-0000-00006A900000}"/>
    <cellStyle name="Comma 54 2" xfId="33822" xr:uid="{00000000-0005-0000-0000-00006B900000}"/>
    <cellStyle name="Comma 55" xfId="52164" xr:uid="{00000000-0005-0000-0000-00006C900000}"/>
    <cellStyle name="Comma 6" xfId="33823" xr:uid="{00000000-0005-0000-0000-00006D900000}"/>
    <cellStyle name="Comma 6 2" xfId="52165" xr:uid="{00000000-0005-0000-0000-00006E900000}"/>
    <cellStyle name="Comma 6 3" xfId="52166" xr:uid="{00000000-0005-0000-0000-00006F900000}"/>
    <cellStyle name="Comma 6 4" xfId="52167" xr:uid="{00000000-0005-0000-0000-000070900000}"/>
    <cellStyle name="Comma 7" xfId="33824" xr:uid="{00000000-0005-0000-0000-000071900000}"/>
    <cellStyle name="Comma 7 2" xfId="52168" xr:uid="{00000000-0005-0000-0000-000072900000}"/>
    <cellStyle name="Comma 8" xfId="33825" xr:uid="{00000000-0005-0000-0000-000073900000}"/>
    <cellStyle name="Comma 8 2" xfId="52169" xr:uid="{00000000-0005-0000-0000-000074900000}"/>
    <cellStyle name="Comma 9" xfId="33826" xr:uid="{00000000-0005-0000-0000-000075900000}"/>
    <cellStyle name="Comma 9 2" xfId="52170" xr:uid="{00000000-0005-0000-0000-000076900000}"/>
    <cellStyle name="Comma[0]" xfId="33827" xr:uid="{00000000-0005-0000-0000-000077900000}"/>
    <cellStyle name="Comma[2]" xfId="33828" xr:uid="{00000000-0005-0000-0000-000078900000}"/>
    <cellStyle name="Comma_ SG&amp;A Bridge " xfId="33829" xr:uid="{00000000-0005-0000-0000-000079900000}"/>
    <cellStyle name="comma-d" xfId="33830" xr:uid="{00000000-0005-0000-0000-00007A900000}"/>
    <cellStyle name="Copied" xfId="33831" xr:uid="{00000000-0005-0000-0000-00007B900000}"/>
    <cellStyle name="COST1" xfId="33832" xr:uid="{00000000-0005-0000-0000-00007C900000}"/>
    <cellStyle name="Curren - Style2" xfId="33833" xr:uid="{00000000-0005-0000-0000-00007D900000}"/>
    <cellStyle name="Currency [0]_ SG&amp;A Bridge " xfId="33834" xr:uid="{00000000-0005-0000-0000-00007E900000}"/>
    <cellStyle name="Currency [00]" xfId="33835" xr:uid="{00000000-0005-0000-0000-00007F900000}"/>
    <cellStyle name="Currency$[0]" xfId="33836" xr:uid="{00000000-0005-0000-0000-000080900000}"/>
    <cellStyle name="Currency$[2]" xfId="33837" xr:uid="{00000000-0005-0000-0000-000081900000}"/>
    <cellStyle name="Currency\[0]" xfId="33838" xr:uid="{00000000-0005-0000-0000-000082900000}"/>
    <cellStyle name="Currency_ SG&amp;A Bridge " xfId="33839" xr:uid="{00000000-0005-0000-0000-000083900000}"/>
    <cellStyle name="Date" xfId="33840" xr:uid="{00000000-0005-0000-0000-000084900000}"/>
    <cellStyle name="Date Short" xfId="33841" xr:uid="{00000000-0005-0000-0000-000085900000}"/>
    <cellStyle name="Delta (0)" xfId="33842" xr:uid="{00000000-0005-0000-0000-000086900000}"/>
    <cellStyle name="Delta (0,0)" xfId="33843" xr:uid="{00000000-0005-0000-0000-000087900000}"/>
    <cellStyle name="Delta (0,00)" xfId="33844" xr:uid="{00000000-0005-0000-0000-000088900000}"/>
    <cellStyle name="Dezimal [0]_GB96ISTO" xfId="33845" xr:uid="{00000000-0005-0000-0000-000089900000}"/>
    <cellStyle name="Dezimal_GB96ISTO" xfId="33846" xr:uid="{00000000-0005-0000-0000-00008A900000}"/>
    <cellStyle name="Enter Currency (0)" xfId="33847" xr:uid="{00000000-0005-0000-0000-00008B900000}"/>
    <cellStyle name="Enter Currency (2)" xfId="33848" xr:uid="{00000000-0005-0000-0000-00008C900000}"/>
    <cellStyle name="Enter Units (0)" xfId="33849" xr:uid="{00000000-0005-0000-0000-00008D900000}"/>
    <cellStyle name="Enter Units (1)" xfId="33850" xr:uid="{00000000-0005-0000-0000-00008E900000}"/>
    <cellStyle name="Enter Units (2)" xfId="33851" xr:uid="{00000000-0005-0000-0000-00008F900000}"/>
    <cellStyle name="Entered" xfId="33852" xr:uid="{00000000-0005-0000-0000-000090900000}"/>
    <cellStyle name="entry box" xfId="33853" xr:uid="{00000000-0005-0000-0000-000091900000}"/>
    <cellStyle name="Euro" xfId="33854" xr:uid="{00000000-0005-0000-0000-000092900000}"/>
    <cellStyle name="EY House" xfId="33855" xr:uid="{00000000-0005-0000-0000-000093900000}"/>
    <cellStyle name="e鯪" xfId="33856" xr:uid="{00000000-0005-0000-0000-000094900000}"/>
    <cellStyle name="e鯪9" xfId="33857" xr:uid="{00000000-0005-0000-0000-000095900000}"/>
    <cellStyle name="e鯪9Y" xfId="33858" xr:uid="{00000000-0005-0000-0000-000096900000}"/>
    <cellStyle name="e鯪9Y_x000b_" xfId="33859" xr:uid="{00000000-0005-0000-0000-000097900000}"/>
    <cellStyle name="F_date" xfId="33860" xr:uid="{00000000-0005-0000-0000-000098900000}"/>
    <cellStyle name="F_date_time" xfId="33861" xr:uid="{00000000-0005-0000-0000-000099900000}"/>
    <cellStyle name="F_time" xfId="33862" xr:uid="{00000000-0005-0000-0000-00009A900000}"/>
    <cellStyle name="Format Number Column" xfId="33863" xr:uid="{00000000-0005-0000-0000-00009B900000}"/>
    <cellStyle name="GAR" xfId="33864" xr:uid="{00000000-0005-0000-0000-00009C900000}"/>
    <cellStyle name="gcd" xfId="33865" xr:uid="{00000000-0005-0000-0000-00009D900000}"/>
    <cellStyle name="Grey" xfId="33866" xr:uid="{00000000-0005-0000-0000-00009E900000}"/>
    <cellStyle name="GUIDO" xfId="33867" xr:uid="{00000000-0005-0000-0000-00009F900000}"/>
    <cellStyle name="HEADER" xfId="33868" xr:uid="{00000000-0005-0000-0000-0000A0900000}"/>
    <cellStyle name="HEADER 2" xfId="33869" xr:uid="{00000000-0005-0000-0000-0000A1900000}"/>
    <cellStyle name="HEADER 3" xfId="33870" xr:uid="{00000000-0005-0000-0000-0000A2900000}"/>
    <cellStyle name="Header1" xfId="33871" xr:uid="{00000000-0005-0000-0000-0000A3900000}"/>
    <cellStyle name="Header1 2" xfId="33872" xr:uid="{00000000-0005-0000-0000-0000A4900000}"/>
    <cellStyle name="Header1 3" xfId="33873" xr:uid="{00000000-0005-0000-0000-0000A5900000}"/>
    <cellStyle name="Header2" xfId="33874" xr:uid="{00000000-0005-0000-0000-0000A6900000}"/>
    <cellStyle name="Header2 2" xfId="33875" xr:uid="{00000000-0005-0000-0000-0000A7900000}"/>
    <cellStyle name="Header2 3" xfId="33876" xr:uid="{00000000-0005-0000-0000-0000A8900000}"/>
    <cellStyle name="Heading" xfId="33877" xr:uid="{00000000-0005-0000-0000-0000A9900000}"/>
    <cellStyle name="Heading1" xfId="33878" xr:uid="{00000000-0005-0000-0000-0000AA900000}"/>
    <cellStyle name="Hyperlink_广告-中视金桥国际广告有限公司审计所需数据资料清单.071231-v1" xfId="33879" xr:uid="{00000000-0005-0000-0000-0000AB900000}"/>
    <cellStyle name="Input (0)" xfId="33880" xr:uid="{00000000-0005-0000-0000-0000AC900000}"/>
    <cellStyle name="Input (0,0)" xfId="33881" xr:uid="{00000000-0005-0000-0000-0000AD900000}"/>
    <cellStyle name="Input (0,00)" xfId="33882" xr:uid="{00000000-0005-0000-0000-0000AE900000}"/>
    <cellStyle name="Input [yellow]" xfId="33883" xr:uid="{00000000-0005-0000-0000-0000AF900000}"/>
    <cellStyle name="Input Cells" xfId="33884" xr:uid="{00000000-0005-0000-0000-0000B0900000}"/>
    <cellStyle name="Input Perc (0,00)" xfId="33885" xr:uid="{00000000-0005-0000-0000-0000B1900000}"/>
    <cellStyle name="Input(0)" xfId="33886" xr:uid="{00000000-0005-0000-0000-0000B2900000}"/>
    <cellStyle name="Input(0,000)" xfId="33887" xr:uid="{00000000-0005-0000-0000-0000B3900000}"/>
    <cellStyle name="InputArea" xfId="33888" xr:uid="{00000000-0005-0000-0000-0000B4900000}"/>
    <cellStyle name="KPMG Heading 1" xfId="33889" xr:uid="{00000000-0005-0000-0000-0000B5900000}"/>
    <cellStyle name="KPMG Heading 2" xfId="33890" xr:uid="{00000000-0005-0000-0000-0000B6900000}"/>
    <cellStyle name="KPMG Heading 3" xfId="33891" xr:uid="{00000000-0005-0000-0000-0000B7900000}"/>
    <cellStyle name="KPMG Heading 4" xfId="33892" xr:uid="{00000000-0005-0000-0000-0000B8900000}"/>
    <cellStyle name="KPMG Normal" xfId="33893" xr:uid="{00000000-0005-0000-0000-0000B9900000}"/>
    <cellStyle name="KPMG Normal Text" xfId="33894" xr:uid="{00000000-0005-0000-0000-0000BA900000}"/>
    <cellStyle name="Line Item" xfId="33895" xr:uid="{00000000-0005-0000-0000-0000BB900000}"/>
    <cellStyle name="Lines Fill" xfId="33896" xr:uid="{00000000-0005-0000-0000-0000BC900000}"/>
    <cellStyle name="Link Currency (0)" xfId="33897" xr:uid="{00000000-0005-0000-0000-0000BD900000}"/>
    <cellStyle name="Link Currency (2)" xfId="33898" xr:uid="{00000000-0005-0000-0000-0000BE900000}"/>
    <cellStyle name="Link Units (0)" xfId="33899" xr:uid="{00000000-0005-0000-0000-0000BF900000}"/>
    <cellStyle name="Link Units (1)" xfId="33900" xr:uid="{00000000-0005-0000-0000-0000C0900000}"/>
    <cellStyle name="Link Units (2)" xfId="33901" xr:uid="{00000000-0005-0000-0000-0000C1900000}"/>
    <cellStyle name="Linked Cells" xfId="33902" xr:uid="{00000000-0005-0000-0000-0000C2900000}"/>
    <cellStyle name="Miglia" xfId="33903" xr:uid="{00000000-0005-0000-0000-0000C3900000}"/>
    <cellStyle name="Migliaia (0)_0101" xfId="33904" xr:uid="{00000000-0005-0000-0000-0000C4900000}"/>
    <cellStyle name="Migliaia (0,0)" xfId="33905" xr:uid="{00000000-0005-0000-0000-0000C5900000}"/>
    <cellStyle name="Migliaia (0,00)" xfId="33906" xr:uid="{00000000-0005-0000-0000-0000C6900000}"/>
    <cellStyle name="Migliaia (0,000)" xfId="33907" xr:uid="{00000000-0005-0000-0000-0000C7900000}"/>
    <cellStyle name="Migliaia [0]_Cartel3" xfId="33908" xr:uid="{00000000-0005-0000-0000-0000C8900000}"/>
    <cellStyle name="Migliaia(0,0)" xfId="33909" xr:uid="{00000000-0005-0000-0000-0000C9900000}"/>
    <cellStyle name="Migliaia_rep 2004 fin data entry DML" xfId="33910" xr:uid="{00000000-0005-0000-0000-0000CA900000}"/>
    <cellStyle name="Millares [0]_1-Scheds_GB_2001" xfId="33911" xr:uid="{00000000-0005-0000-0000-0000CB900000}"/>
    <cellStyle name="Millares_1-Scheds_GB_2001" xfId="33912" xr:uid="{00000000-0005-0000-0000-0000CC900000}"/>
    <cellStyle name="Milliers [0]_!!!GO" xfId="33913" xr:uid="{00000000-0005-0000-0000-0000CD900000}"/>
    <cellStyle name="Milliers_!!!GO" xfId="33914" xr:uid="{00000000-0005-0000-0000-0000CE900000}"/>
    <cellStyle name="Model" xfId="33915" xr:uid="{00000000-0005-0000-0000-0000CF900000}"/>
    <cellStyle name="Model 2" xfId="33916" xr:uid="{00000000-0005-0000-0000-0000D0900000}"/>
    <cellStyle name="Model 3" xfId="33917" xr:uid="{00000000-0005-0000-0000-0000D1900000}"/>
    <cellStyle name="Moeda [0]_2001 MediaPlan" xfId="33918" xr:uid="{00000000-0005-0000-0000-0000D2900000}"/>
    <cellStyle name="Moeda_2001 MediaPlan" xfId="33919" xr:uid="{00000000-0005-0000-0000-0000D3900000}"/>
    <cellStyle name="Moneda [0]_1-Scheds_GB_2001" xfId="33920" xr:uid="{00000000-0005-0000-0000-0000D4900000}"/>
    <cellStyle name="Moneda_1-Scheds_GB_2001" xfId="33921" xr:uid="{00000000-0005-0000-0000-0000D5900000}"/>
    <cellStyle name="Monétaire [0]_!!!GO" xfId="33922" xr:uid="{00000000-0005-0000-0000-0000D6900000}"/>
    <cellStyle name="Monétaire_!!!GO" xfId="33923" xr:uid="{00000000-0005-0000-0000-0000D7900000}"/>
    <cellStyle name="Mon้taire [0]_Performance" xfId="33924" xr:uid="{00000000-0005-0000-0000-0000D8900000}"/>
    <cellStyle name="Mon้taire_Performance" xfId="33925" xr:uid="{00000000-0005-0000-0000-0000D9900000}"/>
    <cellStyle name="New Times Roman" xfId="33926" xr:uid="{00000000-0005-0000-0000-0000DA900000}"/>
    <cellStyle name="no dec" xfId="33927" xr:uid="{00000000-0005-0000-0000-0000DB900000}"/>
    <cellStyle name="Non_definito" xfId="33928" xr:uid="{00000000-0005-0000-0000-0000DC900000}"/>
    <cellStyle name="Normal - Style1" xfId="33929" xr:uid="{00000000-0005-0000-0000-0000DD900000}"/>
    <cellStyle name="Normal 2" xfId="33930" xr:uid="{00000000-0005-0000-0000-0000DE900000}"/>
    <cellStyle name="normal 2 2" xfId="52171" xr:uid="{00000000-0005-0000-0000-0000DF900000}"/>
    <cellStyle name="normal 2 2 2" xfId="52172" xr:uid="{00000000-0005-0000-0000-0000E0900000}"/>
    <cellStyle name="normal 2 2 2 2" xfId="52173" xr:uid="{00000000-0005-0000-0000-0000E1900000}"/>
    <cellStyle name="normal 2 2 3" xfId="52174" xr:uid="{00000000-0005-0000-0000-0000E2900000}"/>
    <cellStyle name="normal 2 3" xfId="52175" xr:uid="{00000000-0005-0000-0000-0000E3900000}"/>
    <cellStyle name="Normal 2 4" xfId="52176" xr:uid="{00000000-0005-0000-0000-0000E4900000}"/>
    <cellStyle name="Normal 2 9" xfId="52177" xr:uid="{00000000-0005-0000-0000-0000E5900000}"/>
    <cellStyle name="Normal 2 9 2" xfId="52178" xr:uid="{00000000-0005-0000-0000-0000E6900000}"/>
    <cellStyle name="Normal 3" xfId="52179" xr:uid="{00000000-0005-0000-0000-0000E7900000}"/>
    <cellStyle name="Normal 3 2" xfId="52180" xr:uid="{00000000-0005-0000-0000-0000E8900000}"/>
    <cellStyle name="Normal_ SG&amp;A Bridge " xfId="33931" xr:uid="{00000000-0005-0000-0000-0000E9900000}"/>
    <cellStyle name="Normale_A&amp;F" xfId="33932" xr:uid="{00000000-0005-0000-0000-0000EA900000}"/>
    <cellStyle name="Normalny_Arkusz1" xfId="33933" xr:uid="{00000000-0005-0000-0000-0000EB900000}"/>
    <cellStyle name="NOSTRO" xfId="33934" xr:uid="{00000000-0005-0000-0000-0000EC900000}"/>
    <cellStyle name="ODB_date_time" xfId="33935" xr:uid="{00000000-0005-0000-0000-0000ED900000}"/>
    <cellStyle name="Œ…‹æØ‚è [0.00]_Region Orders (2)" xfId="33936" xr:uid="{00000000-0005-0000-0000-0000EE900000}"/>
    <cellStyle name="Œ…‹æØ‚è_Region Orders (2)" xfId="33937" xr:uid="{00000000-0005-0000-0000-0000EF900000}"/>
    <cellStyle name="oft Excel]_x000d__x000a_Comment=The open=/f lines load custom functions into the Paste Function list._x000d__x000a_Maximized=3_x000d__x000a_Basics=1_x000d__x000a_A" xfId="33938" xr:uid="{00000000-0005-0000-0000-0000F0900000}"/>
    <cellStyle name="Output Amounts" xfId="33939" xr:uid="{00000000-0005-0000-0000-0000F1900000}"/>
    <cellStyle name="per.style" xfId="33940" xr:uid="{00000000-0005-0000-0000-0000F2900000}"/>
    <cellStyle name="Percent [0%]" xfId="33941" xr:uid="{00000000-0005-0000-0000-0000F3900000}"/>
    <cellStyle name="Percent [0.00%]" xfId="33942" xr:uid="{00000000-0005-0000-0000-0000F4900000}"/>
    <cellStyle name="Percent [0]" xfId="33943" xr:uid="{00000000-0005-0000-0000-0000F5900000}"/>
    <cellStyle name="Percent [00]" xfId="33944" xr:uid="{00000000-0005-0000-0000-0000F6900000}"/>
    <cellStyle name="Percent [2]" xfId="33945" xr:uid="{00000000-0005-0000-0000-0000F7900000}"/>
    <cellStyle name="Percent 2" xfId="48995" xr:uid="{00000000-0005-0000-0000-0000F8900000}"/>
    <cellStyle name="Percent 2 2" xfId="52181" xr:uid="{00000000-0005-0000-0000-0000F9900000}"/>
    <cellStyle name="Percent 2 2 2" xfId="52182" xr:uid="{00000000-0005-0000-0000-0000FA900000}"/>
    <cellStyle name="Percent 3" xfId="52183" xr:uid="{00000000-0005-0000-0000-0000FB900000}"/>
    <cellStyle name="Percent 3 2" xfId="52184" xr:uid="{00000000-0005-0000-0000-0000FC900000}"/>
    <cellStyle name="Percent 3 2 2" xfId="52185" xr:uid="{00000000-0005-0000-0000-0000FD900000}"/>
    <cellStyle name="Percent 3 3" xfId="52186" xr:uid="{00000000-0005-0000-0000-0000FE900000}"/>
    <cellStyle name="Percent 3 4" xfId="52187" xr:uid="{00000000-0005-0000-0000-0000FF900000}"/>
    <cellStyle name="Percent[0]" xfId="33946" xr:uid="{00000000-0005-0000-0000-000000910000}"/>
    <cellStyle name="Percent[2]" xfId="33947" xr:uid="{00000000-0005-0000-0000-000001910000}"/>
    <cellStyle name="PERCENTAGE" xfId="33948" xr:uid="{00000000-0005-0000-0000-000002910000}"/>
    <cellStyle name="Percentuale ,00" xfId="33949" xr:uid="{00000000-0005-0000-0000-000003910000}"/>
    <cellStyle name="Percentuale(0)" xfId="33950" xr:uid="{00000000-0005-0000-0000-000004910000}"/>
    <cellStyle name="Prefilled" xfId="33951" xr:uid="{00000000-0005-0000-0000-000005910000}"/>
    <cellStyle name="PrePop Currency (0)" xfId="33952" xr:uid="{00000000-0005-0000-0000-000006910000}"/>
    <cellStyle name="PrePop Currency (2)" xfId="33953" xr:uid="{00000000-0005-0000-0000-000007910000}"/>
    <cellStyle name="PrePop Units (0)" xfId="33954" xr:uid="{00000000-0005-0000-0000-000008910000}"/>
    <cellStyle name="PrePop Units (1)" xfId="33955" xr:uid="{00000000-0005-0000-0000-000009910000}"/>
    <cellStyle name="PrePop Units (2)" xfId="33956" xr:uid="{00000000-0005-0000-0000-00000A910000}"/>
    <cellStyle name="pricing" xfId="33957" xr:uid="{00000000-0005-0000-0000-00000B910000}"/>
    <cellStyle name="PSChar" xfId="33958" xr:uid="{00000000-0005-0000-0000-00000C910000}"/>
    <cellStyle name="RevList" xfId="33959" xr:uid="{00000000-0005-0000-0000-00000D910000}"/>
    <cellStyle name="RowLevel_0" xfId="33960" xr:uid="{00000000-0005-0000-0000-00000E910000}"/>
    <cellStyle name="s]_x000d__x000a_;load=C:\WINDOWS\NUMBER9\HAWKEYE.EXE C:\CSTAR20\CSTAR20.EXE_x000d__x000a_run=_x000d__x000a_Beep=yes_x000d__x000a_NullPort=None_x000d__x000a_BorderWidth=3_x000d__x000a_CursorBl" xfId="33961" xr:uid="{00000000-0005-0000-0000-00000F910000}"/>
    <cellStyle name="s]_x000d__x000a_spooler=yes_x000d__x000a_load=c:\windows\number9\hawkeye.exe c:\cstar20\cstar20.exe_x000d__x000a_run=_x000d__x000a_Beep=yes_x000d__x000a_NullPort=None_x000d__x000a_BorderWidth" xfId="33962" xr:uid="{00000000-0005-0000-0000-000010910000}"/>
    <cellStyle name="SAPBEXstdItem" xfId="33963" xr:uid="{00000000-0005-0000-0000-000011910000}"/>
    <cellStyle name="Sbloccato" xfId="33964" xr:uid="{00000000-0005-0000-0000-000012910000}"/>
    <cellStyle name="Separador de milhares [0]_Pasta10" xfId="33965" xr:uid="{00000000-0005-0000-0000-000013910000}"/>
    <cellStyle name="Separador de milhares_Pasta10" xfId="33966" xr:uid="{00000000-0005-0000-0000-000014910000}"/>
    <cellStyle name="Sheet Head" xfId="33967" xr:uid="{00000000-0005-0000-0000-000015910000}"/>
    <cellStyle name="Sottot" xfId="33968" xr:uid="{00000000-0005-0000-0000-000016910000}"/>
    <cellStyle name="Sottotit 1" xfId="33969" xr:uid="{00000000-0005-0000-0000-000017910000}"/>
    <cellStyle name="sottotit_tabella" xfId="33970" xr:uid="{00000000-0005-0000-0000-000018910000}"/>
    <cellStyle name="SQL_STR" xfId="33971" xr:uid="{00000000-0005-0000-0000-000019910000}"/>
    <cellStyle name="Standard_GB96ISTO" xfId="33972" xr:uid="{00000000-0005-0000-0000-00001A910000}"/>
    <cellStyle name="style" xfId="33973" xr:uid="{00000000-0005-0000-0000-00001B910000}"/>
    <cellStyle name="Style 1" xfId="33974" xr:uid="{00000000-0005-0000-0000-00001C910000}"/>
    <cellStyle name="Style 1 2" xfId="33975" xr:uid="{00000000-0005-0000-0000-00001D910000}"/>
    <cellStyle name="Style 1 3" xfId="33976" xr:uid="{00000000-0005-0000-0000-00001E910000}"/>
    <cellStyle name="style_091105.Orion  PBC-hy" xfId="33977" xr:uid="{00000000-0005-0000-0000-00001F910000}"/>
    <cellStyle name="style1" xfId="33978" xr:uid="{00000000-0005-0000-0000-000020910000}"/>
    <cellStyle name="STYLE1 - Style1" xfId="33979" xr:uid="{00000000-0005-0000-0000-000021910000}"/>
    <cellStyle name="style2" xfId="33980" xr:uid="{00000000-0005-0000-0000-000022910000}"/>
    <cellStyle name="STYLE2 - Style2" xfId="33981" xr:uid="{00000000-0005-0000-0000-000023910000}"/>
    <cellStyle name="STYLE3 - Style3" xfId="33982" xr:uid="{00000000-0005-0000-0000-000024910000}"/>
    <cellStyle name="subhead" xfId="33983" xr:uid="{00000000-0005-0000-0000-000025910000}"/>
    <cellStyle name="subhead 2" xfId="33984" xr:uid="{00000000-0005-0000-0000-000026910000}"/>
    <cellStyle name="subhead 3" xfId="33985" xr:uid="{00000000-0005-0000-0000-000027910000}"/>
    <cellStyle name="Subtotal" xfId="33986" xr:uid="{00000000-0005-0000-0000-000028910000}"/>
    <cellStyle name="Subtotal 2" xfId="33987" xr:uid="{00000000-0005-0000-0000-000029910000}"/>
    <cellStyle name="Subtotal 3" xfId="33988" xr:uid="{00000000-0005-0000-0000-00002A910000}"/>
    <cellStyle name="t]_x000d__x000a_color schemes=Windows Default_x000d__x000a__x000d__x000a_[color schemes]_x000d__x000a_Arizona=804000,FFFFFF,FFFFFF,0,FFFFFF,0,808040,C0C0C0,FF" xfId="33989" xr:uid="{00000000-0005-0000-0000-00002B910000}"/>
    <cellStyle name="t]_x000d__x000a_color schemes=默认 Windows_x000d__x000a__x000d__x000a_[color schemes]_x000d__x000a_Arizona=804000,FFFFFF,FFFFFF,0,FFFFFF,0,808040,C0C0C0,FFFFF" xfId="33990" xr:uid="{00000000-0005-0000-0000-00002C910000}"/>
    <cellStyle name="Text Indent A" xfId="33991" xr:uid="{00000000-0005-0000-0000-00002D910000}"/>
    <cellStyle name="Text Indent B" xfId="33992" xr:uid="{00000000-0005-0000-0000-00002E910000}"/>
    <cellStyle name="Text Indent C" xfId="33993" xr:uid="{00000000-0005-0000-0000-00002F910000}"/>
    <cellStyle name="Thousands" xfId="33994" xr:uid="{00000000-0005-0000-0000-000030910000}"/>
    <cellStyle name="times" xfId="33995" xr:uid="{00000000-0005-0000-0000-000031910000}"/>
    <cellStyle name="Times New Roman" xfId="33996" xr:uid="{00000000-0005-0000-0000-000032910000}"/>
    <cellStyle name="Tit_tabella" xfId="33997" xr:uid="{00000000-0005-0000-0000-000033910000}"/>
    <cellStyle name="Titoli 1" xfId="33998" xr:uid="{00000000-0005-0000-0000-000034910000}"/>
    <cellStyle name="Titoli 2" xfId="33999" xr:uid="{00000000-0005-0000-0000-000035910000}"/>
    <cellStyle name="Unprotect" xfId="34000" xr:uid="{00000000-0005-0000-0000-000036910000}"/>
    <cellStyle name="Valuta (0)_150-1I0-MAGDALE" xfId="34001" xr:uid="{00000000-0005-0000-0000-000037910000}"/>
    <cellStyle name="Valuta_Intercompany 2003" xfId="34002" xr:uid="{00000000-0005-0000-0000-000038910000}"/>
    <cellStyle name="vide1" xfId="34003" xr:uid="{00000000-0005-0000-0000-000039910000}"/>
    <cellStyle name="vide1 2" xfId="34004" xr:uid="{00000000-0005-0000-0000-00003A910000}"/>
    <cellStyle name="vide1 3" xfId="34005" xr:uid="{00000000-0005-0000-0000-00003B910000}"/>
    <cellStyle name="Währung [0]_GB96ISTO" xfId="34006" xr:uid="{00000000-0005-0000-0000-00003C910000}"/>
    <cellStyle name="Währung_GB96ISTO" xfId="34007" xr:uid="{00000000-0005-0000-0000-00003D910000}"/>
    <cellStyle name="Wไhrung [0]_GB96ISTO" xfId="34008" xr:uid="{00000000-0005-0000-0000-00003E910000}"/>
    <cellStyle name="Wไhrung_GB96ISTO" xfId="34009" xr:uid="{00000000-0005-0000-0000-00003F910000}"/>
    <cellStyle name="เครื่องหมายจุลภาค_Section2- GB 2003_1080T" xfId="34010" xr:uid="{00000000-0005-0000-0000-000040910000}"/>
    <cellStyle name="ปกติ_Section2- GB 2003_1080T" xfId="34011" xr:uid="{00000000-0005-0000-0000-000041910000}"/>
    <cellStyle name="강조색1 2" xfId="52188" xr:uid="{00000000-0005-0000-0000-000042910000}"/>
    <cellStyle name="강조색1 2 2" xfId="52189" xr:uid="{00000000-0005-0000-0000-000043910000}"/>
    <cellStyle name="강조색2 2" xfId="52190" xr:uid="{00000000-0005-0000-0000-000044910000}"/>
    <cellStyle name="강조색2 2 2" xfId="52191" xr:uid="{00000000-0005-0000-0000-000045910000}"/>
    <cellStyle name="강조색3 2" xfId="52192" xr:uid="{00000000-0005-0000-0000-000046910000}"/>
    <cellStyle name="강조색3 2 2" xfId="52193" xr:uid="{00000000-0005-0000-0000-000047910000}"/>
    <cellStyle name="강조색4 2" xfId="52194" xr:uid="{00000000-0005-0000-0000-000048910000}"/>
    <cellStyle name="강조색4 2 2" xfId="52195" xr:uid="{00000000-0005-0000-0000-000049910000}"/>
    <cellStyle name="강조색5 2" xfId="52196" xr:uid="{00000000-0005-0000-0000-00004A910000}"/>
    <cellStyle name="강조색5 2 2" xfId="52197" xr:uid="{00000000-0005-0000-0000-00004B910000}"/>
    <cellStyle name="강조색6 2" xfId="52198" xr:uid="{00000000-0005-0000-0000-00004C910000}"/>
    <cellStyle name="강조색6 2 2" xfId="52199" xr:uid="{00000000-0005-0000-0000-00004D910000}"/>
    <cellStyle name="百分比 2" xfId="34012" xr:uid="{00000000-0005-0000-0000-00004E910000}"/>
    <cellStyle name="百分比 2 10" xfId="34013" xr:uid="{00000000-0005-0000-0000-00004F910000}"/>
    <cellStyle name="百分比 2 2" xfId="34014" xr:uid="{00000000-0005-0000-0000-000050910000}"/>
    <cellStyle name="百分比 2 2 2" xfId="34015" xr:uid="{00000000-0005-0000-0000-000051910000}"/>
    <cellStyle name="百分比 2 2 2 2" xfId="34016" xr:uid="{00000000-0005-0000-0000-000052910000}"/>
    <cellStyle name="百分比 2 2 2 2 2" xfId="34017" xr:uid="{00000000-0005-0000-0000-000053910000}"/>
    <cellStyle name="百分比 2 2 2 2 2 2" xfId="34018" xr:uid="{00000000-0005-0000-0000-000054910000}"/>
    <cellStyle name="百分比 2 2 2 2 2 2 2" xfId="34019" xr:uid="{00000000-0005-0000-0000-000055910000}"/>
    <cellStyle name="百分比 2 2 2 2 2 2 2 2" xfId="34020" xr:uid="{00000000-0005-0000-0000-000056910000}"/>
    <cellStyle name="百分比 2 2 2 2 2 2 3" xfId="34021" xr:uid="{00000000-0005-0000-0000-000057910000}"/>
    <cellStyle name="百分比 2 2 2 2 2 2 4" xfId="34022" xr:uid="{00000000-0005-0000-0000-000058910000}"/>
    <cellStyle name="百分比 2 2 2 2 2 2 5" xfId="34023" xr:uid="{00000000-0005-0000-0000-000059910000}"/>
    <cellStyle name="百分比 2 2 2 2 2 3" xfId="34024" xr:uid="{00000000-0005-0000-0000-00005A910000}"/>
    <cellStyle name="百分比 2 2 2 2 2 3 2" xfId="34025" xr:uid="{00000000-0005-0000-0000-00005B910000}"/>
    <cellStyle name="百分比 2 2 2 2 2 4" xfId="34026" xr:uid="{00000000-0005-0000-0000-00005C910000}"/>
    <cellStyle name="百分比 2 2 2 2 2 5" xfId="34027" xr:uid="{00000000-0005-0000-0000-00005D910000}"/>
    <cellStyle name="百分比 2 2 2 2 3" xfId="34028" xr:uid="{00000000-0005-0000-0000-00005E910000}"/>
    <cellStyle name="百分比 2 2 2 2 4" xfId="34029" xr:uid="{00000000-0005-0000-0000-00005F910000}"/>
    <cellStyle name="百分比 2 2 2 2 5" xfId="34030" xr:uid="{00000000-0005-0000-0000-000060910000}"/>
    <cellStyle name="百分比 2 2 2 2 5 2" xfId="34031" xr:uid="{00000000-0005-0000-0000-000061910000}"/>
    <cellStyle name="百分比 2 2 2 2 6" xfId="34032" xr:uid="{00000000-0005-0000-0000-000062910000}"/>
    <cellStyle name="百分比 2 2 2 2 7" xfId="34033" xr:uid="{00000000-0005-0000-0000-000063910000}"/>
    <cellStyle name="百分比 2 2 2 3" xfId="34034" xr:uid="{00000000-0005-0000-0000-000064910000}"/>
    <cellStyle name="百分比 2 2 2 3 2" xfId="34035" xr:uid="{00000000-0005-0000-0000-000065910000}"/>
    <cellStyle name="百分比 2 2 2 4" xfId="34036" xr:uid="{00000000-0005-0000-0000-000066910000}"/>
    <cellStyle name="百分比 2 2 2 5" xfId="34037" xr:uid="{00000000-0005-0000-0000-000067910000}"/>
    <cellStyle name="百分比 2 2 2 5 2" xfId="34038" xr:uid="{00000000-0005-0000-0000-000068910000}"/>
    <cellStyle name="百分比 2 2 2 6" xfId="34039" xr:uid="{00000000-0005-0000-0000-000069910000}"/>
    <cellStyle name="百分比 2 2 2 7" xfId="34040" xr:uid="{00000000-0005-0000-0000-00006A910000}"/>
    <cellStyle name="百分比 2 2 3" xfId="34041" xr:uid="{00000000-0005-0000-0000-00006B910000}"/>
    <cellStyle name="百分比 2 2 4" xfId="34042" xr:uid="{00000000-0005-0000-0000-00006C910000}"/>
    <cellStyle name="百分比 2 2 5" xfId="34043" xr:uid="{00000000-0005-0000-0000-00006D910000}"/>
    <cellStyle name="百分比 2 2 5 2" xfId="34044" xr:uid="{00000000-0005-0000-0000-00006E910000}"/>
    <cellStyle name="百分比 2 2 6" xfId="34045" xr:uid="{00000000-0005-0000-0000-00006F910000}"/>
    <cellStyle name="百分比 2 2 7" xfId="34046" xr:uid="{00000000-0005-0000-0000-000070910000}"/>
    <cellStyle name="百分比 2 2 7 2" xfId="34047" xr:uid="{00000000-0005-0000-0000-000071910000}"/>
    <cellStyle name="百分比 2 2 8" xfId="34048" xr:uid="{00000000-0005-0000-0000-000072910000}"/>
    <cellStyle name="百分比 2 2 9" xfId="34049" xr:uid="{00000000-0005-0000-0000-000073910000}"/>
    <cellStyle name="百分比 2 3" xfId="34050" xr:uid="{00000000-0005-0000-0000-000074910000}"/>
    <cellStyle name="百分比 2 3 2" xfId="34051" xr:uid="{00000000-0005-0000-0000-000075910000}"/>
    <cellStyle name="百分比 2 3 2 2" xfId="34052" xr:uid="{00000000-0005-0000-0000-000076910000}"/>
    <cellStyle name="百分比 2 4" xfId="34053" xr:uid="{00000000-0005-0000-0000-000077910000}"/>
    <cellStyle name="百分比 2 5" xfId="34054" xr:uid="{00000000-0005-0000-0000-000078910000}"/>
    <cellStyle name="百分比 2 6" xfId="34055" xr:uid="{00000000-0005-0000-0000-000079910000}"/>
    <cellStyle name="百分比 2 7" xfId="34056" xr:uid="{00000000-0005-0000-0000-00007A910000}"/>
    <cellStyle name="百分比 2 8" xfId="34057" xr:uid="{00000000-0005-0000-0000-00007B910000}"/>
    <cellStyle name="百分比 2 9" xfId="34058" xr:uid="{00000000-0005-0000-0000-00007C910000}"/>
    <cellStyle name="百分比 3" xfId="34059" xr:uid="{00000000-0005-0000-0000-00007D910000}"/>
    <cellStyle name="百分比 3 2" xfId="34060" xr:uid="{00000000-0005-0000-0000-00007E910000}"/>
    <cellStyle name="百分比 3 2 2" xfId="34061" xr:uid="{00000000-0005-0000-0000-00007F910000}"/>
    <cellStyle name="百分比 3 3" xfId="34062" xr:uid="{00000000-0005-0000-0000-000080910000}"/>
    <cellStyle name="百分比 3 4" xfId="34063" xr:uid="{00000000-0005-0000-0000-000081910000}"/>
    <cellStyle name="百分比 3 4 2" xfId="34064" xr:uid="{00000000-0005-0000-0000-000082910000}"/>
    <cellStyle name="百分比 3 5 2" xfId="48996" xr:uid="{00000000-0005-0000-0000-000083910000}"/>
    <cellStyle name="百分比 4" xfId="34065" xr:uid="{00000000-0005-0000-0000-000084910000}"/>
    <cellStyle name="百分比 4 2" xfId="34066" xr:uid="{00000000-0005-0000-0000-000085910000}"/>
    <cellStyle name="百分比 4 3" xfId="34067" xr:uid="{00000000-0005-0000-0000-000086910000}"/>
    <cellStyle name="百分比 4 4" xfId="34068" xr:uid="{00000000-0005-0000-0000-000087910000}"/>
    <cellStyle name="百分比 4 4 2" xfId="34069" xr:uid="{00000000-0005-0000-0000-000088910000}"/>
    <cellStyle name="百分比 5" xfId="34070" xr:uid="{00000000-0005-0000-0000-000089910000}"/>
    <cellStyle name="百分比 6" xfId="34071" xr:uid="{00000000-0005-0000-0000-00008A910000}"/>
    <cellStyle name="百分比 7" xfId="34072" xr:uid="{00000000-0005-0000-0000-00008B910000}"/>
    <cellStyle name="百分比 8" xfId="34073" xr:uid="{00000000-0005-0000-0000-00008C910000}"/>
    <cellStyle name="百分比 9" xfId="34074" xr:uid="{00000000-0005-0000-0000-00008D910000}"/>
    <cellStyle name="百分比 9 2" xfId="34075" xr:uid="{00000000-0005-0000-0000-00008E910000}"/>
    <cellStyle name="标题" xfId="48950" builtinId="15" customBuiltin="1"/>
    <cellStyle name="标题 1" xfId="48951" builtinId="16" customBuiltin="1"/>
    <cellStyle name="标题 1 10" xfId="34076" xr:uid="{00000000-0005-0000-0000-000091910000}"/>
    <cellStyle name="标题 1 10 2" xfId="34077" xr:uid="{00000000-0005-0000-0000-000092910000}"/>
    <cellStyle name="标题 1 10 2 2" xfId="52200" xr:uid="{00000000-0005-0000-0000-000093910000}"/>
    <cellStyle name="标题 1 10 3" xfId="34078" xr:uid="{00000000-0005-0000-0000-000094910000}"/>
    <cellStyle name="标题 1 10 3 2" xfId="52201" xr:uid="{00000000-0005-0000-0000-000095910000}"/>
    <cellStyle name="标题 1 10 4" xfId="34079" xr:uid="{00000000-0005-0000-0000-000096910000}"/>
    <cellStyle name="标题 1 11" xfId="34080" xr:uid="{00000000-0005-0000-0000-000097910000}"/>
    <cellStyle name="标题 1 11 2" xfId="34081" xr:uid="{00000000-0005-0000-0000-000098910000}"/>
    <cellStyle name="标题 1 11 2 2" xfId="52202" xr:uid="{00000000-0005-0000-0000-000099910000}"/>
    <cellStyle name="标题 1 11 3" xfId="34082" xr:uid="{00000000-0005-0000-0000-00009A910000}"/>
    <cellStyle name="标题 1 11 3 2" xfId="52203" xr:uid="{00000000-0005-0000-0000-00009B910000}"/>
    <cellStyle name="标题 1 11 4" xfId="34083" xr:uid="{00000000-0005-0000-0000-00009C910000}"/>
    <cellStyle name="标题 1 12" xfId="34084" xr:uid="{00000000-0005-0000-0000-00009D910000}"/>
    <cellStyle name="标题 1 12 2" xfId="52204" xr:uid="{00000000-0005-0000-0000-00009E910000}"/>
    <cellStyle name="标题 1 12 2 2" xfId="52205" xr:uid="{00000000-0005-0000-0000-00009F910000}"/>
    <cellStyle name="标题 1 12 3" xfId="52206" xr:uid="{00000000-0005-0000-0000-0000A0910000}"/>
    <cellStyle name="标题 1 13" xfId="34085" xr:uid="{00000000-0005-0000-0000-0000A1910000}"/>
    <cellStyle name="标题 1 13 2" xfId="34086" xr:uid="{00000000-0005-0000-0000-0000A2910000}"/>
    <cellStyle name="标题 1 13 2 2" xfId="52207" xr:uid="{00000000-0005-0000-0000-0000A3910000}"/>
    <cellStyle name="标题 1 13 3" xfId="34087" xr:uid="{00000000-0005-0000-0000-0000A4910000}"/>
    <cellStyle name="标题 1 13 3 2" xfId="52208" xr:uid="{00000000-0005-0000-0000-0000A5910000}"/>
    <cellStyle name="标题 1 14" xfId="34088" xr:uid="{00000000-0005-0000-0000-0000A6910000}"/>
    <cellStyle name="标题 1 14 2" xfId="52209" xr:uid="{00000000-0005-0000-0000-0000A7910000}"/>
    <cellStyle name="标题 1 14 2 2" xfId="52210" xr:uid="{00000000-0005-0000-0000-0000A8910000}"/>
    <cellStyle name="标题 1 14 3" xfId="52211" xr:uid="{00000000-0005-0000-0000-0000A9910000}"/>
    <cellStyle name="标题 1 15" xfId="34089" xr:uid="{00000000-0005-0000-0000-0000AA910000}"/>
    <cellStyle name="标题 1 15 2" xfId="34090" xr:uid="{00000000-0005-0000-0000-0000AB910000}"/>
    <cellStyle name="标题 1 15 2 2" xfId="52212" xr:uid="{00000000-0005-0000-0000-0000AC910000}"/>
    <cellStyle name="标题 1 15 3" xfId="52213" xr:uid="{00000000-0005-0000-0000-0000AD910000}"/>
    <cellStyle name="标题 1 16" xfId="34091" xr:uid="{00000000-0005-0000-0000-0000AE910000}"/>
    <cellStyle name="标题 1 16 2" xfId="52214" xr:uid="{00000000-0005-0000-0000-0000AF910000}"/>
    <cellStyle name="标题 1 16 2 2" xfId="52215" xr:uid="{00000000-0005-0000-0000-0000B0910000}"/>
    <cellStyle name="标题 1 16 3" xfId="52216" xr:uid="{00000000-0005-0000-0000-0000B1910000}"/>
    <cellStyle name="标题 1 17" xfId="34092" xr:uid="{00000000-0005-0000-0000-0000B2910000}"/>
    <cellStyle name="标题 1 17 2" xfId="52217" xr:uid="{00000000-0005-0000-0000-0000B3910000}"/>
    <cellStyle name="标题 1 17 2 2" xfId="52218" xr:uid="{00000000-0005-0000-0000-0000B4910000}"/>
    <cellStyle name="标题 1 17 3" xfId="52219" xr:uid="{00000000-0005-0000-0000-0000B5910000}"/>
    <cellStyle name="标题 1 18" xfId="34093" xr:uid="{00000000-0005-0000-0000-0000B6910000}"/>
    <cellStyle name="标题 1 18 2" xfId="34094" xr:uid="{00000000-0005-0000-0000-0000B7910000}"/>
    <cellStyle name="标题 1 18 2 2" xfId="52220" xr:uid="{00000000-0005-0000-0000-0000B8910000}"/>
    <cellStyle name="标题 1 18 2 3" xfId="52221" xr:uid="{00000000-0005-0000-0000-0000B9910000}"/>
    <cellStyle name="标题 1 18 3" xfId="34095" xr:uid="{00000000-0005-0000-0000-0000BA910000}"/>
    <cellStyle name="标题 1 18 3 2" xfId="52222" xr:uid="{00000000-0005-0000-0000-0000BB910000}"/>
    <cellStyle name="标题 1 18 4" xfId="34096" xr:uid="{00000000-0005-0000-0000-0000BC910000}"/>
    <cellStyle name="标题 1 18 5" xfId="52223" xr:uid="{00000000-0005-0000-0000-0000BD910000}"/>
    <cellStyle name="标题 1 19" xfId="34097" xr:uid="{00000000-0005-0000-0000-0000BE910000}"/>
    <cellStyle name="标题 1 19 2" xfId="34098" xr:uid="{00000000-0005-0000-0000-0000BF910000}"/>
    <cellStyle name="标题 1 19 2 2" xfId="52224" xr:uid="{00000000-0005-0000-0000-0000C0910000}"/>
    <cellStyle name="标题 1 19 2 3" xfId="52225" xr:uid="{00000000-0005-0000-0000-0000C1910000}"/>
    <cellStyle name="标题 1 19 3" xfId="34099" xr:uid="{00000000-0005-0000-0000-0000C2910000}"/>
    <cellStyle name="标题 1 19 3 2" xfId="52226" xr:uid="{00000000-0005-0000-0000-0000C3910000}"/>
    <cellStyle name="标题 1 19 4" xfId="34100" xr:uid="{00000000-0005-0000-0000-0000C4910000}"/>
    <cellStyle name="标题 1 19 5" xfId="52227" xr:uid="{00000000-0005-0000-0000-0000C5910000}"/>
    <cellStyle name="标题 1 2" xfId="34101" xr:uid="{00000000-0005-0000-0000-0000C6910000}"/>
    <cellStyle name="标题 1 2 10" xfId="34102" xr:uid="{00000000-0005-0000-0000-0000C7910000}"/>
    <cellStyle name="标题 1 2 11" xfId="34103" xr:uid="{00000000-0005-0000-0000-0000C8910000}"/>
    <cellStyle name="标题 1 2 12" xfId="34104" xr:uid="{00000000-0005-0000-0000-0000C9910000}"/>
    <cellStyle name="标题 1 2 12 2" xfId="34105" xr:uid="{00000000-0005-0000-0000-0000CA910000}"/>
    <cellStyle name="标题 1 2 13" xfId="34106" xr:uid="{00000000-0005-0000-0000-0000CB910000}"/>
    <cellStyle name="标题 1 2 13 2" xfId="34107" xr:uid="{00000000-0005-0000-0000-0000CC910000}"/>
    <cellStyle name="标题 1 2 14" xfId="34108" xr:uid="{00000000-0005-0000-0000-0000CD910000}"/>
    <cellStyle name="标题 1 2 15" xfId="34109" xr:uid="{00000000-0005-0000-0000-0000CE910000}"/>
    <cellStyle name="标题 1 2 16" xfId="34110" xr:uid="{00000000-0005-0000-0000-0000CF910000}"/>
    <cellStyle name="标题 1 2 17" xfId="34111" xr:uid="{00000000-0005-0000-0000-0000D0910000}"/>
    <cellStyle name="标题 1 2 17 2" xfId="34112" xr:uid="{00000000-0005-0000-0000-0000D1910000}"/>
    <cellStyle name="标题 1 2 17 3" xfId="34113" xr:uid="{00000000-0005-0000-0000-0000D2910000}"/>
    <cellStyle name="标题 1 2 18" xfId="34114" xr:uid="{00000000-0005-0000-0000-0000D3910000}"/>
    <cellStyle name="标题 1 2 2" xfId="34115" xr:uid="{00000000-0005-0000-0000-0000D4910000}"/>
    <cellStyle name="标题 1 2 2 10" xfId="34116" xr:uid="{00000000-0005-0000-0000-0000D5910000}"/>
    <cellStyle name="标题 1 2 2 10 2" xfId="34117" xr:uid="{00000000-0005-0000-0000-0000D6910000}"/>
    <cellStyle name="标题 1 2 2 11" xfId="34118" xr:uid="{00000000-0005-0000-0000-0000D7910000}"/>
    <cellStyle name="标题 1 2 2 11 2" xfId="34119" xr:uid="{00000000-0005-0000-0000-0000D8910000}"/>
    <cellStyle name="标题 1 2 2 12" xfId="34120" xr:uid="{00000000-0005-0000-0000-0000D9910000}"/>
    <cellStyle name="标题 1 2 2 13" xfId="34121" xr:uid="{00000000-0005-0000-0000-0000DA910000}"/>
    <cellStyle name="标题 1 2 2 14" xfId="34122" xr:uid="{00000000-0005-0000-0000-0000DB910000}"/>
    <cellStyle name="标题 1 2 2 15" xfId="34123" xr:uid="{00000000-0005-0000-0000-0000DC910000}"/>
    <cellStyle name="标题 1 2 2 15 2" xfId="34124" xr:uid="{00000000-0005-0000-0000-0000DD910000}"/>
    <cellStyle name="标题 1 2 2 15 3" xfId="34125" xr:uid="{00000000-0005-0000-0000-0000DE910000}"/>
    <cellStyle name="标题 1 2 2 16" xfId="34126" xr:uid="{00000000-0005-0000-0000-0000DF910000}"/>
    <cellStyle name="标题 1 2 2 17" xfId="52228" xr:uid="{00000000-0005-0000-0000-0000E0910000}"/>
    <cellStyle name="标题 1 2 2 2" xfId="34127" xr:uid="{00000000-0005-0000-0000-0000E1910000}"/>
    <cellStyle name="标题 1 2 2 2 10" xfId="34128" xr:uid="{00000000-0005-0000-0000-0000E2910000}"/>
    <cellStyle name="标题 1 2 2 2 10 2" xfId="34129" xr:uid="{00000000-0005-0000-0000-0000E3910000}"/>
    <cellStyle name="标题 1 2 2 2 11" xfId="34130" xr:uid="{00000000-0005-0000-0000-0000E4910000}"/>
    <cellStyle name="标题 1 2 2 2 11 2" xfId="34131" xr:uid="{00000000-0005-0000-0000-0000E5910000}"/>
    <cellStyle name="标题 1 2 2 2 12" xfId="34132" xr:uid="{00000000-0005-0000-0000-0000E6910000}"/>
    <cellStyle name="标题 1 2 2 2 13" xfId="34133" xr:uid="{00000000-0005-0000-0000-0000E7910000}"/>
    <cellStyle name="标题 1 2 2 2 14" xfId="34134" xr:uid="{00000000-0005-0000-0000-0000E8910000}"/>
    <cellStyle name="标题 1 2 2 2 15" xfId="34135" xr:uid="{00000000-0005-0000-0000-0000E9910000}"/>
    <cellStyle name="标题 1 2 2 2 15 2" xfId="34136" xr:uid="{00000000-0005-0000-0000-0000EA910000}"/>
    <cellStyle name="标题 1 2 2 2 15 3" xfId="34137" xr:uid="{00000000-0005-0000-0000-0000EB910000}"/>
    <cellStyle name="标题 1 2 2 2 16" xfId="34138" xr:uid="{00000000-0005-0000-0000-0000EC910000}"/>
    <cellStyle name="标题 1 2 2 2 17" xfId="52229" xr:uid="{00000000-0005-0000-0000-0000ED910000}"/>
    <cellStyle name="标题 1 2 2 2 2" xfId="34139" xr:uid="{00000000-0005-0000-0000-0000EE910000}"/>
    <cellStyle name="标题 1 2 2 2 2 10" xfId="34140" xr:uid="{00000000-0005-0000-0000-0000EF910000}"/>
    <cellStyle name="标题 1 2 2 2 2 10 2" xfId="34141" xr:uid="{00000000-0005-0000-0000-0000F0910000}"/>
    <cellStyle name="标题 1 2 2 2 2 11" xfId="34142" xr:uid="{00000000-0005-0000-0000-0000F1910000}"/>
    <cellStyle name="标题 1 2 2 2 2 11 2" xfId="34143" xr:uid="{00000000-0005-0000-0000-0000F2910000}"/>
    <cellStyle name="标题 1 2 2 2 2 12" xfId="34144" xr:uid="{00000000-0005-0000-0000-0000F3910000}"/>
    <cellStyle name="标题 1 2 2 2 2 13" xfId="34145" xr:uid="{00000000-0005-0000-0000-0000F4910000}"/>
    <cellStyle name="标题 1 2 2 2 2 14" xfId="34146" xr:uid="{00000000-0005-0000-0000-0000F5910000}"/>
    <cellStyle name="标题 1 2 2 2 2 15" xfId="34147" xr:uid="{00000000-0005-0000-0000-0000F6910000}"/>
    <cellStyle name="标题 1 2 2 2 2 15 2" xfId="34148" xr:uid="{00000000-0005-0000-0000-0000F7910000}"/>
    <cellStyle name="标题 1 2 2 2 2 15 3" xfId="34149" xr:uid="{00000000-0005-0000-0000-0000F8910000}"/>
    <cellStyle name="标题 1 2 2 2 2 16" xfId="34150" xr:uid="{00000000-0005-0000-0000-0000F9910000}"/>
    <cellStyle name="标题 1 2 2 2 2 2" xfId="34151" xr:uid="{00000000-0005-0000-0000-0000FA910000}"/>
    <cellStyle name="标题 1 2 2 2 2 2 10" xfId="34152" xr:uid="{00000000-0005-0000-0000-0000FB910000}"/>
    <cellStyle name="标题 1 2 2 2 2 2 11" xfId="34153" xr:uid="{00000000-0005-0000-0000-0000FC910000}"/>
    <cellStyle name="标题 1 2 2 2 2 2 12" xfId="34154" xr:uid="{00000000-0005-0000-0000-0000FD910000}"/>
    <cellStyle name="标题 1 2 2 2 2 2 13" xfId="34155" xr:uid="{00000000-0005-0000-0000-0000FE910000}"/>
    <cellStyle name="标题 1 2 2 2 2 2 13 2" xfId="34156" xr:uid="{00000000-0005-0000-0000-0000FF910000}"/>
    <cellStyle name="标题 1 2 2 2 2 2 13 3" xfId="34157" xr:uid="{00000000-0005-0000-0000-000000920000}"/>
    <cellStyle name="标题 1 2 2 2 2 2 14" xfId="34158" xr:uid="{00000000-0005-0000-0000-000001920000}"/>
    <cellStyle name="标题 1 2 2 2 2 2 2" xfId="34159" xr:uid="{00000000-0005-0000-0000-000002920000}"/>
    <cellStyle name="标题 1 2 2 2 2 2 2 10" xfId="34160" xr:uid="{00000000-0005-0000-0000-000003920000}"/>
    <cellStyle name="标题 1 2 2 2 2 2 2 11" xfId="34161" xr:uid="{00000000-0005-0000-0000-000004920000}"/>
    <cellStyle name="标题 1 2 2 2 2 2 2 12" xfId="34162" xr:uid="{00000000-0005-0000-0000-000005920000}"/>
    <cellStyle name="标题 1 2 2 2 2 2 2 13" xfId="34163" xr:uid="{00000000-0005-0000-0000-000006920000}"/>
    <cellStyle name="标题 1 2 2 2 2 2 2 13 2" xfId="34164" xr:uid="{00000000-0005-0000-0000-000007920000}"/>
    <cellStyle name="标题 1 2 2 2 2 2 2 13 3" xfId="34165" xr:uid="{00000000-0005-0000-0000-000008920000}"/>
    <cellStyle name="标题 1 2 2 2 2 2 2 14" xfId="34166" xr:uid="{00000000-0005-0000-0000-000009920000}"/>
    <cellStyle name="标题 1 2 2 2 2 2 2 2" xfId="34167" xr:uid="{00000000-0005-0000-0000-00000A920000}"/>
    <cellStyle name="标题 1 2 2 2 2 2 2 2 10" xfId="34168" xr:uid="{00000000-0005-0000-0000-00000B920000}"/>
    <cellStyle name="标题 1 2 2 2 2 2 2 2 11" xfId="34169" xr:uid="{00000000-0005-0000-0000-00000C920000}"/>
    <cellStyle name="标题 1 2 2 2 2 2 2 2 11 2" xfId="34170" xr:uid="{00000000-0005-0000-0000-00000D920000}"/>
    <cellStyle name="标题 1 2 2 2 2 2 2 2 11 3" xfId="34171" xr:uid="{00000000-0005-0000-0000-00000E920000}"/>
    <cellStyle name="标题 1 2 2 2 2 2 2 2 12" xfId="34172" xr:uid="{00000000-0005-0000-0000-00000F920000}"/>
    <cellStyle name="标题 1 2 2 2 2 2 2 2 2" xfId="34173" xr:uid="{00000000-0005-0000-0000-000010920000}"/>
    <cellStyle name="标题 1 2 2 2 2 2 2 2 2 10" xfId="34174" xr:uid="{00000000-0005-0000-0000-000011920000}"/>
    <cellStyle name="标题 1 2 2 2 2 2 2 2 2 11" xfId="34175" xr:uid="{00000000-0005-0000-0000-000012920000}"/>
    <cellStyle name="标题 1 2 2 2 2 2 2 2 2 11 2" xfId="34176" xr:uid="{00000000-0005-0000-0000-000013920000}"/>
    <cellStyle name="标题 1 2 2 2 2 2 2 2 2 11 3" xfId="34177" xr:uid="{00000000-0005-0000-0000-000014920000}"/>
    <cellStyle name="标题 1 2 2 2 2 2 2 2 2 12" xfId="34178" xr:uid="{00000000-0005-0000-0000-000015920000}"/>
    <cellStyle name="标题 1 2 2 2 2 2 2 2 2 2" xfId="34179" xr:uid="{00000000-0005-0000-0000-000016920000}"/>
    <cellStyle name="标题 1 2 2 2 2 2 2 2 2 2 2" xfId="34180" xr:uid="{00000000-0005-0000-0000-000017920000}"/>
    <cellStyle name="标题 1 2 2 2 2 2 2 2 2 2 2 2" xfId="34181" xr:uid="{00000000-0005-0000-0000-000018920000}"/>
    <cellStyle name="标题 1 2 2 2 2 2 2 2 2 2 2 2 2" xfId="34182" xr:uid="{00000000-0005-0000-0000-000019920000}"/>
    <cellStyle name="标题 1 2 2 2 2 2 2 2 2 2 2 2 2 2" xfId="34183" xr:uid="{00000000-0005-0000-0000-00001A920000}"/>
    <cellStyle name="标题 1 2 2 2 2 2 2 2 2 2 2 2 2 2 2" xfId="34184" xr:uid="{00000000-0005-0000-0000-00001B920000}"/>
    <cellStyle name="标题 1 2 2 2 2 2 2 2 2 2 2 2 2 2 2 2" xfId="34185" xr:uid="{00000000-0005-0000-0000-00001C920000}"/>
    <cellStyle name="标题 1 2 2 2 2 2 2 2 2 2 2 2 2 2 2 2 2" xfId="34186" xr:uid="{00000000-0005-0000-0000-00001D920000}"/>
    <cellStyle name="标题 1 2 2 2 2 2 2 2 2 2 2 2 2 2 2 2 3" xfId="34187" xr:uid="{00000000-0005-0000-0000-00001E920000}"/>
    <cellStyle name="标题 1 2 2 2 2 2 2 2 2 2 2 2 2 2 2 3" xfId="34188" xr:uid="{00000000-0005-0000-0000-00001F920000}"/>
    <cellStyle name="标题 1 2 2 2 2 2 2 2 2 2 2 2 2 2 2 4" xfId="34189" xr:uid="{00000000-0005-0000-0000-000020920000}"/>
    <cellStyle name="标题 1 2 2 2 2 2 2 2 2 2 2 2 2 2 3" xfId="34190" xr:uid="{00000000-0005-0000-0000-000021920000}"/>
    <cellStyle name="标题 1 2 2 2 2 2 2 2 2 2 2 2 2 2 3 2" xfId="34191" xr:uid="{00000000-0005-0000-0000-000022920000}"/>
    <cellStyle name="标题 1 2 2 2 2 2 2 2 2 2 2 2 2 2 3 3" xfId="34192" xr:uid="{00000000-0005-0000-0000-000023920000}"/>
    <cellStyle name="标题 1 2 2 2 2 2 2 2 2 2 2 2 2 2 4" xfId="34193" xr:uid="{00000000-0005-0000-0000-000024920000}"/>
    <cellStyle name="标题 1 2 2 2 2 2 2 2 2 2 2 2 2 3" xfId="34194" xr:uid="{00000000-0005-0000-0000-000025920000}"/>
    <cellStyle name="标题 1 2 2 2 2 2 2 2 2 2 2 2 2 3 2" xfId="34195" xr:uid="{00000000-0005-0000-0000-000026920000}"/>
    <cellStyle name="标题 1 2 2 2 2 2 2 2 2 2 2 2 2 3 3" xfId="34196" xr:uid="{00000000-0005-0000-0000-000027920000}"/>
    <cellStyle name="标题 1 2 2 2 2 2 2 2 2 2 2 2 2 4" xfId="34197" xr:uid="{00000000-0005-0000-0000-000028920000}"/>
    <cellStyle name="标题 1 2 2 2 2 2 2 2 2 2 2 2 3" xfId="34198" xr:uid="{00000000-0005-0000-0000-000029920000}"/>
    <cellStyle name="标题 1 2 2 2 2 2 2 2 2 2 2 2 4" xfId="34199" xr:uid="{00000000-0005-0000-0000-00002A920000}"/>
    <cellStyle name="标题 1 2 2 2 2 2 2 2 2 2 2 2 5" xfId="34200" xr:uid="{00000000-0005-0000-0000-00002B920000}"/>
    <cellStyle name="标题 1 2 2 2 2 2 2 2 2 2 2 2 6" xfId="34201" xr:uid="{00000000-0005-0000-0000-00002C920000}"/>
    <cellStyle name="标题 1 2 2 2 2 2 2 2 2 2 2 2 7" xfId="34202" xr:uid="{00000000-0005-0000-0000-00002D920000}"/>
    <cellStyle name="标题 1 2 2 2 2 2 2 2 2 2 2 2 7 2" xfId="34203" xr:uid="{00000000-0005-0000-0000-00002E920000}"/>
    <cellStyle name="标题 1 2 2 2 2 2 2 2 2 2 2 2 7 3" xfId="34204" xr:uid="{00000000-0005-0000-0000-00002F920000}"/>
    <cellStyle name="标题 1 2 2 2 2 2 2 2 2 2 2 2 8" xfId="34205" xr:uid="{00000000-0005-0000-0000-000030920000}"/>
    <cellStyle name="标题 1 2 2 2 2 2 2 2 2 2 2 3" xfId="34206" xr:uid="{00000000-0005-0000-0000-000031920000}"/>
    <cellStyle name="标题 1 2 2 2 2 2 2 2 2 2 2 3 2" xfId="34207" xr:uid="{00000000-0005-0000-0000-000032920000}"/>
    <cellStyle name="标题 1 2 2 2 2 2 2 2 2 2 2 4" xfId="34208" xr:uid="{00000000-0005-0000-0000-000033920000}"/>
    <cellStyle name="标题 1 2 2 2 2 2 2 2 2 2 2 4 2" xfId="34209" xr:uid="{00000000-0005-0000-0000-000034920000}"/>
    <cellStyle name="标题 1 2 2 2 2 2 2 2 2 2 2 5" xfId="34210" xr:uid="{00000000-0005-0000-0000-000035920000}"/>
    <cellStyle name="标题 1 2 2 2 2 2 2 2 2 2 2 6" xfId="34211" xr:uid="{00000000-0005-0000-0000-000036920000}"/>
    <cellStyle name="标题 1 2 2 2 2 2 2 2 2 2 2 7" xfId="34212" xr:uid="{00000000-0005-0000-0000-000037920000}"/>
    <cellStyle name="标题 1 2 2 2 2 2 2 2 2 2 2 7 2" xfId="34213" xr:uid="{00000000-0005-0000-0000-000038920000}"/>
    <cellStyle name="标题 1 2 2 2 2 2 2 2 2 2 2 7 3" xfId="34214" xr:uid="{00000000-0005-0000-0000-000039920000}"/>
    <cellStyle name="标题 1 2 2 2 2 2 2 2 2 2 2 8" xfId="34215" xr:uid="{00000000-0005-0000-0000-00003A920000}"/>
    <cellStyle name="标题 1 2 2 2 2 2 2 2 2 2 3" xfId="34216" xr:uid="{00000000-0005-0000-0000-00003B920000}"/>
    <cellStyle name="标题 1 2 2 2 2 2 2 2 2 2 3 2" xfId="34217" xr:uid="{00000000-0005-0000-0000-00003C920000}"/>
    <cellStyle name="标题 1 2 2 2 2 2 2 2 2 2 4" xfId="34218" xr:uid="{00000000-0005-0000-0000-00003D920000}"/>
    <cellStyle name="标题 1 2 2 2 2 2 2 2 2 2 4 2" xfId="34219" xr:uid="{00000000-0005-0000-0000-00003E920000}"/>
    <cellStyle name="标题 1 2 2 2 2 2 2 2 2 2 5" xfId="34220" xr:uid="{00000000-0005-0000-0000-00003F920000}"/>
    <cellStyle name="标题 1 2 2 2 2 2 2 2 2 2 6" xfId="34221" xr:uid="{00000000-0005-0000-0000-000040920000}"/>
    <cellStyle name="标题 1 2 2 2 2 2 2 2 2 2 7" xfId="34222" xr:uid="{00000000-0005-0000-0000-000041920000}"/>
    <cellStyle name="标题 1 2 2 2 2 2 2 2 2 2 8" xfId="34223" xr:uid="{00000000-0005-0000-0000-000042920000}"/>
    <cellStyle name="标题 1 2 2 2 2 2 2 2 2 2 8 2" xfId="34224" xr:uid="{00000000-0005-0000-0000-000043920000}"/>
    <cellStyle name="标题 1 2 2 2 2 2 2 2 2 2 8 3" xfId="34225" xr:uid="{00000000-0005-0000-0000-000044920000}"/>
    <cellStyle name="标题 1 2 2 2 2 2 2 2 2 2 9" xfId="34226" xr:uid="{00000000-0005-0000-0000-000045920000}"/>
    <cellStyle name="标题 1 2 2 2 2 2 2 2 2 3" xfId="34227" xr:uid="{00000000-0005-0000-0000-000046920000}"/>
    <cellStyle name="标题 1 2 2 2 2 2 2 2 2 4" xfId="34228" xr:uid="{00000000-0005-0000-0000-000047920000}"/>
    <cellStyle name="标题 1 2 2 2 2 2 2 2 2 5" xfId="34229" xr:uid="{00000000-0005-0000-0000-000048920000}"/>
    <cellStyle name="标题 1 2 2 2 2 2 2 2 2 6" xfId="34230" xr:uid="{00000000-0005-0000-0000-000049920000}"/>
    <cellStyle name="标题 1 2 2 2 2 2 2 2 2 6 2" xfId="34231" xr:uid="{00000000-0005-0000-0000-00004A920000}"/>
    <cellStyle name="标题 1 2 2 2 2 2 2 2 2 7" xfId="34232" xr:uid="{00000000-0005-0000-0000-00004B920000}"/>
    <cellStyle name="标题 1 2 2 2 2 2 2 2 2 7 2" xfId="34233" xr:uid="{00000000-0005-0000-0000-00004C920000}"/>
    <cellStyle name="标题 1 2 2 2 2 2 2 2 2 8" xfId="34234" xr:uid="{00000000-0005-0000-0000-00004D920000}"/>
    <cellStyle name="标题 1 2 2 2 2 2 2 2 2 9" xfId="34235" xr:uid="{00000000-0005-0000-0000-00004E920000}"/>
    <cellStyle name="标题 1 2 2 2 2 2 2 2 3" xfId="34236" xr:uid="{00000000-0005-0000-0000-00004F920000}"/>
    <cellStyle name="标题 1 2 2 2 2 2 2 2 3 2" xfId="34237" xr:uid="{00000000-0005-0000-0000-000050920000}"/>
    <cellStyle name="标题 1 2 2 2 2 2 2 2 4" xfId="34238" xr:uid="{00000000-0005-0000-0000-000051920000}"/>
    <cellStyle name="标题 1 2 2 2 2 2 2 2 5" xfId="34239" xr:uid="{00000000-0005-0000-0000-000052920000}"/>
    <cellStyle name="标题 1 2 2 2 2 2 2 2 6" xfId="34240" xr:uid="{00000000-0005-0000-0000-000053920000}"/>
    <cellStyle name="标题 1 2 2 2 2 2 2 2 6 2" xfId="34241" xr:uid="{00000000-0005-0000-0000-000054920000}"/>
    <cellStyle name="标题 1 2 2 2 2 2 2 2 7" xfId="34242" xr:uid="{00000000-0005-0000-0000-000055920000}"/>
    <cellStyle name="标题 1 2 2 2 2 2 2 2 7 2" xfId="34243" xr:uid="{00000000-0005-0000-0000-000056920000}"/>
    <cellStyle name="标题 1 2 2 2 2 2 2 2 8" xfId="34244" xr:uid="{00000000-0005-0000-0000-000057920000}"/>
    <cellStyle name="标题 1 2 2 2 2 2 2 2 9" xfId="34245" xr:uid="{00000000-0005-0000-0000-000058920000}"/>
    <cellStyle name="标题 1 2 2 2 2 2 2 3" xfId="34246" xr:uid="{00000000-0005-0000-0000-000059920000}"/>
    <cellStyle name="标题 1 2 2 2 2 2 2 4" xfId="34247" xr:uid="{00000000-0005-0000-0000-00005A920000}"/>
    <cellStyle name="标题 1 2 2 2 2 2 2 5" xfId="34248" xr:uid="{00000000-0005-0000-0000-00005B920000}"/>
    <cellStyle name="标题 1 2 2 2 2 2 2 5 2" xfId="34249" xr:uid="{00000000-0005-0000-0000-00005C920000}"/>
    <cellStyle name="标题 1 2 2 2 2 2 2 6" xfId="34250" xr:uid="{00000000-0005-0000-0000-00005D920000}"/>
    <cellStyle name="标题 1 2 2 2 2 2 2 7" xfId="34251" xr:uid="{00000000-0005-0000-0000-00005E920000}"/>
    <cellStyle name="标题 1 2 2 2 2 2 2 8" xfId="34252" xr:uid="{00000000-0005-0000-0000-00005F920000}"/>
    <cellStyle name="标题 1 2 2 2 2 2 2 8 2" xfId="34253" xr:uid="{00000000-0005-0000-0000-000060920000}"/>
    <cellStyle name="标题 1 2 2 2 2 2 2 9" xfId="34254" xr:uid="{00000000-0005-0000-0000-000061920000}"/>
    <cellStyle name="标题 1 2 2 2 2 2 2 9 2" xfId="34255" xr:uid="{00000000-0005-0000-0000-000062920000}"/>
    <cellStyle name="标题 1 2 2 2 2 2 3" xfId="34256" xr:uid="{00000000-0005-0000-0000-000063920000}"/>
    <cellStyle name="标题 1 2 2 2 2 2 3 2" xfId="34257" xr:uid="{00000000-0005-0000-0000-000064920000}"/>
    <cellStyle name="标题 1 2 2 2 2 2 4" xfId="34258" xr:uid="{00000000-0005-0000-0000-000065920000}"/>
    <cellStyle name="标题 1 2 2 2 2 2 5" xfId="34259" xr:uid="{00000000-0005-0000-0000-000066920000}"/>
    <cellStyle name="标题 1 2 2 2 2 2 5 2" xfId="34260" xr:uid="{00000000-0005-0000-0000-000067920000}"/>
    <cellStyle name="标题 1 2 2 2 2 2 6" xfId="34261" xr:uid="{00000000-0005-0000-0000-000068920000}"/>
    <cellStyle name="标题 1 2 2 2 2 2 7" xfId="34262" xr:uid="{00000000-0005-0000-0000-000069920000}"/>
    <cellStyle name="标题 1 2 2 2 2 2 8" xfId="34263" xr:uid="{00000000-0005-0000-0000-00006A920000}"/>
    <cellStyle name="标题 1 2 2 2 2 2 8 2" xfId="34264" xr:uid="{00000000-0005-0000-0000-00006B920000}"/>
    <cellStyle name="标题 1 2 2 2 2 2 9" xfId="34265" xr:uid="{00000000-0005-0000-0000-00006C920000}"/>
    <cellStyle name="标题 1 2 2 2 2 2 9 2" xfId="34266" xr:uid="{00000000-0005-0000-0000-00006D920000}"/>
    <cellStyle name="标题 1 2 2 2 2 3" xfId="34267" xr:uid="{00000000-0005-0000-0000-00006E920000}"/>
    <cellStyle name="标题 1 2 2 2 2 4" xfId="34268" xr:uid="{00000000-0005-0000-0000-00006F920000}"/>
    <cellStyle name="标题 1 2 2 2 2 5" xfId="34269" xr:uid="{00000000-0005-0000-0000-000070920000}"/>
    <cellStyle name="标题 1 2 2 2 2 5 2" xfId="34270" xr:uid="{00000000-0005-0000-0000-000071920000}"/>
    <cellStyle name="标题 1 2 2 2 2 6" xfId="34271" xr:uid="{00000000-0005-0000-0000-000072920000}"/>
    <cellStyle name="标题 1 2 2 2 2 7" xfId="34272" xr:uid="{00000000-0005-0000-0000-000073920000}"/>
    <cellStyle name="标题 1 2 2 2 2 7 2" xfId="34273" xr:uid="{00000000-0005-0000-0000-000074920000}"/>
    <cellStyle name="标题 1 2 2 2 2 8" xfId="34274" xr:uid="{00000000-0005-0000-0000-000075920000}"/>
    <cellStyle name="标题 1 2 2 2 2 9" xfId="34275" xr:uid="{00000000-0005-0000-0000-000076920000}"/>
    <cellStyle name="标题 1 2 2 2 3" xfId="34276" xr:uid="{00000000-0005-0000-0000-000077920000}"/>
    <cellStyle name="标题 1 2 2 2 3 2" xfId="34277" xr:uid="{00000000-0005-0000-0000-000078920000}"/>
    <cellStyle name="标题 1 2 2 2 4" xfId="34278" xr:uid="{00000000-0005-0000-0000-000079920000}"/>
    <cellStyle name="标题 1 2 2 2 5" xfId="34279" xr:uid="{00000000-0005-0000-0000-00007A920000}"/>
    <cellStyle name="标题 1 2 2 2 5 2" xfId="34280" xr:uid="{00000000-0005-0000-0000-00007B920000}"/>
    <cellStyle name="标题 1 2 2 2 6" xfId="34281" xr:uid="{00000000-0005-0000-0000-00007C920000}"/>
    <cellStyle name="标题 1 2 2 2 7" xfId="34282" xr:uid="{00000000-0005-0000-0000-00007D920000}"/>
    <cellStyle name="标题 1 2 2 2 7 2" xfId="34283" xr:uid="{00000000-0005-0000-0000-00007E920000}"/>
    <cellStyle name="标题 1 2 2 2 8" xfId="34284" xr:uid="{00000000-0005-0000-0000-00007F920000}"/>
    <cellStyle name="标题 1 2 2 2 9" xfId="34285" xr:uid="{00000000-0005-0000-0000-000080920000}"/>
    <cellStyle name="标题 1 2 2 3" xfId="34286" xr:uid="{00000000-0005-0000-0000-000081920000}"/>
    <cellStyle name="标题 1 2 2 3 2" xfId="34287" xr:uid="{00000000-0005-0000-0000-000082920000}"/>
    <cellStyle name="标题 1 2 2 4" xfId="34288" xr:uid="{00000000-0005-0000-0000-000083920000}"/>
    <cellStyle name="标题 1 2 2 5" xfId="34289" xr:uid="{00000000-0005-0000-0000-000084920000}"/>
    <cellStyle name="标题 1 2 2 5 2" xfId="34290" xr:uid="{00000000-0005-0000-0000-000085920000}"/>
    <cellStyle name="标题 1 2 2 6" xfId="34291" xr:uid="{00000000-0005-0000-0000-000086920000}"/>
    <cellStyle name="标题 1 2 2 7" xfId="34292" xr:uid="{00000000-0005-0000-0000-000087920000}"/>
    <cellStyle name="标题 1 2 2 7 2" xfId="34293" xr:uid="{00000000-0005-0000-0000-000088920000}"/>
    <cellStyle name="标题 1 2 2 8" xfId="34294" xr:uid="{00000000-0005-0000-0000-000089920000}"/>
    <cellStyle name="标题 1 2 2 9" xfId="34295" xr:uid="{00000000-0005-0000-0000-00008A920000}"/>
    <cellStyle name="标题 1 2 3" xfId="34296" xr:uid="{00000000-0005-0000-0000-00008B920000}"/>
    <cellStyle name="标题 1 2 3 2" xfId="34297" xr:uid="{00000000-0005-0000-0000-00008C920000}"/>
    <cellStyle name="标题 1 2 3 3" xfId="52230" xr:uid="{00000000-0005-0000-0000-00008D920000}"/>
    <cellStyle name="标题 1 2 4" xfId="34298" xr:uid="{00000000-0005-0000-0000-00008E920000}"/>
    <cellStyle name="标题 1 2 5" xfId="34299" xr:uid="{00000000-0005-0000-0000-00008F920000}"/>
    <cellStyle name="标题 1 2 5 2" xfId="34300" xr:uid="{00000000-0005-0000-0000-000090920000}"/>
    <cellStyle name="标题 1 2 6" xfId="34301" xr:uid="{00000000-0005-0000-0000-000091920000}"/>
    <cellStyle name="标题 1 2 7" xfId="34302" xr:uid="{00000000-0005-0000-0000-000092920000}"/>
    <cellStyle name="标题 1 2 7 2" xfId="34303" xr:uid="{00000000-0005-0000-0000-000093920000}"/>
    <cellStyle name="标题 1 2 8" xfId="34304" xr:uid="{00000000-0005-0000-0000-000094920000}"/>
    <cellStyle name="标题 1 2 9" xfId="34305" xr:uid="{00000000-0005-0000-0000-000095920000}"/>
    <cellStyle name="标题 1 2 9 2" xfId="34306" xr:uid="{00000000-0005-0000-0000-000096920000}"/>
    <cellStyle name="标题 1 20" xfId="34307" xr:uid="{00000000-0005-0000-0000-000097920000}"/>
    <cellStyle name="标题 1 20 2" xfId="34308" xr:uid="{00000000-0005-0000-0000-000098920000}"/>
    <cellStyle name="标题 1 20 2 2" xfId="52231" xr:uid="{00000000-0005-0000-0000-000099920000}"/>
    <cellStyle name="标题 1 20 2 3" xfId="52232" xr:uid="{00000000-0005-0000-0000-00009A920000}"/>
    <cellStyle name="标题 1 20 3" xfId="34309" xr:uid="{00000000-0005-0000-0000-00009B920000}"/>
    <cellStyle name="标题 1 20 3 2" xfId="52233" xr:uid="{00000000-0005-0000-0000-00009C920000}"/>
    <cellStyle name="标题 1 20 4" xfId="52234" xr:uid="{00000000-0005-0000-0000-00009D920000}"/>
    <cellStyle name="标题 1 21" xfId="34310" xr:uid="{00000000-0005-0000-0000-00009E920000}"/>
    <cellStyle name="标题 1 21 2" xfId="34311" xr:uid="{00000000-0005-0000-0000-00009F920000}"/>
    <cellStyle name="标题 1 21 2 2" xfId="52235" xr:uid="{00000000-0005-0000-0000-0000A0920000}"/>
    <cellStyle name="标题 1 21 2 3" xfId="52236" xr:uid="{00000000-0005-0000-0000-0000A1920000}"/>
    <cellStyle name="标题 1 21 3" xfId="52237" xr:uid="{00000000-0005-0000-0000-0000A2920000}"/>
    <cellStyle name="标题 1 21 4" xfId="52238" xr:uid="{00000000-0005-0000-0000-0000A3920000}"/>
    <cellStyle name="标题 1 22" xfId="34312" xr:uid="{00000000-0005-0000-0000-0000A4920000}"/>
    <cellStyle name="标题 1 22 2" xfId="52239" xr:uid="{00000000-0005-0000-0000-0000A5920000}"/>
    <cellStyle name="标题 1 22 2 2" xfId="52240" xr:uid="{00000000-0005-0000-0000-0000A6920000}"/>
    <cellStyle name="标题 1 22 3" xfId="52241" xr:uid="{00000000-0005-0000-0000-0000A7920000}"/>
    <cellStyle name="标题 1 22 4" xfId="52242" xr:uid="{00000000-0005-0000-0000-0000A8920000}"/>
    <cellStyle name="标题 1 23" xfId="34313" xr:uid="{00000000-0005-0000-0000-0000A9920000}"/>
    <cellStyle name="标题 1 23 2" xfId="52243" xr:uid="{00000000-0005-0000-0000-0000AA920000}"/>
    <cellStyle name="标题 1 23 2 2" xfId="52244" xr:uid="{00000000-0005-0000-0000-0000AB920000}"/>
    <cellStyle name="标题 1 23 3" xfId="52245" xr:uid="{00000000-0005-0000-0000-0000AC920000}"/>
    <cellStyle name="标题 1 23 4" xfId="52246" xr:uid="{00000000-0005-0000-0000-0000AD920000}"/>
    <cellStyle name="标题 1 24" xfId="34314" xr:uid="{00000000-0005-0000-0000-0000AE920000}"/>
    <cellStyle name="标题 1 24 2" xfId="52247" xr:uid="{00000000-0005-0000-0000-0000AF920000}"/>
    <cellStyle name="标题 1 24 2 2" xfId="52248" xr:uid="{00000000-0005-0000-0000-0000B0920000}"/>
    <cellStyle name="标题 1 24 3" xfId="52249" xr:uid="{00000000-0005-0000-0000-0000B1920000}"/>
    <cellStyle name="标题 1 24 4" xfId="52250" xr:uid="{00000000-0005-0000-0000-0000B2920000}"/>
    <cellStyle name="标题 1 25" xfId="34315" xr:uid="{00000000-0005-0000-0000-0000B3920000}"/>
    <cellStyle name="标题 1 25 2" xfId="52251" xr:uid="{00000000-0005-0000-0000-0000B4920000}"/>
    <cellStyle name="标题 1 25 2 2" xfId="52252" xr:uid="{00000000-0005-0000-0000-0000B5920000}"/>
    <cellStyle name="标题 1 25 3" xfId="52253" xr:uid="{00000000-0005-0000-0000-0000B6920000}"/>
    <cellStyle name="标题 1 25 4" xfId="52254" xr:uid="{00000000-0005-0000-0000-0000B7920000}"/>
    <cellStyle name="标题 1 26" xfId="34316" xr:uid="{00000000-0005-0000-0000-0000B8920000}"/>
    <cellStyle name="标题 1 26 2" xfId="52255" xr:uid="{00000000-0005-0000-0000-0000B9920000}"/>
    <cellStyle name="标题 1 26 2 2" xfId="52256" xr:uid="{00000000-0005-0000-0000-0000BA920000}"/>
    <cellStyle name="标题 1 26 3" xfId="52257" xr:uid="{00000000-0005-0000-0000-0000BB920000}"/>
    <cellStyle name="标题 1 26 4" xfId="52258" xr:uid="{00000000-0005-0000-0000-0000BC920000}"/>
    <cellStyle name="标题 1 27" xfId="34317" xr:uid="{00000000-0005-0000-0000-0000BD920000}"/>
    <cellStyle name="标题 1 27 2" xfId="34318" xr:uid="{00000000-0005-0000-0000-0000BE920000}"/>
    <cellStyle name="标题 1 27 2 2" xfId="52259" xr:uid="{00000000-0005-0000-0000-0000BF920000}"/>
    <cellStyle name="标题 1 27 2 3" xfId="52260" xr:uid="{00000000-0005-0000-0000-0000C0920000}"/>
    <cellStyle name="标题 1 27 3" xfId="34319" xr:uid="{00000000-0005-0000-0000-0000C1920000}"/>
    <cellStyle name="标题 1 27 3 2" xfId="52261" xr:uid="{00000000-0005-0000-0000-0000C2920000}"/>
    <cellStyle name="标题 1 27 4" xfId="52262" xr:uid="{00000000-0005-0000-0000-0000C3920000}"/>
    <cellStyle name="标题 1 28" xfId="34320" xr:uid="{00000000-0005-0000-0000-0000C4920000}"/>
    <cellStyle name="标题 1 28 2" xfId="34321" xr:uid="{00000000-0005-0000-0000-0000C5920000}"/>
    <cellStyle name="标题 1 28 2 2" xfId="52263" xr:uid="{00000000-0005-0000-0000-0000C6920000}"/>
    <cellStyle name="标题 1 28 2 3" xfId="52264" xr:uid="{00000000-0005-0000-0000-0000C7920000}"/>
    <cellStyle name="标题 1 28 3" xfId="34322" xr:uid="{00000000-0005-0000-0000-0000C8920000}"/>
    <cellStyle name="标题 1 28 3 2" xfId="52265" xr:uid="{00000000-0005-0000-0000-0000C9920000}"/>
    <cellStyle name="标题 1 28 4" xfId="52266" xr:uid="{00000000-0005-0000-0000-0000CA920000}"/>
    <cellStyle name="标题 1 29" xfId="34323" xr:uid="{00000000-0005-0000-0000-0000CB920000}"/>
    <cellStyle name="标题 1 29 2" xfId="34324" xr:uid="{00000000-0005-0000-0000-0000CC920000}"/>
    <cellStyle name="标题 1 29 2 2" xfId="52267" xr:uid="{00000000-0005-0000-0000-0000CD920000}"/>
    <cellStyle name="标题 1 29 3" xfId="34325" xr:uid="{00000000-0005-0000-0000-0000CE920000}"/>
    <cellStyle name="标题 1 29 3 2" xfId="52268" xr:uid="{00000000-0005-0000-0000-0000CF920000}"/>
    <cellStyle name="标题 1 29 4" xfId="52269" xr:uid="{00000000-0005-0000-0000-0000D0920000}"/>
    <cellStyle name="标题 1 3" xfId="34326" xr:uid="{00000000-0005-0000-0000-0000D1920000}"/>
    <cellStyle name="标题 1 3 10" xfId="34327" xr:uid="{00000000-0005-0000-0000-0000D2920000}"/>
    <cellStyle name="标题 1 3 11" xfId="34328" xr:uid="{00000000-0005-0000-0000-0000D3920000}"/>
    <cellStyle name="标题 1 3 2" xfId="34329" xr:uid="{00000000-0005-0000-0000-0000D4920000}"/>
    <cellStyle name="标题 1 3 2 2" xfId="34330" xr:uid="{00000000-0005-0000-0000-0000D5920000}"/>
    <cellStyle name="标题 1 3 2 2 2" xfId="34331" xr:uid="{00000000-0005-0000-0000-0000D6920000}"/>
    <cellStyle name="标题 1 3 2 2 3" xfId="52270" xr:uid="{00000000-0005-0000-0000-0000D7920000}"/>
    <cellStyle name="标题 1 3 2 3" xfId="52271" xr:uid="{00000000-0005-0000-0000-0000D8920000}"/>
    <cellStyle name="标题 1 3 3" xfId="34332" xr:uid="{00000000-0005-0000-0000-0000D9920000}"/>
    <cellStyle name="标题 1 3 3 2" xfId="34333" xr:uid="{00000000-0005-0000-0000-0000DA920000}"/>
    <cellStyle name="标题 1 3 3 3" xfId="52272" xr:uid="{00000000-0005-0000-0000-0000DB920000}"/>
    <cellStyle name="标题 1 3 4" xfId="34334" xr:uid="{00000000-0005-0000-0000-0000DC920000}"/>
    <cellStyle name="标题 1 3 5" xfId="34335" xr:uid="{00000000-0005-0000-0000-0000DD920000}"/>
    <cellStyle name="标题 1 3 6" xfId="34336" xr:uid="{00000000-0005-0000-0000-0000DE920000}"/>
    <cellStyle name="标题 1 3 7" xfId="34337" xr:uid="{00000000-0005-0000-0000-0000DF920000}"/>
    <cellStyle name="标题 1 3 8" xfId="34338" xr:uid="{00000000-0005-0000-0000-0000E0920000}"/>
    <cellStyle name="标题 1 3 9" xfId="34339" xr:uid="{00000000-0005-0000-0000-0000E1920000}"/>
    <cellStyle name="标题 1 30" xfId="34340" xr:uid="{00000000-0005-0000-0000-0000E2920000}"/>
    <cellStyle name="标题 1 30 2" xfId="52273" xr:uid="{00000000-0005-0000-0000-0000E3920000}"/>
    <cellStyle name="标题 1 30 2 2" xfId="52274" xr:uid="{00000000-0005-0000-0000-0000E4920000}"/>
    <cellStyle name="标题 1 30 3" xfId="52275" xr:uid="{00000000-0005-0000-0000-0000E5920000}"/>
    <cellStyle name="标题 1 30 4" xfId="52276" xr:uid="{00000000-0005-0000-0000-0000E6920000}"/>
    <cellStyle name="标题 1 31" xfId="34341" xr:uid="{00000000-0005-0000-0000-0000E7920000}"/>
    <cellStyle name="标题 1 31 2" xfId="52277" xr:uid="{00000000-0005-0000-0000-0000E8920000}"/>
    <cellStyle name="标题 1 31 2 2" xfId="52278" xr:uid="{00000000-0005-0000-0000-0000E9920000}"/>
    <cellStyle name="标题 1 31 3" xfId="52279" xr:uid="{00000000-0005-0000-0000-0000EA920000}"/>
    <cellStyle name="标题 1 31 4" xfId="52280" xr:uid="{00000000-0005-0000-0000-0000EB920000}"/>
    <cellStyle name="标题 1 32" xfId="34342" xr:uid="{00000000-0005-0000-0000-0000EC920000}"/>
    <cellStyle name="标题 1 32 2" xfId="52281" xr:uid="{00000000-0005-0000-0000-0000ED920000}"/>
    <cellStyle name="标题 1 32 2 2" xfId="52282" xr:uid="{00000000-0005-0000-0000-0000EE920000}"/>
    <cellStyle name="标题 1 32 3" xfId="52283" xr:uid="{00000000-0005-0000-0000-0000EF920000}"/>
    <cellStyle name="标题 1 32 4" xfId="52284" xr:uid="{00000000-0005-0000-0000-0000F0920000}"/>
    <cellStyle name="标题 1 33" xfId="52285" xr:uid="{00000000-0005-0000-0000-0000F1920000}"/>
    <cellStyle name="标题 1 33 2" xfId="52286" xr:uid="{00000000-0005-0000-0000-0000F2920000}"/>
    <cellStyle name="标题 1 33 2 2" xfId="52287" xr:uid="{00000000-0005-0000-0000-0000F3920000}"/>
    <cellStyle name="标题 1 33 3" xfId="52288" xr:uid="{00000000-0005-0000-0000-0000F4920000}"/>
    <cellStyle name="标题 1 34" xfId="52289" xr:uid="{00000000-0005-0000-0000-0000F5920000}"/>
    <cellStyle name="标题 1 34 2" xfId="52290" xr:uid="{00000000-0005-0000-0000-0000F6920000}"/>
    <cellStyle name="标题 1 34 2 2" xfId="52291" xr:uid="{00000000-0005-0000-0000-0000F7920000}"/>
    <cellStyle name="标题 1 34 3" xfId="52292" xr:uid="{00000000-0005-0000-0000-0000F8920000}"/>
    <cellStyle name="标题 1 35" xfId="52293" xr:uid="{00000000-0005-0000-0000-0000F9920000}"/>
    <cellStyle name="标题 1 35 2" xfId="52294" xr:uid="{00000000-0005-0000-0000-0000FA920000}"/>
    <cellStyle name="标题 1 35 2 2" xfId="52295" xr:uid="{00000000-0005-0000-0000-0000FB920000}"/>
    <cellStyle name="标题 1 35 3" xfId="52296" xr:uid="{00000000-0005-0000-0000-0000FC920000}"/>
    <cellStyle name="标题 1 36" xfId="52297" xr:uid="{00000000-0005-0000-0000-0000FD920000}"/>
    <cellStyle name="标题 1 36 2" xfId="52298" xr:uid="{00000000-0005-0000-0000-0000FE920000}"/>
    <cellStyle name="标题 1 37" xfId="52299" xr:uid="{00000000-0005-0000-0000-0000FF920000}"/>
    <cellStyle name="标题 1 37 2" xfId="52300" xr:uid="{00000000-0005-0000-0000-000000930000}"/>
    <cellStyle name="标题 1 38" xfId="52301" xr:uid="{00000000-0005-0000-0000-000001930000}"/>
    <cellStyle name="标题 1 38 2" xfId="52302" xr:uid="{00000000-0005-0000-0000-000002930000}"/>
    <cellStyle name="标题 1 39" xfId="52303" xr:uid="{00000000-0005-0000-0000-000003930000}"/>
    <cellStyle name="标题 1 39 2" xfId="52304" xr:uid="{00000000-0005-0000-0000-000004930000}"/>
    <cellStyle name="标题 1 4" xfId="34343" xr:uid="{00000000-0005-0000-0000-000005930000}"/>
    <cellStyle name="标题 1 4 2" xfId="34344" xr:uid="{00000000-0005-0000-0000-000006930000}"/>
    <cellStyle name="标题 1 4 2 2" xfId="34345" xr:uid="{00000000-0005-0000-0000-000007930000}"/>
    <cellStyle name="标题 1 4 2 2 2" xfId="52305" xr:uid="{00000000-0005-0000-0000-000008930000}"/>
    <cellStyle name="标题 1 4 2 3" xfId="52306" xr:uid="{00000000-0005-0000-0000-000009930000}"/>
    <cellStyle name="标题 1 4 3" xfId="34346" xr:uid="{00000000-0005-0000-0000-00000A930000}"/>
    <cellStyle name="标题 1 4 3 2" xfId="52307" xr:uid="{00000000-0005-0000-0000-00000B930000}"/>
    <cellStyle name="标题 1 4 3 3" xfId="52308" xr:uid="{00000000-0005-0000-0000-00000C930000}"/>
    <cellStyle name="标题 1 4 4" xfId="52309" xr:uid="{00000000-0005-0000-0000-00000D930000}"/>
    <cellStyle name="标题 1 40" xfId="52310" xr:uid="{00000000-0005-0000-0000-00000E930000}"/>
    <cellStyle name="标题 1 40 2" xfId="52311" xr:uid="{00000000-0005-0000-0000-00000F930000}"/>
    <cellStyle name="标题 1 41" xfId="52312" xr:uid="{00000000-0005-0000-0000-000010930000}"/>
    <cellStyle name="标题 1 41 2" xfId="52313" xr:uid="{00000000-0005-0000-0000-000011930000}"/>
    <cellStyle name="标题 1 42" xfId="52314" xr:uid="{00000000-0005-0000-0000-000012930000}"/>
    <cellStyle name="标题 1 42 2" xfId="52315" xr:uid="{00000000-0005-0000-0000-000013930000}"/>
    <cellStyle name="标题 1 43" xfId="52316" xr:uid="{00000000-0005-0000-0000-000014930000}"/>
    <cellStyle name="标题 1 43 2" xfId="52317" xr:uid="{00000000-0005-0000-0000-000015930000}"/>
    <cellStyle name="标题 1 44" xfId="52318" xr:uid="{00000000-0005-0000-0000-000016930000}"/>
    <cellStyle name="标题 1 44 2" xfId="52319" xr:uid="{00000000-0005-0000-0000-000017930000}"/>
    <cellStyle name="标题 1 45" xfId="52320" xr:uid="{00000000-0005-0000-0000-000018930000}"/>
    <cellStyle name="标题 1 45 2" xfId="52321" xr:uid="{00000000-0005-0000-0000-000019930000}"/>
    <cellStyle name="标题 1 46" xfId="52322" xr:uid="{00000000-0005-0000-0000-00001A930000}"/>
    <cellStyle name="标题 1 46 2" xfId="52323" xr:uid="{00000000-0005-0000-0000-00001B930000}"/>
    <cellStyle name="标题 1 47" xfId="52324" xr:uid="{00000000-0005-0000-0000-00001C930000}"/>
    <cellStyle name="标题 1 47 2" xfId="52325" xr:uid="{00000000-0005-0000-0000-00001D930000}"/>
    <cellStyle name="标题 1 48" xfId="52326" xr:uid="{00000000-0005-0000-0000-00001E930000}"/>
    <cellStyle name="标题 1 48 2" xfId="52327" xr:uid="{00000000-0005-0000-0000-00001F930000}"/>
    <cellStyle name="标题 1 49" xfId="52328" xr:uid="{00000000-0005-0000-0000-000020930000}"/>
    <cellStyle name="标题 1 49 2" xfId="52329" xr:uid="{00000000-0005-0000-0000-000021930000}"/>
    <cellStyle name="标题 1 5" xfId="34347" xr:uid="{00000000-0005-0000-0000-000022930000}"/>
    <cellStyle name="标题 1 5 2" xfId="34348" xr:uid="{00000000-0005-0000-0000-000023930000}"/>
    <cellStyle name="标题 1 5 2 2" xfId="52330" xr:uid="{00000000-0005-0000-0000-000024930000}"/>
    <cellStyle name="标题 1 5 3" xfId="34349" xr:uid="{00000000-0005-0000-0000-000025930000}"/>
    <cellStyle name="标题 1 5 3 2" xfId="52331" xr:uid="{00000000-0005-0000-0000-000026930000}"/>
    <cellStyle name="标题 1 5 4" xfId="52332" xr:uid="{00000000-0005-0000-0000-000027930000}"/>
    <cellStyle name="标题 1 50" xfId="52333" xr:uid="{00000000-0005-0000-0000-000028930000}"/>
    <cellStyle name="标题 1 50 2" xfId="52334" xr:uid="{00000000-0005-0000-0000-000029930000}"/>
    <cellStyle name="标题 1 51" xfId="52335" xr:uid="{00000000-0005-0000-0000-00002A930000}"/>
    <cellStyle name="标题 1 52" xfId="52336" xr:uid="{00000000-0005-0000-0000-00002B930000}"/>
    <cellStyle name="标题 1 6" xfId="34350" xr:uid="{00000000-0005-0000-0000-00002C930000}"/>
    <cellStyle name="标题 1 6 2" xfId="52337" xr:uid="{00000000-0005-0000-0000-00002D930000}"/>
    <cellStyle name="标题 1 6 2 2" xfId="52338" xr:uid="{00000000-0005-0000-0000-00002E930000}"/>
    <cellStyle name="标题 1 6 3" xfId="52339" xr:uid="{00000000-0005-0000-0000-00002F930000}"/>
    <cellStyle name="标题 1 7" xfId="34351" xr:uid="{00000000-0005-0000-0000-000030930000}"/>
    <cellStyle name="标题 1 7 2" xfId="34352" xr:uid="{00000000-0005-0000-0000-000031930000}"/>
    <cellStyle name="标题 1 7 2 2" xfId="52340" xr:uid="{00000000-0005-0000-0000-000032930000}"/>
    <cellStyle name="标题 1 7 3" xfId="52341" xr:uid="{00000000-0005-0000-0000-000033930000}"/>
    <cellStyle name="标题 1 8" xfId="34353" xr:uid="{00000000-0005-0000-0000-000034930000}"/>
    <cellStyle name="标题 1 8 2" xfId="34354" xr:uid="{00000000-0005-0000-0000-000035930000}"/>
    <cellStyle name="标题 1 8 2 2" xfId="52342" xr:uid="{00000000-0005-0000-0000-000036930000}"/>
    <cellStyle name="标题 1 8 3" xfId="34355" xr:uid="{00000000-0005-0000-0000-000037930000}"/>
    <cellStyle name="标题 1 8 3 2" xfId="52343" xr:uid="{00000000-0005-0000-0000-000038930000}"/>
    <cellStyle name="标题 1 8 4" xfId="34356" xr:uid="{00000000-0005-0000-0000-000039930000}"/>
    <cellStyle name="标题 1 9" xfId="34357" xr:uid="{00000000-0005-0000-0000-00003A930000}"/>
    <cellStyle name="标题 1 9 2" xfId="34358" xr:uid="{00000000-0005-0000-0000-00003B930000}"/>
    <cellStyle name="标题 1 9 2 2" xfId="52344" xr:uid="{00000000-0005-0000-0000-00003C930000}"/>
    <cellStyle name="标题 1 9 3" xfId="34359" xr:uid="{00000000-0005-0000-0000-00003D930000}"/>
    <cellStyle name="标题 1 9 3 2" xfId="52345" xr:uid="{00000000-0005-0000-0000-00003E930000}"/>
    <cellStyle name="标题 1 9 4" xfId="34360" xr:uid="{00000000-0005-0000-0000-00003F930000}"/>
    <cellStyle name="标题 10" xfId="34361" xr:uid="{00000000-0005-0000-0000-000040930000}"/>
    <cellStyle name="标题 10 2" xfId="34362" xr:uid="{00000000-0005-0000-0000-000041930000}"/>
    <cellStyle name="标题 10 2 2" xfId="52346" xr:uid="{00000000-0005-0000-0000-000042930000}"/>
    <cellStyle name="标题 10 3" xfId="52347" xr:uid="{00000000-0005-0000-0000-000043930000}"/>
    <cellStyle name="标题 11" xfId="34363" xr:uid="{00000000-0005-0000-0000-000044930000}"/>
    <cellStyle name="标题 11 2" xfId="34364" xr:uid="{00000000-0005-0000-0000-000045930000}"/>
    <cellStyle name="标题 11 2 2" xfId="52348" xr:uid="{00000000-0005-0000-0000-000046930000}"/>
    <cellStyle name="标题 11 3" xfId="34365" xr:uid="{00000000-0005-0000-0000-000047930000}"/>
    <cellStyle name="标题 11 3 2" xfId="52349" xr:uid="{00000000-0005-0000-0000-000048930000}"/>
    <cellStyle name="标题 11 4" xfId="34366" xr:uid="{00000000-0005-0000-0000-000049930000}"/>
    <cellStyle name="标题 12" xfId="34367" xr:uid="{00000000-0005-0000-0000-00004A930000}"/>
    <cellStyle name="标题 12 2" xfId="34368" xr:uid="{00000000-0005-0000-0000-00004B930000}"/>
    <cellStyle name="标题 12 2 2" xfId="52350" xr:uid="{00000000-0005-0000-0000-00004C930000}"/>
    <cellStyle name="标题 12 3" xfId="34369" xr:uid="{00000000-0005-0000-0000-00004D930000}"/>
    <cellStyle name="标题 12 3 2" xfId="52351" xr:uid="{00000000-0005-0000-0000-00004E930000}"/>
    <cellStyle name="标题 12 4" xfId="34370" xr:uid="{00000000-0005-0000-0000-00004F930000}"/>
    <cellStyle name="标题 13" xfId="34371" xr:uid="{00000000-0005-0000-0000-000050930000}"/>
    <cellStyle name="标题 13 2" xfId="34372" xr:uid="{00000000-0005-0000-0000-000051930000}"/>
    <cellStyle name="标题 13 2 2" xfId="52352" xr:uid="{00000000-0005-0000-0000-000052930000}"/>
    <cellStyle name="标题 13 3" xfId="34373" xr:uid="{00000000-0005-0000-0000-000053930000}"/>
    <cellStyle name="标题 13 3 2" xfId="52353" xr:uid="{00000000-0005-0000-0000-000054930000}"/>
    <cellStyle name="标题 13 4" xfId="34374" xr:uid="{00000000-0005-0000-0000-000055930000}"/>
    <cellStyle name="标题 14" xfId="34375" xr:uid="{00000000-0005-0000-0000-000056930000}"/>
    <cellStyle name="标题 14 2" xfId="34376" xr:uid="{00000000-0005-0000-0000-000057930000}"/>
    <cellStyle name="标题 14 2 2" xfId="52354" xr:uid="{00000000-0005-0000-0000-000058930000}"/>
    <cellStyle name="标题 14 3" xfId="34377" xr:uid="{00000000-0005-0000-0000-000059930000}"/>
    <cellStyle name="标题 14 3 2" xfId="52355" xr:uid="{00000000-0005-0000-0000-00005A930000}"/>
    <cellStyle name="标题 14 4" xfId="34378" xr:uid="{00000000-0005-0000-0000-00005B930000}"/>
    <cellStyle name="标题 15" xfId="34379" xr:uid="{00000000-0005-0000-0000-00005C930000}"/>
    <cellStyle name="标题 15 2" xfId="52356" xr:uid="{00000000-0005-0000-0000-00005D930000}"/>
    <cellStyle name="标题 15 2 2" xfId="52357" xr:uid="{00000000-0005-0000-0000-00005E930000}"/>
    <cellStyle name="标题 15 3" xfId="52358" xr:uid="{00000000-0005-0000-0000-00005F930000}"/>
    <cellStyle name="标题 16" xfId="34380" xr:uid="{00000000-0005-0000-0000-000060930000}"/>
    <cellStyle name="标题 16 2" xfId="34381" xr:uid="{00000000-0005-0000-0000-000061930000}"/>
    <cellStyle name="标题 16 2 2" xfId="52359" xr:uid="{00000000-0005-0000-0000-000062930000}"/>
    <cellStyle name="标题 16 3" xfId="34382" xr:uid="{00000000-0005-0000-0000-000063930000}"/>
    <cellStyle name="标题 16 3 2" xfId="52360" xr:uid="{00000000-0005-0000-0000-000064930000}"/>
    <cellStyle name="标题 17" xfId="34383" xr:uid="{00000000-0005-0000-0000-000065930000}"/>
    <cellStyle name="标题 17 2" xfId="52361" xr:uid="{00000000-0005-0000-0000-000066930000}"/>
    <cellStyle name="标题 17 2 2" xfId="52362" xr:uid="{00000000-0005-0000-0000-000067930000}"/>
    <cellStyle name="标题 17 3" xfId="52363" xr:uid="{00000000-0005-0000-0000-000068930000}"/>
    <cellStyle name="标题 18" xfId="34384" xr:uid="{00000000-0005-0000-0000-000069930000}"/>
    <cellStyle name="标题 18 2" xfId="34385" xr:uid="{00000000-0005-0000-0000-00006A930000}"/>
    <cellStyle name="标题 18 2 2" xfId="52364" xr:uid="{00000000-0005-0000-0000-00006B930000}"/>
    <cellStyle name="标题 18 3" xfId="52365" xr:uid="{00000000-0005-0000-0000-00006C930000}"/>
    <cellStyle name="标题 19" xfId="34386" xr:uid="{00000000-0005-0000-0000-00006D930000}"/>
    <cellStyle name="标题 19 2" xfId="52366" xr:uid="{00000000-0005-0000-0000-00006E930000}"/>
    <cellStyle name="标题 19 2 2" xfId="52367" xr:uid="{00000000-0005-0000-0000-00006F930000}"/>
    <cellStyle name="标题 19 3" xfId="52368" xr:uid="{00000000-0005-0000-0000-000070930000}"/>
    <cellStyle name="标题 2" xfId="48952" builtinId="17" customBuiltin="1"/>
    <cellStyle name="标题 2 10" xfId="34387" xr:uid="{00000000-0005-0000-0000-000072930000}"/>
    <cellStyle name="标题 2 10 2" xfId="34388" xr:uid="{00000000-0005-0000-0000-000073930000}"/>
    <cellStyle name="标题 2 10 2 2" xfId="52369" xr:uid="{00000000-0005-0000-0000-000074930000}"/>
    <cellStyle name="标题 2 10 3" xfId="34389" xr:uid="{00000000-0005-0000-0000-000075930000}"/>
    <cellStyle name="标题 2 10 3 2" xfId="52370" xr:uid="{00000000-0005-0000-0000-000076930000}"/>
    <cellStyle name="标题 2 10 4" xfId="34390" xr:uid="{00000000-0005-0000-0000-000077930000}"/>
    <cellStyle name="标题 2 11" xfId="34391" xr:uid="{00000000-0005-0000-0000-000078930000}"/>
    <cellStyle name="标题 2 11 2" xfId="34392" xr:uid="{00000000-0005-0000-0000-000079930000}"/>
    <cellStyle name="标题 2 11 2 2" xfId="52371" xr:uid="{00000000-0005-0000-0000-00007A930000}"/>
    <cellStyle name="标题 2 11 3" xfId="34393" xr:uid="{00000000-0005-0000-0000-00007B930000}"/>
    <cellStyle name="标题 2 11 3 2" xfId="52372" xr:uid="{00000000-0005-0000-0000-00007C930000}"/>
    <cellStyle name="标题 2 11 4" xfId="34394" xr:uid="{00000000-0005-0000-0000-00007D930000}"/>
    <cellStyle name="标题 2 12" xfId="34395" xr:uid="{00000000-0005-0000-0000-00007E930000}"/>
    <cellStyle name="标题 2 12 2" xfId="52373" xr:uid="{00000000-0005-0000-0000-00007F930000}"/>
    <cellStyle name="标题 2 12 2 2" xfId="52374" xr:uid="{00000000-0005-0000-0000-000080930000}"/>
    <cellStyle name="标题 2 12 3" xfId="52375" xr:uid="{00000000-0005-0000-0000-000081930000}"/>
    <cellStyle name="标题 2 13" xfId="34396" xr:uid="{00000000-0005-0000-0000-000082930000}"/>
    <cellStyle name="标题 2 13 2" xfId="34397" xr:uid="{00000000-0005-0000-0000-000083930000}"/>
    <cellStyle name="标题 2 13 2 2" xfId="52376" xr:uid="{00000000-0005-0000-0000-000084930000}"/>
    <cellStyle name="标题 2 13 3" xfId="34398" xr:uid="{00000000-0005-0000-0000-000085930000}"/>
    <cellStyle name="标题 2 13 3 2" xfId="52377" xr:uid="{00000000-0005-0000-0000-000086930000}"/>
    <cellStyle name="标题 2 14" xfId="34399" xr:uid="{00000000-0005-0000-0000-000087930000}"/>
    <cellStyle name="标题 2 14 2" xfId="52378" xr:uid="{00000000-0005-0000-0000-000088930000}"/>
    <cellStyle name="标题 2 14 2 2" xfId="52379" xr:uid="{00000000-0005-0000-0000-000089930000}"/>
    <cellStyle name="标题 2 14 3" xfId="52380" xr:uid="{00000000-0005-0000-0000-00008A930000}"/>
    <cellStyle name="标题 2 15" xfId="34400" xr:uid="{00000000-0005-0000-0000-00008B930000}"/>
    <cellStyle name="标题 2 15 2" xfId="34401" xr:uid="{00000000-0005-0000-0000-00008C930000}"/>
    <cellStyle name="标题 2 15 2 2" xfId="52381" xr:uid="{00000000-0005-0000-0000-00008D930000}"/>
    <cellStyle name="标题 2 15 3" xfId="52382" xr:uid="{00000000-0005-0000-0000-00008E930000}"/>
    <cellStyle name="标题 2 16" xfId="34402" xr:uid="{00000000-0005-0000-0000-00008F930000}"/>
    <cellStyle name="标题 2 16 2" xfId="52383" xr:uid="{00000000-0005-0000-0000-000090930000}"/>
    <cellStyle name="标题 2 16 2 2" xfId="52384" xr:uid="{00000000-0005-0000-0000-000091930000}"/>
    <cellStyle name="标题 2 16 3" xfId="52385" xr:uid="{00000000-0005-0000-0000-000092930000}"/>
    <cellStyle name="标题 2 17" xfId="34403" xr:uid="{00000000-0005-0000-0000-000093930000}"/>
    <cellStyle name="标题 2 17 2" xfId="52386" xr:uid="{00000000-0005-0000-0000-000094930000}"/>
    <cellStyle name="标题 2 17 2 2" xfId="52387" xr:uid="{00000000-0005-0000-0000-000095930000}"/>
    <cellStyle name="标题 2 17 3" xfId="52388" xr:uid="{00000000-0005-0000-0000-000096930000}"/>
    <cellStyle name="标题 2 18" xfId="34404" xr:uid="{00000000-0005-0000-0000-000097930000}"/>
    <cellStyle name="标题 2 18 2" xfId="34405" xr:uid="{00000000-0005-0000-0000-000098930000}"/>
    <cellStyle name="标题 2 18 2 2" xfId="52389" xr:uid="{00000000-0005-0000-0000-000099930000}"/>
    <cellStyle name="标题 2 18 2 3" xfId="52390" xr:uid="{00000000-0005-0000-0000-00009A930000}"/>
    <cellStyle name="标题 2 18 3" xfId="34406" xr:uid="{00000000-0005-0000-0000-00009B930000}"/>
    <cellStyle name="标题 2 18 3 2" xfId="52391" xr:uid="{00000000-0005-0000-0000-00009C930000}"/>
    <cellStyle name="标题 2 18 4" xfId="34407" xr:uid="{00000000-0005-0000-0000-00009D930000}"/>
    <cellStyle name="标题 2 18 5" xfId="52392" xr:uid="{00000000-0005-0000-0000-00009E930000}"/>
    <cellStyle name="标题 2 19" xfId="34408" xr:uid="{00000000-0005-0000-0000-00009F930000}"/>
    <cellStyle name="标题 2 19 2" xfId="34409" xr:uid="{00000000-0005-0000-0000-0000A0930000}"/>
    <cellStyle name="标题 2 19 2 2" xfId="52393" xr:uid="{00000000-0005-0000-0000-0000A1930000}"/>
    <cellStyle name="标题 2 19 2 3" xfId="52394" xr:uid="{00000000-0005-0000-0000-0000A2930000}"/>
    <cellStyle name="标题 2 19 3" xfId="34410" xr:uid="{00000000-0005-0000-0000-0000A3930000}"/>
    <cellStyle name="标题 2 19 3 2" xfId="52395" xr:uid="{00000000-0005-0000-0000-0000A4930000}"/>
    <cellStyle name="标题 2 19 4" xfId="34411" xr:uid="{00000000-0005-0000-0000-0000A5930000}"/>
    <cellStyle name="标题 2 19 5" xfId="52396" xr:uid="{00000000-0005-0000-0000-0000A6930000}"/>
    <cellStyle name="标题 2 2" xfId="34412" xr:uid="{00000000-0005-0000-0000-0000A7930000}"/>
    <cellStyle name="标题 2 2 10" xfId="34413" xr:uid="{00000000-0005-0000-0000-0000A8930000}"/>
    <cellStyle name="标题 2 2 11" xfId="34414" xr:uid="{00000000-0005-0000-0000-0000A9930000}"/>
    <cellStyle name="标题 2 2 12" xfId="34415" xr:uid="{00000000-0005-0000-0000-0000AA930000}"/>
    <cellStyle name="标题 2 2 12 2" xfId="34416" xr:uid="{00000000-0005-0000-0000-0000AB930000}"/>
    <cellStyle name="标题 2 2 13" xfId="34417" xr:uid="{00000000-0005-0000-0000-0000AC930000}"/>
    <cellStyle name="标题 2 2 13 2" xfId="34418" xr:uid="{00000000-0005-0000-0000-0000AD930000}"/>
    <cellStyle name="标题 2 2 14" xfId="34419" xr:uid="{00000000-0005-0000-0000-0000AE930000}"/>
    <cellStyle name="标题 2 2 15" xfId="34420" xr:uid="{00000000-0005-0000-0000-0000AF930000}"/>
    <cellStyle name="标题 2 2 16" xfId="34421" xr:uid="{00000000-0005-0000-0000-0000B0930000}"/>
    <cellStyle name="标题 2 2 17" xfId="34422" xr:uid="{00000000-0005-0000-0000-0000B1930000}"/>
    <cellStyle name="标题 2 2 17 2" xfId="34423" xr:uid="{00000000-0005-0000-0000-0000B2930000}"/>
    <cellStyle name="标题 2 2 17 3" xfId="34424" xr:uid="{00000000-0005-0000-0000-0000B3930000}"/>
    <cellStyle name="标题 2 2 18" xfId="34425" xr:uid="{00000000-0005-0000-0000-0000B4930000}"/>
    <cellStyle name="标题 2 2 2" xfId="34426" xr:uid="{00000000-0005-0000-0000-0000B5930000}"/>
    <cellStyle name="标题 2 2 2 10" xfId="34427" xr:uid="{00000000-0005-0000-0000-0000B6930000}"/>
    <cellStyle name="标题 2 2 2 10 2" xfId="34428" xr:uid="{00000000-0005-0000-0000-0000B7930000}"/>
    <cellStyle name="标题 2 2 2 11" xfId="34429" xr:uid="{00000000-0005-0000-0000-0000B8930000}"/>
    <cellStyle name="标题 2 2 2 11 2" xfId="34430" xr:uid="{00000000-0005-0000-0000-0000B9930000}"/>
    <cellStyle name="标题 2 2 2 12" xfId="34431" xr:uid="{00000000-0005-0000-0000-0000BA930000}"/>
    <cellStyle name="标题 2 2 2 13" xfId="34432" xr:uid="{00000000-0005-0000-0000-0000BB930000}"/>
    <cellStyle name="标题 2 2 2 14" xfId="34433" xr:uid="{00000000-0005-0000-0000-0000BC930000}"/>
    <cellStyle name="标题 2 2 2 15" xfId="34434" xr:uid="{00000000-0005-0000-0000-0000BD930000}"/>
    <cellStyle name="标题 2 2 2 15 2" xfId="34435" xr:uid="{00000000-0005-0000-0000-0000BE930000}"/>
    <cellStyle name="标题 2 2 2 15 3" xfId="34436" xr:uid="{00000000-0005-0000-0000-0000BF930000}"/>
    <cellStyle name="标题 2 2 2 16" xfId="34437" xr:uid="{00000000-0005-0000-0000-0000C0930000}"/>
    <cellStyle name="标题 2 2 2 17" xfId="52397" xr:uid="{00000000-0005-0000-0000-0000C1930000}"/>
    <cellStyle name="标题 2 2 2 2" xfId="34438" xr:uid="{00000000-0005-0000-0000-0000C2930000}"/>
    <cellStyle name="标题 2 2 2 2 10" xfId="34439" xr:uid="{00000000-0005-0000-0000-0000C3930000}"/>
    <cellStyle name="标题 2 2 2 2 10 2" xfId="34440" xr:uid="{00000000-0005-0000-0000-0000C4930000}"/>
    <cellStyle name="标题 2 2 2 2 11" xfId="34441" xr:uid="{00000000-0005-0000-0000-0000C5930000}"/>
    <cellStyle name="标题 2 2 2 2 11 2" xfId="34442" xr:uid="{00000000-0005-0000-0000-0000C6930000}"/>
    <cellStyle name="标题 2 2 2 2 12" xfId="34443" xr:uid="{00000000-0005-0000-0000-0000C7930000}"/>
    <cellStyle name="标题 2 2 2 2 13" xfId="34444" xr:uid="{00000000-0005-0000-0000-0000C8930000}"/>
    <cellStyle name="标题 2 2 2 2 14" xfId="34445" xr:uid="{00000000-0005-0000-0000-0000C9930000}"/>
    <cellStyle name="标题 2 2 2 2 15" xfId="34446" xr:uid="{00000000-0005-0000-0000-0000CA930000}"/>
    <cellStyle name="标题 2 2 2 2 15 2" xfId="34447" xr:uid="{00000000-0005-0000-0000-0000CB930000}"/>
    <cellStyle name="标题 2 2 2 2 15 3" xfId="34448" xr:uid="{00000000-0005-0000-0000-0000CC930000}"/>
    <cellStyle name="标题 2 2 2 2 16" xfId="34449" xr:uid="{00000000-0005-0000-0000-0000CD930000}"/>
    <cellStyle name="标题 2 2 2 2 17" xfId="52398" xr:uid="{00000000-0005-0000-0000-0000CE930000}"/>
    <cellStyle name="标题 2 2 2 2 2" xfId="34450" xr:uid="{00000000-0005-0000-0000-0000CF930000}"/>
    <cellStyle name="标题 2 2 2 2 2 10" xfId="34451" xr:uid="{00000000-0005-0000-0000-0000D0930000}"/>
    <cellStyle name="标题 2 2 2 2 2 10 2" xfId="34452" xr:uid="{00000000-0005-0000-0000-0000D1930000}"/>
    <cellStyle name="标题 2 2 2 2 2 11" xfId="34453" xr:uid="{00000000-0005-0000-0000-0000D2930000}"/>
    <cellStyle name="标题 2 2 2 2 2 11 2" xfId="34454" xr:uid="{00000000-0005-0000-0000-0000D3930000}"/>
    <cellStyle name="标题 2 2 2 2 2 12" xfId="34455" xr:uid="{00000000-0005-0000-0000-0000D4930000}"/>
    <cellStyle name="标题 2 2 2 2 2 13" xfId="34456" xr:uid="{00000000-0005-0000-0000-0000D5930000}"/>
    <cellStyle name="标题 2 2 2 2 2 14" xfId="34457" xr:uid="{00000000-0005-0000-0000-0000D6930000}"/>
    <cellStyle name="标题 2 2 2 2 2 15" xfId="34458" xr:uid="{00000000-0005-0000-0000-0000D7930000}"/>
    <cellStyle name="标题 2 2 2 2 2 15 2" xfId="34459" xr:uid="{00000000-0005-0000-0000-0000D8930000}"/>
    <cellStyle name="标题 2 2 2 2 2 15 3" xfId="34460" xr:uid="{00000000-0005-0000-0000-0000D9930000}"/>
    <cellStyle name="标题 2 2 2 2 2 16" xfId="34461" xr:uid="{00000000-0005-0000-0000-0000DA930000}"/>
    <cellStyle name="标题 2 2 2 2 2 2" xfId="34462" xr:uid="{00000000-0005-0000-0000-0000DB930000}"/>
    <cellStyle name="标题 2 2 2 2 2 2 10" xfId="34463" xr:uid="{00000000-0005-0000-0000-0000DC930000}"/>
    <cellStyle name="标题 2 2 2 2 2 2 11" xfId="34464" xr:uid="{00000000-0005-0000-0000-0000DD930000}"/>
    <cellStyle name="标题 2 2 2 2 2 2 12" xfId="34465" xr:uid="{00000000-0005-0000-0000-0000DE930000}"/>
    <cellStyle name="标题 2 2 2 2 2 2 13" xfId="34466" xr:uid="{00000000-0005-0000-0000-0000DF930000}"/>
    <cellStyle name="标题 2 2 2 2 2 2 13 2" xfId="34467" xr:uid="{00000000-0005-0000-0000-0000E0930000}"/>
    <cellStyle name="标题 2 2 2 2 2 2 13 3" xfId="34468" xr:uid="{00000000-0005-0000-0000-0000E1930000}"/>
    <cellStyle name="标题 2 2 2 2 2 2 14" xfId="34469" xr:uid="{00000000-0005-0000-0000-0000E2930000}"/>
    <cellStyle name="标题 2 2 2 2 2 2 2" xfId="34470" xr:uid="{00000000-0005-0000-0000-0000E3930000}"/>
    <cellStyle name="标题 2 2 2 2 2 2 2 10" xfId="34471" xr:uid="{00000000-0005-0000-0000-0000E4930000}"/>
    <cellStyle name="标题 2 2 2 2 2 2 2 11" xfId="34472" xr:uid="{00000000-0005-0000-0000-0000E5930000}"/>
    <cellStyle name="标题 2 2 2 2 2 2 2 12" xfId="34473" xr:uid="{00000000-0005-0000-0000-0000E6930000}"/>
    <cellStyle name="标题 2 2 2 2 2 2 2 13" xfId="34474" xr:uid="{00000000-0005-0000-0000-0000E7930000}"/>
    <cellStyle name="标题 2 2 2 2 2 2 2 13 2" xfId="34475" xr:uid="{00000000-0005-0000-0000-0000E8930000}"/>
    <cellStyle name="标题 2 2 2 2 2 2 2 13 3" xfId="34476" xr:uid="{00000000-0005-0000-0000-0000E9930000}"/>
    <cellStyle name="标题 2 2 2 2 2 2 2 14" xfId="34477" xr:uid="{00000000-0005-0000-0000-0000EA930000}"/>
    <cellStyle name="标题 2 2 2 2 2 2 2 2" xfId="34478" xr:uid="{00000000-0005-0000-0000-0000EB930000}"/>
    <cellStyle name="标题 2 2 2 2 2 2 2 2 10" xfId="34479" xr:uid="{00000000-0005-0000-0000-0000EC930000}"/>
    <cellStyle name="标题 2 2 2 2 2 2 2 2 11" xfId="34480" xr:uid="{00000000-0005-0000-0000-0000ED930000}"/>
    <cellStyle name="标题 2 2 2 2 2 2 2 2 11 2" xfId="34481" xr:uid="{00000000-0005-0000-0000-0000EE930000}"/>
    <cellStyle name="标题 2 2 2 2 2 2 2 2 11 3" xfId="34482" xr:uid="{00000000-0005-0000-0000-0000EF930000}"/>
    <cellStyle name="标题 2 2 2 2 2 2 2 2 12" xfId="34483" xr:uid="{00000000-0005-0000-0000-0000F0930000}"/>
    <cellStyle name="标题 2 2 2 2 2 2 2 2 2" xfId="34484" xr:uid="{00000000-0005-0000-0000-0000F1930000}"/>
    <cellStyle name="标题 2 2 2 2 2 2 2 2 2 10" xfId="34485" xr:uid="{00000000-0005-0000-0000-0000F2930000}"/>
    <cellStyle name="标题 2 2 2 2 2 2 2 2 2 11" xfId="34486" xr:uid="{00000000-0005-0000-0000-0000F3930000}"/>
    <cellStyle name="标题 2 2 2 2 2 2 2 2 2 11 2" xfId="34487" xr:uid="{00000000-0005-0000-0000-0000F4930000}"/>
    <cellStyle name="标题 2 2 2 2 2 2 2 2 2 11 3" xfId="34488" xr:uid="{00000000-0005-0000-0000-0000F5930000}"/>
    <cellStyle name="标题 2 2 2 2 2 2 2 2 2 12" xfId="34489" xr:uid="{00000000-0005-0000-0000-0000F6930000}"/>
    <cellStyle name="标题 2 2 2 2 2 2 2 2 2 2" xfId="34490" xr:uid="{00000000-0005-0000-0000-0000F7930000}"/>
    <cellStyle name="标题 2 2 2 2 2 2 2 2 2 2 2" xfId="34491" xr:uid="{00000000-0005-0000-0000-0000F8930000}"/>
    <cellStyle name="标题 2 2 2 2 2 2 2 2 2 2 2 2" xfId="34492" xr:uid="{00000000-0005-0000-0000-0000F9930000}"/>
    <cellStyle name="标题 2 2 2 2 2 2 2 2 2 2 2 2 2" xfId="34493" xr:uid="{00000000-0005-0000-0000-0000FA930000}"/>
    <cellStyle name="标题 2 2 2 2 2 2 2 2 2 2 2 2 2 2" xfId="34494" xr:uid="{00000000-0005-0000-0000-0000FB930000}"/>
    <cellStyle name="标题 2 2 2 2 2 2 2 2 2 2 2 2 2 2 2" xfId="34495" xr:uid="{00000000-0005-0000-0000-0000FC930000}"/>
    <cellStyle name="标题 2 2 2 2 2 2 2 2 2 2 2 2 2 2 2 2" xfId="34496" xr:uid="{00000000-0005-0000-0000-0000FD930000}"/>
    <cellStyle name="标题 2 2 2 2 2 2 2 2 2 2 2 2 2 2 2 2 2" xfId="34497" xr:uid="{00000000-0005-0000-0000-0000FE930000}"/>
    <cellStyle name="标题 2 2 2 2 2 2 2 2 2 2 2 2 2 2 2 2 3" xfId="34498" xr:uid="{00000000-0005-0000-0000-0000FF930000}"/>
    <cellStyle name="标题 2 2 2 2 2 2 2 2 2 2 2 2 2 2 2 3" xfId="34499" xr:uid="{00000000-0005-0000-0000-000000940000}"/>
    <cellStyle name="标题 2 2 2 2 2 2 2 2 2 2 2 2 2 2 2 4" xfId="34500" xr:uid="{00000000-0005-0000-0000-000001940000}"/>
    <cellStyle name="标题 2 2 2 2 2 2 2 2 2 2 2 2 2 2 3" xfId="34501" xr:uid="{00000000-0005-0000-0000-000002940000}"/>
    <cellStyle name="标题 2 2 2 2 2 2 2 2 2 2 2 2 2 2 3 2" xfId="34502" xr:uid="{00000000-0005-0000-0000-000003940000}"/>
    <cellStyle name="标题 2 2 2 2 2 2 2 2 2 2 2 2 2 2 3 3" xfId="34503" xr:uid="{00000000-0005-0000-0000-000004940000}"/>
    <cellStyle name="标题 2 2 2 2 2 2 2 2 2 2 2 2 2 2 4" xfId="34504" xr:uid="{00000000-0005-0000-0000-000005940000}"/>
    <cellStyle name="标题 2 2 2 2 2 2 2 2 2 2 2 2 2 3" xfId="34505" xr:uid="{00000000-0005-0000-0000-000006940000}"/>
    <cellStyle name="标题 2 2 2 2 2 2 2 2 2 2 2 2 2 3 2" xfId="34506" xr:uid="{00000000-0005-0000-0000-000007940000}"/>
    <cellStyle name="标题 2 2 2 2 2 2 2 2 2 2 2 2 2 3 3" xfId="34507" xr:uid="{00000000-0005-0000-0000-000008940000}"/>
    <cellStyle name="标题 2 2 2 2 2 2 2 2 2 2 2 2 2 4" xfId="34508" xr:uid="{00000000-0005-0000-0000-000009940000}"/>
    <cellStyle name="标题 2 2 2 2 2 2 2 2 2 2 2 2 3" xfId="34509" xr:uid="{00000000-0005-0000-0000-00000A940000}"/>
    <cellStyle name="标题 2 2 2 2 2 2 2 2 2 2 2 2 4" xfId="34510" xr:uid="{00000000-0005-0000-0000-00000B940000}"/>
    <cellStyle name="标题 2 2 2 2 2 2 2 2 2 2 2 2 5" xfId="34511" xr:uid="{00000000-0005-0000-0000-00000C940000}"/>
    <cellStyle name="标题 2 2 2 2 2 2 2 2 2 2 2 2 6" xfId="34512" xr:uid="{00000000-0005-0000-0000-00000D940000}"/>
    <cellStyle name="标题 2 2 2 2 2 2 2 2 2 2 2 2 7" xfId="34513" xr:uid="{00000000-0005-0000-0000-00000E940000}"/>
    <cellStyle name="标题 2 2 2 2 2 2 2 2 2 2 2 2 7 2" xfId="34514" xr:uid="{00000000-0005-0000-0000-00000F940000}"/>
    <cellStyle name="标题 2 2 2 2 2 2 2 2 2 2 2 2 7 3" xfId="34515" xr:uid="{00000000-0005-0000-0000-000010940000}"/>
    <cellStyle name="标题 2 2 2 2 2 2 2 2 2 2 2 2 8" xfId="34516" xr:uid="{00000000-0005-0000-0000-000011940000}"/>
    <cellStyle name="标题 2 2 2 2 2 2 2 2 2 2 2 3" xfId="34517" xr:uid="{00000000-0005-0000-0000-000012940000}"/>
    <cellStyle name="标题 2 2 2 2 2 2 2 2 2 2 2 3 2" xfId="34518" xr:uid="{00000000-0005-0000-0000-000013940000}"/>
    <cellStyle name="标题 2 2 2 2 2 2 2 2 2 2 2 4" xfId="34519" xr:uid="{00000000-0005-0000-0000-000014940000}"/>
    <cellStyle name="标题 2 2 2 2 2 2 2 2 2 2 2 4 2" xfId="34520" xr:uid="{00000000-0005-0000-0000-000015940000}"/>
    <cellStyle name="标题 2 2 2 2 2 2 2 2 2 2 2 5" xfId="34521" xr:uid="{00000000-0005-0000-0000-000016940000}"/>
    <cellStyle name="标题 2 2 2 2 2 2 2 2 2 2 2 6" xfId="34522" xr:uid="{00000000-0005-0000-0000-000017940000}"/>
    <cellStyle name="标题 2 2 2 2 2 2 2 2 2 2 2 7" xfId="34523" xr:uid="{00000000-0005-0000-0000-000018940000}"/>
    <cellStyle name="标题 2 2 2 2 2 2 2 2 2 2 2 7 2" xfId="34524" xr:uid="{00000000-0005-0000-0000-000019940000}"/>
    <cellStyle name="标题 2 2 2 2 2 2 2 2 2 2 2 7 3" xfId="34525" xr:uid="{00000000-0005-0000-0000-00001A940000}"/>
    <cellStyle name="标题 2 2 2 2 2 2 2 2 2 2 2 8" xfId="34526" xr:uid="{00000000-0005-0000-0000-00001B940000}"/>
    <cellStyle name="标题 2 2 2 2 2 2 2 2 2 2 3" xfId="34527" xr:uid="{00000000-0005-0000-0000-00001C940000}"/>
    <cellStyle name="标题 2 2 2 2 2 2 2 2 2 2 3 2" xfId="34528" xr:uid="{00000000-0005-0000-0000-00001D940000}"/>
    <cellStyle name="标题 2 2 2 2 2 2 2 2 2 2 4" xfId="34529" xr:uid="{00000000-0005-0000-0000-00001E940000}"/>
    <cellStyle name="标题 2 2 2 2 2 2 2 2 2 2 4 2" xfId="34530" xr:uid="{00000000-0005-0000-0000-00001F940000}"/>
    <cellStyle name="标题 2 2 2 2 2 2 2 2 2 2 5" xfId="34531" xr:uid="{00000000-0005-0000-0000-000020940000}"/>
    <cellStyle name="标题 2 2 2 2 2 2 2 2 2 2 6" xfId="34532" xr:uid="{00000000-0005-0000-0000-000021940000}"/>
    <cellStyle name="标题 2 2 2 2 2 2 2 2 2 2 7" xfId="34533" xr:uid="{00000000-0005-0000-0000-000022940000}"/>
    <cellStyle name="标题 2 2 2 2 2 2 2 2 2 2 8" xfId="34534" xr:uid="{00000000-0005-0000-0000-000023940000}"/>
    <cellStyle name="标题 2 2 2 2 2 2 2 2 2 2 8 2" xfId="34535" xr:uid="{00000000-0005-0000-0000-000024940000}"/>
    <cellStyle name="标题 2 2 2 2 2 2 2 2 2 2 8 3" xfId="34536" xr:uid="{00000000-0005-0000-0000-000025940000}"/>
    <cellStyle name="标题 2 2 2 2 2 2 2 2 2 2 9" xfId="34537" xr:uid="{00000000-0005-0000-0000-000026940000}"/>
    <cellStyle name="标题 2 2 2 2 2 2 2 2 2 3" xfId="34538" xr:uid="{00000000-0005-0000-0000-000027940000}"/>
    <cellStyle name="标题 2 2 2 2 2 2 2 2 2 4" xfId="34539" xr:uid="{00000000-0005-0000-0000-000028940000}"/>
    <cellStyle name="标题 2 2 2 2 2 2 2 2 2 5" xfId="34540" xr:uid="{00000000-0005-0000-0000-000029940000}"/>
    <cellStyle name="标题 2 2 2 2 2 2 2 2 2 6" xfId="34541" xr:uid="{00000000-0005-0000-0000-00002A940000}"/>
    <cellStyle name="标题 2 2 2 2 2 2 2 2 2 6 2" xfId="34542" xr:uid="{00000000-0005-0000-0000-00002B940000}"/>
    <cellStyle name="标题 2 2 2 2 2 2 2 2 2 7" xfId="34543" xr:uid="{00000000-0005-0000-0000-00002C940000}"/>
    <cellStyle name="标题 2 2 2 2 2 2 2 2 2 7 2" xfId="34544" xr:uid="{00000000-0005-0000-0000-00002D940000}"/>
    <cellStyle name="标题 2 2 2 2 2 2 2 2 2 8" xfId="34545" xr:uid="{00000000-0005-0000-0000-00002E940000}"/>
    <cellStyle name="标题 2 2 2 2 2 2 2 2 2 9" xfId="34546" xr:uid="{00000000-0005-0000-0000-00002F940000}"/>
    <cellStyle name="标题 2 2 2 2 2 2 2 2 3" xfId="34547" xr:uid="{00000000-0005-0000-0000-000030940000}"/>
    <cellStyle name="标题 2 2 2 2 2 2 2 2 3 2" xfId="34548" xr:uid="{00000000-0005-0000-0000-000031940000}"/>
    <cellStyle name="标题 2 2 2 2 2 2 2 2 4" xfId="34549" xr:uid="{00000000-0005-0000-0000-000032940000}"/>
    <cellStyle name="标题 2 2 2 2 2 2 2 2 5" xfId="34550" xr:uid="{00000000-0005-0000-0000-000033940000}"/>
    <cellStyle name="标题 2 2 2 2 2 2 2 2 6" xfId="34551" xr:uid="{00000000-0005-0000-0000-000034940000}"/>
    <cellStyle name="标题 2 2 2 2 2 2 2 2 6 2" xfId="34552" xr:uid="{00000000-0005-0000-0000-000035940000}"/>
    <cellStyle name="标题 2 2 2 2 2 2 2 2 7" xfId="34553" xr:uid="{00000000-0005-0000-0000-000036940000}"/>
    <cellStyle name="标题 2 2 2 2 2 2 2 2 7 2" xfId="34554" xr:uid="{00000000-0005-0000-0000-000037940000}"/>
    <cellStyle name="标题 2 2 2 2 2 2 2 2 8" xfId="34555" xr:uid="{00000000-0005-0000-0000-000038940000}"/>
    <cellStyle name="标题 2 2 2 2 2 2 2 2 9" xfId="34556" xr:uid="{00000000-0005-0000-0000-000039940000}"/>
    <cellStyle name="标题 2 2 2 2 2 2 2 3" xfId="34557" xr:uid="{00000000-0005-0000-0000-00003A940000}"/>
    <cellStyle name="标题 2 2 2 2 2 2 2 4" xfId="34558" xr:uid="{00000000-0005-0000-0000-00003B940000}"/>
    <cellStyle name="标题 2 2 2 2 2 2 2 5" xfId="34559" xr:uid="{00000000-0005-0000-0000-00003C940000}"/>
    <cellStyle name="标题 2 2 2 2 2 2 2 5 2" xfId="34560" xr:uid="{00000000-0005-0000-0000-00003D940000}"/>
    <cellStyle name="标题 2 2 2 2 2 2 2 6" xfId="34561" xr:uid="{00000000-0005-0000-0000-00003E940000}"/>
    <cellStyle name="标题 2 2 2 2 2 2 2 7" xfId="34562" xr:uid="{00000000-0005-0000-0000-00003F940000}"/>
    <cellStyle name="标题 2 2 2 2 2 2 2 8" xfId="34563" xr:uid="{00000000-0005-0000-0000-000040940000}"/>
    <cellStyle name="标题 2 2 2 2 2 2 2 8 2" xfId="34564" xr:uid="{00000000-0005-0000-0000-000041940000}"/>
    <cellStyle name="标题 2 2 2 2 2 2 2 9" xfId="34565" xr:uid="{00000000-0005-0000-0000-000042940000}"/>
    <cellStyle name="标题 2 2 2 2 2 2 2 9 2" xfId="34566" xr:uid="{00000000-0005-0000-0000-000043940000}"/>
    <cellStyle name="标题 2 2 2 2 2 2 3" xfId="34567" xr:uid="{00000000-0005-0000-0000-000044940000}"/>
    <cellStyle name="标题 2 2 2 2 2 2 3 2" xfId="34568" xr:uid="{00000000-0005-0000-0000-000045940000}"/>
    <cellStyle name="标题 2 2 2 2 2 2 4" xfId="34569" xr:uid="{00000000-0005-0000-0000-000046940000}"/>
    <cellStyle name="标题 2 2 2 2 2 2 5" xfId="34570" xr:uid="{00000000-0005-0000-0000-000047940000}"/>
    <cellStyle name="标题 2 2 2 2 2 2 5 2" xfId="34571" xr:uid="{00000000-0005-0000-0000-000048940000}"/>
    <cellStyle name="标题 2 2 2 2 2 2 6" xfId="34572" xr:uid="{00000000-0005-0000-0000-000049940000}"/>
    <cellStyle name="标题 2 2 2 2 2 2 7" xfId="34573" xr:uid="{00000000-0005-0000-0000-00004A940000}"/>
    <cellStyle name="标题 2 2 2 2 2 2 8" xfId="34574" xr:uid="{00000000-0005-0000-0000-00004B940000}"/>
    <cellStyle name="标题 2 2 2 2 2 2 8 2" xfId="34575" xr:uid="{00000000-0005-0000-0000-00004C940000}"/>
    <cellStyle name="标题 2 2 2 2 2 2 9" xfId="34576" xr:uid="{00000000-0005-0000-0000-00004D940000}"/>
    <cellStyle name="标题 2 2 2 2 2 2 9 2" xfId="34577" xr:uid="{00000000-0005-0000-0000-00004E940000}"/>
    <cellStyle name="标题 2 2 2 2 2 3" xfId="34578" xr:uid="{00000000-0005-0000-0000-00004F940000}"/>
    <cellStyle name="标题 2 2 2 2 2 4" xfId="34579" xr:uid="{00000000-0005-0000-0000-000050940000}"/>
    <cellStyle name="标题 2 2 2 2 2 5" xfId="34580" xr:uid="{00000000-0005-0000-0000-000051940000}"/>
    <cellStyle name="标题 2 2 2 2 2 5 2" xfId="34581" xr:uid="{00000000-0005-0000-0000-000052940000}"/>
    <cellStyle name="标题 2 2 2 2 2 6" xfId="34582" xr:uid="{00000000-0005-0000-0000-000053940000}"/>
    <cellStyle name="标题 2 2 2 2 2 7" xfId="34583" xr:uid="{00000000-0005-0000-0000-000054940000}"/>
    <cellStyle name="标题 2 2 2 2 2 7 2" xfId="34584" xr:uid="{00000000-0005-0000-0000-000055940000}"/>
    <cellStyle name="标题 2 2 2 2 2 8" xfId="34585" xr:uid="{00000000-0005-0000-0000-000056940000}"/>
    <cellStyle name="标题 2 2 2 2 2 9" xfId="34586" xr:uid="{00000000-0005-0000-0000-000057940000}"/>
    <cellStyle name="标题 2 2 2 2 3" xfId="34587" xr:uid="{00000000-0005-0000-0000-000058940000}"/>
    <cellStyle name="标题 2 2 2 2 3 2" xfId="34588" xr:uid="{00000000-0005-0000-0000-000059940000}"/>
    <cellStyle name="标题 2 2 2 2 4" xfId="34589" xr:uid="{00000000-0005-0000-0000-00005A940000}"/>
    <cellStyle name="标题 2 2 2 2 5" xfId="34590" xr:uid="{00000000-0005-0000-0000-00005B940000}"/>
    <cellStyle name="标题 2 2 2 2 5 2" xfId="34591" xr:uid="{00000000-0005-0000-0000-00005C940000}"/>
    <cellStyle name="标题 2 2 2 2 6" xfId="34592" xr:uid="{00000000-0005-0000-0000-00005D940000}"/>
    <cellStyle name="标题 2 2 2 2 7" xfId="34593" xr:uid="{00000000-0005-0000-0000-00005E940000}"/>
    <cellStyle name="标题 2 2 2 2 7 2" xfId="34594" xr:uid="{00000000-0005-0000-0000-00005F940000}"/>
    <cellStyle name="标题 2 2 2 2 8" xfId="34595" xr:uid="{00000000-0005-0000-0000-000060940000}"/>
    <cellStyle name="标题 2 2 2 2 9" xfId="34596" xr:uid="{00000000-0005-0000-0000-000061940000}"/>
    <cellStyle name="标题 2 2 2 3" xfId="34597" xr:uid="{00000000-0005-0000-0000-000062940000}"/>
    <cellStyle name="标题 2 2 2 3 2" xfId="34598" xr:uid="{00000000-0005-0000-0000-000063940000}"/>
    <cellStyle name="标题 2 2 2 4" xfId="34599" xr:uid="{00000000-0005-0000-0000-000064940000}"/>
    <cellStyle name="标题 2 2 2 5" xfId="34600" xr:uid="{00000000-0005-0000-0000-000065940000}"/>
    <cellStyle name="标题 2 2 2 5 2" xfId="34601" xr:uid="{00000000-0005-0000-0000-000066940000}"/>
    <cellStyle name="标题 2 2 2 6" xfId="34602" xr:uid="{00000000-0005-0000-0000-000067940000}"/>
    <cellStyle name="标题 2 2 2 7" xfId="34603" xr:uid="{00000000-0005-0000-0000-000068940000}"/>
    <cellStyle name="标题 2 2 2 7 2" xfId="34604" xr:uid="{00000000-0005-0000-0000-000069940000}"/>
    <cellStyle name="标题 2 2 2 8" xfId="34605" xr:uid="{00000000-0005-0000-0000-00006A940000}"/>
    <cellStyle name="标题 2 2 2 9" xfId="34606" xr:uid="{00000000-0005-0000-0000-00006B940000}"/>
    <cellStyle name="标题 2 2 3" xfId="34607" xr:uid="{00000000-0005-0000-0000-00006C940000}"/>
    <cellStyle name="标题 2 2 3 2" xfId="34608" xr:uid="{00000000-0005-0000-0000-00006D940000}"/>
    <cellStyle name="标题 2 2 3 3" xfId="52399" xr:uid="{00000000-0005-0000-0000-00006E940000}"/>
    <cellStyle name="标题 2 2 4" xfId="34609" xr:uid="{00000000-0005-0000-0000-00006F940000}"/>
    <cellStyle name="标题 2 2 5" xfId="34610" xr:uid="{00000000-0005-0000-0000-000070940000}"/>
    <cellStyle name="标题 2 2 5 2" xfId="34611" xr:uid="{00000000-0005-0000-0000-000071940000}"/>
    <cellStyle name="标题 2 2 6" xfId="34612" xr:uid="{00000000-0005-0000-0000-000072940000}"/>
    <cellStyle name="标题 2 2 7" xfId="34613" xr:uid="{00000000-0005-0000-0000-000073940000}"/>
    <cellStyle name="标题 2 2 7 2" xfId="34614" xr:uid="{00000000-0005-0000-0000-000074940000}"/>
    <cellStyle name="标题 2 2 8" xfId="34615" xr:uid="{00000000-0005-0000-0000-000075940000}"/>
    <cellStyle name="标题 2 2 9" xfId="34616" xr:uid="{00000000-0005-0000-0000-000076940000}"/>
    <cellStyle name="标题 2 2 9 2" xfId="34617" xr:uid="{00000000-0005-0000-0000-000077940000}"/>
    <cellStyle name="标题 2 20" xfId="34618" xr:uid="{00000000-0005-0000-0000-000078940000}"/>
    <cellStyle name="标题 2 20 2" xfId="34619" xr:uid="{00000000-0005-0000-0000-000079940000}"/>
    <cellStyle name="标题 2 20 2 2" xfId="52400" xr:uid="{00000000-0005-0000-0000-00007A940000}"/>
    <cellStyle name="标题 2 20 2 3" xfId="52401" xr:uid="{00000000-0005-0000-0000-00007B940000}"/>
    <cellStyle name="标题 2 20 3" xfId="34620" xr:uid="{00000000-0005-0000-0000-00007C940000}"/>
    <cellStyle name="标题 2 20 3 2" xfId="52402" xr:uid="{00000000-0005-0000-0000-00007D940000}"/>
    <cellStyle name="标题 2 20 4" xfId="52403" xr:uid="{00000000-0005-0000-0000-00007E940000}"/>
    <cellStyle name="标题 2 21" xfId="34621" xr:uid="{00000000-0005-0000-0000-00007F940000}"/>
    <cellStyle name="标题 2 21 2" xfId="34622" xr:uid="{00000000-0005-0000-0000-000080940000}"/>
    <cellStyle name="标题 2 21 2 2" xfId="52404" xr:uid="{00000000-0005-0000-0000-000081940000}"/>
    <cellStyle name="标题 2 21 2 3" xfId="52405" xr:uid="{00000000-0005-0000-0000-000082940000}"/>
    <cellStyle name="标题 2 21 3" xfId="52406" xr:uid="{00000000-0005-0000-0000-000083940000}"/>
    <cellStyle name="标题 2 21 4" xfId="52407" xr:uid="{00000000-0005-0000-0000-000084940000}"/>
    <cellStyle name="标题 2 22" xfId="34623" xr:uid="{00000000-0005-0000-0000-000085940000}"/>
    <cellStyle name="标题 2 22 2" xfId="52408" xr:uid="{00000000-0005-0000-0000-000086940000}"/>
    <cellStyle name="标题 2 22 2 2" xfId="52409" xr:uid="{00000000-0005-0000-0000-000087940000}"/>
    <cellStyle name="标题 2 22 3" xfId="52410" xr:uid="{00000000-0005-0000-0000-000088940000}"/>
    <cellStyle name="标题 2 22 4" xfId="52411" xr:uid="{00000000-0005-0000-0000-000089940000}"/>
    <cellStyle name="标题 2 23" xfId="34624" xr:uid="{00000000-0005-0000-0000-00008A940000}"/>
    <cellStyle name="标题 2 23 2" xfId="52412" xr:uid="{00000000-0005-0000-0000-00008B940000}"/>
    <cellStyle name="标题 2 23 2 2" xfId="52413" xr:uid="{00000000-0005-0000-0000-00008C940000}"/>
    <cellStyle name="标题 2 23 3" xfId="52414" xr:uid="{00000000-0005-0000-0000-00008D940000}"/>
    <cellStyle name="标题 2 23 4" xfId="52415" xr:uid="{00000000-0005-0000-0000-00008E940000}"/>
    <cellStyle name="标题 2 24" xfId="34625" xr:uid="{00000000-0005-0000-0000-00008F940000}"/>
    <cellStyle name="标题 2 24 2" xfId="52416" xr:uid="{00000000-0005-0000-0000-000090940000}"/>
    <cellStyle name="标题 2 24 2 2" xfId="52417" xr:uid="{00000000-0005-0000-0000-000091940000}"/>
    <cellStyle name="标题 2 24 3" xfId="52418" xr:uid="{00000000-0005-0000-0000-000092940000}"/>
    <cellStyle name="标题 2 24 4" xfId="52419" xr:uid="{00000000-0005-0000-0000-000093940000}"/>
    <cellStyle name="标题 2 25" xfId="34626" xr:uid="{00000000-0005-0000-0000-000094940000}"/>
    <cellStyle name="标题 2 25 2" xfId="52420" xr:uid="{00000000-0005-0000-0000-000095940000}"/>
    <cellStyle name="标题 2 25 2 2" xfId="52421" xr:uid="{00000000-0005-0000-0000-000096940000}"/>
    <cellStyle name="标题 2 25 3" xfId="52422" xr:uid="{00000000-0005-0000-0000-000097940000}"/>
    <cellStyle name="标题 2 25 4" xfId="52423" xr:uid="{00000000-0005-0000-0000-000098940000}"/>
    <cellStyle name="标题 2 26" xfId="34627" xr:uid="{00000000-0005-0000-0000-000099940000}"/>
    <cellStyle name="标题 2 26 2" xfId="52424" xr:uid="{00000000-0005-0000-0000-00009A940000}"/>
    <cellStyle name="标题 2 26 2 2" xfId="52425" xr:uid="{00000000-0005-0000-0000-00009B940000}"/>
    <cellStyle name="标题 2 26 3" xfId="52426" xr:uid="{00000000-0005-0000-0000-00009C940000}"/>
    <cellStyle name="标题 2 26 4" xfId="52427" xr:uid="{00000000-0005-0000-0000-00009D940000}"/>
    <cellStyle name="标题 2 27" xfId="34628" xr:uid="{00000000-0005-0000-0000-00009E940000}"/>
    <cellStyle name="标题 2 27 2" xfId="34629" xr:uid="{00000000-0005-0000-0000-00009F940000}"/>
    <cellStyle name="标题 2 27 2 2" xfId="52428" xr:uid="{00000000-0005-0000-0000-0000A0940000}"/>
    <cellStyle name="标题 2 27 2 3" xfId="52429" xr:uid="{00000000-0005-0000-0000-0000A1940000}"/>
    <cellStyle name="标题 2 27 3" xfId="34630" xr:uid="{00000000-0005-0000-0000-0000A2940000}"/>
    <cellStyle name="标题 2 27 3 2" xfId="52430" xr:uid="{00000000-0005-0000-0000-0000A3940000}"/>
    <cellStyle name="标题 2 27 4" xfId="52431" xr:uid="{00000000-0005-0000-0000-0000A4940000}"/>
    <cellStyle name="标题 2 28" xfId="34631" xr:uid="{00000000-0005-0000-0000-0000A5940000}"/>
    <cellStyle name="标题 2 28 2" xfId="34632" xr:uid="{00000000-0005-0000-0000-0000A6940000}"/>
    <cellStyle name="标题 2 28 2 2" xfId="52432" xr:uid="{00000000-0005-0000-0000-0000A7940000}"/>
    <cellStyle name="标题 2 28 2 3" xfId="52433" xr:uid="{00000000-0005-0000-0000-0000A8940000}"/>
    <cellStyle name="标题 2 28 3" xfId="34633" xr:uid="{00000000-0005-0000-0000-0000A9940000}"/>
    <cellStyle name="标题 2 28 3 2" xfId="52434" xr:uid="{00000000-0005-0000-0000-0000AA940000}"/>
    <cellStyle name="标题 2 28 4" xfId="52435" xr:uid="{00000000-0005-0000-0000-0000AB940000}"/>
    <cellStyle name="标题 2 29" xfId="34634" xr:uid="{00000000-0005-0000-0000-0000AC940000}"/>
    <cellStyle name="标题 2 29 2" xfId="34635" xr:uid="{00000000-0005-0000-0000-0000AD940000}"/>
    <cellStyle name="标题 2 29 2 2" xfId="52436" xr:uid="{00000000-0005-0000-0000-0000AE940000}"/>
    <cellStyle name="标题 2 29 3" xfId="34636" xr:uid="{00000000-0005-0000-0000-0000AF940000}"/>
    <cellStyle name="标题 2 29 3 2" xfId="52437" xr:uid="{00000000-0005-0000-0000-0000B0940000}"/>
    <cellStyle name="标题 2 29 4" xfId="52438" xr:uid="{00000000-0005-0000-0000-0000B1940000}"/>
    <cellStyle name="标题 2 3" xfId="34637" xr:uid="{00000000-0005-0000-0000-0000B2940000}"/>
    <cellStyle name="标题 2 3 10" xfId="34638" xr:uid="{00000000-0005-0000-0000-0000B3940000}"/>
    <cellStyle name="标题 2 3 11" xfId="34639" xr:uid="{00000000-0005-0000-0000-0000B4940000}"/>
    <cellStyle name="标题 2 3 2" xfId="34640" xr:uid="{00000000-0005-0000-0000-0000B5940000}"/>
    <cellStyle name="标题 2 3 2 2" xfId="34641" xr:uid="{00000000-0005-0000-0000-0000B6940000}"/>
    <cellStyle name="标题 2 3 2 2 2" xfId="34642" xr:uid="{00000000-0005-0000-0000-0000B7940000}"/>
    <cellStyle name="标题 2 3 2 2 3" xfId="52439" xr:uid="{00000000-0005-0000-0000-0000B8940000}"/>
    <cellStyle name="标题 2 3 2 3" xfId="52440" xr:uid="{00000000-0005-0000-0000-0000B9940000}"/>
    <cellStyle name="标题 2 3 3" xfId="34643" xr:uid="{00000000-0005-0000-0000-0000BA940000}"/>
    <cellStyle name="标题 2 3 3 2" xfId="34644" xr:uid="{00000000-0005-0000-0000-0000BB940000}"/>
    <cellStyle name="标题 2 3 3 3" xfId="52441" xr:uid="{00000000-0005-0000-0000-0000BC940000}"/>
    <cellStyle name="标题 2 3 4" xfId="34645" xr:uid="{00000000-0005-0000-0000-0000BD940000}"/>
    <cellStyle name="标题 2 3 5" xfId="34646" xr:uid="{00000000-0005-0000-0000-0000BE940000}"/>
    <cellStyle name="标题 2 3 6" xfId="34647" xr:uid="{00000000-0005-0000-0000-0000BF940000}"/>
    <cellStyle name="标题 2 3 7" xfId="34648" xr:uid="{00000000-0005-0000-0000-0000C0940000}"/>
    <cellStyle name="标题 2 3 8" xfId="34649" xr:uid="{00000000-0005-0000-0000-0000C1940000}"/>
    <cellStyle name="标题 2 3 9" xfId="34650" xr:uid="{00000000-0005-0000-0000-0000C2940000}"/>
    <cellStyle name="标题 2 30" xfId="34651" xr:uid="{00000000-0005-0000-0000-0000C3940000}"/>
    <cellStyle name="标题 2 30 2" xfId="52442" xr:uid="{00000000-0005-0000-0000-0000C4940000}"/>
    <cellStyle name="标题 2 30 2 2" xfId="52443" xr:uid="{00000000-0005-0000-0000-0000C5940000}"/>
    <cellStyle name="标题 2 30 3" xfId="52444" xr:uid="{00000000-0005-0000-0000-0000C6940000}"/>
    <cellStyle name="标题 2 30 4" xfId="52445" xr:uid="{00000000-0005-0000-0000-0000C7940000}"/>
    <cellStyle name="标题 2 31" xfId="34652" xr:uid="{00000000-0005-0000-0000-0000C8940000}"/>
    <cellStyle name="标题 2 31 2" xfId="52446" xr:uid="{00000000-0005-0000-0000-0000C9940000}"/>
    <cellStyle name="标题 2 31 2 2" xfId="52447" xr:uid="{00000000-0005-0000-0000-0000CA940000}"/>
    <cellStyle name="标题 2 31 3" xfId="52448" xr:uid="{00000000-0005-0000-0000-0000CB940000}"/>
    <cellStyle name="标题 2 31 4" xfId="52449" xr:uid="{00000000-0005-0000-0000-0000CC940000}"/>
    <cellStyle name="标题 2 32" xfId="34653" xr:uid="{00000000-0005-0000-0000-0000CD940000}"/>
    <cellStyle name="标题 2 32 2" xfId="52450" xr:uid="{00000000-0005-0000-0000-0000CE940000}"/>
    <cellStyle name="标题 2 32 2 2" xfId="52451" xr:uid="{00000000-0005-0000-0000-0000CF940000}"/>
    <cellStyle name="标题 2 32 3" xfId="52452" xr:uid="{00000000-0005-0000-0000-0000D0940000}"/>
    <cellStyle name="标题 2 32 4" xfId="52453" xr:uid="{00000000-0005-0000-0000-0000D1940000}"/>
    <cellStyle name="标题 2 33" xfId="52454" xr:uid="{00000000-0005-0000-0000-0000D2940000}"/>
    <cellStyle name="标题 2 33 2" xfId="52455" xr:uid="{00000000-0005-0000-0000-0000D3940000}"/>
    <cellStyle name="标题 2 33 2 2" xfId="52456" xr:uid="{00000000-0005-0000-0000-0000D4940000}"/>
    <cellStyle name="标题 2 33 3" xfId="52457" xr:uid="{00000000-0005-0000-0000-0000D5940000}"/>
    <cellStyle name="标题 2 34" xfId="52458" xr:uid="{00000000-0005-0000-0000-0000D6940000}"/>
    <cellStyle name="标题 2 34 2" xfId="52459" xr:uid="{00000000-0005-0000-0000-0000D7940000}"/>
    <cellStyle name="标题 2 34 2 2" xfId="52460" xr:uid="{00000000-0005-0000-0000-0000D8940000}"/>
    <cellStyle name="标题 2 34 3" xfId="52461" xr:uid="{00000000-0005-0000-0000-0000D9940000}"/>
    <cellStyle name="标题 2 35" xfId="52462" xr:uid="{00000000-0005-0000-0000-0000DA940000}"/>
    <cellStyle name="标题 2 35 2" xfId="52463" xr:uid="{00000000-0005-0000-0000-0000DB940000}"/>
    <cellStyle name="标题 2 35 2 2" xfId="52464" xr:uid="{00000000-0005-0000-0000-0000DC940000}"/>
    <cellStyle name="标题 2 35 3" xfId="52465" xr:uid="{00000000-0005-0000-0000-0000DD940000}"/>
    <cellStyle name="标题 2 36" xfId="52466" xr:uid="{00000000-0005-0000-0000-0000DE940000}"/>
    <cellStyle name="标题 2 36 2" xfId="52467" xr:uid="{00000000-0005-0000-0000-0000DF940000}"/>
    <cellStyle name="标题 2 37" xfId="52468" xr:uid="{00000000-0005-0000-0000-0000E0940000}"/>
    <cellStyle name="标题 2 37 2" xfId="52469" xr:uid="{00000000-0005-0000-0000-0000E1940000}"/>
    <cellStyle name="标题 2 38" xfId="52470" xr:uid="{00000000-0005-0000-0000-0000E2940000}"/>
    <cellStyle name="标题 2 38 2" xfId="52471" xr:uid="{00000000-0005-0000-0000-0000E3940000}"/>
    <cellStyle name="标题 2 39" xfId="52472" xr:uid="{00000000-0005-0000-0000-0000E4940000}"/>
    <cellStyle name="标题 2 39 2" xfId="52473" xr:uid="{00000000-0005-0000-0000-0000E5940000}"/>
    <cellStyle name="标题 2 4" xfId="34654" xr:uid="{00000000-0005-0000-0000-0000E6940000}"/>
    <cellStyle name="标题 2 4 2" xfId="34655" xr:uid="{00000000-0005-0000-0000-0000E7940000}"/>
    <cellStyle name="标题 2 4 2 2" xfId="34656" xr:uid="{00000000-0005-0000-0000-0000E8940000}"/>
    <cellStyle name="标题 2 4 2 2 2" xfId="52474" xr:uid="{00000000-0005-0000-0000-0000E9940000}"/>
    <cellStyle name="标题 2 4 2 3" xfId="52475" xr:uid="{00000000-0005-0000-0000-0000EA940000}"/>
    <cellStyle name="标题 2 4 3" xfId="34657" xr:uid="{00000000-0005-0000-0000-0000EB940000}"/>
    <cellStyle name="标题 2 4 3 2" xfId="52476" xr:uid="{00000000-0005-0000-0000-0000EC940000}"/>
    <cellStyle name="标题 2 4 3 3" xfId="52477" xr:uid="{00000000-0005-0000-0000-0000ED940000}"/>
    <cellStyle name="标题 2 4 4" xfId="52478" xr:uid="{00000000-0005-0000-0000-0000EE940000}"/>
    <cellStyle name="标题 2 40" xfId="52479" xr:uid="{00000000-0005-0000-0000-0000EF940000}"/>
    <cellStyle name="标题 2 40 2" xfId="52480" xr:uid="{00000000-0005-0000-0000-0000F0940000}"/>
    <cellStyle name="标题 2 41" xfId="52481" xr:uid="{00000000-0005-0000-0000-0000F1940000}"/>
    <cellStyle name="标题 2 41 2" xfId="52482" xr:uid="{00000000-0005-0000-0000-0000F2940000}"/>
    <cellStyle name="标题 2 42" xfId="52483" xr:uid="{00000000-0005-0000-0000-0000F3940000}"/>
    <cellStyle name="标题 2 42 2" xfId="52484" xr:uid="{00000000-0005-0000-0000-0000F4940000}"/>
    <cellStyle name="标题 2 43" xfId="52485" xr:uid="{00000000-0005-0000-0000-0000F5940000}"/>
    <cellStyle name="标题 2 43 2" xfId="52486" xr:uid="{00000000-0005-0000-0000-0000F6940000}"/>
    <cellStyle name="标题 2 44" xfId="52487" xr:uid="{00000000-0005-0000-0000-0000F7940000}"/>
    <cellStyle name="标题 2 44 2" xfId="52488" xr:uid="{00000000-0005-0000-0000-0000F8940000}"/>
    <cellStyle name="标题 2 45" xfId="52489" xr:uid="{00000000-0005-0000-0000-0000F9940000}"/>
    <cellStyle name="标题 2 45 2" xfId="52490" xr:uid="{00000000-0005-0000-0000-0000FA940000}"/>
    <cellStyle name="标题 2 46" xfId="52491" xr:uid="{00000000-0005-0000-0000-0000FB940000}"/>
    <cellStyle name="标题 2 46 2" xfId="52492" xr:uid="{00000000-0005-0000-0000-0000FC940000}"/>
    <cellStyle name="标题 2 47" xfId="52493" xr:uid="{00000000-0005-0000-0000-0000FD940000}"/>
    <cellStyle name="标题 2 47 2" xfId="52494" xr:uid="{00000000-0005-0000-0000-0000FE940000}"/>
    <cellStyle name="标题 2 48" xfId="52495" xr:uid="{00000000-0005-0000-0000-0000FF940000}"/>
    <cellStyle name="标题 2 48 2" xfId="52496" xr:uid="{00000000-0005-0000-0000-000000950000}"/>
    <cellStyle name="标题 2 49" xfId="52497" xr:uid="{00000000-0005-0000-0000-000001950000}"/>
    <cellStyle name="标题 2 49 2" xfId="52498" xr:uid="{00000000-0005-0000-0000-000002950000}"/>
    <cellStyle name="标题 2 5" xfId="34658" xr:uid="{00000000-0005-0000-0000-000003950000}"/>
    <cellStyle name="标题 2 5 2" xfId="34659" xr:uid="{00000000-0005-0000-0000-000004950000}"/>
    <cellStyle name="标题 2 5 2 2" xfId="52499" xr:uid="{00000000-0005-0000-0000-000005950000}"/>
    <cellStyle name="标题 2 5 3" xfId="34660" xr:uid="{00000000-0005-0000-0000-000006950000}"/>
    <cellStyle name="标题 2 5 3 2" xfId="52500" xr:uid="{00000000-0005-0000-0000-000007950000}"/>
    <cellStyle name="标题 2 5 4" xfId="52501" xr:uid="{00000000-0005-0000-0000-000008950000}"/>
    <cellStyle name="标题 2 50" xfId="52502" xr:uid="{00000000-0005-0000-0000-000009950000}"/>
    <cellStyle name="标题 2 50 2" xfId="52503" xr:uid="{00000000-0005-0000-0000-00000A950000}"/>
    <cellStyle name="标题 2 51" xfId="52504" xr:uid="{00000000-0005-0000-0000-00000B950000}"/>
    <cellStyle name="标题 2 52" xfId="52505" xr:uid="{00000000-0005-0000-0000-00000C950000}"/>
    <cellStyle name="标题 2 6" xfId="34661" xr:uid="{00000000-0005-0000-0000-00000D950000}"/>
    <cellStyle name="标题 2 6 2" xfId="52506" xr:uid="{00000000-0005-0000-0000-00000E950000}"/>
    <cellStyle name="标题 2 6 2 2" xfId="52507" xr:uid="{00000000-0005-0000-0000-00000F950000}"/>
    <cellStyle name="标题 2 6 3" xfId="52508" xr:uid="{00000000-0005-0000-0000-000010950000}"/>
    <cellStyle name="标题 2 7" xfId="34662" xr:uid="{00000000-0005-0000-0000-000011950000}"/>
    <cellStyle name="标题 2 7 2" xfId="34663" xr:uid="{00000000-0005-0000-0000-000012950000}"/>
    <cellStyle name="标题 2 7 2 2" xfId="52509" xr:uid="{00000000-0005-0000-0000-000013950000}"/>
    <cellStyle name="标题 2 7 3" xfId="52510" xr:uid="{00000000-0005-0000-0000-000014950000}"/>
    <cellStyle name="标题 2 8" xfId="34664" xr:uid="{00000000-0005-0000-0000-000015950000}"/>
    <cellStyle name="标题 2 8 2" xfId="34665" xr:uid="{00000000-0005-0000-0000-000016950000}"/>
    <cellStyle name="标题 2 8 2 2" xfId="52511" xr:uid="{00000000-0005-0000-0000-000017950000}"/>
    <cellStyle name="标题 2 8 3" xfId="34666" xr:uid="{00000000-0005-0000-0000-000018950000}"/>
    <cellStyle name="标题 2 8 3 2" xfId="52512" xr:uid="{00000000-0005-0000-0000-000019950000}"/>
    <cellStyle name="标题 2 8 4" xfId="34667" xr:uid="{00000000-0005-0000-0000-00001A950000}"/>
    <cellStyle name="标题 2 9" xfId="34668" xr:uid="{00000000-0005-0000-0000-00001B950000}"/>
    <cellStyle name="标题 2 9 2" xfId="34669" xr:uid="{00000000-0005-0000-0000-00001C950000}"/>
    <cellStyle name="标题 2 9 2 2" xfId="52513" xr:uid="{00000000-0005-0000-0000-00001D950000}"/>
    <cellStyle name="标题 2 9 3" xfId="34670" xr:uid="{00000000-0005-0000-0000-00001E950000}"/>
    <cellStyle name="标题 2 9 3 2" xfId="52514" xr:uid="{00000000-0005-0000-0000-00001F950000}"/>
    <cellStyle name="标题 2 9 4" xfId="34671" xr:uid="{00000000-0005-0000-0000-000020950000}"/>
    <cellStyle name="标题 20" xfId="34672" xr:uid="{00000000-0005-0000-0000-000021950000}"/>
    <cellStyle name="标题 20 2" xfId="52515" xr:uid="{00000000-0005-0000-0000-000022950000}"/>
    <cellStyle name="标题 20 2 2" xfId="52516" xr:uid="{00000000-0005-0000-0000-000023950000}"/>
    <cellStyle name="标题 20 3" xfId="52517" xr:uid="{00000000-0005-0000-0000-000024950000}"/>
    <cellStyle name="标题 21" xfId="34673" xr:uid="{00000000-0005-0000-0000-000025950000}"/>
    <cellStyle name="标题 21 2" xfId="34674" xr:uid="{00000000-0005-0000-0000-000026950000}"/>
    <cellStyle name="标题 21 2 2" xfId="52518" xr:uid="{00000000-0005-0000-0000-000027950000}"/>
    <cellStyle name="标题 21 2 3" xfId="52519" xr:uid="{00000000-0005-0000-0000-000028950000}"/>
    <cellStyle name="标题 21 3" xfId="34675" xr:uid="{00000000-0005-0000-0000-000029950000}"/>
    <cellStyle name="标题 21 3 2" xfId="52520" xr:uid="{00000000-0005-0000-0000-00002A950000}"/>
    <cellStyle name="标题 21 4" xfId="34676" xr:uid="{00000000-0005-0000-0000-00002B950000}"/>
    <cellStyle name="标题 21 5" xfId="52521" xr:uid="{00000000-0005-0000-0000-00002C950000}"/>
    <cellStyle name="标题 22" xfId="34677" xr:uid="{00000000-0005-0000-0000-00002D950000}"/>
    <cellStyle name="标题 22 2" xfId="34678" xr:uid="{00000000-0005-0000-0000-00002E950000}"/>
    <cellStyle name="标题 22 2 2" xfId="52522" xr:uid="{00000000-0005-0000-0000-00002F950000}"/>
    <cellStyle name="标题 22 2 3" xfId="52523" xr:uid="{00000000-0005-0000-0000-000030950000}"/>
    <cellStyle name="标题 22 3" xfId="34679" xr:uid="{00000000-0005-0000-0000-000031950000}"/>
    <cellStyle name="标题 22 3 2" xfId="52524" xr:uid="{00000000-0005-0000-0000-000032950000}"/>
    <cellStyle name="标题 22 4" xfId="34680" xr:uid="{00000000-0005-0000-0000-000033950000}"/>
    <cellStyle name="标题 22 5" xfId="52525" xr:uid="{00000000-0005-0000-0000-000034950000}"/>
    <cellStyle name="标题 23" xfId="34681" xr:uid="{00000000-0005-0000-0000-000035950000}"/>
    <cellStyle name="标题 23 2" xfId="34682" xr:uid="{00000000-0005-0000-0000-000036950000}"/>
    <cellStyle name="标题 23 2 2" xfId="52526" xr:uid="{00000000-0005-0000-0000-000037950000}"/>
    <cellStyle name="标题 23 2 3" xfId="52527" xr:uid="{00000000-0005-0000-0000-000038950000}"/>
    <cellStyle name="标题 23 3" xfId="34683" xr:uid="{00000000-0005-0000-0000-000039950000}"/>
    <cellStyle name="标题 23 3 2" xfId="52528" xr:uid="{00000000-0005-0000-0000-00003A950000}"/>
    <cellStyle name="标题 23 4" xfId="52529" xr:uid="{00000000-0005-0000-0000-00003B950000}"/>
    <cellStyle name="标题 24" xfId="34684" xr:uid="{00000000-0005-0000-0000-00003C950000}"/>
    <cellStyle name="标题 24 2" xfId="34685" xr:uid="{00000000-0005-0000-0000-00003D950000}"/>
    <cellStyle name="标题 24 2 2" xfId="52530" xr:uid="{00000000-0005-0000-0000-00003E950000}"/>
    <cellStyle name="标题 24 2 3" xfId="52531" xr:uid="{00000000-0005-0000-0000-00003F950000}"/>
    <cellStyle name="标题 24 3" xfId="52532" xr:uid="{00000000-0005-0000-0000-000040950000}"/>
    <cellStyle name="标题 24 4" xfId="52533" xr:uid="{00000000-0005-0000-0000-000041950000}"/>
    <cellStyle name="标题 25" xfId="34686" xr:uid="{00000000-0005-0000-0000-000042950000}"/>
    <cellStyle name="标题 25 2" xfId="52534" xr:uid="{00000000-0005-0000-0000-000043950000}"/>
    <cellStyle name="标题 25 2 2" xfId="52535" xr:uid="{00000000-0005-0000-0000-000044950000}"/>
    <cellStyle name="标题 25 3" xfId="52536" xr:uid="{00000000-0005-0000-0000-000045950000}"/>
    <cellStyle name="标题 25 4" xfId="52537" xr:uid="{00000000-0005-0000-0000-000046950000}"/>
    <cellStyle name="标题 26" xfId="34687" xr:uid="{00000000-0005-0000-0000-000047950000}"/>
    <cellStyle name="标题 26 2" xfId="52538" xr:uid="{00000000-0005-0000-0000-000048950000}"/>
    <cellStyle name="标题 26 2 2" xfId="52539" xr:uid="{00000000-0005-0000-0000-000049950000}"/>
    <cellStyle name="标题 26 3" xfId="52540" xr:uid="{00000000-0005-0000-0000-00004A950000}"/>
    <cellStyle name="标题 26 4" xfId="52541" xr:uid="{00000000-0005-0000-0000-00004B950000}"/>
    <cellStyle name="标题 27" xfId="34688" xr:uid="{00000000-0005-0000-0000-00004C950000}"/>
    <cellStyle name="标题 27 2" xfId="52542" xr:uid="{00000000-0005-0000-0000-00004D950000}"/>
    <cellStyle name="标题 27 2 2" xfId="52543" xr:uid="{00000000-0005-0000-0000-00004E950000}"/>
    <cellStyle name="标题 27 3" xfId="52544" xr:uid="{00000000-0005-0000-0000-00004F950000}"/>
    <cellStyle name="标题 27 4" xfId="52545" xr:uid="{00000000-0005-0000-0000-000050950000}"/>
    <cellStyle name="标题 28" xfId="34689" xr:uid="{00000000-0005-0000-0000-000051950000}"/>
    <cellStyle name="标题 28 2" xfId="52546" xr:uid="{00000000-0005-0000-0000-000052950000}"/>
    <cellStyle name="标题 28 2 2" xfId="52547" xr:uid="{00000000-0005-0000-0000-000053950000}"/>
    <cellStyle name="标题 28 3" xfId="52548" xr:uid="{00000000-0005-0000-0000-000054950000}"/>
    <cellStyle name="标题 28 4" xfId="52549" xr:uid="{00000000-0005-0000-0000-000055950000}"/>
    <cellStyle name="标题 29" xfId="34690" xr:uid="{00000000-0005-0000-0000-000056950000}"/>
    <cellStyle name="标题 29 2" xfId="52550" xr:uid="{00000000-0005-0000-0000-000057950000}"/>
    <cellStyle name="标题 29 2 2" xfId="52551" xr:uid="{00000000-0005-0000-0000-000058950000}"/>
    <cellStyle name="标题 29 3" xfId="52552" xr:uid="{00000000-0005-0000-0000-000059950000}"/>
    <cellStyle name="标题 29 4" xfId="52553" xr:uid="{00000000-0005-0000-0000-00005A950000}"/>
    <cellStyle name="标题 3" xfId="48953" builtinId="18" customBuiltin="1"/>
    <cellStyle name="标题 3 10" xfId="34691" xr:uid="{00000000-0005-0000-0000-00005C950000}"/>
    <cellStyle name="标题 3 10 2" xfId="34692" xr:uid="{00000000-0005-0000-0000-00005D950000}"/>
    <cellStyle name="标题 3 10 2 2" xfId="52554" xr:uid="{00000000-0005-0000-0000-00005E950000}"/>
    <cellStyle name="标题 3 10 3" xfId="34693" xr:uid="{00000000-0005-0000-0000-00005F950000}"/>
    <cellStyle name="标题 3 10 3 2" xfId="52555" xr:uid="{00000000-0005-0000-0000-000060950000}"/>
    <cellStyle name="标题 3 10 4" xfId="34694" xr:uid="{00000000-0005-0000-0000-000061950000}"/>
    <cellStyle name="标题 3 11" xfId="34695" xr:uid="{00000000-0005-0000-0000-000062950000}"/>
    <cellStyle name="标题 3 11 2" xfId="34696" xr:uid="{00000000-0005-0000-0000-000063950000}"/>
    <cellStyle name="标题 3 11 2 2" xfId="52556" xr:uid="{00000000-0005-0000-0000-000064950000}"/>
    <cellStyle name="标题 3 11 3" xfId="34697" xr:uid="{00000000-0005-0000-0000-000065950000}"/>
    <cellStyle name="标题 3 11 3 2" xfId="52557" xr:uid="{00000000-0005-0000-0000-000066950000}"/>
    <cellStyle name="标题 3 11 4" xfId="34698" xr:uid="{00000000-0005-0000-0000-000067950000}"/>
    <cellStyle name="标题 3 12" xfId="34699" xr:uid="{00000000-0005-0000-0000-000068950000}"/>
    <cellStyle name="标题 3 12 2" xfId="52558" xr:uid="{00000000-0005-0000-0000-000069950000}"/>
    <cellStyle name="标题 3 12 2 2" xfId="52559" xr:uid="{00000000-0005-0000-0000-00006A950000}"/>
    <cellStyle name="标题 3 12 3" xfId="52560" xr:uid="{00000000-0005-0000-0000-00006B950000}"/>
    <cellStyle name="标题 3 13" xfId="34700" xr:uid="{00000000-0005-0000-0000-00006C950000}"/>
    <cellStyle name="标题 3 13 2" xfId="34701" xr:uid="{00000000-0005-0000-0000-00006D950000}"/>
    <cellStyle name="标题 3 13 2 2" xfId="52561" xr:uid="{00000000-0005-0000-0000-00006E950000}"/>
    <cellStyle name="标题 3 13 3" xfId="34702" xr:uid="{00000000-0005-0000-0000-00006F950000}"/>
    <cellStyle name="标题 3 13 3 2" xfId="52562" xr:uid="{00000000-0005-0000-0000-000070950000}"/>
    <cellStyle name="标题 3 14" xfId="34703" xr:uid="{00000000-0005-0000-0000-000071950000}"/>
    <cellStyle name="标题 3 14 2" xfId="52563" xr:uid="{00000000-0005-0000-0000-000072950000}"/>
    <cellStyle name="标题 3 14 2 2" xfId="52564" xr:uid="{00000000-0005-0000-0000-000073950000}"/>
    <cellStyle name="标题 3 14 3" xfId="52565" xr:uid="{00000000-0005-0000-0000-000074950000}"/>
    <cellStyle name="标题 3 15" xfId="34704" xr:uid="{00000000-0005-0000-0000-000075950000}"/>
    <cellStyle name="标题 3 15 2" xfId="34705" xr:uid="{00000000-0005-0000-0000-000076950000}"/>
    <cellStyle name="标题 3 15 2 2" xfId="52566" xr:uid="{00000000-0005-0000-0000-000077950000}"/>
    <cellStyle name="标题 3 15 3" xfId="52567" xr:uid="{00000000-0005-0000-0000-000078950000}"/>
    <cellStyle name="标题 3 16" xfId="34706" xr:uid="{00000000-0005-0000-0000-000079950000}"/>
    <cellStyle name="标题 3 16 2" xfId="52568" xr:uid="{00000000-0005-0000-0000-00007A950000}"/>
    <cellStyle name="标题 3 16 2 2" xfId="52569" xr:uid="{00000000-0005-0000-0000-00007B950000}"/>
    <cellStyle name="标题 3 16 3" xfId="52570" xr:uid="{00000000-0005-0000-0000-00007C950000}"/>
    <cellStyle name="标题 3 17" xfId="34707" xr:uid="{00000000-0005-0000-0000-00007D950000}"/>
    <cellStyle name="标题 3 17 2" xfId="52571" xr:uid="{00000000-0005-0000-0000-00007E950000}"/>
    <cellStyle name="标题 3 17 2 2" xfId="52572" xr:uid="{00000000-0005-0000-0000-00007F950000}"/>
    <cellStyle name="标题 3 17 3" xfId="52573" xr:uid="{00000000-0005-0000-0000-000080950000}"/>
    <cellStyle name="标题 3 18" xfId="34708" xr:uid="{00000000-0005-0000-0000-000081950000}"/>
    <cellStyle name="标题 3 18 2" xfId="34709" xr:uid="{00000000-0005-0000-0000-000082950000}"/>
    <cellStyle name="标题 3 18 2 2" xfId="52574" xr:uid="{00000000-0005-0000-0000-000083950000}"/>
    <cellStyle name="标题 3 18 2 3" xfId="52575" xr:uid="{00000000-0005-0000-0000-000084950000}"/>
    <cellStyle name="标题 3 18 3" xfId="34710" xr:uid="{00000000-0005-0000-0000-000085950000}"/>
    <cellStyle name="标题 3 18 3 2" xfId="52576" xr:uid="{00000000-0005-0000-0000-000086950000}"/>
    <cellStyle name="标题 3 18 4" xfId="34711" xr:uid="{00000000-0005-0000-0000-000087950000}"/>
    <cellStyle name="标题 3 18 5" xfId="52577" xr:uid="{00000000-0005-0000-0000-000088950000}"/>
    <cellStyle name="标题 3 19" xfId="34712" xr:uid="{00000000-0005-0000-0000-000089950000}"/>
    <cellStyle name="标题 3 19 2" xfId="34713" xr:uid="{00000000-0005-0000-0000-00008A950000}"/>
    <cellStyle name="标题 3 19 2 2" xfId="52578" xr:uid="{00000000-0005-0000-0000-00008B950000}"/>
    <cellStyle name="标题 3 19 2 3" xfId="52579" xr:uid="{00000000-0005-0000-0000-00008C950000}"/>
    <cellStyle name="标题 3 19 3" xfId="34714" xr:uid="{00000000-0005-0000-0000-00008D950000}"/>
    <cellStyle name="标题 3 19 3 2" xfId="52580" xr:uid="{00000000-0005-0000-0000-00008E950000}"/>
    <cellStyle name="标题 3 19 4" xfId="34715" xr:uid="{00000000-0005-0000-0000-00008F950000}"/>
    <cellStyle name="标题 3 19 5" xfId="52581" xr:uid="{00000000-0005-0000-0000-000090950000}"/>
    <cellStyle name="标题 3 2" xfId="34716" xr:uid="{00000000-0005-0000-0000-000091950000}"/>
    <cellStyle name="标题 3 2 10" xfId="34717" xr:uid="{00000000-0005-0000-0000-000092950000}"/>
    <cellStyle name="标题 3 2 11" xfId="34718" xr:uid="{00000000-0005-0000-0000-000093950000}"/>
    <cellStyle name="标题 3 2 12" xfId="34719" xr:uid="{00000000-0005-0000-0000-000094950000}"/>
    <cellStyle name="标题 3 2 12 2" xfId="34720" xr:uid="{00000000-0005-0000-0000-000095950000}"/>
    <cellStyle name="标题 3 2 13" xfId="34721" xr:uid="{00000000-0005-0000-0000-000096950000}"/>
    <cellStyle name="标题 3 2 13 2" xfId="34722" xr:uid="{00000000-0005-0000-0000-000097950000}"/>
    <cellStyle name="标题 3 2 14" xfId="34723" xr:uid="{00000000-0005-0000-0000-000098950000}"/>
    <cellStyle name="标题 3 2 15" xfId="34724" xr:uid="{00000000-0005-0000-0000-000099950000}"/>
    <cellStyle name="标题 3 2 16" xfId="34725" xr:uid="{00000000-0005-0000-0000-00009A950000}"/>
    <cellStyle name="标题 3 2 17" xfId="34726" xr:uid="{00000000-0005-0000-0000-00009B950000}"/>
    <cellStyle name="标题 3 2 17 2" xfId="34727" xr:uid="{00000000-0005-0000-0000-00009C950000}"/>
    <cellStyle name="标题 3 2 17 3" xfId="34728" xr:uid="{00000000-0005-0000-0000-00009D950000}"/>
    <cellStyle name="标题 3 2 18" xfId="34729" xr:uid="{00000000-0005-0000-0000-00009E950000}"/>
    <cellStyle name="标题 3 2 2" xfId="34730" xr:uid="{00000000-0005-0000-0000-00009F950000}"/>
    <cellStyle name="标题 3 2 2 10" xfId="34731" xr:uid="{00000000-0005-0000-0000-0000A0950000}"/>
    <cellStyle name="标题 3 2 2 10 2" xfId="34732" xr:uid="{00000000-0005-0000-0000-0000A1950000}"/>
    <cellStyle name="标题 3 2 2 11" xfId="34733" xr:uid="{00000000-0005-0000-0000-0000A2950000}"/>
    <cellStyle name="标题 3 2 2 11 2" xfId="34734" xr:uid="{00000000-0005-0000-0000-0000A3950000}"/>
    <cellStyle name="标题 3 2 2 12" xfId="34735" xr:uid="{00000000-0005-0000-0000-0000A4950000}"/>
    <cellStyle name="标题 3 2 2 13" xfId="34736" xr:uid="{00000000-0005-0000-0000-0000A5950000}"/>
    <cellStyle name="标题 3 2 2 14" xfId="34737" xr:uid="{00000000-0005-0000-0000-0000A6950000}"/>
    <cellStyle name="标题 3 2 2 15" xfId="34738" xr:uid="{00000000-0005-0000-0000-0000A7950000}"/>
    <cellStyle name="标题 3 2 2 15 2" xfId="34739" xr:uid="{00000000-0005-0000-0000-0000A8950000}"/>
    <cellStyle name="标题 3 2 2 15 3" xfId="34740" xr:uid="{00000000-0005-0000-0000-0000A9950000}"/>
    <cellStyle name="标题 3 2 2 16" xfId="34741" xr:uid="{00000000-0005-0000-0000-0000AA950000}"/>
    <cellStyle name="标题 3 2 2 17" xfId="52582" xr:uid="{00000000-0005-0000-0000-0000AB950000}"/>
    <cellStyle name="标题 3 2 2 2" xfId="34742" xr:uid="{00000000-0005-0000-0000-0000AC950000}"/>
    <cellStyle name="标题 3 2 2 2 10" xfId="34743" xr:uid="{00000000-0005-0000-0000-0000AD950000}"/>
    <cellStyle name="标题 3 2 2 2 10 2" xfId="34744" xr:uid="{00000000-0005-0000-0000-0000AE950000}"/>
    <cellStyle name="标题 3 2 2 2 11" xfId="34745" xr:uid="{00000000-0005-0000-0000-0000AF950000}"/>
    <cellStyle name="标题 3 2 2 2 11 2" xfId="34746" xr:uid="{00000000-0005-0000-0000-0000B0950000}"/>
    <cellStyle name="标题 3 2 2 2 12" xfId="34747" xr:uid="{00000000-0005-0000-0000-0000B1950000}"/>
    <cellStyle name="标题 3 2 2 2 13" xfId="34748" xr:uid="{00000000-0005-0000-0000-0000B2950000}"/>
    <cellStyle name="标题 3 2 2 2 14" xfId="34749" xr:uid="{00000000-0005-0000-0000-0000B3950000}"/>
    <cellStyle name="标题 3 2 2 2 15" xfId="34750" xr:uid="{00000000-0005-0000-0000-0000B4950000}"/>
    <cellStyle name="标题 3 2 2 2 15 2" xfId="34751" xr:uid="{00000000-0005-0000-0000-0000B5950000}"/>
    <cellStyle name="标题 3 2 2 2 15 3" xfId="34752" xr:uid="{00000000-0005-0000-0000-0000B6950000}"/>
    <cellStyle name="标题 3 2 2 2 16" xfId="34753" xr:uid="{00000000-0005-0000-0000-0000B7950000}"/>
    <cellStyle name="标题 3 2 2 2 17" xfId="52583" xr:uid="{00000000-0005-0000-0000-0000B8950000}"/>
    <cellStyle name="标题 3 2 2 2 2" xfId="34754" xr:uid="{00000000-0005-0000-0000-0000B9950000}"/>
    <cellStyle name="标题 3 2 2 2 2 10" xfId="34755" xr:uid="{00000000-0005-0000-0000-0000BA950000}"/>
    <cellStyle name="标题 3 2 2 2 2 10 2" xfId="34756" xr:uid="{00000000-0005-0000-0000-0000BB950000}"/>
    <cellStyle name="标题 3 2 2 2 2 11" xfId="34757" xr:uid="{00000000-0005-0000-0000-0000BC950000}"/>
    <cellStyle name="标题 3 2 2 2 2 11 2" xfId="34758" xr:uid="{00000000-0005-0000-0000-0000BD950000}"/>
    <cellStyle name="标题 3 2 2 2 2 12" xfId="34759" xr:uid="{00000000-0005-0000-0000-0000BE950000}"/>
    <cellStyle name="标题 3 2 2 2 2 13" xfId="34760" xr:uid="{00000000-0005-0000-0000-0000BF950000}"/>
    <cellStyle name="标题 3 2 2 2 2 14" xfId="34761" xr:uid="{00000000-0005-0000-0000-0000C0950000}"/>
    <cellStyle name="标题 3 2 2 2 2 15" xfId="34762" xr:uid="{00000000-0005-0000-0000-0000C1950000}"/>
    <cellStyle name="标题 3 2 2 2 2 15 2" xfId="34763" xr:uid="{00000000-0005-0000-0000-0000C2950000}"/>
    <cellStyle name="标题 3 2 2 2 2 15 3" xfId="34764" xr:uid="{00000000-0005-0000-0000-0000C3950000}"/>
    <cellStyle name="标题 3 2 2 2 2 16" xfId="34765" xr:uid="{00000000-0005-0000-0000-0000C4950000}"/>
    <cellStyle name="标题 3 2 2 2 2 2" xfId="34766" xr:uid="{00000000-0005-0000-0000-0000C5950000}"/>
    <cellStyle name="标题 3 2 2 2 2 2 10" xfId="34767" xr:uid="{00000000-0005-0000-0000-0000C6950000}"/>
    <cellStyle name="标题 3 2 2 2 2 2 11" xfId="34768" xr:uid="{00000000-0005-0000-0000-0000C7950000}"/>
    <cellStyle name="标题 3 2 2 2 2 2 12" xfId="34769" xr:uid="{00000000-0005-0000-0000-0000C8950000}"/>
    <cellStyle name="标题 3 2 2 2 2 2 13" xfId="34770" xr:uid="{00000000-0005-0000-0000-0000C9950000}"/>
    <cellStyle name="标题 3 2 2 2 2 2 13 2" xfId="34771" xr:uid="{00000000-0005-0000-0000-0000CA950000}"/>
    <cellStyle name="标题 3 2 2 2 2 2 13 3" xfId="34772" xr:uid="{00000000-0005-0000-0000-0000CB950000}"/>
    <cellStyle name="标题 3 2 2 2 2 2 14" xfId="34773" xr:uid="{00000000-0005-0000-0000-0000CC950000}"/>
    <cellStyle name="标题 3 2 2 2 2 2 2" xfId="34774" xr:uid="{00000000-0005-0000-0000-0000CD950000}"/>
    <cellStyle name="标题 3 2 2 2 2 2 2 10" xfId="34775" xr:uid="{00000000-0005-0000-0000-0000CE950000}"/>
    <cellStyle name="标题 3 2 2 2 2 2 2 11" xfId="34776" xr:uid="{00000000-0005-0000-0000-0000CF950000}"/>
    <cellStyle name="标题 3 2 2 2 2 2 2 12" xfId="34777" xr:uid="{00000000-0005-0000-0000-0000D0950000}"/>
    <cellStyle name="标题 3 2 2 2 2 2 2 13" xfId="34778" xr:uid="{00000000-0005-0000-0000-0000D1950000}"/>
    <cellStyle name="标题 3 2 2 2 2 2 2 13 2" xfId="34779" xr:uid="{00000000-0005-0000-0000-0000D2950000}"/>
    <cellStyle name="标题 3 2 2 2 2 2 2 13 3" xfId="34780" xr:uid="{00000000-0005-0000-0000-0000D3950000}"/>
    <cellStyle name="标题 3 2 2 2 2 2 2 14" xfId="34781" xr:uid="{00000000-0005-0000-0000-0000D4950000}"/>
    <cellStyle name="标题 3 2 2 2 2 2 2 2" xfId="34782" xr:uid="{00000000-0005-0000-0000-0000D5950000}"/>
    <cellStyle name="标题 3 2 2 2 2 2 2 2 10" xfId="34783" xr:uid="{00000000-0005-0000-0000-0000D6950000}"/>
    <cellStyle name="标题 3 2 2 2 2 2 2 2 11" xfId="34784" xr:uid="{00000000-0005-0000-0000-0000D7950000}"/>
    <cellStyle name="标题 3 2 2 2 2 2 2 2 11 2" xfId="34785" xr:uid="{00000000-0005-0000-0000-0000D8950000}"/>
    <cellStyle name="标题 3 2 2 2 2 2 2 2 11 3" xfId="34786" xr:uid="{00000000-0005-0000-0000-0000D9950000}"/>
    <cellStyle name="标题 3 2 2 2 2 2 2 2 12" xfId="34787" xr:uid="{00000000-0005-0000-0000-0000DA950000}"/>
    <cellStyle name="标题 3 2 2 2 2 2 2 2 2" xfId="34788" xr:uid="{00000000-0005-0000-0000-0000DB950000}"/>
    <cellStyle name="标题 3 2 2 2 2 2 2 2 2 10" xfId="34789" xr:uid="{00000000-0005-0000-0000-0000DC950000}"/>
    <cellStyle name="标题 3 2 2 2 2 2 2 2 2 11" xfId="34790" xr:uid="{00000000-0005-0000-0000-0000DD950000}"/>
    <cellStyle name="标题 3 2 2 2 2 2 2 2 2 11 2" xfId="34791" xr:uid="{00000000-0005-0000-0000-0000DE950000}"/>
    <cellStyle name="标题 3 2 2 2 2 2 2 2 2 11 3" xfId="34792" xr:uid="{00000000-0005-0000-0000-0000DF950000}"/>
    <cellStyle name="标题 3 2 2 2 2 2 2 2 2 12" xfId="34793" xr:uid="{00000000-0005-0000-0000-0000E0950000}"/>
    <cellStyle name="标题 3 2 2 2 2 2 2 2 2 2" xfId="34794" xr:uid="{00000000-0005-0000-0000-0000E1950000}"/>
    <cellStyle name="标题 3 2 2 2 2 2 2 2 2 2 2" xfId="34795" xr:uid="{00000000-0005-0000-0000-0000E2950000}"/>
    <cellStyle name="标题 3 2 2 2 2 2 2 2 2 2 2 2" xfId="34796" xr:uid="{00000000-0005-0000-0000-0000E3950000}"/>
    <cellStyle name="标题 3 2 2 2 2 2 2 2 2 2 2 2 2" xfId="34797" xr:uid="{00000000-0005-0000-0000-0000E4950000}"/>
    <cellStyle name="标题 3 2 2 2 2 2 2 2 2 2 2 2 2 2" xfId="34798" xr:uid="{00000000-0005-0000-0000-0000E5950000}"/>
    <cellStyle name="标题 3 2 2 2 2 2 2 2 2 2 2 2 2 2 2" xfId="34799" xr:uid="{00000000-0005-0000-0000-0000E6950000}"/>
    <cellStyle name="标题 3 2 2 2 2 2 2 2 2 2 2 2 2 2 2 2" xfId="34800" xr:uid="{00000000-0005-0000-0000-0000E7950000}"/>
    <cellStyle name="标题 3 2 2 2 2 2 2 2 2 2 2 2 2 2 2 2 2" xfId="34801" xr:uid="{00000000-0005-0000-0000-0000E8950000}"/>
    <cellStyle name="标题 3 2 2 2 2 2 2 2 2 2 2 2 2 2 2 2 3" xfId="34802" xr:uid="{00000000-0005-0000-0000-0000E9950000}"/>
    <cellStyle name="标题 3 2 2 2 2 2 2 2 2 2 2 2 2 2 2 3" xfId="34803" xr:uid="{00000000-0005-0000-0000-0000EA950000}"/>
    <cellStyle name="标题 3 2 2 2 2 2 2 2 2 2 2 2 2 2 2 4" xfId="34804" xr:uid="{00000000-0005-0000-0000-0000EB950000}"/>
    <cellStyle name="标题 3 2 2 2 2 2 2 2 2 2 2 2 2 2 3" xfId="34805" xr:uid="{00000000-0005-0000-0000-0000EC950000}"/>
    <cellStyle name="标题 3 2 2 2 2 2 2 2 2 2 2 2 2 2 3 2" xfId="34806" xr:uid="{00000000-0005-0000-0000-0000ED950000}"/>
    <cellStyle name="标题 3 2 2 2 2 2 2 2 2 2 2 2 2 2 3 3" xfId="34807" xr:uid="{00000000-0005-0000-0000-0000EE950000}"/>
    <cellStyle name="标题 3 2 2 2 2 2 2 2 2 2 2 2 2 2 4" xfId="34808" xr:uid="{00000000-0005-0000-0000-0000EF950000}"/>
    <cellStyle name="标题 3 2 2 2 2 2 2 2 2 2 2 2 2 3" xfId="34809" xr:uid="{00000000-0005-0000-0000-0000F0950000}"/>
    <cellStyle name="标题 3 2 2 2 2 2 2 2 2 2 2 2 2 3 2" xfId="34810" xr:uid="{00000000-0005-0000-0000-0000F1950000}"/>
    <cellStyle name="标题 3 2 2 2 2 2 2 2 2 2 2 2 2 3 3" xfId="34811" xr:uid="{00000000-0005-0000-0000-0000F2950000}"/>
    <cellStyle name="标题 3 2 2 2 2 2 2 2 2 2 2 2 2 4" xfId="34812" xr:uid="{00000000-0005-0000-0000-0000F3950000}"/>
    <cellStyle name="标题 3 2 2 2 2 2 2 2 2 2 2 2 3" xfId="34813" xr:uid="{00000000-0005-0000-0000-0000F4950000}"/>
    <cellStyle name="标题 3 2 2 2 2 2 2 2 2 2 2 2 4" xfId="34814" xr:uid="{00000000-0005-0000-0000-0000F5950000}"/>
    <cellStyle name="标题 3 2 2 2 2 2 2 2 2 2 2 2 5" xfId="34815" xr:uid="{00000000-0005-0000-0000-0000F6950000}"/>
    <cellStyle name="标题 3 2 2 2 2 2 2 2 2 2 2 2 6" xfId="34816" xr:uid="{00000000-0005-0000-0000-0000F7950000}"/>
    <cellStyle name="标题 3 2 2 2 2 2 2 2 2 2 2 2 7" xfId="34817" xr:uid="{00000000-0005-0000-0000-0000F8950000}"/>
    <cellStyle name="标题 3 2 2 2 2 2 2 2 2 2 2 2 7 2" xfId="34818" xr:uid="{00000000-0005-0000-0000-0000F9950000}"/>
    <cellStyle name="标题 3 2 2 2 2 2 2 2 2 2 2 2 7 3" xfId="34819" xr:uid="{00000000-0005-0000-0000-0000FA950000}"/>
    <cellStyle name="标题 3 2 2 2 2 2 2 2 2 2 2 2 8" xfId="34820" xr:uid="{00000000-0005-0000-0000-0000FB950000}"/>
    <cellStyle name="标题 3 2 2 2 2 2 2 2 2 2 2 3" xfId="34821" xr:uid="{00000000-0005-0000-0000-0000FC950000}"/>
    <cellStyle name="标题 3 2 2 2 2 2 2 2 2 2 2 3 2" xfId="34822" xr:uid="{00000000-0005-0000-0000-0000FD950000}"/>
    <cellStyle name="标题 3 2 2 2 2 2 2 2 2 2 2 4" xfId="34823" xr:uid="{00000000-0005-0000-0000-0000FE950000}"/>
    <cellStyle name="标题 3 2 2 2 2 2 2 2 2 2 2 4 2" xfId="34824" xr:uid="{00000000-0005-0000-0000-0000FF950000}"/>
    <cellStyle name="标题 3 2 2 2 2 2 2 2 2 2 2 5" xfId="34825" xr:uid="{00000000-0005-0000-0000-000000960000}"/>
    <cellStyle name="标题 3 2 2 2 2 2 2 2 2 2 2 6" xfId="34826" xr:uid="{00000000-0005-0000-0000-000001960000}"/>
    <cellStyle name="标题 3 2 2 2 2 2 2 2 2 2 2 7" xfId="34827" xr:uid="{00000000-0005-0000-0000-000002960000}"/>
    <cellStyle name="标题 3 2 2 2 2 2 2 2 2 2 2 7 2" xfId="34828" xr:uid="{00000000-0005-0000-0000-000003960000}"/>
    <cellStyle name="标题 3 2 2 2 2 2 2 2 2 2 2 7 3" xfId="34829" xr:uid="{00000000-0005-0000-0000-000004960000}"/>
    <cellStyle name="标题 3 2 2 2 2 2 2 2 2 2 2 8" xfId="34830" xr:uid="{00000000-0005-0000-0000-000005960000}"/>
    <cellStyle name="标题 3 2 2 2 2 2 2 2 2 2 3" xfId="34831" xr:uid="{00000000-0005-0000-0000-000006960000}"/>
    <cellStyle name="标题 3 2 2 2 2 2 2 2 2 2 3 2" xfId="34832" xr:uid="{00000000-0005-0000-0000-000007960000}"/>
    <cellStyle name="标题 3 2 2 2 2 2 2 2 2 2 4" xfId="34833" xr:uid="{00000000-0005-0000-0000-000008960000}"/>
    <cellStyle name="标题 3 2 2 2 2 2 2 2 2 2 4 2" xfId="34834" xr:uid="{00000000-0005-0000-0000-000009960000}"/>
    <cellStyle name="标题 3 2 2 2 2 2 2 2 2 2 5" xfId="34835" xr:uid="{00000000-0005-0000-0000-00000A960000}"/>
    <cellStyle name="标题 3 2 2 2 2 2 2 2 2 2 6" xfId="34836" xr:uid="{00000000-0005-0000-0000-00000B960000}"/>
    <cellStyle name="标题 3 2 2 2 2 2 2 2 2 2 7" xfId="34837" xr:uid="{00000000-0005-0000-0000-00000C960000}"/>
    <cellStyle name="标题 3 2 2 2 2 2 2 2 2 2 8" xfId="34838" xr:uid="{00000000-0005-0000-0000-00000D960000}"/>
    <cellStyle name="标题 3 2 2 2 2 2 2 2 2 2 8 2" xfId="34839" xr:uid="{00000000-0005-0000-0000-00000E960000}"/>
    <cellStyle name="标题 3 2 2 2 2 2 2 2 2 2 8 3" xfId="34840" xr:uid="{00000000-0005-0000-0000-00000F960000}"/>
    <cellStyle name="标题 3 2 2 2 2 2 2 2 2 2 9" xfId="34841" xr:uid="{00000000-0005-0000-0000-000010960000}"/>
    <cellStyle name="标题 3 2 2 2 2 2 2 2 2 3" xfId="34842" xr:uid="{00000000-0005-0000-0000-000011960000}"/>
    <cellStyle name="标题 3 2 2 2 2 2 2 2 2 4" xfId="34843" xr:uid="{00000000-0005-0000-0000-000012960000}"/>
    <cellStyle name="标题 3 2 2 2 2 2 2 2 2 5" xfId="34844" xr:uid="{00000000-0005-0000-0000-000013960000}"/>
    <cellStyle name="标题 3 2 2 2 2 2 2 2 2 6" xfId="34845" xr:uid="{00000000-0005-0000-0000-000014960000}"/>
    <cellStyle name="标题 3 2 2 2 2 2 2 2 2 6 2" xfId="34846" xr:uid="{00000000-0005-0000-0000-000015960000}"/>
    <cellStyle name="标题 3 2 2 2 2 2 2 2 2 7" xfId="34847" xr:uid="{00000000-0005-0000-0000-000016960000}"/>
    <cellStyle name="标题 3 2 2 2 2 2 2 2 2 7 2" xfId="34848" xr:uid="{00000000-0005-0000-0000-000017960000}"/>
    <cellStyle name="标题 3 2 2 2 2 2 2 2 2 8" xfId="34849" xr:uid="{00000000-0005-0000-0000-000018960000}"/>
    <cellStyle name="标题 3 2 2 2 2 2 2 2 2 9" xfId="34850" xr:uid="{00000000-0005-0000-0000-000019960000}"/>
    <cellStyle name="标题 3 2 2 2 2 2 2 2 3" xfId="34851" xr:uid="{00000000-0005-0000-0000-00001A960000}"/>
    <cellStyle name="标题 3 2 2 2 2 2 2 2 3 2" xfId="34852" xr:uid="{00000000-0005-0000-0000-00001B960000}"/>
    <cellStyle name="标题 3 2 2 2 2 2 2 2 4" xfId="34853" xr:uid="{00000000-0005-0000-0000-00001C960000}"/>
    <cellStyle name="标题 3 2 2 2 2 2 2 2 5" xfId="34854" xr:uid="{00000000-0005-0000-0000-00001D960000}"/>
    <cellStyle name="标题 3 2 2 2 2 2 2 2 6" xfId="34855" xr:uid="{00000000-0005-0000-0000-00001E960000}"/>
    <cellStyle name="标题 3 2 2 2 2 2 2 2 6 2" xfId="34856" xr:uid="{00000000-0005-0000-0000-00001F960000}"/>
    <cellStyle name="标题 3 2 2 2 2 2 2 2 7" xfId="34857" xr:uid="{00000000-0005-0000-0000-000020960000}"/>
    <cellStyle name="标题 3 2 2 2 2 2 2 2 7 2" xfId="34858" xr:uid="{00000000-0005-0000-0000-000021960000}"/>
    <cellStyle name="标题 3 2 2 2 2 2 2 2 8" xfId="34859" xr:uid="{00000000-0005-0000-0000-000022960000}"/>
    <cellStyle name="标题 3 2 2 2 2 2 2 2 9" xfId="34860" xr:uid="{00000000-0005-0000-0000-000023960000}"/>
    <cellStyle name="标题 3 2 2 2 2 2 2 3" xfId="34861" xr:uid="{00000000-0005-0000-0000-000024960000}"/>
    <cellStyle name="标题 3 2 2 2 2 2 2 4" xfId="34862" xr:uid="{00000000-0005-0000-0000-000025960000}"/>
    <cellStyle name="标题 3 2 2 2 2 2 2 5" xfId="34863" xr:uid="{00000000-0005-0000-0000-000026960000}"/>
    <cellStyle name="标题 3 2 2 2 2 2 2 5 2" xfId="34864" xr:uid="{00000000-0005-0000-0000-000027960000}"/>
    <cellStyle name="标题 3 2 2 2 2 2 2 6" xfId="34865" xr:uid="{00000000-0005-0000-0000-000028960000}"/>
    <cellStyle name="标题 3 2 2 2 2 2 2 7" xfId="34866" xr:uid="{00000000-0005-0000-0000-000029960000}"/>
    <cellStyle name="标题 3 2 2 2 2 2 2 8" xfId="34867" xr:uid="{00000000-0005-0000-0000-00002A960000}"/>
    <cellStyle name="标题 3 2 2 2 2 2 2 8 2" xfId="34868" xr:uid="{00000000-0005-0000-0000-00002B960000}"/>
    <cellStyle name="标题 3 2 2 2 2 2 2 9" xfId="34869" xr:uid="{00000000-0005-0000-0000-00002C960000}"/>
    <cellStyle name="标题 3 2 2 2 2 2 2 9 2" xfId="34870" xr:uid="{00000000-0005-0000-0000-00002D960000}"/>
    <cellStyle name="标题 3 2 2 2 2 2 3" xfId="34871" xr:uid="{00000000-0005-0000-0000-00002E960000}"/>
    <cellStyle name="标题 3 2 2 2 2 2 3 2" xfId="34872" xr:uid="{00000000-0005-0000-0000-00002F960000}"/>
    <cellStyle name="标题 3 2 2 2 2 2 4" xfId="34873" xr:uid="{00000000-0005-0000-0000-000030960000}"/>
    <cellStyle name="标题 3 2 2 2 2 2 5" xfId="34874" xr:uid="{00000000-0005-0000-0000-000031960000}"/>
    <cellStyle name="标题 3 2 2 2 2 2 5 2" xfId="34875" xr:uid="{00000000-0005-0000-0000-000032960000}"/>
    <cellStyle name="标题 3 2 2 2 2 2 6" xfId="34876" xr:uid="{00000000-0005-0000-0000-000033960000}"/>
    <cellStyle name="标题 3 2 2 2 2 2 7" xfId="34877" xr:uid="{00000000-0005-0000-0000-000034960000}"/>
    <cellStyle name="标题 3 2 2 2 2 2 8" xfId="34878" xr:uid="{00000000-0005-0000-0000-000035960000}"/>
    <cellStyle name="标题 3 2 2 2 2 2 8 2" xfId="34879" xr:uid="{00000000-0005-0000-0000-000036960000}"/>
    <cellStyle name="标题 3 2 2 2 2 2 9" xfId="34880" xr:uid="{00000000-0005-0000-0000-000037960000}"/>
    <cellStyle name="标题 3 2 2 2 2 2 9 2" xfId="34881" xr:uid="{00000000-0005-0000-0000-000038960000}"/>
    <cellStyle name="标题 3 2 2 2 2 3" xfId="34882" xr:uid="{00000000-0005-0000-0000-000039960000}"/>
    <cellStyle name="标题 3 2 2 2 2 4" xfId="34883" xr:uid="{00000000-0005-0000-0000-00003A960000}"/>
    <cellStyle name="标题 3 2 2 2 2 5" xfId="34884" xr:uid="{00000000-0005-0000-0000-00003B960000}"/>
    <cellStyle name="标题 3 2 2 2 2 5 2" xfId="34885" xr:uid="{00000000-0005-0000-0000-00003C960000}"/>
    <cellStyle name="标题 3 2 2 2 2 6" xfId="34886" xr:uid="{00000000-0005-0000-0000-00003D960000}"/>
    <cellStyle name="标题 3 2 2 2 2 7" xfId="34887" xr:uid="{00000000-0005-0000-0000-00003E960000}"/>
    <cellStyle name="标题 3 2 2 2 2 7 2" xfId="34888" xr:uid="{00000000-0005-0000-0000-00003F960000}"/>
    <cellStyle name="标题 3 2 2 2 2 8" xfId="34889" xr:uid="{00000000-0005-0000-0000-000040960000}"/>
    <cellStyle name="标题 3 2 2 2 2 9" xfId="34890" xr:uid="{00000000-0005-0000-0000-000041960000}"/>
    <cellStyle name="标题 3 2 2 2 3" xfId="34891" xr:uid="{00000000-0005-0000-0000-000042960000}"/>
    <cellStyle name="标题 3 2 2 2 3 2" xfId="34892" xr:uid="{00000000-0005-0000-0000-000043960000}"/>
    <cellStyle name="标题 3 2 2 2 4" xfId="34893" xr:uid="{00000000-0005-0000-0000-000044960000}"/>
    <cellStyle name="标题 3 2 2 2 5" xfId="34894" xr:uid="{00000000-0005-0000-0000-000045960000}"/>
    <cellStyle name="标题 3 2 2 2 5 2" xfId="34895" xr:uid="{00000000-0005-0000-0000-000046960000}"/>
    <cellStyle name="标题 3 2 2 2 6" xfId="34896" xr:uid="{00000000-0005-0000-0000-000047960000}"/>
    <cellStyle name="标题 3 2 2 2 7" xfId="34897" xr:uid="{00000000-0005-0000-0000-000048960000}"/>
    <cellStyle name="标题 3 2 2 2 7 2" xfId="34898" xr:uid="{00000000-0005-0000-0000-000049960000}"/>
    <cellStyle name="标题 3 2 2 2 8" xfId="34899" xr:uid="{00000000-0005-0000-0000-00004A960000}"/>
    <cellStyle name="标题 3 2 2 2 9" xfId="34900" xr:uid="{00000000-0005-0000-0000-00004B960000}"/>
    <cellStyle name="标题 3 2 2 3" xfId="34901" xr:uid="{00000000-0005-0000-0000-00004C960000}"/>
    <cellStyle name="标题 3 2 2 3 2" xfId="34902" xr:uid="{00000000-0005-0000-0000-00004D960000}"/>
    <cellStyle name="标题 3 2 2 4" xfId="34903" xr:uid="{00000000-0005-0000-0000-00004E960000}"/>
    <cellStyle name="标题 3 2 2 5" xfId="34904" xr:uid="{00000000-0005-0000-0000-00004F960000}"/>
    <cellStyle name="标题 3 2 2 5 2" xfId="34905" xr:uid="{00000000-0005-0000-0000-000050960000}"/>
    <cellStyle name="标题 3 2 2 6" xfId="34906" xr:uid="{00000000-0005-0000-0000-000051960000}"/>
    <cellStyle name="标题 3 2 2 7" xfId="34907" xr:uid="{00000000-0005-0000-0000-000052960000}"/>
    <cellStyle name="标题 3 2 2 7 2" xfId="34908" xr:uid="{00000000-0005-0000-0000-000053960000}"/>
    <cellStyle name="标题 3 2 2 8" xfId="34909" xr:uid="{00000000-0005-0000-0000-000054960000}"/>
    <cellStyle name="标题 3 2 2 9" xfId="34910" xr:uid="{00000000-0005-0000-0000-000055960000}"/>
    <cellStyle name="标题 3 2 3" xfId="34911" xr:uid="{00000000-0005-0000-0000-000056960000}"/>
    <cellStyle name="标题 3 2 3 2" xfId="34912" xr:uid="{00000000-0005-0000-0000-000057960000}"/>
    <cellStyle name="标题 3 2 3 3" xfId="52584" xr:uid="{00000000-0005-0000-0000-000058960000}"/>
    <cellStyle name="标题 3 2 4" xfId="34913" xr:uid="{00000000-0005-0000-0000-000059960000}"/>
    <cellStyle name="标题 3 2 5" xfId="34914" xr:uid="{00000000-0005-0000-0000-00005A960000}"/>
    <cellStyle name="标题 3 2 5 2" xfId="34915" xr:uid="{00000000-0005-0000-0000-00005B960000}"/>
    <cellStyle name="标题 3 2 6" xfId="34916" xr:uid="{00000000-0005-0000-0000-00005C960000}"/>
    <cellStyle name="标题 3 2 7" xfId="34917" xr:uid="{00000000-0005-0000-0000-00005D960000}"/>
    <cellStyle name="标题 3 2 7 2" xfId="34918" xr:uid="{00000000-0005-0000-0000-00005E960000}"/>
    <cellStyle name="标题 3 2 8" xfId="34919" xr:uid="{00000000-0005-0000-0000-00005F960000}"/>
    <cellStyle name="标题 3 2 9" xfId="34920" xr:uid="{00000000-0005-0000-0000-000060960000}"/>
    <cellStyle name="标题 3 2 9 2" xfId="34921" xr:uid="{00000000-0005-0000-0000-000061960000}"/>
    <cellStyle name="标题 3 20" xfId="34922" xr:uid="{00000000-0005-0000-0000-000062960000}"/>
    <cellStyle name="标题 3 20 2" xfId="34923" xr:uid="{00000000-0005-0000-0000-000063960000}"/>
    <cellStyle name="标题 3 20 2 2" xfId="52585" xr:uid="{00000000-0005-0000-0000-000064960000}"/>
    <cellStyle name="标题 3 20 2 3" xfId="52586" xr:uid="{00000000-0005-0000-0000-000065960000}"/>
    <cellStyle name="标题 3 20 3" xfId="34924" xr:uid="{00000000-0005-0000-0000-000066960000}"/>
    <cellStyle name="标题 3 20 3 2" xfId="52587" xr:uid="{00000000-0005-0000-0000-000067960000}"/>
    <cellStyle name="标题 3 20 4" xfId="52588" xr:uid="{00000000-0005-0000-0000-000068960000}"/>
    <cellStyle name="标题 3 21" xfId="34925" xr:uid="{00000000-0005-0000-0000-000069960000}"/>
    <cellStyle name="标题 3 21 2" xfId="34926" xr:uid="{00000000-0005-0000-0000-00006A960000}"/>
    <cellStyle name="标题 3 21 2 2" xfId="52589" xr:uid="{00000000-0005-0000-0000-00006B960000}"/>
    <cellStyle name="标题 3 21 2 3" xfId="52590" xr:uid="{00000000-0005-0000-0000-00006C960000}"/>
    <cellStyle name="标题 3 21 3" xfId="52591" xr:uid="{00000000-0005-0000-0000-00006D960000}"/>
    <cellStyle name="标题 3 21 4" xfId="52592" xr:uid="{00000000-0005-0000-0000-00006E960000}"/>
    <cellStyle name="标题 3 22" xfId="34927" xr:uid="{00000000-0005-0000-0000-00006F960000}"/>
    <cellStyle name="标题 3 22 2" xfId="52593" xr:uid="{00000000-0005-0000-0000-000070960000}"/>
    <cellStyle name="标题 3 22 2 2" xfId="52594" xr:uid="{00000000-0005-0000-0000-000071960000}"/>
    <cellStyle name="标题 3 22 3" xfId="52595" xr:uid="{00000000-0005-0000-0000-000072960000}"/>
    <cellStyle name="标题 3 22 4" xfId="52596" xr:uid="{00000000-0005-0000-0000-000073960000}"/>
    <cellStyle name="标题 3 23" xfId="34928" xr:uid="{00000000-0005-0000-0000-000074960000}"/>
    <cellStyle name="标题 3 23 2" xfId="52597" xr:uid="{00000000-0005-0000-0000-000075960000}"/>
    <cellStyle name="标题 3 23 2 2" xfId="52598" xr:uid="{00000000-0005-0000-0000-000076960000}"/>
    <cellStyle name="标题 3 23 3" xfId="52599" xr:uid="{00000000-0005-0000-0000-000077960000}"/>
    <cellStyle name="标题 3 23 4" xfId="52600" xr:uid="{00000000-0005-0000-0000-000078960000}"/>
    <cellStyle name="标题 3 24" xfId="34929" xr:uid="{00000000-0005-0000-0000-000079960000}"/>
    <cellStyle name="标题 3 24 2" xfId="52601" xr:uid="{00000000-0005-0000-0000-00007A960000}"/>
    <cellStyle name="标题 3 24 2 2" xfId="52602" xr:uid="{00000000-0005-0000-0000-00007B960000}"/>
    <cellStyle name="标题 3 24 3" xfId="52603" xr:uid="{00000000-0005-0000-0000-00007C960000}"/>
    <cellStyle name="标题 3 24 4" xfId="52604" xr:uid="{00000000-0005-0000-0000-00007D960000}"/>
    <cellStyle name="标题 3 25" xfId="34930" xr:uid="{00000000-0005-0000-0000-00007E960000}"/>
    <cellStyle name="标题 3 25 2" xfId="52605" xr:uid="{00000000-0005-0000-0000-00007F960000}"/>
    <cellStyle name="标题 3 25 2 2" xfId="52606" xr:uid="{00000000-0005-0000-0000-000080960000}"/>
    <cellStyle name="标题 3 25 3" xfId="52607" xr:uid="{00000000-0005-0000-0000-000081960000}"/>
    <cellStyle name="标题 3 25 4" xfId="52608" xr:uid="{00000000-0005-0000-0000-000082960000}"/>
    <cellStyle name="标题 3 26" xfId="34931" xr:uid="{00000000-0005-0000-0000-000083960000}"/>
    <cellStyle name="标题 3 26 2" xfId="52609" xr:uid="{00000000-0005-0000-0000-000084960000}"/>
    <cellStyle name="标题 3 26 2 2" xfId="52610" xr:uid="{00000000-0005-0000-0000-000085960000}"/>
    <cellStyle name="标题 3 26 3" xfId="52611" xr:uid="{00000000-0005-0000-0000-000086960000}"/>
    <cellStyle name="标题 3 26 4" xfId="52612" xr:uid="{00000000-0005-0000-0000-000087960000}"/>
    <cellStyle name="标题 3 27" xfId="34932" xr:uid="{00000000-0005-0000-0000-000088960000}"/>
    <cellStyle name="标题 3 27 2" xfId="34933" xr:uid="{00000000-0005-0000-0000-000089960000}"/>
    <cellStyle name="标题 3 27 2 2" xfId="52613" xr:uid="{00000000-0005-0000-0000-00008A960000}"/>
    <cellStyle name="标题 3 27 2 3" xfId="52614" xr:uid="{00000000-0005-0000-0000-00008B960000}"/>
    <cellStyle name="标题 3 27 3" xfId="34934" xr:uid="{00000000-0005-0000-0000-00008C960000}"/>
    <cellStyle name="标题 3 27 3 2" xfId="52615" xr:uid="{00000000-0005-0000-0000-00008D960000}"/>
    <cellStyle name="标题 3 27 4" xfId="52616" xr:uid="{00000000-0005-0000-0000-00008E960000}"/>
    <cellStyle name="标题 3 28" xfId="34935" xr:uid="{00000000-0005-0000-0000-00008F960000}"/>
    <cellStyle name="标题 3 28 2" xfId="34936" xr:uid="{00000000-0005-0000-0000-000090960000}"/>
    <cellStyle name="标题 3 28 2 2" xfId="52617" xr:uid="{00000000-0005-0000-0000-000091960000}"/>
    <cellStyle name="标题 3 28 2 3" xfId="52618" xr:uid="{00000000-0005-0000-0000-000092960000}"/>
    <cellStyle name="标题 3 28 3" xfId="34937" xr:uid="{00000000-0005-0000-0000-000093960000}"/>
    <cellStyle name="标题 3 28 3 2" xfId="52619" xr:uid="{00000000-0005-0000-0000-000094960000}"/>
    <cellStyle name="标题 3 28 4" xfId="52620" xr:uid="{00000000-0005-0000-0000-000095960000}"/>
    <cellStyle name="标题 3 29" xfId="34938" xr:uid="{00000000-0005-0000-0000-000096960000}"/>
    <cellStyle name="标题 3 29 2" xfId="34939" xr:uid="{00000000-0005-0000-0000-000097960000}"/>
    <cellStyle name="标题 3 29 2 2" xfId="52621" xr:uid="{00000000-0005-0000-0000-000098960000}"/>
    <cellStyle name="标题 3 29 3" xfId="34940" xr:uid="{00000000-0005-0000-0000-000099960000}"/>
    <cellStyle name="标题 3 29 3 2" xfId="52622" xr:uid="{00000000-0005-0000-0000-00009A960000}"/>
    <cellStyle name="标题 3 29 4" xfId="52623" xr:uid="{00000000-0005-0000-0000-00009B960000}"/>
    <cellStyle name="标题 3 3" xfId="34941" xr:uid="{00000000-0005-0000-0000-00009C960000}"/>
    <cellStyle name="标题 3 3 10" xfId="34942" xr:uid="{00000000-0005-0000-0000-00009D960000}"/>
    <cellStyle name="标题 3 3 11" xfId="34943" xr:uid="{00000000-0005-0000-0000-00009E960000}"/>
    <cellStyle name="标题 3 3 2" xfId="34944" xr:uid="{00000000-0005-0000-0000-00009F960000}"/>
    <cellStyle name="标题 3 3 2 2" xfId="34945" xr:uid="{00000000-0005-0000-0000-0000A0960000}"/>
    <cellStyle name="标题 3 3 2 2 2" xfId="34946" xr:uid="{00000000-0005-0000-0000-0000A1960000}"/>
    <cellStyle name="标题 3 3 2 2 3" xfId="52624" xr:uid="{00000000-0005-0000-0000-0000A2960000}"/>
    <cellStyle name="标题 3 3 2 3" xfId="52625" xr:uid="{00000000-0005-0000-0000-0000A3960000}"/>
    <cellStyle name="标题 3 3 3" xfId="34947" xr:uid="{00000000-0005-0000-0000-0000A4960000}"/>
    <cellStyle name="标题 3 3 3 2" xfId="34948" xr:uid="{00000000-0005-0000-0000-0000A5960000}"/>
    <cellStyle name="标题 3 3 3 3" xfId="52626" xr:uid="{00000000-0005-0000-0000-0000A6960000}"/>
    <cellStyle name="标题 3 3 4" xfId="34949" xr:uid="{00000000-0005-0000-0000-0000A7960000}"/>
    <cellStyle name="标题 3 3 5" xfId="34950" xr:uid="{00000000-0005-0000-0000-0000A8960000}"/>
    <cellStyle name="标题 3 3 6" xfId="34951" xr:uid="{00000000-0005-0000-0000-0000A9960000}"/>
    <cellStyle name="标题 3 3 7" xfId="34952" xr:uid="{00000000-0005-0000-0000-0000AA960000}"/>
    <cellStyle name="标题 3 3 8" xfId="34953" xr:uid="{00000000-0005-0000-0000-0000AB960000}"/>
    <cellStyle name="标题 3 3 9" xfId="34954" xr:uid="{00000000-0005-0000-0000-0000AC960000}"/>
    <cellStyle name="标题 3 30" xfId="34955" xr:uid="{00000000-0005-0000-0000-0000AD960000}"/>
    <cellStyle name="标题 3 30 2" xfId="52627" xr:uid="{00000000-0005-0000-0000-0000AE960000}"/>
    <cellStyle name="标题 3 30 2 2" xfId="52628" xr:uid="{00000000-0005-0000-0000-0000AF960000}"/>
    <cellStyle name="标题 3 30 3" xfId="52629" xr:uid="{00000000-0005-0000-0000-0000B0960000}"/>
    <cellStyle name="标题 3 30 4" xfId="52630" xr:uid="{00000000-0005-0000-0000-0000B1960000}"/>
    <cellStyle name="标题 3 31" xfId="34956" xr:uid="{00000000-0005-0000-0000-0000B2960000}"/>
    <cellStyle name="标题 3 31 2" xfId="52631" xr:uid="{00000000-0005-0000-0000-0000B3960000}"/>
    <cellStyle name="标题 3 31 2 2" xfId="52632" xr:uid="{00000000-0005-0000-0000-0000B4960000}"/>
    <cellStyle name="标题 3 31 3" xfId="52633" xr:uid="{00000000-0005-0000-0000-0000B5960000}"/>
    <cellStyle name="标题 3 31 4" xfId="52634" xr:uid="{00000000-0005-0000-0000-0000B6960000}"/>
    <cellStyle name="标题 3 32" xfId="34957" xr:uid="{00000000-0005-0000-0000-0000B7960000}"/>
    <cellStyle name="标题 3 32 2" xfId="52635" xr:uid="{00000000-0005-0000-0000-0000B8960000}"/>
    <cellStyle name="标题 3 32 2 2" xfId="52636" xr:uid="{00000000-0005-0000-0000-0000B9960000}"/>
    <cellStyle name="标题 3 32 3" xfId="52637" xr:uid="{00000000-0005-0000-0000-0000BA960000}"/>
    <cellStyle name="标题 3 32 4" xfId="52638" xr:uid="{00000000-0005-0000-0000-0000BB960000}"/>
    <cellStyle name="标题 3 33" xfId="52639" xr:uid="{00000000-0005-0000-0000-0000BC960000}"/>
    <cellStyle name="标题 3 33 2" xfId="52640" xr:uid="{00000000-0005-0000-0000-0000BD960000}"/>
    <cellStyle name="标题 3 33 2 2" xfId="52641" xr:uid="{00000000-0005-0000-0000-0000BE960000}"/>
    <cellStyle name="标题 3 33 3" xfId="52642" xr:uid="{00000000-0005-0000-0000-0000BF960000}"/>
    <cellStyle name="标题 3 34" xfId="52643" xr:uid="{00000000-0005-0000-0000-0000C0960000}"/>
    <cellStyle name="标题 3 34 2" xfId="52644" xr:uid="{00000000-0005-0000-0000-0000C1960000}"/>
    <cellStyle name="标题 3 34 2 2" xfId="52645" xr:uid="{00000000-0005-0000-0000-0000C2960000}"/>
    <cellStyle name="标题 3 34 3" xfId="52646" xr:uid="{00000000-0005-0000-0000-0000C3960000}"/>
    <cellStyle name="标题 3 35" xfId="52647" xr:uid="{00000000-0005-0000-0000-0000C4960000}"/>
    <cellStyle name="标题 3 35 2" xfId="52648" xr:uid="{00000000-0005-0000-0000-0000C5960000}"/>
    <cellStyle name="标题 3 35 2 2" xfId="52649" xr:uid="{00000000-0005-0000-0000-0000C6960000}"/>
    <cellStyle name="标题 3 35 3" xfId="52650" xr:uid="{00000000-0005-0000-0000-0000C7960000}"/>
    <cellStyle name="标题 3 36" xfId="52651" xr:uid="{00000000-0005-0000-0000-0000C8960000}"/>
    <cellStyle name="标题 3 36 2" xfId="52652" xr:uid="{00000000-0005-0000-0000-0000C9960000}"/>
    <cellStyle name="标题 3 37" xfId="52653" xr:uid="{00000000-0005-0000-0000-0000CA960000}"/>
    <cellStyle name="标题 3 37 2" xfId="52654" xr:uid="{00000000-0005-0000-0000-0000CB960000}"/>
    <cellStyle name="标题 3 38" xfId="52655" xr:uid="{00000000-0005-0000-0000-0000CC960000}"/>
    <cellStyle name="标题 3 38 2" xfId="52656" xr:uid="{00000000-0005-0000-0000-0000CD960000}"/>
    <cellStyle name="标题 3 39" xfId="52657" xr:uid="{00000000-0005-0000-0000-0000CE960000}"/>
    <cellStyle name="标题 3 39 2" xfId="52658" xr:uid="{00000000-0005-0000-0000-0000CF960000}"/>
    <cellStyle name="标题 3 4" xfId="34958" xr:uid="{00000000-0005-0000-0000-0000D0960000}"/>
    <cellStyle name="标题 3 4 2" xfId="34959" xr:uid="{00000000-0005-0000-0000-0000D1960000}"/>
    <cellStyle name="标题 3 4 2 2" xfId="34960" xr:uid="{00000000-0005-0000-0000-0000D2960000}"/>
    <cellStyle name="标题 3 4 2 2 2" xfId="52659" xr:uid="{00000000-0005-0000-0000-0000D3960000}"/>
    <cellStyle name="标题 3 4 2 3" xfId="52660" xr:uid="{00000000-0005-0000-0000-0000D4960000}"/>
    <cellStyle name="标题 3 4 3" xfId="34961" xr:uid="{00000000-0005-0000-0000-0000D5960000}"/>
    <cellStyle name="标题 3 4 3 2" xfId="52661" xr:uid="{00000000-0005-0000-0000-0000D6960000}"/>
    <cellStyle name="标题 3 4 3 3" xfId="52662" xr:uid="{00000000-0005-0000-0000-0000D7960000}"/>
    <cellStyle name="标题 3 4 4" xfId="52663" xr:uid="{00000000-0005-0000-0000-0000D8960000}"/>
    <cellStyle name="标题 3 40" xfId="52664" xr:uid="{00000000-0005-0000-0000-0000D9960000}"/>
    <cellStyle name="标题 3 40 2" xfId="52665" xr:uid="{00000000-0005-0000-0000-0000DA960000}"/>
    <cellStyle name="标题 3 41" xfId="52666" xr:uid="{00000000-0005-0000-0000-0000DB960000}"/>
    <cellStyle name="标题 3 41 2" xfId="52667" xr:uid="{00000000-0005-0000-0000-0000DC960000}"/>
    <cellStyle name="标题 3 42" xfId="52668" xr:uid="{00000000-0005-0000-0000-0000DD960000}"/>
    <cellStyle name="标题 3 42 2" xfId="52669" xr:uid="{00000000-0005-0000-0000-0000DE960000}"/>
    <cellStyle name="标题 3 43" xfId="52670" xr:uid="{00000000-0005-0000-0000-0000DF960000}"/>
    <cellStyle name="标题 3 43 2" xfId="52671" xr:uid="{00000000-0005-0000-0000-0000E0960000}"/>
    <cellStyle name="标题 3 44" xfId="52672" xr:uid="{00000000-0005-0000-0000-0000E1960000}"/>
    <cellStyle name="标题 3 44 2" xfId="52673" xr:uid="{00000000-0005-0000-0000-0000E2960000}"/>
    <cellStyle name="标题 3 45" xfId="52674" xr:uid="{00000000-0005-0000-0000-0000E3960000}"/>
    <cellStyle name="标题 3 45 2" xfId="52675" xr:uid="{00000000-0005-0000-0000-0000E4960000}"/>
    <cellStyle name="标题 3 46" xfId="52676" xr:uid="{00000000-0005-0000-0000-0000E5960000}"/>
    <cellStyle name="标题 3 46 2" xfId="52677" xr:uid="{00000000-0005-0000-0000-0000E6960000}"/>
    <cellStyle name="标题 3 47" xfId="52678" xr:uid="{00000000-0005-0000-0000-0000E7960000}"/>
    <cellStyle name="标题 3 47 2" xfId="52679" xr:uid="{00000000-0005-0000-0000-0000E8960000}"/>
    <cellStyle name="标题 3 48" xfId="52680" xr:uid="{00000000-0005-0000-0000-0000E9960000}"/>
    <cellStyle name="标题 3 48 2" xfId="52681" xr:uid="{00000000-0005-0000-0000-0000EA960000}"/>
    <cellStyle name="标题 3 49" xfId="52682" xr:uid="{00000000-0005-0000-0000-0000EB960000}"/>
    <cellStyle name="标题 3 49 2" xfId="52683" xr:uid="{00000000-0005-0000-0000-0000EC960000}"/>
    <cellStyle name="标题 3 5" xfId="34962" xr:uid="{00000000-0005-0000-0000-0000ED960000}"/>
    <cellStyle name="标题 3 5 2" xfId="34963" xr:uid="{00000000-0005-0000-0000-0000EE960000}"/>
    <cellStyle name="标题 3 5 2 2" xfId="52684" xr:uid="{00000000-0005-0000-0000-0000EF960000}"/>
    <cellStyle name="标题 3 5 3" xfId="34964" xr:uid="{00000000-0005-0000-0000-0000F0960000}"/>
    <cellStyle name="标题 3 5 3 2" xfId="52685" xr:uid="{00000000-0005-0000-0000-0000F1960000}"/>
    <cellStyle name="标题 3 5 4" xfId="52686" xr:uid="{00000000-0005-0000-0000-0000F2960000}"/>
    <cellStyle name="标题 3 50" xfId="52687" xr:uid="{00000000-0005-0000-0000-0000F3960000}"/>
    <cellStyle name="标题 3 50 2" xfId="52688" xr:uid="{00000000-0005-0000-0000-0000F4960000}"/>
    <cellStyle name="标题 3 51" xfId="52689" xr:uid="{00000000-0005-0000-0000-0000F5960000}"/>
    <cellStyle name="标题 3 52" xfId="52690" xr:uid="{00000000-0005-0000-0000-0000F6960000}"/>
    <cellStyle name="标题 3 6" xfId="34965" xr:uid="{00000000-0005-0000-0000-0000F7960000}"/>
    <cellStyle name="标题 3 6 2" xfId="52691" xr:uid="{00000000-0005-0000-0000-0000F8960000}"/>
    <cellStyle name="标题 3 6 2 2" xfId="52692" xr:uid="{00000000-0005-0000-0000-0000F9960000}"/>
    <cellStyle name="标题 3 6 3" xfId="52693" xr:uid="{00000000-0005-0000-0000-0000FA960000}"/>
    <cellStyle name="标题 3 7" xfId="34966" xr:uid="{00000000-0005-0000-0000-0000FB960000}"/>
    <cellStyle name="标题 3 7 2" xfId="34967" xr:uid="{00000000-0005-0000-0000-0000FC960000}"/>
    <cellStyle name="标题 3 7 2 2" xfId="52694" xr:uid="{00000000-0005-0000-0000-0000FD960000}"/>
    <cellStyle name="标题 3 7 3" xfId="52695" xr:uid="{00000000-0005-0000-0000-0000FE960000}"/>
    <cellStyle name="标题 3 8" xfId="34968" xr:uid="{00000000-0005-0000-0000-0000FF960000}"/>
    <cellStyle name="标题 3 8 2" xfId="34969" xr:uid="{00000000-0005-0000-0000-000000970000}"/>
    <cellStyle name="标题 3 8 2 2" xfId="52696" xr:uid="{00000000-0005-0000-0000-000001970000}"/>
    <cellStyle name="标题 3 8 3" xfId="34970" xr:uid="{00000000-0005-0000-0000-000002970000}"/>
    <cellStyle name="标题 3 8 3 2" xfId="52697" xr:uid="{00000000-0005-0000-0000-000003970000}"/>
    <cellStyle name="标题 3 8 4" xfId="34971" xr:uid="{00000000-0005-0000-0000-000004970000}"/>
    <cellStyle name="标题 3 9" xfId="34972" xr:uid="{00000000-0005-0000-0000-000005970000}"/>
    <cellStyle name="标题 3 9 2" xfId="34973" xr:uid="{00000000-0005-0000-0000-000006970000}"/>
    <cellStyle name="标题 3 9 2 2" xfId="52698" xr:uid="{00000000-0005-0000-0000-000007970000}"/>
    <cellStyle name="标题 3 9 3" xfId="34974" xr:uid="{00000000-0005-0000-0000-000008970000}"/>
    <cellStyle name="标题 3 9 3 2" xfId="52699" xr:uid="{00000000-0005-0000-0000-000009970000}"/>
    <cellStyle name="标题 3 9 4" xfId="34975" xr:uid="{00000000-0005-0000-0000-00000A970000}"/>
    <cellStyle name="标题 30" xfId="34976" xr:uid="{00000000-0005-0000-0000-00000B970000}"/>
    <cellStyle name="标题 30 2" xfId="34977" xr:uid="{00000000-0005-0000-0000-00000C970000}"/>
    <cellStyle name="标题 30 2 2" xfId="52700" xr:uid="{00000000-0005-0000-0000-00000D970000}"/>
    <cellStyle name="标题 30 2 3" xfId="52701" xr:uid="{00000000-0005-0000-0000-00000E970000}"/>
    <cellStyle name="标题 30 3" xfId="34978" xr:uid="{00000000-0005-0000-0000-00000F970000}"/>
    <cellStyle name="标题 30 3 2" xfId="52702" xr:uid="{00000000-0005-0000-0000-000010970000}"/>
    <cellStyle name="标题 30 4" xfId="52703" xr:uid="{00000000-0005-0000-0000-000011970000}"/>
    <cellStyle name="标题 31" xfId="34979" xr:uid="{00000000-0005-0000-0000-000012970000}"/>
    <cellStyle name="标题 31 2" xfId="34980" xr:uid="{00000000-0005-0000-0000-000013970000}"/>
    <cellStyle name="标题 31 2 2" xfId="52704" xr:uid="{00000000-0005-0000-0000-000014970000}"/>
    <cellStyle name="标题 31 2 3" xfId="52705" xr:uid="{00000000-0005-0000-0000-000015970000}"/>
    <cellStyle name="标题 31 3" xfId="34981" xr:uid="{00000000-0005-0000-0000-000016970000}"/>
    <cellStyle name="标题 31 3 2" xfId="52706" xr:uid="{00000000-0005-0000-0000-000017970000}"/>
    <cellStyle name="标题 31 4" xfId="52707" xr:uid="{00000000-0005-0000-0000-000018970000}"/>
    <cellStyle name="标题 32" xfId="34982" xr:uid="{00000000-0005-0000-0000-000019970000}"/>
    <cellStyle name="标题 32 2" xfId="34983" xr:uid="{00000000-0005-0000-0000-00001A970000}"/>
    <cellStyle name="标题 32 2 2" xfId="52708" xr:uid="{00000000-0005-0000-0000-00001B970000}"/>
    <cellStyle name="标题 32 3" xfId="34984" xr:uid="{00000000-0005-0000-0000-00001C970000}"/>
    <cellStyle name="标题 32 3 2" xfId="52709" xr:uid="{00000000-0005-0000-0000-00001D970000}"/>
    <cellStyle name="标题 32 4" xfId="52710" xr:uid="{00000000-0005-0000-0000-00001E970000}"/>
    <cellStyle name="标题 33" xfId="34985" xr:uid="{00000000-0005-0000-0000-00001F970000}"/>
    <cellStyle name="标题 33 2" xfId="52711" xr:uid="{00000000-0005-0000-0000-000020970000}"/>
    <cellStyle name="标题 33 2 2" xfId="52712" xr:uid="{00000000-0005-0000-0000-000021970000}"/>
    <cellStyle name="标题 33 3" xfId="52713" xr:uid="{00000000-0005-0000-0000-000022970000}"/>
    <cellStyle name="标题 33 4" xfId="52714" xr:uid="{00000000-0005-0000-0000-000023970000}"/>
    <cellStyle name="标题 34" xfId="34986" xr:uid="{00000000-0005-0000-0000-000024970000}"/>
    <cellStyle name="标题 34 2" xfId="52715" xr:uid="{00000000-0005-0000-0000-000025970000}"/>
    <cellStyle name="标题 34 2 2" xfId="52716" xr:uid="{00000000-0005-0000-0000-000026970000}"/>
    <cellStyle name="标题 34 3" xfId="52717" xr:uid="{00000000-0005-0000-0000-000027970000}"/>
    <cellStyle name="标题 34 4" xfId="52718" xr:uid="{00000000-0005-0000-0000-000028970000}"/>
    <cellStyle name="标题 35" xfId="34987" xr:uid="{00000000-0005-0000-0000-000029970000}"/>
    <cellStyle name="标题 35 2" xfId="52719" xr:uid="{00000000-0005-0000-0000-00002A970000}"/>
    <cellStyle name="标题 35 2 2" xfId="52720" xr:uid="{00000000-0005-0000-0000-00002B970000}"/>
    <cellStyle name="标题 35 3" xfId="52721" xr:uid="{00000000-0005-0000-0000-00002C970000}"/>
    <cellStyle name="标题 35 4" xfId="52722" xr:uid="{00000000-0005-0000-0000-00002D970000}"/>
    <cellStyle name="标题 36" xfId="52723" xr:uid="{00000000-0005-0000-0000-00002E970000}"/>
    <cellStyle name="标题 36 2" xfId="52724" xr:uid="{00000000-0005-0000-0000-00002F970000}"/>
    <cellStyle name="标题 36 2 2" xfId="52725" xr:uid="{00000000-0005-0000-0000-000030970000}"/>
    <cellStyle name="标题 36 3" xfId="52726" xr:uid="{00000000-0005-0000-0000-000031970000}"/>
    <cellStyle name="标题 37" xfId="52727" xr:uid="{00000000-0005-0000-0000-000032970000}"/>
    <cellStyle name="标题 37 2" xfId="52728" xr:uid="{00000000-0005-0000-0000-000033970000}"/>
    <cellStyle name="标题 37 2 2" xfId="52729" xr:uid="{00000000-0005-0000-0000-000034970000}"/>
    <cellStyle name="标题 37 3" xfId="52730" xr:uid="{00000000-0005-0000-0000-000035970000}"/>
    <cellStyle name="标题 38" xfId="52731" xr:uid="{00000000-0005-0000-0000-000036970000}"/>
    <cellStyle name="标题 38 2" xfId="52732" xr:uid="{00000000-0005-0000-0000-000037970000}"/>
    <cellStyle name="标题 38 2 2" xfId="52733" xr:uid="{00000000-0005-0000-0000-000038970000}"/>
    <cellStyle name="标题 38 3" xfId="52734" xr:uid="{00000000-0005-0000-0000-000039970000}"/>
    <cellStyle name="标题 39" xfId="52735" xr:uid="{00000000-0005-0000-0000-00003A970000}"/>
    <cellStyle name="标题 39 2" xfId="52736" xr:uid="{00000000-0005-0000-0000-00003B970000}"/>
    <cellStyle name="标题 4" xfId="48954" builtinId="19" customBuiltin="1"/>
    <cellStyle name="标题 4 10" xfId="34988" xr:uid="{00000000-0005-0000-0000-00003D970000}"/>
    <cellStyle name="标题 4 10 2" xfId="34989" xr:uid="{00000000-0005-0000-0000-00003E970000}"/>
    <cellStyle name="标题 4 10 2 2" xfId="52737" xr:uid="{00000000-0005-0000-0000-00003F970000}"/>
    <cellStyle name="标题 4 10 3" xfId="34990" xr:uid="{00000000-0005-0000-0000-000040970000}"/>
    <cellStyle name="标题 4 10 3 2" xfId="52738" xr:uid="{00000000-0005-0000-0000-000041970000}"/>
    <cellStyle name="标题 4 10 4" xfId="34991" xr:uid="{00000000-0005-0000-0000-000042970000}"/>
    <cellStyle name="标题 4 11" xfId="34992" xr:uid="{00000000-0005-0000-0000-000043970000}"/>
    <cellStyle name="标题 4 11 2" xfId="34993" xr:uid="{00000000-0005-0000-0000-000044970000}"/>
    <cellStyle name="标题 4 11 2 2" xfId="52739" xr:uid="{00000000-0005-0000-0000-000045970000}"/>
    <cellStyle name="标题 4 11 3" xfId="34994" xr:uid="{00000000-0005-0000-0000-000046970000}"/>
    <cellStyle name="标题 4 11 3 2" xfId="52740" xr:uid="{00000000-0005-0000-0000-000047970000}"/>
    <cellStyle name="标题 4 11 4" xfId="34995" xr:uid="{00000000-0005-0000-0000-000048970000}"/>
    <cellStyle name="标题 4 12" xfId="34996" xr:uid="{00000000-0005-0000-0000-000049970000}"/>
    <cellStyle name="标题 4 12 2" xfId="52741" xr:uid="{00000000-0005-0000-0000-00004A970000}"/>
    <cellStyle name="标题 4 12 2 2" xfId="52742" xr:uid="{00000000-0005-0000-0000-00004B970000}"/>
    <cellStyle name="标题 4 12 3" xfId="52743" xr:uid="{00000000-0005-0000-0000-00004C970000}"/>
    <cellStyle name="标题 4 13" xfId="34997" xr:uid="{00000000-0005-0000-0000-00004D970000}"/>
    <cellStyle name="标题 4 13 2" xfId="34998" xr:uid="{00000000-0005-0000-0000-00004E970000}"/>
    <cellStyle name="标题 4 13 2 2" xfId="52744" xr:uid="{00000000-0005-0000-0000-00004F970000}"/>
    <cellStyle name="标题 4 13 3" xfId="34999" xr:uid="{00000000-0005-0000-0000-000050970000}"/>
    <cellStyle name="标题 4 13 3 2" xfId="52745" xr:uid="{00000000-0005-0000-0000-000051970000}"/>
    <cellStyle name="标题 4 14" xfId="35000" xr:uid="{00000000-0005-0000-0000-000052970000}"/>
    <cellStyle name="标题 4 14 2" xfId="52746" xr:uid="{00000000-0005-0000-0000-000053970000}"/>
    <cellStyle name="标题 4 14 2 2" xfId="52747" xr:uid="{00000000-0005-0000-0000-000054970000}"/>
    <cellStyle name="标题 4 14 3" xfId="52748" xr:uid="{00000000-0005-0000-0000-000055970000}"/>
    <cellStyle name="标题 4 15" xfId="35001" xr:uid="{00000000-0005-0000-0000-000056970000}"/>
    <cellStyle name="标题 4 15 2" xfId="35002" xr:uid="{00000000-0005-0000-0000-000057970000}"/>
    <cellStyle name="标题 4 15 2 2" xfId="52749" xr:uid="{00000000-0005-0000-0000-000058970000}"/>
    <cellStyle name="标题 4 15 3" xfId="52750" xr:uid="{00000000-0005-0000-0000-000059970000}"/>
    <cellStyle name="标题 4 16" xfId="35003" xr:uid="{00000000-0005-0000-0000-00005A970000}"/>
    <cellStyle name="标题 4 16 2" xfId="52751" xr:uid="{00000000-0005-0000-0000-00005B970000}"/>
    <cellStyle name="标题 4 16 2 2" xfId="52752" xr:uid="{00000000-0005-0000-0000-00005C970000}"/>
    <cellStyle name="标题 4 16 3" xfId="52753" xr:uid="{00000000-0005-0000-0000-00005D970000}"/>
    <cellStyle name="标题 4 17" xfId="35004" xr:uid="{00000000-0005-0000-0000-00005E970000}"/>
    <cellStyle name="标题 4 17 2" xfId="52754" xr:uid="{00000000-0005-0000-0000-00005F970000}"/>
    <cellStyle name="标题 4 17 2 2" xfId="52755" xr:uid="{00000000-0005-0000-0000-000060970000}"/>
    <cellStyle name="标题 4 17 3" xfId="52756" xr:uid="{00000000-0005-0000-0000-000061970000}"/>
    <cellStyle name="标题 4 18" xfId="35005" xr:uid="{00000000-0005-0000-0000-000062970000}"/>
    <cellStyle name="标题 4 18 2" xfId="35006" xr:uid="{00000000-0005-0000-0000-000063970000}"/>
    <cellStyle name="标题 4 18 2 2" xfId="52757" xr:uid="{00000000-0005-0000-0000-000064970000}"/>
    <cellStyle name="标题 4 18 2 3" xfId="52758" xr:uid="{00000000-0005-0000-0000-000065970000}"/>
    <cellStyle name="标题 4 18 3" xfId="35007" xr:uid="{00000000-0005-0000-0000-000066970000}"/>
    <cellStyle name="标题 4 18 3 2" xfId="52759" xr:uid="{00000000-0005-0000-0000-000067970000}"/>
    <cellStyle name="标题 4 18 4" xfId="35008" xr:uid="{00000000-0005-0000-0000-000068970000}"/>
    <cellStyle name="标题 4 18 5" xfId="52760" xr:uid="{00000000-0005-0000-0000-000069970000}"/>
    <cellStyle name="标题 4 19" xfId="35009" xr:uid="{00000000-0005-0000-0000-00006A970000}"/>
    <cellStyle name="标题 4 19 2" xfId="35010" xr:uid="{00000000-0005-0000-0000-00006B970000}"/>
    <cellStyle name="标题 4 19 2 2" xfId="52761" xr:uid="{00000000-0005-0000-0000-00006C970000}"/>
    <cellStyle name="标题 4 19 2 3" xfId="52762" xr:uid="{00000000-0005-0000-0000-00006D970000}"/>
    <cellStyle name="标题 4 19 3" xfId="35011" xr:uid="{00000000-0005-0000-0000-00006E970000}"/>
    <cellStyle name="标题 4 19 3 2" xfId="52763" xr:uid="{00000000-0005-0000-0000-00006F970000}"/>
    <cellStyle name="标题 4 19 4" xfId="35012" xr:uid="{00000000-0005-0000-0000-000070970000}"/>
    <cellStyle name="标题 4 19 5" xfId="52764" xr:uid="{00000000-0005-0000-0000-000071970000}"/>
    <cellStyle name="标题 4 2" xfId="35013" xr:uid="{00000000-0005-0000-0000-000072970000}"/>
    <cellStyle name="标题 4 2 10" xfId="35014" xr:uid="{00000000-0005-0000-0000-000073970000}"/>
    <cellStyle name="标题 4 2 11" xfId="35015" xr:uid="{00000000-0005-0000-0000-000074970000}"/>
    <cellStyle name="标题 4 2 12" xfId="35016" xr:uid="{00000000-0005-0000-0000-000075970000}"/>
    <cellStyle name="标题 4 2 12 2" xfId="35017" xr:uid="{00000000-0005-0000-0000-000076970000}"/>
    <cellStyle name="标题 4 2 13" xfId="35018" xr:uid="{00000000-0005-0000-0000-000077970000}"/>
    <cellStyle name="标题 4 2 13 2" xfId="35019" xr:uid="{00000000-0005-0000-0000-000078970000}"/>
    <cellStyle name="标题 4 2 14" xfId="35020" xr:uid="{00000000-0005-0000-0000-000079970000}"/>
    <cellStyle name="标题 4 2 15" xfId="35021" xr:uid="{00000000-0005-0000-0000-00007A970000}"/>
    <cellStyle name="标题 4 2 16" xfId="35022" xr:uid="{00000000-0005-0000-0000-00007B970000}"/>
    <cellStyle name="标题 4 2 17" xfId="35023" xr:uid="{00000000-0005-0000-0000-00007C970000}"/>
    <cellStyle name="标题 4 2 17 2" xfId="35024" xr:uid="{00000000-0005-0000-0000-00007D970000}"/>
    <cellStyle name="标题 4 2 17 3" xfId="35025" xr:uid="{00000000-0005-0000-0000-00007E970000}"/>
    <cellStyle name="标题 4 2 18" xfId="35026" xr:uid="{00000000-0005-0000-0000-00007F970000}"/>
    <cellStyle name="标题 4 2 2" xfId="35027" xr:uid="{00000000-0005-0000-0000-000080970000}"/>
    <cellStyle name="标题 4 2 2 10" xfId="35028" xr:uid="{00000000-0005-0000-0000-000081970000}"/>
    <cellStyle name="标题 4 2 2 10 2" xfId="35029" xr:uid="{00000000-0005-0000-0000-000082970000}"/>
    <cellStyle name="标题 4 2 2 11" xfId="35030" xr:uid="{00000000-0005-0000-0000-000083970000}"/>
    <cellStyle name="标题 4 2 2 11 2" xfId="35031" xr:uid="{00000000-0005-0000-0000-000084970000}"/>
    <cellStyle name="标题 4 2 2 12" xfId="35032" xr:uid="{00000000-0005-0000-0000-000085970000}"/>
    <cellStyle name="标题 4 2 2 13" xfId="35033" xr:uid="{00000000-0005-0000-0000-000086970000}"/>
    <cellStyle name="标题 4 2 2 14" xfId="35034" xr:uid="{00000000-0005-0000-0000-000087970000}"/>
    <cellStyle name="标题 4 2 2 15" xfId="35035" xr:uid="{00000000-0005-0000-0000-000088970000}"/>
    <cellStyle name="标题 4 2 2 15 2" xfId="35036" xr:uid="{00000000-0005-0000-0000-000089970000}"/>
    <cellStyle name="标题 4 2 2 15 3" xfId="35037" xr:uid="{00000000-0005-0000-0000-00008A970000}"/>
    <cellStyle name="标题 4 2 2 16" xfId="35038" xr:uid="{00000000-0005-0000-0000-00008B970000}"/>
    <cellStyle name="标题 4 2 2 17" xfId="52765" xr:uid="{00000000-0005-0000-0000-00008C970000}"/>
    <cellStyle name="标题 4 2 2 2" xfId="35039" xr:uid="{00000000-0005-0000-0000-00008D970000}"/>
    <cellStyle name="标题 4 2 2 2 10" xfId="35040" xr:uid="{00000000-0005-0000-0000-00008E970000}"/>
    <cellStyle name="标题 4 2 2 2 10 2" xfId="35041" xr:uid="{00000000-0005-0000-0000-00008F970000}"/>
    <cellStyle name="标题 4 2 2 2 11" xfId="35042" xr:uid="{00000000-0005-0000-0000-000090970000}"/>
    <cellStyle name="标题 4 2 2 2 11 2" xfId="35043" xr:uid="{00000000-0005-0000-0000-000091970000}"/>
    <cellStyle name="标题 4 2 2 2 12" xfId="35044" xr:uid="{00000000-0005-0000-0000-000092970000}"/>
    <cellStyle name="标题 4 2 2 2 13" xfId="35045" xr:uid="{00000000-0005-0000-0000-000093970000}"/>
    <cellStyle name="标题 4 2 2 2 14" xfId="35046" xr:uid="{00000000-0005-0000-0000-000094970000}"/>
    <cellStyle name="标题 4 2 2 2 15" xfId="35047" xr:uid="{00000000-0005-0000-0000-000095970000}"/>
    <cellStyle name="标题 4 2 2 2 15 2" xfId="35048" xr:uid="{00000000-0005-0000-0000-000096970000}"/>
    <cellStyle name="标题 4 2 2 2 15 3" xfId="35049" xr:uid="{00000000-0005-0000-0000-000097970000}"/>
    <cellStyle name="标题 4 2 2 2 16" xfId="35050" xr:uid="{00000000-0005-0000-0000-000098970000}"/>
    <cellStyle name="标题 4 2 2 2 17" xfId="52766" xr:uid="{00000000-0005-0000-0000-000099970000}"/>
    <cellStyle name="标题 4 2 2 2 2" xfId="35051" xr:uid="{00000000-0005-0000-0000-00009A970000}"/>
    <cellStyle name="标题 4 2 2 2 2 10" xfId="35052" xr:uid="{00000000-0005-0000-0000-00009B970000}"/>
    <cellStyle name="标题 4 2 2 2 2 10 2" xfId="35053" xr:uid="{00000000-0005-0000-0000-00009C970000}"/>
    <cellStyle name="标题 4 2 2 2 2 11" xfId="35054" xr:uid="{00000000-0005-0000-0000-00009D970000}"/>
    <cellStyle name="标题 4 2 2 2 2 11 2" xfId="35055" xr:uid="{00000000-0005-0000-0000-00009E970000}"/>
    <cellStyle name="标题 4 2 2 2 2 12" xfId="35056" xr:uid="{00000000-0005-0000-0000-00009F970000}"/>
    <cellStyle name="标题 4 2 2 2 2 13" xfId="35057" xr:uid="{00000000-0005-0000-0000-0000A0970000}"/>
    <cellStyle name="标题 4 2 2 2 2 14" xfId="35058" xr:uid="{00000000-0005-0000-0000-0000A1970000}"/>
    <cellStyle name="标题 4 2 2 2 2 15" xfId="35059" xr:uid="{00000000-0005-0000-0000-0000A2970000}"/>
    <cellStyle name="标题 4 2 2 2 2 15 2" xfId="35060" xr:uid="{00000000-0005-0000-0000-0000A3970000}"/>
    <cellStyle name="标题 4 2 2 2 2 15 3" xfId="35061" xr:uid="{00000000-0005-0000-0000-0000A4970000}"/>
    <cellStyle name="标题 4 2 2 2 2 16" xfId="35062" xr:uid="{00000000-0005-0000-0000-0000A5970000}"/>
    <cellStyle name="标题 4 2 2 2 2 2" xfId="35063" xr:uid="{00000000-0005-0000-0000-0000A6970000}"/>
    <cellStyle name="标题 4 2 2 2 2 2 10" xfId="35064" xr:uid="{00000000-0005-0000-0000-0000A7970000}"/>
    <cellStyle name="标题 4 2 2 2 2 2 11" xfId="35065" xr:uid="{00000000-0005-0000-0000-0000A8970000}"/>
    <cellStyle name="标题 4 2 2 2 2 2 12" xfId="35066" xr:uid="{00000000-0005-0000-0000-0000A9970000}"/>
    <cellStyle name="标题 4 2 2 2 2 2 13" xfId="35067" xr:uid="{00000000-0005-0000-0000-0000AA970000}"/>
    <cellStyle name="标题 4 2 2 2 2 2 13 2" xfId="35068" xr:uid="{00000000-0005-0000-0000-0000AB970000}"/>
    <cellStyle name="标题 4 2 2 2 2 2 13 3" xfId="35069" xr:uid="{00000000-0005-0000-0000-0000AC970000}"/>
    <cellStyle name="标题 4 2 2 2 2 2 14" xfId="35070" xr:uid="{00000000-0005-0000-0000-0000AD970000}"/>
    <cellStyle name="标题 4 2 2 2 2 2 2" xfId="35071" xr:uid="{00000000-0005-0000-0000-0000AE970000}"/>
    <cellStyle name="标题 4 2 2 2 2 2 2 10" xfId="35072" xr:uid="{00000000-0005-0000-0000-0000AF970000}"/>
    <cellStyle name="标题 4 2 2 2 2 2 2 11" xfId="35073" xr:uid="{00000000-0005-0000-0000-0000B0970000}"/>
    <cellStyle name="标题 4 2 2 2 2 2 2 12" xfId="35074" xr:uid="{00000000-0005-0000-0000-0000B1970000}"/>
    <cellStyle name="标题 4 2 2 2 2 2 2 13" xfId="35075" xr:uid="{00000000-0005-0000-0000-0000B2970000}"/>
    <cellStyle name="标题 4 2 2 2 2 2 2 13 2" xfId="35076" xr:uid="{00000000-0005-0000-0000-0000B3970000}"/>
    <cellStyle name="标题 4 2 2 2 2 2 2 13 3" xfId="35077" xr:uid="{00000000-0005-0000-0000-0000B4970000}"/>
    <cellStyle name="标题 4 2 2 2 2 2 2 14" xfId="35078" xr:uid="{00000000-0005-0000-0000-0000B5970000}"/>
    <cellStyle name="标题 4 2 2 2 2 2 2 2" xfId="35079" xr:uid="{00000000-0005-0000-0000-0000B6970000}"/>
    <cellStyle name="标题 4 2 2 2 2 2 2 2 10" xfId="35080" xr:uid="{00000000-0005-0000-0000-0000B7970000}"/>
    <cellStyle name="标题 4 2 2 2 2 2 2 2 11" xfId="35081" xr:uid="{00000000-0005-0000-0000-0000B8970000}"/>
    <cellStyle name="标题 4 2 2 2 2 2 2 2 11 2" xfId="35082" xr:uid="{00000000-0005-0000-0000-0000B9970000}"/>
    <cellStyle name="标题 4 2 2 2 2 2 2 2 11 3" xfId="35083" xr:uid="{00000000-0005-0000-0000-0000BA970000}"/>
    <cellStyle name="标题 4 2 2 2 2 2 2 2 12" xfId="35084" xr:uid="{00000000-0005-0000-0000-0000BB970000}"/>
    <cellStyle name="标题 4 2 2 2 2 2 2 2 2" xfId="35085" xr:uid="{00000000-0005-0000-0000-0000BC970000}"/>
    <cellStyle name="标题 4 2 2 2 2 2 2 2 2 10" xfId="35086" xr:uid="{00000000-0005-0000-0000-0000BD970000}"/>
    <cellStyle name="标题 4 2 2 2 2 2 2 2 2 11" xfId="35087" xr:uid="{00000000-0005-0000-0000-0000BE970000}"/>
    <cellStyle name="标题 4 2 2 2 2 2 2 2 2 11 2" xfId="35088" xr:uid="{00000000-0005-0000-0000-0000BF970000}"/>
    <cellStyle name="标题 4 2 2 2 2 2 2 2 2 11 3" xfId="35089" xr:uid="{00000000-0005-0000-0000-0000C0970000}"/>
    <cellStyle name="标题 4 2 2 2 2 2 2 2 2 12" xfId="35090" xr:uid="{00000000-0005-0000-0000-0000C1970000}"/>
    <cellStyle name="标题 4 2 2 2 2 2 2 2 2 2" xfId="35091" xr:uid="{00000000-0005-0000-0000-0000C2970000}"/>
    <cellStyle name="标题 4 2 2 2 2 2 2 2 2 2 2" xfId="35092" xr:uid="{00000000-0005-0000-0000-0000C3970000}"/>
    <cellStyle name="标题 4 2 2 2 2 2 2 2 2 2 2 2" xfId="35093" xr:uid="{00000000-0005-0000-0000-0000C4970000}"/>
    <cellStyle name="标题 4 2 2 2 2 2 2 2 2 2 2 2 2" xfId="35094" xr:uid="{00000000-0005-0000-0000-0000C5970000}"/>
    <cellStyle name="标题 4 2 2 2 2 2 2 2 2 2 2 2 2 2" xfId="35095" xr:uid="{00000000-0005-0000-0000-0000C6970000}"/>
    <cellStyle name="标题 4 2 2 2 2 2 2 2 2 2 2 2 2 2 2" xfId="35096" xr:uid="{00000000-0005-0000-0000-0000C7970000}"/>
    <cellStyle name="标题 4 2 2 2 2 2 2 2 2 2 2 2 2 2 2 2" xfId="35097" xr:uid="{00000000-0005-0000-0000-0000C8970000}"/>
    <cellStyle name="标题 4 2 2 2 2 2 2 2 2 2 2 2 2 2 2 2 2" xfId="35098" xr:uid="{00000000-0005-0000-0000-0000C9970000}"/>
    <cellStyle name="标题 4 2 2 2 2 2 2 2 2 2 2 2 2 2 2 2 3" xfId="35099" xr:uid="{00000000-0005-0000-0000-0000CA970000}"/>
    <cellStyle name="标题 4 2 2 2 2 2 2 2 2 2 2 2 2 2 2 3" xfId="35100" xr:uid="{00000000-0005-0000-0000-0000CB970000}"/>
    <cellStyle name="标题 4 2 2 2 2 2 2 2 2 2 2 2 2 2 2 4" xfId="35101" xr:uid="{00000000-0005-0000-0000-0000CC970000}"/>
    <cellStyle name="标题 4 2 2 2 2 2 2 2 2 2 2 2 2 2 3" xfId="35102" xr:uid="{00000000-0005-0000-0000-0000CD970000}"/>
    <cellStyle name="标题 4 2 2 2 2 2 2 2 2 2 2 2 2 2 3 2" xfId="35103" xr:uid="{00000000-0005-0000-0000-0000CE970000}"/>
    <cellStyle name="标题 4 2 2 2 2 2 2 2 2 2 2 2 2 2 3 3" xfId="35104" xr:uid="{00000000-0005-0000-0000-0000CF970000}"/>
    <cellStyle name="标题 4 2 2 2 2 2 2 2 2 2 2 2 2 2 4" xfId="35105" xr:uid="{00000000-0005-0000-0000-0000D0970000}"/>
    <cellStyle name="标题 4 2 2 2 2 2 2 2 2 2 2 2 2 3" xfId="35106" xr:uid="{00000000-0005-0000-0000-0000D1970000}"/>
    <cellStyle name="标题 4 2 2 2 2 2 2 2 2 2 2 2 2 3 2" xfId="35107" xr:uid="{00000000-0005-0000-0000-0000D2970000}"/>
    <cellStyle name="标题 4 2 2 2 2 2 2 2 2 2 2 2 2 3 3" xfId="35108" xr:uid="{00000000-0005-0000-0000-0000D3970000}"/>
    <cellStyle name="标题 4 2 2 2 2 2 2 2 2 2 2 2 2 4" xfId="35109" xr:uid="{00000000-0005-0000-0000-0000D4970000}"/>
    <cellStyle name="标题 4 2 2 2 2 2 2 2 2 2 2 2 3" xfId="35110" xr:uid="{00000000-0005-0000-0000-0000D5970000}"/>
    <cellStyle name="标题 4 2 2 2 2 2 2 2 2 2 2 2 4" xfId="35111" xr:uid="{00000000-0005-0000-0000-0000D6970000}"/>
    <cellStyle name="标题 4 2 2 2 2 2 2 2 2 2 2 2 5" xfId="35112" xr:uid="{00000000-0005-0000-0000-0000D7970000}"/>
    <cellStyle name="标题 4 2 2 2 2 2 2 2 2 2 2 2 6" xfId="35113" xr:uid="{00000000-0005-0000-0000-0000D8970000}"/>
    <cellStyle name="标题 4 2 2 2 2 2 2 2 2 2 2 2 7" xfId="35114" xr:uid="{00000000-0005-0000-0000-0000D9970000}"/>
    <cellStyle name="标题 4 2 2 2 2 2 2 2 2 2 2 2 7 2" xfId="35115" xr:uid="{00000000-0005-0000-0000-0000DA970000}"/>
    <cellStyle name="标题 4 2 2 2 2 2 2 2 2 2 2 2 7 3" xfId="35116" xr:uid="{00000000-0005-0000-0000-0000DB970000}"/>
    <cellStyle name="标题 4 2 2 2 2 2 2 2 2 2 2 2 8" xfId="35117" xr:uid="{00000000-0005-0000-0000-0000DC970000}"/>
    <cellStyle name="标题 4 2 2 2 2 2 2 2 2 2 2 3" xfId="35118" xr:uid="{00000000-0005-0000-0000-0000DD970000}"/>
    <cellStyle name="标题 4 2 2 2 2 2 2 2 2 2 2 3 2" xfId="35119" xr:uid="{00000000-0005-0000-0000-0000DE970000}"/>
    <cellStyle name="标题 4 2 2 2 2 2 2 2 2 2 2 4" xfId="35120" xr:uid="{00000000-0005-0000-0000-0000DF970000}"/>
    <cellStyle name="标题 4 2 2 2 2 2 2 2 2 2 2 4 2" xfId="35121" xr:uid="{00000000-0005-0000-0000-0000E0970000}"/>
    <cellStyle name="标题 4 2 2 2 2 2 2 2 2 2 2 5" xfId="35122" xr:uid="{00000000-0005-0000-0000-0000E1970000}"/>
    <cellStyle name="标题 4 2 2 2 2 2 2 2 2 2 2 6" xfId="35123" xr:uid="{00000000-0005-0000-0000-0000E2970000}"/>
    <cellStyle name="标题 4 2 2 2 2 2 2 2 2 2 2 7" xfId="35124" xr:uid="{00000000-0005-0000-0000-0000E3970000}"/>
    <cellStyle name="标题 4 2 2 2 2 2 2 2 2 2 2 7 2" xfId="35125" xr:uid="{00000000-0005-0000-0000-0000E4970000}"/>
    <cellStyle name="标题 4 2 2 2 2 2 2 2 2 2 2 7 3" xfId="35126" xr:uid="{00000000-0005-0000-0000-0000E5970000}"/>
    <cellStyle name="标题 4 2 2 2 2 2 2 2 2 2 2 8" xfId="35127" xr:uid="{00000000-0005-0000-0000-0000E6970000}"/>
    <cellStyle name="标题 4 2 2 2 2 2 2 2 2 2 3" xfId="35128" xr:uid="{00000000-0005-0000-0000-0000E7970000}"/>
    <cellStyle name="标题 4 2 2 2 2 2 2 2 2 2 3 2" xfId="35129" xr:uid="{00000000-0005-0000-0000-0000E8970000}"/>
    <cellStyle name="标题 4 2 2 2 2 2 2 2 2 2 4" xfId="35130" xr:uid="{00000000-0005-0000-0000-0000E9970000}"/>
    <cellStyle name="标题 4 2 2 2 2 2 2 2 2 2 4 2" xfId="35131" xr:uid="{00000000-0005-0000-0000-0000EA970000}"/>
    <cellStyle name="标题 4 2 2 2 2 2 2 2 2 2 5" xfId="35132" xr:uid="{00000000-0005-0000-0000-0000EB970000}"/>
    <cellStyle name="标题 4 2 2 2 2 2 2 2 2 2 6" xfId="35133" xr:uid="{00000000-0005-0000-0000-0000EC970000}"/>
    <cellStyle name="标题 4 2 2 2 2 2 2 2 2 2 7" xfId="35134" xr:uid="{00000000-0005-0000-0000-0000ED970000}"/>
    <cellStyle name="标题 4 2 2 2 2 2 2 2 2 2 8" xfId="35135" xr:uid="{00000000-0005-0000-0000-0000EE970000}"/>
    <cellStyle name="标题 4 2 2 2 2 2 2 2 2 2 8 2" xfId="35136" xr:uid="{00000000-0005-0000-0000-0000EF970000}"/>
    <cellStyle name="标题 4 2 2 2 2 2 2 2 2 2 8 3" xfId="35137" xr:uid="{00000000-0005-0000-0000-0000F0970000}"/>
    <cellStyle name="标题 4 2 2 2 2 2 2 2 2 2 9" xfId="35138" xr:uid="{00000000-0005-0000-0000-0000F1970000}"/>
    <cellStyle name="标题 4 2 2 2 2 2 2 2 2 3" xfId="35139" xr:uid="{00000000-0005-0000-0000-0000F2970000}"/>
    <cellStyle name="标题 4 2 2 2 2 2 2 2 2 4" xfId="35140" xr:uid="{00000000-0005-0000-0000-0000F3970000}"/>
    <cellStyle name="标题 4 2 2 2 2 2 2 2 2 5" xfId="35141" xr:uid="{00000000-0005-0000-0000-0000F4970000}"/>
    <cellStyle name="标题 4 2 2 2 2 2 2 2 2 6" xfId="35142" xr:uid="{00000000-0005-0000-0000-0000F5970000}"/>
    <cellStyle name="标题 4 2 2 2 2 2 2 2 2 6 2" xfId="35143" xr:uid="{00000000-0005-0000-0000-0000F6970000}"/>
    <cellStyle name="标题 4 2 2 2 2 2 2 2 2 7" xfId="35144" xr:uid="{00000000-0005-0000-0000-0000F7970000}"/>
    <cellStyle name="标题 4 2 2 2 2 2 2 2 2 7 2" xfId="35145" xr:uid="{00000000-0005-0000-0000-0000F8970000}"/>
    <cellStyle name="标题 4 2 2 2 2 2 2 2 2 8" xfId="35146" xr:uid="{00000000-0005-0000-0000-0000F9970000}"/>
    <cellStyle name="标题 4 2 2 2 2 2 2 2 2 9" xfId="35147" xr:uid="{00000000-0005-0000-0000-0000FA970000}"/>
    <cellStyle name="标题 4 2 2 2 2 2 2 2 3" xfId="35148" xr:uid="{00000000-0005-0000-0000-0000FB970000}"/>
    <cellStyle name="标题 4 2 2 2 2 2 2 2 3 2" xfId="35149" xr:uid="{00000000-0005-0000-0000-0000FC970000}"/>
    <cellStyle name="标题 4 2 2 2 2 2 2 2 4" xfId="35150" xr:uid="{00000000-0005-0000-0000-0000FD970000}"/>
    <cellStyle name="标题 4 2 2 2 2 2 2 2 5" xfId="35151" xr:uid="{00000000-0005-0000-0000-0000FE970000}"/>
    <cellStyle name="标题 4 2 2 2 2 2 2 2 6" xfId="35152" xr:uid="{00000000-0005-0000-0000-0000FF970000}"/>
    <cellStyle name="标题 4 2 2 2 2 2 2 2 6 2" xfId="35153" xr:uid="{00000000-0005-0000-0000-000000980000}"/>
    <cellStyle name="标题 4 2 2 2 2 2 2 2 7" xfId="35154" xr:uid="{00000000-0005-0000-0000-000001980000}"/>
    <cellStyle name="标题 4 2 2 2 2 2 2 2 7 2" xfId="35155" xr:uid="{00000000-0005-0000-0000-000002980000}"/>
    <cellStyle name="标题 4 2 2 2 2 2 2 2 8" xfId="35156" xr:uid="{00000000-0005-0000-0000-000003980000}"/>
    <cellStyle name="标题 4 2 2 2 2 2 2 2 9" xfId="35157" xr:uid="{00000000-0005-0000-0000-000004980000}"/>
    <cellStyle name="标题 4 2 2 2 2 2 2 3" xfId="35158" xr:uid="{00000000-0005-0000-0000-000005980000}"/>
    <cellStyle name="标题 4 2 2 2 2 2 2 4" xfId="35159" xr:uid="{00000000-0005-0000-0000-000006980000}"/>
    <cellStyle name="标题 4 2 2 2 2 2 2 5" xfId="35160" xr:uid="{00000000-0005-0000-0000-000007980000}"/>
    <cellStyle name="标题 4 2 2 2 2 2 2 5 2" xfId="35161" xr:uid="{00000000-0005-0000-0000-000008980000}"/>
    <cellStyle name="标题 4 2 2 2 2 2 2 6" xfId="35162" xr:uid="{00000000-0005-0000-0000-000009980000}"/>
    <cellStyle name="标题 4 2 2 2 2 2 2 7" xfId="35163" xr:uid="{00000000-0005-0000-0000-00000A980000}"/>
    <cellStyle name="标题 4 2 2 2 2 2 2 8" xfId="35164" xr:uid="{00000000-0005-0000-0000-00000B980000}"/>
    <cellStyle name="标题 4 2 2 2 2 2 2 8 2" xfId="35165" xr:uid="{00000000-0005-0000-0000-00000C980000}"/>
    <cellStyle name="标题 4 2 2 2 2 2 2 9" xfId="35166" xr:uid="{00000000-0005-0000-0000-00000D980000}"/>
    <cellStyle name="标题 4 2 2 2 2 2 2 9 2" xfId="35167" xr:uid="{00000000-0005-0000-0000-00000E980000}"/>
    <cellStyle name="标题 4 2 2 2 2 2 3" xfId="35168" xr:uid="{00000000-0005-0000-0000-00000F980000}"/>
    <cellStyle name="标题 4 2 2 2 2 2 3 2" xfId="35169" xr:uid="{00000000-0005-0000-0000-000010980000}"/>
    <cellStyle name="标题 4 2 2 2 2 2 4" xfId="35170" xr:uid="{00000000-0005-0000-0000-000011980000}"/>
    <cellStyle name="标题 4 2 2 2 2 2 5" xfId="35171" xr:uid="{00000000-0005-0000-0000-000012980000}"/>
    <cellStyle name="标题 4 2 2 2 2 2 5 2" xfId="35172" xr:uid="{00000000-0005-0000-0000-000013980000}"/>
    <cellStyle name="标题 4 2 2 2 2 2 6" xfId="35173" xr:uid="{00000000-0005-0000-0000-000014980000}"/>
    <cellStyle name="标题 4 2 2 2 2 2 7" xfId="35174" xr:uid="{00000000-0005-0000-0000-000015980000}"/>
    <cellStyle name="标题 4 2 2 2 2 2 8" xfId="35175" xr:uid="{00000000-0005-0000-0000-000016980000}"/>
    <cellStyle name="标题 4 2 2 2 2 2 8 2" xfId="35176" xr:uid="{00000000-0005-0000-0000-000017980000}"/>
    <cellStyle name="标题 4 2 2 2 2 2 9" xfId="35177" xr:uid="{00000000-0005-0000-0000-000018980000}"/>
    <cellStyle name="标题 4 2 2 2 2 2 9 2" xfId="35178" xr:uid="{00000000-0005-0000-0000-000019980000}"/>
    <cellStyle name="标题 4 2 2 2 2 3" xfId="35179" xr:uid="{00000000-0005-0000-0000-00001A980000}"/>
    <cellStyle name="标题 4 2 2 2 2 4" xfId="35180" xr:uid="{00000000-0005-0000-0000-00001B980000}"/>
    <cellStyle name="标题 4 2 2 2 2 5" xfId="35181" xr:uid="{00000000-0005-0000-0000-00001C980000}"/>
    <cellStyle name="标题 4 2 2 2 2 5 2" xfId="35182" xr:uid="{00000000-0005-0000-0000-00001D980000}"/>
    <cellStyle name="标题 4 2 2 2 2 6" xfId="35183" xr:uid="{00000000-0005-0000-0000-00001E980000}"/>
    <cellStyle name="标题 4 2 2 2 2 7" xfId="35184" xr:uid="{00000000-0005-0000-0000-00001F980000}"/>
    <cellStyle name="标题 4 2 2 2 2 7 2" xfId="35185" xr:uid="{00000000-0005-0000-0000-000020980000}"/>
    <cellStyle name="标题 4 2 2 2 2 8" xfId="35186" xr:uid="{00000000-0005-0000-0000-000021980000}"/>
    <cellStyle name="标题 4 2 2 2 2 9" xfId="35187" xr:uid="{00000000-0005-0000-0000-000022980000}"/>
    <cellStyle name="标题 4 2 2 2 3" xfId="35188" xr:uid="{00000000-0005-0000-0000-000023980000}"/>
    <cellStyle name="标题 4 2 2 2 3 2" xfId="35189" xr:uid="{00000000-0005-0000-0000-000024980000}"/>
    <cellStyle name="标题 4 2 2 2 4" xfId="35190" xr:uid="{00000000-0005-0000-0000-000025980000}"/>
    <cellStyle name="标题 4 2 2 2 5" xfId="35191" xr:uid="{00000000-0005-0000-0000-000026980000}"/>
    <cellStyle name="标题 4 2 2 2 5 2" xfId="35192" xr:uid="{00000000-0005-0000-0000-000027980000}"/>
    <cellStyle name="标题 4 2 2 2 6" xfId="35193" xr:uid="{00000000-0005-0000-0000-000028980000}"/>
    <cellStyle name="标题 4 2 2 2 7" xfId="35194" xr:uid="{00000000-0005-0000-0000-000029980000}"/>
    <cellStyle name="标题 4 2 2 2 7 2" xfId="35195" xr:uid="{00000000-0005-0000-0000-00002A980000}"/>
    <cellStyle name="标题 4 2 2 2 8" xfId="35196" xr:uid="{00000000-0005-0000-0000-00002B980000}"/>
    <cellStyle name="标题 4 2 2 2 9" xfId="35197" xr:uid="{00000000-0005-0000-0000-00002C980000}"/>
    <cellStyle name="标题 4 2 2 3" xfId="35198" xr:uid="{00000000-0005-0000-0000-00002D980000}"/>
    <cellStyle name="标题 4 2 2 3 2" xfId="35199" xr:uid="{00000000-0005-0000-0000-00002E980000}"/>
    <cellStyle name="标题 4 2 2 4" xfId="35200" xr:uid="{00000000-0005-0000-0000-00002F980000}"/>
    <cellStyle name="标题 4 2 2 5" xfId="35201" xr:uid="{00000000-0005-0000-0000-000030980000}"/>
    <cellStyle name="标题 4 2 2 5 2" xfId="35202" xr:uid="{00000000-0005-0000-0000-000031980000}"/>
    <cellStyle name="标题 4 2 2 6" xfId="35203" xr:uid="{00000000-0005-0000-0000-000032980000}"/>
    <cellStyle name="标题 4 2 2 7" xfId="35204" xr:uid="{00000000-0005-0000-0000-000033980000}"/>
    <cellStyle name="标题 4 2 2 7 2" xfId="35205" xr:uid="{00000000-0005-0000-0000-000034980000}"/>
    <cellStyle name="标题 4 2 2 8" xfId="35206" xr:uid="{00000000-0005-0000-0000-000035980000}"/>
    <cellStyle name="标题 4 2 2 9" xfId="35207" xr:uid="{00000000-0005-0000-0000-000036980000}"/>
    <cellStyle name="标题 4 2 3" xfId="35208" xr:uid="{00000000-0005-0000-0000-000037980000}"/>
    <cellStyle name="标题 4 2 3 2" xfId="35209" xr:uid="{00000000-0005-0000-0000-000038980000}"/>
    <cellStyle name="标题 4 2 3 3" xfId="52767" xr:uid="{00000000-0005-0000-0000-000039980000}"/>
    <cellStyle name="标题 4 2 4" xfId="35210" xr:uid="{00000000-0005-0000-0000-00003A980000}"/>
    <cellStyle name="标题 4 2 5" xfId="35211" xr:uid="{00000000-0005-0000-0000-00003B980000}"/>
    <cellStyle name="标题 4 2 5 2" xfId="35212" xr:uid="{00000000-0005-0000-0000-00003C980000}"/>
    <cellStyle name="标题 4 2 6" xfId="35213" xr:uid="{00000000-0005-0000-0000-00003D980000}"/>
    <cellStyle name="标题 4 2 7" xfId="35214" xr:uid="{00000000-0005-0000-0000-00003E980000}"/>
    <cellStyle name="标题 4 2 7 2" xfId="35215" xr:uid="{00000000-0005-0000-0000-00003F980000}"/>
    <cellStyle name="标题 4 2 8" xfId="35216" xr:uid="{00000000-0005-0000-0000-000040980000}"/>
    <cellStyle name="标题 4 2 9" xfId="35217" xr:uid="{00000000-0005-0000-0000-000041980000}"/>
    <cellStyle name="标题 4 2 9 2" xfId="35218" xr:uid="{00000000-0005-0000-0000-000042980000}"/>
    <cellStyle name="标题 4 20" xfId="35219" xr:uid="{00000000-0005-0000-0000-000043980000}"/>
    <cellStyle name="标题 4 20 2" xfId="35220" xr:uid="{00000000-0005-0000-0000-000044980000}"/>
    <cellStyle name="标题 4 20 2 2" xfId="52768" xr:uid="{00000000-0005-0000-0000-000045980000}"/>
    <cellStyle name="标题 4 20 2 3" xfId="52769" xr:uid="{00000000-0005-0000-0000-000046980000}"/>
    <cellStyle name="标题 4 20 3" xfId="35221" xr:uid="{00000000-0005-0000-0000-000047980000}"/>
    <cellStyle name="标题 4 20 3 2" xfId="52770" xr:uid="{00000000-0005-0000-0000-000048980000}"/>
    <cellStyle name="标题 4 20 4" xfId="52771" xr:uid="{00000000-0005-0000-0000-000049980000}"/>
    <cellStyle name="标题 4 21" xfId="35222" xr:uid="{00000000-0005-0000-0000-00004A980000}"/>
    <cellStyle name="标题 4 21 2" xfId="35223" xr:uid="{00000000-0005-0000-0000-00004B980000}"/>
    <cellStyle name="标题 4 21 2 2" xfId="52772" xr:uid="{00000000-0005-0000-0000-00004C980000}"/>
    <cellStyle name="标题 4 21 2 3" xfId="52773" xr:uid="{00000000-0005-0000-0000-00004D980000}"/>
    <cellStyle name="标题 4 21 3" xfId="52774" xr:uid="{00000000-0005-0000-0000-00004E980000}"/>
    <cellStyle name="标题 4 21 4" xfId="52775" xr:uid="{00000000-0005-0000-0000-00004F980000}"/>
    <cellStyle name="标题 4 22" xfId="35224" xr:uid="{00000000-0005-0000-0000-000050980000}"/>
    <cellStyle name="标题 4 22 2" xfId="52776" xr:uid="{00000000-0005-0000-0000-000051980000}"/>
    <cellStyle name="标题 4 22 2 2" xfId="52777" xr:uid="{00000000-0005-0000-0000-000052980000}"/>
    <cellStyle name="标题 4 22 3" xfId="52778" xr:uid="{00000000-0005-0000-0000-000053980000}"/>
    <cellStyle name="标题 4 22 4" xfId="52779" xr:uid="{00000000-0005-0000-0000-000054980000}"/>
    <cellStyle name="标题 4 23" xfId="35225" xr:uid="{00000000-0005-0000-0000-000055980000}"/>
    <cellStyle name="标题 4 23 2" xfId="52780" xr:uid="{00000000-0005-0000-0000-000056980000}"/>
    <cellStyle name="标题 4 23 2 2" xfId="52781" xr:uid="{00000000-0005-0000-0000-000057980000}"/>
    <cellStyle name="标题 4 23 3" xfId="52782" xr:uid="{00000000-0005-0000-0000-000058980000}"/>
    <cellStyle name="标题 4 23 4" xfId="52783" xr:uid="{00000000-0005-0000-0000-000059980000}"/>
    <cellStyle name="标题 4 24" xfId="35226" xr:uid="{00000000-0005-0000-0000-00005A980000}"/>
    <cellStyle name="标题 4 24 2" xfId="52784" xr:uid="{00000000-0005-0000-0000-00005B980000}"/>
    <cellStyle name="标题 4 24 2 2" xfId="52785" xr:uid="{00000000-0005-0000-0000-00005C980000}"/>
    <cellStyle name="标题 4 24 3" xfId="52786" xr:uid="{00000000-0005-0000-0000-00005D980000}"/>
    <cellStyle name="标题 4 24 4" xfId="52787" xr:uid="{00000000-0005-0000-0000-00005E980000}"/>
    <cellStyle name="标题 4 25" xfId="35227" xr:uid="{00000000-0005-0000-0000-00005F980000}"/>
    <cellStyle name="标题 4 25 2" xfId="52788" xr:uid="{00000000-0005-0000-0000-000060980000}"/>
    <cellStyle name="标题 4 25 2 2" xfId="52789" xr:uid="{00000000-0005-0000-0000-000061980000}"/>
    <cellStyle name="标题 4 25 3" xfId="52790" xr:uid="{00000000-0005-0000-0000-000062980000}"/>
    <cellStyle name="标题 4 25 4" xfId="52791" xr:uid="{00000000-0005-0000-0000-000063980000}"/>
    <cellStyle name="标题 4 26" xfId="35228" xr:uid="{00000000-0005-0000-0000-000064980000}"/>
    <cellStyle name="标题 4 26 2" xfId="52792" xr:uid="{00000000-0005-0000-0000-000065980000}"/>
    <cellStyle name="标题 4 26 2 2" xfId="52793" xr:uid="{00000000-0005-0000-0000-000066980000}"/>
    <cellStyle name="标题 4 26 3" xfId="52794" xr:uid="{00000000-0005-0000-0000-000067980000}"/>
    <cellStyle name="标题 4 26 4" xfId="52795" xr:uid="{00000000-0005-0000-0000-000068980000}"/>
    <cellStyle name="标题 4 27" xfId="35229" xr:uid="{00000000-0005-0000-0000-000069980000}"/>
    <cellStyle name="标题 4 27 2" xfId="35230" xr:uid="{00000000-0005-0000-0000-00006A980000}"/>
    <cellStyle name="标题 4 27 2 2" xfId="52796" xr:uid="{00000000-0005-0000-0000-00006B980000}"/>
    <cellStyle name="标题 4 27 2 3" xfId="52797" xr:uid="{00000000-0005-0000-0000-00006C980000}"/>
    <cellStyle name="标题 4 27 3" xfId="35231" xr:uid="{00000000-0005-0000-0000-00006D980000}"/>
    <cellStyle name="标题 4 27 3 2" xfId="52798" xr:uid="{00000000-0005-0000-0000-00006E980000}"/>
    <cellStyle name="标题 4 27 4" xfId="52799" xr:uid="{00000000-0005-0000-0000-00006F980000}"/>
    <cellStyle name="标题 4 28" xfId="35232" xr:uid="{00000000-0005-0000-0000-000070980000}"/>
    <cellStyle name="标题 4 28 2" xfId="35233" xr:uid="{00000000-0005-0000-0000-000071980000}"/>
    <cellStyle name="标题 4 28 2 2" xfId="52800" xr:uid="{00000000-0005-0000-0000-000072980000}"/>
    <cellStyle name="标题 4 28 2 3" xfId="52801" xr:uid="{00000000-0005-0000-0000-000073980000}"/>
    <cellStyle name="标题 4 28 3" xfId="35234" xr:uid="{00000000-0005-0000-0000-000074980000}"/>
    <cellStyle name="标题 4 28 3 2" xfId="52802" xr:uid="{00000000-0005-0000-0000-000075980000}"/>
    <cellStyle name="标题 4 28 4" xfId="52803" xr:uid="{00000000-0005-0000-0000-000076980000}"/>
    <cellStyle name="标题 4 29" xfId="35235" xr:uid="{00000000-0005-0000-0000-000077980000}"/>
    <cellStyle name="标题 4 29 2" xfId="35236" xr:uid="{00000000-0005-0000-0000-000078980000}"/>
    <cellStyle name="标题 4 29 2 2" xfId="52804" xr:uid="{00000000-0005-0000-0000-000079980000}"/>
    <cellStyle name="标题 4 29 3" xfId="35237" xr:uid="{00000000-0005-0000-0000-00007A980000}"/>
    <cellStyle name="标题 4 29 3 2" xfId="52805" xr:uid="{00000000-0005-0000-0000-00007B980000}"/>
    <cellStyle name="标题 4 29 4" xfId="52806" xr:uid="{00000000-0005-0000-0000-00007C980000}"/>
    <cellStyle name="标题 4 3" xfId="35238" xr:uid="{00000000-0005-0000-0000-00007D980000}"/>
    <cellStyle name="标题 4 3 10" xfId="35239" xr:uid="{00000000-0005-0000-0000-00007E980000}"/>
    <cellStyle name="标题 4 3 11" xfId="35240" xr:uid="{00000000-0005-0000-0000-00007F980000}"/>
    <cellStyle name="标题 4 3 2" xfId="35241" xr:uid="{00000000-0005-0000-0000-000080980000}"/>
    <cellStyle name="标题 4 3 2 2" xfId="35242" xr:uid="{00000000-0005-0000-0000-000081980000}"/>
    <cellStyle name="标题 4 3 2 2 2" xfId="35243" xr:uid="{00000000-0005-0000-0000-000082980000}"/>
    <cellStyle name="标题 4 3 2 2 3" xfId="52807" xr:uid="{00000000-0005-0000-0000-000083980000}"/>
    <cellStyle name="标题 4 3 2 3" xfId="52808" xr:uid="{00000000-0005-0000-0000-000084980000}"/>
    <cellStyle name="标题 4 3 3" xfId="35244" xr:uid="{00000000-0005-0000-0000-000085980000}"/>
    <cellStyle name="标题 4 3 3 2" xfId="35245" xr:uid="{00000000-0005-0000-0000-000086980000}"/>
    <cellStyle name="标题 4 3 3 3" xfId="52809" xr:uid="{00000000-0005-0000-0000-000087980000}"/>
    <cellStyle name="标题 4 3 4" xfId="35246" xr:uid="{00000000-0005-0000-0000-000088980000}"/>
    <cellStyle name="标题 4 3 5" xfId="35247" xr:uid="{00000000-0005-0000-0000-000089980000}"/>
    <cellStyle name="标题 4 3 6" xfId="35248" xr:uid="{00000000-0005-0000-0000-00008A980000}"/>
    <cellStyle name="标题 4 3 7" xfId="35249" xr:uid="{00000000-0005-0000-0000-00008B980000}"/>
    <cellStyle name="标题 4 3 8" xfId="35250" xr:uid="{00000000-0005-0000-0000-00008C980000}"/>
    <cellStyle name="标题 4 3 9" xfId="35251" xr:uid="{00000000-0005-0000-0000-00008D980000}"/>
    <cellStyle name="标题 4 30" xfId="35252" xr:uid="{00000000-0005-0000-0000-00008E980000}"/>
    <cellStyle name="标题 4 30 2" xfId="52810" xr:uid="{00000000-0005-0000-0000-00008F980000}"/>
    <cellStyle name="标题 4 30 2 2" xfId="52811" xr:uid="{00000000-0005-0000-0000-000090980000}"/>
    <cellStyle name="标题 4 30 3" xfId="52812" xr:uid="{00000000-0005-0000-0000-000091980000}"/>
    <cellStyle name="标题 4 30 4" xfId="52813" xr:uid="{00000000-0005-0000-0000-000092980000}"/>
    <cellStyle name="标题 4 31" xfId="35253" xr:uid="{00000000-0005-0000-0000-000093980000}"/>
    <cellStyle name="标题 4 31 2" xfId="52814" xr:uid="{00000000-0005-0000-0000-000094980000}"/>
    <cellStyle name="标题 4 31 2 2" xfId="52815" xr:uid="{00000000-0005-0000-0000-000095980000}"/>
    <cellStyle name="标题 4 31 3" xfId="52816" xr:uid="{00000000-0005-0000-0000-000096980000}"/>
    <cellStyle name="标题 4 31 4" xfId="52817" xr:uid="{00000000-0005-0000-0000-000097980000}"/>
    <cellStyle name="标题 4 32" xfId="35254" xr:uid="{00000000-0005-0000-0000-000098980000}"/>
    <cellStyle name="标题 4 32 2" xfId="52818" xr:uid="{00000000-0005-0000-0000-000099980000}"/>
    <cellStyle name="标题 4 32 2 2" xfId="52819" xr:uid="{00000000-0005-0000-0000-00009A980000}"/>
    <cellStyle name="标题 4 32 3" xfId="52820" xr:uid="{00000000-0005-0000-0000-00009B980000}"/>
    <cellStyle name="标题 4 32 4" xfId="52821" xr:uid="{00000000-0005-0000-0000-00009C980000}"/>
    <cellStyle name="标题 4 33" xfId="52822" xr:uid="{00000000-0005-0000-0000-00009D980000}"/>
    <cellStyle name="标题 4 33 2" xfId="52823" xr:uid="{00000000-0005-0000-0000-00009E980000}"/>
    <cellStyle name="标题 4 33 2 2" xfId="52824" xr:uid="{00000000-0005-0000-0000-00009F980000}"/>
    <cellStyle name="标题 4 33 3" xfId="52825" xr:uid="{00000000-0005-0000-0000-0000A0980000}"/>
    <cellStyle name="标题 4 34" xfId="52826" xr:uid="{00000000-0005-0000-0000-0000A1980000}"/>
    <cellStyle name="标题 4 34 2" xfId="52827" xr:uid="{00000000-0005-0000-0000-0000A2980000}"/>
    <cellStyle name="标题 4 34 2 2" xfId="52828" xr:uid="{00000000-0005-0000-0000-0000A3980000}"/>
    <cellStyle name="标题 4 34 3" xfId="52829" xr:uid="{00000000-0005-0000-0000-0000A4980000}"/>
    <cellStyle name="标题 4 35" xfId="52830" xr:uid="{00000000-0005-0000-0000-0000A5980000}"/>
    <cellStyle name="标题 4 35 2" xfId="52831" xr:uid="{00000000-0005-0000-0000-0000A6980000}"/>
    <cellStyle name="标题 4 35 2 2" xfId="52832" xr:uid="{00000000-0005-0000-0000-0000A7980000}"/>
    <cellStyle name="标题 4 35 3" xfId="52833" xr:uid="{00000000-0005-0000-0000-0000A8980000}"/>
    <cellStyle name="标题 4 36" xfId="52834" xr:uid="{00000000-0005-0000-0000-0000A9980000}"/>
    <cellStyle name="标题 4 36 2" xfId="52835" xr:uid="{00000000-0005-0000-0000-0000AA980000}"/>
    <cellStyle name="标题 4 37" xfId="52836" xr:uid="{00000000-0005-0000-0000-0000AB980000}"/>
    <cellStyle name="标题 4 37 2" xfId="52837" xr:uid="{00000000-0005-0000-0000-0000AC980000}"/>
    <cellStyle name="标题 4 38" xfId="52838" xr:uid="{00000000-0005-0000-0000-0000AD980000}"/>
    <cellStyle name="标题 4 38 2" xfId="52839" xr:uid="{00000000-0005-0000-0000-0000AE980000}"/>
    <cellStyle name="标题 4 39" xfId="52840" xr:uid="{00000000-0005-0000-0000-0000AF980000}"/>
    <cellStyle name="标题 4 39 2" xfId="52841" xr:uid="{00000000-0005-0000-0000-0000B0980000}"/>
    <cellStyle name="标题 4 4" xfId="35255" xr:uid="{00000000-0005-0000-0000-0000B1980000}"/>
    <cellStyle name="标题 4 4 2" xfId="35256" xr:uid="{00000000-0005-0000-0000-0000B2980000}"/>
    <cellStyle name="标题 4 4 2 2" xfId="35257" xr:uid="{00000000-0005-0000-0000-0000B3980000}"/>
    <cellStyle name="标题 4 4 2 2 2" xfId="52842" xr:uid="{00000000-0005-0000-0000-0000B4980000}"/>
    <cellStyle name="标题 4 4 2 3" xfId="52843" xr:uid="{00000000-0005-0000-0000-0000B5980000}"/>
    <cellStyle name="标题 4 4 3" xfId="35258" xr:uid="{00000000-0005-0000-0000-0000B6980000}"/>
    <cellStyle name="标题 4 4 3 2" xfId="52844" xr:uid="{00000000-0005-0000-0000-0000B7980000}"/>
    <cellStyle name="标题 4 4 3 3" xfId="52845" xr:uid="{00000000-0005-0000-0000-0000B8980000}"/>
    <cellStyle name="标题 4 4 4" xfId="52846" xr:uid="{00000000-0005-0000-0000-0000B9980000}"/>
    <cellStyle name="标题 4 40" xfId="52847" xr:uid="{00000000-0005-0000-0000-0000BA980000}"/>
    <cellStyle name="标题 4 40 2" xfId="52848" xr:uid="{00000000-0005-0000-0000-0000BB980000}"/>
    <cellStyle name="标题 4 41" xfId="52849" xr:uid="{00000000-0005-0000-0000-0000BC980000}"/>
    <cellStyle name="标题 4 41 2" xfId="52850" xr:uid="{00000000-0005-0000-0000-0000BD980000}"/>
    <cellStyle name="标题 4 42" xfId="52851" xr:uid="{00000000-0005-0000-0000-0000BE980000}"/>
    <cellStyle name="标题 4 42 2" xfId="52852" xr:uid="{00000000-0005-0000-0000-0000BF980000}"/>
    <cellStyle name="标题 4 43" xfId="52853" xr:uid="{00000000-0005-0000-0000-0000C0980000}"/>
    <cellStyle name="标题 4 43 2" xfId="52854" xr:uid="{00000000-0005-0000-0000-0000C1980000}"/>
    <cellStyle name="标题 4 44" xfId="52855" xr:uid="{00000000-0005-0000-0000-0000C2980000}"/>
    <cellStyle name="标题 4 44 2" xfId="52856" xr:uid="{00000000-0005-0000-0000-0000C3980000}"/>
    <cellStyle name="标题 4 45" xfId="52857" xr:uid="{00000000-0005-0000-0000-0000C4980000}"/>
    <cellStyle name="标题 4 45 2" xfId="52858" xr:uid="{00000000-0005-0000-0000-0000C5980000}"/>
    <cellStyle name="标题 4 46" xfId="52859" xr:uid="{00000000-0005-0000-0000-0000C6980000}"/>
    <cellStyle name="标题 4 46 2" xfId="52860" xr:uid="{00000000-0005-0000-0000-0000C7980000}"/>
    <cellStyle name="标题 4 47" xfId="52861" xr:uid="{00000000-0005-0000-0000-0000C8980000}"/>
    <cellStyle name="标题 4 47 2" xfId="52862" xr:uid="{00000000-0005-0000-0000-0000C9980000}"/>
    <cellStyle name="标题 4 48" xfId="52863" xr:uid="{00000000-0005-0000-0000-0000CA980000}"/>
    <cellStyle name="标题 4 48 2" xfId="52864" xr:uid="{00000000-0005-0000-0000-0000CB980000}"/>
    <cellStyle name="标题 4 49" xfId="52865" xr:uid="{00000000-0005-0000-0000-0000CC980000}"/>
    <cellStyle name="标题 4 49 2" xfId="52866" xr:uid="{00000000-0005-0000-0000-0000CD980000}"/>
    <cellStyle name="标题 4 5" xfId="35259" xr:uid="{00000000-0005-0000-0000-0000CE980000}"/>
    <cellStyle name="标题 4 5 2" xfId="35260" xr:uid="{00000000-0005-0000-0000-0000CF980000}"/>
    <cellStyle name="标题 4 5 2 2" xfId="52867" xr:uid="{00000000-0005-0000-0000-0000D0980000}"/>
    <cellStyle name="标题 4 5 3" xfId="35261" xr:uid="{00000000-0005-0000-0000-0000D1980000}"/>
    <cellStyle name="标题 4 5 3 2" xfId="52868" xr:uid="{00000000-0005-0000-0000-0000D2980000}"/>
    <cellStyle name="标题 4 5 4" xfId="52869" xr:uid="{00000000-0005-0000-0000-0000D3980000}"/>
    <cellStyle name="标题 4 50" xfId="52870" xr:uid="{00000000-0005-0000-0000-0000D4980000}"/>
    <cellStyle name="标题 4 50 2" xfId="52871" xr:uid="{00000000-0005-0000-0000-0000D5980000}"/>
    <cellStyle name="标题 4 51" xfId="52872" xr:uid="{00000000-0005-0000-0000-0000D6980000}"/>
    <cellStyle name="标题 4 52" xfId="52873" xr:uid="{00000000-0005-0000-0000-0000D7980000}"/>
    <cellStyle name="标题 4 6" xfId="35262" xr:uid="{00000000-0005-0000-0000-0000D8980000}"/>
    <cellStyle name="标题 4 6 2" xfId="52874" xr:uid="{00000000-0005-0000-0000-0000D9980000}"/>
    <cellStyle name="标题 4 6 2 2" xfId="52875" xr:uid="{00000000-0005-0000-0000-0000DA980000}"/>
    <cellStyle name="标题 4 6 3" xfId="52876" xr:uid="{00000000-0005-0000-0000-0000DB980000}"/>
    <cellStyle name="标题 4 7" xfId="35263" xr:uid="{00000000-0005-0000-0000-0000DC980000}"/>
    <cellStyle name="标题 4 7 2" xfId="35264" xr:uid="{00000000-0005-0000-0000-0000DD980000}"/>
    <cellStyle name="标题 4 7 2 2" xfId="52877" xr:uid="{00000000-0005-0000-0000-0000DE980000}"/>
    <cellStyle name="标题 4 7 3" xfId="52878" xr:uid="{00000000-0005-0000-0000-0000DF980000}"/>
    <cellStyle name="标题 4 8" xfId="35265" xr:uid="{00000000-0005-0000-0000-0000E0980000}"/>
    <cellStyle name="标题 4 8 2" xfId="35266" xr:uid="{00000000-0005-0000-0000-0000E1980000}"/>
    <cellStyle name="标题 4 8 2 2" xfId="52879" xr:uid="{00000000-0005-0000-0000-0000E2980000}"/>
    <cellStyle name="标题 4 8 3" xfId="35267" xr:uid="{00000000-0005-0000-0000-0000E3980000}"/>
    <cellStyle name="标题 4 8 3 2" xfId="52880" xr:uid="{00000000-0005-0000-0000-0000E4980000}"/>
    <cellStyle name="标题 4 8 4" xfId="35268" xr:uid="{00000000-0005-0000-0000-0000E5980000}"/>
    <cellStyle name="标题 4 9" xfId="35269" xr:uid="{00000000-0005-0000-0000-0000E6980000}"/>
    <cellStyle name="标题 4 9 2" xfId="35270" xr:uid="{00000000-0005-0000-0000-0000E7980000}"/>
    <cellStyle name="标题 4 9 2 2" xfId="52881" xr:uid="{00000000-0005-0000-0000-0000E8980000}"/>
    <cellStyle name="标题 4 9 3" xfId="35271" xr:uid="{00000000-0005-0000-0000-0000E9980000}"/>
    <cellStyle name="标题 4 9 3 2" xfId="52882" xr:uid="{00000000-0005-0000-0000-0000EA980000}"/>
    <cellStyle name="标题 4 9 4" xfId="35272" xr:uid="{00000000-0005-0000-0000-0000EB980000}"/>
    <cellStyle name="标题 40" xfId="52883" xr:uid="{00000000-0005-0000-0000-0000EC980000}"/>
    <cellStyle name="标题 40 2" xfId="52884" xr:uid="{00000000-0005-0000-0000-0000ED980000}"/>
    <cellStyle name="标题 41" xfId="52885" xr:uid="{00000000-0005-0000-0000-0000EE980000}"/>
    <cellStyle name="标题 41 2" xfId="52886" xr:uid="{00000000-0005-0000-0000-0000EF980000}"/>
    <cellStyle name="标题 42" xfId="52887" xr:uid="{00000000-0005-0000-0000-0000F0980000}"/>
    <cellStyle name="标题 42 2" xfId="52888" xr:uid="{00000000-0005-0000-0000-0000F1980000}"/>
    <cellStyle name="标题 43" xfId="52889" xr:uid="{00000000-0005-0000-0000-0000F2980000}"/>
    <cellStyle name="标题 43 2" xfId="52890" xr:uid="{00000000-0005-0000-0000-0000F3980000}"/>
    <cellStyle name="标题 44" xfId="52891" xr:uid="{00000000-0005-0000-0000-0000F4980000}"/>
    <cellStyle name="标题 44 2" xfId="52892" xr:uid="{00000000-0005-0000-0000-0000F5980000}"/>
    <cellStyle name="标题 45" xfId="52893" xr:uid="{00000000-0005-0000-0000-0000F6980000}"/>
    <cellStyle name="标题 45 2" xfId="52894" xr:uid="{00000000-0005-0000-0000-0000F7980000}"/>
    <cellStyle name="标题 46" xfId="52895" xr:uid="{00000000-0005-0000-0000-0000F8980000}"/>
    <cellStyle name="标题 46 2" xfId="52896" xr:uid="{00000000-0005-0000-0000-0000F9980000}"/>
    <cellStyle name="标题 47" xfId="52897" xr:uid="{00000000-0005-0000-0000-0000FA980000}"/>
    <cellStyle name="标题 47 2" xfId="52898" xr:uid="{00000000-0005-0000-0000-0000FB980000}"/>
    <cellStyle name="标题 48" xfId="52899" xr:uid="{00000000-0005-0000-0000-0000FC980000}"/>
    <cellStyle name="标题 48 2" xfId="52900" xr:uid="{00000000-0005-0000-0000-0000FD980000}"/>
    <cellStyle name="标题 49" xfId="52901" xr:uid="{00000000-0005-0000-0000-0000FE980000}"/>
    <cellStyle name="标题 49 2" xfId="52902" xr:uid="{00000000-0005-0000-0000-0000FF980000}"/>
    <cellStyle name="标题 5" xfId="35273" xr:uid="{00000000-0005-0000-0000-000000990000}"/>
    <cellStyle name="标题 5 10" xfId="35274" xr:uid="{00000000-0005-0000-0000-000001990000}"/>
    <cellStyle name="标题 5 11" xfId="35275" xr:uid="{00000000-0005-0000-0000-000002990000}"/>
    <cellStyle name="标题 5 12" xfId="35276" xr:uid="{00000000-0005-0000-0000-000003990000}"/>
    <cellStyle name="标题 5 12 2" xfId="35277" xr:uid="{00000000-0005-0000-0000-000004990000}"/>
    <cellStyle name="标题 5 13" xfId="35278" xr:uid="{00000000-0005-0000-0000-000005990000}"/>
    <cellStyle name="标题 5 13 2" xfId="35279" xr:uid="{00000000-0005-0000-0000-000006990000}"/>
    <cellStyle name="标题 5 14" xfId="35280" xr:uid="{00000000-0005-0000-0000-000007990000}"/>
    <cellStyle name="标题 5 15" xfId="35281" xr:uid="{00000000-0005-0000-0000-000008990000}"/>
    <cellStyle name="标题 5 16" xfId="35282" xr:uid="{00000000-0005-0000-0000-000009990000}"/>
    <cellStyle name="标题 5 17" xfId="35283" xr:uid="{00000000-0005-0000-0000-00000A990000}"/>
    <cellStyle name="标题 5 17 2" xfId="35284" xr:uid="{00000000-0005-0000-0000-00000B990000}"/>
    <cellStyle name="标题 5 17 3" xfId="35285" xr:uid="{00000000-0005-0000-0000-00000C990000}"/>
    <cellStyle name="标题 5 18" xfId="35286" xr:uid="{00000000-0005-0000-0000-00000D990000}"/>
    <cellStyle name="标题 5 2" xfId="35287" xr:uid="{00000000-0005-0000-0000-00000E990000}"/>
    <cellStyle name="标题 5 2 10" xfId="35288" xr:uid="{00000000-0005-0000-0000-00000F990000}"/>
    <cellStyle name="标题 5 2 10 2" xfId="35289" xr:uid="{00000000-0005-0000-0000-000010990000}"/>
    <cellStyle name="标题 5 2 11" xfId="35290" xr:uid="{00000000-0005-0000-0000-000011990000}"/>
    <cellStyle name="标题 5 2 11 2" xfId="35291" xr:uid="{00000000-0005-0000-0000-000012990000}"/>
    <cellStyle name="标题 5 2 12" xfId="35292" xr:uid="{00000000-0005-0000-0000-000013990000}"/>
    <cellStyle name="标题 5 2 13" xfId="35293" xr:uid="{00000000-0005-0000-0000-000014990000}"/>
    <cellStyle name="标题 5 2 14" xfId="35294" xr:uid="{00000000-0005-0000-0000-000015990000}"/>
    <cellStyle name="标题 5 2 15" xfId="35295" xr:uid="{00000000-0005-0000-0000-000016990000}"/>
    <cellStyle name="标题 5 2 15 2" xfId="35296" xr:uid="{00000000-0005-0000-0000-000017990000}"/>
    <cellStyle name="标题 5 2 15 3" xfId="35297" xr:uid="{00000000-0005-0000-0000-000018990000}"/>
    <cellStyle name="标题 5 2 16" xfId="35298" xr:uid="{00000000-0005-0000-0000-000019990000}"/>
    <cellStyle name="标题 5 2 17" xfId="52903" xr:uid="{00000000-0005-0000-0000-00001A990000}"/>
    <cellStyle name="标题 5 2 2" xfId="35299" xr:uid="{00000000-0005-0000-0000-00001B990000}"/>
    <cellStyle name="标题 5 2 2 10" xfId="35300" xr:uid="{00000000-0005-0000-0000-00001C990000}"/>
    <cellStyle name="标题 5 2 2 10 2" xfId="35301" xr:uid="{00000000-0005-0000-0000-00001D990000}"/>
    <cellStyle name="标题 5 2 2 11" xfId="35302" xr:uid="{00000000-0005-0000-0000-00001E990000}"/>
    <cellStyle name="标题 5 2 2 11 2" xfId="35303" xr:uid="{00000000-0005-0000-0000-00001F990000}"/>
    <cellStyle name="标题 5 2 2 12" xfId="35304" xr:uid="{00000000-0005-0000-0000-000020990000}"/>
    <cellStyle name="标题 5 2 2 13" xfId="35305" xr:uid="{00000000-0005-0000-0000-000021990000}"/>
    <cellStyle name="标题 5 2 2 14" xfId="35306" xr:uid="{00000000-0005-0000-0000-000022990000}"/>
    <cellStyle name="标题 5 2 2 15" xfId="35307" xr:uid="{00000000-0005-0000-0000-000023990000}"/>
    <cellStyle name="标题 5 2 2 15 2" xfId="35308" xr:uid="{00000000-0005-0000-0000-000024990000}"/>
    <cellStyle name="标题 5 2 2 15 3" xfId="35309" xr:uid="{00000000-0005-0000-0000-000025990000}"/>
    <cellStyle name="标题 5 2 2 16" xfId="35310" xr:uid="{00000000-0005-0000-0000-000026990000}"/>
    <cellStyle name="标题 5 2 2 17" xfId="52904" xr:uid="{00000000-0005-0000-0000-000027990000}"/>
    <cellStyle name="标题 5 2 2 2" xfId="35311" xr:uid="{00000000-0005-0000-0000-000028990000}"/>
    <cellStyle name="标题 5 2 2 2 10" xfId="35312" xr:uid="{00000000-0005-0000-0000-000029990000}"/>
    <cellStyle name="标题 5 2 2 2 10 2" xfId="35313" xr:uid="{00000000-0005-0000-0000-00002A990000}"/>
    <cellStyle name="标题 5 2 2 2 11" xfId="35314" xr:uid="{00000000-0005-0000-0000-00002B990000}"/>
    <cellStyle name="标题 5 2 2 2 11 2" xfId="35315" xr:uid="{00000000-0005-0000-0000-00002C990000}"/>
    <cellStyle name="标题 5 2 2 2 12" xfId="35316" xr:uid="{00000000-0005-0000-0000-00002D990000}"/>
    <cellStyle name="标题 5 2 2 2 13" xfId="35317" xr:uid="{00000000-0005-0000-0000-00002E990000}"/>
    <cellStyle name="标题 5 2 2 2 14" xfId="35318" xr:uid="{00000000-0005-0000-0000-00002F990000}"/>
    <cellStyle name="标题 5 2 2 2 15" xfId="35319" xr:uid="{00000000-0005-0000-0000-000030990000}"/>
    <cellStyle name="标题 5 2 2 2 15 2" xfId="35320" xr:uid="{00000000-0005-0000-0000-000031990000}"/>
    <cellStyle name="标题 5 2 2 2 15 3" xfId="35321" xr:uid="{00000000-0005-0000-0000-000032990000}"/>
    <cellStyle name="标题 5 2 2 2 16" xfId="35322" xr:uid="{00000000-0005-0000-0000-000033990000}"/>
    <cellStyle name="标题 5 2 2 2 2" xfId="35323" xr:uid="{00000000-0005-0000-0000-000034990000}"/>
    <cellStyle name="标题 5 2 2 2 2 10" xfId="35324" xr:uid="{00000000-0005-0000-0000-000035990000}"/>
    <cellStyle name="标题 5 2 2 2 2 11" xfId="35325" xr:uid="{00000000-0005-0000-0000-000036990000}"/>
    <cellStyle name="标题 5 2 2 2 2 12" xfId="35326" xr:uid="{00000000-0005-0000-0000-000037990000}"/>
    <cellStyle name="标题 5 2 2 2 2 13" xfId="35327" xr:uid="{00000000-0005-0000-0000-000038990000}"/>
    <cellStyle name="标题 5 2 2 2 2 13 2" xfId="35328" xr:uid="{00000000-0005-0000-0000-000039990000}"/>
    <cellStyle name="标题 5 2 2 2 2 13 3" xfId="35329" xr:uid="{00000000-0005-0000-0000-00003A990000}"/>
    <cellStyle name="标题 5 2 2 2 2 14" xfId="35330" xr:uid="{00000000-0005-0000-0000-00003B990000}"/>
    <cellStyle name="标题 5 2 2 2 2 2" xfId="35331" xr:uid="{00000000-0005-0000-0000-00003C990000}"/>
    <cellStyle name="标题 5 2 2 2 2 2 10" xfId="35332" xr:uid="{00000000-0005-0000-0000-00003D990000}"/>
    <cellStyle name="标题 5 2 2 2 2 2 11" xfId="35333" xr:uid="{00000000-0005-0000-0000-00003E990000}"/>
    <cellStyle name="标题 5 2 2 2 2 2 12" xfId="35334" xr:uid="{00000000-0005-0000-0000-00003F990000}"/>
    <cellStyle name="标题 5 2 2 2 2 2 13" xfId="35335" xr:uid="{00000000-0005-0000-0000-000040990000}"/>
    <cellStyle name="标题 5 2 2 2 2 2 13 2" xfId="35336" xr:uid="{00000000-0005-0000-0000-000041990000}"/>
    <cellStyle name="标题 5 2 2 2 2 2 13 3" xfId="35337" xr:uid="{00000000-0005-0000-0000-000042990000}"/>
    <cellStyle name="标题 5 2 2 2 2 2 14" xfId="35338" xr:uid="{00000000-0005-0000-0000-000043990000}"/>
    <cellStyle name="标题 5 2 2 2 2 2 2" xfId="35339" xr:uid="{00000000-0005-0000-0000-000044990000}"/>
    <cellStyle name="标题 5 2 2 2 2 2 2 10" xfId="35340" xr:uid="{00000000-0005-0000-0000-000045990000}"/>
    <cellStyle name="标题 5 2 2 2 2 2 2 11" xfId="35341" xr:uid="{00000000-0005-0000-0000-000046990000}"/>
    <cellStyle name="标题 5 2 2 2 2 2 2 11 2" xfId="35342" xr:uid="{00000000-0005-0000-0000-000047990000}"/>
    <cellStyle name="标题 5 2 2 2 2 2 2 11 3" xfId="35343" xr:uid="{00000000-0005-0000-0000-000048990000}"/>
    <cellStyle name="标题 5 2 2 2 2 2 2 12" xfId="35344" xr:uid="{00000000-0005-0000-0000-000049990000}"/>
    <cellStyle name="标题 5 2 2 2 2 2 2 2" xfId="35345" xr:uid="{00000000-0005-0000-0000-00004A990000}"/>
    <cellStyle name="标题 5 2 2 2 2 2 2 2 10" xfId="35346" xr:uid="{00000000-0005-0000-0000-00004B990000}"/>
    <cellStyle name="标题 5 2 2 2 2 2 2 2 11" xfId="35347" xr:uid="{00000000-0005-0000-0000-00004C990000}"/>
    <cellStyle name="标题 5 2 2 2 2 2 2 2 11 2" xfId="35348" xr:uid="{00000000-0005-0000-0000-00004D990000}"/>
    <cellStyle name="标题 5 2 2 2 2 2 2 2 11 3" xfId="35349" xr:uid="{00000000-0005-0000-0000-00004E990000}"/>
    <cellStyle name="标题 5 2 2 2 2 2 2 2 12" xfId="35350" xr:uid="{00000000-0005-0000-0000-00004F990000}"/>
    <cellStyle name="标题 5 2 2 2 2 2 2 2 2" xfId="35351" xr:uid="{00000000-0005-0000-0000-000050990000}"/>
    <cellStyle name="标题 5 2 2 2 2 2 2 2 2 2" xfId="35352" xr:uid="{00000000-0005-0000-0000-000051990000}"/>
    <cellStyle name="标题 5 2 2 2 2 2 2 2 2 2 2" xfId="35353" xr:uid="{00000000-0005-0000-0000-000052990000}"/>
    <cellStyle name="标题 5 2 2 2 2 2 2 2 2 2 2 2" xfId="35354" xr:uid="{00000000-0005-0000-0000-000053990000}"/>
    <cellStyle name="标题 5 2 2 2 2 2 2 2 2 2 2 2 2" xfId="35355" xr:uid="{00000000-0005-0000-0000-000054990000}"/>
    <cellStyle name="标题 5 2 2 2 2 2 2 2 2 2 2 2 2 2" xfId="35356" xr:uid="{00000000-0005-0000-0000-000055990000}"/>
    <cellStyle name="标题 5 2 2 2 2 2 2 2 2 2 2 2 2 2 2" xfId="35357" xr:uid="{00000000-0005-0000-0000-000056990000}"/>
    <cellStyle name="标题 5 2 2 2 2 2 2 2 2 2 2 2 2 2 2 2" xfId="35358" xr:uid="{00000000-0005-0000-0000-000057990000}"/>
    <cellStyle name="标题 5 2 2 2 2 2 2 2 2 2 2 2 2 2 2 3" xfId="35359" xr:uid="{00000000-0005-0000-0000-000058990000}"/>
    <cellStyle name="标题 5 2 2 2 2 2 2 2 2 2 2 2 2 2 3" xfId="35360" xr:uid="{00000000-0005-0000-0000-000059990000}"/>
    <cellStyle name="标题 5 2 2 2 2 2 2 2 2 2 2 2 2 2 4" xfId="35361" xr:uid="{00000000-0005-0000-0000-00005A990000}"/>
    <cellStyle name="标题 5 2 2 2 2 2 2 2 2 2 2 2 2 3" xfId="35362" xr:uid="{00000000-0005-0000-0000-00005B990000}"/>
    <cellStyle name="标题 5 2 2 2 2 2 2 2 2 2 2 2 2 3 2" xfId="35363" xr:uid="{00000000-0005-0000-0000-00005C990000}"/>
    <cellStyle name="标题 5 2 2 2 2 2 2 2 2 2 2 2 2 3 3" xfId="35364" xr:uid="{00000000-0005-0000-0000-00005D990000}"/>
    <cellStyle name="标题 5 2 2 2 2 2 2 2 2 2 2 2 2 4" xfId="35365" xr:uid="{00000000-0005-0000-0000-00005E990000}"/>
    <cellStyle name="标题 5 2 2 2 2 2 2 2 2 2 2 2 3" xfId="35366" xr:uid="{00000000-0005-0000-0000-00005F990000}"/>
    <cellStyle name="标题 5 2 2 2 2 2 2 2 2 2 2 2 3 2" xfId="35367" xr:uid="{00000000-0005-0000-0000-000060990000}"/>
    <cellStyle name="标题 5 2 2 2 2 2 2 2 2 2 2 2 3 3" xfId="35368" xr:uid="{00000000-0005-0000-0000-000061990000}"/>
    <cellStyle name="标题 5 2 2 2 2 2 2 2 2 2 2 2 4" xfId="35369" xr:uid="{00000000-0005-0000-0000-000062990000}"/>
    <cellStyle name="标题 5 2 2 2 2 2 2 2 2 2 2 3" xfId="35370" xr:uid="{00000000-0005-0000-0000-000063990000}"/>
    <cellStyle name="标题 5 2 2 2 2 2 2 2 2 2 2 4" xfId="35371" xr:uid="{00000000-0005-0000-0000-000064990000}"/>
    <cellStyle name="标题 5 2 2 2 2 2 2 2 2 2 2 5" xfId="35372" xr:uid="{00000000-0005-0000-0000-000065990000}"/>
    <cellStyle name="标题 5 2 2 2 2 2 2 2 2 2 2 6" xfId="35373" xr:uid="{00000000-0005-0000-0000-000066990000}"/>
    <cellStyle name="标题 5 2 2 2 2 2 2 2 2 2 2 7" xfId="35374" xr:uid="{00000000-0005-0000-0000-000067990000}"/>
    <cellStyle name="标题 5 2 2 2 2 2 2 2 2 2 2 7 2" xfId="35375" xr:uid="{00000000-0005-0000-0000-000068990000}"/>
    <cellStyle name="标题 5 2 2 2 2 2 2 2 2 2 2 7 3" xfId="35376" xr:uid="{00000000-0005-0000-0000-000069990000}"/>
    <cellStyle name="标题 5 2 2 2 2 2 2 2 2 2 2 8" xfId="35377" xr:uid="{00000000-0005-0000-0000-00006A990000}"/>
    <cellStyle name="标题 5 2 2 2 2 2 2 2 2 2 3" xfId="35378" xr:uid="{00000000-0005-0000-0000-00006B990000}"/>
    <cellStyle name="标题 5 2 2 2 2 2 2 2 2 2 3 2" xfId="35379" xr:uid="{00000000-0005-0000-0000-00006C990000}"/>
    <cellStyle name="标题 5 2 2 2 2 2 2 2 2 2 4" xfId="35380" xr:uid="{00000000-0005-0000-0000-00006D990000}"/>
    <cellStyle name="标题 5 2 2 2 2 2 2 2 2 2 4 2" xfId="35381" xr:uid="{00000000-0005-0000-0000-00006E990000}"/>
    <cellStyle name="标题 5 2 2 2 2 2 2 2 2 2 5" xfId="35382" xr:uid="{00000000-0005-0000-0000-00006F990000}"/>
    <cellStyle name="标题 5 2 2 2 2 2 2 2 2 2 6" xfId="35383" xr:uid="{00000000-0005-0000-0000-000070990000}"/>
    <cellStyle name="标题 5 2 2 2 2 2 2 2 2 2 7" xfId="35384" xr:uid="{00000000-0005-0000-0000-000071990000}"/>
    <cellStyle name="标题 5 2 2 2 2 2 2 2 2 2 7 2" xfId="35385" xr:uid="{00000000-0005-0000-0000-000072990000}"/>
    <cellStyle name="标题 5 2 2 2 2 2 2 2 2 2 7 3" xfId="35386" xr:uid="{00000000-0005-0000-0000-000073990000}"/>
    <cellStyle name="标题 5 2 2 2 2 2 2 2 2 2 8" xfId="35387" xr:uid="{00000000-0005-0000-0000-000074990000}"/>
    <cellStyle name="标题 5 2 2 2 2 2 2 2 2 3" xfId="35388" xr:uid="{00000000-0005-0000-0000-000075990000}"/>
    <cellStyle name="标题 5 2 2 2 2 2 2 2 2 3 2" xfId="35389" xr:uid="{00000000-0005-0000-0000-000076990000}"/>
    <cellStyle name="标题 5 2 2 2 2 2 2 2 2 4" xfId="35390" xr:uid="{00000000-0005-0000-0000-000077990000}"/>
    <cellStyle name="标题 5 2 2 2 2 2 2 2 2 4 2" xfId="35391" xr:uid="{00000000-0005-0000-0000-000078990000}"/>
    <cellStyle name="标题 5 2 2 2 2 2 2 2 2 5" xfId="35392" xr:uid="{00000000-0005-0000-0000-000079990000}"/>
    <cellStyle name="标题 5 2 2 2 2 2 2 2 2 6" xfId="35393" xr:uid="{00000000-0005-0000-0000-00007A990000}"/>
    <cellStyle name="标题 5 2 2 2 2 2 2 2 2 7" xfId="35394" xr:uid="{00000000-0005-0000-0000-00007B990000}"/>
    <cellStyle name="标题 5 2 2 2 2 2 2 2 2 8" xfId="35395" xr:uid="{00000000-0005-0000-0000-00007C990000}"/>
    <cellStyle name="标题 5 2 2 2 2 2 2 2 2 8 2" xfId="35396" xr:uid="{00000000-0005-0000-0000-00007D990000}"/>
    <cellStyle name="标题 5 2 2 2 2 2 2 2 2 8 3" xfId="35397" xr:uid="{00000000-0005-0000-0000-00007E990000}"/>
    <cellStyle name="标题 5 2 2 2 2 2 2 2 2 9" xfId="35398" xr:uid="{00000000-0005-0000-0000-00007F990000}"/>
    <cellStyle name="标题 5 2 2 2 2 2 2 2 3" xfId="35399" xr:uid="{00000000-0005-0000-0000-000080990000}"/>
    <cellStyle name="标题 5 2 2 2 2 2 2 2 4" xfId="35400" xr:uid="{00000000-0005-0000-0000-000081990000}"/>
    <cellStyle name="标题 5 2 2 2 2 2 2 2 5" xfId="35401" xr:uid="{00000000-0005-0000-0000-000082990000}"/>
    <cellStyle name="标题 5 2 2 2 2 2 2 2 6" xfId="35402" xr:uid="{00000000-0005-0000-0000-000083990000}"/>
    <cellStyle name="标题 5 2 2 2 2 2 2 2 6 2" xfId="35403" xr:uid="{00000000-0005-0000-0000-000084990000}"/>
    <cellStyle name="标题 5 2 2 2 2 2 2 2 7" xfId="35404" xr:uid="{00000000-0005-0000-0000-000085990000}"/>
    <cellStyle name="标题 5 2 2 2 2 2 2 2 7 2" xfId="35405" xr:uid="{00000000-0005-0000-0000-000086990000}"/>
    <cellStyle name="标题 5 2 2 2 2 2 2 2 8" xfId="35406" xr:uid="{00000000-0005-0000-0000-000087990000}"/>
    <cellStyle name="标题 5 2 2 2 2 2 2 2 9" xfId="35407" xr:uid="{00000000-0005-0000-0000-000088990000}"/>
    <cellStyle name="标题 5 2 2 2 2 2 2 3" xfId="35408" xr:uid="{00000000-0005-0000-0000-000089990000}"/>
    <cellStyle name="标题 5 2 2 2 2 2 2 3 2" xfId="35409" xr:uid="{00000000-0005-0000-0000-00008A990000}"/>
    <cellStyle name="标题 5 2 2 2 2 2 2 4" xfId="35410" xr:uid="{00000000-0005-0000-0000-00008B990000}"/>
    <cellStyle name="标题 5 2 2 2 2 2 2 5" xfId="35411" xr:uid="{00000000-0005-0000-0000-00008C990000}"/>
    <cellStyle name="标题 5 2 2 2 2 2 2 6" xfId="35412" xr:uid="{00000000-0005-0000-0000-00008D990000}"/>
    <cellStyle name="标题 5 2 2 2 2 2 2 6 2" xfId="35413" xr:uid="{00000000-0005-0000-0000-00008E990000}"/>
    <cellStyle name="标题 5 2 2 2 2 2 2 7" xfId="35414" xr:uid="{00000000-0005-0000-0000-00008F990000}"/>
    <cellStyle name="标题 5 2 2 2 2 2 2 7 2" xfId="35415" xr:uid="{00000000-0005-0000-0000-000090990000}"/>
    <cellStyle name="标题 5 2 2 2 2 2 2 8" xfId="35416" xr:uid="{00000000-0005-0000-0000-000091990000}"/>
    <cellStyle name="标题 5 2 2 2 2 2 2 9" xfId="35417" xr:uid="{00000000-0005-0000-0000-000092990000}"/>
    <cellStyle name="标题 5 2 2 2 2 2 3" xfId="35418" xr:uid="{00000000-0005-0000-0000-000093990000}"/>
    <cellStyle name="标题 5 2 2 2 2 2 4" xfId="35419" xr:uid="{00000000-0005-0000-0000-000094990000}"/>
    <cellStyle name="标题 5 2 2 2 2 2 5" xfId="35420" xr:uid="{00000000-0005-0000-0000-000095990000}"/>
    <cellStyle name="标题 5 2 2 2 2 2 5 2" xfId="35421" xr:uid="{00000000-0005-0000-0000-000096990000}"/>
    <cellStyle name="标题 5 2 2 2 2 2 6" xfId="35422" xr:uid="{00000000-0005-0000-0000-000097990000}"/>
    <cellStyle name="标题 5 2 2 2 2 2 7" xfId="35423" xr:uid="{00000000-0005-0000-0000-000098990000}"/>
    <cellStyle name="标题 5 2 2 2 2 2 8" xfId="35424" xr:uid="{00000000-0005-0000-0000-000099990000}"/>
    <cellStyle name="标题 5 2 2 2 2 2 8 2" xfId="35425" xr:uid="{00000000-0005-0000-0000-00009A990000}"/>
    <cellStyle name="标题 5 2 2 2 2 2 9" xfId="35426" xr:uid="{00000000-0005-0000-0000-00009B990000}"/>
    <cellStyle name="标题 5 2 2 2 2 2 9 2" xfId="35427" xr:uid="{00000000-0005-0000-0000-00009C990000}"/>
    <cellStyle name="标题 5 2 2 2 2 3" xfId="35428" xr:uid="{00000000-0005-0000-0000-00009D990000}"/>
    <cellStyle name="标题 5 2 2 2 2 3 2" xfId="35429" xr:uid="{00000000-0005-0000-0000-00009E990000}"/>
    <cellStyle name="标题 5 2 2 2 2 4" xfId="35430" xr:uid="{00000000-0005-0000-0000-00009F990000}"/>
    <cellStyle name="标题 5 2 2 2 2 5" xfId="35431" xr:uid="{00000000-0005-0000-0000-0000A0990000}"/>
    <cellStyle name="标题 5 2 2 2 2 5 2" xfId="35432" xr:uid="{00000000-0005-0000-0000-0000A1990000}"/>
    <cellStyle name="标题 5 2 2 2 2 6" xfId="35433" xr:uid="{00000000-0005-0000-0000-0000A2990000}"/>
    <cellStyle name="标题 5 2 2 2 2 7" xfId="35434" xr:uid="{00000000-0005-0000-0000-0000A3990000}"/>
    <cellStyle name="标题 5 2 2 2 2 8" xfId="35435" xr:uid="{00000000-0005-0000-0000-0000A4990000}"/>
    <cellStyle name="标题 5 2 2 2 2 8 2" xfId="35436" xr:uid="{00000000-0005-0000-0000-0000A5990000}"/>
    <cellStyle name="标题 5 2 2 2 2 9" xfId="35437" xr:uid="{00000000-0005-0000-0000-0000A6990000}"/>
    <cellStyle name="标题 5 2 2 2 2 9 2" xfId="35438" xr:uid="{00000000-0005-0000-0000-0000A7990000}"/>
    <cellStyle name="标题 5 2 2 2 3" xfId="35439" xr:uid="{00000000-0005-0000-0000-0000A8990000}"/>
    <cellStyle name="标题 5 2 2 2 4" xfId="35440" xr:uid="{00000000-0005-0000-0000-0000A9990000}"/>
    <cellStyle name="标题 5 2 2 2 5" xfId="35441" xr:uid="{00000000-0005-0000-0000-0000AA990000}"/>
    <cellStyle name="标题 5 2 2 2 5 2" xfId="35442" xr:uid="{00000000-0005-0000-0000-0000AB990000}"/>
    <cellStyle name="标题 5 2 2 2 6" xfId="35443" xr:uid="{00000000-0005-0000-0000-0000AC990000}"/>
    <cellStyle name="标题 5 2 2 2 7" xfId="35444" xr:uid="{00000000-0005-0000-0000-0000AD990000}"/>
    <cellStyle name="标题 5 2 2 2 7 2" xfId="35445" xr:uid="{00000000-0005-0000-0000-0000AE990000}"/>
    <cellStyle name="标题 5 2 2 2 8" xfId="35446" xr:uid="{00000000-0005-0000-0000-0000AF990000}"/>
    <cellStyle name="标题 5 2 2 2 9" xfId="35447" xr:uid="{00000000-0005-0000-0000-0000B0990000}"/>
    <cellStyle name="标题 5 2 2 3" xfId="35448" xr:uid="{00000000-0005-0000-0000-0000B1990000}"/>
    <cellStyle name="标题 5 2 2 3 2" xfId="35449" xr:uid="{00000000-0005-0000-0000-0000B2990000}"/>
    <cellStyle name="标题 5 2 2 4" xfId="35450" xr:uid="{00000000-0005-0000-0000-0000B3990000}"/>
    <cellStyle name="标题 5 2 2 5" xfId="35451" xr:uid="{00000000-0005-0000-0000-0000B4990000}"/>
    <cellStyle name="标题 5 2 2 5 2" xfId="35452" xr:uid="{00000000-0005-0000-0000-0000B5990000}"/>
    <cellStyle name="标题 5 2 2 6" xfId="35453" xr:uid="{00000000-0005-0000-0000-0000B6990000}"/>
    <cellStyle name="标题 5 2 2 7" xfId="35454" xr:uid="{00000000-0005-0000-0000-0000B7990000}"/>
    <cellStyle name="标题 5 2 2 7 2" xfId="35455" xr:uid="{00000000-0005-0000-0000-0000B8990000}"/>
    <cellStyle name="标题 5 2 2 8" xfId="35456" xr:uid="{00000000-0005-0000-0000-0000B9990000}"/>
    <cellStyle name="标题 5 2 2 9" xfId="35457" xr:uid="{00000000-0005-0000-0000-0000BA990000}"/>
    <cellStyle name="标题 5 2 3" xfId="35458" xr:uid="{00000000-0005-0000-0000-0000BB990000}"/>
    <cellStyle name="标题 5 2 3 2" xfId="35459" xr:uid="{00000000-0005-0000-0000-0000BC990000}"/>
    <cellStyle name="标题 5 2 4" xfId="35460" xr:uid="{00000000-0005-0000-0000-0000BD990000}"/>
    <cellStyle name="标题 5 2 5" xfId="35461" xr:uid="{00000000-0005-0000-0000-0000BE990000}"/>
    <cellStyle name="标题 5 2 5 2" xfId="35462" xr:uid="{00000000-0005-0000-0000-0000BF990000}"/>
    <cellStyle name="标题 5 2 6" xfId="35463" xr:uid="{00000000-0005-0000-0000-0000C0990000}"/>
    <cellStyle name="标题 5 2 7" xfId="35464" xr:uid="{00000000-0005-0000-0000-0000C1990000}"/>
    <cellStyle name="标题 5 2 7 2" xfId="35465" xr:uid="{00000000-0005-0000-0000-0000C2990000}"/>
    <cellStyle name="标题 5 2 8" xfId="35466" xr:uid="{00000000-0005-0000-0000-0000C3990000}"/>
    <cellStyle name="标题 5 2 9" xfId="35467" xr:uid="{00000000-0005-0000-0000-0000C4990000}"/>
    <cellStyle name="标题 5 3" xfId="35468" xr:uid="{00000000-0005-0000-0000-0000C5990000}"/>
    <cellStyle name="标题 5 3 2" xfId="35469" xr:uid="{00000000-0005-0000-0000-0000C6990000}"/>
    <cellStyle name="标题 5 3 3" xfId="52905" xr:uid="{00000000-0005-0000-0000-0000C7990000}"/>
    <cellStyle name="标题 5 4" xfId="35470" xr:uid="{00000000-0005-0000-0000-0000C8990000}"/>
    <cellStyle name="标题 5 5" xfId="35471" xr:uid="{00000000-0005-0000-0000-0000C9990000}"/>
    <cellStyle name="标题 5 5 2" xfId="35472" xr:uid="{00000000-0005-0000-0000-0000CA990000}"/>
    <cellStyle name="标题 5 6" xfId="35473" xr:uid="{00000000-0005-0000-0000-0000CB990000}"/>
    <cellStyle name="标题 5 7" xfId="35474" xr:uid="{00000000-0005-0000-0000-0000CC990000}"/>
    <cellStyle name="标题 5 7 2" xfId="35475" xr:uid="{00000000-0005-0000-0000-0000CD990000}"/>
    <cellStyle name="标题 5 8" xfId="35476" xr:uid="{00000000-0005-0000-0000-0000CE990000}"/>
    <cellStyle name="标题 5 9" xfId="35477" xr:uid="{00000000-0005-0000-0000-0000CF990000}"/>
    <cellStyle name="标题 5 9 2" xfId="35478" xr:uid="{00000000-0005-0000-0000-0000D0990000}"/>
    <cellStyle name="标题 50" xfId="52906" xr:uid="{00000000-0005-0000-0000-0000D1990000}"/>
    <cellStyle name="标题 50 2" xfId="52907" xr:uid="{00000000-0005-0000-0000-0000D2990000}"/>
    <cellStyle name="标题 51" xfId="52908" xr:uid="{00000000-0005-0000-0000-0000D3990000}"/>
    <cellStyle name="标题 51 2" xfId="52909" xr:uid="{00000000-0005-0000-0000-0000D4990000}"/>
    <cellStyle name="标题 52" xfId="52910" xr:uid="{00000000-0005-0000-0000-0000D5990000}"/>
    <cellStyle name="标题 52 2" xfId="52911" xr:uid="{00000000-0005-0000-0000-0000D6990000}"/>
    <cellStyle name="标题 53" xfId="52912" xr:uid="{00000000-0005-0000-0000-0000D7990000}"/>
    <cellStyle name="标题 53 2" xfId="52913" xr:uid="{00000000-0005-0000-0000-0000D8990000}"/>
    <cellStyle name="标题 54" xfId="52914" xr:uid="{00000000-0005-0000-0000-0000D9990000}"/>
    <cellStyle name="标题 55" xfId="52915" xr:uid="{00000000-0005-0000-0000-0000DA990000}"/>
    <cellStyle name="标题 6" xfId="35479" xr:uid="{00000000-0005-0000-0000-0000DB990000}"/>
    <cellStyle name="标题 6 10" xfId="35480" xr:uid="{00000000-0005-0000-0000-0000DC990000}"/>
    <cellStyle name="标题 6 11" xfId="35481" xr:uid="{00000000-0005-0000-0000-0000DD990000}"/>
    <cellStyle name="标题 6 2" xfId="35482" xr:uid="{00000000-0005-0000-0000-0000DE990000}"/>
    <cellStyle name="标题 6 2 2" xfId="35483" xr:uid="{00000000-0005-0000-0000-0000DF990000}"/>
    <cellStyle name="标题 6 2 2 2" xfId="35484" xr:uid="{00000000-0005-0000-0000-0000E0990000}"/>
    <cellStyle name="标题 6 2 2 3" xfId="52916" xr:uid="{00000000-0005-0000-0000-0000E1990000}"/>
    <cellStyle name="标题 6 2 3" xfId="52917" xr:uid="{00000000-0005-0000-0000-0000E2990000}"/>
    <cellStyle name="标题 6 3" xfId="35485" xr:uid="{00000000-0005-0000-0000-0000E3990000}"/>
    <cellStyle name="标题 6 3 2" xfId="35486" xr:uid="{00000000-0005-0000-0000-0000E4990000}"/>
    <cellStyle name="标题 6 3 3" xfId="52918" xr:uid="{00000000-0005-0000-0000-0000E5990000}"/>
    <cellStyle name="标题 6 4" xfId="35487" xr:uid="{00000000-0005-0000-0000-0000E6990000}"/>
    <cellStyle name="标题 6 5" xfId="35488" xr:uid="{00000000-0005-0000-0000-0000E7990000}"/>
    <cellStyle name="标题 6 6" xfId="35489" xr:uid="{00000000-0005-0000-0000-0000E8990000}"/>
    <cellStyle name="标题 6 7" xfId="35490" xr:uid="{00000000-0005-0000-0000-0000E9990000}"/>
    <cellStyle name="标题 6 8" xfId="35491" xr:uid="{00000000-0005-0000-0000-0000EA990000}"/>
    <cellStyle name="标题 6 9" xfId="35492" xr:uid="{00000000-0005-0000-0000-0000EB990000}"/>
    <cellStyle name="标题 7" xfId="35493" xr:uid="{00000000-0005-0000-0000-0000EC990000}"/>
    <cellStyle name="标题 7 2" xfId="35494" xr:uid="{00000000-0005-0000-0000-0000ED990000}"/>
    <cellStyle name="标题 7 2 2" xfId="35495" xr:uid="{00000000-0005-0000-0000-0000EE990000}"/>
    <cellStyle name="标题 7 2 2 2" xfId="52919" xr:uid="{00000000-0005-0000-0000-0000EF990000}"/>
    <cellStyle name="标题 7 2 3" xfId="52920" xr:uid="{00000000-0005-0000-0000-0000F0990000}"/>
    <cellStyle name="标题 7 3" xfId="35496" xr:uid="{00000000-0005-0000-0000-0000F1990000}"/>
    <cellStyle name="标题 7 3 2" xfId="52921" xr:uid="{00000000-0005-0000-0000-0000F2990000}"/>
    <cellStyle name="标题 7 3 3" xfId="52922" xr:uid="{00000000-0005-0000-0000-0000F3990000}"/>
    <cellStyle name="标题 7 4" xfId="52923" xr:uid="{00000000-0005-0000-0000-0000F4990000}"/>
    <cellStyle name="标题 8" xfId="35497" xr:uid="{00000000-0005-0000-0000-0000F5990000}"/>
    <cellStyle name="标题 8 2" xfId="35498" xr:uid="{00000000-0005-0000-0000-0000F6990000}"/>
    <cellStyle name="标题 8 2 2" xfId="52924" xr:uid="{00000000-0005-0000-0000-0000F7990000}"/>
    <cellStyle name="标题 8 3" xfId="35499" xr:uid="{00000000-0005-0000-0000-0000F8990000}"/>
    <cellStyle name="标题 8 3 2" xfId="52925" xr:uid="{00000000-0005-0000-0000-0000F9990000}"/>
    <cellStyle name="标题 8 4" xfId="52926" xr:uid="{00000000-0005-0000-0000-0000FA990000}"/>
    <cellStyle name="标题 9" xfId="35500" xr:uid="{00000000-0005-0000-0000-0000FB990000}"/>
    <cellStyle name="标题 9 2" xfId="52927" xr:uid="{00000000-0005-0000-0000-0000FC990000}"/>
    <cellStyle name="标题 9 2 2" xfId="52928" xr:uid="{00000000-0005-0000-0000-0000FD990000}"/>
    <cellStyle name="标题 9 3" xfId="52929" xr:uid="{00000000-0005-0000-0000-0000FE990000}"/>
    <cellStyle name="標準_Collateral" xfId="35501" xr:uid="{00000000-0005-0000-0000-0000FF990000}"/>
    <cellStyle name="경고문 2" xfId="52930" xr:uid="{00000000-0005-0000-0000-0000009A0000}"/>
    <cellStyle name="경고문 2 2" xfId="52931" xr:uid="{00000000-0005-0000-0000-0000019A0000}"/>
    <cellStyle name="계산 2" xfId="52932" xr:uid="{00000000-0005-0000-0000-0000029A0000}"/>
    <cellStyle name="계산 2 2" xfId="52933" xr:uid="{00000000-0005-0000-0000-0000039A0000}"/>
    <cellStyle name="差" xfId="48956" builtinId="27" customBuiltin="1"/>
    <cellStyle name="差 10" xfId="35502" xr:uid="{00000000-0005-0000-0000-0000059A0000}"/>
    <cellStyle name="差 10 2" xfId="35503" xr:uid="{00000000-0005-0000-0000-0000069A0000}"/>
    <cellStyle name="差 10 2 2" xfId="52934" xr:uid="{00000000-0005-0000-0000-0000079A0000}"/>
    <cellStyle name="差 10 3" xfId="35504" xr:uid="{00000000-0005-0000-0000-0000089A0000}"/>
    <cellStyle name="差 10 3 2" xfId="52935" xr:uid="{00000000-0005-0000-0000-0000099A0000}"/>
    <cellStyle name="差 10 4" xfId="35505" xr:uid="{00000000-0005-0000-0000-00000A9A0000}"/>
    <cellStyle name="差 11" xfId="35506" xr:uid="{00000000-0005-0000-0000-00000B9A0000}"/>
    <cellStyle name="差 11 2" xfId="35507" xr:uid="{00000000-0005-0000-0000-00000C9A0000}"/>
    <cellStyle name="差 11 2 2" xfId="52936" xr:uid="{00000000-0005-0000-0000-00000D9A0000}"/>
    <cellStyle name="差 11 3" xfId="35508" xr:uid="{00000000-0005-0000-0000-00000E9A0000}"/>
    <cellStyle name="差 11 3 2" xfId="52937" xr:uid="{00000000-0005-0000-0000-00000F9A0000}"/>
    <cellStyle name="差 11 4" xfId="35509" xr:uid="{00000000-0005-0000-0000-0000109A0000}"/>
    <cellStyle name="差 12" xfId="35510" xr:uid="{00000000-0005-0000-0000-0000119A0000}"/>
    <cellStyle name="差 12 2" xfId="35511" xr:uid="{00000000-0005-0000-0000-0000129A0000}"/>
    <cellStyle name="差 12 2 2" xfId="52938" xr:uid="{00000000-0005-0000-0000-0000139A0000}"/>
    <cellStyle name="差 12 3" xfId="52939" xr:uid="{00000000-0005-0000-0000-0000149A0000}"/>
    <cellStyle name="差 13" xfId="35512" xr:uid="{00000000-0005-0000-0000-0000159A0000}"/>
    <cellStyle name="差 13 2" xfId="35513" xr:uid="{00000000-0005-0000-0000-0000169A0000}"/>
    <cellStyle name="差 13 2 2" xfId="52940" xr:uid="{00000000-0005-0000-0000-0000179A0000}"/>
    <cellStyle name="差 13 3" xfId="35514" xr:uid="{00000000-0005-0000-0000-0000189A0000}"/>
    <cellStyle name="差 13 3 2" xfId="52941" xr:uid="{00000000-0005-0000-0000-0000199A0000}"/>
    <cellStyle name="差 14" xfId="35515" xr:uid="{00000000-0005-0000-0000-00001A9A0000}"/>
    <cellStyle name="差 14 2" xfId="52942" xr:uid="{00000000-0005-0000-0000-00001B9A0000}"/>
    <cellStyle name="差 14 2 2" xfId="52943" xr:uid="{00000000-0005-0000-0000-00001C9A0000}"/>
    <cellStyle name="差 14 3" xfId="52944" xr:uid="{00000000-0005-0000-0000-00001D9A0000}"/>
    <cellStyle name="差 15" xfId="35516" xr:uid="{00000000-0005-0000-0000-00001E9A0000}"/>
    <cellStyle name="差 15 2" xfId="35517" xr:uid="{00000000-0005-0000-0000-00001F9A0000}"/>
    <cellStyle name="差 15 2 2" xfId="52945" xr:uid="{00000000-0005-0000-0000-0000209A0000}"/>
    <cellStyle name="差 15 3" xfId="52946" xr:uid="{00000000-0005-0000-0000-0000219A0000}"/>
    <cellStyle name="差 16" xfId="35518" xr:uid="{00000000-0005-0000-0000-0000229A0000}"/>
    <cellStyle name="差 16 2" xfId="52947" xr:uid="{00000000-0005-0000-0000-0000239A0000}"/>
    <cellStyle name="差 16 2 2" xfId="52948" xr:uid="{00000000-0005-0000-0000-0000249A0000}"/>
    <cellStyle name="差 16 3" xfId="52949" xr:uid="{00000000-0005-0000-0000-0000259A0000}"/>
    <cellStyle name="差 17" xfId="35519" xr:uid="{00000000-0005-0000-0000-0000269A0000}"/>
    <cellStyle name="差 17 2" xfId="52950" xr:uid="{00000000-0005-0000-0000-0000279A0000}"/>
    <cellStyle name="差 17 2 2" xfId="52951" xr:uid="{00000000-0005-0000-0000-0000289A0000}"/>
    <cellStyle name="差 17 3" xfId="52952" xr:uid="{00000000-0005-0000-0000-0000299A0000}"/>
    <cellStyle name="差 18" xfId="35520" xr:uid="{00000000-0005-0000-0000-00002A9A0000}"/>
    <cellStyle name="差 18 2" xfId="35521" xr:uid="{00000000-0005-0000-0000-00002B9A0000}"/>
    <cellStyle name="差 18 2 2" xfId="52953" xr:uid="{00000000-0005-0000-0000-00002C9A0000}"/>
    <cellStyle name="差 18 2 3" xfId="52954" xr:uid="{00000000-0005-0000-0000-00002D9A0000}"/>
    <cellStyle name="差 18 3" xfId="35522" xr:uid="{00000000-0005-0000-0000-00002E9A0000}"/>
    <cellStyle name="差 18 3 2" xfId="52955" xr:uid="{00000000-0005-0000-0000-00002F9A0000}"/>
    <cellStyle name="差 18 4" xfId="35523" xr:uid="{00000000-0005-0000-0000-0000309A0000}"/>
    <cellStyle name="差 18 5" xfId="52956" xr:uid="{00000000-0005-0000-0000-0000319A0000}"/>
    <cellStyle name="差 19" xfId="35524" xr:uid="{00000000-0005-0000-0000-0000329A0000}"/>
    <cellStyle name="差 19 2" xfId="35525" xr:uid="{00000000-0005-0000-0000-0000339A0000}"/>
    <cellStyle name="差 19 2 2" xfId="52957" xr:uid="{00000000-0005-0000-0000-0000349A0000}"/>
    <cellStyle name="差 19 2 3" xfId="52958" xr:uid="{00000000-0005-0000-0000-0000359A0000}"/>
    <cellStyle name="差 19 3" xfId="35526" xr:uid="{00000000-0005-0000-0000-0000369A0000}"/>
    <cellStyle name="差 19 3 2" xfId="52959" xr:uid="{00000000-0005-0000-0000-0000379A0000}"/>
    <cellStyle name="差 19 4" xfId="35527" xr:uid="{00000000-0005-0000-0000-0000389A0000}"/>
    <cellStyle name="差 19 5" xfId="52960" xr:uid="{00000000-0005-0000-0000-0000399A0000}"/>
    <cellStyle name="差 2" xfId="35528" xr:uid="{00000000-0005-0000-0000-00003A9A0000}"/>
    <cellStyle name="差 2 10" xfId="35529" xr:uid="{00000000-0005-0000-0000-00003B9A0000}"/>
    <cellStyle name="差 2 11" xfId="35530" xr:uid="{00000000-0005-0000-0000-00003C9A0000}"/>
    <cellStyle name="差 2 12" xfId="35531" xr:uid="{00000000-0005-0000-0000-00003D9A0000}"/>
    <cellStyle name="差 2 12 2" xfId="35532" xr:uid="{00000000-0005-0000-0000-00003E9A0000}"/>
    <cellStyle name="差 2 13" xfId="35533" xr:uid="{00000000-0005-0000-0000-00003F9A0000}"/>
    <cellStyle name="差 2 13 2" xfId="35534" xr:uid="{00000000-0005-0000-0000-0000409A0000}"/>
    <cellStyle name="差 2 14" xfId="35535" xr:uid="{00000000-0005-0000-0000-0000419A0000}"/>
    <cellStyle name="差 2 15" xfId="35536" xr:uid="{00000000-0005-0000-0000-0000429A0000}"/>
    <cellStyle name="差 2 16" xfId="35537" xr:uid="{00000000-0005-0000-0000-0000439A0000}"/>
    <cellStyle name="差 2 17" xfId="35538" xr:uid="{00000000-0005-0000-0000-0000449A0000}"/>
    <cellStyle name="差 2 17 2" xfId="35539" xr:uid="{00000000-0005-0000-0000-0000459A0000}"/>
    <cellStyle name="差 2 17 3" xfId="35540" xr:uid="{00000000-0005-0000-0000-0000469A0000}"/>
    <cellStyle name="差 2 18" xfId="35541" xr:uid="{00000000-0005-0000-0000-0000479A0000}"/>
    <cellStyle name="差 2 2" xfId="35542" xr:uid="{00000000-0005-0000-0000-0000489A0000}"/>
    <cellStyle name="差 2 2 10" xfId="35543" xr:uid="{00000000-0005-0000-0000-0000499A0000}"/>
    <cellStyle name="差 2 2 11" xfId="35544" xr:uid="{00000000-0005-0000-0000-00004A9A0000}"/>
    <cellStyle name="差 2 2 11 2" xfId="35545" xr:uid="{00000000-0005-0000-0000-00004B9A0000}"/>
    <cellStyle name="差 2 2 12" xfId="35546" xr:uid="{00000000-0005-0000-0000-00004C9A0000}"/>
    <cellStyle name="差 2 2 12 2" xfId="35547" xr:uid="{00000000-0005-0000-0000-00004D9A0000}"/>
    <cellStyle name="差 2 2 13" xfId="35548" xr:uid="{00000000-0005-0000-0000-00004E9A0000}"/>
    <cellStyle name="差 2 2 14" xfId="35549" xr:uid="{00000000-0005-0000-0000-00004F9A0000}"/>
    <cellStyle name="差 2 2 15" xfId="35550" xr:uid="{00000000-0005-0000-0000-0000509A0000}"/>
    <cellStyle name="差 2 2 16" xfId="35551" xr:uid="{00000000-0005-0000-0000-0000519A0000}"/>
    <cellStyle name="差 2 2 16 2" xfId="35552" xr:uid="{00000000-0005-0000-0000-0000529A0000}"/>
    <cellStyle name="差 2 2 16 3" xfId="35553" xr:uid="{00000000-0005-0000-0000-0000539A0000}"/>
    <cellStyle name="差 2 2 17" xfId="35554" xr:uid="{00000000-0005-0000-0000-0000549A0000}"/>
    <cellStyle name="差 2 2 18" xfId="52961" xr:uid="{00000000-0005-0000-0000-0000559A0000}"/>
    <cellStyle name="差 2 2 2" xfId="35555" xr:uid="{00000000-0005-0000-0000-0000569A0000}"/>
    <cellStyle name="差 2 2 2 10" xfId="35556" xr:uid="{00000000-0005-0000-0000-0000579A0000}"/>
    <cellStyle name="差 2 2 2 10 2" xfId="35557" xr:uid="{00000000-0005-0000-0000-0000589A0000}"/>
    <cellStyle name="差 2 2 2 11" xfId="35558" xr:uid="{00000000-0005-0000-0000-0000599A0000}"/>
    <cellStyle name="差 2 2 2 11 2" xfId="35559" xr:uid="{00000000-0005-0000-0000-00005A9A0000}"/>
    <cellStyle name="差 2 2 2 12" xfId="35560" xr:uid="{00000000-0005-0000-0000-00005B9A0000}"/>
    <cellStyle name="差 2 2 2 13" xfId="35561" xr:uid="{00000000-0005-0000-0000-00005C9A0000}"/>
    <cellStyle name="差 2 2 2 14" xfId="35562" xr:uid="{00000000-0005-0000-0000-00005D9A0000}"/>
    <cellStyle name="差 2 2 2 15" xfId="35563" xr:uid="{00000000-0005-0000-0000-00005E9A0000}"/>
    <cellStyle name="差 2 2 2 15 2" xfId="35564" xr:uid="{00000000-0005-0000-0000-00005F9A0000}"/>
    <cellStyle name="差 2 2 2 15 3" xfId="35565" xr:uid="{00000000-0005-0000-0000-0000609A0000}"/>
    <cellStyle name="差 2 2 2 16" xfId="35566" xr:uid="{00000000-0005-0000-0000-0000619A0000}"/>
    <cellStyle name="差 2 2 2 17" xfId="52962" xr:uid="{00000000-0005-0000-0000-0000629A0000}"/>
    <cellStyle name="差 2 2 2 2" xfId="35567" xr:uid="{00000000-0005-0000-0000-0000639A0000}"/>
    <cellStyle name="差 2 2 2 2 10" xfId="35568" xr:uid="{00000000-0005-0000-0000-0000649A0000}"/>
    <cellStyle name="差 2 2 2 2 10 2" xfId="35569" xr:uid="{00000000-0005-0000-0000-0000659A0000}"/>
    <cellStyle name="差 2 2 2 2 11" xfId="35570" xr:uid="{00000000-0005-0000-0000-0000669A0000}"/>
    <cellStyle name="差 2 2 2 2 11 2" xfId="35571" xr:uid="{00000000-0005-0000-0000-0000679A0000}"/>
    <cellStyle name="差 2 2 2 2 12" xfId="35572" xr:uid="{00000000-0005-0000-0000-0000689A0000}"/>
    <cellStyle name="差 2 2 2 2 13" xfId="35573" xr:uid="{00000000-0005-0000-0000-0000699A0000}"/>
    <cellStyle name="差 2 2 2 2 14" xfId="35574" xr:uid="{00000000-0005-0000-0000-00006A9A0000}"/>
    <cellStyle name="差 2 2 2 2 15" xfId="35575" xr:uid="{00000000-0005-0000-0000-00006B9A0000}"/>
    <cellStyle name="差 2 2 2 2 15 2" xfId="35576" xr:uid="{00000000-0005-0000-0000-00006C9A0000}"/>
    <cellStyle name="差 2 2 2 2 15 3" xfId="35577" xr:uid="{00000000-0005-0000-0000-00006D9A0000}"/>
    <cellStyle name="差 2 2 2 2 16" xfId="35578" xr:uid="{00000000-0005-0000-0000-00006E9A0000}"/>
    <cellStyle name="差 2 2 2 2 2" xfId="35579" xr:uid="{00000000-0005-0000-0000-00006F9A0000}"/>
    <cellStyle name="差 2 2 2 2 2 10" xfId="35580" xr:uid="{00000000-0005-0000-0000-0000709A0000}"/>
    <cellStyle name="差 2 2 2 2 2 11" xfId="35581" xr:uid="{00000000-0005-0000-0000-0000719A0000}"/>
    <cellStyle name="差 2 2 2 2 2 12" xfId="35582" xr:uid="{00000000-0005-0000-0000-0000729A0000}"/>
    <cellStyle name="差 2 2 2 2 2 13" xfId="35583" xr:uid="{00000000-0005-0000-0000-0000739A0000}"/>
    <cellStyle name="差 2 2 2 2 2 13 2" xfId="35584" xr:uid="{00000000-0005-0000-0000-0000749A0000}"/>
    <cellStyle name="差 2 2 2 2 2 13 3" xfId="35585" xr:uid="{00000000-0005-0000-0000-0000759A0000}"/>
    <cellStyle name="差 2 2 2 2 2 14" xfId="35586" xr:uid="{00000000-0005-0000-0000-0000769A0000}"/>
    <cellStyle name="差 2 2 2 2 2 2" xfId="35587" xr:uid="{00000000-0005-0000-0000-0000779A0000}"/>
    <cellStyle name="差 2 2 2 2 2 2 10" xfId="35588" xr:uid="{00000000-0005-0000-0000-0000789A0000}"/>
    <cellStyle name="差 2 2 2 2 2 2 11" xfId="35589" xr:uid="{00000000-0005-0000-0000-0000799A0000}"/>
    <cellStyle name="差 2 2 2 2 2 2 12" xfId="35590" xr:uid="{00000000-0005-0000-0000-00007A9A0000}"/>
    <cellStyle name="差 2 2 2 2 2 2 13" xfId="35591" xr:uid="{00000000-0005-0000-0000-00007B9A0000}"/>
    <cellStyle name="差 2 2 2 2 2 2 13 2" xfId="35592" xr:uid="{00000000-0005-0000-0000-00007C9A0000}"/>
    <cellStyle name="差 2 2 2 2 2 2 13 3" xfId="35593" xr:uid="{00000000-0005-0000-0000-00007D9A0000}"/>
    <cellStyle name="差 2 2 2 2 2 2 14" xfId="35594" xr:uid="{00000000-0005-0000-0000-00007E9A0000}"/>
    <cellStyle name="差 2 2 2 2 2 2 2" xfId="35595" xr:uid="{00000000-0005-0000-0000-00007F9A0000}"/>
    <cellStyle name="差 2 2 2 2 2 2 2 10" xfId="35596" xr:uid="{00000000-0005-0000-0000-0000809A0000}"/>
    <cellStyle name="差 2 2 2 2 2 2 2 11" xfId="35597" xr:uid="{00000000-0005-0000-0000-0000819A0000}"/>
    <cellStyle name="差 2 2 2 2 2 2 2 11 2" xfId="35598" xr:uid="{00000000-0005-0000-0000-0000829A0000}"/>
    <cellStyle name="差 2 2 2 2 2 2 2 11 3" xfId="35599" xr:uid="{00000000-0005-0000-0000-0000839A0000}"/>
    <cellStyle name="差 2 2 2 2 2 2 2 12" xfId="35600" xr:uid="{00000000-0005-0000-0000-0000849A0000}"/>
    <cellStyle name="差 2 2 2 2 2 2 2 2" xfId="35601" xr:uid="{00000000-0005-0000-0000-0000859A0000}"/>
    <cellStyle name="差 2 2 2 2 2 2 2 2 10" xfId="35602" xr:uid="{00000000-0005-0000-0000-0000869A0000}"/>
    <cellStyle name="差 2 2 2 2 2 2 2 2 11" xfId="35603" xr:uid="{00000000-0005-0000-0000-0000879A0000}"/>
    <cellStyle name="差 2 2 2 2 2 2 2 2 11 2" xfId="35604" xr:uid="{00000000-0005-0000-0000-0000889A0000}"/>
    <cellStyle name="差 2 2 2 2 2 2 2 2 11 3" xfId="35605" xr:uid="{00000000-0005-0000-0000-0000899A0000}"/>
    <cellStyle name="差 2 2 2 2 2 2 2 2 12" xfId="35606" xr:uid="{00000000-0005-0000-0000-00008A9A0000}"/>
    <cellStyle name="差 2 2 2 2 2 2 2 2 2" xfId="35607" xr:uid="{00000000-0005-0000-0000-00008B9A0000}"/>
    <cellStyle name="差 2 2 2 2 2 2 2 2 2 2" xfId="35608" xr:uid="{00000000-0005-0000-0000-00008C9A0000}"/>
    <cellStyle name="差 2 2 2 2 2 2 2 2 2 2 2" xfId="35609" xr:uid="{00000000-0005-0000-0000-00008D9A0000}"/>
    <cellStyle name="差 2 2 2 2 2 2 2 2 2 2 2 2" xfId="35610" xr:uid="{00000000-0005-0000-0000-00008E9A0000}"/>
    <cellStyle name="差 2 2 2 2 2 2 2 2 2 2 2 2 2" xfId="35611" xr:uid="{00000000-0005-0000-0000-00008F9A0000}"/>
    <cellStyle name="差 2 2 2 2 2 2 2 2 2 2 2 2 2 2" xfId="35612" xr:uid="{00000000-0005-0000-0000-0000909A0000}"/>
    <cellStyle name="差 2 2 2 2 2 2 2 2 2 2 2 2 2 2 2" xfId="35613" xr:uid="{00000000-0005-0000-0000-0000919A0000}"/>
    <cellStyle name="差 2 2 2 2 2 2 2 2 2 2 2 2 2 2 2 2" xfId="35614" xr:uid="{00000000-0005-0000-0000-0000929A0000}"/>
    <cellStyle name="差 2 2 2 2 2 2 2 2 2 2 2 2 2 2 2 3" xfId="35615" xr:uid="{00000000-0005-0000-0000-0000939A0000}"/>
    <cellStyle name="差 2 2 2 2 2 2 2 2 2 2 2 2 2 2 3" xfId="35616" xr:uid="{00000000-0005-0000-0000-0000949A0000}"/>
    <cellStyle name="差 2 2 2 2 2 2 2 2 2 2 2 2 2 2 4" xfId="35617" xr:uid="{00000000-0005-0000-0000-0000959A0000}"/>
    <cellStyle name="差 2 2 2 2 2 2 2 2 2 2 2 2 2 3" xfId="35618" xr:uid="{00000000-0005-0000-0000-0000969A0000}"/>
    <cellStyle name="差 2 2 2 2 2 2 2 2 2 2 2 2 2 3 2" xfId="35619" xr:uid="{00000000-0005-0000-0000-0000979A0000}"/>
    <cellStyle name="差 2 2 2 2 2 2 2 2 2 2 2 2 2 3 3" xfId="35620" xr:uid="{00000000-0005-0000-0000-0000989A0000}"/>
    <cellStyle name="差 2 2 2 2 2 2 2 2 2 2 2 2 2 4" xfId="35621" xr:uid="{00000000-0005-0000-0000-0000999A0000}"/>
    <cellStyle name="差 2 2 2 2 2 2 2 2 2 2 2 2 3" xfId="35622" xr:uid="{00000000-0005-0000-0000-00009A9A0000}"/>
    <cellStyle name="差 2 2 2 2 2 2 2 2 2 2 2 2 3 2" xfId="35623" xr:uid="{00000000-0005-0000-0000-00009B9A0000}"/>
    <cellStyle name="差 2 2 2 2 2 2 2 2 2 2 2 2 3 3" xfId="35624" xr:uid="{00000000-0005-0000-0000-00009C9A0000}"/>
    <cellStyle name="差 2 2 2 2 2 2 2 2 2 2 2 2 4" xfId="35625" xr:uid="{00000000-0005-0000-0000-00009D9A0000}"/>
    <cellStyle name="差 2 2 2 2 2 2 2 2 2 2 2 3" xfId="35626" xr:uid="{00000000-0005-0000-0000-00009E9A0000}"/>
    <cellStyle name="差 2 2 2 2 2 2 2 2 2 2 2 4" xfId="35627" xr:uid="{00000000-0005-0000-0000-00009F9A0000}"/>
    <cellStyle name="差 2 2 2 2 2 2 2 2 2 2 2 5" xfId="35628" xr:uid="{00000000-0005-0000-0000-0000A09A0000}"/>
    <cellStyle name="差 2 2 2 2 2 2 2 2 2 2 2 6" xfId="35629" xr:uid="{00000000-0005-0000-0000-0000A19A0000}"/>
    <cellStyle name="差 2 2 2 2 2 2 2 2 2 2 2 7" xfId="35630" xr:uid="{00000000-0005-0000-0000-0000A29A0000}"/>
    <cellStyle name="差 2 2 2 2 2 2 2 2 2 2 2 7 2" xfId="35631" xr:uid="{00000000-0005-0000-0000-0000A39A0000}"/>
    <cellStyle name="差 2 2 2 2 2 2 2 2 2 2 2 7 3" xfId="35632" xr:uid="{00000000-0005-0000-0000-0000A49A0000}"/>
    <cellStyle name="差 2 2 2 2 2 2 2 2 2 2 2 8" xfId="35633" xr:uid="{00000000-0005-0000-0000-0000A59A0000}"/>
    <cellStyle name="差 2 2 2 2 2 2 2 2 2 2 3" xfId="35634" xr:uid="{00000000-0005-0000-0000-0000A69A0000}"/>
    <cellStyle name="差 2 2 2 2 2 2 2 2 2 2 3 2" xfId="35635" xr:uid="{00000000-0005-0000-0000-0000A79A0000}"/>
    <cellStyle name="差 2 2 2 2 2 2 2 2 2 2 4" xfId="35636" xr:uid="{00000000-0005-0000-0000-0000A89A0000}"/>
    <cellStyle name="差 2 2 2 2 2 2 2 2 2 2 4 2" xfId="35637" xr:uid="{00000000-0005-0000-0000-0000A99A0000}"/>
    <cellStyle name="差 2 2 2 2 2 2 2 2 2 2 5" xfId="35638" xr:uid="{00000000-0005-0000-0000-0000AA9A0000}"/>
    <cellStyle name="差 2 2 2 2 2 2 2 2 2 2 6" xfId="35639" xr:uid="{00000000-0005-0000-0000-0000AB9A0000}"/>
    <cellStyle name="差 2 2 2 2 2 2 2 2 2 2 7" xfId="35640" xr:uid="{00000000-0005-0000-0000-0000AC9A0000}"/>
    <cellStyle name="差 2 2 2 2 2 2 2 2 2 2 7 2" xfId="35641" xr:uid="{00000000-0005-0000-0000-0000AD9A0000}"/>
    <cellStyle name="差 2 2 2 2 2 2 2 2 2 2 7 3" xfId="35642" xr:uid="{00000000-0005-0000-0000-0000AE9A0000}"/>
    <cellStyle name="差 2 2 2 2 2 2 2 2 2 2 8" xfId="35643" xr:uid="{00000000-0005-0000-0000-0000AF9A0000}"/>
    <cellStyle name="差 2 2 2 2 2 2 2 2 2 3" xfId="35644" xr:uid="{00000000-0005-0000-0000-0000B09A0000}"/>
    <cellStyle name="差 2 2 2 2 2 2 2 2 2 3 2" xfId="35645" xr:uid="{00000000-0005-0000-0000-0000B19A0000}"/>
    <cellStyle name="差 2 2 2 2 2 2 2 2 2 4" xfId="35646" xr:uid="{00000000-0005-0000-0000-0000B29A0000}"/>
    <cellStyle name="差 2 2 2 2 2 2 2 2 2 4 2" xfId="35647" xr:uid="{00000000-0005-0000-0000-0000B39A0000}"/>
    <cellStyle name="差 2 2 2 2 2 2 2 2 2 5" xfId="35648" xr:uid="{00000000-0005-0000-0000-0000B49A0000}"/>
    <cellStyle name="差 2 2 2 2 2 2 2 2 2 6" xfId="35649" xr:uid="{00000000-0005-0000-0000-0000B59A0000}"/>
    <cellStyle name="差 2 2 2 2 2 2 2 2 2 7" xfId="35650" xr:uid="{00000000-0005-0000-0000-0000B69A0000}"/>
    <cellStyle name="差 2 2 2 2 2 2 2 2 2 8" xfId="35651" xr:uid="{00000000-0005-0000-0000-0000B79A0000}"/>
    <cellStyle name="差 2 2 2 2 2 2 2 2 2 8 2" xfId="35652" xr:uid="{00000000-0005-0000-0000-0000B89A0000}"/>
    <cellStyle name="差 2 2 2 2 2 2 2 2 2 8 3" xfId="35653" xr:uid="{00000000-0005-0000-0000-0000B99A0000}"/>
    <cellStyle name="差 2 2 2 2 2 2 2 2 2 9" xfId="35654" xr:uid="{00000000-0005-0000-0000-0000BA9A0000}"/>
    <cellStyle name="差 2 2 2 2 2 2 2 2 3" xfId="35655" xr:uid="{00000000-0005-0000-0000-0000BB9A0000}"/>
    <cellStyle name="差 2 2 2 2 2 2 2 2 4" xfId="35656" xr:uid="{00000000-0005-0000-0000-0000BC9A0000}"/>
    <cellStyle name="差 2 2 2 2 2 2 2 2 5" xfId="35657" xr:uid="{00000000-0005-0000-0000-0000BD9A0000}"/>
    <cellStyle name="差 2 2 2 2 2 2 2 2 6" xfId="35658" xr:uid="{00000000-0005-0000-0000-0000BE9A0000}"/>
    <cellStyle name="差 2 2 2 2 2 2 2 2 6 2" xfId="35659" xr:uid="{00000000-0005-0000-0000-0000BF9A0000}"/>
    <cellStyle name="差 2 2 2 2 2 2 2 2 7" xfId="35660" xr:uid="{00000000-0005-0000-0000-0000C09A0000}"/>
    <cellStyle name="差 2 2 2 2 2 2 2 2 7 2" xfId="35661" xr:uid="{00000000-0005-0000-0000-0000C19A0000}"/>
    <cellStyle name="差 2 2 2 2 2 2 2 2 8" xfId="35662" xr:uid="{00000000-0005-0000-0000-0000C29A0000}"/>
    <cellStyle name="差 2 2 2 2 2 2 2 2 9" xfId="35663" xr:uid="{00000000-0005-0000-0000-0000C39A0000}"/>
    <cellStyle name="差 2 2 2 2 2 2 2 3" xfId="35664" xr:uid="{00000000-0005-0000-0000-0000C49A0000}"/>
    <cellStyle name="差 2 2 2 2 2 2 2 3 2" xfId="35665" xr:uid="{00000000-0005-0000-0000-0000C59A0000}"/>
    <cellStyle name="差 2 2 2 2 2 2 2 4" xfId="35666" xr:uid="{00000000-0005-0000-0000-0000C69A0000}"/>
    <cellStyle name="差 2 2 2 2 2 2 2 5" xfId="35667" xr:uid="{00000000-0005-0000-0000-0000C79A0000}"/>
    <cellStyle name="差 2 2 2 2 2 2 2 6" xfId="35668" xr:uid="{00000000-0005-0000-0000-0000C89A0000}"/>
    <cellStyle name="差 2 2 2 2 2 2 2 6 2" xfId="35669" xr:uid="{00000000-0005-0000-0000-0000C99A0000}"/>
    <cellStyle name="差 2 2 2 2 2 2 2 7" xfId="35670" xr:uid="{00000000-0005-0000-0000-0000CA9A0000}"/>
    <cellStyle name="差 2 2 2 2 2 2 2 7 2" xfId="35671" xr:uid="{00000000-0005-0000-0000-0000CB9A0000}"/>
    <cellStyle name="差 2 2 2 2 2 2 2 8" xfId="35672" xr:uid="{00000000-0005-0000-0000-0000CC9A0000}"/>
    <cellStyle name="差 2 2 2 2 2 2 2 9" xfId="35673" xr:uid="{00000000-0005-0000-0000-0000CD9A0000}"/>
    <cellStyle name="差 2 2 2 2 2 2 3" xfId="35674" xr:uid="{00000000-0005-0000-0000-0000CE9A0000}"/>
    <cellStyle name="差 2 2 2 2 2 2 4" xfId="35675" xr:uid="{00000000-0005-0000-0000-0000CF9A0000}"/>
    <cellStyle name="差 2 2 2 2 2 2 5" xfId="35676" xr:uid="{00000000-0005-0000-0000-0000D09A0000}"/>
    <cellStyle name="差 2 2 2 2 2 2 5 2" xfId="35677" xr:uid="{00000000-0005-0000-0000-0000D19A0000}"/>
    <cellStyle name="差 2 2 2 2 2 2 6" xfId="35678" xr:uid="{00000000-0005-0000-0000-0000D29A0000}"/>
    <cellStyle name="差 2 2 2 2 2 2 7" xfId="35679" xr:uid="{00000000-0005-0000-0000-0000D39A0000}"/>
    <cellStyle name="差 2 2 2 2 2 2 8" xfId="35680" xr:uid="{00000000-0005-0000-0000-0000D49A0000}"/>
    <cellStyle name="差 2 2 2 2 2 2 8 2" xfId="35681" xr:uid="{00000000-0005-0000-0000-0000D59A0000}"/>
    <cellStyle name="差 2 2 2 2 2 2 9" xfId="35682" xr:uid="{00000000-0005-0000-0000-0000D69A0000}"/>
    <cellStyle name="差 2 2 2 2 2 2 9 2" xfId="35683" xr:uid="{00000000-0005-0000-0000-0000D79A0000}"/>
    <cellStyle name="差 2 2 2 2 2 3" xfId="35684" xr:uid="{00000000-0005-0000-0000-0000D89A0000}"/>
    <cellStyle name="差 2 2 2 2 2 3 2" xfId="35685" xr:uid="{00000000-0005-0000-0000-0000D99A0000}"/>
    <cellStyle name="差 2 2 2 2 2 4" xfId="35686" xr:uid="{00000000-0005-0000-0000-0000DA9A0000}"/>
    <cellStyle name="差 2 2 2 2 2 5" xfId="35687" xr:uid="{00000000-0005-0000-0000-0000DB9A0000}"/>
    <cellStyle name="差 2 2 2 2 2 5 2" xfId="35688" xr:uid="{00000000-0005-0000-0000-0000DC9A0000}"/>
    <cellStyle name="差 2 2 2 2 2 6" xfId="35689" xr:uid="{00000000-0005-0000-0000-0000DD9A0000}"/>
    <cellStyle name="差 2 2 2 2 2 7" xfId="35690" xr:uid="{00000000-0005-0000-0000-0000DE9A0000}"/>
    <cellStyle name="差 2 2 2 2 2 8" xfId="35691" xr:uid="{00000000-0005-0000-0000-0000DF9A0000}"/>
    <cellStyle name="差 2 2 2 2 2 8 2" xfId="35692" xr:uid="{00000000-0005-0000-0000-0000E09A0000}"/>
    <cellStyle name="差 2 2 2 2 2 9" xfId="35693" xr:uid="{00000000-0005-0000-0000-0000E19A0000}"/>
    <cellStyle name="差 2 2 2 2 2 9 2" xfId="35694" xr:uid="{00000000-0005-0000-0000-0000E29A0000}"/>
    <cellStyle name="差 2 2 2 2 3" xfId="35695" xr:uid="{00000000-0005-0000-0000-0000E39A0000}"/>
    <cellStyle name="差 2 2 2 2 4" xfId="35696" xr:uid="{00000000-0005-0000-0000-0000E49A0000}"/>
    <cellStyle name="差 2 2 2 2 5" xfId="35697" xr:uid="{00000000-0005-0000-0000-0000E59A0000}"/>
    <cellStyle name="差 2 2 2 2 5 2" xfId="35698" xr:uid="{00000000-0005-0000-0000-0000E69A0000}"/>
    <cellStyle name="差 2 2 2 2 6" xfId="35699" xr:uid="{00000000-0005-0000-0000-0000E79A0000}"/>
    <cellStyle name="差 2 2 2 2 7" xfId="35700" xr:uid="{00000000-0005-0000-0000-0000E89A0000}"/>
    <cellStyle name="差 2 2 2 2 7 2" xfId="35701" xr:uid="{00000000-0005-0000-0000-0000E99A0000}"/>
    <cellStyle name="差 2 2 2 2 8" xfId="35702" xr:uid="{00000000-0005-0000-0000-0000EA9A0000}"/>
    <cellStyle name="差 2 2 2 2 9" xfId="35703" xr:uid="{00000000-0005-0000-0000-0000EB9A0000}"/>
    <cellStyle name="差 2 2 2 3" xfId="35704" xr:uid="{00000000-0005-0000-0000-0000EC9A0000}"/>
    <cellStyle name="差 2 2 2 3 2" xfId="35705" xr:uid="{00000000-0005-0000-0000-0000ED9A0000}"/>
    <cellStyle name="差 2 2 2 4" xfId="35706" xr:uid="{00000000-0005-0000-0000-0000EE9A0000}"/>
    <cellStyle name="差 2 2 2 5" xfId="35707" xr:uid="{00000000-0005-0000-0000-0000EF9A0000}"/>
    <cellStyle name="差 2 2 2 5 2" xfId="35708" xr:uid="{00000000-0005-0000-0000-0000F09A0000}"/>
    <cellStyle name="差 2 2 2 6" xfId="35709" xr:uid="{00000000-0005-0000-0000-0000F19A0000}"/>
    <cellStyle name="差 2 2 2 7" xfId="35710" xr:uid="{00000000-0005-0000-0000-0000F29A0000}"/>
    <cellStyle name="差 2 2 2 7 2" xfId="35711" xr:uid="{00000000-0005-0000-0000-0000F39A0000}"/>
    <cellStyle name="差 2 2 2 8" xfId="35712" xr:uid="{00000000-0005-0000-0000-0000F49A0000}"/>
    <cellStyle name="差 2 2 2 9" xfId="35713" xr:uid="{00000000-0005-0000-0000-0000F59A0000}"/>
    <cellStyle name="差 2 2 3" xfId="35714" xr:uid="{00000000-0005-0000-0000-0000F69A0000}"/>
    <cellStyle name="差 2 2 4" xfId="35715" xr:uid="{00000000-0005-0000-0000-0000F79A0000}"/>
    <cellStyle name="差 2 2 4 2" xfId="35716" xr:uid="{00000000-0005-0000-0000-0000F89A0000}"/>
    <cellStyle name="差 2 2 5" xfId="35717" xr:uid="{00000000-0005-0000-0000-0000F99A0000}"/>
    <cellStyle name="差 2 2 6" xfId="35718" xr:uid="{00000000-0005-0000-0000-0000FA9A0000}"/>
    <cellStyle name="差 2 2 6 2" xfId="35719" xr:uid="{00000000-0005-0000-0000-0000FB9A0000}"/>
    <cellStyle name="差 2 2 7" xfId="35720" xr:uid="{00000000-0005-0000-0000-0000FC9A0000}"/>
    <cellStyle name="差 2 2 8" xfId="35721" xr:uid="{00000000-0005-0000-0000-0000FD9A0000}"/>
    <cellStyle name="差 2 2 8 2" xfId="35722" xr:uid="{00000000-0005-0000-0000-0000FE9A0000}"/>
    <cellStyle name="差 2 2 9" xfId="35723" xr:uid="{00000000-0005-0000-0000-0000FF9A0000}"/>
    <cellStyle name="差 2 3" xfId="35724" xr:uid="{00000000-0005-0000-0000-0000009B0000}"/>
    <cellStyle name="差 2 3 2" xfId="35725" xr:uid="{00000000-0005-0000-0000-0000019B0000}"/>
    <cellStyle name="差 2 3 3" xfId="52963" xr:uid="{00000000-0005-0000-0000-0000029B0000}"/>
    <cellStyle name="差 2 4" xfId="35726" xr:uid="{00000000-0005-0000-0000-0000039B0000}"/>
    <cellStyle name="差 2 5" xfId="35727" xr:uid="{00000000-0005-0000-0000-0000049B0000}"/>
    <cellStyle name="差 2 5 2" xfId="35728" xr:uid="{00000000-0005-0000-0000-0000059B0000}"/>
    <cellStyle name="差 2 6" xfId="35729" xr:uid="{00000000-0005-0000-0000-0000069B0000}"/>
    <cellStyle name="差 2 7" xfId="35730" xr:uid="{00000000-0005-0000-0000-0000079B0000}"/>
    <cellStyle name="差 2 7 2" xfId="35731" xr:uid="{00000000-0005-0000-0000-0000089B0000}"/>
    <cellStyle name="差 2 8" xfId="35732" xr:uid="{00000000-0005-0000-0000-0000099B0000}"/>
    <cellStyle name="差 2 9" xfId="35733" xr:uid="{00000000-0005-0000-0000-00000A9B0000}"/>
    <cellStyle name="差 2 9 2" xfId="35734" xr:uid="{00000000-0005-0000-0000-00000B9B0000}"/>
    <cellStyle name="差 20" xfId="35735" xr:uid="{00000000-0005-0000-0000-00000C9B0000}"/>
    <cellStyle name="差 20 2" xfId="35736" xr:uid="{00000000-0005-0000-0000-00000D9B0000}"/>
    <cellStyle name="差 20 2 2" xfId="52964" xr:uid="{00000000-0005-0000-0000-00000E9B0000}"/>
    <cellStyle name="差 20 2 3" xfId="52965" xr:uid="{00000000-0005-0000-0000-00000F9B0000}"/>
    <cellStyle name="差 20 3" xfId="35737" xr:uid="{00000000-0005-0000-0000-0000109B0000}"/>
    <cellStyle name="差 20 3 2" xfId="52966" xr:uid="{00000000-0005-0000-0000-0000119B0000}"/>
    <cellStyle name="差 20 4" xfId="52967" xr:uid="{00000000-0005-0000-0000-0000129B0000}"/>
    <cellStyle name="差 21" xfId="35738" xr:uid="{00000000-0005-0000-0000-0000139B0000}"/>
    <cellStyle name="差 21 2" xfId="35739" xr:uid="{00000000-0005-0000-0000-0000149B0000}"/>
    <cellStyle name="差 21 2 2" xfId="52968" xr:uid="{00000000-0005-0000-0000-0000159B0000}"/>
    <cellStyle name="差 21 2 3" xfId="52969" xr:uid="{00000000-0005-0000-0000-0000169B0000}"/>
    <cellStyle name="差 21 3" xfId="52970" xr:uid="{00000000-0005-0000-0000-0000179B0000}"/>
    <cellStyle name="差 21 4" xfId="52971" xr:uid="{00000000-0005-0000-0000-0000189B0000}"/>
    <cellStyle name="差 22" xfId="35740" xr:uid="{00000000-0005-0000-0000-0000199B0000}"/>
    <cellStyle name="差 22 2" xfId="52972" xr:uid="{00000000-0005-0000-0000-00001A9B0000}"/>
    <cellStyle name="差 22 2 2" xfId="52973" xr:uid="{00000000-0005-0000-0000-00001B9B0000}"/>
    <cellStyle name="差 22 3" xfId="52974" xr:uid="{00000000-0005-0000-0000-00001C9B0000}"/>
    <cellStyle name="差 22 4" xfId="52975" xr:uid="{00000000-0005-0000-0000-00001D9B0000}"/>
    <cellStyle name="差 23" xfId="35741" xr:uid="{00000000-0005-0000-0000-00001E9B0000}"/>
    <cellStyle name="差 23 2" xfId="52976" xr:uid="{00000000-0005-0000-0000-00001F9B0000}"/>
    <cellStyle name="差 23 2 2" xfId="52977" xr:uid="{00000000-0005-0000-0000-0000209B0000}"/>
    <cellStyle name="差 23 3" xfId="52978" xr:uid="{00000000-0005-0000-0000-0000219B0000}"/>
    <cellStyle name="差 23 4" xfId="52979" xr:uid="{00000000-0005-0000-0000-0000229B0000}"/>
    <cellStyle name="差 24" xfId="35742" xr:uid="{00000000-0005-0000-0000-0000239B0000}"/>
    <cellStyle name="差 24 2" xfId="52980" xr:uid="{00000000-0005-0000-0000-0000249B0000}"/>
    <cellStyle name="差 24 2 2" xfId="52981" xr:uid="{00000000-0005-0000-0000-0000259B0000}"/>
    <cellStyle name="差 24 3" xfId="52982" xr:uid="{00000000-0005-0000-0000-0000269B0000}"/>
    <cellStyle name="差 24 4" xfId="52983" xr:uid="{00000000-0005-0000-0000-0000279B0000}"/>
    <cellStyle name="差 25" xfId="35743" xr:uid="{00000000-0005-0000-0000-0000289B0000}"/>
    <cellStyle name="差 25 2" xfId="52984" xr:uid="{00000000-0005-0000-0000-0000299B0000}"/>
    <cellStyle name="差 25 2 2" xfId="52985" xr:uid="{00000000-0005-0000-0000-00002A9B0000}"/>
    <cellStyle name="差 25 3" xfId="52986" xr:uid="{00000000-0005-0000-0000-00002B9B0000}"/>
    <cellStyle name="差 25 4" xfId="52987" xr:uid="{00000000-0005-0000-0000-00002C9B0000}"/>
    <cellStyle name="差 26" xfId="35744" xr:uid="{00000000-0005-0000-0000-00002D9B0000}"/>
    <cellStyle name="差 26 2" xfId="52988" xr:uid="{00000000-0005-0000-0000-00002E9B0000}"/>
    <cellStyle name="差 26 2 2" xfId="52989" xr:uid="{00000000-0005-0000-0000-00002F9B0000}"/>
    <cellStyle name="差 26 3" xfId="52990" xr:uid="{00000000-0005-0000-0000-0000309B0000}"/>
    <cellStyle name="差 26 4" xfId="52991" xr:uid="{00000000-0005-0000-0000-0000319B0000}"/>
    <cellStyle name="差 27" xfId="35745" xr:uid="{00000000-0005-0000-0000-0000329B0000}"/>
    <cellStyle name="差 27 2" xfId="35746" xr:uid="{00000000-0005-0000-0000-0000339B0000}"/>
    <cellStyle name="差 27 2 2" xfId="52992" xr:uid="{00000000-0005-0000-0000-0000349B0000}"/>
    <cellStyle name="差 27 2 3" xfId="52993" xr:uid="{00000000-0005-0000-0000-0000359B0000}"/>
    <cellStyle name="差 27 3" xfId="35747" xr:uid="{00000000-0005-0000-0000-0000369B0000}"/>
    <cellStyle name="差 27 3 2" xfId="52994" xr:uid="{00000000-0005-0000-0000-0000379B0000}"/>
    <cellStyle name="差 27 4" xfId="52995" xr:uid="{00000000-0005-0000-0000-0000389B0000}"/>
    <cellStyle name="差 28" xfId="35748" xr:uid="{00000000-0005-0000-0000-0000399B0000}"/>
    <cellStyle name="差 28 2" xfId="35749" xr:uid="{00000000-0005-0000-0000-00003A9B0000}"/>
    <cellStyle name="差 28 2 2" xfId="52996" xr:uid="{00000000-0005-0000-0000-00003B9B0000}"/>
    <cellStyle name="差 28 2 3" xfId="52997" xr:uid="{00000000-0005-0000-0000-00003C9B0000}"/>
    <cellStyle name="差 28 3" xfId="35750" xr:uid="{00000000-0005-0000-0000-00003D9B0000}"/>
    <cellStyle name="差 28 3 2" xfId="52998" xr:uid="{00000000-0005-0000-0000-00003E9B0000}"/>
    <cellStyle name="差 28 4" xfId="52999" xr:uid="{00000000-0005-0000-0000-00003F9B0000}"/>
    <cellStyle name="差 29" xfId="35751" xr:uid="{00000000-0005-0000-0000-0000409B0000}"/>
    <cellStyle name="差 29 2" xfId="35752" xr:uid="{00000000-0005-0000-0000-0000419B0000}"/>
    <cellStyle name="差 29 2 2" xfId="53000" xr:uid="{00000000-0005-0000-0000-0000429B0000}"/>
    <cellStyle name="差 29 3" xfId="35753" xr:uid="{00000000-0005-0000-0000-0000439B0000}"/>
    <cellStyle name="差 29 3 2" xfId="53001" xr:uid="{00000000-0005-0000-0000-0000449B0000}"/>
    <cellStyle name="差 29 4" xfId="53002" xr:uid="{00000000-0005-0000-0000-0000459B0000}"/>
    <cellStyle name="差 3" xfId="35754" xr:uid="{00000000-0005-0000-0000-0000469B0000}"/>
    <cellStyle name="差 3 10" xfId="35755" xr:uid="{00000000-0005-0000-0000-0000479B0000}"/>
    <cellStyle name="差 3 11" xfId="35756" xr:uid="{00000000-0005-0000-0000-0000489B0000}"/>
    <cellStyle name="差 3 2" xfId="35757" xr:uid="{00000000-0005-0000-0000-0000499B0000}"/>
    <cellStyle name="差 3 2 2" xfId="35758" xr:uid="{00000000-0005-0000-0000-00004A9B0000}"/>
    <cellStyle name="差 3 2 2 2" xfId="35759" xr:uid="{00000000-0005-0000-0000-00004B9B0000}"/>
    <cellStyle name="差 3 2 2 3" xfId="53003" xr:uid="{00000000-0005-0000-0000-00004C9B0000}"/>
    <cellStyle name="差 3 2 3" xfId="53004" xr:uid="{00000000-0005-0000-0000-00004D9B0000}"/>
    <cellStyle name="差 3 3" xfId="35760" xr:uid="{00000000-0005-0000-0000-00004E9B0000}"/>
    <cellStyle name="差 3 3 2" xfId="35761" xr:uid="{00000000-0005-0000-0000-00004F9B0000}"/>
    <cellStyle name="差 3 3 3" xfId="53005" xr:uid="{00000000-0005-0000-0000-0000509B0000}"/>
    <cellStyle name="差 3 4" xfId="35762" xr:uid="{00000000-0005-0000-0000-0000519B0000}"/>
    <cellStyle name="差 3 5" xfId="35763" xr:uid="{00000000-0005-0000-0000-0000529B0000}"/>
    <cellStyle name="差 3 6" xfId="35764" xr:uid="{00000000-0005-0000-0000-0000539B0000}"/>
    <cellStyle name="差 3 7" xfId="35765" xr:uid="{00000000-0005-0000-0000-0000549B0000}"/>
    <cellStyle name="差 3 8" xfId="35766" xr:uid="{00000000-0005-0000-0000-0000559B0000}"/>
    <cellStyle name="差 3 9" xfId="35767" xr:uid="{00000000-0005-0000-0000-0000569B0000}"/>
    <cellStyle name="差 30" xfId="35768" xr:uid="{00000000-0005-0000-0000-0000579B0000}"/>
    <cellStyle name="差 30 2" xfId="53006" xr:uid="{00000000-0005-0000-0000-0000589B0000}"/>
    <cellStyle name="差 30 2 2" xfId="53007" xr:uid="{00000000-0005-0000-0000-0000599B0000}"/>
    <cellStyle name="差 30 3" xfId="53008" xr:uid="{00000000-0005-0000-0000-00005A9B0000}"/>
    <cellStyle name="差 30 4" xfId="53009" xr:uid="{00000000-0005-0000-0000-00005B9B0000}"/>
    <cellStyle name="差 31" xfId="35769" xr:uid="{00000000-0005-0000-0000-00005C9B0000}"/>
    <cellStyle name="差 31 2" xfId="53010" xr:uid="{00000000-0005-0000-0000-00005D9B0000}"/>
    <cellStyle name="差 31 2 2" xfId="53011" xr:uid="{00000000-0005-0000-0000-00005E9B0000}"/>
    <cellStyle name="差 31 3" xfId="53012" xr:uid="{00000000-0005-0000-0000-00005F9B0000}"/>
    <cellStyle name="差 31 4" xfId="53013" xr:uid="{00000000-0005-0000-0000-0000609B0000}"/>
    <cellStyle name="差 32" xfId="35770" xr:uid="{00000000-0005-0000-0000-0000619B0000}"/>
    <cellStyle name="差 32 2" xfId="53014" xr:uid="{00000000-0005-0000-0000-0000629B0000}"/>
    <cellStyle name="差 32 2 2" xfId="53015" xr:uid="{00000000-0005-0000-0000-0000639B0000}"/>
    <cellStyle name="差 32 3" xfId="53016" xr:uid="{00000000-0005-0000-0000-0000649B0000}"/>
    <cellStyle name="差 32 4" xfId="53017" xr:uid="{00000000-0005-0000-0000-0000659B0000}"/>
    <cellStyle name="差 33" xfId="53018" xr:uid="{00000000-0005-0000-0000-0000669B0000}"/>
    <cellStyle name="差 33 2" xfId="53019" xr:uid="{00000000-0005-0000-0000-0000679B0000}"/>
    <cellStyle name="差 33 2 2" xfId="53020" xr:uid="{00000000-0005-0000-0000-0000689B0000}"/>
    <cellStyle name="差 33 3" xfId="53021" xr:uid="{00000000-0005-0000-0000-0000699B0000}"/>
    <cellStyle name="差 34" xfId="53022" xr:uid="{00000000-0005-0000-0000-00006A9B0000}"/>
    <cellStyle name="差 34 2" xfId="53023" xr:uid="{00000000-0005-0000-0000-00006B9B0000}"/>
    <cellStyle name="差 34 2 2" xfId="53024" xr:uid="{00000000-0005-0000-0000-00006C9B0000}"/>
    <cellStyle name="差 34 3" xfId="53025" xr:uid="{00000000-0005-0000-0000-00006D9B0000}"/>
    <cellStyle name="差 35" xfId="53026" xr:uid="{00000000-0005-0000-0000-00006E9B0000}"/>
    <cellStyle name="差 35 2" xfId="53027" xr:uid="{00000000-0005-0000-0000-00006F9B0000}"/>
    <cellStyle name="差 35 2 2" xfId="53028" xr:uid="{00000000-0005-0000-0000-0000709B0000}"/>
    <cellStyle name="差 35 3" xfId="53029" xr:uid="{00000000-0005-0000-0000-0000719B0000}"/>
    <cellStyle name="差 36" xfId="53030" xr:uid="{00000000-0005-0000-0000-0000729B0000}"/>
    <cellStyle name="差 36 2" xfId="53031" xr:uid="{00000000-0005-0000-0000-0000739B0000}"/>
    <cellStyle name="差 37" xfId="53032" xr:uid="{00000000-0005-0000-0000-0000749B0000}"/>
    <cellStyle name="差 37 2" xfId="53033" xr:uid="{00000000-0005-0000-0000-0000759B0000}"/>
    <cellStyle name="差 38" xfId="53034" xr:uid="{00000000-0005-0000-0000-0000769B0000}"/>
    <cellStyle name="差 38 2" xfId="53035" xr:uid="{00000000-0005-0000-0000-0000779B0000}"/>
    <cellStyle name="差 39" xfId="53036" xr:uid="{00000000-0005-0000-0000-0000789B0000}"/>
    <cellStyle name="差 39 2" xfId="53037" xr:uid="{00000000-0005-0000-0000-0000799B0000}"/>
    <cellStyle name="差 4" xfId="35771" xr:uid="{00000000-0005-0000-0000-00007A9B0000}"/>
    <cellStyle name="差 4 2" xfId="35772" xr:uid="{00000000-0005-0000-0000-00007B9B0000}"/>
    <cellStyle name="差 4 2 2" xfId="35773" xr:uid="{00000000-0005-0000-0000-00007C9B0000}"/>
    <cellStyle name="差 4 2 2 2" xfId="53038" xr:uid="{00000000-0005-0000-0000-00007D9B0000}"/>
    <cellStyle name="差 4 2 3" xfId="53039" xr:uid="{00000000-0005-0000-0000-00007E9B0000}"/>
    <cellStyle name="差 4 3" xfId="35774" xr:uid="{00000000-0005-0000-0000-00007F9B0000}"/>
    <cellStyle name="差 4 3 2" xfId="53040" xr:uid="{00000000-0005-0000-0000-0000809B0000}"/>
    <cellStyle name="差 4 3 3" xfId="53041" xr:uid="{00000000-0005-0000-0000-0000819B0000}"/>
    <cellStyle name="差 4 4" xfId="53042" xr:uid="{00000000-0005-0000-0000-0000829B0000}"/>
    <cellStyle name="差 40" xfId="53043" xr:uid="{00000000-0005-0000-0000-0000839B0000}"/>
    <cellStyle name="差 40 2" xfId="53044" xr:uid="{00000000-0005-0000-0000-0000849B0000}"/>
    <cellStyle name="差 41" xfId="53045" xr:uid="{00000000-0005-0000-0000-0000859B0000}"/>
    <cellStyle name="差 41 2" xfId="53046" xr:uid="{00000000-0005-0000-0000-0000869B0000}"/>
    <cellStyle name="差 42" xfId="53047" xr:uid="{00000000-0005-0000-0000-0000879B0000}"/>
    <cellStyle name="差 42 2" xfId="53048" xr:uid="{00000000-0005-0000-0000-0000889B0000}"/>
    <cellStyle name="差 43" xfId="53049" xr:uid="{00000000-0005-0000-0000-0000899B0000}"/>
    <cellStyle name="差 43 2" xfId="53050" xr:uid="{00000000-0005-0000-0000-00008A9B0000}"/>
    <cellStyle name="差 44" xfId="53051" xr:uid="{00000000-0005-0000-0000-00008B9B0000}"/>
    <cellStyle name="差 44 2" xfId="53052" xr:uid="{00000000-0005-0000-0000-00008C9B0000}"/>
    <cellStyle name="差 45" xfId="53053" xr:uid="{00000000-0005-0000-0000-00008D9B0000}"/>
    <cellStyle name="差 45 2" xfId="53054" xr:uid="{00000000-0005-0000-0000-00008E9B0000}"/>
    <cellStyle name="差 46" xfId="53055" xr:uid="{00000000-0005-0000-0000-00008F9B0000}"/>
    <cellStyle name="差 46 2" xfId="53056" xr:uid="{00000000-0005-0000-0000-0000909B0000}"/>
    <cellStyle name="差 47" xfId="53057" xr:uid="{00000000-0005-0000-0000-0000919B0000}"/>
    <cellStyle name="差 47 2" xfId="53058" xr:uid="{00000000-0005-0000-0000-0000929B0000}"/>
    <cellStyle name="差 48" xfId="53059" xr:uid="{00000000-0005-0000-0000-0000939B0000}"/>
    <cellStyle name="差 48 2" xfId="53060" xr:uid="{00000000-0005-0000-0000-0000949B0000}"/>
    <cellStyle name="差 49" xfId="53061" xr:uid="{00000000-0005-0000-0000-0000959B0000}"/>
    <cellStyle name="差 49 2" xfId="53062" xr:uid="{00000000-0005-0000-0000-0000969B0000}"/>
    <cellStyle name="差 5" xfId="35775" xr:uid="{00000000-0005-0000-0000-0000979B0000}"/>
    <cellStyle name="差 5 2" xfId="35776" xr:uid="{00000000-0005-0000-0000-0000989B0000}"/>
    <cellStyle name="差 5 2 2" xfId="35777" xr:uid="{00000000-0005-0000-0000-0000999B0000}"/>
    <cellStyle name="差 5 2 2 2" xfId="53063" xr:uid="{00000000-0005-0000-0000-00009A9B0000}"/>
    <cellStyle name="差 5 3" xfId="35778" xr:uid="{00000000-0005-0000-0000-00009B9B0000}"/>
    <cellStyle name="差 5 3 2" xfId="53064" xr:uid="{00000000-0005-0000-0000-00009C9B0000}"/>
    <cellStyle name="差 5 4" xfId="53065" xr:uid="{00000000-0005-0000-0000-00009D9B0000}"/>
    <cellStyle name="差 50" xfId="53066" xr:uid="{00000000-0005-0000-0000-00009E9B0000}"/>
    <cellStyle name="差 50 2" xfId="53067" xr:uid="{00000000-0005-0000-0000-00009F9B0000}"/>
    <cellStyle name="差 51" xfId="53068" xr:uid="{00000000-0005-0000-0000-0000A09B0000}"/>
    <cellStyle name="差 52" xfId="53069" xr:uid="{00000000-0005-0000-0000-0000A19B0000}"/>
    <cellStyle name="差 6" xfId="35779" xr:uid="{00000000-0005-0000-0000-0000A29B0000}"/>
    <cellStyle name="差 6 2" xfId="53070" xr:uid="{00000000-0005-0000-0000-0000A39B0000}"/>
    <cellStyle name="差 6 2 2" xfId="53071" xr:uid="{00000000-0005-0000-0000-0000A49B0000}"/>
    <cellStyle name="差 6 3" xfId="53072" xr:uid="{00000000-0005-0000-0000-0000A59B0000}"/>
    <cellStyle name="差 7" xfId="35780" xr:uid="{00000000-0005-0000-0000-0000A69B0000}"/>
    <cellStyle name="差 7 2" xfId="35781" xr:uid="{00000000-0005-0000-0000-0000A79B0000}"/>
    <cellStyle name="差 7 2 2" xfId="53073" xr:uid="{00000000-0005-0000-0000-0000A89B0000}"/>
    <cellStyle name="差 7 3" xfId="53074" xr:uid="{00000000-0005-0000-0000-0000A99B0000}"/>
    <cellStyle name="差 8" xfId="35782" xr:uid="{00000000-0005-0000-0000-0000AA9B0000}"/>
    <cellStyle name="差 8 2" xfId="35783" xr:uid="{00000000-0005-0000-0000-0000AB9B0000}"/>
    <cellStyle name="差 8 2 2" xfId="53075" xr:uid="{00000000-0005-0000-0000-0000AC9B0000}"/>
    <cellStyle name="差 8 3" xfId="35784" xr:uid="{00000000-0005-0000-0000-0000AD9B0000}"/>
    <cellStyle name="差 8 3 2" xfId="53076" xr:uid="{00000000-0005-0000-0000-0000AE9B0000}"/>
    <cellStyle name="差 8 4" xfId="35785" xr:uid="{00000000-0005-0000-0000-0000AF9B0000}"/>
    <cellStyle name="差 9" xfId="35786" xr:uid="{00000000-0005-0000-0000-0000B09B0000}"/>
    <cellStyle name="差 9 2" xfId="35787" xr:uid="{00000000-0005-0000-0000-0000B19B0000}"/>
    <cellStyle name="差 9 2 2" xfId="53077" xr:uid="{00000000-0005-0000-0000-0000B29B0000}"/>
    <cellStyle name="差 9 3" xfId="35788" xr:uid="{00000000-0005-0000-0000-0000B39B0000}"/>
    <cellStyle name="差 9 3 2" xfId="53078" xr:uid="{00000000-0005-0000-0000-0000B49B0000}"/>
    <cellStyle name="差 9 4" xfId="35789" xr:uid="{00000000-0005-0000-0000-0000B59B0000}"/>
    <cellStyle name="差_2013年_保增_季度新增表" xfId="35790" xr:uid="{00000000-0005-0000-0000-0000B69B0000}"/>
    <cellStyle name="常?_各??表式?" xfId="35791" xr:uid="{00000000-0005-0000-0000-0000B79B0000}"/>
    <cellStyle name="常规" xfId="0" builtinId="0"/>
    <cellStyle name="常规 10" xfId="35792" xr:uid="{00000000-0005-0000-0000-0000B99B0000}"/>
    <cellStyle name="常规 10 10" xfId="35793" xr:uid="{00000000-0005-0000-0000-0000BA9B0000}"/>
    <cellStyle name="常规 10 10 2" xfId="53079" xr:uid="{00000000-0005-0000-0000-0000BB9B0000}"/>
    <cellStyle name="常规 10 11" xfId="35794" xr:uid="{00000000-0005-0000-0000-0000BC9B0000}"/>
    <cellStyle name="常规 10 12" xfId="35795" xr:uid="{00000000-0005-0000-0000-0000BD9B0000}"/>
    <cellStyle name="常规 10 13" xfId="35796" xr:uid="{00000000-0005-0000-0000-0000BE9B0000}"/>
    <cellStyle name="常规 10 14" xfId="53080" xr:uid="{00000000-0005-0000-0000-0000BF9B0000}"/>
    <cellStyle name="常规 10 2" xfId="35797" xr:uid="{00000000-0005-0000-0000-0000C09B0000}"/>
    <cellStyle name="常规 10 2 2" xfId="53081" xr:uid="{00000000-0005-0000-0000-0000C19B0000}"/>
    <cellStyle name="常规 10 3" xfId="35798" xr:uid="{00000000-0005-0000-0000-0000C29B0000}"/>
    <cellStyle name="常规 10 4" xfId="35799" xr:uid="{00000000-0005-0000-0000-0000C39B0000}"/>
    <cellStyle name="常规 10 5" xfId="35800" xr:uid="{00000000-0005-0000-0000-0000C49B0000}"/>
    <cellStyle name="常规 10 6" xfId="35801" xr:uid="{00000000-0005-0000-0000-0000C59B0000}"/>
    <cellStyle name="常规 10 7" xfId="35802" xr:uid="{00000000-0005-0000-0000-0000C69B0000}"/>
    <cellStyle name="常规 10 8" xfId="35803" xr:uid="{00000000-0005-0000-0000-0000C79B0000}"/>
    <cellStyle name="常规 10 9" xfId="35804" xr:uid="{00000000-0005-0000-0000-0000C89B0000}"/>
    <cellStyle name="常规 100" xfId="48991" xr:uid="{00000000-0005-0000-0000-0000C99B0000}"/>
    <cellStyle name="常规 101" xfId="56743" xr:uid="{00000000-0005-0000-0000-0000CA9B0000}"/>
    <cellStyle name="常规 11" xfId="35805" xr:uid="{00000000-0005-0000-0000-0000CB9B0000}"/>
    <cellStyle name="常规 11 2" xfId="35806" xr:uid="{00000000-0005-0000-0000-0000CC9B0000}"/>
    <cellStyle name="常规 12" xfId="35807" xr:uid="{00000000-0005-0000-0000-0000CD9B0000}"/>
    <cellStyle name="常规 12 10" xfId="35808" xr:uid="{00000000-0005-0000-0000-0000CE9B0000}"/>
    <cellStyle name="常规 12 11" xfId="35809" xr:uid="{00000000-0005-0000-0000-0000CF9B0000}"/>
    <cellStyle name="常规 12 2" xfId="35810" xr:uid="{00000000-0005-0000-0000-0000D09B0000}"/>
    <cellStyle name="常规 12 2 10" xfId="35811" xr:uid="{00000000-0005-0000-0000-0000D19B0000}"/>
    <cellStyle name="常规 12 2 11" xfId="35812" xr:uid="{00000000-0005-0000-0000-0000D29B0000}"/>
    <cellStyle name="常规 12 2 2" xfId="35813" xr:uid="{00000000-0005-0000-0000-0000D39B0000}"/>
    <cellStyle name="常规 12 2 2 2" xfId="35814" xr:uid="{00000000-0005-0000-0000-0000D49B0000}"/>
    <cellStyle name="常规 12 2 2 2 2" xfId="35815" xr:uid="{00000000-0005-0000-0000-0000D59B0000}"/>
    <cellStyle name="常规 12 2 2 2 3" xfId="35816" xr:uid="{00000000-0005-0000-0000-0000D69B0000}"/>
    <cellStyle name="常规 12 2 2 3" xfId="35817" xr:uid="{00000000-0005-0000-0000-0000D79B0000}"/>
    <cellStyle name="常规 12 2 2 3 2" xfId="35818" xr:uid="{00000000-0005-0000-0000-0000D89B0000}"/>
    <cellStyle name="常规 12 2 2 3 3" xfId="35819" xr:uid="{00000000-0005-0000-0000-0000D99B0000}"/>
    <cellStyle name="常规 12 2 2 4" xfId="35820" xr:uid="{00000000-0005-0000-0000-0000DA9B0000}"/>
    <cellStyle name="常规 12 2 2 4 2" xfId="35821" xr:uid="{00000000-0005-0000-0000-0000DB9B0000}"/>
    <cellStyle name="常规 12 2 2 4 3" xfId="35822" xr:uid="{00000000-0005-0000-0000-0000DC9B0000}"/>
    <cellStyle name="常规 12 2 2 5" xfId="35823" xr:uid="{00000000-0005-0000-0000-0000DD9B0000}"/>
    <cellStyle name="常规 12 2 2 5 2" xfId="35824" xr:uid="{00000000-0005-0000-0000-0000DE9B0000}"/>
    <cellStyle name="常规 12 2 2 5 3" xfId="35825" xr:uid="{00000000-0005-0000-0000-0000DF9B0000}"/>
    <cellStyle name="常规 12 2 2 6" xfId="35826" xr:uid="{00000000-0005-0000-0000-0000E09B0000}"/>
    <cellStyle name="常规 12 2 2 6 2" xfId="35827" xr:uid="{00000000-0005-0000-0000-0000E19B0000}"/>
    <cellStyle name="常规 12 2 2 6 3" xfId="35828" xr:uid="{00000000-0005-0000-0000-0000E29B0000}"/>
    <cellStyle name="常规 12 2 2 7" xfId="35829" xr:uid="{00000000-0005-0000-0000-0000E39B0000}"/>
    <cellStyle name="常规 12 2 2 8" xfId="35830" xr:uid="{00000000-0005-0000-0000-0000E49B0000}"/>
    <cellStyle name="常规 12 2 3" xfId="35831" xr:uid="{00000000-0005-0000-0000-0000E59B0000}"/>
    <cellStyle name="常规 12 2 3 2" xfId="35832" xr:uid="{00000000-0005-0000-0000-0000E69B0000}"/>
    <cellStyle name="常规 12 2 3 2 2" xfId="35833" xr:uid="{00000000-0005-0000-0000-0000E79B0000}"/>
    <cellStyle name="常规 12 2 3 2 3" xfId="35834" xr:uid="{00000000-0005-0000-0000-0000E89B0000}"/>
    <cellStyle name="常规 12 2 3 3" xfId="35835" xr:uid="{00000000-0005-0000-0000-0000E99B0000}"/>
    <cellStyle name="常规 12 2 3 3 2" xfId="35836" xr:uid="{00000000-0005-0000-0000-0000EA9B0000}"/>
    <cellStyle name="常规 12 2 3 3 3" xfId="35837" xr:uid="{00000000-0005-0000-0000-0000EB9B0000}"/>
    <cellStyle name="常规 12 2 3 4" xfId="35838" xr:uid="{00000000-0005-0000-0000-0000EC9B0000}"/>
    <cellStyle name="常规 12 2 3 4 2" xfId="35839" xr:uid="{00000000-0005-0000-0000-0000ED9B0000}"/>
    <cellStyle name="常规 12 2 3 4 3" xfId="35840" xr:uid="{00000000-0005-0000-0000-0000EE9B0000}"/>
    <cellStyle name="常规 12 2 3 5" xfId="35841" xr:uid="{00000000-0005-0000-0000-0000EF9B0000}"/>
    <cellStyle name="常规 12 2 3 5 2" xfId="35842" xr:uid="{00000000-0005-0000-0000-0000F09B0000}"/>
    <cellStyle name="常规 12 2 3 5 3" xfId="35843" xr:uid="{00000000-0005-0000-0000-0000F19B0000}"/>
    <cellStyle name="常规 12 2 3 6" xfId="35844" xr:uid="{00000000-0005-0000-0000-0000F29B0000}"/>
    <cellStyle name="常规 12 2 3 6 2" xfId="35845" xr:uid="{00000000-0005-0000-0000-0000F39B0000}"/>
    <cellStyle name="常规 12 2 3 6 3" xfId="35846" xr:uid="{00000000-0005-0000-0000-0000F49B0000}"/>
    <cellStyle name="常规 12 2 3 7" xfId="35847" xr:uid="{00000000-0005-0000-0000-0000F59B0000}"/>
    <cellStyle name="常规 12 2 3 8" xfId="35848" xr:uid="{00000000-0005-0000-0000-0000F69B0000}"/>
    <cellStyle name="常规 12 2 4" xfId="35849" xr:uid="{00000000-0005-0000-0000-0000F79B0000}"/>
    <cellStyle name="常规 12 2 4 2" xfId="35850" xr:uid="{00000000-0005-0000-0000-0000F89B0000}"/>
    <cellStyle name="常规 12 2 4 2 2" xfId="35851" xr:uid="{00000000-0005-0000-0000-0000F99B0000}"/>
    <cellStyle name="常规 12 2 4 2 3" xfId="35852" xr:uid="{00000000-0005-0000-0000-0000FA9B0000}"/>
    <cellStyle name="常规 12 2 4 3" xfId="35853" xr:uid="{00000000-0005-0000-0000-0000FB9B0000}"/>
    <cellStyle name="常规 12 2 4 3 2" xfId="35854" xr:uid="{00000000-0005-0000-0000-0000FC9B0000}"/>
    <cellStyle name="常规 12 2 4 3 3" xfId="35855" xr:uid="{00000000-0005-0000-0000-0000FD9B0000}"/>
    <cellStyle name="常规 12 2 4 4" xfId="35856" xr:uid="{00000000-0005-0000-0000-0000FE9B0000}"/>
    <cellStyle name="常规 12 2 4 4 2" xfId="35857" xr:uid="{00000000-0005-0000-0000-0000FF9B0000}"/>
    <cellStyle name="常规 12 2 4 4 3" xfId="35858" xr:uid="{00000000-0005-0000-0000-0000009C0000}"/>
    <cellStyle name="常规 12 2 4 5" xfId="35859" xr:uid="{00000000-0005-0000-0000-0000019C0000}"/>
    <cellStyle name="常规 12 2 4 5 2" xfId="35860" xr:uid="{00000000-0005-0000-0000-0000029C0000}"/>
    <cellStyle name="常规 12 2 4 5 3" xfId="35861" xr:uid="{00000000-0005-0000-0000-0000039C0000}"/>
    <cellStyle name="常规 12 2 4 6" xfId="35862" xr:uid="{00000000-0005-0000-0000-0000049C0000}"/>
    <cellStyle name="常规 12 2 4 6 2" xfId="35863" xr:uid="{00000000-0005-0000-0000-0000059C0000}"/>
    <cellStyle name="常规 12 2 4 6 3" xfId="35864" xr:uid="{00000000-0005-0000-0000-0000069C0000}"/>
    <cellStyle name="常规 12 2 4 7" xfId="35865" xr:uid="{00000000-0005-0000-0000-0000079C0000}"/>
    <cellStyle name="常规 12 2 4 8" xfId="35866" xr:uid="{00000000-0005-0000-0000-0000089C0000}"/>
    <cellStyle name="常规 12 2 5" xfId="35867" xr:uid="{00000000-0005-0000-0000-0000099C0000}"/>
    <cellStyle name="常规 12 2 5 2" xfId="35868" xr:uid="{00000000-0005-0000-0000-00000A9C0000}"/>
    <cellStyle name="常规 12 2 5 3" xfId="35869" xr:uid="{00000000-0005-0000-0000-00000B9C0000}"/>
    <cellStyle name="常规 12 2 6" xfId="35870" xr:uid="{00000000-0005-0000-0000-00000C9C0000}"/>
    <cellStyle name="常规 12 2 6 2" xfId="35871" xr:uid="{00000000-0005-0000-0000-00000D9C0000}"/>
    <cellStyle name="常规 12 2 6 3" xfId="35872" xr:uid="{00000000-0005-0000-0000-00000E9C0000}"/>
    <cellStyle name="常规 12 2 7" xfId="35873" xr:uid="{00000000-0005-0000-0000-00000F9C0000}"/>
    <cellStyle name="常规 12 2 7 2" xfId="35874" xr:uid="{00000000-0005-0000-0000-0000109C0000}"/>
    <cellStyle name="常规 12 2 7 3" xfId="35875" xr:uid="{00000000-0005-0000-0000-0000119C0000}"/>
    <cellStyle name="常规 12 2 8" xfId="35876" xr:uid="{00000000-0005-0000-0000-0000129C0000}"/>
    <cellStyle name="常规 12 2 8 2" xfId="35877" xr:uid="{00000000-0005-0000-0000-0000139C0000}"/>
    <cellStyle name="常规 12 2 8 3" xfId="35878" xr:uid="{00000000-0005-0000-0000-0000149C0000}"/>
    <cellStyle name="常规 12 2 9" xfId="35879" xr:uid="{00000000-0005-0000-0000-0000159C0000}"/>
    <cellStyle name="常规 12 2 9 2" xfId="35880" xr:uid="{00000000-0005-0000-0000-0000169C0000}"/>
    <cellStyle name="常规 12 2 9 3" xfId="35881" xr:uid="{00000000-0005-0000-0000-0000179C0000}"/>
    <cellStyle name="常规 12 3" xfId="35882" xr:uid="{00000000-0005-0000-0000-0000189C0000}"/>
    <cellStyle name="常规 12 4" xfId="35883" xr:uid="{00000000-0005-0000-0000-0000199C0000}"/>
    <cellStyle name="常规 12 5" xfId="35884" xr:uid="{00000000-0005-0000-0000-00001A9C0000}"/>
    <cellStyle name="常规 12 6" xfId="35885" xr:uid="{00000000-0005-0000-0000-00001B9C0000}"/>
    <cellStyle name="常规 12 7" xfId="35886" xr:uid="{00000000-0005-0000-0000-00001C9C0000}"/>
    <cellStyle name="常规 12 8" xfId="35887" xr:uid="{00000000-0005-0000-0000-00001D9C0000}"/>
    <cellStyle name="常规 12 9" xfId="35888" xr:uid="{00000000-0005-0000-0000-00001E9C0000}"/>
    <cellStyle name="常规 13" xfId="35889" xr:uid="{00000000-0005-0000-0000-00001F9C0000}"/>
    <cellStyle name="常规 13 10" xfId="35890" xr:uid="{00000000-0005-0000-0000-0000209C0000}"/>
    <cellStyle name="常规 13 11" xfId="35891" xr:uid="{00000000-0005-0000-0000-0000219C0000}"/>
    <cellStyle name="常规 13 2" xfId="35892" xr:uid="{00000000-0005-0000-0000-0000229C0000}"/>
    <cellStyle name="常规 13 3" xfId="35893" xr:uid="{00000000-0005-0000-0000-0000239C0000}"/>
    <cellStyle name="常规 13 4" xfId="35894" xr:uid="{00000000-0005-0000-0000-0000249C0000}"/>
    <cellStyle name="常规 13 5" xfId="35895" xr:uid="{00000000-0005-0000-0000-0000259C0000}"/>
    <cellStyle name="常规 13 6" xfId="35896" xr:uid="{00000000-0005-0000-0000-0000269C0000}"/>
    <cellStyle name="常规 13 7" xfId="35897" xr:uid="{00000000-0005-0000-0000-0000279C0000}"/>
    <cellStyle name="常规 13 8" xfId="35898" xr:uid="{00000000-0005-0000-0000-0000289C0000}"/>
    <cellStyle name="常规 13 9" xfId="35899" xr:uid="{00000000-0005-0000-0000-0000299C0000}"/>
    <cellStyle name="常规 14" xfId="35900" xr:uid="{00000000-0005-0000-0000-00002A9C0000}"/>
    <cellStyle name="常规 14 10" xfId="35901" xr:uid="{00000000-0005-0000-0000-00002B9C0000}"/>
    <cellStyle name="常规 14 11" xfId="35902" xr:uid="{00000000-0005-0000-0000-00002C9C0000}"/>
    <cellStyle name="常规 14 2" xfId="35903" xr:uid="{00000000-0005-0000-0000-00002D9C0000}"/>
    <cellStyle name="常规 14 2 10" xfId="35904" xr:uid="{00000000-0005-0000-0000-00002E9C0000}"/>
    <cellStyle name="常规 14 2 11" xfId="35905" xr:uid="{00000000-0005-0000-0000-00002F9C0000}"/>
    <cellStyle name="常规 14 2 2" xfId="35906" xr:uid="{00000000-0005-0000-0000-0000309C0000}"/>
    <cellStyle name="常规 14 2 2 2" xfId="35907" xr:uid="{00000000-0005-0000-0000-0000319C0000}"/>
    <cellStyle name="常规 14 2 2 2 2" xfId="35908" xr:uid="{00000000-0005-0000-0000-0000329C0000}"/>
    <cellStyle name="常规 14 2 2 2 3" xfId="35909" xr:uid="{00000000-0005-0000-0000-0000339C0000}"/>
    <cellStyle name="常规 14 2 2 3" xfId="35910" xr:uid="{00000000-0005-0000-0000-0000349C0000}"/>
    <cellStyle name="常规 14 2 2 3 2" xfId="35911" xr:uid="{00000000-0005-0000-0000-0000359C0000}"/>
    <cellStyle name="常规 14 2 2 3 3" xfId="35912" xr:uid="{00000000-0005-0000-0000-0000369C0000}"/>
    <cellStyle name="常规 14 2 2 4" xfId="35913" xr:uid="{00000000-0005-0000-0000-0000379C0000}"/>
    <cellStyle name="常规 14 2 2 4 2" xfId="35914" xr:uid="{00000000-0005-0000-0000-0000389C0000}"/>
    <cellStyle name="常规 14 2 2 4 3" xfId="35915" xr:uid="{00000000-0005-0000-0000-0000399C0000}"/>
    <cellStyle name="常规 14 2 2 5" xfId="35916" xr:uid="{00000000-0005-0000-0000-00003A9C0000}"/>
    <cellStyle name="常规 14 2 2 5 2" xfId="35917" xr:uid="{00000000-0005-0000-0000-00003B9C0000}"/>
    <cellStyle name="常规 14 2 2 5 3" xfId="35918" xr:uid="{00000000-0005-0000-0000-00003C9C0000}"/>
    <cellStyle name="常规 14 2 2 6" xfId="35919" xr:uid="{00000000-0005-0000-0000-00003D9C0000}"/>
    <cellStyle name="常规 14 2 2 6 2" xfId="35920" xr:uid="{00000000-0005-0000-0000-00003E9C0000}"/>
    <cellStyle name="常规 14 2 2 6 3" xfId="35921" xr:uid="{00000000-0005-0000-0000-00003F9C0000}"/>
    <cellStyle name="常规 14 2 2 7" xfId="35922" xr:uid="{00000000-0005-0000-0000-0000409C0000}"/>
    <cellStyle name="常规 14 2 2 8" xfId="35923" xr:uid="{00000000-0005-0000-0000-0000419C0000}"/>
    <cellStyle name="常规 14 2 3" xfId="35924" xr:uid="{00000000-0005-0000-0000-0000429C0000}"/>
    <cellStyle name="常规 14 2 3 2" xfId="35925" xr:uid="{00000000-0005-0000-0000-0000439C0000}"/>
    <cellStyle name="常规 14 2 3 2 2" xfId="35926" xr:uid="{00000000-0005-0000-0000-0000449C0000}"/>
    <cellStyle name="常规 14 2 3 2 3" xfId="35927" xr:uid="{00000000-0005-0000-0000-0000459C0000}"/>
    <cellStyle name="常规 14 2 3 3" xfId="35928" xr:uid="{00000000-0005-0000-0000-0000469C0000}"/>
    <cellStyle name="常规 14 2 3 3 2" xfId="35929" xr:uid="{00000000-0005-0000-0000-0000479C0000}"/>
    <cellStyle name="常规 14 2 3 3 3" xfId="35930" xr:uid="{00000000-0005-0000-0000-0000489C0000}"/>
    <cellStyle name="常规 14 2 3 4" xfId="35931" xr:uid="{00000000-0005-0000-0000-0000499C0000}"/>
    <cellStyle name="常规 14 2 3 4 2" xfId="35932" xr:uid="{00000000-0005-0000-0000-00004A9C0000}"/>
    <cellStyle name="常规 14 2 3 4 3" xfId="35933" xr:uid="{00000000-0005-0000-0000-00004B9C0000}"/>
    <cellStyle name="常规 14 2 3 5" xfId="35934" xr:uid="{00000000-0005-0000-0000-00004C9C0000}"/>
    <cellStyle name="常规 14 2 3 5 2" xfId="35935" xr:uid="{00000000-0005-0000-0000-00004D9C0000}"/>
    <cellStyle name="常规 14 2 3 5 3" xfId="35936" xr:uid="{00000000-0005-0000-0000-00004E9C0000}"/>
    <cellStyle name="常规 14 2 3 6" xfId="35937" xr:uid="{00000000-0005-0000-0000-00004F9C0000}"/>
    <cellStyle name="常规 14 2 3 6 2" xfId="35938" xr:uid="{00000000-0005-0000-0000-0000509C0000}"/>
    <cellStyle name="常规 14 2 3 6 3" xfId="35939" xr:uid="{00000000-0005-0000-0000-0000519C0000}"/>
    <cellStyle name="常规 14 2 3 7" xfId="35940" xr:uid="{00000000-0005-0000-0000-0000529C0000}"/>
    <cellStyle name="常规 14 2 3 8" xfId="35941" xr:uid="{00000000-0005-0000-0000-0000539C0000}"/>
    <cellStyle name="常规 14 2 4" xfId="35942" xr:uid="{00000000-0005-0000-0000-0000549C0000}"/>
    <cellStyle name="常规 14 2 4 2" xfId="35943" xr:uid="{00000000-0005-0000-0000-0000559C0000}"/>
    <cellStyle name="常规 14 2 4 2 2" xfId="35944" xr:uid="{00000000-0005-0000-0000-0000569C0000}"/>
    <cellStyle name="常规 14 2 4 2 3" xfId="35945" xr:uid="{00000000-0005-0000-0000-0000579C0000}"/>
    <cellStyle name="常规 14 2 4 3" xfId="35946" xr:uid="{00000000-0005-0000-0000-0000589C0000}"/>
    <cellStyle name="常规 14 2 4 3 2" xfId="35947" xr:uid="{00000000-0005-0000-0000-0000599C0000}"/>
    <cellStyle name="常规 14 2 4 3 3" xfId="35948" xr:uid="{00000000-0005-0000-0000-00005A9C0000}"/>
    <cellStyle name="常规 14 2 4 4" xfId="35949" xr:uid="{00000000-0005-0000-0000-00005B9C0000}"/>
    <cellStyle name="常规 14 2 4 4 2" xfId="35950" xr:uid="{00000000-0005-0000-0000-00005C9C0000}"/>
    <cellStyle name="常规 14 2 4 4 3" xfId="35951" xr:uid="{00000000-0005-0000-0000-00005D9C0000}"/>
    <cellStyle name="常规 14 2 4 5" xfId="35952" xr:uid="{00000000-0005-0000-0000-00005E9C0000}"/>
    <cellStyle name="常规 14 2 4 5 2" xfId="35953" xr:uid="{00000000-0005-0000-0000-00005F9C0000}"/>
    <cellStyle name="常规 14 2 4 5 3" xfId="35954" xr:uid="{00000000-0005-0000-0000-0000609C0000}"/>
    <cellStyle name="常规 14 2 4 6" xfId="35955" xr:uid="{00000000-0005-0000-0000-0000619C0000}"/>
    <cellStyle name="常规 14 2 4 6 2" xfId="35956" xr:uid="{00000000-0005-0000-0000-0000629C0000}"/>
    <cellStyle name="常规 14 2 4 6 3" xfId="35957" xr:uid="{00000000-0005-0000-0000-0000639C0000}"/>
    <cellStyle name="常规 14 2 4 7" xfId="35958" xr:uid="{00000000-0005-0000-0000-0000649C0000}"/>
    <cellStyle name="常规 14 2 4 8" xfId="35959" xr:uid="{00000000-0005-0000-0000-0000659C0000}"/>
    <cellStyle name="常规 14 2 5" xfId="35960" xr:uid="{00000000-0005-0000-0000-0000669C0000}"/>
    <cellStyle name="常规 14 2 5 2" xfId="35961" xr:uid="{00000000-0005-0000-0000-0000679C0000}"/>
    <cellStyle name="常规 14 2 5 3" xfId="35962" xr:uid="{00000000-0005-0000-0000-0000689C0000}"/>
    <cellStyle name="常规 14 2 6" xfId="35963" xr:uid="{00000000-0005-0000-0000-0000699C0000}"/>
    <cellStyle name="常规 14 2 6 2" xfId="35964" xr:uid="{00000000-0005-0000-0000-00006A9C0000}"/>
    <cellStyle name="常规 14 2 6 3" xfId="35965" xr:uid="{00000000-0005-0000-0000-00006B9C0000}"/>
    <cellStyle name="常规 14 2 7" xfId="35966" xr:uid="{00000000-0005-0000-0000-00006C9C0000}"/>
    <cellStyle name="常规 14 2 7 2" xfId="35967" xr:uid="{00000000-0005-0000-0000-00006D9C0000}"/>
    <cellStyle name="常规 14 2 7 3" xfId="35968" xr:uid="{00000000-0005-0000-0000-00006E9C0000}"/>
    <cellStyle name="常规 14 2 8" xfId="35969" xr:uid="{00000000-0005-0000-0000-00006F9C0000}"/>
    <cellStyle name="常规 14 2 8 2" xfId="35970" xr:uid="{00000000-0005-0000-0000-0000709C0000}"/>
    <cellStyle name="常规 14 2 8 3" xfId="35971" xr:uid="{00000000-0005-0000-0000-0000719C0000}"/>
    <cellStyle name="常规 14 2 9" xfId="35972" xr:uid="{00000000-0005-0000-0000-0000729C0000}"/>
    <cellStyle name="常规 14 2 9 2" xfId="35973" xr:uid="{00000000-0005-0000-0000-0000739C0000}"/>
    <cellStyle name="常规 14 2 9 3" xfId="35974" xr:uid="{00000000-0005-0000-0000-0000749C0000}"/>
    <cellStyle name="常规 14 3" xfId="35975" xr:uid="{00000000-0005-0000-0000-0000759C0000}"/>
    <cellStyle name="常规 14 4" xfId="35976" xr:uid="{00000000-0005-0000-0000-0000769C0000}"/>
    <cellStyle name="常规 14 5" xfId="35977" xr:uid="{00000000-0005-0000-0000-0000779C0000}"/>
    <cellStyle name="常规 14 6" xfId="35978" xr:uid="{00000000-0005-0000-0000-0000789C0000}"/>
    <cellStyle name="常规 14 7" xfId="35979" xr:uid="{00000000-0005-0000-0000-0000799C0000}"/>
    <cellStyle name="常规 14 8" xfId="35980" xr:uid="{00000000-0005-0000-0000-00007A9C0000}"/>
    <cellStyle name="常规 14 9" xfId="35981" xr:uid="{00000000-0005-0000-0000-00007B9C0000}"/>
    <cellStyle name="常规 15" xfId="35982" xr:uid="{00000000-0005-0000-0000-00007C9C0000}"/>
    <cellStyle name="常规 15 2" xfId="35983" xr:uid="{00000000-0005-0000-0000-00007D9C0000}"/>
    <cellStyle name="常规 15 2 10" xfId="35984" xr:uid="{00000000-0005-0000-0000-00007E9C0000}"/>
    <cellStyle name="常规 15 2 11" xfId="35985" xr:uid="{00000000-0005-0000-0000-00007F9C0000}"/>
    <cellStyle name="常规 15 2 12" xfId="53082" xr:uid="{00000000-0005-0000-0000-0000809C0000}"/>
    <cellStyle name="常规 15 2 2" xfId="35986" xr:uid="{00000000-0005-0000-0000-0000819C0000}"/>
    <cellStyle name="常规 15 2 2 2" xfId="35987" xr:uid="{00000000-0005-0000-0000-0000829C0000}"/>
    <cellStyle name="常规 15 2 2 2 2" xfId="35988" xr:uid="{00000000-0005-0000-0000-0000839C0000}"/>
    <cellStyle name="常规 15 2 2 2 3" xfId="35989" xr:uid="{00000000-0005-0000-0000-0000849C0000}"/>
    <cellStyle name="常规 15 2 2 3" xfId="35990" xr:uid="{00000000-0005-0000-0000-0000859C0000}"/>
    <cellStyle name="常规 15 2 2 3 2" xfId="35991" xr:uid="{00000000-0005-0000-0000-0000869C0000}"/>
    <cellStyle name="常规 15 2 2 3 3" xfId="35992" xr:uid="{00000000-0005-0000-0000-0000879C0000}"/>
    <cellStyle name="常规 15 2 2 4" xfId="35993" xr:uid="{00000000-0005-0000-0000-0000889C0000}"/>
    <cellStyle name="常规 15 2 2 4 2" xfId="35994" xr:uid="{00000000-0005-0000-0000-0000899C0000}"/>
    <cellStyle name="常规 15 2 2 4 3" xfId="35995" xr:uid="{00000000-0005-0000-0000-00008A9C0000}"/>
    <cellStyle name="常规 15 2 2 5" xfId="35996" xr:uid="{00000000-0005-0000-0000-00008B9C0000}"/>
    <cellStyle name="常规 15 2 2 5 2" xfId="35997" xr:uid="{00000000-0005-0000-0000-00008C9C0000}"/>
    <cellStyle name="常规 15 2 2 5 3" xfId="35998" xr:uid="{00000000-0005-0000-0000-00008D9C0000}"/>
    <cellStyle name="常规 15 2 2 6" xfId="35999" xr:uid="{00000000-0005-0000-0000-00008E9C0000}"/>
    <cellStyle name="常规 15 2 2 6 2" xfId="36000" xr:uid="{00000000-0005-0000-0000-00008F9C0000}"/>
    <cellStyle name="常规 15 2 2 6 3" xfId="36001" xr:uid="{00000000-0005-0000-0000-0000909C0000}"/>
    <cellStyle name="常规 15 2 2 7" xfId="36002" xr:uid="{00000000-0005-0000-0000-0000919C0000}"/>
    <cellStyle name="常规 15 2 2 8" xfId="36003" xr:uid="{00000000-0005-0000-0000-0000929C0000}"/>
    <cellStyle name="常规 15 2 3" xfId="36004" xr:uid="{00000000-0005-0000-0000-0000939C0000}"/>
    <cellStyle name="常规 15 2 3 2" xfId="36005" xr:uid="{00000000-0005-0000-0000-0000949C0000}"/>
    <cellStyle name="常规 15 2 3 2 2" xfId="36006" xr:uid="{00000000-0005-0000-0000-0000959C0000}"/>
    <cellStyle name="常规 15 2 3 2 3" xfId="36007" xr:uid="{00000000-0005-0000-0000-0000969C0000}"/>
    <cellStyle name="常规 15 2 3 3" xfId="36008" xr:uid="{00000000-0005-0000-0000-0000979C0000}"/>
    <cellStyle name="常规 15 2 3 3 2" xfId="36009" xr:uid="{00000000-0005-0000-0000-0000989C0000}"/>
    <cellStyle name="常规 15 2 3 3 3" xfId="36010" xr:uid="{00000000-0005-0000-0000-0000999C0000}"/>
    <cellStyle name="常规 15 2 3 4" xfId="36011" xr:uid="{00000000-0005-0000-0000-00009A9C0000}"/>
    <cellStyle name="常规 15 2 3 4 2" xfId="36012" xr:uid="{00000000-0005-0000-0000-00009B9C0000}"/>
    <cellStyle name="常规 15 2 3 4 3" xfId="36013" xr:uid="{00000000-0005-0000-0000-00009C9C0000}"/>
    <cellStyle name="常规 15 2 3 5" xfId="36014" xr:uid="{00000000-0005-0000-0000-00009D9C0000}"/>
    <cellStyle name="常规 15 2 3 5 2" xfId="36015" xr:uid="{00000000-0005-0000-0000-00009E9C0000}"/>
    <cellStyle name="常规 15 2 3 5 3" xfId="36016" xr:uid="{00000000-0005-0000-0000-00009F9C0000}"/>
    <cellStyle name="常规 15 2 3 6" xfId="36017" xr:uid="{00000000-0005-0000-0000-0000A09C0000}"/>
    <cellStyle name="常规 15 2 3 6 2" xfId="36018" xr:uid="{00000000-0005-0000-0000-0000A19C0000}"/>
    <cellStyle name="常规 15 2 3 6 3" xfId="36019" xr:uid="{00000000-0005-0000-0000-0000A29C0000}"/>
    <cellStyle name="常规 15 2 3 7" xfId="36020" xr:uid="{00000000-0005-0000-0000-0000A39C0000}"/>
    <cellStyle name="常规 15 2 3 8" xfId="36021" xr:uid="{00000000-0005-0000-0000-0000A49C0000}"/>
    <cellStyle name="常规 15 2 4" xfId="36022" xr:uid="{00000000-0005-0000-0000-0000A59C0000}"/>
    <cellStyle name="常规 15 2 4 2" xfId="36023" xr:uid="{00000000-0005-0000-0000-0000A69C0000}"/>
    <cellStyle name="常规 15 2 4 2 2" xfId="36024" xr:uid="{00000000-0005-0000-0000-0000A79C0000}"/>
    <cellStyle name="常规 15 2 4 2 3" xfId="36025" xr:uid="{00000000-0005-0000-0000-0000A89C0000}"/>
    <cellStyle name="常规 15 2 4 3" xfId="36026" xr:uid="{00000000-0005-0000-0000-0000A99C0000}"/>
    <cellStyle name="常规 15 2 4 3 2" xfId="36027" xr:uid="{00000000-0005-0000-0000-0000AA9C0000}"/>
    <cellStyle name="常规 15 2 4 3 3" xfId="36028" xr:uid="{00000000-0005-0000-0000-0000AB9C0000}"/>
    <cellStyle name="常规 15 2 4 4" xfId="36029" xr:uid="{00000000-0005-0000-0000-0000AC9C0000}"/>
    <cellStyle name="常规 15 2 4 4 2" xfId="36030" xr:uid="{00000000-0005-0000-0000-0000AD9C0000}"/>
    <cellStyle name="常规 15 2 4 4 3" xfId="36031" xr:uid="{00000000-0005-0000-0000-0000AE9C0000}"/>
    <cellStyle name="常规 15 2 4 5" xfId="36032" xr:uid="{00000000-0005-0000-0000-0000AF9C0000}"/>
    <cellStyle name="常规 15 2 4 5 2" xfId="36033" xr:uid="{00000000-0005-0000-0000-0000B09C0000}"/>
    <cellStyle name="常规 15 2 4 5 3" xfId="36034" xr:uid="{00000000-0005-0000-0000-0000B19C0000}"/>
    <cellStyle name="常规 15 2 4 6" xfId="36035" xr:uid="{00000000-0005-0000-0000-0000B29C0000}"/>
    <cellStyle name="常规 15 2 4 6 2" xfId="36036" xr:uid="{00000000-0005-0000-0000-0000B39C0000}"/>
    <cellStyle name="常规 15 2 4 6 3" xfId="36037" xr:uid="{00000000-0005-0000-0000-0000B49C0000}"/>
    <cellStyle name="常规 15 2 4 7" xfId="36038" xr:uid="{00000000-0005-0000-0000-0000B59C0000}"/>
    <cellStyle name="常规 15 2 4 8" xfId="36039" xr:uid="{00000000-0005-0000-0000-0000B69C0000}"/>
    <cellStyle name="常规 15 2 5" xfId="36040" xr:uid="{00000000-0005-0000-0000-0000B79C0000}"/>
    <cellStyle name="常规 15 2 5 2" xfId="36041" xr:uid="{00000000-0005-0000-0000-0000B89C0000}"/>
    <cellStyle name="常规 15 2 5 3" xfId="36042" xr:uid="{00000000-0005-0000-0000-0000B99C0000}"/>
    <cellStyle name="常规 15 2 6" xfId="36043" xr:uid="{00000000-0005-0000-0000-0000BA9C0000}"/>
    <cellStyle name="常规 15 2 6 2" xfId="36044" xr:uid="{00000000-0005-0000-0000-0000BB9C0000}"/>
    <cellStyle name="常规 15 2 6 3" xfId="36045" xr:uid="{00000000-0005-0000-0000-0000BC9C0000}"/>
    <cellStyle name="常规 15 2 7" xfId="36046" xr:uid="{00000000-0005-0000-0000-0000BD9C0000}"/>
    <cellStyle name="常规 15 2 7 2" xfId="36047" xr:uid="{00000000-0005-0000-0000-0000BE9C0000}"/>
    <cellStyle name="常规 15 2 7 3" xfId="36048" xr:uid="{00000000-0005-0000-0000-0000BF9C0000}"/>
    <cellStyle name="常规 15 2 8" xfId="36049" xr:uid="{00000000-0005-0000-0000-0000C09C0000}"/>
    <cellStyle name="常规 15 2 8 2" xfId="36050" xr:uid="{00000000-0005-0000-0000-0000C19C0000}"/>
    <cellStyle name="常规 15 2 8 3" xfId="36051" xr:uid="{00000000-0005-0000-0000-0000C29C0000}"/>
    <cellStyle name="常规 15 2 9" xfId="36052" xr:uid="{00000000-0005-0000-0000-0000C39C0000}"/>
    <cellStyle name="常规 15 2 9 2" xfId="36053" xr:uid="{00000000-0005-0000-0000-0000C49C0000}"/>
    <cellStyle name="常规 15 2 9 3" xfId="36054" xr:uid="{00000000-0005-0000-0000-0000C59C0000}"/>
    <cellStyle name="常规 15 3" xfId="36055" xr:uid="{00000000-0005-0000-0000-0000C69C0000}"/>
    <cellStyle name="常规 15 4" xfId="36056" xr:uid="{00000000-0005-0000-0000-0000C79C0000}"/>
    <cellStyle name="常规 15 5" xfId="53083" xr:uid="{00000000-0005-0000-0000-0000C89C0000}"/>
    <cellStyle name="常规 16" xfId="36057" xr:uid="{00000000-0005-0000-0000-0000C99C0000}"/>
    <cellStyle name="常规 16 10" xfId="36058" xr:uid="{00000000-0005-0000-0000-0000CA9C0000}"/>
    <cellStyle name="常规 16 10 2" xfId="36059" xr:uid="{00000000-0005-0000-0000-0000CB9C0000}"/>
    <cellStyle name="常规 16 10 3" xfId="36060" xr:uid="{00000000-0005-0000-0000-0000CC9C0000}"/>
    <cellStyle name="常规 16 11" xfId="36061" xr:uid="{00000000-0005-0000-0000-0000CD9C0000}"/>
    <cellStyle name="常规 16 12" xfId="36062" xr:uid="{00000000-0005-0000-0000-0000CE9C0000}"/>
    <cellStyle name="常规 16 13" xfId="48997" xr:uid="{00000000-0005-0000-0000-0000CF9C0000}"/>
    <cellStyle name="常规 16 2" xfId="36063" xr:uid="{00000000-0005-0000-0000-0000D09C0000}"/>
    <cellStyle name="常规 16 2 2" xfId="53084" xr:uid="{00000000-0005-0000-0000-0000D19C0000}"/>
    <cellStyle name="常规 16 2 3" xfId="53085" xr:uid="{00000000-0005-0000-0000-0000D29C0000}"/>
    <cellStyle name="常规 16 3" xfId="36064" xr:uid="{00000000-0005-0000-0000-0000D39C0000}"/>
    <cellStyle name="常规 16 3 2" xfId="36065" xr:uid="{00000000-0005-0000-0000-0000D49C0000}"/>
    <cellStyle name="常规 16 3 2 2" xfId="36066" xr:uid="{00000000-0005-0000-0000-0000D59C0000}"/>
    <cellStyle name="常规 16 3 2 3" xfId="36067" xr:uid="{00000000-0005-0000-0000-0000D69C0000}"/>
    <cellStyle name="常规 16 3 3" xfId="36068" xr:uid="{00000000-0005-0000-0000-0000D79C0000}"/>
    <cellStyle name="常规 16 3 3 2" xfId="36069" xr:uid="{00000000-0005-0000-0000-0000D89C0000}"/>
    <cellStyle name="常规 16 3 3 3" xfId="36070" xr:uid="{00000000-0005-0000-0000-0000D99C0000}"/>
    <cellStyle name="常规 16 3 4" xfId="36071" xr:uid="{00000000-0005-0000-0000-0000DA9C0000}"/>
    <cellStyle name="常规 16 3 4 2" xfId="36072" xr:uid="{00000000-0005-0000-0000-0000DB9C0000}"/>
    <cellStyle name="常规 16 3 4 3" xfId="36073" xr:uid="{00000000-0005-0000-0000-0000DC9C0000}"/>
    <cellStyle name="常规 16 3 5" xfId="36074" xr:uid="{00000000-0005-0000-0000-0000DD9C0000}"/>
    <cellStyle name="常规 16 3 5 2" xfId="36075" xr:uid="{00000000-0005-0000-0000-0000DE9C0000}"/>
    <cellStyle name="常规 16 3 5 3" xfId="36076" xr:uid="{00000000-0005-0000-0000-0000DF9C0000}"/>
    <cellStyle name="常规 16 3 6" xfId="36077" xr:uid="{00000000-0005-0000-0000-0000E09C0000}"/>
    <cellStyle name="常规 16 3 6 2" xfId="36078" xr:uid="{00000000-0005-0000-0000-0000E19C0000}"/>
    <cellStyle name="常规 16 3 6 3" xfId="36079" xr:uid="{00000000-0005-0000-0000-0000E29C0000}"/>
    <cellStyle name="常规 16 3 7" xfId="36080" xr:uid="{00000000-0005-0000-0000-0000E39C0000}"/>
    <cellStyle name="常规 16 3 8" xfId="36081" xr:uid="{00000000-0005-0000-0000-0000E49C0000}"/>
    <cellStyle name="常规 16 4" xfId="36082" xr:uid="{00000000-0005-0000-0000-0000E59C0000}"/>
    <cellStyle name="常规 16 4 2" xfId="36083" xr:uid="{00000000-0005-0000-0000-0000E69C0000}"/>
    <cellStyle name="常规 16 4 2 2" xfId="36084" xr:uid="{00000000-0005-0000-0000-0000E79C0000}"/>
    <cellStyle name="常规 16 4 2 3" xfId="36085" xr:uid="{00000000-0005-0000-0000-0000E89C0000}"/>
    <cellStyle name="常规 16 4 3" xfId="36086" xr:uid="{00000000-0005-0000-0000-0000E99C0000}"/>
    <cellStyle name="常规 16 4 3 2" xfId="36087" xr:uid="{00000000-0005-0000-0000-0000EA9C0000}"/>
    <cellStyle name="常规 16 4 3 3" xfId="36088" xr:uid="{00000000-0005-0000-0000-0000EB9C0000}"/>
    <cellStyle name="常规 16 4 4" xfId="36089" xr:uid="{00000000-0005-0000-0000-0000EC9C0000}"/>
    <cellStyle name="常规 16 4 4 2" xfId="36090" xr:uid="{00000000-0005-0000-0000-0000ED9C0000}"/>
    <cellStyle name="常规 16 4 4 3" xfId="36091" xr:uid="{00000000-0005-0000-0000-0000EE9C0000}"/>
    <cellStyle name="常规 16 4 5" xfId="36092" xr:uid="{00000000-0005-0000-0000-0000EF9C0000}"/>
    <cellStyle name="常规 16 4 5 2" xfId="36093" xr:uid="{00000000-0005-0000-0000-0000F09C0000}"/>
    <cellStyle name="常规 16 4 5 3" xfId="36094" xr:uid="{00000000-0005-0000-0000-0000F19C0000}"/>
    <cellStyle name="常规 16 4 6" xfId="36095" xr:uid="{00000000-0005-0000-0000-0000F29C0000}"/>
    <cellStyle name="常规 16 4 6 2" xfId="36096" xr:uid="{00000000-0005-0000-0000-0000F39C0000}"/>
    <cellStyle name="常规 16 4 6 3" xfId="36097" xr:uid="{00000000-0005-0000-0000-0000F49C0000}"/>
    <cellStyle name="常规 16 4 7" xfId="36098" xr:uid="{00000000-0005-0000-0000-0000F59C0000}"/>
    <cellStyle name="常规 16 4 8" xfId="36099" xr:uid="{00000000-0005-0000-0000-0000F69C0000}"/>
    <cellStyle name="常规 16 5" xfId="36100" xr:uid="{00000000-0005-0000-0000-0000F79C0000}"/>
    <cellStyle name="常规 16 5 2" xfId="36101" xr:uid="{00000000-0005-0000-0000-0000F89C0000}"/>
    <cellStyle name="常规 16 5 2 2" xfId="36102" xr:uid="{00000000-0005-0000-0000-0000F99C0000}"/>
    <cellStyle name="常规 16 5 2 3" xfId="36103" xr:uid="{00000000-0005-0000-0000-0000FA9C0000}"/>
    <cellStyle name="常规 16 5 3" xfId="36104" xr:uid="{00000000-0005-0000-0000-0000FB9C0000}"/>
    <cellStyle name="常规 16 5 3 2" xfId="36105" xr:uid="{00000000-0005-0000-0000-0000FC9C0000}"/>
    <cellStyle name="常规 16 5 3 3" xfId="36106" xr:uid="{00000000-0005-0000-0000-0000FD9C0000}"/>
    <cellStyle name="常规 16 5 4" xfId="36107" xr:uid="{00000000-0005-0000-0000-0000FE9C0000}"/>
    <cellStyle name="常规 16 5 4 2" xfId="36108" xr:uid="{00000000-0005-0000-0000-0000FF9C0000}"/>
    <cellStyle name="常规 16 5 4 3" xfId="36109" xr:uid="{00000000-0005-0000-0000-0000009D0000}"/>
    <cellStyle name="常规 16 5 5" xfId="36110" xr:uid="{00000000-0005-0000-0000-0000019D0000}"/>
    <cellStyle name="常规 16 5 5 2" xfId="36111" xr:uid="{00000000-0005-0000-0000-0000029D0000}"/>
    <cellStyle name="常规 16 5 5 3" xfId="36112" xr:uid="{00000000-0005-0000-0000-0000039D0000}"/>
    <cellStyle name="常规 16 5 6" xfId="36113" xr:uid="{00000000-0005-0000-0000-0000049D0000}"/>
    <cellStyle name="常规 16 5 6 2" xfId="36114" xr:uid="{00000000-0005-0000-0000-0000059D0000}"/>
    <cellStyle name="常规 16 5 6 3" xfId="36115" xr:uid="{00000000-0005-0000-0000-0000069D0000}"/>
    <cellStyle name="常规 16 5 7" xfId="36116" xr:uid="{00000000-0005-0000-0000-0000079D0000}"/>
    <cellStyle name="常规 16 5 8" xfId="36117" xr:uid="{00000000-0005-0000-0000-0000089D0000}"/>
    <cellStyle name="常规 16 6" xfId="36118" xr:uid="{00000000-0005-0000-0000-0000099D0000}"/>
    <cellStyle name="常规 16 6 2" xfId="36119" xr:uid="{00000000-0005-0000-0000-00000A9D0000}"/>
    <cellStyle name="常规 16 6 3" xfId="36120" xr:uid="{00000000-0005-0000-0000-00000B9D0000}"/>
    <cellStyle name="常规 16 7" xfId="36121" xr:uid="{00000000-0005-0000-0000-00000C9D0000}"/>
    <cellStyle name="常规 16 7 2" xfId="36122" xr:uid="{00000000-0005-0000-0000-00000D9D0000}"/>
    <cellStyle name="常规 16 7 3" xfId="36123" xr:uid="{00000000-0005-0000-0000-00000E9D0000}"/>
    <cellStyle name="常规 16 8" xfId="36124" xr:uid="{00000000-0005-0000-0000-00000F9D0000}"/>
    <cellStyle name="常规 16 8 2" xfId="36125" xr:uid="{00000000-0005-0000-0000-0000109D0000}"/>
    <cellStyle name="常规 16 8 3" xfId="36126" xr:uid="{00000000-0005-0000-0000-0000119D0000}"/>
    <cellStyle name="常规 16 9" xfId="36127" xr:uid="{00000000-0005-0000-0000-0000129D0000}"/>
    <cellStyle name="常规 16 9 2" xfId="36128" xr:uid="{00000000-0005-0000-0000-0000139D0000}"/>
    <cellStyle name="常规 16 9 3" xfId="36129" xr:uid="{00000000-0005-0000-0000-0000149D0000}"/>
    <cellStyle name="常规 17" xfId="36130" xr:uid="{00000000-0005-0000-0000-0000159D0000}"/>
    <cellStyle name="常规 17 2" xfId="36131" xr:uid="{00000000-0005-0000-0000-0000169D0000}"/>
    <cellStyle name="常规 17 3" xfId="36132" xr:uid="{00000000-0005-0000-0000-0000179D0000}"/>
    <cellStyle name="常规 17 4" xfId="36133" xr:uid="{00000000-0005-0000-0000-0000189D0000}"/>
    <cellStyle name="常规 18" xfId="36134" xr:uid="{00000000-0005-0000-0000-0000199D0000}"/>
    <cellStyle name="常规 19" xfId="36135" xr:uid="{00000000-0005-0000-0000-00001A9D0000}"/>
    <cellStyle name="常规 2" xfId="36136" xr:uid="{00000000-0005-0000-0000-00001B9D0000}"/>
    <cellStyle name="常规 2 10" xfId="36137" xr:uid="{00000000-0005-0000-0000-00001C9D0000}"/>
    <cellStyle name="常规 2 10 2" xfId="48998" xr:uid="{00000000-0005-0000-0000-00001D9D0000}"/>
    <cellStyle name="常规 2 11" xfId="36138" xr:uid="{00000000-0005-0000-0000-00001E9D0000}"/>
    <cellStyle name="常规 2 12" xfId="36139" xr:uid="{00000000-0005-0000-0000-00001F9D0000}"/>
    <cellStyle name="常规 2 13" xfId="36140" xr:uid="{00000000-0005-0000-0000-0000209D0000}"/>
    <cellStyle name="常规 2 14" xfId="36141" xr:uid="{00000000-0005-0000-0000-0000219D0000}"/>
    <cellStyle name="常规 2 15" xfId="36142" xr:uid="{00000000-0005-0000-0000-0000229D0000}"/>
    <cellStyle name="常规 2 16" xfId="36143" xr:uid="{00000000-0005-0000-0000-0000239D0000}"/>
    <cellStyle name="常规 2 17" xfId="36144" xr:uid="{00000000-0005-0000-0000-0000249D0000}"/>
    <cellStyle name="常规 2 17 2" xfId="36145" xr:uid="{00000000-0005-0000-0000-0000259D0000}"/>
    <cellStyle name="常规 2 18" xfId="36146" xr:uid="{00000000-0005-0000-0000-0000269D0000}"/>
    <cellStyle name="常规 2 18 2" xfId="36147" xr:uid="{00000000-0005-0000-0000-0000279D0000}"/>
    <cellStyle name="常规 2 19" xfId="36148" xr:uid="{00000000-0005-0000-0000-0000289D0000}"/>
    <cellStyle name="常规 2 2" xfId="36149" xr:uid="{00000000-0005-0000-0000-0000299D0000}"/>
    <cellStyle name="常规 2 2 10" xfId="36150" xr:uid="{00000000-0005-0000-0000-00002A9D0000}"/>
    <cellStyle name="常规 2 2 11" xfId="36151" xr:uid="{00000000-0005-0000-0000-00002B9D0000}"/>
    <cellStyle name="常规 2 2 11 2" xfId="36152" xr:uid="{00000000-0005-0000-0000-00002C9D0000}"/>
    <cellStyle name="常规 2 2 12" xfId="36153" xr:uid="{00000000-0005-0000-0000-00002D9D0000}"/>
    <cellStyle name="常规 2 2 12 2" xfId="36154" xr:uid="{00000000-0005-0000-0000-00002E9D0000}"/>
    <cellStyle name="常规 2 2 13" xfId="36155" xr:uid="{00000000-0005-0000-0000-00002F9D0000}"/>
    <cellStyle name="常规 2 2 14" xfId="36156" xr:uid="{00000000-0005-0000-0000-0000309D0000}"/>
    <cellStyle name="常规 2 2 15" xfId="36157" xr:uid="{00000000-0005-0000-0000-0000319D0000}"/>
    <cellStyle name="常规 2 2 16" xfId="36158" xr:uid="{00000000-0005-0000-0000-0000329D0000}"/>
    <cellStyle name="常规 2 2 16 10" xfId="36159" xr:uid="{00000000-0005-0000-0000-0000339D0000}"/>
    <cellStyle name="常规 2 2 16 11" xfId="36160" xr:uid="{00000000-0005-0000-0000-0000349D0000}"/>
    <cellStyle name="常规 2 2 16 12" xfId="36161" xr:uid="{00000000-0005-0000-0000-0000359D0000}"/>
    <cellStyle name="常规 2 2 16 13" xfId="36162" xr:uid="{00000000-0005-0000-0000-0000369D0000}"/>
    <cellStyle name="常规 2 2 16 14" xfId="36163" xr:uid="{00000000-0005-0000-0000-0000379D0000}"/>
    <cellStyle name="常规 2 2 16 15" xfId="36164" xr:uid="{00000000-0005-0000-0000-0000389D0000}"/>
    <cellStyle name="常规 2 2 16 2" xfId="36165" xr:uid="{00000000-0005-0000-0000-0000399D0000}"/>
    <cellStyle name="常规 2 2 16 3" xfId="36166" xr:uid="{00000000-0005-0000-0000-00003A9D0000}"/>
    <cellStyle name="常规 2 2 16 3 10" xfId="36167" xr:uid="{00000000-0005-0000-0000-00003B9D0000}"/>
    <cellStyle name="常规 2 2 16 3 11" xfId="36168" xr:uid="{00000000-0005-0000-0000-00003C9D0000}"/>
    <cellStyle name="常规 2 2 16 3 12" xfId="36169" xr:uid="{00000000-0005-0000-0000-00003D9D0000}"/>
    <cellStyle name="常规 2 2 16 3 13" xfId="36170" xr:uid="{00000000-0005-0000-0000-00003E9D0000}"/>
    <cellStyle name="常规 2 2 16 3 14" xfId="53086" xr:uid="{00000000-0005-0000-0000-00003F9D0000}"/>
    <cellStyle name="常规 2 2 16 3 2" xfId="36171" xr:uid="{00000000-0005-0000-0000-0000409D0000}"/>
    <cellStyle name="常规 2 2 16 3 2 2" xfId="53087" xr:uid="{00000000-0005-0000-0000-0000419D0000}"/>
    <cellStyle name="常规 2 2 16 3 3" xfId="36172" xr:uid="{00000000-0005-0000-0000-0000429D0000}"/>
    <cellStyle name="常规 2 2 16 3 4" xfId="36173" xr:uid="{00000000-0005-0000-0000-0000439D0000}"/>
    <cellStyle name="常规 2 2 16 3 5" xfId="36174" xr:uid="{00000000-0005-0000-0000-0000449D0000}"/>
    <cellStyle name="常规 2 2 16 3 6" xfId="36175" xr:uid="{00000000-0005-0000-0000-0000459D0000}"/>
    <cellStyle name="常规 2 2 16 3 7" xfId="36176" xr:uid="{00000000-0005-0000-0000-0000469D0000}"/>
    <cellStyle name="常规 2 2 16 3 8" xfId="36177" xr:uid="{00000000-0005-0000-0000-0000479D0000}"/>
    <cellStyle name="常规 2 2 16 3 9" xfId="36178" xr:uid="{00000000-0005-0000-0000-0000489D0000}"/>
    <cellStyle name="常规 2 2 16 4" xfId="36179" xr:uid="{00000000-0005-0000-0000-0000499D0000}"/>
    <cellStyle name="常规 2 2 16 5" xfId="36180" xr:uid="{00000000-0005-0000-0000-00004A9D0000}"/>
    <cellStyle name="常规 2 2 16 6" xfId="36181" xr:uid="{00000000-0005-0000-0000-00004B9D0000}"/>
    <cellStyle name="常规 2 2 16 7" xfId="36182" xr:uid="{00000000-0005-0000-0000-00004C9D0000}"/>
    <cellStyle name="常规 2 2 16 8" xfId="36183" xr:uid="{00000000-0005-0000-0000-00004D9D0000}"/>
    <cellStyle name="常规 2 2 16 9" xfId="36184" xr:uid="{00000000-0005-0000-0000-00004E9D0000}"/>
    <cellStyle name="常规 2 2 17" xfId="36185" xr:uid="{00000000-0005-0000-0000-00004F9D0000}"/>
    <cellStyle name="常规 2 2 18" xfId="53088" xr:uid="{00000000-0005-0000-0000-0000509D0000}"/>
    <cellStyle name="常规 2 2 2" xfId="36186" xr:uid="{00000000-0005-0000-0000-0000519D0000}"/>
    <cellStyle name="常规 2 2 2 10" xfId="36187" xr:uid="{00000000-0005-0000-0000-0000529D0000}"/>
    <cellStyle name="常规 2 2 2 10 2" xfId="36188" xr:uid="{00000000-0005-0000-0000-0000539D0000}"/>
    <cellStyle name="常规 2 2 2 11" xfId="36189" xr:uid="{00000000-0005-0000-0000-0000549D0000}"/>
    <cellStyle name="常规 2 2 2 11 2" xfId="36190" xr:uid="{00000000-0005-0000-0000-0000559D0000}"/>
    <cellStyle name="常规 2 2 2 12" xfId="36191" xr:uid="{00000000-0005-0000-0000-0000569D0000}"/>
    <cellStyle name="常规 2 2 2 13" xfId="36192" xr:uid="{00000000-0005-0000-0000-0000579D0000}"/>
    <cellStyle name="常规 2 2 2 14" xfId="36193" xr:uid="{00000000-0005-0000-0000-0000589D0000}"/>
    <cellStyle name="常规 2 2 2 15" xfId="36194" xr:uid="{00000000-0005-0000-0000-0000599D0000}"/>
    <cellStyle name="常规 2 2 2 15 2" xfId="36195" xr:uid="{00000000-0005-0000-0000-00005A9D0000}"/>
    <cellStyle name="常规 2 2 2 15 3" xfId="36196" xr:uid="{00000000-0005-0000-0000-00005B9D0000}"/>
    <cellStyle name="常规 2 2 2 16" xfId="36197" xr:uid="{00000000-0005-0000-0000-00005C9D0000}"/>
    <cellStyle name="常规 2 2 2 17" xfId="53089" xr:uid="{00000000-0005-0000-0000-00005D9D0000}"/>
    <cellStyle name="常规 2 2 2 2" xfId="36198" xr:uid="{00000000-0005-0000-0000-00005E9D0000}"/>
    <cellStyle name="常规 2 2 2 2 10" xfId="36199" xr:uid="{00000000-0005-0000-0000-00005F9D0000}"/>
    <cellStyle name="常规 2 2 2 2 10 2" xfId="36200" xr:uid="{00000000-0005-0000-0000-0000609D0000}"/>
    <cellStyle name="常规 2 2 2 2 11" xfId="36201" xr:uid="{00000000-0005-0000-0000-0000619D0000}"/>
    <cellStyle name="常规 2 2 2 2 11 2" xfId="36202" xr:uid="{00000000-0005-0000-0000-0000629D0000}"/>
    <cellStyle name="常规 2 2 2 2 12" xfId="36203" xr:uid="{00000000-0005-0000-0000-0000639D0000}"/>
    <cellStyle name="常规 2 2 2 2 13" xfId="36204" xr:uid="{00000000-0005-0000-0000-0000649D0000}"/>
    <cellStyle name="常规 2 2 2 2 14" xfId="36205" xr:uid="{00000000-0005-0000-0000-0000659D0000}"/>
    <cellStyle name="常规 2 2 2 2 15" xfId="36206" xr:uid="{00000000-0005-0000-0000-0000669D0000}"/>
    <cellStyle name="常规 2 2 2 2 15 2" xfId="36207" xr:uid="{00000000-0005-0000-0000-0000679D0000}"/>
    <cellStyle name="常规 2 2 2 2 15 3" xfId="36208" xr:uid="{00000000-0005-0000-0000-0000689D0000}"/>
    <cellStyle name="常规 2 2 2 2 16" xfId="36209" xr:uid="{00000000-0005-0000-0000-0000699D0000}"/>
    <cellStyle name="常规 2 2 2 2 2" xfId="36210" xr:uid="{00000000-0005-0000-0000-00006A9D0000}"/>
    <cellStyle name="常规 2 2 2 2 2 10" xfId="36211" xr:uid="{00000000-0005-0000-0000-00006B9D0000}"/>
    <cellStyle name="常规 2 2 2 2 2 11" xfId="36212" xr:uid="{00000000-0005-0000-0000-00006C9D0000}"/>
    <cellStyle name="常规 2 2 2 2 2 12" xfId="36213" xr:uid="{00000000-0005-0000-0000-00006D9D0000}"/>
    <cellStyle name="常规 2 2 2 2 2 13" xfId="36214" xr:uid="{00000000-0005-0000-0000-00006E9D0000}"/>
    <cellStyle name="常规 2 2 2 2 2 13 2" xfId="36215" xr:uid="{00000000-0005-0000-0000-00006F9D0000}"/>
    <cellStyle name="常规 2 2 2 2 2 13 3" xfId="36216" xr:uid="{00000000-0005-0000-0000-0000709D0000}"/>
    <cellStyle name="常规 2 2 2 2 2 14" xfId="36217" xr:uid="{00000000-0005-0000-0000-0000719D0000}"/>
    <cellStyle name="常规 2 2 2 2 2 2" xfId="36218" xr:uid="{00000000-0005-0000-0000-0000729D0000}"/>
    <cellStyle name="常规 2 2 2 2 2 2 10" xfId="36219" xr:uid="{00000000-0005-0000-0000-0000739D0000}"/>
    <cellStyle name="常规 2 2 2 2 2 2 11" xfId="36220" xr:uid="{00000000-0005-0000-0000-0000749D0000}"/>
    <cellStyle name="常规 2 2 2 2 2 2 12" xfId="36221" xr:uid="{00000000-0005-0000-0000-0000759D0000}"/>
    <cellStyle name="常规 2 2 2 2 2 2 13" xfId="36222" xr:uid="{00000000-0005-0000-0000-0000769D0000}"/>
    <cellStyle name="常规 2 2 2 2 2 2 13 2" xfId="36223" xr:uid="{00000000-0005-0000-0000-0000779D0000}"/>
    <cellStyle name="常规 2 2 2 2 2 2 13 3" xfId="36224" xr:uid="{00000000-0005-0000-0000-0000789D0000}"/>
    <cellStyle name="常规 2 2 2 2 2 2 14" xfId="36225" xr:uid="{00000000-0005-0000-0000-0000799D0000}"/>
    <cellStyle name="常规 2 2 2 2 2 2 2" xfId="36226" xr:uid="{00000000-0005-0000-0000-00007A9D0000}"/>
    <cellStyle name="常规 2 2 2 2 2 2 2 10" xfId="36227" xr:uid="{00000000-0005-0000-0000-00007B9D0000}"/>
    <cellStyle name="常规 2 2 2 2 2 2 2 11" xfId="36228" xr:uid="{00000000-0005-0000-0000-00007C9D0000}"/>
    <cellStyle name="常规 2 2 2 2 2 2 2 11 2" xfId="36229" xr:uid="{00000000-0005-0000-0000-00007D9D0000}"/>
    <cellStyle name="常规 2 2 2 2 2 2 2 11 3" xfId="36230" xr:uid="{00000000-0005-0000-0000-00007E9D0000}"/>
    <cellStyle name="常规 2 2 2 2 2 2 2 12" xfId="36231" xr:uid="{00000000-0005-0000-0000-00007F9D0000}"/>
    <cellStyle name="常规 2 2 2 2 2 2 2 2" xfId="36232" xr:uid="{00000000-0005-0000-0000-0000809D0000}"/>
    <cellStyle name="常规 2 2 2 2 2 2 2 2 10" xfId="36233" xr:uid="{00000000-0005-0000-0000-0000819D0000}"/>
    <cellStyle name="常规 2 2 2 2 2 2 2 2 11" xfId="36234" xr:uid="{00000000-0005-0000-0000-0000829D0000}"/>
    <cellStyle name="常规 2 2 2 2 2 2 2 2 11 2" xfId="36235" xr:uid="{00000000-0005-0000-0000-0000839D0000}"/>
    <cellStyle name="常规 2 2 2 2 2 2 2 2 11 3" xfId="36236" xr:uid="{00000000-0005-0000-0000-0000849D0000}"/>
    <cellStyle name="常规 2 2 2 2 2 2 2 2 12" xfId="36237" xr:uid="{00000000-0005-0000-0000-0000859D0000}"/>
    <cellStyle name="常规 2 2 2 2 2 2 2 2 2" xfId="36238" xr:uid="{00000000-0005-0000-0000-0000869D0000}"/>
    <cellStyle name="常规 2 2 2 2 2 2 2 2 2 2" xfId="36239" xr:uid="{00000000-0005-0000-0000-0000879D0000}"/>
    <cellStyle name="常规 2 2 2 2 2 2 2 2 2 2 2" xfId="36240" xr:uid="{00000000-0005-0000-0000-0000889D0000}"/>
    <cellStyle name="常规 2 2 2 2 2 2 2 2 2 2 2 2" xfId="36241" xr:uid="{00000000-0005-0000-0000-0000899D0000}"/>
    <cellStyle name="常规 2 2 2 2 2 2 2 2 2 2 2 2 2" xfId="36242" xr:uid="{00000000-0005-0000-0000-00008A9D0000}"/>
    <cellStyle name="常规 2 2 2 2 2 2 2 2 2 2 2 2 2 2" xfId="36243" xr:uid="{00000000-0005-0000-0000-00008B9D0000}"/>
    <cellStyle name="常规 2 2 2 2 2 2 2 2 2 2 2 2 2 2 2" xfId="36244" xr:uid="{00000000-0005-0000-0000-00008C9D0000}"/>
    <cellStyle name="常规 2 2 2 2 2 2 2 2 2 2 2 2 2 2 2 2" xfId="36245" xr:uid="{00000000-0005-0000-0000-00008D9D0000}"/>
    <cellStyle name="常规 2 2 2 2 2 2 2 2 2 2 2 2 2 2 2 3" xfId="36246" xr:uid="{00000000-0005-0000-0000-00008E9D0000}"/>
    <cellStyle name="常规 2 2 2 2 2 2 2 2 2 2 2 2 2 2 3" xfId="36247" xr:uid="{00000000-0005-0000-0000-00008F9D0000}"/>
    <cellStyle name="常规 2 2 2 2 2 2 2 2 2 2 2 2 2 2 4" xfId="36248" xr:uid="{00000000-0005-0000-0000-0000909D0000}"/>
    <cellStyle name="常规 2 2 2 2 2 2 2 2 2 2 2 2 2 3" xfId="36249" xr:uid="{00000000-0005-0000-0000-0000919D0000}"/>
    <cellStyle name="常规 2 2 2 2 2 2 2 2 2 2 2 2 2 3 2" xfId="36250" xr:uid="{00000000-0005-0000-0000-0000929D0000}"/>
    <cellStyle name="常规 2 2 2 2 2 2 2 2 2 2 2 2 2 3 3" xfId="36251" xr:uid="{00000000-0005-0000-0000-0000939D0000}"/>
    <cellStyle name="常规 2 2 2 2 2 2 2 2 2 2 2 2 2 4" xfId="36252" xr:uid="{00000000-0005-0000-0000-0000949D0000}"/>
    <cellStyle name="常规 2 2 2 2 2 2 2 2 2 2 2 2 3" xfId="36253" xr:uid="{00000000-0005-0000-0000-0000959D0000}"/>
    <cellStyle name="常规 2 2 2 2 2 2 2 2 2 2 2 2 3 2" xfId="36254" xr:uid="{00000000-0005-0000-0000-0000969D0000}"/>
    <cellStyle name="常规 2 2 2 2 2 2 2 2 2 2 2 2 3 3" xfId="36255" xr:uid="{00000000-0005-0000-0000-0000979D0000}"/>
    <cellStyle name="常规 2 2 2 2 2 2 2 2 2 2 2 2 4" xfId="36256" xr:uid="{00000000-0005-0000-0000-0000989D0000}"/>
    <cellStyle name="常规 2 2 2 2 2 2 2 2 2 2 2 3" xfId="36257" xr:uid="{00000000-0005-0000-0000-0000999D0000}"/>
    <cellStyle name="常规 2 2 2 2 2 2 2 2 2 2 2 4" xfId="36258" xr:uid="{00000000-0005-0000-0000-00009A9D0000}"/>
    <cellStyle name="常规 2 2 2 2 2 2 2 2 2 2 2 5" xfId="36259" xr:uid="{00000000-0005-0000-0000-00009B9D0000}"/>
    <cellStyle name="常规 2 2 2 2 2 2 2 2 2 2 2 6" xfId="36260" xr:uid="{00000000-0005-0000-0000-00009C9D0000}"/>
    <cellStyle name="常规 2 2 2 2 2 2 2 2 2 2 2 7" xfId="36261" xr:uid="{00000000-0005-0000-0000-00009D9D0000}"/>
    <cellStyle name="常规 2 2 2 2 2 2 2 2 2 2 2 7 2" xfId="36262" xr:uid="{00000000-0005-0000-0000-00009E9D0000}"/>
    <cellStyle name="常规 2 2 2 2 2 2 2 2 2 2 2 7 3" xfId="36263" xr:uid="{00000000-0005-0000-0000-00009F9D0000}"/>
    <cellStyle name="常规 2 2 2 2 2 2 2 2 2 2 2 8" xfId="36264" xr:uid="{00000000-0005-0000-0000-0000A09D0000}"/>
    <cellStyle name="常规 2 2 2 2 2 2 2 2 2 2 3" xfId="36265" xr:uid="{00000000-0005-0000-0000-0000A19D0000}"/>
    <cellStyle name="常规 2 2 2 2 2 2 2 2 2 2 3 2" xfId="36266" xr:uid="{00000000-0005-0000-0000-0000A29D0000}"/>
    <cellStyle name="常规 2 2 2 2 2 2 2 2 2 2 4" xfId="36267" xr:uid="{00000000-0005-0000-0000-0000A39D0000}"/>
    <cellStyle name="常规 2 2 2 2 2 2 2 2 2 2 4 2" xfId="36268" xr:uid="{00000000-0005-0000-0000-0000A49D0000}"/>
    <cellStyle name="常规 2 2 2 2 2 2 2 2 2 2 5" xfId="36269" xr:uid="{00000000-0005-0000-0000-0000A59D0000}"/>
    <cellStyle name="常规 2 2 2 2 2 2 2 2 2 2 6" xfId="36270" xr:uid="{00000000-0005-0000-0000-0000A69D0000}"/>
    <cellStyle name="常规 2 2 2 2 2 2 2 2 2 2 7" xfId="36271" xr:uid="{00000000-0005-0000-0000-0000A79D0000}"/>
    <cellStyle name="常规 2 2 2 2 2 2 2 2 2 2 7 2" xfId="36272" xr:uid="{00000000-0005-0000-0000-0000A89D0000}"/>
    <cellStyle name="常规 2 2 2 2 2 2 2 2 2 2 7 3" xfId="36273" xr:uid="{00000000-0005-0000-0000-0000A99D0000}"/>
    <cellStyle name="常规 2 2 2 2 2 2 2 2 2 2 8" xfId="36274" xr:uid="{00000000-0005-0000-0000-0000AA9D0000}"/>
    <cellStyle name="常规 2 2 2 2 2 2 2 2 2 3" xfId="36275" xr:uid="{00000000-0005-0000-0000-0000AB9D0000}"/>
    <cellStyle name="常规 2 2 2 2 2 2 2 2 2 3 2" xfId="36276" xr:uid="{00000000-0005-0000-0000-0000AC9D0000}"/>
    <cellStyle name="常规 2 2 2 2 2 2 2 2 2 4" xfId="36277" xr:uid="{00000000-0005-0000-0000-0000AD9D0000}"/>
    <cellStyle name="常规 2 2 2 2 2 2 2 2 2 4 2" xfId="36278" xr:uid="{00000000-0005-0000-0000-0000AE9D0000}"/>
    <cellStyle name="常规 2 2 2 2 2 2 2 2 2 5" xfId="36279" xr:uid="{00000000-0005-0000-0000-0000AF9D0000}"/>
    <cellStyle name="常规 2 2 2 2 2 2 2 2 2 6" xfId="36280" xr:uid="{00000000-0005-0000-0000-0000B09D0000}"/>
    <cellStyle name="常规 2 2 2 2 2 2 2 2 2 7" xfId="36281" xr:uid="{00000000-0005-0000-0000-0000B19D0000}"/>
    <cellStyle name="常规 2 2 2 2 2 2 2 2 2 8" xfId="36282" xr:uid="{00000000-0005-0000-0000-0000B29D0000}"/>
    <cellStyle name="常规 2 2 2 2 2 2 2 2 2 8 2" xfId="36283" xr:uid="{00000000-0005-0000-0000-0000B39D0000}"/>
    <cellStyle name="常规 2 2 2 2 2 2 2 2 2 8 3" xfId="36284" xr:uid="{00000000-0005-0000-0000-0000B49D0000}"/>
    <cellStyle name="常规 2 2 2 2 2 2 2 2 2 9" xfId="36285" xr:uid="{00000000-0005-0000-0000-0000B59D0000}"/>
    <cellStyle name="常规 2 2 2 2 2 2 2 2 3" xfId="36286" xr:uid="{00000000-0005-0000-0000-0000B69D0000}"/>
    <cellStyle name="常规 2 2 2 2 2 2 2 2 4" xfId="36287" xr:uid="{00000000-0005-0000-0000-0000B79D0000}"/>
    <cellStyle name="常规 2 2 2 2 2 2 2 2 5" xfId="36288" xr:uid="{00000000-0005-0000-0000-0000B89D0000}"/>
    <cellStyle name="常规 2 2 2 2 2 2 2 2 6" xfId="36289" xr:uid="{00000000-0005-0000-0000-0000B99D0000}"/>
    <cellStyle name="常规 2 2 2 2 2 2 2 2 6 2" xfId="36290" xr:uid="{00000000-0005-0000-0000-0000BA9D0000}"/>
    <cellStyle name="常规 2 2 2 2 2 2 2 2 7" xfId="36291" xr:uid="{00000000-0005-0000-0000-0000BB9D0000}"/>
    <cellStyle name="常规 2 2 2 2 2 2 2 2 7 2" xfId="36292" xr:uid="{00000000-0005-0000-0000-0000BC9D0000}"/>
    <cellStyle name="常规 2 2 2 2 2 2 2 2 8" xfId="36293" xr:uid="{00000000-0005-0000-0000-0000BD9D0000}"/>
    <cellStyle name="常规 2 2 2 2 2 2 2 2 9" xfId="36294" xr:uid="{00000000-0005-0000-0000-0000BE9D0000}"/>
    <cellStyle name="常规 2 2 2 2 2 2 2 3" xfId="36295" xr:uid="{00000000-0005-0000-0000-0000BF9D0000}"/>
    <cellStyle name="常规 2 2 2 2 2 2 2 3 2" xfId="36296" xr:uid="{00000000-0005-0000-0000-0000C09D0000}"/>
    <cellStyle name="常规 2 2 2 2 2 2 2 4" xfId="36297" xr:uid="{00000000-0005-0000-0000-0000C19D0000}"/>
    <cellStyle name="常规 2 2 2 2 2 2 2 5" xfId="36298" xr:uid="{00000000-0005-0000-0000-0000C29D0000}"/>
    <cellStyle name="常规 2 2 2 2 2 2 2 6" xfId="36299" xr:uid="{00000000-0005-0000-0000-0000C39D0000}"/>
    <cellStyle name="常规 2 2 2 2 2 2 2 6 2" xfId="36300" xr:uid="{00000000-0005-0000-0000-0000C49D0000}"/>
    <cellStyle name="常规 2 2 2 2 2 2 2 7" xfId="36301" xr:uid="{00000000-0005-0000-0000-0000C59D0000}"/>
    <cellStyle name="常规 2 2 2 2 2 2 2 7 2" xfId="36302" xr:uid="{00000000-0005-0000-0000-0000C69D0000}"/>
    <cellStyle name="常规 2 2 2 2 2 2 2 8" xfId="36303" xr:uid="{00000000-0005-0000-0000-0000C79D0000}"/>
    <cellStyle name="常规 2 2 2 2 2 2 2 9" xfId="36304" xr:uid="{00000000-0005-0000-0000-0000C89D0000}"/>
    <cellStyle name="常规 2 2 2 2 2 2 3" xfId="36305" xr:uid="{00000000-0005-0000-0000-0000C99D0000}"/>
    <cellStyle name="常规 2 2 2 2 2 2 4" xfId="36306" xr:uid="{00000000-0005-0000-0000-0000CA9D0000}"/>
    <cellStyle name="常规 2 2 2 2 2 2 5" xfId="36307" xr:uid="{00000000-0005-0000-0000-0000CB9D0000}"/>
    <cellStyle name="常规 2 2 2 2 2 2 5 2" xfId="36308" xr:uid="{00000000-0005-0000-0000-0000CC9D0000}"/>
    <cellStyle name="常规 2 2 2 2 2 2 6" xfId="36309" xr:uid="{00000000-0005-0000-0000-0000CD9D0000}"/>
    <cellStyle name="常规 2 2 2 2 2 2 7" xfId="36310" xr:uid="{00000000-0005-0000-0000-0000CE9D0000}"/>
    <cellStyle name="常规 2 2 2 2 2 2 8" xfId="36311" xr:uid="{00000000-0005-0000-0000-0000CF9D0000}"/>
    <cellStyle name="常规 2 2 2 2 2 2 8 2" xfId="36312" xr:uid="{00000000-0005-0000-0000-0000D09D0000}"/>
    <cellStyle name="常规 2 2 2 2 2 2 9" xfId="36313" xr:uid="{00000000-0005-0000-0000-0000D19D0000}"/>
    <cellStyle name="常规 2 2 2 2 2 2 9 2" xfId="36314" xr:uid="{00000000-0005-0000-0000-0000D29D0000}"/>
    <cellStyle name="常规 2 2 2 2 2 3" xfId="36315" xr:uid="{00000000-0005-0000-0000-0000D39D0000}"/>
    <cellStyle name="常规 2 2 2 2 2 3 2" xfId="36316" xr:uid="{00000000-0005-0000-0000-0000D49D0000}"/>
    <cellStyle name="常规 2 2 2 2 2 4" xfId="36317" xr:uid="{00000000-0005-0000-0000-0000D59D0000}"/>
    <cellStyle name="常规 2 2 2 2 2 5" xfId="36318" xr:uid="{00000000-0005-0000-0000-0000D69D0000}"/>
    <cellStyle name="常规 2 2 2 2 2 5 2" xfId="36319" xr:uid="{00000000-0005-0000-0000-0000D79D0000}"/>
    <cellStyle name="常规 2 2 2 2 2 6" xfId="36320" xr:uid="{00000000-0005-0000-0000-0000D89D0000}"/>
    <cellStyle name="常规 2 2 2 2 2 7" xfId="36321" xr:uid="{00000000-0005-0000-0000-0000D99D0000}"/>
    <cellStyle name="常规 2 2 2 2 2 8" xfId="36322" xr:uid="{00000000-0005-0000-0000-0000DA9D0000}"/>
    <cellStyle name="常规 2 2 2 2 2 8 2" xfId="36323" xr:uid="{00000000-0005-0000-0000-0000DB9D0000}"/>
    <cellStyle name="常规 2 2 2 2 2 9" xfId="36324" xr:uid="{00000000-0005-0000-0000-0000DC9D0000}"/>
    <cellStyle name="常规 2 2 2 2 2 9 2" xfId="36325" xr:uid="{00000000-0005-0000-0000-0000DD9D0000}"/>
    <cellStyle name="常规 2 2 2 2 3" xfId="36326" xr:uid="{00000000-0005-0000-0000-0000DE9D0000}"/>
    <cellStyle name="常规 2 2 2 2 4" xfId="36327" xr:uid="{00000000-0005-0000-0000-0000DF9D0000}"/>
    <cellStyle name="常规 2 2 2 2 5" xfId="36328" xr:uid="{00000000-0005-0000-0000-0000E09D0000}"/>
    <cellStyle name="常规 2 2 2 2 5 2" xfId="36329" xr:uid="{00000000-0005-0000-0000-0000E19D0000}"/>
    <cellStyle name="常规 2 2 2 2 6" xfId="36330" xr:uid="{00000000-0005-0000-0000-0000E29D0000}"/>
    <cellStyle name="常规 2 2 2 2 7" xfId="36331" xr:uid="{00000000-0005-0000-0000-0000E39D0000}"/>
    <cellStyle name="常规 2 2 2 2 7 2" xfId="36332" xr:uid="{00000000-0005-0000-0000-0000E49D0000}"/>
    <cellStyle name="常规 2 2 2 2 8" xfId="36333" xr:uid="{00000000-0005-0000-0000-0000E59D0000}"/>
    <cellStyle name="常规 2 2 2 2 9" xfId="36334" xr:uid="{00000000-0005-0000-0000-0000E69D0000}"/>
    <cellStyle name="常规 2 2 2 3" xfId="36335" xr:uid="{00000000-0005-0000-0000-0000E79D0000}"/>
    <cellStyle name="常规 2 2 2 3 2" xfId="36336" xr:uid="{00000000-0005-0000-0000-0000E89D0000}"/>
    <cellStyle name="常规 2 2 2 4" xfId="36337" xr:uid="{00000000-0005-0000-0000-0000E99D0000}"/>
    <cellStyle name="常规 2 2 2 5" xfId="36338" xr:uid="{00000000-0005-0000-0000-0000EA9D0000}"/>
    <cellStyle name="常规 2 2 2 5 2" xfId="36339" xr:uid="{00000000-0005-0000-0000-0000EB9D0000}"/>
    <cellStyle name="常规 2 2 2 6" xfId="36340" xr:uid="{00000000-0005-0000-0000-0000EC9D0000}"/>
    <cellStyle name="常规 2 2 2 7" xfId="36341" xr:uid="{00000000-0005-0000-0000-0000ED9D0000}"/>
    <cellStyle name="常规 2 2 2 7 2" xfId="36342" xr:uid="{00000000-0005-0000-0000-0000EE9D0000}"/>
    <cellStyle name="常规 2 2 2 8" xfId="36343" xr:uid="{00000000-0005-0000-0000-0000EF9D0000}"/>
    <cellStyle name="常规 2 2 2 9" xfId="36344" xr:uid="{00000000-0005-0000-0000-0000F09D0000}"/>
    <cellStyle name="常规 2 2 3" xfId="36345" xr:uid="{00000000-0005-0000-0000-0000F19D0000}"/>
    <cellStyle name="常规 2 2 3 2" xfId="36346" xr:uid="{00000000-0005-0000-0000-0000F29D0000}"/>
    <cellStyle name="常规 2 2 3 3" xfId="36347" xr:uid="{00000000-0005-0000-0000-0000F39D0000}"/>
    <cellStyle name="常规 2 2 4" xfId="36348" xr:uid="{00000000-0005-0000-0000-0000F49D0000}"/>
    <cellStyle name="常规 2 2 4 2" xfId="36349" xr:uid="{00000000-0005-0000-0000-0000F59D0000}"/>
    <cellStyle name="常规 2 2 5" xfId="36350" xr:uid="{00000000-0005-0000-0000-0000F69D0000}"/>
    <cellStyle name="常规 2 2 6" xfId="36351" xr:uid="{00000000-0005-0000-0000-0000F79D0000}"/>
    <cellStyle name="常规 2 2 6 2" xfId="36352" xr:uid="{00000000-0005-0000-0000-0000F89D0000}"/>
    <cellStyle name="常规 2 2 7" xfId="36353" xr:uid="{00000000-0005-0000-0000-0000F99D0000}"/>
    <cellStyle name="常规 2 2 8" xfId="36354" xr:uid="{00000000-0005-0000-0000-0000FA9D0000}"/>
    <cellStyle name="常规 2 2 8 2" xfId="36355" xr:uid="{00000000-0005-0000-0000-0000FB9D0000}"/>
    <cellStyle name="常规 2 2 9" xfId="36356" xr:uid="{00000000-0005-0000-0000-0000FC9D0000}"/>
    <cellStyle name="常规 2 20" xfId="36357" xr:uid="{00000000-0005-0000-0000-0000FD9D0000}"/>
    <cellStyle name="常规 2 21" xfId="36358" xr:uid="{00000000-0005-0000-0000-0000FE9D0000}"/>
    <cellStyle name="常规 2 22" xfId="36359" xr:uid="{00000000-0005-0000-0000-0000FF9D0000}"/>
    <cellStyle name="常规 2 23" xfId="36360" xr:uid="{00000000-0005-0000-0000-0000009E0000}"/>
    <cellStyle name="常规 2 24" xfId="48999" xr:uid="{00000000-0005-0000-0000-0000019E0000}"/>
    <cellStyle name="常规 2 3" xfId="36361" xr:uid="{00000000-0005-0000-0000-0000029E0000}"/>
    <cellStyle name="常规 2 3 2" xfId="36362" xr:uid="{00000000-0005-0000-0000-0000039E0000}"/>
    <cellStyle name="常规 2 3 3" xfId="36363" xr:uid="{00000000-0005-0000-0000-0000049E0000}"/>
    <cellStyle name="常规 2 3 4" xfId="53090" xr:uid="{00000000-0005-0000-0000-0000059E0000}"/>
    <cellStyle name="常规 2 4" xfId="36364" xr:uid="{00000000-0005-0000-0000-0000069E0000}"/>
    <cellStyle name="常规 2 4 10" xfId="36365" xr:uid="{00000000-0005-0000-0000-0000079E0000}"/>
    <cellStyle name="常规 2 4 10 2" xfId="36366" xr:uid="{00000000-0005-0000-0000-0000089E0000}"/>
    <cellStyle name="常规 2 4 10 3" xfId="36367" xr:uid="{00000000-0005-0000-0000-0000099E0000}"/>
    <cellStyle name="常规 2 4 11" xfId="36368" xr:uid="{00000000-0005-0000-0000-00000A9E0000}"/>
    <cellStyle name="常规 2 4 11 10" xfId="36369" xr:uid="{00000000-0005-0000-0000-00000B9E0000}"/>
    <cellStyle name="常规 2 4 11 10 2" xfId="36370" xr:uid="{00000000-0005-0000-0000-00000C9E0000}"/>
    <cellStyle name="常规 2 4 11 10 3" xfId="36371" xr:uid="{00000000-0005-0000-0000-00000D9E0000}"/>
    <cellStyle name="常规 2 4 11 11" xfId="36372" xr:uid="{00000000-0005-0000-0000-00000E9E0000}"/>
    <cellStyle name="常规 2 4 11 12" xfId="36373" xr:uid="{00000000-0005-0000-0000-00000F9E0000}"/>
    <cellStyle name="常规 2 4 11 2" xfId="36374" xr:uid="{00000000-0005-0000-0000-0000109E0000}"/>
    <cellStyle name="常规 2 4 11 2 10" xfId="36375" xr:uid="{00000000-0005-0000-0000-0000119E0000}"/>
    <cellStyle name="常规 2 4 11 2 11" xfId="36376" xr:uid="{00000000-0005-0000-0000-0000129E0000}"/>
    <cellStyle name="常规 2 4 11 2 2" xfId="36377" xr:uid="{00000000-0005-0000-0000-0000139E0000}"/>
    <cellStyle name="常规 2 4 11 2 2 2" xfId="36378" xr:uid="{00000000-0005-0000-0000-0000149E0000}"/>
    <cellStyle name="常规 2 4 11 2 2 2 2" xfId="36379" xr:uid="{00000000-0005-0000-0000-0000159E0000}"/>
    <cellStyle name="常规 2 4 11 2 2 2 3" xfId="36380" xr:uid="{00000000-0005-0000-0000-0000169E0000}"/>
    <cellStyle name="常规 2 4 11 2 2 3" xfId="36381" xr:uid="{00000000-0005-0000-0000-0000179E0000}"/>
    <cellStyle name="常规 2 4 11 2 2 3 2" xfId="36382" xr:uid="{00000000-0005-0000-0000-0000189E0000}"/>
    <cellStyle name="常规 2 4 11 2 2 3 3" xfId="36383" xr:uid="{00000000-0005-0000-0000-0000199E0000}"/>
    <cellStyle name="常规 2 4 11 2 2 4" xfId="36384" xr:uid="{00000000-0005-0000-0000-00001A9E0000}"/>
    <cellStyle name="常规 2 4 11 2 2 4 2" xfId="36385" xr:uid="{00000000-0005-0000-0000-00001B9E0000}"/>
    <cellStyle name="常规 2 4 11 2 2 4 3" xfId="36386" xr:uid="{00000000-0005-0000-0000-00001C9E0000}"/>
    <cellStyle name="常规 2 4 11 2 2 5" xfId="36387" xr:uid="{00000000-0005-0000-0000-00001D9E0000}"/>
    <cellStyle name="常规 2 4 11 2 2 5 2" xfId="36388" xr:uid="{00000000-0005-0000-0000-00001E9E0000}"/>
    <cellStyle name="常规 2 4 11 2 2 5 3" xfId="36389" xr:uid="{00000000-0005-0000-0000-00001F9E0000}"/>
    <cellStyle name="常规 2 4 11 2 2 6" xfId="36390" xr:uid="{00000000-0005-0000-0000-0000209E0000}"/>
    <cellStyle name="常规 2 4 11 2 2 6 2" xfId="36391" xr:uid="{00000000-0005-0000-0000-0000219E0000}"/>
    <cellStyle name="常规 2 4 11 2 2 6 3" xfId="36392" xr:uid="{00000000-0005-0000-0000-0000229E0000}"/>
    <cellStyle name="常规 2 4 11 2 2 7" xfId="36393" xr:uid="{00000000-0005-0000-0000-0000239E0000}"/>
    <cellStyle name="常规 2 4 11 2 2 8" xfId="36394" xr:uid="{00000000-0005-0000-0000-0000249E0000}"/>
    <cellStyle name="常规 2 4 11 2 3" xfId="36395" xr:uid="{00000000-0005-0000-0000-0000259E0000}"/>
    <cellStyle name="常规 2 4 11 2 3 2" xfId="36396" xr:uid="{00000000-0005-0000-0000-0000269E0000}"/>
    <cellStyle name="常规 2 4 11 2 3 2 2" xfId="36397" xr:uid="{00000000-0005-0000-0000-0000279E0000}"/>
    <cellStyle name="常规 2 4 11 2 3 2 3" xfId="36398" xr:uid="{00000000-0005-0000-0000-0000289E0000}"/>
    <cellStyle name="常规 2 4 11 2 3 3" xfId="36399" xr:uid="{00000000-0005-0000-0000-0000299E0000}"/>
    <cellStyle name="常规 2 4 11 2 3 3 2" xfId="36400" xr:uid="{00000000-0005-0000-0000-00002A9E0000}"/>
    <cellStyle name="常规 2 4 11 2 3 3 3" xfId="36401" xr:uid="{00000000-0005-0000-0000-00002B9E0000}"/>
    <cellStyle name="常规 2 4 11 2 3 4" xfId="36402" xr:uid="{00000000-0005-0000-0000-00002C9E0000}"/>
    <cellStyle name="常规 2 4 11 2 3 4 2" xfId="36403" xr:uid="{00000000-0005-0000-0000-00002D9E0000}"/>
    <cellStyle name="常规 2 4 11 2 3 4 3" xfId="36404" xr:uid="{00000000-0005-0000-0000-00002E9E0000}"/>
    <cellStyle name="常规 2 4 11 2 3 5" xfId="36405" xr:uid="{00000000-0005-0000-0000-00002F9E0000}"/>
    <cellStyle name="常规 2 4 11 2 3 5 2" xfId="36406" xr:uid="{00000000-0005-0000-0000-0000309E0000}"/>
    <cellStyle name="常规 2 4 11 2 3 5 3" xfId="36407" xr:uid="{00000000-0005-0000-0000-0000319E0000}"/>
    <cellStyle name="常规 2 4 11 2 3 6" xfId="36408" xr:uid="{00000000-0005-0000-0000-0000329E0000}"/>
    <cellStyle name="常规 2 4 11 2 3 6 2" xfId="36409" xr:uid="{00000000-0005-0000-0000-0000339E0000}"/>
    <cellStyle name="常规 2 4 11 2 3 6 3" xfId="36410" xr:uid="{00000000-0005-0000-0000-0000349E0000}"/>
    <cellStyle name="常规 2 4 11 2 3 7" xfId="36411" xr:uid="{00000000-0005-0000-0000-0000359E0000}"/>
    <cellStyle name="常规 2 4 11 2 3 8" xfId="36412" xr:uid="{00000000-0005-0000-0000-0000369E0000}"/>
    <cellStyle name="常规 2 4 11 2 4" xfId="36413" xr:uid="{00000000-0005-0000-0000-0000379E0000}"/>
    <cellStyle name="常规 2 4 11 2 4 2" xfId="36414" xr:uid="{00000000-0005-0000-0000-0000389E0000}"/>
    <cellStyle name="常规 2 4 11 2 4 2 2" xfId="36415" xr:uid="{00000000-0005-0000-0000-0000399E0000}"/>
    <cellStyle name="常规 2 4 11 2 4 2 3" xfId="36416" xr:uid="{00000000-0005-0000-0000-00003A9E0000}"/>
    <cellStyle name="常规 2 4 11 2 4 3" xfId="36417" xr:uid="{00000000-0005-0000-0000-00003B9E0000}"/>
    <cellStyle name="常规 2 4 11 2 4 3 2" xfId="36418" xr:uid="{00000000-0005-0000-0000-00003C9E0000}"/>
    <cellStyle name="常规 2 4 11 2 4 3 3" xfId="36419" xr:uid="{00000000-0005-0000-0000-00003D9E0000}"/>
    <cellStyle name="常规 2 4 11 2 4 4" xfId="36420" xr:uid="{00000000-0005-0000-0000-00003E9E0000}"/>
    <cellStyle name="常规 2 4 11 2 4 4 2" xfId="36421" xr:uid="{00000000-0005-0000-0000-00003F9E0000}"/>
    <cellStyle name="常规 2 4 11 2 4 4 3" xfId="36422" xr:uid="{00000000-0005-0000-0000-0000409E0000}"/>
    <cellStyle name="常规 2 4 11 2 4 5" xfId="36423" xr:uid="{00000000-0005-0000-0000-0000419E0000}"/>
    <cellStyle name="常规 2 4 11 2 4 5 2" xfId="36424" xr:uid="{00000000-0005-0000-0000-0000429E0000}"/>
    <cellStyle name="常规 2 4 11 2 4 5 3" xfId="36425" xr:uid="{00000000-0005-0000-0000-0000439E0000}"/>
    <cellStyle name="常规 2 4 11 2 4 6" xfId="36426" xr:uid="{00000000-0005-0000-0000-0000449E0000}"/>
    <cellStyle name="常规 2 4 11 2 4 6 2" xfId="36427" xr:uid="{00000000-0005-0000-0000-0000459E0000}"/>
    <cellStyle name="常规 2 4 11 2 4 6 3" xfId="36428" xr:uid="{00000000-0005-0000-0000-0000469E0000}"/>
    <cellStyle name="常规 2 4 11 2 4 7" xfId="36429" xr:uid="{00000000-0005-0000-0000-0000479E0000}"/>
    <cellStyle name="常规 2 4 11 2 4 8" xfId="36430" xr:uid="{00000000-0005-0000-0000-0000489E0000}"/>
    <cellStyle name="常规 2 4 11 2 5" xfId="36431" xr:uid="{00000000-0005-0000-0000-0000499E0000}"/>
    <cellStyle name="常规 2 4 11 2 5 2" xfId="36432" xr:uid="{00000000-0005-0000-0000-00004A9E0000}"/>
    <cellStyle name="常规 2 4 11 2 5 3" xfId="36433" xr:uid="{00000000-0005-0000-0000-00004B9E0000}"/>
    <cellStyle name="常规 2 4 11 2 6" xfId="36434" xr:uid="{00000000-0005-0000-0000-00004C9E0000}"/>
    <cellStyle name="常规 2 4 11 2 6 2" xfId="36435" xr:uid="{00000000-0005-0000-0000-00004D9E0000}"/>
    <cellStyle name="常规 2 4 11 2 6 3" xfId="36436" xr:uid="{00000000-0005-0000-0000-00004E9E0000}"/>
    <cellStyle name="常规 2 4 11 2 7" xfId="36437" xr:uid="{00000000-0005-0000-0000-00004F9E0000}"/>
    <cellStyle name="常规 2 4 11 2 7 2" xfId="36438" xr:uid="{00000000-0005-0000-0000-0000509E0000}"/>
    <cellStyle name="常规 2 4 11 2 7 3" xfId="36439" xr:uid="{00000000-0005-0000-0000-0000519E0000}"/>
    <cellStyle name="常规 2 4 11 2 8" xfId="36440" xr:uid="{00000000-0005-0000-0000-0000529E0000}"/>
    <cellStyle name="常规 2 4 11 2 8 2" xfId="36441" xr:uid="{00000000-0005-0000-0000-0000539E0000}"/>
    <cellStyle name="常规 2 4 11 2 8 3" xfId="36442" xr:uid="{00000000-0005-0000-0000-0000549E0000}"/>
    <cellStyle name="常规 2 4 11 2 9" xfId="36443" xr:uid="{00000000-0005-0000-0000-0000559E0000}"/>
    <cellStyle name="常规 2 4 11 2 9 2" xfId="36444" xr:uid="{00000000-0005-0000-0000-0000569E0000}"/>
    <cellStyle name="常规 2 4 11 2 9 3" xfId="36445" xr:uid="{00000000-0005-0000-0000-0000579E0000}"/>
    <cellStyle name="常规 2 4 11 3" xfId="36446" xr:uid="{00000000-0005-0000-0000-0000589E0000}"/>
    <cellStyle name="常规 2 4 11 3 2" xfId="36447" xr:uid="{00000000-0005-0000-0000-0000599E0000}"/>
    <cellStyle name="常规 2 4 11 3 2 2" xfId="36448" xr:uid="{00000000-0005-0000-0000-00005A9E0000}"/>
    <cellStyle name="常规 2 4 11 3 2 3" xfId="36449" xr:uid="{00000000-0005-0000-0000-00005B9E0000}"/>
    <cellStyle name="常规 2 4 11 3 3" xfId="36450" xr:uid="{00000000-0005-0000-0000-00005C9E0000}"/>
    <cellStyle name="常规 2 4 11 3 3 2" xfId="36451" xr:uid="{00000000-0005-0000-0000-00005D9E0000}"/>
    <cellStyle name="常规 2 4 11 3 3 3" xfId="36452" xr:uid="{00000000-0005-0000-0000-00005E9E0000}"/>
    <cellStyle name="常规 2 4 11 3 4" xfId="36453" xr:uid="{00000000-0005-0000-0000-00005F9E0000}"/>
    <cellStyle name="常规 2 4 11 3 4 2" xfId="36454" xr:uid="{00000000-0005-0000-0000-0000609E0000}"/>
    <cellStyle name="常规 2 4 11 3 4 3" xfId="36455" xr:uid="{00000000-0005-0000-0000-0000619E0000}"/>
    <cellStyle name="常规 2 4 11 3 5" xfId="36456" xr:uid="{00000000-0005-0000-0000-0000629E0000}"/>
    <cellStyle name="常规 2 4 11 3 5 2" xfId="36457" xr:uid="{00000000-0005-0000-0000-0000639E0000}"/>
    <cellStyle name="常规 2 4 11 3 5 3" xfId="36458" xr:uid="{00000000-0005-0000-0000-0000649E0000}"/>
    <cellStyle name="常规 2 4 11 3 6" xfId="36459" xr:uid="{00000000-0005-0000-0000-0000659E0000}"/>
    <cellStyle name="常规 2 4 11 3 6 2" xfId="36460" xr:uid="{00000000-0005-0000-0000-0000669E0000}"/>
    <cellStyle name="常规 2 4 11 3 6 3" xfId="36461" xr:uid="{00000000-0005-0000-0000-0000679E0000}"/>
    <cellStyle name="常规 2 4 11 3 7" xfId="36462" xr:uid="{00000000-0005-0000-0000-0000689E0000}"/>
    <cellStyle name="常规 2 4 11 3 8" xfId="36463" xr:uid="{00000000-0005-0000-0000-0000699E0000}"/>
    <cellStyle name="常规 2 4 11 4" xfId="36464" xr:uid="{00000000-0005-0000-0000-00006A9E0000}"/>
    <cellStyle name="常规 2 4 11 4 2" xfId="36465" xr:uid="{00000000-0005-0000-0000-00006B9E0000}"/>
    <cellStyle name="常规 2 4 11 4 2 2" xfId="36466" xr:uid="{00000000-0005-0000-0000-00006C9E0000}"/>
    <cellStyle name="常规 2 4 11 4 2 3" xfId="36467" xr:uid="{00000000-0005-0000-0000-00006D9E0000}"/>
    <cellStyle name="常规 2 4 11 4 3" xfId="36468" xr:uid="{00000000-0005-0000-0000-00006E9E0000}"/>
    <cellStyle name="常规 2 4 11 4 3 2" xfId="36469" xr:uid="{00000000-0005-0000-0000-00006F9E0000}"/>
    <cellStyle name="常规 2 4 11 4 3 3" xfId="36470" xr:uid="{00000000-0005-0000-0000-0000709E0000}"/>
    <cellStyle name="常规 2 4 11 4 4" xfId="36471" xr:uid="{00000000-0005-0000-0000-0000719E0000}"/>
    <cellStyle name="常规 2 4 11 4 4 2" xfId="36472" xr:uid="{00000000-0005-0000-0000-0000729E0000}"/>
    <cellStyle name="常规 2 4 11 4 4 3" xfId="36473" xr:uid="{00000000-0005-0000-0000-0000739E0000}"/>
    <cellStyle name="常规 2 4 11 4 5" xfId="36474" xr:uid="{00000000-0005-0000-0000-0000749E0000}"/>
    <cellStyle name="常规 2 4 11 4 5 2" xfId="36475" xr:uid="{00000000-0005-0000-0000-0000759E0000}"/>
    <cellStyle name="常规 2 4 11 4 5 3" xfId="36476" xr:uid="{00000000-0005-0000-0000-0000769E0000}"/>
    <cellStyle name="常规 2 4 11 4 6" xfId="36477" xr:uid="{00000000-0005-0000-0000-0000779E0000}"/>
    <cellStyle name="常规 2 4 11 4 6 2" xfId="36478" xr:uid="{00000000-0005-0000-0000-0000789E0000}"/>
    <cellStyle name="常规 2 4 11 4 6 3" xfId="36479" xr:uid="{00000000-0005-0000-0000-0000799E0000}"/>
    <cellStyle name="常规 2 4 11 4 7" xfId="36480" xr:uid="{00000000-0005-0000-0000-00007A9E0000}"/>
    <cellStyle name="常规 2 4 11 4 8" xfId="36481" xr:uid="{00000000-0005-0000-0000-00007B9E0000}"/>
    <cellStyle name="常规 2 4 11 5" xfId="36482" xr:uid="{00000000-0005-0000-0000-00007C9E0000}"/>
    <cellStyle name="常规 2 4 11 5 2" xfId="36483" xr:uid="{00000000-0005-0000-0000-00007D9E0000}"/>
    <cellStyle name="常规 2 4 11 5 2 2" xfId="36484" xr:uid="{00000000-0005-0000-0000-00007E9E0000}"/>
    <cellStyle name="常规 2 4 11 5 2 3" xfId="36485" xr:uid="{00000000-0005-0000-0000-00007F9E0000}"/>
    <cellStyle name="常规 2 4 11 5 3" xfId="36486" xr:uid="{00000000-0005-0000-0000-0000809E0000}"/>
    <cellStyle name="常规 2 4 11 5 3 2" xfId="36487" xr:uid="{00000000-0005-0000-0000-0000819E0000}"/>
    <cellStyle name="常规 2 4 11 5 3 3" xfId="36488" xr:uid="{00000000-0005-0000-0000-0000829E0000}"/>
    <cellStyle name="常规 2 4 11 5 4" xfId="36489" xr:uid="{00000000-0005-0000-0000-0000839E0000}"/>
    <cellStyle name="常规 2 4 11 5 4 2" xfId="36490" xr:uid="{00000000-0005-0000-0000-0000849E0000}"/>
    <cellStyle name="常规 2 4 11 5 4 3" xfId="36491" xr:uid="{00000000-0005-0000-0000-0000859E0000}"/>
    <cellStyle name="常规 2 4 11 5 5" xfId="36492" xr:uid="{00000000-0005-0000-0000-0000869E0000}"/>
    <cellStyle name="常规 2 4 11 5 5 2" xfId="36493" xr:uid="{00000000-0005-0000-0000-0000879E0000}"/>
    <cellStyle name="常规 2 4 11 5 5 3" xfId="36494" xr:uid="{00000000-0005-0000-0000-0000889E0000}"/>
    <cellStyle name="常规 2 4 11 5 6" xfId="36495" xr:uid="{00000000-0005-0000-0000-0000899E0000}"/>
    <cellStyle name="常规 2 4 11 5 6 2" xfId="36496" xr:uid="{00000000-0005-0000-0000-00008A9E0000}"/>
    <cellStyle name="常规 2 4 11 5 6 3" xfId="36497" xr:uid="{00000000-0005-0000-0000-00008B9E0000}"/>
    <cellStyle name="常规 2 4 11 5 7" xfId="36498" xr:uid="{00000000-0005-0000-0000-00008C9E0000}"/>
    <cellStyle name="常规 2 4 11 5 8" xfId="36499" xr:uid="{00000000-0005-0000-0000-00008D9E0000}"/>
    <cellStyle name="常规 2 4 11 6" xfId="36500" xr:uid="{00000000-0005-0000-0000-00008E9E0000}"/>
    <cellStyle name="常规 2 4 11 6 2" xfId="36501" xr:uid="{00000000-0005-0000-0000-00008F9E0000}"/>
    <cellStyle name="常规 2 4 11 6 3" xfId="36502" xr:uid="{00000000-0005-0000-0000-0000909E0000}"/>
    <cellStyle name="常规 2 4 11 7" xfId="36503" xr:uid="{00000000-0005-0000-0000-0000919E0000}"/>
    <cellStyle name="常规 2 4 11 7 2" xfId="36504" xr:uid="{00000000-0005-0000-0000-0000929E0000}"/>
    <cellStyle name="常规 2 4 11 7 3" xfId="36505" xr:uid="{00000000-0005-0000-0000-0000939E0000}"/>
    <cellStyle name="常规 2 4 11 8" xfId="36506" xr:uid="{00000000-0005-0000-0000-0000949E0000}"/>
    <cellStyle name="常规 2 4 11 8 2" xfId="36507" xr:uid="{00000000-0005-0000-0000-0000959E0000}"/>
    <cellStyle name="常规 2 4 11 8 3" xfId="36508" xr:uid="{00000000-0005-0000-0000-0000969E0000}"/>
    <cellStyle name="常规 2 4 11 9" xfId="36509" xr:uid="{00000000-0005-0000-0000-0000979E0000}"/>
    <cellStyle name="常规 2 4 11 9 2" xfId="36510" xr:uid="{00000000-0005-0000-0000-0000989E0000}"/>
    <cellStyle name="常规 2 4 11 9 3" xfId="36511" xr:uid="{00000000-0005-0000-0000-0000999E0000}"/>
    <cellStyle name="常规 2 4 12" xfId="36512" xr:uid="{00000000-0005-0000-0000-00009A9E0000}"/>
    <cellStyle name="常规 2 4 12 2" xfId="36513" xr:uid="{00000000-0005-0000-0000-00009B9E0000}"/>
    <cellStyle name="常规 2 4 12 3" xfId="36514" xr:uid="{00000000-0005-0000-0000-00009C9E0000}"/>
    <cellStyle name="常规 2 4 13" xfId="36515" xr:uid="{00000000-0005-0000-0000-00009D9E0000}"/>
    <cellStyle name="常规 2 4 14" xfId="36516" xr:uid="{00000000-0005-0000-0000-00009E9E0000}"/>
    <cellStyle name="常规 2 4 15" xfId="53091" xr:uid="{00000000-0005-0000-0000-00009F9E0000}"/>
    <cellStyle name="常规 2 4 2" xfId="36517" xr:uid="{00000000-0005-0000-0000-0000A09E0000}"/>
    <cellStyle name="常规 2 4 2 2" xfId="36518" xr:uid="{00000000-0005-0000-0000-0000A19E0000}"/>
    <cellStyle name="常规 2 4 3" xfId="36519" xr:uid="{00000000-0005-0000-0000-0000A29E0000}"/>
    <cellStyle name="常规 2 4 3 10" xfId="36520" xr:uid="{00000000-0005-0000-0000-0000A39E0000}"/>
    <cellStyle name="常规 2 4 3 11" xfId="36521" xr:uid="{00000000-0005-0000-0000-0000A49E0000}"/>
    <cellStyle name="常规 2 4 3 2" xfId="36522" xr:uid="{00000000-0005-0000-0000-0000A59E0000}"/>
    <cellStyle name="常规 2 4 3 2 2" xfId="36523" xr:uid="{00000000-0005-0000-0000-0000A69E0000}"/>
    <cellStyle name="常规 2 4 3 2 2 2" xfId="36524" xr:uid="{00000000-0005-0000-0000-0000A79E0000}"/>
    <cellStyle name="常规 2 4 3 2 2 3" xfId="36525" xr:uid="{00000000-0005-0000-0000-0000A89E0000}"/>
    <cellStyle name="常规 2 4 3 2 3" xfId="36526" xr:uid="{00000000-0005-0000-0000-0000A99E0000}"/>
    <cellStyle name="常规 2 4 3 2 3 2" xfId="36527" xr:uid="{00000000-0005-0000-0000-0000AA9E0000}"/>
    <cellStyle name="常规 2 4 3 2 3 3" xfId="36528" xr:uid="{00000000-0005-0000-0000-0000AB9E0000}"/>
    <cellStyle name="常规 2 4 3 2 4" xfId="36529" xr:uid="{00000000-0005-0000-0000-0000AC9E0000}"/>
    <cellStyle name="常规 2 4 3 2 4 2" xfId="36530" xr:uid="{00000000-0005-0000-0000-0000AD9E0000}"/>
    <cellStyle name="常规 2 4 3 2 4 3" xfId="36531" xr:uid="{00000000-0005-0000-0000-0000AE9E0000}"/>
    <cellStyle name="常规 2 4 3 2 5" xfId="36532" xr:uid="{00000000-0005-0000-0000-0000AF9E0000}"/>
    <cellStyle name="常规 2 4 3 2 5 2" xfId="36533" xr:uid="{00000000-0005-0000-0000-0000B09E0000}"/>
    <cellStyle name="常规 2 4 3 2 5 3" xfId="36534" xr:uid="{00000000-0005-0000-0000-0000B19E0000}"/>
    <cellStyle name="常规 2 4 3 2 6" xfId="36535" xr:uid="{00000000-0005-0000-0000-0000B29E0000}"/>
    <cellStyle name="常规 2 4 3 2 6 2" xfId="36536" xr:uid="{00000000-0005-0000-0000-0000B39E0000}"/>
    <cellStyle name="常规 2 4 3 2 6 3" xfId="36537" xr:uid="{00000000-0005-0000-0000-0000B49E0000}"/>
    <cellStyle name="常规 2 4 3 2 7" xfId="36538" xr:uid="{00000000-0005-0000-0000-0000B59E0000}"/>
    <cellStyle name="常规 2 4 3 2 8" xfId="36539" xr:uid="{00000000-0005-0000-0000-0000B69E0000}"/>
    <cellStyle name="常规 2 4 3 3" xfId="36540" xr:uid="{00000000-0005-0000-0000-0000B79E0000}"/>
    <cellStyle name="常规 2 4 3 3 2" xfId="36541" xr:uid="{00000000-0005-0000-0000-0000B89E0000}"/>
    <cellStyle name="常规 2 4 3 3 2 2" xfId="36542" xr:uid="{00000000-0005-0000-0000-0000B99E0000}"/>
    <cellStyle name="常规 2 4 3 3 2 3" xfId="36543" xr:uid="{00000000-0005-0000-0000-0000BA9E0000}"/>
    <cellStyle name="常规 2 4 3 3 3" xfId="36544" xr:uid="{00000000-0005-0000-0000-0000BB9E0000}"/>
    <cellStyle name="常规 2 4 3 3 3 2" xfId="36545" xr:uid="{00000000-0005-0000-0000-0000BC9E0000}"/>
    <cellStyle name="常规 2 4 3 3 3 3" xfId="36546" xr:uid="{00000000-0005-0000-0000-0000BD9E0000}"/>
    <cellStyle name="常规 2 4 3 3 4" xfId="36547" xr:uid="{00000000-0005-0000-0000-0000BE9E0000}"/>
    <cellStyle name="常规 2 4 3 3 4 2" xfId="36548" xr:uid="{00000000-0005-0000-0000-0000BF9E0000}"/>
    <cellStyle name="常规 2 4 3 3 4 3" xfId="36549" xr:uid="{00000000-0005-0000-0000-0000C09E0000}"/>
    <cellStyle name="常规 2 4 3 3 5" xfId="36550" xr:uid="{00000000-0005-0000-0000-0000C19E0000}"/>
    <cellStyle name="常规 2 4 3 3 5 2" xfId="36551" xr:uid="{00000000-0005-0000-0000-0000C29E0000}"/>
    <cellStyle name="常规 2 4 3 3 5 3" xfId="36552" xr:uid="{00000000-0005-0000-0000-0000C39E0000}"/>
    <cellStyle name="常规 2 4 3 3 6" xfId="36553" xr:uid="{00000000-0005-0000-0000-0000C49E0000}"/>
    <cellStyle name="常规 2 4 3 3 6 2" xfId="36554" xr:uid="{00000000-0005-0000-0000-0000C59E0000}"/>
    <cellStyle name="常规 2 4 3 3 6 3" xfId="36555" xr:uid="{00000000-0005-0000-0000-0000C69E0000}"/>
    <cellStyle name="常规 2 4 3 3 7" xfId="36556" xr:uid="{00000000-0005-0000-0000-0000C79E0000}"/>
    <cellStyle name="常规 2 4 3 3 8" xfId="36557" xr:uid="{00000000-0005-0000-0000-0000C89E0000}"/>
    <cellStyle name="常规 2 4 3 4" xfId="36558" xr:uid="{00000000-0005-0000-0000-0000C99E0000}"/>
    <cellStyle name="常规 2 4 3 4 2" xfId="36559" xr:uid="{00000000-0005-0000-0000-0000CA9E0000}"/>
    <cellStyle name="常规 2 4 3 4 2 2" xfId="36560" xr:uid="{00000000-0005-0000-0000-0000CB9E0000}"/>
    <cellStyle name="常规 2 4 3 4 2 3" xfId="36561" xr:uid="{00000000-0005-0000-0000-0000CC9E0000}"/>
    <cellStyle name="常规 2 4 3 4 3" xfId="36562" xr:uid="{00000000-0005-0000-0000-0000CD9E0000}"/>
    <cellStyle name="常规 2 4 3 4 3 2" xfId="36563" xr:uid="{00000000-0005-0000-0000-0000CE9E0000}"/>
    <cellStyle name="常规 2 4 3 4 3 3" xfId="36564" xr:uid="{00000000-0005-0000-0000-0000CF9E0000}"/>
    <cellStyle name="常规 2 4 3 4 4" xfId="36565" xr:uid="{00000000-0005-0000-0000-0000D09E0000}"/>
    <cellStyle name="常规 2 4 3 4 4 2" xfId="36566" xr:uid="{00000000-0005-0000-0000-0000D19E0000}"/>
    <cellStyle name="常规 2 4 3 4 4 3" xfId="36567" xr:uid="{00000000-0005-0000-0000-0000D29E0000}"/>
    <cellStyle name="常规 2 4 3 4 5" xfId="36568" xr:uid="{00000000-0005-0000-0000-0000D39E0000}"/>
    <cellStyle name="常规 2 4 3 4 5 2" xfId="36569" xr:uid="{00000000-0005-0000-0000-0000D49E0000}"/>
    <cellStyle name="常规 2 4 3 4 5 3" xfId="36570" xr:uid="{00000000-0005-0000-0000-0000D59E0000}"/>
    <cellStyle name="常规 2 4 3 4 6" xfId="36571" xr:uid="{00000000-0005-0000-0000-0000D69E0000}"/>
    <cellStyle name="常规 2 4 3 4 6 2" xfId="36572" xr:uid="{00000000-0005-0000-0000-0000D79E0000}"/>
    <cellStyle name="常规 2 4 3 4 6 3" xfId="36573" xr:uid="{00000000-0005-0000-0000-0000D89E0000}"/>
    <cellStyle name="常规 2 4 3 4 7" xfId="36574" xr:uid="{00000000-0005-0000-0000-0000D99E0000}"/>
    <cellStyle name="常规 2 4 3 4 8" xfId="36575" xr:uid="{00000000-0005-0000-0000-0000DA9E0000}"/>
    <cellStyle name="常规 2 4 3 5" xfId="36576" xr:uid="{00000000-0005-0000-0000-0000DB9E0000}"/>
    <cellStyle name="常规 2 4 3 5 2" xfId="36577" xr:uid="{00000000-0005-0000-0000-0000DC9E0000}"/>
    <cellStyle name="常规 2 4 3 5 3" xfId="36578" xr:uid="{00000000-0005-0000-0000-0000DD9E0000}"/>
    <cellStyle name="常规 2 4 3 6" xfId="36579" xr:uid="{00000000-0005-0000-0000-0000DE9E0000}"/>
    <cellStyle name="常规 2 4 3 6 2" xfId="36580" xr:uid="{00000000-0005-0000-0000-0000DF9E0000}"/>
    <cellStyle name="常规 2 4 3 6 3" xfId="36581" xr:uid="{00000000-0005-0000-0000-0000E09E0000}"/>
    <cellStyle name="常规 2 4 3 7" xfId="36582" xr:uid="{00000000-0005-0000-0000-0000E19E0000}"/>
    <cellStyle name="常规 2 4 3 7 2" xfId="36583" xr:uid="{00000000-0005-0000-0000-0000E29E0000}"/>
    <cellStyle name="常规 2 4 3 7 3" xfId="36584" xr:uid="{00000000-0005-0000-0000-0000E39E0000}"/>
    <cellStyle name="常规 2 4 3 8" xfId="36585" xr:uid="{00000000-0005-0000-0000-0000E49E0000}"/>
    <cellStyle name="常规 2 4 3 8 2" xfId="36586" xr:uid="{00000000-0005-0000-0000-0000E59E0000}"/>
    <cellStyle name="常规 2 4 3 8 3" xfId="36587" xr:uid="{00000000-0005-0000-0000-0000E69E0000}"/>
    <cellStyle name="常规 2 4 3 9" xfId="36588" xr:uid="{00000000-0005-0000-0000-0000E79E0000}"/>
    <cellStyle name="常规 2 4 3 9 2" xfId="36589" xr:uid="{00000000-0005-0000-0000-0000E89E0000}"/>
    <cellStyle name="常规 2 4 3 9 3" xfId="36590" xr:uid="{00000000-0005-0000-0000-0000E99E0000}"/>
    <cellStyle name="常规 2 4 4" xfId="36591" xr:uid="{00000000-0005-0000-0000-0000EA9E0000}"/>
    <cellStyle name="常规 2 4 4 2" xfId="36592" xr:uid="{00000000-0005-0000-0000-0000EB9E0000}"/>
    <cellStyle name="常规 2 4 4 2 2" xfId="36593" xr:uid="{00000000-0005-0000-0000-0000EC9E0000}"/>
    <cellStyle name="常规 2 4 4 2 3" xfId="36594" xr:uid="{00000000-0005-0000-0000-0000ED9E0000}"/>
    <cellStyle name="常规 2 4 4 3" xfId="36595" xr:uid="{00000000-0005-0000-0000-0000EE9E0000}"/>
    <cellStyle name="常规 2 4 4 3 2" xfId="36596" xr:uid="{00000000-0005-0000-0000-0000EF9E0000}"/>
    <cellStyle name="常规 2 4 4 3 3" xfId="36597" xr:uid="{00000000-0005-0000-0000-0000F09E0000}"/>
    <cellStyle name="常规 2 4 4 4" xfId="36598" xr:uid="{00000000-0005-0000-0000-0000F19E0000}"/>
    <cellStyle name="常规 2 4 4 4 2" xfId="36599" xr:uid="{00000000-0005-0000-0000-0000F29E0000}"/>
    <cellStyle name="常规 2 4 4 4 3" xfId="36600" xr:uid="{00000000-0005-0000-0000-0000F39E0000}"/>
    <cellStyle name="常规 2 4 4 5" xfId="36601" xr:uid="{00000000-0005-0000-0000-0000F49E0000}"/>
    <cellStyle name="常规 2 4 4 5 2" xfId="36602" xr:uid="{00000000-0005-0000-0000-0000F59E0000}"/>
    <cellStyle name="常规 2 4 4 5 3" xfId="36603" xr:uid="{00000000-0005-0000-0000-0000F69E0000}"/>
    <cellStyle name="常规 2 4 4 6" xfId="36604" xr:uid="{00000000-0005-0000-0000-0000F79E0000}"/>
    <cellStyle name="常规 2 4 4 6 2" xfId="36605" xr:uid="{00000000-0005-0000-0000-0000F89E0000}"/>
    <cellStyle name="常规 2 4 4 6 3" xfId="36606" xr:uid="{00000000-0005-0000-0000-0000F99E0000}"/>
    <cellStyle name="常规 2 4 4 7" xfId="36607" xr:uid="{00000000-0005-0000-0000-0000FA9E0000}"/>
    <cellStyle name="常规 2 4 4 8" xfId="36608" xr:uid="{00000000-0005-0000-0000-0000FB9E0000}"/>
    <cellStyle name="常规 2 4 5" xfId="36609" xr:uid="{00000000-0005-0000-0000-0000FC9E0000}"/>
    <cellStyle name="常规 2 4 5 2" xfId="36610" xr:uid="{00000000-0005-0000-0000-0000FD9E0000}"/>
    <cellStyle name="常规 2 4 5 2 2" xfId="36611" xr:uid="{00000000-0005-0000-0000-0000FE9E0000}"/>
    <cellStyle name="常规 2 4 5 2 3" xfId="36612" xr:uid="{00000000-0005-0000-0000-0000FF9E0000}"/>
    <cellStyle name="常规 2 4 5 3" xfId="36613" xr:uid="{00000000-0005-0000-0000-0000009F0000}"/>
    <cellStyle name="常规 2 4 5 3 2" xfId="36614" xr:uid="{00000000-0005-0000-0000-0000019F0000}"/>
    <cellStyle name="常规 2 4 5 3 3" xfId="36615" xr:uid="{00000000-0005-0000-0000-0000029F0000}"/>
    <cellStyle name="常规 2 4 5 4" xfId="36616" xr:uid="{00000000-0005-0000-0000-0000039F0000}"/>
    <cellStyle name="常规 2 4 5 4 2" xfId="36617" xr:uid="{00000000-0005-0000-0000-0000049F0000}"/>
    <cellStyle name="常规 2 4 5 4 3" xfId="36618" xr:uid="{00000000-0005-0000-0000-0000059F0000}"/>
    <cellStyle name="常规 2 4 5 5" xfId="36619" xr:uid="{00000000-0005-0000-0000-0000069F0000}"/>
    <cellStyle name="常规 2 4 5 5 2" xfId="36620" xr:uid="{00000000-0005-0000-0000-0000079F0000}"/>
    <cellStyle name="常规 2 4 5 5 3" xfId="36621" xr:uid="{00000000-0005-0000-0000-0000089F0000}"/>
    <cellStyle name="常规 2 4 5 6" xfId="36622" xr:uid="{00000000-0005-0000-0000-0000099F0000}"/>
    <cellStyle name="常规 2 4 5 6 2" xfId="36623" xr:uid="{00000000-0005-0000-0000-00000A9F0000}"/>
    <cellStyle name="常规 2 4 5 6 3" xfId="36624" xr:uid="{00000000-0005-0000-0000-00000B9F0000}"/>
    <cellStyle name="常规 2 4 5 7" xfId="36625" xr:uid="{00000000-0005-0000-0000-00000C9F0000}"/>
    <cellStyle name="常规 2 4 5 8" xfId="36626" xr:uid="{00000000-0005-0000-0000-00000D9F0000}"/>
    <cellStyle name="常规 2 4 6" xfId="36627" xr:uid="{00000000-0005-0000-0000-00000E9F0000}"/>
    <cellStyle name="常规 2 4 6 2" xfId="36628" xr:uid="{00000000-0005-0000-0000-00000F9F0000}"/>
    <cellStyle name="常规 2 4 6 2 2" xfId="36629" xr:uid="{00000000-0005-0000-0000-0000109F0000}"/>
    <cellStyle name="常规 2 4 6 2 3" xfId="36630" xr:uid="{00000000-0005-0000-0000-0000119F0000}"/>
    <cellStyle name="常规 2 4 6 3" xfId="36631" xr:uid="{00000000-0005-0000-0000-0000129F0000}"/>
    <cellStyle name="常规 2 4 6 3 2" xfId="36632" xr:uid="{00000000-0005-0000-0000-0000139F0000}"/>
    <cellStyle name="常规 2 4 6 3 3" xfId="36633" xr:uid="{00000000-0005-0000-0000-0000149F0000}"/>
    <cellStyle name="常规 2 4 6 4" xfId="36634" xr:uid="{00000000-0005-0000-0000-0000159F0000}"/>
    <cellStyle name="常规 2 4 6 4 2" xfId="36635" xr:uid="{00000000-0005-0000-0000-0000169F0000}"/>
    <cellStyle name="常规 2 4 6 4 3" xfId="36636" xr:uid="{00000000-0005-0000-0000-0000179F0000}"/>
    <cellStyle name="常规 2 4 6 5" xfId="36637" xr:uid="{00000000-0005-0000-0000-0000189F0000}"/>
    <cellStyle name="常规 2 4 6 5 2" xfId="36638" xr:uid="{00000000-0005-0000-0000-0000199F0000}"/>
    <cellStyle name="常规 2 4 6 5 3" xfId="36639" xr:uid="{00000000-0005-0000-0000-00001A9F0000}"/>
    <cellStyle name="常规 2 4 6 6" xfId="36640" xr:uid="{00000000-0005-0000-0000-00001B9F0000}"/>
    <cellStyle name="常规 2 4 6 6 2" xfId="36641" xr:uid="{00000000-0005-0000-0000-00001C9F0000}"/>
    <cellStyle name="常规 2 4 6 6 3" xfId="36642" xr:uid="{00000000-0005-0000-0000-00001D9F0000}"/>
    <cellStyle name="常规 2 4 6 7" xfId="36643" xr:uid="{00000000-0005-0000-0000-00001E9F0000}"/>
    <cellStyle name="常规 2 4 6 8" xfId="36644" xr:uid="{00000000-0005-0000-0000-00001F9F0000}"/>
    <cellStyle name="常规 2 4 7" xfId="36645" xr:uid="{00000000-0005-0000-0000-0000209F0000}"/>
    <cellStyle name="常规 2 4 7 2" xfId="36646" xr:uid="{00000000-0005-0000-0000-0000219F0000}"/>
    <cellStyle name="常规 2 4 7 3" xfId="36647" xr:uid="{00000000-0005-0000-0000-0000229F0000}"/>
    <cellStyle name="常规 2 4 8" xfId="36648" xr:uid="{00000000-0005-0000-0000-0000239F0000}"/>
    <cellStyle name="常规 2 4 8 2" xfId="36649" xr:uid="{00000000-0005-0000-0000-0000249F0000}"/>
    <cellStyle name="常规 2 4 8 3" xfId="36650" xr:uid="{00000000-0005-0000-0000-0000259F0000}"/>
    <cellStyle name="常规 2 4 9" xfId="36651" xr:uid="{00000000-0005-0000-0000-0000269F0000}"/>
    <cellStyle name="常规 2 4 9 2" xfId="36652" xr:uid="{00000000-0005-0000-0000-0000279F0000}"/>
    <cellStyle name="常规 2 4 9 3" xfId="36653" xr:uid="{00000000-0005-0000-0000-0000289F0000}"/>
    <cellStyle name="常规 2 5" xfId="36654" xr:uid="{00000000-0005-0000-0000-0000299F0000}"/>
    <cellStyle name="常规 2 5 2" xfId="36655" xr:uid="{00000000-0005-0000-0000-00002A9F0000}"/>
    <cellStyle name="常规 2 5 3" xfId="53092" xr:uid="{00000000-0005-0000-0000-00002B9F0000}"/>
    <cellStyle name="常规 2 6" xfId="36656" xr:uid="{00000000-0005-0000-0000-00002C9F0000}"/>
    <cellStyle name="常规 2 6 2" xfId="53093" xr:uid="{00000000-0005-0000-0000-00002D9F0000}"/>
    <cellStyle name="常规 2 7" xfId="36657" xr:uid="{00000000-0005-0000-0000-00002E9F0000}"/>
    <cellStyle name="常规 2 8" xfId="36658" xr:uid="{00000000-0005-0000-0000-00002F9F0000}"/>
    <cellStyle name="常规 2 9" xfId="36659" xr:uid="{00000000-0005-0000-0000-0000309F0000}"/>
    <cellStyle name="常规 2_2013年_保增_季度新增表" xfId="36660" xr:uid="{00000000-0005-0000-0000-0000319F0000}"/>
    <cellStyle name="常规 20" xfId="36661" xr:uid="{00000000-0005-0000-0000-0000329F0000}"/>
    <cellStyle name="常规 20 2" xfId="36662" xr:uid="{00000000-0005-0000-0000-0000339F0000}"/>
    <cellStyle name="常规 21" xfId="36663" xr:uid="{00000000-0005-0000-0000-0000349F0000}"/>
    <cellStyle name="常规 22" xfId="36664" xr:uid="{00000000-0005-0000-0000-0000359F0000}"/>
    <cellStyle name="常规 23" xfId="36665" xr:uid="{00000000-0005-0000-0000-0000369F0000}"/>
    <cellStyle name="常规 24" xfId="36666" xr:uid="{00000000-0005-0000-0000-0000379F0000}"/>
    <cellStyle name="常规 25" xfId="36667" xr:uid="{00000000-0005-0000-0000-0000389F0000}"/>
    <cellStyle name="常规 25 2" xfId="53094" xr:uid="{00000000-0005-0000-0000-0000399F0000}"/>
    <cellStyle name="常规 25 2 2" xfId="53095" xr:uid="{00000000-0005-0000-0000-00003A9F0000}"/>
    <cellStyle name="常规 25 2 2 2" xfId="53096" xr:uid="{00000000-0005-0000-0000-00003B9F0000}"/>
    <cellStyle name="常规 25 2 3" xfId="53097" xr:uid="{00000000-0005-0000-0000-00003C9F0000}"/>
    <cellStyle name="常规 26" xfId="36668" xr:uid="{00000000-0005-0000-0000-00003D9F0000}"/>
    <cellStyle name="常规 26 2" xfId="53098" xr:uid="{00000000-0005-0000-0000-00003E9F0000}"/>
    <cellStyle name="常规 26 2 2" xfId="53099" xr:uid="{00000000-0005-0000-0000-00003F9F0000}"/>
    <cellStyle name="常规 26 3" xfId="53100" xr:uid="{00000000-0005-0000-0000-0000409F0000}"/>
    <cellStyle name="常规 27" xfId="36669" xr:uid="{00000000-0005-0000-0000-0000419F0000}"/>
    <cellStyle name="常规 27 2" xfId="36670" xr:uid="{00000000-0005-0000-0000-0000429F0000}"/>
    <cellStyle name="常规 27 2 2" xfId="53101" xr:uid="{00000000-0005-0000-0000-0000439F0000}"/>
    <cellStyle name="常规 27 3" xfId="36671" xr:uid="{00000000-0005-0000-0000-0000449F0000}"/>
    <cellStyle name="常规 27 4" xfId="36672" xr:uid="{00000000-0005-0000-0000-0000459F0000}"/>
    <cellStyle name="常规 27 5" xfId="36673" xr:uid="{00000000-0005-0000-0000-0000469F0000}"/>
    <cellStyle name="常规 27 6" xfId="36674" xr:uid="{00000000-0005-0000-0000-0000479F0000}"/>
    <cellStyle name="常规 27 7" xfId="53102" xr:uid="{00000000-0005-0000-0000-0000489F0000}"/>
    <cellStyle name="常规 28" xfId="36675" xr:uid="{00000000-0005-0000-0000-0000499F0000}"/>
    <cellStyle name="常规 28 2" xfId="53103" xr:uid="{00000000-0005-0000-0000-00004A9F0000}"/>
    <cellStyle name="常规 28 2 2" xfId="53104" xr:uid="{00000000-0005-0000-0000-00004B9F0000}"/>
    <cellStyle name="常规 28 3" xfId="53105" xr:uid="{00000000-0005-0000-0000-00004C9F0000}"/>
    <cellStyle name="常规 29" xfId="36676" xr:uid="{00000000-0005-0000-0000-00004D9F0000}"/>
    <cellStyle name="常规 29 2" xfId="36677" xr:uid="{00000000-0005-0000-0000-00004E9F0000}"/>
    <cellStyle name="常规 29 2 2" xfId="53106" xr:uid="{00000000-0005-0000-0000-00004F9F0000}"/>
    <cellStyle name="常规 29 3" xfId="36678" xr:uid="{00000000-0005-0000-0000-0000509F0000}"/>
    <cellStyle name="常规 29 3 2" xfId="53107" xr:uid="{00000000-0005-0000-0000-0000519F0000}"/>
    <cellStyle name="常规 29 4" xfId="53108" xr:uid="{00000000-0005-0000-0000-0000529F0000}"/>
    <cellStyle name="常规 3" xfId="36679" xr:uid="{00000000-0005-0000-0000-0000539F0000}"/>
    <cellStyle name="常规 3 10" xfId="36680" xr:uid="{00000000-0005-0000-0000-0000549F0000}"/>
    <cellStyle name="常规 3 11" xfId="36681" xr:uid="{00000000-0005-0000-0000-0000559F0000}"/>
    <cellStyle name="常规 3 12" xfId="36682" xr:uid="{00000000-0005-0000-0000-0000569F0000}"/>
    <cellStyle name="常规 3 13" xfId="36683" xr:uid="{00000000-0005-0000-0000-0000579F0000}"/>
    <cellStyle name="常规 3 14" xfId="36684" xr:uid="{00000000-0005-0000-0000-0000589F0000}"/>
    <cellStyle name="常规 3 15" xfId="36685" xr:uid="{00000000-0005-0000-0000-0000599F0000}"/>
    <cellStyle name="常规 3 16" xfId="36686" xr:uid="{00000000-0005-0000-0000-00005A9F0000}"/>
    <cellStyle name="常规 3 16 2" xfId="36687" xr:uid="{00000000-0005-0000-0000-00005B9F0000}"/>
    <cellStyle name="常规 3 16 3" xfId="36688" xr:uid="{00000000-0005-0000-0000-00005C9F0000}"/>
    <cellStyle name="常规 3 16 3 10" xfId="36689" xr:uid="{00000000-0005-0000-0000-00005D9F0000}"/>
    <cellStyle name="常规 3 16 3 11" xfId="36690" xr:uid="{00000000-0005-0000-0000-00005E9F0000}"/>
    <cellStyle name="常规 3 16 3 12" xfId="36691" xr:uid="{00000000-0005-0000-0000-00005F9F0000}"/>
    <cellStyle name="常规 3 16 3 13" xfId="36692" xr:uid="{00000000-0005-0000-0000-0000609F0000}"/>
    <cellStyle name="常规 3 16 3 14" xfId="53109" xr:uid="{00000000-0005-0000-0000-0000619F0000}"/>
    <cellStyle name="常规 3 16 3 2" xfId="36693" xr:uid="{00000000-0005-0000-0000-0000629F0000}"/>
    <cellStyle name="常规 3 16 3 2 2" xfId="53110" xr:uid="{00000000-0005-0000-0000-0000639F0000}"/>
    <cellStyle name="常规 3 16 3 2 2 2" xfId="53111" xr:uid="{00000000-0005-0000-0000-0000649F0000}"/>
    <cellStyle name="常规 3 16 3 2 2 2 2" xfId="53112" xr:uid="{00000000-0005-0000-0000-0000659F0000}"/>
    <cellStyle name="常规 3 16 3 2 2 3" xfId="53113" xr:uid="{00000000-0005-0000-0000-0000669F0000}"/>
    <cellStyle name="常规 3 16 3 2 3" xfId="53114" xr:uid="{00000000-0005-0000-0000-0000679F0000}"/>
    <cellStyle name="常规 3 16 3 2 3 2" xfId="53115" xr:uid="{00000000-0005-0000-0000-0000689F0000}"/>
    <cellStyle name="常规 3 16 3 2 4" xfId="53116" xr:uid="{00000000-0005-0000-0000-0000699F0000}"/>
    <cellStyle name="常规 3 16 3 2 5" xfId="53117" xr:uid="{00000000-0005-0000-0000-00006A9F0000}"/>
    <cellStyle name="常规 3 16 3 3" xfId="36694" xr:uid="{00000000-0005-0000-0000-00006B9F0000}"/>
    <cellStyle name="常规 3 16 3 3 2" xfId="53118" xr:uid="{00000000-0005-0000-0000-00006C9F0000}"/>
    <cellStyle name="常规 3 16 3 3 2 2" xfId="53119" xr:uid="{00000000-0005-0000-0000-00006D9F0000}"/>
    <cellStyle name="常规 3 16 3 3 2 2 2" xfId="53120" xr:uid="{00000000-0005-0000-0000-00006E9F0000}"/>
    <cellStyle name="常规 3 16 3 3 2 3" xfId="53121" xr:uid="{00000000-0005-0000-0000-00006F9F0000}"/>
    <cellStyle name="常规 3 16 3 3 3" xfId="53122" xr:uid="{00000000-0005-0000-0000-0000709F0000}"/>
    <cellStyle name="常规 3 16 3 3 3 2" xfId="53123" xr:uid="{00000000-0005-0000-0000-0000719F0000}"/>
    <cellStyle name="常规 3 16 3 3 4" xfId="53124" xr:uid="{00000000-0005-0000-0000-0000729F0000}"/>
    <cellStyle name="常规 3 16 3 3 5" xfId="53125" xr:uid="{00000000-0005-0000-0000-0000739F0000}"/>
    <cellStyle name="常规 3 16 3 4" xfId="36695" xr:uid="{00000000-0005-0000-0000-0000749F0000}"/>
    <cellStyle name="常规 3 16 3 4 2" xfId="53126" xr:uid="{00000000-0005-0000-0000-0000759F0000}"/>
    <cellStyle name="常规 3 16 3 4 2 2" xfId="53127" xr:uid="{00000000-0005-0000-0000-0000769F0000}"/>
    <cellStyle name="常规 3 16 3 4 2 2 2" xfId="53128" xr:uid="{00000000-0005-0000-0000-0000779F0000}"/>
    <cellStyle name="常规 3 16 3 4 2 3" xfId="53129" xr:uid="{00000000-0005-0000-0000-0000789F0000}"/>
    <cellStyle name="常规 3 16 3 4 3" xfId="53130" xr:uid="{00000000-0005-0000-0000-0000799F0000}"/>
    <cellStyle name="常规 3 16 3 4 3 2" xfId="53131" xr:uid="{00000000-0005-0000-0000-00007A9F0000}"/>
    <cellStyle name="常规 3 16 3 4 4" xfId="53132" xr:uid="{00000000-0005-0000-0000-00007B9F0000}"/>
    <cellStyle name="常规 3 16 3 4 5" xfId="53133" xr:uid="{00000000-0005-0000-0000-00007C9F0000}"/>
    <cellStyle name="常规 3 16 3 5" xfId="36696" xr:uid="{00000000-0005-0000-0000-00007D9F0000}"/>
    <cellStyle name="常规 3 16 3 5 2" xfId="53134" xr:uid="{00000000-0005-0000-0000-00007E9F0000}"/>
    <cellStyle name="常规 3 16 3 5 2 2" xfId="53135" xr:uid="{00000000-0005-0000-0000-00007F9F0000}"/>
    <cellStyle name="常规 3 16 3 5 3" xfId="53136" xr:uid="{00000000-0005-0000-0000-0000809F0000}"/>
    <cellStyle name="常规 3 16 3 5 4" xfId="53137" xr:uid="{00000000-0005-0000-0000-0000819F0000}"/>
    <cellStyle name="常规 3 16 3 6" xfId="36697" xr:uid="{00000000-0005-0000-0000-0000829F0000}"/>
    <cellStyle name="常规 3 16 3 6 2" xfId="53138" xr:uid="{00000000-0005-0000-0000-0000839F0000}"/>
    <cellStyle name="常规 3 16 3 6 3" xfId="53139" xr:uid="{00000000-0005-0000-0000-0000849F0000}"/>
    <cellStyle name="常规 3 16 3 7" xfId="36698" xr:uid="{00000000-0005-0000-0000-0000859F0000}"/>
    <cellStyle name="常规 3 16 3 7 2" xfId="53140" xr:uid="{00000000-0005-0000-0000-0000869F0000}"/>
    <cellStyle name="常规 3 16 3 8" xfId="36699" xr:uid="{00000000-0005-0000-0000-0000879F0000}"/>
    <cellStyle name="常规 3 16 3 9" xfId="36700" xr:uid="{00000000-0005-0000-0000-0000889F0000}"/>
    <cellStyle name="常规 3 17" xfId="53141" xr:uid="{00000000-0005-0000-0000-0000899F0000}"/>
    <cellStyle name="常规 3 18" xfId="56742" xr:uid="{00000000-0005-0000-0000-00008A9F0000}"/>
    <cellStyle name="常规 3 2" xfId="36701" xr:uid="{00000000-0005-0000-0000-00008B9F0000}"/>
    <cellStyle name="常规 3 2 10" xfId="36702" xr:uid="{00000000-0005-0000-0000-00008C9F0000}"/>
    <cellStyle name="常规 3 2 11" xfId="36703" xr:uid="{00000000-0005-0000-0000-00008D9F0000}"/>
    <cellStyle name="常规 3 2 12" xfId="53142" xr:uid="{00000000-0005-0000-0000-00008E9F0000}"/>
    <cellStyle name="常规 3 2 2" xfId="36704" xr:uid="{00000000-0005-0000-0000-00008F9F0000}"/>
    <cellStyle name="常规 3 2 2 2" xfId="36705" xr:uid="{00000000-0005-0000-0000-0000909F0000}"/>
    <cellStyle name="常规 3 2 2 3" xfId="36706" xr:uid="{00000000-0005-0000-0000-0000919F0000}"/>
    <cellStyle name="常规 3 2 2 3 2" xfId="36707" xr:uid="{00000000-0005-0000-0000-0000929F0000}"/>
    <cellStyle name="常规 3 2 2 3 3" xfId="36708" xr:uid="{00000000-0005-0000-0000-0000939F0000}"/>
    <cellStyle name="常规 3 2 2 4" xfId="53143" xr:uid="{00000000-0005-0000-0000-0000949F0000}"/>
    <cellStyle name="常规 3 2 3" xfId="36709" xr:uid="{00000000-0005-0000-0000-0000959F0000}"/>
    <cellStyle name="常规 3 2 3 2" xfId="36710" xr:uid="{00000000-0005-0000-0000-0000969F0000}"/>
    <cellStyle name="常规 3 2 3 2 2" xfId="36711" xr:uid="{00000000-0005-0000-0000-0000979F0000}"/>
    <cellStyle name="常规 3 2 3 2 2 2" xfId="36712" xr:uid="{00000000-0005-0000-0000-0000989F0000}"/>
    <cellStyle name="常规 3 2 4" xfId="36713" xr:uid="{00000000-0005-0000-0000-0000999F0000}"/>
    <cellStyle name="常规 3 2 5" xfId="36714" xr:uid="{00000000-0005-0000-0000-00009A9F0000}"/>
    <cellStyle name="常规 3 2 6" xfId="36715" xr:uid="{00000000-0005-0000-0000-00009B9F0000}"/>
    <cellStyle name="常规 3 2 7" xfId="36716" xr:uid="{00000000-0005-0000-0000-00009C9F0000}"/>
    <cellStyle name="常规 3 2 8" xfId="36717" xr:uid="{00000000-0005-0000-0000-00009D9F0000}"/>
    <cellStyle name="常规 3 2 9" xfId="36718" xr:uid="{00000000-0005-0000-0000-00009E9F0000}"/>
    <cellStyle name="常规 3 3" xfId="36719" xr:uid="{00000000-0005-0000-0000-00009F9F0000}"/>
    <cellStyle name="常规 3 3 10" xfId="36720" xr:uid="{00000000-0005-0000-0000-0000A09F0000}"/>
    <cellStyle name="常规 3 3 10 2" xfId="36721" xr:uid="{00000000-0005-0000-0000-0000A19F0000}"/>
    <cellStyle name="常规 3 3 10 3" xfId="36722" xr:uid="{00000000-0005-0000-0000-0000A29F0000}"/>
    <cellStyle name="常规 3 3 11" xfId="36723" xr:uid="{00000000-0005-0000-0000-0000A39F0000}"/>
    <cellStyle name="常规 3 3 11 10" xfId="36724" xr:uid="{00000000-0005-0000-0000-0000A49F0000}"/>
    <cellStyle name="常规 3 3 11 10 2" xfId="36725" xr:uid="{00000000-0005-0000-0000-0000A59F0000}"/>
    <cellStyle name="常规 3 3 11 10 3" xfId="36726" xr:uid="{00000000-0005-0000-0000-0000A69F0000}"/>
    <cellStyle name="常规 3 3 11 11" xfId="36727" xr:uid="{00000000-0005-0000-0000-0000A79F0000}"/>
    <cellStyle name="常规 3 3 11 12" xfId="36728" xr:uid="{00000000-0005-0000-0000-0000A89F0000}"/>
    <cellStyle name="常规 3 3 11 2" xfId="36729" xr:uid="{00000000-0005-0000-0000-0000A99F0000}"/>
    <cellStyle name="常规 3 3 11 2 10" xfId="36730" xr:uid="{00000000-0005-0000-0000-0000AA9F0000}"/>
    <cellStyle name="常规 3 3 11 2 11" xfId="36731" xr:uid="{00000000-0005-0000-0000-0000AB9F0000}"/>
    <cellStyle name="常规 3 3 11 2 2" xfId="36732" xr:uid="{00000000-0005-0000-0000-0000AC9F0000}"/>
    <cellStyle name="常规 3 3 11 2 2 2" xfId="36733" xr:uid="{00000000-0005-0000-0000-0000AD9F0000}"/>
    <cellStyle name="常规 3 3 11 2 2 2 2" xfId="36734" xr:uid="{00000000-0005-0000-0000-0000AE9F0000}"/>
    <cellStyle name="常规 3 3 11 2 2 2 3" xfId="36735" xr:uid="{00000000-0005-0000-0000-0000AF9F0000}"/>
    <cellStyle name="常规 3 3 11 2 2 3" xfId="36736" xr:uid="{00000000-0005-0000-0000-0000B09F0000}"/>
    <cellStyle name="常规 3 3 11 2 2 3 2" xfId="36737" xr:uid="{00000000-0005-0000-0000-0000B19F0000}"/>
    <cellStyle name="常规 3 3 11 2 2 3 3" xfId="36738" xr:uid="{00000000-0005-0000-0000-0000B29F0000}"/>
    <cellStyle name="常规 3 3 11 2 2 4" xfId="36739" xr:uid="{00000000-0005-0000-0000-0000B39F0000}"/>
    <cellStyle name="常规 3 3 11 2 2 4 2" xfId="36740" xr:uid="{00000000-0005-0000-0000-0000B49F0000}"/>
    <cellStyle name="常规 3 3 11 2 2 4 3" xfId="36741" xr:uid="{00000000-0005-0000-0000-0000B59F0000}"/>
    <cellStyle name="常规 3 3 11 2 2 5" xfId="36742" xr:uid="{00000000-0005-0000-0000-0000B69F0000}"/>
    <cellStyle name="常规 3 3 11 2 2 5 2" xfId="36743" xr:uid="{00000000-0005-0000-0000-0000B79F0000}"/>
    <cellStyle name="常规 3 3 11 2 2 5 3" xfId="36744" xr:uid="{00000000-0005-0000-0000-0000B89F0000}"/>
    <cellStyle name="常规 3 3 11 2 2 6" xfId="36745" xr:uid="{00000000-0005-0000-0000-0000B99F0000}"/>
    <cellStyle name="常规 3 3 11 2 2 6 2" xfId="36746" xr:uid="{00000000-0005-0000-0000-0000BA9F0000}"/>
    <cellStyle name="常规 3 3 11 2 2 6 3" xfId="36747" xr:uid="{00000000-0005-0000-0000-0000BB9F0000}"/>
    <cellStyle name="常规 3 3 11 2 2 7" xfId="36748" xr:uid="{00000000-0005-0000-0000-0000BC9F0000}"/>
    <cellStyle name="常规 3 3 11 2 2 8" xfId="36749" xr:uid="{00000000-0005-0000-0000-0000BD9F0000}"/>
    <cellStyle name="常规 3 3 11 2 3" xfId="36750" xr:uid="{00000000-0005-0000-0000-0000BE9F0000}"/>
    <cellStyle name="常规 3 3 11 2 3 2" xfId="36751" xr:uid="{00000000-0005-0000-0000-0000BF9F0000}"/>
    <cellStyle name="常规 3 3 11 2 3 2 2" xfId="36752" xr:uid="{00000000-0005-0000-0000-0000C09F0000}"/>
    <cellStyle name="常规 3 3 11 2 3 2 3" xfId="36753" xr:uid="{00000000-0005-0000-0000-0000C19F0000}"/>
    <cellStyle name="常规 3 3 11 2 3 3" xfId="36754" xr:uid="{00000000-0005-0000-0000-0000C29F0000}"/>
    <cellStyle name="常规 3 3 11 2 3 3 2" xfId="36755" xr:uid="{00000000-0005-0000-0000-0000C39F0000}"/>
    <cellStyle name="常规 3 3 11 2 3 3 3" xfId="36756" xr:uid="{00000000-0005-0000-0000-0000C49F0000}"/>
    <cellStyle name="常规 3 3 11 2 3 4" xfId="36757" xr:uid="{00000000-0005-0000-0000-0000C59F0000}"/>
    <cellStyle name="常规 3 3 11 2 3 4 2" xfId="36758" xr:uid="{00000000-0005-0000-0000-0000C69F0000}"/>
    <cellStyle name="常规 3 3 11 2 3 4 3" xfId="36759" xr:uid="{00000000-0005-0000-0000-0000C79F0000}"/>
    <cellStyle name="常规 3 3 11 2 3 5" xfId="36760" xr:uid="{00000000-0005-0000-0000-0000C89F0000}"/>
    <cellStyle name="常规 3 3 11 2 3 5 2" xfId="36761" xr:uid="{00000000-0005-0000-0000-0000C99F0000}"/>
    <cellStyle name="常规 3 3 11 2 3 5 3" xfId="36762" xr:uid="{00000000-0005-0000-0000-0000CA9F0000}"/>
    <cellStyle name="常规 3 3 11 2 3 6" xfId="36763" xr:uid="{00000000-0005-0000-0000-0000CB9F0000}"/>
    <cellStyle name="常规 3 3 11 2 3 6 2" xfId="36764" xr:uid="{00000000-0005-0000-0000-0000CC9F0000}"/>
    <cellStyle name="常规 3 3 11 2 3 6 3" xfId="36765" xr:uid="{00000000-0005-0000-0000-0000CD9F0000}"/>
    <cellStyle name="常规 3 3 11 2 3 7" xfId="36766" xr:uid="{00000000-0005-0000-0000-0000CE9F0000}"/>
    <cellStyle name="常规 3 3 11 2 3 8" xfId="36767" xr:uid="{00000000-0005-0000-0000-0000CF9F0000}"/>
    <cellStyle name="常规 3 3 11 2 4" xfId="36768" xr:uid="{00000000-0005-0000-0000-0000D09F0000}"/>
    <cellStyle name="常规 3 3 11 2 4 2" xfId="36769" xr:uid="{00000000-0005-0000-0000-0000D19F0000}"/>
    <cellStyle name="常规 3 3 11 2 4 2 2" xfId="36770" xr:uid="{00000000-0005-0000-0000-0000D29F0000}"/>
    <cellStyle name="常规 3 3 11 2 4 2 3" xfId="36771" xr:uid="{00000000-0005-0000-0000-0000D39F0000}"/>
    <cellStyle name="常规 3 3 11 2 4 3" xfId="36772" xr:uid="{00000000-0005-0000-0000-0000D49F0000}"/>
    <cellStyle name="常规 3 3 11 2 4 3 2" xfId="36773" xr:uid="{00000000-0005-0000-0000-0000D59F0000}"/>
    <cellStyle name="常规 3 3 11 2 4 3 3" xfId="36774" xr:uid="{00000000-0005-0000-0000-0000D69F0000}"/>
    <cellStyle name="常规 3 3 11 2 4 4" xfId="36775" xr:uid="{00000000-0005-0000-0000-0000D79F0000}"/>
    <cellStyle name="常规 3 3 11 2 4 4 2" xfId="36776" xr:uid="{00000000-0005-0000-0000-0000D89F0000}"/>
    <cellStyle name="常规 3 3 11 2 4 4 3" xfId="36777" xr:uid="{00000000-0005-0000-0000-0000D99F0000}"/>
    <cellStyle name="常规 3 3 11 2 4 5" xfId="36778" xr:uid="{00000000-0005-0000-0000-0000DA9F0000}"/>
    <cellStyle name="常规 3 3 11 2 4 5 2" xfId="36779" xr:uid="{00000000-0005-0000-0000-0000DB9F0000}"/>
    <cellStyle name="常规 3 3 11 2 4 5 3" xfId="36780" xr:uid="{00000000-0005-0000-0000-0000DC9F0000}"/>
    <cellStyle name="常规 3 3 11 2 4 6" xfId="36781" xr:uid="{00000000-0005-0000-0000-0000DD9F0000}"/>
    <cellStyle name="常规 3 3 11 2 4 6 2" xfId="36782" xr:uid="{00000000-0005-0000-0000-0000DE9F0000}"/>
    <cellStyle name="常规 3 3 11 2 4 6 3" xfId="36783" xr:uid="{00000000-0005-0000-0000-0000DF9F0000}"/>
    <cellStyle name="常规 3 3 11 2 4 7" xfId="36784" xr:uid="{00000000-0005-0000-0000-0000E09F0000}"/>
    <cellStyle name="常规 3 3 11 2 4 8" xfId="36785" xr:uid="{00000000-0005-0000-0000-0000E19F0000}"/>
    <cellStyle name="常规 3 3 11 2 5" xfId="36786" xr:uid="{00000000-0005-0000-0000-0000E29F0000}"/>
    <cellStyle name="常规 3 3 11 2 5 2" xfId="36787" xr:uid="{00000000-0005-0000-0000-0000E39F0000}"/>
    <cellStyle name="常规 3 3 11 2 5 3" xfId="36788" xr:uid="{00000000-0005-0000-0000-0000E49F0000}"/>
    <cellStyle name="常规 3 3 11 2 6" xfId="36789" xr:uid="{00000000-0005-0000-0000-0000E59F0000}"/>
    <cellStyle name="常规 3 3 11 2 6 2" xfId="36790" xr:uid="{00000000-0005-0000-0000-0000E69F0000}"/>
    <cellStyle name="常规 3 3 11 2 6 3" xfId="36791" xr:uid="{00000000-0005-0000-0000-0000E79F0000}"/>
    <cellStyle name="常规 3 3 11 2 7" xfId="36792" xr:uid="{00000000-0005-0000-0000-0000E89F0000}"/>
    <cellStyle name="常规 3 3 11 2 7 2" xfId="36793" xr:uid="{00000000-0005-0000-0000-0000E99F0000}"/>
    <cellStyle name="常规 3 3 11 2 7 3" xfId="36794" xr:uid="{00000000-0005-0000-0000-0000EA9F0000}"/>
    <cellStyle name="常规 3 3 11 2 8" xfId="36795" xr:uid="{00000000-0005-0000-0000-0000EB9F0000}"/>
    <cellStyle name="常规 3 3 11 2 8 2" xfId="36796" xr:uid="{00000000-0005-0000-0000-0000EC9F0000}"/>
    <cellStyle name="常规 3 3 11 2 8 3" xfId="36797" xr:uid="{00000000-0005-0000-0000-0000ED9F0000}"/>
    <cellStyle name="常规 3 3 11 2 9" xfId="36798" xr:uid="{00000000-0005-0000-0000-0000EE9F0000}"/>
    <cellStyle name="常规 3 3 11 2 9 2" xfId="36799" xr:uid="{00000000-0005-0000-0000-0000EF9F0000}"/>
    <cellStyle name="常规 3 3 11 2 9 3" xfId="36800" xr:uid="{00000000-0005-0000-0000-0000F09F0000}"/>
    <cellStyle name="常规 3 3 11 3" xfId="36801" xr:uid="{00000000-0005-0000-0000-0000F19F0000}"/>
    <cellStyle name="常规 3 3 11 3 2" xfId="36802" xr:uid="{00000000-0005-0000-0000-0000F29F0000}"/>
    <cellStyle name="常规 3 3 11 3 2 2" xfId="36803" xr:uid="{00000000-0005-0000-0000-0000F39F0000}"/>
    <cellStyle name="常规 3 3 11 3 2 3" xfId="36804" xr:uid="{00000000-0005-0000-0000-0000F49F0000}"/>
    <cellStyle name="常规 3 3 11 3 3" xfId="36805" xr:uid="{00000000-0005-0000-0000-0000F59F0000}"/>
    <cellStyle name="常规 3 3 11 3 3 2" xfId="36806" xr:uid="{00000000-0005-0000-0000-0000F69F0000}"/>
    <cellStyle name="常规 3 3 11 3 3 3" xfId="36807" xr:uid="{00000000-0005-0000-0000-0000F79F0000}"/>
    <cellStyle name="常规 3 3 11 3 4" xfId="36808" xr:uid="{00000000-0005-0000-0000-0000F89F0000}"/>
    <cellStyle name="常规 3 3 11 3 4 2" xfId="36809" xr:uid="{00000000-0005-0000-0000-0000F99F0000}"/>
    <cellStyle name="常规 3 3 11 3 4 3" xfId="36810" xr:uid="{00000000-0005-0000-0000-0000FA9F0000}"/>
    <cellStyle name="常规 3 3 11 3 5" xfId="36811" xr:uid="{00000000-0005-0000-0000-0000FB9F0000}"/>
    <cellStyle name="常规 3 3 11 3 5 2" xfId="36812" xr:uid="{00000000-0005-0000-0000-0000FC9F0000}"/>
    <cellStyle name="常规 3 3 11 3 5 3" xfId="36813" xr:uid="{00000000-0005-0000-0000-0000FD9F0000}"/>
    <cellStyle name="常规 3 3 11 3 6" xfId="36814" xr:uid="{00000000-0005-0000-0000-0000FE9F0000}"/>
    <cellStyle name="常规 3 3 11 3 6 2" xfId="36815" xr:uid="{00000000-0005-0000-0000-0000FF9F0000}"/>
    <cellStyle name="常规 3 3 11 3 6 3" xfId="36816" xr:uid="{00000000-0005-0000-0000-000000A00000}"/>
    <cellStyle name="常规 3 3 11 3 7" xfId="36817" xr:uid="{00000000-0005-0000-0000-000001A00000}"/>
    <cellStyle name="常规 3 3 11 3 8" xfId="36818" xr:uid="{00000000-0005-0000-0000-000002A00000}"/>
    <cellStyle name="常规 3 3 11 4" xfId="36819" xr:uid="{00000000-0005-0000-0000-000003A00000}"/>
    <cellStyle name="常规 3 3 11 4 2" xfId="36820" xr:uid="{00000000-0005-0000-0000-000004A00000}"/>
    <cellStyle name="常规 3 3 11 4 2 2" xfId="36821" xr:uid="{00000000-0005-0000-0000-000005A00000}"/>
    <cellStyle name="常规 3 3 11 4 2 3" xfId="36822" xr:uid="{00000000-0005-0000-0000-000006A00000}"/>
    <cellStyle name="常规 3 3 11 4 3" xfId="36823" xr:uid="{00000000-0005-0000-0000-000007A00000}"/>
    <cellStyle name="常规 3 3 11 4 3 2" xfId="36824" xr:uid="{00000000-0005-0000-0000-000008A00000}"/>
    <cellStyle name="常规 3 3 11 4 3 3" xfId="36825" xr:uid="{00000000-0005-0000-0000-000009A00000}"/>
    <cellStyle name="常规 3 3 11 4 4" xfId="36826" xr:uid="{00000000-0005-0000-0000-00000AA00000}"/>
    <cellStyle name="常规 3 3 11 4 4 2" xfId="36827" xr:uid="{00000000-0005-0000-0000-00000BA00000}"/>
    <cellStyle name="常规 3 3 11 4 4 3" xfId="36828" xr:uid="{00000000-0005-0000-0000-00000CA00000}"/>
    <cellStyle name="常规 3 3 11 4 5" xfId="36829" xr:uid="{00000000-0005-0000-0000-00000DA00000}"/>
    <cellStyle name="常规 3 3 11 4 5 2" xfId="36830" xr:uid="{00000000-0005-0000-0000-00000EA00000}"/>
    <cellStyle name="常规 3 3 11 4 5 3" xfId="36831" xr:uid="{00000000-0005-0000-0000-00000FA00000}"/>
    <cellStyle name="常规 3 3 11 4 6" xfId="36832" xr:uid="{00000000-0005-0000-0000-000010A00000}"/>
    <cellStyle name="常规 3 3 11 4 6 2" xfId="36833" xr:uid="{00000000-0005-0000-0000-000011A00000}"/>
    <cellStyle name="常规 3 3 11 4 6 3" xfId="36834" xr:uid="{00000000-0005-0000-0000-000012A00000}"/>
    <cellStyle name="常规 3 3 11 4 7" xfId="36835" xr:uid="{00000000-0005-0000-0000-000013A00000}"/>
    <cellStyle name="常规 3 3 11 4 8" xfId="36836" xr:uid="{00000000-0005-0000-0000-000014A00000}"/>
    <cellStyle name="常规 3 3 11 5" xfId="36837" xr:uid="{00000000-0005-0000-0000-000015A00000}"/>
    <cellStyle name="常规 3 3 11 5 2" xfId="36838" xr:uid="{00000000-0005-0000-0000-000016A00000}"/>
    <cellStyle name="常规 3 3 11 5 2 2" xfId="36839" xr:uid="{00000000-0005-0000-0000-000017A00000}"/>
    <cellStyle name="常规 3 3 11 5 2 3" xfId="36840" xr:uid="{00000000-0005-0000-0000-000018A00000}"/>
    <cellStyle name="常规 3 3 11 5 3" xfId="36841" xr:uid="{00000000-0005-0000-0000-000019A00000}"/>
    <cellStyle name="常规 3 3 11 5 3 2" xfId="36842" xr:uid="{00000000-0005-0000-0000-00001AA00000}"/>
    <cellStyle name="常规 3 3 11 5 3 3" xfId="36843" xr:uid="{00000000-0005-0000-0000-00001BA00000}"/>
    <cellStyle name="常规 3 3 11 5 4" xfId="36844" xr:uid="{00000000-0005-0000-0000-00001CA00000}"/>
    <cellStyle name="常规 3 3 11 5 4 2" xfId="36845" xr:uid="{00000000-0005-0000-0000-00001DA00000}"/>
    <cellStyle name="常规 3 3 11 5 4 3" xfId="36846" xr:uid="{00000000-0005-0000-0000-00001EA00000}"/>
    <cellStyle name="常规 3 3 11 5 5" xfId="36847" xr:uid="{00000000-0005-0000-0000-00001FA00000}"/>
    <cellStyle name="常规 3 3 11 5 5 2" xfId="36848" xr:uid="{00000000-0005-0000-0000-000020A00000}"/>
    <cellStyle name="常规 3 3 11 5 5 3" xfId="36849" xr:uid="{00000000-0005-0000-0000-000021A00000}"/>
    <cellStyle name="常规 3 3 11 5 6" xfId="36850" xr:uid="{00000000-0005-0000-0000-000022A00000}"/>
    <cellStyle name="常规 3 3 11 5 6 2" xfId="36851" xr:uid="{00000000-0005-0000-0000-000023A00000}"/>
    <cellStyle name="常规 3 3 11 5 6 3" xfId="36852" xr:uid="{00000000-0005-0000-0000-000024A00000}"/>
    <cellStyle name="常规 3 3 11 5 7" xfId="36853" xr:uid="{00000000-0005-0000-0000-000025A00000}"/>
    <cellStyle name="常规 3 3 11 5 8" xfId="36854" xr:uid="{00000000-0005-0000-0000-000026A00000}"/>
    <cellStyle name="常规 3 3 11 6" xfId="36855" xr:uid="{00000000-0005-0000-0000-000027A00000}"/>
    <cellStyle name="常规 3 3 11 6 2" xfId="36856" xr:uid="{00000000-0005-0000-0000-000028A00000}"/>
    <cellStyle name="常规 3 3 11 6 3" xfId="36857" xr:uid="{00000000-0005-0000-0000-000029A00000}"/>
    <cellStyle name="常规 3 3 11 7" xfId="36858" xr:uid="{00000000-0005-0000-0000-00002AA00000}"/>
    <cellStyle name="常规 3 3 11 7 2" xfId="36859" xr:uid="{00000000-0005-0000-0000-00002BA00000}"/>
    <cellStyle name="常规 3 3 11 7 3" xfId="36860" xr:uid="{00000000-0005-0000-0000-00002CA00000}"/>
    <cellStyle name="常规 3 3 11 8" xfId="36861" xr:uid="{00000000-0005-0000-0000-00002DA00000}"/>
    <cellStyle name="常规 3 3 11 8 2" xfId="36862" xr:uid="{00000000-0005-0000-0000-00002EA00000}"/>
    <cellStyle name="常规 3 3 11 8 3" xfId="36863" xr:uid="{00000000-0005-0000-0000-00002FA00000}"/>
    <cellStyle name="常规 3 3 11 9" xfId="36864" xr:uid="{00000000-0005-0000-0000-000030A00000}"/>
    <cellStyle name="常规 3 3 11 9 2" xfId="36865" xr:uid="{00000000-0005-0000-0000-000031A00000}"/>
    <cellStyle name="常规 3 3 11 9 3" xfId="36866" xr:uid="{00000000-0005-0000-0000-000032A00000}"/>
    <cellStyle name="常规 3 3 12" xfId="36867" xr:uid="{00000000-0005-0000-0000-000033A00000}"/>
    <cellStyle name="常规 3 3 12 2" xfId="36868" xr:uid="{00000000-0005-0000-0000-000034A00000}"/>
    <cellStyle name="常规 3 3 12 3" xfId="36869" xr:uid="{00000000-0005-0000-0000-000035A00000}"/>
    <cellStyle name="常规 3 3 13" xfId="36870" xr:uid="{00000000-0005-0000-0000-000036A00000}"/>
    <cellStyle name="常规 3 3 14" xfId="36871" xr:uid="{00000000-0005-0000-0000-000037A00000}"/>
    <cellStyle name="常规 3 3 15" xfId="53144" xr:uid="{00000000-0005-0000-0000-000038A00000}"/>
    <cellStyle name="常规 3 3 2" xfId="36872" xr:uid="{00000000-0005-0000-0000-000039A00000}"/>
    <cellStyle name="常规 3 3 2 2" xfId="53145" xr:uid="{00000000-0005-0000-0000-00003AA00000}"/>
    <cellStyle name="常规 3 3 3" xfId="36873" xr:uid="{00000000-0005-0000-0000-00003BA00000}"/>
    <cellStyle name="常规 3 3 3 10" xfId="36874" xr:uid="{00000000-0005-0000-0000-00003CA00000}"/>
    <cellStyle name="常规 3 3 3 11" xfId="36875" xr:uid="{00000000-0005-0000-0000-00003DA00000}"/>
    <cellStyle name="常规 3 3 3 2" xfId="36876" xr:uid="{00000000-0005-0000-0000-00003EA00000}"/>
    <cellStyle name="常规 3 3 3 2 2" xfId="36877" xr:uid="{00000000-0005-0000-0000-00003FA00000}"/>
    <cellStyle name="常规 3 3 3 2 2 2" xfId="36878" xr:uid="{00000000-0005-0000-0000-000040A00000}"/>
    <cellStyle name="常规 3 3 3 2 2 3" xfId="36879" xr:uid="{00000000-0005-0000-0000-000041A00000}"/>
    <cellStyle name="常规 3 3 3 2 3" xfId="36880" xr:uid="{00000000-0005-0000-0000-000042A00000}"/>
    <cellStyle name="常规 3 3 3 2 3 2" xfId="36881" xr:uid="{00000000-0005-0000-0000-000043A00000}"/>
    <cellStyle name="常规 3 3 3 2 3 3" xfId="36882" xr:uid="{00000000-0005-0000-0000-000044A00000}"/>
    <cellStyle name="常规 3 3 3 2 4" xfId="36883" xr:uid="{00000000-0005-0000-0000-000045A00000}"/>
    <cellStyle name="常规 3 3 3 2 4 2" xfId="36884" xr:uid="{00000000-0005-0000-0000-000046A00000}"/>
    <cellStyle name="常规 3 3 3 2 4 3" xfId="36885" xr:uid="{00000000-0005-0000-0000-000047A00000}"/>
    <cellStyle name="常规 3 3 3 2 5" xfId="36886" xr:uid="{00000000-0005-0000-0000-000048A00000}"/>
    <cellStyle name="常规 3 3 3 2 5 2" xfId="36887" xr:uid="{00000000-0005-0000-0000-000049A00000}"/>
    <cellStyle name="常规 3 3 3 2 5 3" xfId="36888" xr:uid="{00000000-0005-0000-0000-00004AA00000}"/>
    <cellStyle name="常规 3 3 3 2 6" xfId="36889" xr:uid="{00000000-0005-0000-0000-00004BA00000}"/>
    <cellStyle name="常规 3 3 3 2 6 2" xfId="36890" xr:uid="{00000000-0005-0000-0000-00004CA00000}"/>
    <cellStyle name="常规 3 3 3 2 6 3" xfId="36891" xr:uid="{00000000-0005-0000-0000-00004DA00000}"/>
    <cellStyle name="常规 3 3 3 2 7" xfId="36892" xr:uid="{00000000-0005-0000-0000-00004EA00000}"/>
    <cellStyle name="常规 3 3 3 2 8" xfId="36893" xr:uid="{00000000-0005-0000-0000-00004FA00000}"/>
    <cellStyle name="常规 3 3 3 3" xfId="36894" xr:uid="{00000000-0005-0000-0000-000050A00000}"/>
    <cellStyle name="常规 3 3 3 3 2" xfId="36895" xr:uid="{00000000-0005-0000-0000-000051A00000}"/>
    <cellStyle name="常规 3 3 3 3 2 2" xfId="36896" xr:uid="{00000000-0005-0000-0000-000052A00000}"/>
    <cellStyle name="常规 3 3 3 3 2 3" xfId="36897" xr:uid="{00000000-0005-0000-0000-000053A00000}"/>
    <cellStyle name="常规 3 3 3 3 3" xfId="36898" xr:uid="{00000000-0005-0000-0000-000054A00000}"/>
    <cellStyle name="常规 3 3 3 3 3 2" xfId="36899" xr:uid="{00000000-0005-0000-0000-000055A00000}"/>
    <cellStyle name="常规 3 3 3 3 3 3" xfId="36900" xr:uid="{00000000-0005-0000-0000-000056A00000}"/>
    <cellStyle name="常规 3 3 3 3 4" xfId="36901" xr:uid="{00000000-0005-0000-0000-000057A00000}"/>
    <cellStyle name="常规 3 3 3 3 4 2" xfId="36902" xr:uid="{00000000-0005-0000-0000-000058A00000}"/>
    <cellStyle name="常规 3 3 3 3 4 3" xfId="36903" xr:uid="{00000000-0005-0000-0000-000059A00000}"/>
    <cellStyle name="常规 3 3 3 3 5" xfId="36904" xr:uid="{00000000-0005-0000-0000-00005AA00000}"/>
    <cellStyle name="常规 3 3 3 3 5 2" xfId="36905" xr:uid="{00000000-0005-0000-0000-00005BA00000}"/>
    <cellStyle name="常规 3 3 3 3 5 3" xfId="36906" xr:uid="{00000000-0005-0000-0000-00005CA00000}"/>
    <cellStyle name="常规 3 3 3 3 6" xfId="36907" xr:uid="{00000000-0005-0000-0000-00005DA00000}"/>
    <cellStyle name="常规 3 3 3 3 6 2" xfId="36908" xr:uid="{00000000-0005-0000-0000-00005EA00000}"/>
    <cellStyle name="常规 3 3 3 3 6 3" xfId="36909" xr:uid="{00000000-0005-0000-0000-00005FA00000}"/>
    <cellStyle name="常规 3 3 3 3 7" xfId="36910" xr:uid="{00000000-0005-0000-0000-000060A00000}"/>
    <cellStyle name="常规 3 3 3 3 8" xfId="36911" xr:uid="{00000000-0005-0000-0000-000061A00000}"/>
    <cellStyle name="常规 3 3 3 4" xfId="36912" xr:uid="{00000000-0005-0000-0000-000062A00000}"/>
    <cellStyle name="常规 3 3 3 4 2" xfId="36913" xr:uid="{00000000-0005-0000-0000-000063A00000}"/>
    <cellStyle name="常规 3 3 3 4 2 2" xfId="36914" xr:uid="{00000000-0005-0000-0000-000064A00000}"/>
    <cellStyle name="常规 3 3 3 4 2 3" xfId="36915" xr:uid="{00000000-0005-0000-0000-000065A00000}"/>
    <cellStyle name="常规 3 3 3 4 3" xfId="36916" xr:uid="{00000000-0005-0000-0000-000066A00000}"/>
    <cellStyle name="常规 3 3 3 4 3 2" xfId="36917" xr:uid="{00000000-0005-0000-0000-000067A00000}"/>
    <cellStyle name="常规 3 3 3 4 3 3" xfId="36918" xr:uid="{00000000-0005-0000-0000-000068A00000}"/>
    <cellStyle name="常规 3 3 3 4 4" xfId="36919" xr:uid="{00000000-0005-0000-0000-000069A00000}"/>
    <cellStyle name="常规 3 3 3 4 4 2" xfId="36920" xr:uid="{00000000-0005-0000-0000-00006AA00000}"/>
    <cellStyle name="常规 3 3 3 4 4 3" xfId="36921" xr:uid="{00000000-0005-0000-0000-00006BA00000}"/>
    <cellStyle name="常规 3 3 3 4 5" xfId="36922" xr:uid="{00000000-0005-0000-0000-00006CA00000}"/>
    <cellStyle name="常规 3 3 3 4 5 2" xfId="36923" xr:uid="{00000000-0005-0000-0000-00006DA00000}"/>
    <cellStyle name="常规 3 3 3 4 5 3" xfId="36924" xr:uid="{00000000-0005-0000-0000-00006EA00000}"/>
    <cellStyle name="常规 3 3 3 4 6" xfId="36925" xr:uid="{00000000-0005-0000-0000-00006FA00000}"/>
    <cellStyle name="常规 3 3 3 4 6 2" xfId="36926" xr:uid="{00000000-0005-0000-0000-000070A00000}"/>
    <cellStyle name="常规 3 3 3 4 6 3" xfId="36927" xr:uid="{00000000-0005-0000-0000-000071A00000}"/>
    <cellStyle name="常规 3 3 3 4 7" xfId="36928" xr:uid="{00000000-0005-0000-0000-000072A00000}"/>
    <cellStyle name="常规 3 3 3 4 8" xfId="36929" xr:uid="{00000000-0005-0000-0000-000073A00000}"/>
    <cellStyle name="常规 3 3 3 5" xfId="36930" xr:uid="{00000000-0005-0000-0000-000074A00000}"/>
    <cellStyle name="常规 3 3 3 5 2" xfId="36931" xr:uid="{00000000-0005-0000-0000-000075A00000}"/>
    <cellStyle name="常规 3 3 3 5 3" xfId="36932" xr:uid="{00000000-0005-0000-0000-000076A00000}"/>
    <cellStyle name="常规 3 3 3 6" xfId="36933" xr:uid="{00000000-0005-0000-0000-000077A00000}"/>
    <cellStyle name="常规 3 3 3 6 2" xfId="36934" xr:uid="{00000000-0005-0000-0000-000078A00000}"/>
    <cellStyle name="常规 3 3 3 6 3" xfId="36935" xr:uid="{00000000-0005-0000-0000-000079A00000}"/>
    <cellStyle name="常规 3 3 3 7" xfId="36936" xr:uid="{00000000-0005-0000-0000-00007AA00000}"/>
    <cellStyle name="常规 3 3 3 7 2" xfId="36937" xr:uid="{00000000-0005-0000-0000-00007BA00000}"/>
    <cellStyle name="常规 3 3 3 7 3" xfId="36938" xr:uid="{00000000-0005-0000-0000-00007CA00000}"/>
    <cellStyle name="常规 3 3 3 8" xfId="36939" xr:uid="{00000000-0005-0000-0000-00007DA00000}"/>
    <cellStyle name="常规 3 3 3 8 2" xfId="36940" xr:uid="{00000000-0005-0000-0000-00007EA00000}"/>
    <cellStyle name="常规 3 3 3 8 3" xfId="36941" xr:uid="{00000000-0005-0000-0000-00007FA00000}"/>
    <cellStyle name="常规 3 3 3 9" xfId="36942" xr:uid="{00000000-0005-0000-0000-000080A00000}"/>
    <cellStyle name="常规 3 3 3 9 2" xfId="36943" xr:uid="{00000000-0005-0000-0000-000081A00000}"/>
    <cellStyle name="常规 3 3 3 9 3" xfId="36944" xr:uid="{00000000-0005-0000-0000-000082A00000}"/>
    <cellStyle name="常规 3 3 4" xfId="36945" xr:uid="{00000000-0005-0000-0000-000083A00000}"/>
    <cellStyle name="常规 3 3 4 2" xfId="36946" xr:uid="{00000000-0005-0000-0000-000084A00000}"/>
    <cellStyle name="常规 3 3 4 2 2" xfId="36947" xr:uid="{00000000-0005-0000-0000-000085A00000}"/>
    <cellStyle name="常规 3 3 4 2 3" xfId="36948" xr:uid="{00000000-0005-0000-0000-000086A00000}"/>
    <cellStyle name="常规 3 3 4 3" xfId="36949" xr:uid="{00000000-0005-0000-0000-000087A00000}"/>
    <cellStyle name="常规 3 3 4 3 2" xfId="36950" xr:uid="{00000000-0005-0000-0000-000088A00000}"/>
    <cellStyle name="常规 3 3 4 3 3" xfId="36951" xr:uid="{00000000-0005-0000-0000-000089A00000}"/>
    <cellStyle name="常规 3 3 4 4" xfId="36952" xr:uid="{00000000-0005-0000-0000-00008AA00000}"/>
    <cellStyle name="常规 3 3 4 4 2" xfId="36953" xr:uid="{00000000-0005-0000-0000-00008BA00000}"/>
    <cellStyle name="常规 3 3 4 4 3" xfId="36954" xr:uid="{00000000-0005-0000-0000-00008CA00000}"/>
    <cellStyle name="常规 3 3 4 5" xfId="36955" xr:uid="{00000000-0005-0000-0000-00008DA00000}"/>
    <cellStyle name="常规 3 3 4 5 2" xfId="36956" xr:uid="{00000000-0005-0000-0000-00008EA00000}"/>
    <cellStyle name="常规 3 3 4 5 3" xfId="36957" xr:uid="{00000000-0005-0000-0000-00008FA00000}"/>
    <cellStyle name="常规 3 3 4 6" xfId="36958" xr:uid="{00000000-0005-0000-0000-000090A00000}"/>
    <cellStyle name="常规 3 3 4 6 2" xfId="36959" xr:uid="{00000000-0005-0000-0000-000091A00000}"/>
    <cellStyle name="常规 3 3 4 6 3" xfId="36960" xr:uid="{00000000-0005-0000-0000-000092A00000}"/>
    <cellStyle name="常规 3 3 4 7" xfId="36961" xr:uid="{00000000-0005-0000-0000-000093A00000}"/>
    <cellStyle name="常规 3 3 4 8" xfId="36962" xr:uid="{00000000-0005-0000-0000-000094A00000}"/>
    <cellStyle name="常规 3 3 5" xfId="36963" xr:uid="{00000000-0005-0000-0000-000095A00000}"/>
    <cellStyle name="常规 3 3 5 2" xfId="36964" xr:uid="{00000000-0005-0000-0000-000096A00000}"/>
    <cellStyle name="常规 3 3 5 2 2" xfId="36965" xr:uid="{00000000-0005-0000-0000-000097A00000}"/>
    <cellStyle name="常规 3 3 5 2 3" xfId="36966" xr:uid="{00000000-0005-0000-0000-000098A00000}"/>
    <cellStyle name="常规 3 3 5 3" xfId="36967" xr:uid="{00000000-0005-0000-0000-000099A00000}"/>
    <cellStyle name="常规 3 3 5 3 2" xfId="36968" xr:uid="{00000000-0005-0000-0000-00009AA00000}"/>
    <cellStyle name="常规 3 3 5 3 3" xfId="36969" xr:uid="{00000000-0005-0000-0000-00009BA00000}"/>
    <cellStyle name="常规 3 3 5 4" xfId="36970" xr:uid="{00000000-0005-0000-0000-00009CA00000}"/>
    <cellStyle name="常规 3 3 5 4 2" xfId="36971" xr:uid="{00000000-0005-0000-0000-00009DA00000}"/>
    <cellStyle name="常规 3 3 5 4 3" xfId="36972" xr:uid="{00000000-0005-0000-0000-00009EA00000}"/>
    <cellStyle name="常规 3 3 5 5" xfId="36973" xr:uid="{00000000-0005-0000-0000-00009FA00000}"/>
    <cellStyle name="常规 3 3 5 5 2" xfId="36974" xr:uid="{00000000-0005-0000-0000-0000A0A00000}"/>
    <cellStyle name="常规 3 3 5 5 3" xfId="36975" xr:uid="{00000000-0005-0000-0000-0000A1A00000}"/>
    <cellStyle name="常规 3 3 5 6" xfId="36976" xr:uid="{00000000-0005-0000-0000-0000A2A00000}"/>
    <cellStyle name="常规 3 3 5 6 2" xfId="36977" xr:uid="{00000000-0005-0000-0000-0000A3A00000}"/>
    <cellStyle name="常规 3 3 5 6 3" xfId="36978" xr:uid="{00000000-0005-0000-0000-0000A4A00000}"/>
    <cellStyle name="常规 3 3 5 7" xfId="36979" xr:uid="{00000000-0005-0000-0000-0000A5A00000}"/>
    <cellStyle name="常规 3 3 5 8" xfId="36980" xr:uid="{00000000-0005-0000-0000-0000A6A00000}"/>
    <cellStyle name="常规 3 3 6" xfId="36981" xr:uid="{00000000-0005-0000-0000-0000A7A00000}"/>
    <cellStyle name="常规 3 3 6 2" xfId="36982" xr:uid="{00000000-0005-0000-0000-0000A8A00000}"/>
    <cellStyle name="常规 3 3 6 2 2" xfId="36983" xr:uid="{00000000-0005-0000-0000-0000A9A00000}"/>
    <cellStyle name="常规 3 3 6 2 3" xfId="36984" xr:uid="{00000000-0005-0000-0000-0000AAA00000}"/>
    <cellStyle name="常规 3 3 6 3" xfId="36985" xr:uid="{00000000-0005-0000-0000-0000ABA00000}"/>
    <cellStyle name="常规 3 3 6 3 2" xfId="36986" xr:uid="{00000000-0005-0000-0000-0000ACA00000}"/>
    <cellStyle name="常规 3 3 6 3 3" xfId="36987" xr:uid="{00000000-0005-0000-0000-0000ADA00000}"/>
    <cellStyle name="常规 3 3 6 4" xfId="36988" xr:uid="{00000000-0005-0000-0000-0000AEA00000}"/>
    <cellStyle name="常规 3 3 6 4 2" xfId="36989" xr:uid="{00000000-0005-0000-0000-0000AFA00000}"/>
    <cellStyle name="常规 3 3 6 4 3" xfId="36990" xr:uid="{00000000-0005-0000-0000-0000B0A00000}"/>
    <cellStyle name="常规 3 3 6 5" xfId="36991" xr:uid="{00000000-0005-0000-0000-0000B1A00000}"/>
    <cellStyle name="常规 3 3 6 5 2" xfId="36992" xr:uid="{00000000-0005-0000-0000-0000B2A00000}"/>
    <cellStyle name="常规 3 3 6 5 3" xfId="36993" xr:uid="{00000000-0005-0000-0000-0000B3A00000}"/>
    <cellStyle name="常规 3 3 6 6" xfId="36994" xr:uid="{00000000-0005-0000-0000-0000B4A00000}"/>
    <cellStyle name="常规 3 3 6 6 2" xfId="36995" xr:uid="{00000000-0005-0000-0000-0000B5A00000}"/>
    <cellStyle name="常规 3 3 6 6 3" xfId="36996" xr:uid="{00000000-0005-0000-0000-0000B6A00000}"/>
    <cellStyle name="常规 3 3 6 7" xfId="36997" xr:uid="{00000000-0005-0000-0000-0000B7A00000}"/>
    <cellStyle name="常规 3 3 6 8" xfId="36998" xr:uid="{00000000-0005-0000-0000-0000B8A00000}"/>
    <cellStyle name="常规 3 3 7" xfId="36999" xr:uid="{00000000-0005-0000-0000-0000B9A00000}"/>
    <cellStyle name="常规 3 3 7 2" xfId="37000" xr:uid="{00000000-0005-0000-0000-0000BAA00000}"/>
    <cellStyle name="常规 3 3 7 3" xfId="37001" xr:uid="{00000000-0005-0000-0000-0000BBA00000}"/>
    <cellStyle name="常规 3 3 8" xfId="37002" xr:uid="{00000000-0005-0000-0000-0000BCA00000}"/>
    <cellStyle name="常规 3 3 8 2" xfId="37003" xr:uid="{00000000-0005-0000-0000-0000BDA00000}"/>
    <cellStyle name="常规 3 3 8 3" xfId="37004" xr:uid="{00000000-0005-0000-0000-0000BEA00000}"/>
    <cellStyle name="常规 3 3 9" xfId="37005" xr:uid="{00000000-0005-0000-0000-0000BFA00000}"/>
    <cellStyle name="常规 3 3 9 2" xfId="37006" xr:uid="{00000000-0005-0000-0000-0000C0A00000}"/>
    <cellStyle name="常规 3 3 9 3" xfId="37007" xr:uid="{00000000-0005-0000-0000-0000C1A00000}"/>
    <cellStyle name="常规 3 4" xfId="37008" xr:uid="{00000000-0005-0000-0000-0000C2A00000}"/>
    <cellStyle name="常规 3 4 2" xfId="53146" xr:uid="{00000000-0005-0000-0000-0000C3A00000}"/>
    <cellStyle name="常规 3 5" xfId="37009" xr:uid="{00000000-0005-0000-0000-0000C4A00000}"/>
    <cellStyle name="常规 3 6" xfId="37010" xr:uid="{00000000-0005-0000-0000-0000C5A00000}"/>
    <cellStyle name="常规 3 7" xfId="37011" xr:uid="{00000000-0005-0000-0000-0000C6A00000}"/>
    <cellStyle name="常规 3 8" xfId="37012" xr:uid="{00000000-0005-0000-0000-0000C7A00000}"/>
    <cellStyle name="常规 3 9" xfId="37013" xr:uid="{00000000-0005-0000-0000-0000C8A00000}"/>
    <cellStyle name="常规 30" xfId="37014" xr:uid="{00000000-0005-0000-0000-0000C9A00000}"/>
    <cellStyle name="常规 30 2" xfId="53147" xr:uid="{00000000-0005-0000-0000-0000CAA00000}"/>
    <cellStyle name="常规 30 3" xfId="53148" xr:uid="{00000000-0005-0000-0000-0000CBA00000}"/>
    <cellStyle name="常规 31" xfId="37015" xr:uid="{00000000-0005-0000-0000-0000CCA00000}"/>
    <cellStyle name="常规 31 2" xfId="37016" xr:uid="{00000000-0005-0000-0000-0000CDA00000}"/>
    <cellStyle name="常规 31 2 2" xfId="53149" xr:uid="{00000000-0005-0000-0000-0000CEA00000}"/>
    <cellStyle name="常规 32" xfId="37017" xr:uid="{00000000-0005-0000-0000-0000CFA00000}"/>
    <cellStyle name="常规 33" xfId="37018" xr:uid="{00000000-0005-0000-0000-0000D0A00000}"/>
    <cellStyle name="常规 34" xfId="37019" xr:uid="{00000000-0005-0000-0000-0000D1A00000}"/>
    <cellStyle name="常规 35" xfId="37020" xr:uid="{00000000-0005-0000-0000-0000D2A00000}"/>
    <cellStyle name="常规 35 2" xfId="37021" xr:uid="{00000000-0005-0000-0000-0000D3A00000}"/>
    <cellStyle name="常规 35 3" xfId="37022" xr:uid="{00000000-0005-0000-0000-0000D4A00000}"/>
    <cellStyle name="常规 36" xfId="37023" xr:uid="{00000000-0005-0000-0000-0000D5A00000}"/>
    <cellStyle name="常规 36 2" xfId="37024" xr:uid="{00000000-0005-0000-0000-0000D6A00000}"/>
    <cellStyle name="常规 37" xfId="37025" xr:uid="{00000000-0005-0000-0000-0000D7A00000}"/>
    <cellStyle name="常规 38" xfId="37026" xr:uid="{00000000-0005-0000-0000-0000D8A00000}"/>
    <cellStyle name="常规 39" xfId="37027" xr:uid="{00000000-0005-0000-0000-0000D9A00000}"/>
    <cellStyle name="常规 39 2" xfId="37028" xr:uid="{00000000-0005-0000-0000-0000DAA00000}"/>
    <cellStyle name="常规 4" xfId="37029" xr:uid="{00000000-0005-0000-0000-0000DBA00000}"/>
    <cellStyle name="常规 4 2" xfId="37030" xr:uid="{00000000-0005-0000-0000-0000DCA00000}"/>
    <cellStyle name="常规 4 2 2" xfId="53150" xr:uid="{00000000-0005-0000-0000-0000DDA00000}"/>
    <cellStyle name="常规 4 2 3" xfId="53151" xr:uid="{00000000-0005-0000-0000-0000DEA00000}"/>
    <cellStyle name="常规 4 3" xfId="37031" xr:uid="{00000000-0005-0000-0000-0000DFA00000}"/>
    <cellStyle name="常规 4 3 10" xfId="37032" xr:uid="{00000000-0005-0000-0000-0000E0A00000}"/>
    <cellStyle name="常规 4 3 10 2" xfId="37033" xr:uid="{00000000-0005-0000-0000-0000E1A00000}"/>
    <cellStyle name="常规 4 3 10 3" xfId="37034" xr:uid="{00000000-0005-0000-0000-0000E2A00000}"/>
    <cellStyle name="常规 4 3 11" xfId="37035" xr:uid="{00000000-0005-0000-0000-0000E3A00000}"/>
    <cellStyle name="常规 4 3 11 10" xfId="37036" xr:uid="{00000000-0005-0000-0000-0000E4A00000}"/>
    <cellStyle name="常规 4 3 11 10 2" xfId="37037" xr:uid="{00000000-0005-0000-0000-0000E5A00000}"/>
    <cellStyle name="常规 4 3 11 10 3" xfId="37038" xr:uid="{00000000-0005-0000-0000-0000E6A00000}"/>
    <cellStyle name="常规 4 3 11 11" xfId="37039" xr:uid="{00000000-0005-0000-0000-0000E7A00000}"/>
    <cellStyle name="常规 4 3 11 12" xfId="37040" xr:uid="{00000000-0005-0000-0000-0000E8A00000}"/>
    <cellStyle name="常规 4 3 11 2" xfId="37041" xr:uid="{00000000-0005-0000-0000-0000E9A00000}"/>
    <cellStyle name="常规 4 3 11 2 10" xfId="37042" xr:uid="{00000000-0005-0000-0000-0000EAA00000}"/>
    <cellStyle name="常规 4 3 11 2 11" xfId="37043" xr:uid="{00000000-0005-0000-0000-0000EBA00000}"/>
    <cellStyle name="常规 4 3 11 2 2" xfId="37044" xr:uid="{00000000-0005-0000-0000-0000ECA00000}"/>
    <cellStyle name="常规 4 3 11 2 2 2" xfId="37045" xr:uid="{00000000-0005-0000-0000-0000EDA00000}"/>
    <cellStyle name="常规 4 3 11 2 2 2 2" xfId="37046" xr:uid="{00000000-0005-0000-0000-0000EEA00000}"/>
    <cellStyle name="常规 4 3 11 2 2 2 3" xfId="37047" xr:uid="{00000000-0005-0000-0000-0000EFA00000}"/>
    <cellStyle name="常规 4 3 11 2 2 3" xfId="37048" xr:uid="{00000000-0005-0000-0000-0000F0A00000}"/>
    <cellStyle name="常规 4 3 11 2 2 3 2" xfId="37049" xr:uid="{00000000-0005-0000-0000-0000F1A00000}"/>
    <cellStyle name="常规 4 3 11 2 2 3 3" xfId="37050" xr:uid="{00000000-0005-0000-0000-0000F2A00000}"/>
    <cellStyle name="常规 4 3 11 2 2 4" xfId="37051" xr:uid="{00000000-0005-0000-0000-0000F3A00000}"/>
    <cellStyle name="常规 4 3 11 2 2 4 2" xfId="37052" xr:uid="{00000000-0005-0000-0000-0000F4A00000}"/>
    <cellStyle name="常规 4 3 11 2 2 4 3" xfId="37053" xr:uid="{00000000-0005-0000-0000-0000F5A00000}"/>
    <cellStyle name="常规 4 3 11 2 2 5" xfId="37054" xr:uid="{00000000-0005-0000-0000-0000F6A00000}"/>
    <cellStyle name="常规 4 3 11 2 2 5 2" xfId="37055" xr:uid="{00000000-0005-0000-0000-0000F7A00000}"/>
    <cellStyle name="常规 4 3 11 2 2 5 3" xfId="37056" xr:uid="{00000000-0005-0000-0000-0000F8A00000}"/>
    <cellStyle name="常规 4 3 11 2 2 6" xfId="37057" xr:uid="{00000000-0005-0000-0000-0000F9A00000}"/>
    <cellStyle name="常规 4 3 11 2 2 6 2" xfId="37058" xr:uid="{00000000-0005-0000-0000-0000FAA00000}"/>
    <cellStyle name="常规 4 3 11 2 2 6 3" xfId="37059" xr:uid="{00000000-0005-0000-0000-0000FBA00000}"/>
    <cellStyle name="常规 4 3 11 2 2 7" xfId="37060" xr:uid="{00000000-0005-0000-0000-0000FCA00000}"/>
    <cellStyle name="常规 4 3 11 2 2 8" xfId="37061" xr:uid="{00000000-0005-0000-0000-0000FDA00000}"/>
    <cellStyle name="常规 4 3 11 2 3" xfId="37062" xr:uid="{00000000-0005-0000-0000-0000FEA00000}"/>
    <cellStyle name="常规 4 3 11 2 3 2" xfId="37063" xr:uid="{00000000-0005-0000-0000-0000FFA00000}"/>
    <cellStyle name="常规 4 3 11 2 3 2 2" xfId="37064" xr:uid="{00000000-0005-0000-0000-000000A10000}"/>
    <cellStyle name="常规 4 3 11 2 3 2 3" xfId="37065" xr:uid="{00000000-0005-0000-0000-000001A10000}"/>
    <cellStyle name="常规 4 3 11 2 3 3" xfId="37066" xr:uid="{00000000-0005-0000-0000-000002A10000}"/>
    <cellStyle name="常规 4 3 11 2 3 3 2" xfId="37067" xr:uid="{00000000-0005-0000-0000-000003A10000}"/>
    <cellStyle name="常规 4 3 11 2 3 3 3" xfId="37068" xr:uid="{00000000-0005-0000-0000-000004A10000}"/>
    <cellStyle name="常规 4 3 11 2 3 4" xfId="37069" xr:uid="{00000000-0005-0000-0000-000005A10000}"/>
    <cellStyle name="常规 4 3 11 2 3 4 2" xfId="37070" xr:uid="{00000000-0005-0000-0000-000006A10000}"/>
    <cellStyle name="常规 4 3 11 2 3 4 3" xfId="37071" xr:uid="{00000000-0005-0000-0000-000007A10000}"/>
    <cellStyle name="常规 4 3 11 2 3 5" xfId="37072" xr:uid="{00000000-0005-0000-0000-000008A10000}"/>
    <cellStyle name="常规 4 3 11 2 3 5 2" xfId="37073" xr:uid="{00000000-0005-0000-0000-000009A10000}"/>
    <cellStyle name="常规 4 3 11 2 3 5 3" xfId="37074" xr:uid="{00000000-0005-0000-0000-00000AA10000}"/>
    <cellStyle name="常规 4 3 11 2 3 6" xfId="37075" xr:uid="{00000000-0005-0000-0000-00000BA10000}"/>
    <cellStyle name="常规 4 3 11 2 3 6 2" xfId="37076" xr:uid="{00000000-0005-0000-0000-00000CA10000}"/>
    <cellStyle name="常规 4 3 11 2 3 6 3" xfId="37077" xr:uid="{00000000-0005-0000-0000-00000DA10000}"/>
    <cellStyle name="常规 4 3 11 2 3 7" xfId="37078" xr:uid="{00000000-0005-0000-0000-00000EA10000}"/>
    <cellStyle name="常规 4 3 11 2 3 8" xfId="37079" xr:uid="{00000000-0005-0000-0000-00000FA10000}"/>
    <cellStyle name="常规 4 3 11 2 4" xfId="37080" xr:uid="{00000000-0005-0000-0000-000010A10000}"/>
    <cellStyle name="常规 4 3 11 2 4 2" xfId="37081" xr:uid="{00000000-0005-0000-0000-000011A10000}"/>
    <cellStyle name="常规 4 3 11 2 4 2 2" xfId="37082" xr:uid="{00000000-0005-0000-0000-000012A10000}"/>
    <cellStyle name="常规 4 3 11 2 4 2 3" xfId="37083" xr:uid="{00000000-0005-0000-0000-000013A10000}"/>
    <cellStyle name="常规 4 3 11 2 4 3" xfId="37084" xr:uid="{00000000-0005-0000-0000-000014A10000}"/>
    <cellStyle name="常规 4 3 11 2 4 3 2" xfId="37085" xr:uid="{00000000-0005-0000-0000-000015A10000}"/>
    <cellStyle name="常规 4 3 11 2 4 3 3" xfId="37086" xr:uid="{00000000-0005-0000-0000-000016A10000}"/>
    <cellStyle name="常规 4 3 11 2 4 4" xfId="37087" xr:uid="{00000000-0005-0000-0000-000017A10000}"/>
    <cellStyle name="常规 4 3 11 2 4 4 2" xfId="37088" xr:uid="{00000000-0005-0000-0000-000018A10000}"/>
    <cellStyle name="常规 4 3 11 2 4 4 3" xfId="37089" xr:uid="{00000000-0005-0000-0000-000019A10000}"/>
    <cellStyle name="常规 4 3 11 2 4 5" xfId="37090" xr:uid="{00000000-0005-0000-0000-00001AA10000}"/>
    <cellStyle name="常规 4 3 11 2 4 5 2" xfId="37091" xr:uid="{00000000-0005-0000-0000-00001BA10000}"/>
    <cellStyle name="常规 4 3 11 2 4 5 3" xfId="37092" xr:uid="{00000000-0005-0000-0000-00001CA10000}"/>
    <cellStyle name="常规 4 3 11 2 4 6" xfId="37093" xr:uid="{00000000-0005-0000-0000-00001DA10000}"/>
    <cellStyle name="常规 4 3 11 2 4 6 2" xfId="37094" xr:uid="{00000000-0005-0000-0000-00001EA10000}"/>
    <cellStyle name="常规 4 3 11 2 4 6 3" xfId="37095" xr:uid="{00000000-0005-0000-0000-00001FA10000}"/>
    <cellStyle name="常规 4 3 11 2 4 7" xfId="37096" xr:uid="{00000000-0005-0000-0000-000020A10000}"/>
    <cellStyle name="常规 4 3 11 2 4 8" xfId="37097" xr:uid="{00000000-0005-0000-0000-000021A10000}"/>
    <cellStyle name="常规 4 3 11 2 5" xfId="37098" xr:uid="{00000000-0005-0000-0000-000022A10000}"/>
    <cellStyle name="常规 4 3 11 2 5 2" xfId="37099" xr:uid="{00000000-0005-0000-0000-000023A10000}"/>
    <cellStyle name="常规 4 3 11 2 5 3" xfId="37100" xr:uid="{00000000-0005-0000-0000-000024A10000}"/>
    <cellStyle name="常规 4 3 11 2 6" xfId="37101" xr:uid="{00000000-0005-0000-0000-000025A10000}"/>
    <cellStyle name="常规 4 3 11 2 6 2" xfId="37102" xr:uid="{00000000-0005-0000-0000-000026A10000}"/>
    <cellStyle name="常规 4 3 11 2 6 3" xfId="37103" xr:uid="{00000000-0005-0000-0000-000027A10000}"/>
    <cellStyle name="常规 4 3 11 2 7" xfId="37104" xr:uid="{00000000-0005-0000-0000-000028A10000}"/>
    <cellStyle name="常规 4 3 11 2 7 2" xfId="37105" xr:uid="{00000000-0005-0000-0000-000029A10000}"/>
    <cellStyle name="常规 4 3 11 2 7 3" xfId="37106" xr:uid="{00000000-0005-0000-0000-00002AA10000}"/>
    <cellStyle name="常规 4 3 11 2 8" xfId="37107" xr:uid="{00000000-0005-0000-0000-00002BA10000}"/>
    <cellStyle name="常规 4 3 11 2 8 2" xfId="37108" xr:uid="{00000000-0005-0000-0000-00002CA10000}"/>
    <cellStyle name="常规 4 3 11 2 8 3" xfId="37109" xr:uid="{00000000-0005-0000-0000-00002DA10000}"/>
    <cellStyle name="常规 4 3 11 2 9" xfId="37110" xr:uid="{00000000-0005-0000-0000-00002EA10000}"/>
    <cellStyle name="常规 4 3 11 2 9 2" xfId="37111" xr:uid="{00000000-0005-0000-0000-00002FA10000}"/>
    <cellStyle name="常规 4 3 11 2 9 3" xfId="37112" xr:uid="{00000000-0005-0000-0000-000030A10000}"/>
    <cellStyle name="常规 4 3 11 3" xfId="37113" xr:uid="{00000000-0005-0000-0000-000031A10000}"/>
    <cellStyle name="常规 4 3 11 3 2" xfId="37114" xr:uid="{00000000-0005-0000-0000-000032A10000}"/>
    <cellStyle name="常规 4 3 11 3 2 2" xfId="37115" xr:uid="{00000000-0005-0000-0000-000033A10000}"/>
    <cellStyle name="常规 4 3 11 3 2 3" xfId="37116" xr:uid="{00000000-0005-0000-0000-000034A10000}"/>
    <cellStyle name="常规 4 3 11 3 3" xfId="37117" xr:uid="{00000000-0005-0000-0000-000035A10000}"/>
    <cellStyle name="常规 4 3 11 3 3 2" xfId="37118" xr:uid="{00000000-0005-0000-0000-000036A10000}"/>
    <cellStyle name="常规 4 3 11 3 3 3" xfId="37119" xr:uid="{00000000-0005-0000-0000-000037A10000}"/>
    <cellStyle name="常规 4 3 11 3 4" xfId="37120" xr:uid="{00000000-0005-0000-0000-000038A10000}"/>
    <cellStyle name="常规 4 3 11 3 4 2" xfId="37121" xr:uid="{00000000-0005-0000-0000-000039A10000}"/>
    <cellStyle name="常规 4 3 11 3 4 3" xfId="37122" xr:uid="{00000000-0005-0000-0000-00003AA10000}"/>
    <cellStyle name="常规 4 3 11 3 5" xfId="37123" xr:uid="{00000000-0005-0000-0000-00003BA10000}"/>
    <cellStyle name="常规 4 3 11 3 5 2" xfId="37124" xr:uid="{00000000-0005-0000-0000-00003CA10000}"/>
    <cellStyle name="常规 4 3 11 3 5 3" xfId="37125" xr:uid="{00000000-0005-0000-0000-00003DA10000}"/>
    <cellStyle name="常规 4 3 11 3 6" xfId="37126" xr:uid="{00000000-0005-0000-0000-00003EA10000}"/>
    <cellStyle name="常规 4 3 11 3 6 2" xfId="37127" xr:uid="{00000000-0005-0000-0000-00003FA10000}"/>
    <cellStyle name="常规 4 3 11 3 6 3" xfId="37128" xr:uid="{00000000-0005-0000-0000-000040A10000}"/>
    <cellStyle name="常规 4 3 11 3 7" xfId="37129" xr:uid="{00000000-0005-0000-0000-000041A10000}"/>
    <cellStyle name="常规 4 3 11 3 8" xfId="37130" xr:uid="{00000000-0005-0000-0000-000042A10000}"/>
    <cellStyle name="常规 4 3 11 4" xfId="37131" xr:uid="{00000000-0005-0000-0000-000043A10000}"/>
    <cellStyle name="常规 4 3 11 4 2" xfId="37132" xr:uid="{00000000-0005-0000-0000-000044A10000}"/>
    <cellStyle name="常规 4 3 11 4 2 2" xfId="37133" xr:uid="{00000000-0005-0000-0000-000045A10000}"/>
    <cellStyle name="常规 4 3 11 4 2 3" xfId="37134" xr:uid="{00000000-0005-0000-0000-000046A10000}"/>
    <cellStyle name="常规 4 3 11 4 3" xfId="37135" xr:uid="{00000000-0005-0000-0000-000047A10000}"/>
    <cellStyle name="常规 4 3 11 4 3 2" xfId="37136" xr:uid="{00000000-0005-0000-0000-000048A10000}"/>
    <cellStyle name="常规 4 3 11 4 3 3" xfId="37137" xr:uid="{00000000-0005-0000-0000-000049A10000}"/>
    <cellStyle name="常规 4 3 11 4 4" xfId="37138" xr:uid="{00000000-0005-0000-0000-00004AA10000}"/>
    <cellStyle name="常规 4 3 11 4 4 2" xfId="37139" xr:uid="{00000000-0005-0000-0000-00004BA10000}"/>
    <cellStyle name="常规 4 3 11 4 4 3" xfId="37140" xr:uid="{00000000-0005-0000-0000-00004CA10000}"/>
    <cellStyle name="常规 4 3 11 4 5" xfId="37141" xr:uid="{00000000-0005-0000-0000-00004DA10000}"/>
    <cellStyle name="常规 4 3 11 4 5 2" xfId="37142" xr:uid="{00000000-0005-0000-0000-00004EA10000}"/>
    <cellStyle name="常规 4 3 11 4 5 3" xfId="37143" xr:uid="{00000000-0005-0000-0000-00004FA10000}"/>
    <cellStyle name="常规 4 3 11 4 6" xfId="37144" xr:uid="{00000000-0005-0000-0000-000050A10000}"/>
    <cellStyle name="常规 4 3 11 4 6 2" xfId="37145" xr:uid="{00000000-0005-0000-0000-000051A10000}"/>
    <cellStyle name="常规 4 3 11 4 6 3" xfId="37146" xr:uid="{00000000-0005-0000-0000-000052A10000}"/>
    <cellStyle name="常规 4 3 11 4 7" xfId="37147" xr:uid="{00000000-0005-0000-0000-000053A10000}"/>
    <cellStyle name="常规 4 3 11 4 8" xfId="37148" xr:uid="{00000000-0005-0000-0000-000054A10000}"/>
    <cellStyle name="常规 4 3 11 5" xfId="37149" xr:uid="{00000000-0005-0000-0000-000055A10000}"/>
    <cellStyle name="常规 4 3 11 5 2" xfId="37150" xr:uid="{00000000-0005-0000-0000-000056A10000}"/>
    <cellStyle name="常规 4 3 11 5 2 2" xfId="37151" xr:uid="{00000000-0005-0000-0000-000057A10000}"/>
    <cellStyle name="常规 4 3 11 5 2 3" xfId="37152" xr:uid="{00000000-0005-0000-0000-000058A10000}"/>
    <cellStyle name="常规 4 3 11 5 3" xfId="37153" xr:uid="{00000000-0005-0000-0000-000059A10000}"/>
    <cellStyle name="常规 4 3 11 5 3 2" xfId="37154" xr:uid="{00000000-0005-0000-0000-00005AA10000}"/>
    <cellStyle name="常规 4 3 11 5 3 3" xfId="37155" xr:uid="{00000000-0005-0000-0000-00005BA10000}"/>
    <cellStyle name="常规 4 3 11 5 4" xfId="37156" xr:uid="{00000000-0005-0000-0000-00005CA10000}"/>
    <cellStyle name="常规 4 3 11 5 4 2" xfId="37157" xr:uid="{00000000-0005-0000-0000-00005DA10000}"/>
    <cellStyle name="常规 4 3 11 5 4 3" xfId="37158" xr:uid="{00000000-0005-0000-0000-00005EA10000}"/>
    <cellStyle name="常规 4 3 11 5 5" xfId="37159" xr:uid="{00000000-0005-0000-0000-00005FA10000}"/>
    <cellStyle name="常规 4 3 11 5 5 2" xfId="37160" xr:uid="{00000000-0005-0000-0000-000060A10000}"/>
    <cellStyle name="常规 4 3 11 5 5 3" xfId="37161" xr:uid="{00000000-0005-0000-0000-000061A10000}"/>
    <cellStyle name="常规 4 3 11 5 6" xfId="37162" xr:uid="{00000000-0005-0000-0000-000062A10000}"/>
    <cellStyle name="常规 4 3 11 5 6 2" xfId="37163" xr:uid="{00000000-0005-0000-0000-000063A10000}"/>
    <cellStyle name="常规 4 3 11 5 6 3" xfId="37164" xr:uid="{00000000-0005-0000-0000-000064A10000}"/>
    <cellStyle name="常规 4 3 11 5 7" xfId="37165" xr:uid="{00000000-0005-0000-0000-000065A10000}"/>
    <cellStyle name="常规 4 3 11 5 8" xfId="37166" xr:uid="{00000000-0005-0000-0000-000066A10000}"/>
    <cellStyle name="常规 4 3 11 6" xfId="37167" xr:uid="{00000000-0005-0000-0000-000067A10000}"/>
    <cellStyle name="常规 4 3 11 6 2" xfId="37168" xr:uid="{00000000-0005-0000-0000-000068A10000}"/>
    <cellStyle name="常规 4 3 11 6 3" xfId="37169" xr:uid="{00000000-0005-0000-0000-000069A10000}"/>
    <cellStyle name="常规 4 3 11 7" xfId="37170" xr:uid="{00000000-0005-0000-0000-00006AA10000}"/>
    <cellStyle name="常规 4 3 11 7 2" xfId="37171" xr:uid="{00000000-0005-0000-0000-00006BA10000}"/>
    <cellStyle name="常规 4 3 11 7 3" xfId="37172" xr:uid="{00000000-0005-0000-0000-00006CA10000}"/>
    <cellStyle name="常规 4 3 11 8" xfId="37173" xr:uid="{00000000-0005-0000-0000-00006DA10000}"/>
    <cellStyle name="常规 4 3 11 8 2" xfId="37174" xr:uid="{00000000-0005-0000-0000-00006EA10000}"/>
    <cellStyle name="常规 4 3 11 8 3" xfId="37175" xr:uid="{00000000-0005-0000-0000-00006FA10000}"/>
    <cellStyle name="常规 4 3 11 9" xfId="37176" xr:uid="{00000000-0005-0000-0000-000070A10000}"/>
    <cellStyle name="常规 4 3 11 9 2" xfId="37177" xr:uid="{00000000-0005-0000-0000-000071A10000}"/>
    <cellStyle name="常规 4 3 11 9 3" xfId="37178" xr:uid="{00000000-0005-0000-0000-000072A10000}"/>
    <cellStyle name="常规 4 3 12" xfId="37179" xr:uid="{00000000-0005-0000-0000-000073A10000}"/>
    <cellStyle name="常规 4 3 12 2" xfId="37180" xr:uid="{00000000-0005-0000-0000-000074A10000}"/>
    <cellStyle name="常规 4 3 12 3" xfId="37181" xr:uid="{00000000-0005-0000-0000-000075A10000}"/>
    <cellStyle name="常规 4 3 13" xfId="37182" xr:uid="{00000000-0005-0000-0000-000076A10000}"/>
    <cellStyle name="常规 4 3 14" xfId="37183" xr:uid="{00000000-0005-0000-0000-000077A10000}"/>
    <cellStyle name="常规 4 3 15" xfId="53152" xr:uid="{00000000-0005-0000-0000-000078A10000}"/>
    <cellStyle name="常规 4 3 2" xfId="37184" xr:uid="{00000000-0005-0000-0000-000079A10000}"/>
    <cellStyle name="常规 4 3 2 10" xfId="37185" xr:uid="{00000000-0005-0000-0000-00007AA10000}"/>
    <cellStyle name="常规 4 3 2 11" xfId="37186" xr:uid="{00000000-0005-0000-0000-00007BA10000}"/>
    <cellStyle name="常规 4 3 2 12" xfId="53153" xr:uid="{00000000-0005-0000-0000-00007CA10000}"/>
    <cellStyle name="常规 4 3 2 2" xfId="37187" xr:uid="{00000000-0005-0000-0000-00007DA10000}"/>
    <cellStyle name="常规 4 3 2 2 2" xfId="37188" xr:uid="{00000000-0005-0000-0000-00007EA10000}"/>
    <cellStyle name="常规 4 3 2 2 2 2" xfId="37189" xr:uid="{00000000-0005-0000-0000-00007FA10000}"/>
    <cellStyle name="常规 4 3 2 2 2 3" xfId="37190" xr:uid="{00000000-0005-0000-0000-000080A10000}"/>
    <cellStyle name="常规 4 3 2 2 3" xfId="37191" xr:uid="{00000000-0005-0000-0000-000081A10000}"/>
    <cellStyle name="常规 4 3 2 2 3 2" xfId="37192" xr:uid="{00000000-0005-0000-0000-000082A10000}"/>
    <cellStyle name="常规 4 3 2 2 3 3" xfId="37193" xr:uid="{00000000-0005-0000-0000-000083A10000}"/>
    <cellStyle name="常规 4 3 2 2 4" xfId="37194" xr:uid="{00000000-0005-0000-0000-000084A10000}"/>
    <cellStyle name="常规 4 3 2 2 4 2" xfId="37195" xr:uid="{00000000-0005-0000-0000-000085A10000}"/>
    <cellStyle name="常规 4 3 2 2 4 3" xfId="37196" xr:uid="{00000000-0005-0000-0000-000086A10000}"/>
    <cellStyle name="常规 4 3 2 2 5" xfId="37197" xr:uid="{00000000-0005-0000-0000-000087A10000}"/>
    <cellStyle name="常规 4 3 2 2 5 2" xfId="37198" xr:uid="{00000000-0005-0000-0000-000088A10000}"/>
    <cellStyle name="常规 4 3 2 2 5 3" xfId="37199" xr:uid="{00000000-0005-0000-0000-000089A10000}"/>
    <cellStyle name="常规 4 3 2 2 6" xfId="37200" xr:uid="{00000000-0005-0000-0000-00008AA10000}"/>
    <cellStyle name="常规 4 3 2 2 6 2" xfId="37201" xr:uid="{00000000-0005-0000-0000-00008BA10000}"/>
    <cellStyle name="常规 4 3 2 2 6 3" xfId="37202" xr:uid="{00000000-0005-0000-0000-00008CA10000}"/>
    <cellStyle name="常规 4 3 2 2 7" xfId="37203" xr:uid="{00000000-0005-0000-0000-00008DA10000}"/>
    <cellStyle name="常规 4 3 2 2 8" xfId="37204" xr:uid="{00000000-0005-0000-0000-00008EA10000}"/>
    <cellStyle name="常规 4 3 2 3" xfId="37205" xr:uid="{00000000-0005-0000-0000-00008FA10000}"/>
    <cellStyle name="常规 4 3 2 3 2" xfId="37206" xr:uid="{00000000-0005-0000-0000-000090A10000}"/>
    <cellStyle name="常规 4 3 2 3 2 2" xfId="37207" xr:uid="{00000000-0005-0000-0000-000091A10000}"/>
    <cellStyle name="常规 4 3 2 3 2 3" xfId="37208" xr:uid="{00000000-0005-0000-0000-000092A10000}"/>
    <cellStyle name="常规 4 3 2 3 3" xfId="37209" xr:uid="{00000000-0005-0000-0000-000093A10000}"/>
    <cellStyle name="常规 4 3 2 3 3 2" xfId="37210" xr:uid="{00000000-0005-0000-0000-000094A10000}"/>
    <cellStyle name="常规 4 3 2 3 3 3" xfId="37211" xr:uid="{00000000-0005-0000-0000-000095A10000}"/>
    <cellStyle name="常规 4 3 2 3 4" xfId="37212" xr:uid="{00000000-0005-0000-0000-000096A10000}"/>
    <cellStyle name="常规 4 3 2 3 4 2" xfId="37213" xr:uid="{00000000-0005-0000-0000-000097A10000}"/>
    <cellStyle name="常规 4 3 2 3 4 3" xfId="37214" xr:uid="{00000000-0005-0000-0000-000098A10000}"/>
    <cellStyle name="常规 4 3 2 3 5" xfId="37215" xr:uid="{00000000-0005-0000-0000-000099A10000}"/>
    <cellStyle name="常规 4 3 2 3 5 2" xfId="37216" xr:uid="{00000000-0005-0000-0000-00009AA10000}"/>
    <cellStyle name="常规 4 3 2 3 5 3" xfId="37217" xr:uid="{00000000-0005-0000-0000-00009BA10000}"/>
    <cellStyle name="常规 4 3 2 3 6" xfId="37218" xr:uid="{00000000-0005-0000-0000-00009CA10000}"/>
    <cellStyle name="常规 4 3 2 3 6 2" xfId="37219" xr:uid="{00000000-0005-0000-0000-00009DA10000}"/>
    <cellStyle name="常规 4 3 2 3 6 3" xfId="37220" xr:uid="{00000000-0005-0000-0000-00009EA10000}"/>
    <cellStyle name="常规 4 3 2 3 7" xfId="37221" xr:uid="{00000000-0005-0000-0000-00009FA10000}"/>
    <cellStyle name="常规 4 3 2 3 8" xfId="37222" xr:uid="{00000000-0005-0000-0000-0000A0A10000}"/>
    <cellStyle name="常规 4 3 2 4" xfId="37223" xr:uid="{00000000-0005-0000-0000-0000A1A10000}"/>
    <cellStyle name="常规 4 3 2 4 2" xfId="37224" xr:uid="{00000000-0005-0000-0000-0000A2A10000}"/>
    <cellStyle name="常规 4 3 2 4 2 2" xfId="37225" xr:uid="{00000000-0005-0000-0000-0000A3A10000}"/>
    <cellStyle name="常规 4 3 2 4 2 3" xfId="37226" xr:uid="{00000000-0005-0000-0000-0000A4A10000}"/>
    <cellStyle name="常规 4 3 2 4 3" xfId="37227" xr:uid="{00000000-0005-0000-0000-0000A5A10000}"/>
    <cellStyle name="常规 4 3 2 4 3 2" xfId="37228" xr:uid="{00000000-0005-0000-0000-0000A6A10000}"/>
    <cellStyle name="常规 4 3 2 4 3 3" xfId="37229" xr:uid="{00000000-0005-0000-0000-0000A7A10000}"/>
    <cellStyle name="常规 4 3 2 4 4" xfId="37230" xr:uid="{00000000-0005-0000-0000-0000A8A10000}"/>
    <cellStyle name="常规 4 3 2 4 4 2" xfId="37231" xr:uid="{00000000-0005-0000-0000-0000A9A10000}"/>
    <cellStyle name="常规 4 3 2 4 4 3" xfId="37232" xr:uid="{00000000-0005-0000-0000-0000AAA10000}"/>
    <cellStyle name="常规 4 3 2 4 5" xfId="37233" xr:uid="{00000000-0005-0000-0000-0000ABA10000}"/>
    <cellStyle name="常规 4 3 2 4 5 2" xfId="37234" xr:uid="{00000000-0005-0000-0000-0000ACA10000}"/>
    <cellStyle name="常规 4 3 2 4 5 3" xfId="37235" xr:uid="{00000000-0005-0000-0000-0000ADA10000}"/>
    <cellStyle name="常规 4 3 2 4 6" xfId="37236" xr:uid="{00000000-0005-0000-0000-0000AEA10000}"/>
    <cellStyle name="常规 4 3 2 4 6 2" xfId="37237" xr:uid="{00000000-0005-0000-0000-0000AFA10000}"/>
    <cellStyle name="常规 4 3 2 4 6 3" xfId="37238" xr:uid="{00000000-0005-0000-0000-0000B0A10000}"/>
    <cellStyle name="常规 4 3 2 4 7" xfId="37239" xr:uid="{00000000-0005-0000-0000-0000B1A10000}"/>
    <cellStyle name="常规 4 3 2 4 8" xfId="37240" xr:uid="{00000000-0005-0000-0000-0000B2A10000}"/>
    <cellStyle name="常规 4 3 2 5" xfId="37241" xr:uid="{00000000-0005-0000-0000-0000B3A10000}"/>
    <cellStyle name="常规 4 3 2 5 2" xfId="37242" xr:uid="{00000000-0005-0000-0000-0000B4A10000}"/>
    <cellStyle name="常规 4 3 2 5 3" xfId="37243" xr:uid="{00000000-0005-0000-0000-0000B5A10000}"/>
    <cellStyle name="常规 4 3 2 6" xfId="37244" xr:uid="{00000000-0005-0000-0000-0000B6A10000}"/>
    <cellStyle name="常规 4 3 2 6 2" xfId="37245" xr:uid="{00000000-0005-0000-0000-0000B7A10000}"/>
    <cellStyle name="常规 4 3 2 6 3" xfId="37246" xr:uid="{00000000-0005-0000-0000-0000B8A10000}"/>
    <cellStyle name="常规 4 3 2 7" xfId="37247" xr:uid="{00000000-0005-0000-0000-0000B9A10000}"/>
    <cellStyle name="常规 4 3 2 7 2" xfId="37248" xr:uid="{00000000-0005-0000-0000-0000BAA10000}"/>
    <cellStyle name="常规 4 3 2 7 3" xfId="37249" xr:uid="{00000000-0005-0000-0000-0000BBA10000}"/>
    <cellStyle name="常规 4 3 2 8" xfId="37250" xr:uid="{00000000-0005-0000-0000-0000BCA10000}"/>
    <cellStyle name="常规 4 3 2 8 2" xfId="37251" xr:uid="{00000000-0005-0000-0000-0000BDA10000}"/>
    <cellStyle name="常规 4 3 2 8 3" xfId="37252" xr:uid="{00000000-0005-0000-0000-0000BEA10000}"/>
    <cellStyle name="常规 4 3 2 9" xfId="37253" xr:uid="{00000000-0005-0000-0000-0000BFA10000}"/>
    <cellStyle name="常规 4 3 2 9 2" xfId="37254" xr:uid="{00000000-0005-0000-0000-0000C0A10000}"/>
    <cellStyle name="常规 4 3 2 9 3" xfId="37255" xr:uid="{00000000-0005-0000-0000-0000C1A10000}"/>
    <cellStyle name="常规 4 3 3" xfId="37256" xr:uid="{00000000-0005-0000-0000-0000C2A10000}"/>
    <cellStyle name="常规 4 3 3 10" xfId="37257" xr:uid="{00000000-0005-0000-0000-0000C3A10000}"/>
    <cellStyle name="常规 4 3 3 11" xfId="37258" xr:uid="{00000000-0005-0000-0000-0000C4A10000}"/>
    <cellStyle name="常规 4 3 3 2" xfId="37259" xr:uid="{00000000-0005-0000-0000-0000C5A10000}"/>
    <cellStyle name="常规 4 3 3 2 2" xfId="37260" xr:uid="{00000000-0005-0000-0000-0000C6A10000}"/>
    <cellStyle name="常规 4 3 3 2 2 2" xfId="37261" xr:uid="{00000000-0005-0000-0000-0000C7A10000}"/>
    <cellStyle name="常规 4 3 3 2 2 3" xfId="37262" xr:uid="{00000000-0005-0000-0000-0000C8A10000}"/>
    <cellStyle name="常规 4 3 3 2 3" xfId="37263" xr:uid="{00000000-0005-0000-0000-0000C9A10000}"/>
    <cellStyle name="常规 4 3 3 2 3 2" xfId="37264" xr:uid="{00000000-0005-0000-0000-0000CAA10000}"/>
    <cellStyle name="常规 4 3 3 2 3 3" xfId="37265" xr:uid="{00000000-0005-0000-0000-0000CBA10000}"/>
    <cellStyle name="常规 4 3 3 2 4" xfId="37266" xr:uid="{00000000-0005-0000-0000-0000CCA10000}"/>
    <cellStyle name="常规 4 3 3 2 4 2" xfId="37267" xr:uid="{00000000-0005-0000-0000-0000CDA10000}"/>
    <cellStyle name="常规 4 3 3 2 4 3" xfId="37268" xr:uid="{00000000-0005-0000-0000-0000CEA10000}"/>
    <cellStyle name="常规 4 3 3 2 5" xfId="37269" xr:uid="{00000000-0005-0000-0000-0000CFA10000}"/>
    <cellStyle name="常规 4 3 3 2 5 2" xfId="37270" xr:uid="{00000000-0005-0000-0000-0000D0A10000}"/>
    <cellStyle name="常规 4 3 3 2 5 3" xfId="37271" xr:uid="{00000000-0005-0000-0000-0000D1A10000}"/>
    <cellStyle name="常规 4 3 3 2 6" xfId="37272" xr:uid="{00000000-0005-0000-0000-0000D2A10000}"/>
    <cellStyle name="常规 4 3 3 2 6 2" xfId="37273" xr:uid="{00000000-0005-0000-0000-0000D3A10000}"/>
    <cellStyle name="常规 4 3 3 2 6 3" xfId="37274" xr:uid="{00000000-0005-0000-0000-0000D4A10000}"/>
    <cellStyle name="常规 4 3 3 2 7" xfId="37275" xr:uid="{00000000-0005-0000-0000-0000D5A10000}"/>
    <cellStyle name="常规 4 3 3 2 8" xfId="37276" xr:uid="{00000000-0005-0000-0000-0000D6A10000}"/>
    <cellStyle name="常规 4 3 3 3" xfId="37277" xr:uid="{00000000-0005-0000-0000-0000D7A10000}"/>
    <cellStyle name="常规 4 3 3 3 2" xfId="37278" xr:uid="{00000000-0005-0000-0000-0000D8A10000}"/>
    <cellStyle name="常规 4 3 3 3 2 2" xfId="37279" xr:uid="{00000000-0005-0000-0000-0000D9A10000}"/>
    <cellStyle name="常规 4 3 3 3 2 3" xfId="37280" xr:uid="{00000000-0005-0000-0000-0000DAA10000}"/>
    <cellStyle name="常规 4 3 3 3 3" xfId="37281" xr:uid="{00000000-0005-0000-0000-0000DBA10000}"/>
    <cellStyle name="常规 4 3 3 3 3 2" xfId="37282" xr:uid="{00000000-0005-0000-0000-0000DCA10000}"/>
    <cellStyle name="常规 4 3 3 3 3 3" xfId="37283" xr:uid="{00000000-0005-0000-0000-0000DDA10000}"/>
    <cellStyle name="常规 4 3 3 3 4" xfId="37284" xr:uid="{00000000-0005-0000-0000-0000DEA10000}"/>
    <cellStyle name="常规 4 3 3 3 4 2" xfId="37285" xr:uid="{00000000-0005-0000-0000-0000DFA10000}"/>
    <cellStyle name="常规 4 3 3 3 4 3" xfId="37286" xr:uid="{00000000-0005-0000-0000-0000E0A10000}"/>
    <cellStyle name="常规 4 3 3 3 5" xfId="37287" xr:uid="{00000000-0005-0000-0000-0000E1A10000}"/>
    <cellStyle name="常规 4 3 3 3 5 2" xfId="37288" xr:uid="{00000000-0005-0000-0000-0000E2A10000}"/>
    <cellStyle name="常规 4 3 3 3 5 3" xfId="37289" xr:uid="{00000000-0005-0000-0000-0000E3A10000}"/>
    <cellStyle name="常规 4 3 3 3 6" xfId="37290" xr:uid="{00000000-0005-0000-0000-0000E4A10000}"/>
    <cellStyle name="常规 4 3 3 3 6 2" xfId="37291" xr:uid="{00000000-0005-0000-0000-0000E5A10000}"/>
    <cellStyle name="常规 4 3 3 3 6 3" xfId="37292" xr:uid="{00000000-0005-0000-0000-0000E6A10000}"/>
    <cellStyle name="常规 4 3 3 3 7" xfId="37293" xr:uid="{00000000-0005-0000-0000-0000E7A10000}"/>
    <cellStyle name="常规 4 3 3 3 8" xfId="37294" xr:uid="{00000000-0005-0000-0000-0000E8A10000}"/>
    <cellStyle name="常规 4 3 3 4" xfId="37295" xr:uid="{00000000-0005-0000-0000-0000E9A10000}"/>
    <cellStyle name="常规 4 3 3 4 2" xfId="37296" xr:uid="{00000000-0005-0000-0000-0000EAA10000}"/>
    <cellStyle name="常规 4 3 3 4 2 2" xfId="37297" xr:uid="{00000000-0005-0000-0000-0000EBA10000}"/>
    <cellStyle name="常规 4 3 3 4 2 3" xfId="37298" xr:uid="{00000000-0005-0000-0000-0000ECA10000}"/>
    <cellStyle name="常规 4 3 3 4 3" xfId="37299" xr:uid="{00000000-0005-0000-0000-0000EDA10000}"/>
    <cellStyle name="常规 4 3 3 4 3 2" xfId="37300" xr:uid="{00000000-0005-0000-0000-0000EEA10000}"/>
    <cellStyle name="常规 4 3 3 4 3 3" xfId="37301" xr:uid="{00000000-0005-0000-0000-0000EFA10000}"/>
    <cellStyle name="常规 4 3 3 4 4" xfId="37302" xr:uid="{00000000-0005-0000-0000-0000F0A10000}"/>
    <cellStyle name="常规 4 3 3 4 4 2" xfId="37303" xr:uid="{00000000-0005-0000-0000-0000F1A10000}"/>
    <cellStyle name="常规 4 3 3 4 4 3" xfId="37304" xr:uid="{00000000-0005-0000-0000-0000F2A10000}"/>
    <cellStyle name="常规 4 3 3 4 5" xfId="37305" xr:uid="{00000000-0005-0000-0000-0000F3A10000}"/>
    <cellStyle name="常规 4 3 3 4 5 2" xfId="37306" xr:uid="{00000000-0005-0000-0000-0000F4A10000}"/>
    <cellStyle name="常规 4 3 3 4 5 3" xfId="37307" xr:uid="{00000000-0005-0000-0000-0000F5A10000}"/>
    <cellStyle name="常规 4 3 3 4 6" xfId="37308" xr:uid="{00000000-0005-0000-0000-0000F6A10000}"/>
    <cellStyle name="常规 4 3 3 4 6 2" xfId="37309" xr:uid="{00000000-0005-0000-0000-0000F7A10000}"/>
    <cellStyle name="常规 4 3 3 4 6 3" xfId="37310" xr:uid="{00000000-0005-0000-0000-0000F8A10000}"/>
    <cellStyle name="常规 4 3 3 4 7" xfId="37311" xr:uid="{00000000-0005-0000-0000-0000F9A10000}"/>
    <cellStyle name="常规 4 3 3 4 8" xfId="37312" xr:uid="{00000000-0005-0000-0000-0000FAA10000}"/>
    <cellStyle name="常规 4 3 3 5" xfId="37313" xr:uid="{00000000-0005-0000-0000-0000FBA10000}"/>
    <cellStyle name="常规 4 3 3 5 2" xfId="37314" xr:uid="{00000000-0005-0000-0000-0000FCA10000}"/>
    <cellStyle name="常规 4 3 3 5 3" xfId="37315" xr:uid="{00000000-0005-0000-0000-0000FDA10000}"/>
    <cellStyle name="常规 4 3 3 6" xfId="37316" xr:uid="{00000000-0005-0000-0000-0000FEA10000}"/>
    <cellStyle name="常规 4 3 3 6 2" xfId="37317" xr:uid="{00000000-0005-0000-0000-0000FFA10000}"/>
    <cellStyle name="常规 4 3 3 6 3" xfId="37318" xr:uid="{00000000-0005-0000-0000-000000A20000}"/>
    <cellStyle name="常规 4 3 3 7" xfId="37319" xr:uid="{00000000-0005-0000-0000-000001A20000}"/>
    <cellStyle name="常规 4 3 3 7 2" xfId="37320" xr:uid="{00000000-0005-0000-0000-000002A20000}"/>
    <cellStyle name="常规 4 3 3 7 3" xfId="37321" xr:uid="{00000000-0005-0000-0000-000003A20000}"/>
    <cellStyle name="常规 4 3 3 8" xfId="37322" xr:uid="{00000000-0005-0000-0000-000004A20000}"/>
    <cellStyle name="常规 4 3 3 8 2" xfId="37323" xr:uid="{00000000-0005-0000-0000-000005A20000}"/>
    <cellStyle name="常规 4 3 3 8 3" xfId="37324" xr:uid="{00000000-0005-0000-0000-000006A20000}"/>
    <cellStyle name="常规 4 3 3 9" xfId="37325" xr:uid="{00000000-0005-0000-0000-000007A20000}"/>
    <cellStyle name="常规 4 3 3 9 2" xfId="37326" xr:uid="{00000000-0005-0000-0000-000008A20000}"/>
    <cellStyle name="常规 4 3 3 9 3" xfId="37327" xr:uid="{00000000-0005-0000-0000-000009A20000}"/>
    <cellStyle name="常规 4 3 4" xfId="37328" xr:uid="{00000000-0005-0000-0000-00000AA20000}"/>
    <cellStyle name="常规 4 3 4 2" xfId="37329" xr:uid="{00000000-0005-0000-0000-00000BA20000}"/>
    <cellStyle name="常规 4 3 4 2 2" xfId="37330" xr:uid="{00000000-0005-0000-0000-00000CA20000}"/>
    <cellStyle name="常规 4 3 4 2 3" xfId="37331" xr:uid="{00000000-0005-0000-0000-00000DA20000}"/>
    <cellStyle name="常规 4 3 4 3" xfId="37332" xr:uid="{00000000-0005-0000-0000-00000EA20000}"/>
    <cellStyle name="常规 4 3 4 3 2" xfId="37333" xr:uid="{00000000-0005-0000-0000-00000FA20000}"/>
    <cellStyle name="常规 4 3 4 3 3" xfId="37334" xr:uid="{00000000-0005-0000-0000-000010A20000}"/>
    <cellStyle name="常规 4 3 4 4" xfId="37335" xr:uid="{00000000-0005-0000-0000-000011A20000}"/>
    <cellStyle name="常规 4 3 4 4 2" xfId="37336" xr:uid="{00000000-0005-0000-0000-000012A20000}"/>
    <cellStyle name="常规 4 3 4 4 3" xfId="37337" xr:uid="{00000000-0005-0000-0000-000013A20000}"/>
    <cellStyle name="常规 4 3 4 5" xfId="37338" xr:uid="{00000000-0005-0000-0000-000014A20000}"/>
    <cellStyle name="常规 4 3 4 5 2" xfId="37339" xr:uid="{00000000-0005-0000-0000-000015A20000}"/>
    <cellStyle name="常规 4 3 4 5 3" xfId="37340" xr:uid="{00000000-0005-0000-0000-000016A20000}"/>
    <cellStyle name="常规 4 3 4 6" xfId="37341" xr:uid="{00000000-0005-0000-0000-000017A20000}"/>
    <cellStyle name="常规 4 3 4 6 2" xfId="37342" xr:uid="{00000000-0005-0000-0000-000018A20000}"/>
    <cellStyle name="常规 4 3 4 6 3" xfId="37343" xr:uid="{00000000-0005-0000-0000-000019A20000}"/>
    <cellStyle name="常规 4 3 4 7" xfId="37344" xr:uid="{00000000-0005-0000-0000-00001AA20000}"/>
    <cellStyle name="常规 4 3 4 8" xfId="37345" xr:uid="{00000000-0005-0000-0000-00001BA20000}"/>
    <cellStyle name="常规 4 3 5" xfId="37346" xr:uid="{00000000-0005-0000-0000-00001CA20000}"/>
    <cellStyle name="常规 4 3 5 2" xfId="37347" xr:uid="{00000000-0005-0000-0000-00001DA20000}"/>
    <cellStyle name="常规 4 3 5 2 2" xfId="37348" xr:uid="{00000000-0005-0000-0000-00001EA20000}"/>
    <cellStyle name="常规 4 3 5 2 3" xfId="37349" xr:uid="{00000000-0005-0000-0000-00001FA20000}"/>
    <cellStyle name="常规 4 3 5 3" xfId="37350" xr:uid="{00000000-0005-0000-0000-000020A20000}"/>
    <cellStyle name="常规 4 3 5 3 2" xfId="37351" xr:uid="{00000000-0005-0000-0000-000021A20000}"/>
    <cellStyle name="常规 4 3 5 3 3" xfId="37352" xr:uid="{00000000-0005-0000-0000-000022A20000}"/>
    <cellStyle name="常规 4 3 5 4" xfId="37353" xr:uid="{00000000-0005-0000-0000-000023A20000}"/>
    <cellStyle name="常规 4 3 5 4 2" xfId="37354" xr:uid="{00000000-0005-0000-0000-000024A20000}"/>
    <cellStyle name="常规 4 3 5 4 3" xfId="37355" xr:uid="{00000000-0005-0000-0000-000025A20000}"/>
    <cellStyle name="常规 4 3 5 5" xfId="37356" xr:uid="{00000000-0005-0000-0000-000026A20000}"/>
    <cellStyle name="常规 4 3 5 5 2" xfId="37357" xr:uid="{00000000-0005-0000-0000-000027A20000}"/>
    <cellStyle name="常规 4 3 5 5 3" xfId="37358" xr:uid="{00000000-0005-0000-0000-000028A20000}"/>
    <cellStyle name="常规 4 3 5 6" xfId="37359" xr:uid="{00000000-0005-0000-0000-000029A20000}"/>
    <cellStyle name="常规 4 3 5 6 2" xfId="37360" xr:uid="{00000000-0005-0000-0000-00002AA20000}"/>
    <cellStyle name="常规 4 3 5 6 3" xfId="37361" xr:uid="{00000000-0005-0000-0000-00002BA20000}"/>
    <cellStyle name="常规 4 3 5 7" xfId="37362" xr:uid="{00000000-0005-0000-0000-00002CA20000}"/>
    <cellStyle name="常规 4 3 5 8" xfId="37363" xr:uid="{00000000-0005-0000-0000-00002DA20000}"/>
    <cellStyle name="常规 4 3 6" xfId="37364" xr:uid="{00000000-0005-0000-0000-00002EA20000}"/>
    <cellStyle name="常规 4 3 6 2" xfId="37365" xr:uid="{00000000-0005-0000-0000-00002FA20000}"/>
    <cellStyle name="常规 4 3 6 2 2" xfId="37366" xr:uid="{00000000-0005-0000-0000-000030A20000}"/>
    <cellStyle name="常规 4 3 6 2 3" xfId="37367" xr:uid="{00000000-0005-0000-0000-000031A20000}"/>
    <cellStyle name="常规 4 3 6 3" xfId="37368" xr:uid="{00000000-0005-0000-0000-000032A20000}"/>
    <cellStyle name="常规 4 3 6 3 2" xfId="37369" xr:uid="{00000000-0005-0000-0000-000033A20000}"/>
    <cellStyle name="常规 4 3 6 3 3" xfId="37370" xr:uid="{00000000-0005-0000-0000-000034A20000}"/>
    <cellStyle name="常规 4 3 6 4" xfId="37371" xr:uid="{00000000-0005-0000-0000-000035A20000}"/>
    <cellStyle name="常规 4 3 6 4 2" xfId="37372" xr:uid="{00000000-0005-0000-0000-000036A20000}"/>
    <cellStyle name="常规 4 3 6 4 3" xfId="37373" xr:uid="{00000000-0005-0000-0000-000037A20000}"/>
    <cellStyle name="常规 4 3 6 5" xfId="37374" xr:uid="{00000000-0005-0000-0000-000038A20000}"/>
    <cellStyle name="常规 4 3 6 5 2" xfId="37375" xr:uid="{00000000-0005-0000-0000-000039A20000}"/>
    <cellStyle name="常规 4 3 6 5 3" xfId="37376" xr:uid="{00000000-0005-0000-0000-00003AA20000}"/>
    <cellStyle name="常规 4 3 6 6" xfId="37377" xr:uid="{00000000-0005-0000-0000-00003BA20000}"/>
    <cellStyle name="常规 4 3 6 6 2" xfId="37378" xr:uid="{00000000-0005-0000-0000-00003CA20000}"/>
    <cellStyle name="常规 4 3 6 6 3" xfId="37379" xr:uid="{00000000-0005-0000-0000-00003DA20000}"/>
    <cellStyle name="常规 4 3 6 7" xfId="37380" xr:uid="{00000000-0005-0000-0000-00003EA20000}"/>
    <cellStyle name="常规 4 3 6 8" xfId="37381" xr:uid="{00000000-0005-0000-0000-00003FA20000}"/>
    <cellStyle name="常规 4 3 7" xfId="37382" xr:uid="{00000000-0005-0000-0000-000040A20000}"/>
    <cellStyle name="常规 4 3 7 2" xfId="37383" xr:uid="{00000000-0005-0000-0000-000041A20000}"/>
    <cellStyle name="常规 4 3 7 3" xfId="37384" xr:uid="{00000000-0005-0000-0000-000042A20000}"/>
    <cellStyle name="常规 4 3 8" xfId="37385" xr:uid="{00000000-0005-0000-0000-000043A20000}"/>
    <cellStyle name="常规 4 3 8 2" xfId="37386" xr:uid="{00000000-0005-0000-0000-000044A20000}"/>
    <cellStyle name="常规 4 3 8 3" xfId="37387" xr:uid="{00000000-0005-0000-0000-000045A20000}"/>
    <cellStyle name="常规 4 3 9" xfId="37388" xr:uid="{00000000-0005-0000-0000-000046A20000}"/>
    <cellStyle name="常规 4 3 9 2" xfId="37389" xr:uid="{00000000-0005-0000-0000-000047A20000}"/>
    <cellStyle name="常规 4 3 9 3" xfId="37390" xr:uid="{00000000-0005-0000-0000-000048A20000}"/>
    <cellStyle name="常规 4 4" xfId="37391" xr:uid="{00000000-0005-0000-0000-000049A20000}"/>
    <cellStyle name="常规 4 4 2" xfId="53154" xr:uid="{00000000-0005-0000-0000-00004AA20000}"/>
    <cellStyle name="常规 40" xfId="37392" xr:uid="{00000000-0005-0000-0000-00004BA20000}"/>
    <cellStyle name="常规 41" xfId="37393" xr:uid="{00000000-0005-0000-0000-00004CA20000}"/>
    <cellStyle name="常规 41 2" xfId="53155" xr:uid="{00000000-0005-0000-0000-00004DA20000}"/>
    <cellStyle name="常规 41 3" xfId="53156" xr:uid="{00000000-0005-0000-0000-00004EA20000}"/>
    <cellStyle name="常规 42" xfId="37394" xr:uid="{00000000-0005-0000-0000-00004FA20000}"/>
    <cellStyle name="常规 42 2" xfId="53157" xr:uid="{00000000-0005-0000-0000-000050A20000}"/>
    <cellStyle name="常规 43" xfId="37395" xr:uid="{00000000-0005-0000-0000-000051A20000}"/>
    <cellStyle name="常规 43 2" xfId="53158" xr:uid="{00000000-0005-0000-0000-000052A20000}"/>
    <cellStyle name="常规 44" xfId="37396" xr:uid="{00000000-0005-0000-0000-000053A20000}"/>
    <cellStyle name="常规 45" xfId="37397" xr:uid="{00000000-0005-0000-0000-000054A20000}"/>
    <cellStyle name="常规 46" xfId="37398" xr:uid="{00000000-0005-0000-0000-000055A20000}"/>
    <cellStyle name="常规 47" xfId="37399" xr:uid="{00000000-0005-0000-0000-000056A20000}"/>
    <cellStyle name="常规 48" xfId="37400" xr:uid="{00000000-0005-0000-0000-000057A20000}"/>
    <cellStyle name="常规 49" xfId="37401" xr:uid="{00000000-0005-0000-0000-000058A20000}"/>
    <cellStyle name="常规 5" xfId="37402" xr:uid="{00000000-0005-0000-0000-000059A20000}"/>
    <cellStyle name="常规 5 2" xfId="37403" xr:uid="{00000000-0005-0000-0000-00005AA20000}"/>
    <cellStyle name="常规 5 2 10" xfId="37404" xr:uid="{00000000-0005-0000-0000-00005BA20000}"/>
    <cellStyle name="常规 5 2 10 2" xfId="37405" xr:uid="{00000000-0005-0000-0000-00005CA20000}"/>
    <cellStyle name="常规 5 2 10 3" xfId="37406" xr:uid="{00000000-0005-0000-0000-00005DA20000}"/>
    <cellStyle name="常规 5 2 11" xfId="37407" xr:uid="{00000000-0005-0000-0000-00005EA20000}"/>
    <cellStyle name="常规 5 2 11 2" xfId="37408" xr:uid="{00000000-0005-0000-0000-00005FA20000}"/>
    <cellStyle name="常规 5 2 11 3" xfId="37409" xr:uid="{00000000-0005-0000-0000-000060A20000}"/>
    <cellStyle name="常规 5 2 12" xfId="37410" xr:uid="{00000000-0005-0000-0000-000061A20000}"/>
    <cellStyle name="常规 5 2 13" xfId="37411" xr:uid="{00000000-0005-0000-0000-000062A20000}"/>
    <cellStyle name="常规 5 2 14" xfId="53159" xr:uid="{00000000-0005-0000-0000-000063A20000}"/>
    <cellStyle name="常规 5 2 2" xfId="37412" xr:uid="{00000000-0005-0000-0000-000064A20000}"/>
    <cellStyle name="常规 5 2 3" xfId="37413" xr:uid="{00000000-0005-0000-0000-000065A20000}"/>
    <cellStyle name="常规 5 2 3 10" xfId="37414" xr:uid="{00000000-0005-0000-0000-000066A20000}"/>
    <cellStyle name="常规 5 2 3 11" xfId="37415" xr:uid="{00000000-0005-0000-0000-000067A20000}"/>
    <cellStyle name="常规 5 2 3 2" xfId="37416" xr:uid="{00000000-0005-0000-0000-000068A20000}"/>
    <cellStyle name="常规 5 2 3 2 2" xfId="37417" xr:uid="{00000000-0005-0000-0000-000069A20000}"/>
    <cellStyle name="常规 5 2 3 2 2 2" xfId="37418" xr:uid="{00000000-0005-0000-0000-00006AA20000}"/>
    <cellStyle name="常规 5 2 3 2 2 3" xfId="37419" xr:uid="{00000000-0005-0000-0000-00006BA20000}"/>
    <cellStyle name="常规 5 2 3 2 3" xfId="37420" xr:uid="{00000000-0005-0000-0000-00006CA20000}"/>
    <cellStyle name="常规 5 2 3 2 3 2" xfId="37421" xr:uid="{00000000-0005-0000-0000-00006DA20000}"/>
    <cellStyle name="常规 5 2 3 2 3 3" xfId="37422" xr:uid="{00000000-0005-0000-0000-00006EA20000}"/>
    <cellStyle name="常规 5 2 3 2 4" xfId="37423" xr:uid="{00000000-0005-0000-0000-00006FA20000}"/>
    <cellStyle name="常规 5 2 3 2 4 2" xfId="37424" xr:uid="{00000000-0005-0000-0000-000070A20000}"/>
    <cellStyle name="常规 5 2 3 2 4 3" xfId="37425" xr:uid="{00000000-0005-0000-0000-000071A20000}"/>
    <cellStyle name="常规 5 2 3 2 5" xfId="37426" xr:uid="{00000000-0005-0000-0000-000072A20000}"/>
    <cellStyle name="常规 5 2 3 2 5 2" xfId="37427" xr:uid="{00000000-0005-0000-0000-000073A20000}"/>
    <cellStyle name="常规 5 2 3 2 5 3" xfId="37428" xr:uid="{00000000-0005-0000-0000-000074A20000}"/>
    <cellStyle name="常规 5 2 3 2 6" xfId="37429" xr:uid="{00000000-0005-0000-0000-000075A20000}"/>
    <cellStyle name="常规 5 2 3 2 6 2" xfId="37430" xr:uid="{00000000-0005-0000-0000-000076A20000}"/>
    <cellStyle name="常规 5 2 3 2 6 3" xfId="37431" xr:uid="{00000000-0005-0000-0000-000077A20000}"/>
    <cellStyle name="常规 5 2 3 2 7" xfId="37432" xr:uid="{00000000-0005-0000-0000-000078A20000}"/>
    <cellStyle name="常规 5 2 3 2 8" xfId="37433" xr:uid="{00000000-0005-0000-0000-000079A20000}"/>
    <cellStyle name="常规 5 2 3 3" xfId="37434" xr:uid="{00000000-0005-0000-0000-00007AA20000}"/>
    <cellStyle name="常规 5 2 3 3 2" xfId="37435" xr:uid="{00000000-0005-0000-0000-00007BA20000}"/>
    <cellStyle name="常规 5 2 3 3 2 2" xfId="37436" xr:uid="{00000000-0005-0000-0000-00007CA20000}"/>
    <cellStyle name="常规 5 2 3 3 2 3" xfId="37437" xr:uid="{00000000-0005-0000-0000-00007DA20000}"/>
    <cellStyle name="常规 5 2 3 3 3" xfId="37438" xr:uid="{00000000-0005-0000-0000-00007EA20000}"/>
    <cellStyle name="常规 5 2 3 3 3 2" xfId="37439" xr:uid="{00000000-0005-0000-0000-00007FA20000}"/>
    <cellStyle name="常规 5 2 3 3 3 3" xfId="37440" xr:uid="{00000000-0005-0000-0000-000080A20000}"/>
    <cellStyle name="常规 5 2 3 3 4" xfId="37441" xr:uid="{00000000-0005-0000-0000-000081A20000}"/>
    <cellStyle name="常规 5 2 3 3 4 2" xfId="37442" xr:uid="{00000000-0005-0000-0000-000082A20000}"/>
    <cellStyle name="常规 5 2 3 3 4 3" xfId="37443" xr:uid="{00000000-0005-0000-0000-000083A20000}"/>
    <cellStyle name="常规 5 2 3 3 5" xfId="37444" xr:uid="{00000000-0005-0000-0000-000084A20000}"/>
    <cellStyle name="常规 5 2 3 3 5 2" xfId="37445" xr:uid="{00000000-0005-0000-0000-000085A20000}"/>
    <cellStyle name="常规 5 2 3 3 5 3" xfId="37446" xr:uid="{00000000-0005-0000-0000-000086A20000}"/>
    <cellStyle name="常规 5 2 3 3 6" xfId="37447" xr:uid="{00000000-0005-0000-0000-000087A20000}"/>
    <cellStyle name="常规 5 2 3 3 6 2" xfId="37448" xr:uid="{00000000-0005-0000-0000-000088A20000}"/>
    <cellStyle name="常规 5 2 3 3 6 3" xfId="37449" xr:uid="{00000000-0005-0000-0000-000089A20000}"/>
    <cellStyle name="常规 5 2 3 3 7" xfId="37450" xr:uid="{00000000-0005-0000-0000-00008AA20000}"/>
    <cellStyle name="常规 5 2 3 3 8" xfId="37451" xr:uid="{00000000-0005-0000-0000-00008BA20000}"/>
    <cellStyle name="常规 5 2 3 4" xfId="37452" xr:uid="{00000000-0005-0000-0000-00008CA20000}"/>
    <cellStyle name="常规 5 2 3 4 2" xfId="37453" xr:uid="{00000000-0005-0000-0000-00008DA20000}"/>
    <cellStyle name="常规 5 2 3 4 2 2" xfId="37454" xr:uid="{00000000-0005-0000-0000-00008EA20000}"/>
    <cellStyle name="常规 5 2 3 4 2 3" xfId="37455" xr:uid="{00000000-0005-0000-0000-00008FA20000}"/>
    <cellStyle name="常规 5 2 3 4 3" xfId="37456" xr:uid="{00000000-0005-0000-0000-000090A20000}"/>
    <cellStyle name="常规 5 2 3 4 3 2" xfId="37457" xr:uid="{00000000-0005-0000-0000-000091A20000}"/>
    <cellStyle name="常规 5 2 3 4 3 3" xfId="37458" xr:uid="{00000000-0005-0000-0000-000092A20000}"/>
    <cellStyle name="常规 5 2 3 4 4" xfId="37459" xr:uid="{00000000-0005-0000-0000-000093A20000}"/>
    <cellStyle name="常规 5 2 3 4 4 2" xfId="37460" xr:uid="{00000000-0005-0000-0000-000094A20000}"/>
    <cellStyle name="常规 5 2 3 4 4 3" xfId="37461" xr:uid="{00000000-0005-0000-0000-000095A20000}"/>
    <cellStyle name="常规 5 2 3 4 5" xfId="37462" xr:uid="{00000000-0005-0000-0000-000096A20000}"/>
    <cellStyle name="常规 5 2 3 4 5 2" xfId="37463" xr:uid="{00000000-0005-0000-0000-000097A20000}"/>
    <cellStyle name="常规 5 2 3 4 5 3" xfId="37464" xr:uid="{00000000-0005-0000-0000-000098A20000}"/>
    <cellStyle name="常规 5 2 3 4 6" xfId="37465" xr:uid="{00000000-0005-0000-0000-000099A20000}"/>
    <cellStyle name="常规 5 2 3 4 6 2" xfId="37466" xr:uid="{00000000-0005-0000-0000-00009AA20000}"/>
    <cellStyle name="常规 5 2 3 4 6 3" xfId="37467" xr:uid="{00000000-0005-0000-0000-00009BA20000}"/>
    <cellStyle name="常规 5 2 3 4 7" xfId="37468" xr:uid="{00000000-0005-0000-0000-00009CA20000}"/>
    <cellStyle name="常规 5 2 3 4 8" xfId="37469" xr:uid="{00000000-0005-0000-0000-00009DA20000}"/>
    <cellStyle name="常规 5 2 3 5" xfId="37470" xr:uid="{00000000-0005-0000-0000-00009EA20000}"/>
    <cellStyle name="常规 5 2 3 5 2" xfId="37471" xr:uid="{00000000-0005-0000-0000-00009FA20000}"/>
    <cellStyle name="常规 5 2 3 5 3" xfId="37472" xr:uid="{00000000-0005-0000-0000-0000A0A20000}"/>
    <cellStyle name="常规 5 2 3 6" xfId="37473" xr:uid="{00000000-0005-0000-0000-0000A1A20000}"/>
    <cellStyle name="常规 5 2 3 6 2" xfId="37474" xr:uid="{00000000-0005-0000-0000-0000A2A20000}"/>
    <cellStyle name="常规 5 2 3 6 3" xfId="37475" xr:uid="{00000000-0005-0000-0000-0000A3A20000}"/>
    <cellStyle name="常规 5 2 3 7" xfId="37476" xr:uid="{00000000-0005-0000-0000-0000A4A20000}"/>
    <cellStyle name="常规 5 2 3 7 2" xfId="37477" xr:uid="{00000000-0005-0000-0000-0000A5A20000}"/>
    <cellStyle name="常规 5 2 3 7 3" xfId="37478" xr:uid="{00000000-0005-0000-0000-0000A6A20000}"/>
    <cellStyle name="常规 5 2 3 8" xfId="37479" xr:uid="{00000000-0005-0000-0000-0000A7A20000}"/>
    <cellStyle name="常规 5 2 3 8 2" xfId="37480" xr:uid="{00000000-0005-0000-0000-0000A8A20000}"/>
    <cellStyle name="常规 5 2 3 8 3" xfId="37481" xr:uid="{00000000-0005-0000-0000-0000A9A20000}"/>
    <cellStyle name="常规 5 2 3 9" xfId="37482" xr:uid="{00000000-0005-0000-0000-0000AAA20000}"/>
    <cellStyle name="常规 5 2 3 9 2" xfId="37483" xr:uid="{00000000-0005-0000-0000-0000ABA20000}"/>
    <cellStyle name="常规 5 2 3 9 3" xfId="37484" xr:uid="{00000000-0005-0000-0000-0000ACA20000}"/>
    <cellStyle name="常规 5 2 4" xfId="37485" xr:uid="{00000000-0005-0000-0000-0000ADA20000}"/>
    <cellStyle name="常规 5 2 4 2" xfId="37486" xr:uid="{00000000-0005-0000-0000-0000AEA20000}"/>
    <cellStyle name="常规 5 2 4 2 2" xfId="37487" xr:uid="{00000000-0005-0000-0000-0000AFA20000}"/>
    <cellStyle name="常规 5 2 4 2 3" xfId="37488" xr:uid="{00000000-0005-0000-0000-0000B0A20000}"/>
    <cellStyle name="常规 5 2 4 3" xfId="37489" xr:uid="{00000000-0005-0000-0000-0000B1A20000}"/>
    <cellStyle name="常规 5 2 4 3 2" xfId="37490" xr:uid="{00000000-0005-0000-0000-0000B2A20000}"/>
    <cellStyle name="常规 5 2 4 3 3" xfId="37491" xr:uid="{00000000-0005-0000-0000-0000B3A20000}"/>
    <cellStyle name="常规 5 2 4 4" xfId="37492" xr:uid="{00000000-0005-0000-0000-0000B4A20000}"/>
    <cellStyle name="常规 5 2 4 4 2" xfId="37493" xr:uid="{00000000-0005-0000-0000-0000B5A20000}"/>
    <cellStyle name="常规 5 2 4 4 3" xfId="37494" xr:uid="{00000000-0005-0000-0000-0000B6A20000}"/>
    <cellStyle name="常规 5 2 4 5" xfId="37495" xr:uid="{00000000-0005-0000-0000-0000B7A20000}"/>
    <cellStyle name="常规 5 2 4 5 2" xfId="37496" xr:uid="{00000000-0005-0000-0000-0000B8A20000}"/>
    <cellStyle name="常规 5 2 4 5 3" xfId="37497" xr:uid="{00000000-0005-0000-0000-0000B9A20000}"/>
    <cellStyle name="常规 5 2 4 6" xfId="37498" xr:uid="{00000000-0005-0000-0000-0000BAA20000}"/>
    <cellStyle name="常规 5 2 4 6 2" xfId="37499" xr:uid="{00000000-0005-0000-0000-0000BBA20000}"/>
    <cellStyle name="常规 5 2 4 6 3" xfId="37500" xr:uid="{00000000-0005-0000-0000-0000BCA20000}"/>
    <cellStyle name="常规 5 2 4 7" xfId="37501" xr:uid="{00000000-0005-0000-0000-0000BDA20000}"/>
    <cellStyle name="常规 5 2 4 8" xfId="37502" xr:uid="{00000000-0005-0000-0000-0000BEA20000}"/>
    <cellStyle name="常规 5 2 5" xfId="37503" xr:uid="{00000000-0005-0000-0000-0000BFA20000}"/>
    <cellStyle name="常规 5 2 5 2" xfId="37504" xr:uid="{00000000-0005-0000-0000-0000C0A20000}"/>
    <cellStyle name="常规 5 2 5 2 2" xfId="37505" xr:uid="{00000000-0005-0000-0000-0000C1A20000}"/>
    <cellStyle name="常规 5 2 5 2 3" xfId="37506" xr:uid="{00000000-0005-0000-0000-0000C2A20000}"/>
    <cellStyle name="常规 5 2 5 3" xfId="37507" xr:uid="{00000000-0005-0000-0000-0000C3A20000}"/>
    <cellStyle name="常规 5 2 5 3 2" xfId="37508" xr:uid="{00000000-0005-0000-0000-0000C4A20000}"/>
    <cellStyle name="常规 5 2 5 3 3" xfId="37509" xr:uid="{00000000-0005-0000-0000-0000C5A20000}"/>
    <cellStyle name="常规 5 2 5 4" xfId="37510" xr:uid="{00000000-0005-0000-0000-0000C6A20000}"/>
    <cellStyle name="常规 5 2 5 4 2" xfId="37511" xr:uid="{00000000-0005-0000-0000-0000C7A20000}"/>
    <cellStyle name="常规 5 2 5 4 3" xfId="37512" xr:uid="{00000000-0005-0000-0000-0000C8A20000}"/>
    <cellStyle name="常规 5 2 5 5" xfId="37513" xr:uid="{00000000-0005-0000-0000-0000C9A20000}"/>
    <cellStyle name="常规 5 2 5 5 2" xfId="37514" xr:uid="{00000000-0005-0000-0000-0000CAA20000}"/>
    <cellStyle name="常规 5 2 5 5 3" xfId="37515" xr:uid="{00000000-0005-0000-0000-0000CBA20000}"/>
    <cellStyle name="常规 5 2 5 6" xfId="37516" xr:uid="{00000000-0005-0000-0000-0000CCA20000}"/>
    <cellStyle name="常规 5 2 5 6 2" xfId="37517" xr:uid="{00000000-0005-0000-0000-0000CDA20000}"/>
    <cellStyle name="常规 5 2 5 6 3" xfId="37518" xr:uid="{00000000-0005-0000-0000-0000CEA20000}"/>
    <cellStyle name="常规 5 2 5 7" xfId="37519" xr:uid="{00000000-0005-0000-0000-0000CFA20000}"/>
    <cellStyle name="常规 5 2 5 8" xfId="37520" xr:uid="{00000000-0005-0000-0000-0000D0A20000}"/>
    <cellStyle name="常规 5 2 6" xfId="37521" xr:uid="{00000000-0005-0000-0000-0000D1A20000}"/>
    <cellStyle name="常规 5 2 6 2" xfId="37522" xr:uid="{00000000-0005-0000-0000-0000D2A20000}"/>
    <cellStyle name="常规 5 2 6 2 2" xfId="37523" xr:uid="{00000000-0005-0000-0000-0000D3A20000}"/>
    <cellStyle name="常规 5 2 6 2 3" xfId="37524" xr:uid="{00000000-0005-0000-0000-0000D4A20000}"/>
    <cellStyle name="常规 5 2 6 3" xfId="37525" xr:uid="{00000000-0005-0000-0000-0000D5A20000}"/>
    <cellStyle name="常规 5 2 6 3 2" xfId="37526" xr:uid="{00000000-0005-0000-0000-0000D6A20000}"/>
    <cellStyle name="常规 5 2 6 3 3" xfId="37527" xr:uid="{00000000-0005-0000-0000-0000D7A20000}"/>
    <cellStyle name="常规 5 2 6 4" xfId="37528" xr:uid="{00000000-0005-0000-0000-0000D8A20000}"/>
    <cellStyle name="常规 5 2 6 4 2" xfId="37529" xr:uid="{00000000-0005-0000-0000-0000D9A20000}"/>
    <cellStyle name="常规 5 2 6 4 3" xfId="37530" xr:uid="{00000000-0005-0000-0000-0000DAA20000}"/>
    <cellStyle name="常规 5 2 6 5" xfId="37531" xr:uid="{00000000-0005-0000-0000-0000DBA20000}"/>
    <cellStyle name="常规 5 2 6 5 2" xfId="37532" xr:uid="{00000000-0005-0000-0000-0000DCA20000}"/>
    <cellStyle name="常规 5 2 6 5 3" xfId="37533" xr:uid="{00000000-0005-0000-0000-0000DDA20000}"/>
    <cellStyle name="常规 5 2 6 6" xfId="37534" xr:uid="{00000000-0005-0000-0000-0000DEA20000}"/>
    <cellStyle name="常规 5 2 6 6 2" xfId="37535" xr:uid="{00000000-0005-0000-0000-0000DFA20000}"/>
    <cellStyle name="常规 5 2 6 6 3" xfId="37536" xr:uid="{00000000-0005-0000-0000-0000E0A20000}"/>
    <cellStyle name="常规 5 2 6 7" xfId="37537" xr:uid="{00000000-0005-0000-0000-0000E1A20000}"/>
    <cellStyle name="常规 5 2 6 8" xfId="37538" xr:uid="{00000000-0005-0000-0000-0000E2A20000}"/>
    <cellStyle name="常规 5 2 7" xfId="37539" xr:uid="{00000000-0005-0000-0000-0000E3A20000}"/>
    <cellStyle name="常规 5 2 7 2" xfId="37540" xr:uid="{00000000-0005-0000-0000-0000E4A20000}"/>
    <cellStyle name="常规 5 2 7 3" xfId="37541" xr:uid="{00000000-0005-0000-0000-0000E5A20000}"/>
    <cellStyle name="常规 5 2 8" xfId="37542" xr:uid="{00000000-0005-0000-0000-0000E6A20000}"/>
    <cellStyle name="常规 5 2 8 2" xfId="37543" xr:uid="{00000000-0005-0000-0000-0000E7A20000}"/>
    <cellStyle name="常规 5 2 8 3" xfId="37544" xr:uid="{00000000-0005-0000-0000-0000E8A20000}"/>
    <cellStyle name="常规 5 2 9" xfId="37545" xr:uid="{00000000-0005-0000-0000-0000E9A20000}"/>
    <cellStyle name="常规 5 2 9 2" xfId="37546" xr:uid="{00000000-0005-0000-0000-0000EAA20000}"/>
    <cellStyle name="常规 5 2 9 3" xfId="37547" xr:uid="{00000000-0005-0000-0000-0000EBA20000}"/>
    <cellStyle name="常规 5 3" xfId="37548" xr:uid="{00000000-0005-0000-0000-0000ECA20000}"/>
    <cellStyle name="常规 5 3 2" xfId="53160" xr:uid="{00000000-0005-0000-0000-0000EDA20000}"/>
    <cellStyle name="常规 5 4" xfId="53161" xr:uid="{00000000-0005-0000-0000-0000EEA20000}"/>
    <cellStyle name="常规 50" xfId="37549" xr:uid="{00000000-0005-0000-0000-0000EFA20000}"/>
    <cellStyle name="常规 51" xfId="37550" xr:uid="{00000000-0005-0000-0000-0000F0A20000}"/>
    <cellStyle name="常规 52" xfId="37551" xr:uid="{00000000-0005-0000-0000-0000F1A20000}"/>
    <cellStyle name="常规 53" xfId="37552" xr:uid="{00000000-0005-0000-0000-0000F2A20000}"/>
    <cellStyle name="常规 54" xfId="37553" xr:uid="{00000000-0005-0000-0000-0000F3A20000}"/>
    <cellStyle name="常规 55" xfId="37554" xr:uid="{00000000-0005-0000-0000-0000F4A20000}"/>
    <cellStyle name="常规 56" xfId="37555" xr:uid="{00000000-0005-0000-0000-0000F5A20000}"/>
    <cellStyle name="常规 57" xfId="37556" xr:uid="{00000000-0005-0000-0000-0000F6A20000}"/>
    <cellStyle name="常规 58" xfId="37557" xr:uid="{00000000-0005-0000-0000-0000F7A20000}"/>
    <cellStyle name="常规 59" xfId="37558" xr:uid="{00000000-0005-0000-0000-0000F8A20000}"/>
    <cellStyle name="常规 6" xfId="37559" xr:uid="{00000000-0005-0000-0000-0000F9A20000}"/>
    <cellStyle name="常规 6 10" xfId="37560" xr:uid="{00000000-0005-0000-0000-0000FAA20000}"/>
    <cellStyle name="常规 6 11" xfId="37561" xr:uid="{00000000-0005-0000-0000-0000FBA20000}"/>
    <cellStyle name="常规 6 12" xfId="37562" xr:uid="{00000000-0005-0000-0000-0000FCA20000}"/>
    <cellStyle name="常规 6 13" xfId="53162" xr:uid="{00000000-0005-0000-0000-0000FDA20000}"/>
    <cellStyle name="常规 6 2" xfId="37563" xr:uid="{00000000-0005-0000-0000-0000FEA20000}"/>
    <cellStyle name="常规 6 2 10" xfId="37564" xr:uid="{00000000-0005-0000-0000-0000FFA20000}"/>
    <cellStyle name="常规 6 2 10 2" xfId="37565" xr:uid="{00000000-0005-0000-0000-000000A30000}"/>
    <cellStyle name="常规 6 2 10 3" xfId="37566" xr:uid="{00000000-0005-0000-0000-000001A30000}"/>
    <cellStyle name="常规 6 2 11" xfId="37567" xr:uid="{00000000-0005-0000-0000-000002A30000}"/>
    <cellStyle name="常规 6 2 11 2" xfId="37568" xr:uid="{00000000-0005-0000-0000-000003A30000}"/>
    <cellStyle name="常规 6 2 11 3" xfId="37569" xr:uid="{00000000-0005-0000-0000-000004A30000}"/>
    <cellStyle name="常规 6 2 12" xfId="37570" xr:uid="{00000000-0005-0000-0000-000005A30000}"/>
    <cellStyle name="常规 6 2 13" xfId="37571" xr:uid="{00000000-0005-0000-0000-000006A30000}"/>
    <cellStyle name="常规 6 2 2" xfId="37572" xr:uid="{00000000-0005-0000-0000-000007A30000}"/>
    <cellStyle name="常规 6 2 3" xfId="37573" xr:uid="{00000000-0005-0000-0000-000008A30000}"/>
    <cellStyle name="常规 6 2 3 10" xfId="37574" xr:uid="{00000000-0005-0000-0000-000009A30000}"/>
    <cellStyle name="常规 6 2 3 11" xfId="37575" xr:uid="{00000000-0005-0000-0000-00000AA30000}"/>
    <cellStyle name="常规 6 2 3 2" xfId="37576" xr:uid="{00000000-0005-0000-0000-00000BA30000}"/>
    <cellStyle name="常规 6 2 3 2 2" xfId="37577" xr:uid="{00000000-0005-0000-0000-00000CA30000}"/>
    <cellStyle name="常规 6 2 3 2 2 2" xfId="37578" xr:uid="{00000000-0005-0000-0000-00000DA30000}"/>
    <cellStyle name="常规 6 2 3 2 2 3" xfId="37579" xr:uid="{00000000-0005-0000-0000-00000EA30000}"/>
    <cellStyle name="常规 6 2 3 2 3" xfId="37580" xr:uid="{00000000-0005-0000-0000-00000FA30000}"/>
    <cellStyle name="常规 6 2 3 2 3 2" xfId="37581" xr:uid="{00000000-0005-0000-0000-000010A30000}"/>
    <cellStyle name="常规 6 2 3 2 3 3" xfId="37582" xr:uid="{00000000-0005-0000-0000-000011A30000}"/>
    <cellStyle name="常规 6 2 3 2 4" xfId="37583" xr:uid="{00000000-0005-0000-0000-000012A30000}"/>
    <cellStyle name="常规 6 2 3 2 4 2" xfId="37584" xr:uid="{00000000-0005-0000-0000-000013A30000}"/>
    <cellStyle name="常规 6 2 3 2 4 3" xfId="37585" xr:uid="{00000000-0005-0000-0000-000014A30000}"/>
    <cellStyle name="常规 6 2 3 2 5" xfId="37586" xr:uid="{00000000-0005-0000-0000-000015A30000}"/>
    <cellStyle name="常规 6 2 3 2 5 2" xfId="37587" xr:uid="{00000000-0005-0000-0000-000016A30000}"/>
    <cellStyle name="常规 6 2 3 2 5 3" xfId="37588" xr:uid="{00000000-0005-0000-0000-000017A30000}"/>
    <cellStyle name="常规 6 2 3 2 6" xfId="37589" xr:uid="{00000000-0005-0000-0000-000018A30000}"/>
    <cellStyle name="常规 6 2 3 2 6 2" xfId="37590" xr:uid="{00000000-0005-0000-0000-000019A30000}"/>
    <cellStyle name="常规 6 2 3 2 6 3" xfId="37591" xr:uid="{00000000-0005-0000-0000-00001AA30000}"/>
    <cellStyle name="常规 6 2 3 2 7" xfId="37592" xr:uid="{00000000-0005-0000-0000-00001BA30000}"/>
    <cellStyle name="常规 6 2 3 2 8" xfId="37593" xr:uid="{00000000-0005-0000-0000-00001CA30000}"/>
    <cellStyle name="常规 6 2 3 3" xfId="37594" xr:uid="{00000000-0005-0000-0000-00001DA30000}"/>
    <cellStyle name="常规 6 2 3 3 2" xfId="37595" xr:uid="{00000000-0005-0000-0000-00001EA30000}"/>
    <cellStyle name="常规 6 2 3 3 2 2" xfId="37596" xr:uid="{00000000-0005-0000-0000-00001FA30000}"/>
    <cellStyle name="常规 6 2 3 3 2 3" xfId="37597" xr:uid="{00000000-0005-0000-0000-000020A30000}"/>
    <cellStyle name="常规 6 2 3 3 3" xfId="37598" xr:uid="{00000000-0005-0000-0000-000021A30000}"/>
    <cellStyle name="常规 6 2 3 3 3 2" xfId="37599" xr:uid="{00000000-0005-0000-0000-000022A30000}"/>
    <cellStyle name="常规 6 2 3 3 3 3" xfId="37600" xr:uid="{00000000-0005-0000-0000-000023A30000}"/>
    <cellStyle name="常规 6 2 3 3 4" xfId="37601" xr:uid="{00000000-0005-0000-0000-000024A30000}"/>
    <cellStyle name="常规 6 2 3 3 4 2" xfId="37602" xr:uid="{00000000-0005-0000-0000-000025A30000}"/>
    <cellStyle name="常规 6 2 3 3 4 3" xfId="37603" xr:uid="{00000000-0005-0000-0000-000026A30000}"/>
    <cellStyle name="常规 6 2 3 3 5" xfId="37604" xr:uid="{00000000-0005-0000-0000-000027A30000}"/>
    <cellStyle name="常规 6 2 3 3 5 2" xfId="37605" xr:uid="{00000000-0005-0000-0000-000028A30000}"/>
    <cellStyle name="常规 6 2 3 3 5 3" xfId="37606" xr:uid="{00000000-0005-0000-0000-000029A30000}"/>
    <cellStyle name="常规 6 2 3 3 6" xfId="37607" xr:uid="{00000000-0005-0000-0000-00002AA30000}"/>
    <cellStyle name="常规 6 2 3 3 6 2" xfId="37608" xr:uid="{00000000-0005-0000-0000-00002BA30000}"/>
    <cellStyle name="常规 6 2 3 3 6 3" xfId="37609" xr:uid="{00000000-0005-0000-0000-00002CA30000}"/>
    <cellStyle name="常规 6 2 3 3 7" xfId="37610" xr:uid="{00000000-0005-0000-0000-00002DA30000}"/>
    <cellStyle name="常规 6 2 3 3 8" xfId="37611" xr:uid="{00000000-0005-0000-0000-00002EA30000}"/>
    <cellStyle name="常规 6 2 3 4" xfId="37612" xr:uid="{00000000-0005-0000-0000-00002FA30000}"/>
    <cellStyle name="常规 6 2 3 4 2" xfId="37613" xr:uid="{00000000-0005-0000-0000-000030A30000}"/>
    <cellStyle name="常规 6 2 3 4 2 2" xfId="37614" xr:uid="{00000000-0005-0000-0000-000031A30000}"/>
    <cellStyle name="常规 6 2 3 4 2 3" xfId="37615" xr:uid="{00000000-0005-0000-0000-000032A30000}"/>
    <cellStyle name="常规 6 2 3 4 3" xfId="37616" xr:uid="{00000000-0005-0000-0000-000033A30000}"/>
    <cellStyle name="常规 6 2 3 4 3 2" xfId="37617" xr:uid="{00000000-0005-0000-0000-000034A30000}"/>
    <cellStyle name="常规 6 2 3 4 3 3" xfId="37618" xr:uid="{00000000-0005-0000-0000-000035A30000}"/>
    <cellStyle name="常规 6 2 3 4 4" xfId="37619" xr:uid="{00000000-0005-0000-0000-000036A30000}"/>
    <cellStyle name="常规 6 2 3 4 4 2" xfId="37620" xr:uid="{00000000-0005-0000-0000-000037A30000}"/>
    <cellStyle name="常规 6 2 3 4 4 3" xfId="37621" xr:uid="{00000000-0005-0000-0000-000038A30000}"/>
    <cellStyle name="常规 6 2 3 4 5" xfId="37622" xr:uid="{00000000-0005-0000-0000-000039A30000}"/>
    <cellStyle name="常规 6 2 3 4 5 2" xfId="37623" xr:uid="{00000000-0005-0000-0000-00003AA30000}"/>
    <cellStyle name="常规 6 2 3 4 5 3" xfId="37624" xr:uid="{00000000-0005-0000-0000-00003BA30000}"/>
    <cellStyle name="常规 6 2 3 4 6" xfId="37625" xr:uid="{00000000-0005-0000-0000-00003CA30000}"/>
    <cellStyle name="常规 6 2 3 4 6 2" xfId="37626" xr:uid="{00000000-0005-0000-0000-00003DA30000}"/>
    <cellStyle name="常规 6 2 3 4 6 3" xfId="37627" xr:uid="{00000000-0005-0000-0000-00003EA30000}"/>
    <cellStyle name="常规 6 2 3 4 7" xfId="37628" xr:uid="{00000000-0005-0000-0000-00003FA30000}"/>
    <cellStyle name="常规 6 2 3 4 8" xfId="37629" xr:uid="{00000000-0005-0000-0000-000040A30000}"/>
    <cellStyle name="常规 6 2 3 5" xfId="37630" xr:uid="{00000000-0005-0000-0000-000041A30000}"/>
    <cellStyle name="常规 6 2 3 5 2" xfId="37631" xr:uid="{00000000-0005-0000-0000-000042A30000}"/>
    <cellStyle name="常规 6 2 3 5 3" xfId="37632" xr:uid="{00000000-0005-0000-0000-000043A30000}"/>
    <cellStyle name="常规 6 2 3 6" xfId="37633" xr:uid="{00000000-0005-0000-0000-000044A30000}"/>
    <cellStyle name="常规 6 2 3 6 2" xfId="37634" xr:uid="{00000000-0005-0000-0000-000045A30000}"/>
    <cellStyle name="常规 6 2 3 6 3" xfId="37635" xr:uid="{00000000-0005-0000-0000-000046A30000}"/>
    <cellStyle name="常规 6 2 3 7" xfId="37636" xr:uid="{00000000-0005-0000-0000-000047A30000}"/>
    <cellStyle name="常规 6 2 3 7 2" xfId="37637" xr:uid="{00000000-0005-0000-0000-000048A30000}"/>
    <cellStyle name="常规 6 2 3 7 3" xfId="37638" xr:uid="{00000000-0005-0000-0000-000049A30000}"/>
    <cellStyle name="常规 6 2 3 8" xfId="37639" xr:uid="{00000000-0005-0000-0000-00004AA30000}"/>
    <cellStyle name="常规 6 2 3 8 2" xfId="37640" xr:uid="{00000000-0005-0000-0000-00004BA30000}"/>
    <cellStyle name="常规 6 2 3 8 3" xfId="37641" xr:uid="{00000000-0005-0000-0000-00004CA30000}"/>
    <cellStyle name="常规 6 2 3 9" xfId="37642" xr:uid="{00000000-0005-0000-0000-00004DA30000}"/>
    <cellStyle name="常规 6 2 3 9 2" xfId="37643" xr:uid="{00000000-0005-0000-0000-00004EA30000}"/>
    <cellStyle name="常规 6 2 3 9 3" xfId="37644" xr:uid="{00000000-0005-0000-0000-00004FA30000}"/>
    <cellStyle name="常规 6 2 4" xfId="37645" xr:uid="{00000000-0005-0000-0000-000050A30000}"/>
    <cellStyle name="常规 6 2 4 2" xfId="37646" xr:uid="{00000000-0005-0000-0000-000051A30000}"/>
    <cellStyle name="常规 6 2 4 2 2" xfId="37647" xr:uid="{00000000-0005-0000-0000-000052A30000}"/>
    <cellStyle name="常规 6 2 4 2 3" xfId="37648" xr:uid="{00000000-0005-0000-0000-000053A30000}"/>
    <cellStyle name="常规 6 2 4 3" xfId="37649" xr:uid="{00000000-0005-0000-0000-000054A30000}"/>
    <cellStyle name="常规 6 2 4 3 2" xfId="37650" xr:uid="{00000000-0005-0000-0000-000055A30000}"/>
    <cellStyle name="常规 6 2 4 3 3" xfId="37651" xr:uid="{00000000-0005-0000-0000-000056A30000}"/>
    <cellStyle name="常规 6 2 4 4" xfId="37652" xr:uid="{00000000-0005-0000-0000-000057A30000}"/>
    <cellStyle name="常规 6 2 4 4 2" xfId="37653" xr:uid="{00000000-0005-0000-0000-000058A30000}"/>
    <cellStyle name="常规 6 2 4 4 3" xfId="37654" xr:uid="{00000000-0005-0000-0000-000059A30000}"/>
    <cellStyle name="常规 6 2 4 5" xfId="37655" xr:uid="{00000000-0005-0000-0000-00005AA30000}"/>
    <cellStyle name="常规 6 2 4 5 2" xfId="37656" xr:uid="{00000000-0005-0000-0000-00005BA30000}"/>
    <cellStyle name="常规 6 2 4 5 3" xfId="37657" xr:uid="{00000000-0005-0000-0000-00005CA30000}"/>
    <cellStyle name="常规 6 2 4 6" xfId="37658" xr:uid="{00000000-0005-0000-0000-00005DA30000}"/>
    <cellStyle name="常规 6 2 4 6 2" xfId="37659" xr:uid="{00000000-0005-0000-0000-00005EA30000}"/>
    <cellStyle name="常规 6 2 4 6 3" xfId="37660" xr:uid="{00000000-0005-0000-0000-00005FA30000}"/>
    <cellStyle name="常规 6 2 4 7" xfId="37661" xr:uid="{00000000-0005-0000-0000-000060A30000}"/>
    <cellStyle name="常规 6 2 4 8" xfId="37662" xr:uid="{00000000-0005-0000-0000-000061A30000}"/>
    <cellStyle name="常规 6 2 5" xfId="37663" xr:uid="{00000000-0005-0000-0000-000062A30000}"/>
    <cellStyle name="常规 6 2 5 2" xfId="37664" xr:uid="{00000000-0005-0000-0000-000063A30000}"/>
    <cellStyle name="常规 6 2 5 2 2" xfId="37665" xr:uid="{00000000-0005-0000-0000-000064A30000}"/>
    <cellStyle name="常规 6 2 5 2 3" xfId="37666" xr:uid="{00000000-0005-0000-0000-000065A30000}"/>
    <cellStyle name="常规 6 2 5 3" xfId="37667" xr:uid="{00000000-0005-0000-0000-000066A30000}"/>
    <cellStyle name="常规 6 2 5 3 2" xfId="37668" xr:uid="{00000000-0005-0000-0000-000067A30000}"/>
    <cellStyle name="常规 6 2 5 3 3" xfId="37669" xr:uid="{00000000-0005-0000-0000-000068A30000}"/>
    <cellStyle name="常规 6 2 5 4" xfId="37670" xr:uid="{00000000-0005-0000-0000-000069A30000}"/>
    <cellStyle name="常规 6 2 5 4 2" xfId="37671" xr:uid="{00000000-0005-0000-0000-00006AA30000}"/>
    <cellStyle name="常规 6 2 5 4 3" xfId="37672" xr:uid="{00000000-0005-0000-0000-00006BA30000}"/>
    <cellStyle name="常规 6 2 5 5" xfId="37673" xr:uid="{00000000-0005-0000-0000-00006CA30000}"/>
    <cellStyle name="常规 6 2 5 5 2" xfId="37674" xr:uid="{00000000-0005-0000-0000-00006DA30000}"/>
    <cellStyle name="常规 6 2 5 5 3" xfId="37675" xr:uid="{00000000-0005-0000-0000-00006EA30000}"/>
    <cellStyle name="常规 6 2 5 6" xfId="37676" xr:uid="{00000000-0005-0000-0000-00006FA30000}"/>
    <cellStyle name="常规 6 2 5 6 2" xfId="37677" xr:uid="{00000000-0005-0000-0000-000070A30000}"/>
    <cellStyle name="常规 6 2 5 6 3" xfId="37678" xr:uid="{00000000-0005-0000-0000-000071A30000}"/>
    <cellStyle name="常规 6 2 5 7" xfId="37679" xr:uid="{00000000-0005-0000-0000-000072A30000}"/>
    <cellStyle name="常规 6 2 5 8" xfId="37680" xr:uid="{00000000-0005-0000-0000-000073A30000}"/>
    <cellStyle name="常规 6 2 6" xfId="37681" xr:uid="{00000000-0005-0000-0000-000074A30000}"/>
    <cellStyle name="常规 6 2 6 2" xfId="37682" xr:uid="{00000000-0005-0000-0000-000075A30000}"/>
    <cellStyle name="常规 6 2 6 2 2" xfId="37683" xr:uid="{00000000-0005-0000-0000-000076A30000}"/>
    <cellStyle name="常规 6 2 6 2 3" xfId="37684" xr:uid="{00000000-0005-0000-0000-000077A30000}"/>
    <cellStyle name="常规 6 2 6 3" xfId="37685" xr:uid="{00000000-0005-0000-0000-000078A30000}"/>
    <cellStyle name="常规 6 2 6 3 2" xfId="37686" xr:uid="{00000000-0005-0000-0000-000079A30000}"/>
    <cellStyle name="常规 6 2 6 3 3" xfId="37687" xr:uid="{00000000-0005-0000-0000-00007AA30000}"/>
    <cellStyle name="常规 6 2 6 4" xfId="37688" xr:uid="{00000000-0005-0000-0000-00007BA30000}"/>
    <cellStyle name="常规 6 2 6 4 2" xfId="37689" xr:uid="{00000000-0005-0000-0000-00007CA30000}"/>
    <cellStyle name="常规 6 2 6 4 3" xfId="37690" xr:uid="{00000000-0005-0000-0000-00007DA30000}"/>
    <cellStyle name="常规 6 2 6 5" xfId="37691" xr:uid="{00000000-0005-0000-0000-00007EA30000}"/>
    <cellStyle name="常规 6 2 6 5 2" xfId="37692" xr:uid="{00000000-0005-0000-0000-00007FA30000}"/>
    <cellStyle name="常规 6 2 6 5 3" xfId="37693" xr:uid="{00000000-0005-0000-0000-000080A30000}"/>
    <cellStyle name="常规 6 2 6 6" xfId="37694" xr:uid="{00000000-0005-0000-0000-000081A30000}"/>
    <cellStyle name="常规 6 2 6 6 2" xfId="37695" xr:uid="{00000000-0005-0000-0000-000082A30000}"/>
    <cellStyle name="常规 6 2 6 6 3" xfId="37696" xr:uid="{00000000-0005-0000-0000-000083A30000}"/>
    <cellStyle name="常规 6 2 6 7" xfId="37697" xr:uid="{00000000-0005-0000-0000-000084A30000}"/>
    <cellStyle name="常规 6 2 6 8" xfId="37698" xr:uid="{00000000-0005-0000-0000-000085A30000}"/>
    <cellStyle name="常规 6 2 7" xfId="37699" xr:uid="{00000000-0005-0000-0000-000086A30000}"/>
    <cellStyle name="常规 6 2 7 2" xfId="37700" xr:uid="{00000000-0005-0000-0000-000087A30000}"/>
    <cellStyle name="常规 6 2 7 3" xfId="37701" xr:uid="{00000000-0005-0000-0000-000088A30000}"/>
    <cellStyle name="常规 6 2 8" xfId="37702" xr:uid="{00000000-0005-0000-0000-000089A30000}"/>
    <cellStyle name="常规 6 2 8 2" xfId="37703" xr:uid="{00000000-0005-0000-0000-00008AA30000}"/>
    <cellStyle name="常规 6 2 8 3" xfId="37704" xr:uid="{00000000-0005-0000-0000-00008BA30000}"/>
    <cellStyle name="常规 6 2 9" xfId="37705" xr:uid="{00000000-0005-0000-0000-00008CA30000}"/>
    <cellStyle name="常规 6 2 9 2" xfId="37706" xr:uid="{00000000-0005-0000-0000-00008DA30000}"/>
    <cellStyle name="常规 6 2 9 3" xfId="37707" xr:uid="{00000000-0005-0000-0000-00008EA30000}"/>
    <cellStyle name="常规 6 3" xfId="37708" xr:uid="{00000000-0005-0000-0000-00008FA30000}"/>
    <cellStyle name="常规 6 4" xfId="37709" xr:uid="{00000000-0005-0000-0000-000090A30000}"/>
    <cellStyle name="常规 6 5" xfId="37710" xr:uid="{00000000-0005-0000-0000-000091A30000}"/>
    <cellStyle name="常规 6 6" xfId="37711" xr:uid="{00000000-0005-0000-0000-000092A30000}"/>
    <cellStyle name="常规 6 7" xfId="37712" xr:uid="{00000000-0005-0000-0000-000093A30000}"/>
    <cellStyle name="常规 6 8" xfId="37713" xr:uid="{00000000-0005-0000-0000-000094A30000}"/>
    <cellStyle name="常规 6 9" xfId="37714" xr:uid="{00000000-0005-0000-0000-000095A30000}"/>
    <cellStyle name="常规 60" xfId="37715" xr:uid="{00000000-0005-0000-0000-000096A30000}"/>
    <cellStyle name="常规 61" xfId="37716" xr:uid="{00000000-0005-0000-0000-000097A30000}"/>
    <cellStyle name="常规 62" xfId="37717" xr:uid="{00000000-0005-0000-0000-000098A30000}"/>
    <cellStyle name="常规 63" xfId="37718" xr:uid="{00000000-0005-0000-0000-000099A30000}"/>
    <cellStyle name="常规 64" xfId="37719" xr:uid="{00000000-0005-0000-0000-00009AA30000}"/>
    <cellStyle name="常规 65" xfId="37720" xr:uid="{00000000-0005-0000-0000-00009BA30000}"/>
    <cellStyle name="常规 66" xfId="37721" xr:uid="{00000000-0005-0000-0000-00009CA30000}"/>
    <cellStyle name="常规 67" xfId="37722" xr:uid="{00000000-0005-0000-0000-00009DA30000}"/>
    <cellStyle name="常规 68" xfId="37723" xr:uid="{00000000-0005-0000-0000-00009EA30000}"/>
    <cellStyle name="常规 68 2" xfId="53163" xr:uid="{00000000-0005-0000-0000-00009FA30000}"/>
    <cellStyle name="常规 69" xfId="37724" xr:uid="{00000000-0005-0000-0000-0000A0A30000}"/>
    <cellStyle name="常规 69 2" xfId="53164" xr:uid="{00000000-0005-0000-0000-0000A1A30000}"/>
    <cellStyle name="常规 7" xfId="37725" xr:uid="{00000000-0005-0000-0000-0000A2A30000}"/>
    <cellStyle name="常规 7 10" xfId="37726" xr:uid="{00000000-0005-0000-0000-0000A3A30000}"/>
    <cellStyle name="常规 7 11" xfId="37727" xr:uid="{00000000-0005-0000-0000-0000A4A30000}"/>
    <cellStyle name="常规 7 12" xfId="37728" xr:uid="{00000000-0005-0000-0000-0000A5A30000}"/>
    <cellStyle name="常规 7 13" xfId="37729" xr:uid="{00000000-0005-0000-0000-0000A6A30000}"/>
    <cellStyle name="常规 7 14" xfId="37730" xr:uid="{00000000-0005-0000-0000-0000A7A30000}"/>
    <cellStyle name="常规 7 15" xfId="49030" xr:uid="{00000000-0005-0000-0000-0000A8A30000}"/>
    <cellStyle name="常规 7 2" xfId="37731" xr:uid="{00000000-0005-0000-0000-0000A9A30000}"/>
    <cellStyle name="常规 7 2 2" xfId="37732" xr:uid="{00000000-0005-0000-0000-0000AAA30000}"/>
    <cellStyle name="常规 7 2 3" xfId="53165" xr:uid="{00000000-0005-0000-0000-0000ABA30000}"/>
    <cellStyle name="常规 7 3" xfId="37733" xr:uid="{00000000-0005-0000-0000-0000ACA30000}"/>
    <cellStyle name="常规 7 4" xfId="37734" xr:uid="{00000000-0005-0000-0000-0000ADA30000}"/>
    <cellStyle name="常规 7 5" xfId="37735" xr:uid="{00000000-0005-0000-0000-0000AEA30000}"/>
    <cellStyle name="常规 7 6" xfId="37736" xr:uid="{00000000-0005-0000-0000-0000AFA30000}"/>
    <cellStyle name="常规 7 7" xfId="37737" xr:uid="{00000000-0005-0000-0000-0000B0A30000}"/>
    <cellStyle name="常规 7 8" xfId="37738" xr:uid="{00000000-0005-0000-0000-0000B1A30000}"/>
    <cellStyle name="常规 7 9" xfId="37739" xr:uid="{00000000-0005-0000-0000-0000B2A30000}"/>
    <cellStyle name="常规 70" xfId="37740" xr:uid="{00000000-0005-0000-0000-0000B3A30000}"/>
    <cellStyle name="常规 71" xfId="37741" xr:uid="{00000000-0005-0000-0000-0000B4A30000}"/>
    <cellStyle name="常规 72" xfId="37742" xr:uid="{00000000-0005-0000-0000-0000B5A30000}"/>
    <cellStyle name="常规 73" xfId="37743" xr:uid="{00000000-0005-0000-0000-0000B6A30000}"/>
    <cellStyle name="常规 74" xfId="37744" xr:uid="{00000000-0005-0000-0000-0000B7A30000}"/>
    <cellStyle name="常规 75" xfId="37745" xr:uid="{00000000-0005-0000-0000-0000B8A30000}"/>
    <cellStyle name="常规 76" xfId="37746" xr:uid="{00000000-0005-0000-0000-0000B9A30000}"/>
    <cellStyle name="常规 77" xfId="37747" xr:uid="{00000000-0005-0000-0000-0000BAA30000}"/>
    <cellStyle name="常规 78" xfId="37748" xr:uid="{00000000-0005-0000-0000-0000BBA30000}"/>
    <cellStyle name="常规 79" xfId="37749" xr:uid="{00000000-0005-0000-0000-0000BCA30000}"/>
    <cellStyle name="常规 8" xfId="37750" xr:uid="{00000000-0005-0000-0000-0000BDA30000}"/>
    <cellStyle name="常规 8 10" xfId="37751" xr:uid="{00000000-0005-0000-0000-0000BEA30000}"/>
    <cellStyle name="常规 8 11" xfId="37752" xr:uid="{00000000-0005-0000-0000-0000BFA30000}"/>
    <cellStyle name="常规 8 12" xfId="53166" xr:uid="{00000000-0005-0000-0000-0000C0A30000}"/>
    <cellStyle name="常规 8 2" xfId="37753" xr:uid="{00000000-0005-0000-0000-0000C1A30000}"/>
    <cellStyle name="常规 8 2 2" xfId="37754" xr:uid="{00000000-0005-0000-0000-0000C2A30000}"/>
    <cellStyle name="常规 8 2 2 10" xfId="37755" xr:uid="{00000000-0005-0000-0000-0000C3A30000}"/>
    <cellStyle name="常规 8 2 2 11" xfId="37756" xr:uid="{00000000-0005-0000-0000-0000C4A30000}"/>
    <cellStyle name="常规 8 2 2 2" xfId="37757" xr:uid="{00000000-0005-0000-0000-0000C5A30000}"/>
    <cellStyle name="常规 8 2 2 2 2" xfId="37758" xr:uid="{00000000-0005-0000-0000-0000C6A30000}"/>
    <cellStyle name="常规 8 2 2 2 2 2" xfId="37759" xr:uid="{00000000-0005-0000-0000-0000C7A30000}"/>
    <cellStyle name="常规 8 2 2 2 2 3" xfId="37760" xr:uid="{00000000-0005-0000-0000-0000C8A30000}"/>
    <cellStyle name="常规 8 2 2 2 3" xfId="37761" xr:uid="{00000000-0005-0000-0000-0000C9A30000}"/>
    <cellStyle name="常规 8 2 2 2 3 2" xfId="37762" xr:uid="{00000000-0005-0000-0000-0000CAA30000}"/>
    <cellStyle name="常规 8 2 2 2 3 3" xfId="37763" xr:uid="{00000000-0005-0000-0000-0000CBA30000}"/>
    <cellStyle name="常规 8 2 2 2 4" xfId="37764" xr:uid="{00000000-0005-0000-0000-0000CCA30000}"/>
    <cellStyle name="常规 8 2 2 2 4 2" xfId="37765" xr:uid="{00000000-0005-0000-0000-0000CDA30000}"/>
    <cellStyle name="常规 8 2 2 2 4 3" xfId="37766" xr:uid="{00000000-0005-0000-0000-0000CEA30000}"/>
    <cellStyle name="常规 8 2 2 2 5" xfId="37767" xr:uid="{00000000-0005-0000-0000-0000CFA30000}"/>
    <cellStyle name="常规 8 2 2 2 5 2" xfId="37768" xr:uid="{00000000-0005-0000-0000-0000D0A30000}"/>
    <cellStyle name="常规 8 2 2 2 5 3" xfId="37769" xr:uid="{00000000-0005-0000-0000-0000D1A30000}"/>
    <cellStyle name="常规 8 2 2 2 6" xfId="37770" xr:uid="{00000000-0005-0000-0000-0000D2A30000}"/>
    <cellStyle name="常规 8 2 2 2 6 2" xfId="37771" xr:uid="{00000000-0005-0000-0000-0000D3A30000}"/>
    <cellStyle name="常规 8 2 2 2 6 3" xfId="37772" xr:uid="{00000000-0005-0000-0000-0000D4A30000}"/>
    <cellStyle name="常规 8 2 2 2 7" xfId="37773" xr:uid="{00000000-0005-0000-0000-0000D5A30000}"/>
    <cellStyle name="常规 8 2 2 2 8" xfId="37774" xr:uid="{00000000-0005-0000-0000-0000D6A30000}"/>
    <cellStyle name="常规 8 2 2 3" xfId="37775" xr:uid="{00000000-0005-0000-0000-0000D7A30000}"/>
    <cellStyle name="常规 8 2 2 3 2" xfId="37776" xr:uid="{00000000-0005-0000-0000-0000D8A30000}"/>
    <cellStyle name="常规 8 2 2 3 2 2" xfId="37777" xr:uid="{00000000-0005-0000-0000-0000D9A30000}"/>
    <cellStyle name="常规 8 2 2 3 2 3" xfId="37778" xr:uid="{00000000-0005-0000-0000-0000DAA30000}"/>
    <cellStyle name="常规 8 2 2 3 3" xfId="37779" xr:uid="{00000000-0005-0000-0000-0000DBA30000}"/>
    <cellStyle name="常规 8 2 2 3 3 2" xfId="37780" xr:uid="{00000000-0005-0000-0000-0000DCA30000}"/>
    <cellStyle name="常规 8 2 2 3 3 3" xfId="37781" xr:uid="{00000000-0005-0000-0000-0000DDA30000}"/>
    <cellStyle name="常规 8 2 2 3 4" xfId="37782" xr:uid="{00000000-0005-0000-0000-0000DEA30000}"/>
    <cellStyle name="常规 8 2 2 3 4 2" xfId="37783" xr:uid="{00000000-0005-0000-0000-0000DFA30000}"/>
    <cellStyle name="常规 8 2 2 3 4 3" xfId="37784" xr:uid="{00000000-0005-0000-0000-0000E0A30000}"/>
    <cellStyle name="常规 8 2 2 3 5" xfId="37785" xr:uid="{00000000-0005-0000-0000-0000E1A30000}"/>
    <cellStyle name="常规 8 2 2 3 5 2" xfId="37786" xr:uid="{00000000-0005-0000-0000-0000E2A30000}"/>
    <cellStyle name="常规 8 2 2 3 5 3" xfId="37787" xr:uid="{00000000-0005-0000-0000-0000E3A30000}"/>
    <cellStyle name="常规 8 2 2 3 6" xfId="37788" xr:uid="{00000000-0005-0000-0000-0000E4A30000}"/>
    <cellStyle name="常规 8 2 2 3 6 2" xfId="37789" xr:uid="{00000000-0005-0000-0000-0000E5A30000}"/>
    <cellStyle name="常规 8 2 2 3 6 3" xfId="37790" xr:uid="{00000000-0005-0000-0000-0000E6A30000}"/>
    <cellStyle name="常规 8 2 2 3 7" xfId="37791" xr:uid="{00000000-0005-0000-0000-0000E7A30000}"/>
    <cellStyle name="常规 8 2 2 3 8" xfId="37792" xr:uid="{00000000-0005-0000-0000-0000E8A30000}"/>
    <cellStyle name="常规 8 2 2 4" xfId="37793" xr:uid="{00000000-0005-0000-0000-0000E9A30000}"/>
    <cellStyle name="常规 8 2 2 4 2" xfId="37794" xr:uid="{00000000-0005-0000-0000-0000EAA30000}"/>
    <cellStyle name="常规 8 2 2 4 2 2" xfId="37795" xr:uid="{00000000-0005-0000-0000-0000EBA30000}"/>
    <cellStyle name="常规 8 2 2 4 2 3" xfId="37796" xr:uid="{00000000-0005-0000-0000-0000ECA30000}"/>
    <cellStyle name="常规 8 2 2 4 3" xfId="37797" xr:uid="{00000000-0005-0000-0000-0000EDA30000}"/>
    <cellStyle name="常规 8 2 2 4 3 2" xfId="37798" xr:uid="{00000000-0005-0000-0000-0000EEA30000}"/>
    <cellStyle name="常规 8 2 2 4 3 3" xfId="37799" xr:uid="{00000000-0005-0000-0000-0000EFA30000}"/>
    <cellStyle name="常规 8 2 2 4 4" xfId="37800" xr:uid="{00000000-0005-0000-0000-0000F0A30000}"/>
    <cellStyle name="常规 8 2 2 4 4 2" xfId="37801" xr:uid="{00000000-0005-0000-0000-0000F1A30000}"/>
    <cellStyle name="常规 8 2 2 4 4 3" xfId="37802" xr:uid="{00000000-0005-0000-0000-0000F2A30000}"/>
    <cellStyle name="常规 8 2 2 4 5" xfId="37803" xr:uid="{00000000-0005-0000-0000-0000F3A30000}"/>
    <cellStyle name="常规 8 2 2 4 5 2" xfId="37804" xr:uid="{00000000-0005-0000-0000-0000F4A30000}"/>
    <cellStyle name="常规 8 2 2 4 5 3" xfId="37805" xr:uid="{00000000-0005-0000-0000-0000F5A30000}"/>
    <cellStyle name="常规 8 2 2 4 6" xfId="37806" xr:uid="{00000000-0005-0000-0000-0000F6A30000}"/>
    <cellStyle name="常规 8 2 2 4 6 2" xfId="37807" xr:uid="{00000000-0005-0000-0000-0000F7A30000}"/>
    <cellStyle name="常规 8 2 2 4 6 3" xfId="37808" xr:uid="{00000000-0005-0000-0000-0000F8A30000}"/>
    <cellStyle name="常规 8 2 2 4 7" xfId="37809" xr:uid="{00000000-0005-0000-0000-0000F9A30000}"/>
    <cellStyle name="常规 8 2 2 4 8" xfId="37810" xr:uid="{00000000-0005-0000-0000-0000FAA30000}"/>
    <cellStyle name="常规 8 2 2 5" xfId="37811" xr:uid="{00000000-0005-0000-0000-0000FBA30000}"/>
    <cellStyle name="常规 8 2 2 5 2" xfId="37812" xr:uid="{00000000-0005-0000-0000-0000FCA30000}"/>
    <cellStyle name="常规 8 2 2 5 3" xfId="37813" xr:uid="{00000000-0005-0000-0000-0000FDA30000}"/>
    <cellStyle name="常规 8 2 2 6" xfId="37814" xr:uid="{00000000-0005-0000-0000-0000FEA30000}"/>
    <cellStyle name="常规 8 2 2 6 2" xfId="37815" xr:uid="{00000000-0005-0000-0000-0000FFA30000}"/>
    <cellStyle name="常规 8 2 2 6 3" xfId="37816" xr:uid="{00000000-0005-0000-0000-000000A40000}"/>
    <cellStyle name="常规 8 2 2 7" xfId="37817" xr:uid="{00000000-0005-0000-0000-000001A40000}"/>
    <cellStyle name="常规 8 2 2 7 2" xfId="37818" xr:uid="{00000000-0005-0000-0000-000002A40000}"/>
    <cellStyle name="常规 8 2 2 7 3" xfId="37819" xr:uid="{00000000-0005-0000-0000-000003A40000}"/>
    <cellStyle name="常规 8 2 2 8" xfId="37820" xr:uid="{00000000-0005-0000-0000-000004A40000}"/>
    <cellStyle name="常规 8 2 2 8 2" xfId="37821" xr:uid="{00000000-0005-0000-0000-000005A40000}"/>
    <cellStyle name="常规 8 2 2 8 3" xfId="37822" xr:uid="{00000000-0005-0000-0000-000006A40000}"/>
    <cellStyle name="常规 8 2 2 9" xfId="37823" xr:uid="{00000000-0005-0000-0000-000007A40000}"/>
    <cellStyle name="常规 8 2 2 9 2" xfId="37824" xr:uid="{00000000-0005-0000-0000-000008A40000}"/>
    <cellStyle name="常规 8 2 2 9 3" xfId="37825" xr:uid="{00000000-0005-0000-0000-000009A40000}"/>
    <cellStyle name="常规 8 3" xfId="37826" xr:uid="{00000000-0005-0000-0000-00000AA40000}"/>
    <cellStyle name="常规 8 4" xfId="37827" xr:uid="{00000000-0005-0000-0000-00000BA40000}"/>
    <cellStyle name="常规 8 5" xfId="37828" xr:uid="{00000000-0005-0000-0000-00000CA40000}"/>
    <cellStyle name="常规 8 6" xfId="37829" xr:uid="{00000000-0005-0000-0000-00000DA40000}"/>
    <cellStyle name="常规 8 7" xfId="37830" xr:uid="{00000000-0005-0000-0000-00000EA40000}"/>
    <cellStyle name="常规 8 8" xfId="37831" xr:uid="{00000000-0005-0000-0000-00000FA40000}"/>
    <cellStyle name="常规 8 9" xfId="37832" xr:uid="{00000000-0005-0000-0000-000010A40000}"/>
    <cellStyle name="常规 80" xfId="37833" xr:uid="{00000000-0005-0000-0000-000011A40000}"/>
    <cellStyle name="常规 81" xfId="37834" xr:uid="{00000000-0005-0000-0000-000012A40000}"/>
    <cellStyle name="常规 82" xfId="37835" xr:uid="{00000000-0005-0000-0000-000013A40000}"/>
    <cellStyle name="常规 83" xfId="37836" xr:uid="{00000000-0005-0000-0000-000014A40000}"/>
    <cellStyle name="常规 84" xfId="37837" xr:uid="{00000000-0005-0000-0000-000015A40000}"/>
    <cellStyle name="常规 85" xfId="37838" xr:uid="{00000000-0005-0000-0000-000016A40000}"/>
    <cellStyle name="常规 86" xfId="37839" xr:uid="{00000000-0005-0000-0000-000017A40000}"/>
    <cellStyle name="常规 87" xfId="37840" xr:uid="{00000000-0005-0000-0000-000018A40000}"/>
    <cellStyle name="常规 88" xfId="37841" xr:uid="{00000000-0005-0000-0000-000019A40000}"/>
    <cellStyle name="常规 89" xfId="37842" xr:uid="{00000000-0005-0000-0000-00001AA40000}"/>
    <cellStyle name="常规 9" xfId="37843" xr:uid="{00000000-0005-0000-0000-00001BA40000}"/>
    <cellStyle name="常规 9 10" xfId="37844" xr:uid="{00000000-0005-0000-0000-00001CA40000}"/>
    <cellStyle name="常规 9 11" xfId="37845" xr:uid="{00000000-0005-0000-0000-00001DA40000}"/>
    <cellStyle name="常规 9 12" xfId="37846" xr:uid="{00000000-0005-0000-0000-00001EA40000}"/>
    <cellStyle name="常规 9 2" xfId="37847" xr:uid="{00000000-0005-0000-0000-00001FA40000}"/>
    <cellStyle name="常规 9 3" xfId="37848" xr:uid="{00000000-0005-0000-0000-000020A40000}"/>
    <cellStyle name="常规 9 4" xfId="37849" xr:uid="{00000000-0005-0000-0000-000021A40000}"/>
    <cellStyle name="常规 9 5" xfId="37850" xr:uid="{00000000-0005-0000-0000-000022A40000}"/>
    <cellStyle name="常规 9 6" xfId="37851" xr:uid="{00000000-0005-0000-0000-000023A40000}"/>
    <cellStyle name="常规 9 7" xfId="37852" xr:uid="{00000000-0005-0000-0000-000024A40000}"/>
    <cellStyle name="常规 9 8" xfId="37853" xr:uid="{00000000-0005-0000-0000-000025A40000}"/>
    <cellStyle name="常规 9 9" xfId="37854" xr:uid="{00000000-0005-0000-0000-000026A40000}"/>
    <cellStyle name="常规 90" xfId="37855" xr:uid="{00000000-0005-0000-0000-000027A40000}"/>
    <cellStyle name="常规 91" xfId="37856" xr:uid="{00000000-0005-0000-0000-000028A40000}"/>
    <cellStyle name="常规 92" xfId="37857" xr:uid="{00000000-0005-0000-0000-000029A40000}"/>
    <cellStyle name="常规 93" xfId="37858" xr:uid="{00000000-0005-0000-0000-00002AA40000}"/>
    <cellStyle name="常规 93 2" xfId="53167" xr:uid="{00000000-0005-0000-0000-00002BA40000}"/>
    <cellStyle name="常规 94" xfId="37859" xr:uid="{00000000-0005-0000-0000-00002CA40000}"/>
    <cellStyle name="常规 94 2" xfId="53168" xr:uid="{00000000-0005-0000-0000-00002DA40000}"/>
    <cellStyle name="常规 95" xfId="37860" xr:uid="{00000000-0005-0000-0000-00002EA40000}"/>
    <cellStyle name="常规 96" xfId="37861" xr:uid="{00000000-0005-0000-0000-00002FA40000}"/>
    <cellStyle name="常规 97" xfId="37862" xr:uid="{00000000-0005-0000-0000-000030A40000}"/>
    <cellStyle name="常规 98" xfId="37863" xr:uid="{00000000-0005-0000-0000-000031A40000}"/>
    <cellStyle name="常规 99" xfId="37864" xr:uid="{00000000-0005-0000-0000-000032A40000}"/>
    <cellStyle name="超级链接_Book1" xfId="37865" xr:uid="{00000000-0005-0000-0000-000033A40000}"/>
    <cellStyle name="超链接 2" xfId="37866" xr:uid="{00000000-0005-0000-0000-000034A40000}"/>
    <cellStyle name="超链接 2 10" xfId="37867" xr:uid="{00000000-0005-0000-0000-000035A40000}"/>
    <cellStyle name="超链接 2 11" xfId="37868" xr:uid="{00000000-0005-0000-0000-000036A40000}"/>
    <cellStyle name="超链接 2 12" xfId="37869" xr:uid="{00000000-0005-0000-0000-000037A40000}"/>
    <cellStyle name="超链接 2 13" xfId="37870" xr:uid="{00000000-0005-0000-0000-000038A40000}"/>
    <cellStyle name="超链接 2 2" xfId="37871" xr:uid="{00000000-0005-0000-0000-000039A40000}"/>
    <cellStyle name="超链接 2 2 10" xfId="37872" xr:uid="{00000000-0005-0000-0000-00003AA40000}"/>
    <cellStyle name="超链接 2 2 10 2" xfId="37873" xr:uid="{00000000-0005-0000-0000-00003BA40000}"/>
    <cellStyle name="超链接 2 2 11" xfId="37874" xr:uid="{00000000-0005-0000-0000-00003CA40000}"/>
    <cellStyle name="超链接 2 2 11 2" xfId="37875" xr:uid="{00000000-0005-0000-0000-00003DA40000}"/>
    <cellStyle name="超链接 2 2 12" xfId="37876" xr:uid="{00000000-0005-0000-0000-00003EA40000}"/>
    <cellStyle name="超链接 2 2 13" xfId="37877" xr:uid="{00000000-0005-0000-0000-00003FA40000}"/>
    <cellStyle name="超链接 2 2 14" xfId="37878" xr:uid="{00000000-0005-0000-0000-000040A40000}"/>
    <cellStyle name="超链接 2 2 15" xfId="37879" xr:uid="{00000000-0005-0000-0000-000041A40000}"/>
    <cellStyle name="超链接 2 2 15 2" xfId="37880" xr:uid="{00000000-0005-0000-0000-000042A40000}"/>
    <cellStyle name="超链接 2 2 15 3" xfId="37881" xr:uid="{00000000-0005-0000-0000-000043A40000}"/>
    <cellStyle name="超链接 2 2 16" xfId="37882" xr:uid="{00000000-0005-0000-0000-000044A40000}"/>
    <cellStyle name="超链接 2 2 2" xfId="37883" xr:uid="{00000000-0005-0000-0000-000045A40000}"/>
    <cellStyle name="超链接 2 2 2 10" xfId="37884" xr:uid="{00000000-0005-0000-0000-000046A40000}"/>
    <cellStyle name="超链接 2 2 2 10 2" xfId="37885" xr:uid="{00000000-0005-0000-0000-000047A40000}"/>
    <cellStyle name="超链接 2 2 2 11" xfId="37886" xr:uid="{00000000-0005-0000-0000-000048A40000}"/>
    <cellStyle name="超链接 2 2 2 11 2" xfId="37887" xr:uid="{00000000-0005-0000-0000-000049A40000}"/>
    <cellStyle name="超链接 2 2 2 12" xfId="37888" xr:uid="{00000000-0005-0000-0000-00004AA40000}"/>
    <cellStyle name="超链接 2 2 2 13" xfId="37889" xr:uid="{00000000-0005-0000-0000-00004BA40000}"/>
    <cellStyle name="超链接 2 2 2 14" xfId="37890" xr:uid="{00000000-0005-0000-0000-00004CA40000}"/>
    <cellStyle name="超链接 2 2 2 15" xfId="37891" xr:uid="{00000000-0005-0000-0000-00004DA40000}"/>
    <cellStyle name="超链接 2 2 2 15 2" xfId="37892" xr:uid="{00000000-0005-0000-0000-00004EA40000}"/>
    <cellStyle name="超链接 2 2 2 15 3" xfId="37893" xr:uid="{00000000-0005-0000-0000-00004FA40000}"/>
    <cellStyle name="超链接 2 2 2 16" xfId="37894" xr:uid="{00000000-0005-0000-0000-000050A40000}"/>
    <cellStyle name="超链接 2 2 2 2" xfId="37895" xr:uid="{00000000-0005-0000-0000-000051A40000}"/>
    <cellStyle name="超链接 2 2 2 2 10" xfId="37896" xr:uid="{00000000-0005-0000-0000-000052A40000}"/>
    <cellStyle name="超链接 2 2 2 2 11" xfId="37897" xr:uid="{00000000-0005-0000-0000-000053A40000}"/>
    <cellStyle name="超链接 2 2 2 2 12" xfId="37898" xr:uid="{00000000-0005-0000-0000-000054A40000}"/>
    <cellStyle name="超链接 2 2 2 2 13" xfId="37899" xr:uid="{00000000-0005-0000-0000-000055A40000}"/>
    <cellStyle name="超链接 2 2 2 2 13 2" xfId="37900" xr:uid="{00000000-0005-0000-0000-000056A40000}"/>
    <cellStyle name="超链接 2 2 2 2 13 3" xfId="37901" xr:uid="{00000000-0005-0000-0000-000057A40000}"/>
    <cellStyle name="超链接 2 2 2 2 14" xfId="37902" xr:uid="{00000000-0005-0000-0000-000058A40000}"/>
    <cellStyle name="超链接 2 2 2 2 2" xfId="37903" xr:uid="{00000000-0005-0000-0000-000059A40000}"/>
    <cellStyle name="超链接 2 2 2 2 2 10" xfId="37904" xr:uid="{00000000-0005-0000-0000-00005AA40000}"/>
    <cellStyle name="超链接 2 2 2 2 2 11" xfId="37905" xr:uid="{00000000-0005-0000-0000-00005BA40000}"/>
    <cellStyle name="超链接 2 2 2 2 2 12" xfId="37906" xr:uid="{00000000-0005-0000-0000-00005CA40000}"/>
    <cellStyle name="超链接 2 2 2 2 2 13" xfId="37907" xr:uid="{00000000-0005-0000-0000-00005DA40000}"/>
    <cellStyle name="超链接 2 2 2 2 2 13 2" xfId="37908" xr:uid="{00000000-0005-0000-0000-00005EA40000}"/>
    <cellStyle name="超链接 2 2 2 2 2 13 3" xfId="37909" xr:uid="{00000000-0005-0000-0000-00005FA40000}"/>
    <cellStyle name="超链接 2 2 2 2 2 14" xfId="37910" xr:uid="{00000000-0005-0000-0000-000060A40000}"/>
    <cellStyle name="超链接 2 2 2 2 2 2" xfId="37911" xr:uid="{00000000-0005-0000-0000-000061A40000}"/>
    <cellStyle name="超链接 2 2 2 2 2 2 10" xfId="37912" xr:uid="{00000000-0005-0000-0000-000062A40000}"/>
    <cellStyle name="超链接 2 2 2 2 2 2 11" xfId="37913" xr:uid="{00000000-0005-0000-0000-000063A40000}"/>
    <cellStyle name="超链接 2 2 2 2 2 2 11 2" xfId="37914" xr:uid="{00000000-0005-0000-0000-000064A40000}"/>
    <cellStyle name="超链接 2 2 2 2 2 2 11 3" xfId="37915" xr:uid="{00000000-0005-0000-0000-000065A40000}"/>
    <cellStyle name="超链接 2 2 2 2 2 2 12" xfId="37916" xr:uid="{00000000-0005-0000-0000-000066A40000}"/>
    <cellStyle name="超链接 2 2 2 2 2 2 2" xfId="37917" xr:uid="{00000000-0005-0000-0000-000067A40000}"/>
    <cellStyle name="超链接 2 2 2 2 2 2 2 10" xfId="37918" xr:uid="{00000000-0005-0000-0000-000068A40000}"/>
    <cellStyle name="超链接 2 2 2 2 2 2 2 11" xfId="37919" xr:uid="{00000000-0005-0000-0000-000069A40000}"/>
    <cellStyle name="超链接 2 2 2 2 2 2 2 11 2" xfId="37920" xr:uid="{00000000-0005-0000-0000-00006AA40000}"/>
    <cellStyle name="超链接 2 2 2 2 2 2 2 11 3" xfId="37921" xr:uid="{00000000-0005-0000-0000-00006BA40000}"/>
    <cellStyle name="超链接 2 2 2 2 2 2 2 12" xfId="37922" xr:uid="{00000000-0005-0000-0000-00006CA40000}"/>
    <cellStyle name="超链接 2 2 2 2 2 2 2 2" xfId="37923" xr:uid="{00000000-0005-0000-0000-00006DA40000}"/>
    <cellStyle name="超链接 2 2 2 2 2 2 2 2 2" xfId="37924" xr:uid="{00000000-0005-0000-0000-00006EA40000}"/>
    <cellStyle name="超链接 2 2 2 2 2 2 2 2 2 2" xfId="37925" xr:uid="{00000000-0005-0000-0000-00006FA40000}"/>
    <cellStyle name="超链接 2 2 2 2 2 2 2 2 2 2 2" xfId="37926" xr:uid="{00000000-0005-0000-0000-000070A40000}"/>
    <cellStyle name="超链接 2 2 2 2 2 2 2 2 2 2 2 2" xfId="37927" xr:uid="{00000000-0005-0000-0000-000071A40000}"/>
    <cellStyle name="超链接 2 2 2 2 2 2 2 2 2 2 2 2 2" xfId="37928" xr:uid="{00000000-0005-0000-0000-000072A40000}"/>
    <cellStyle name="超链接 2 2 2 2 2 2 2 2 2 2 2 2 2 2" xfId="37929" xr:uid="{00000000-0005-0000-0000-000073A40000}"/>
    <cellStyle name="超链接 2 2 2 2 2 2 2 2 2 2 2 2 2 2 2" xfId="37930" xr:uid="{00000000-0005-0000-0000-000074A40000}"/>
    <cellStyle name="超链接 2 2 2 2 2 2 2 2 2 2 2 2 2 2 3" xfId="37931" xr:uid="{00000000-0005-0000-0000-000075A40000}"/>
    <cellStyle name="超链接 2 2 2 2 2 2 2 2 2 2 2 2 2 3" xfId="37932" xr:uid="{00000000-0005-0000-0000-000076A40000}"/>
    <cellStyle name="超链接 2 2 2 2 2 2 2 2 2 2 2 2 2 4" xfId="37933" xr:uid="{00000000-0005-0000-0000-000077A40000}"/>
    <cellStyle name="超链接 2 2 2 2 2 2 2 2 2 2 2 2 3" xfId="37934" xr:uid="{00000000-0005-0000-0000-000078A40000}"/>
    <cellStyle name="超链接 2 2 2 2 2 2 2 2 2 2 2 2 3 2" xfId="37935" xr:uid="{00000000-0005-0000-0000-000079A40000}"/>
    <cellStyle name="超链接 2 2 2 2 2 2 2 2 2 2 2 2 3 3" xfId="37936" xr:uid="{00000000-0005-0000-0000-00007AA40000}"/>
    <cellStyle name="超链接 2 2 2 2 2 2 2 2 2 2 2 2 4" xfId="37937" xr:uid="{00000000-0005-0000-0000-00007BA40000}"/>
    <cellStyle name="超链接 2 2 2 2 2 2 2 2 2 2 2 3" xfId="37938" xr:uid="{00000000-0005-0000-0000-00007CA40000}"/>
    <cellStyle name="超链接 2 2 2 2 2 2 2 2 2 2 2 3 2" xfId="37939" xr:uid="{00000000-0005-0000-0000-00007DA40000}"/>
    <cellStyle name="超链接 2 2 2 2 2 2 2 2 2 2 2 3 3" xfId="37940" xr:uid="{00000000-0005-0000-0000-00007EA40000}"/>
    <cellStyle name="超链接 2 2 2 2 2 2 2 2 2 2 2 4" xfId="37941" xr:uid="{00000000-0005-0000-0000-00007FA40000}"/>
    <cellStyle name="超链接 2 2 2 2 2 2 2 2 2 2 3" xfId="37942" xr:uid="{00000000-0005-0000-0000-000080A40000}"/>
    <cellStyle name="超链接 2 2 2 2 2 2 2 2 2 2 4" xfId="37943" xr:uid="{00000000-0005-0000-0000-000081A40000}"/>
    <cellStyle name="超链接 2 2 2 2 2 2 2 2 2 2 5" xfId="37944" xr:uid="{00000000-0005-0000-0000-000082A40000}"/>
    <cellStyle name="超链接 2 2 2 2 2 2 2 2 2 2 6" xfId="37945" xr:uid="{00000000-0005-0000-0000-000083A40000}"/>
    <cellStyle name="超链接 2 2 2 2 2 2 2 2 2 2 7" xfId="37946" xr:uid="{00000000-0005-0000-0000-000084A40000}"/>
    <cellStyle name="超链接 2 2 2 2 2 2 2 2 2 2 7 2" xfId="37947" xr:uid="{00000000-0005-0000-0000-000085A40000}"/>
    <cellStyle name="超链接 2 2 2 2 2 2 2 2 2 2 7 3" xfId="37948" xr:uid="{00000000-0005-0000-0000-000086A40000}"/>
    <cellStyle name="超链接 2 2 2 2 2 2 2 2 2 2 8" xfId="37949" xr:uid="{00000000-0005-0000-0000-000087A40000}"/>
    <cellStyle name="超链接 2 2 2 2 2 2 2 2 2 3" xfId="37950" xr:uid="{00000000-0005-0000-0000-000088A40000}"/>
    <cellStyle name="超链接 2 2 2 2 2 2 2 2 2 3 2" xfId="37951" xr:uid="{00000000-0005-0000-0000-000089A40000}"/>
    <cellStyle name="超链接 2 2 2 2 2 2 2 2 2 4" xfId="37952" xr:uid="{00000000-0005-0000-0000-00008AA40000}"/>
    <cellStyle name="超链接 2 2 2 2 2 2 2 2 2 4 2" xfId="37953" xr:uid="{00000000-0005-0000-0000-00008BA40000}"/>
    <cellStyle name="超链接 2 2 2 2 2 2 2 2 2 5" xfId="37954" xr:uid="{00000000-0005-0000-0000-00008CA40000}"/>
    <cellStyle name="超链接 2 2 2 2 2 2 2 2 2 6" xfId="37955" xr:uid="{00000000-0005-0000-0000-00008DA40000}"/>
    <cellStyle name="超链接 2 2 2 2 2 2 2 2 2 7" xfId="37956" xr:uid="{00000000-0005-0000-0000-00008EA40000}"/>
    <cellStyle name="超链接 2 2 2 2 2 2 2 2 2 7 2" xfId="37957" xr:uid="{00000000-0005-0000-0000-00008FA40000}"/>
    <cellStyle name="超链接 2 2 2 2 2 2 2 2 2 7 3" xfId="37958" xr:uid="{00000000-0005-0000-0000-000090A40000}"/>
    <cellStyle name="超链接 2 2 2 2 2 2 2 2 2 8" xfId="37959" xr:uid="{00000000-0005-0000-0000-000091A40000}"/>
    <cellStyle name="超链接 2 2 2 2 2 2 2 2 3" xfId="37960" xr:uid="{00000000-0005-0000-0000-000092A40000}"/>
    <cellStyle name="超链接 2 2 2 2 2 2 2 2 3 2" xfId="37961" xr:uid="{00000000-0005-0000-0000-000093A40000}"/>
    <cellStyle name="超链接 2 2 2 2 2 2 2 2 4" xfId="37962" xr:uid="{00000000-0005-0000-0000-000094A40000}"/>
    <cellStyle name="超链接 2 2 2 2 2 2 2 2 4 2" xfId="37963" xr:uid="{00000000-0005-0000-0000-000095A40000}"/>
    <cellStyle name="超链接 2 2 2 2 2 2 2 2 5" xfId="37964" xr:uid="{00000000-0005-0000-0000-000096A40000}"/>
    <cellStyle name="超链接 2 2 2 2 2 2 2 2 6" xfId="37965" xr:uid="{00000000-0005-0000-0000-000097A40000}"/>
    <cellStyle name="超链接 2 2 2 2 2 2 2 2 7" xfId="37966" xr:uid="{00000000-0005-0000-0000-000098A40000}"/>
    <cellStyle name="超链接 2 2 2 2 2 2 2 2 8" xfId="37967" xr:uid="{00000000-0005-0000-0000-000099A40000}"/>
    <cellStyle name="超链接 2 2 2 2 2 2 2 2 8 2" xfId="37968" xr:uid="{00000000-0005-0000-0000-00009AA40000}"/>
    <cellStyle name="超链接 2 2 2 2 2 2 2 2 8 3" xfId="37969" xr:uid="{00000000-0005-0000-0000-00009BA40000}"/>
    <cellStyle name="超链接 2 2 2 2 2 2 2 2 9" xfId="37970" xr:uid="{00000000-0005-0000-0000-00009CA40000}"/>
    <cellStyle name="超链接 2 2 2 2 2 2 2 3" xfId="37971" xr:uid="{00000000-0005-0000-0000-00009DA40000}"/>
    <cellStyle name="超链接 2 2 2 2 2 2 2 4" xfId="37972" xr:uid="{00000000-0005-0000-0000-00009EA40000}"/>
    <cellStyle name="超链接 2 2 2 2 2 2 2 5" xfId="37973" xr:uid="{00000000-0005-0000-0000-00009FA40000}"/>
    <cellStyle name="超链接 2 2 2 2 2 2 2 6" xfId="37974" xr:uid="{00000000-0005-0000-0000-0000A0A40000}"/>
    <cellStyle name="超链接 2 2 2 2 2 2 2 6 2" xfId="37975" xr:uid="{00000000-0005-0000-0000-0000A1A40000}"/>
    <cellStyle name="超链接 2 2 2 2 2 2 2 7" xfId="37976" xr:uid="{00000000-0005-0000-0000-0000A2A40000}"/>
    <cellStyle name="超链接 2 2 2 2 2 2 2 7 2" xfId="37977" xr:uid="{00000000-0005-0000-0000-0000A3A40000}"/>
    <cellStyle name="超链接 2 2 2 2 2 2 2 8" xfId="37978" xr:uid="{00000000-0005-0000-0000-0000A4A40000}"/>
    <cellStyle name="超链接 2 2 2 2 2 2 2 9" xfId="37979" xr:uid="{00000000-0005-0000-0000-0000A5A40000}"/>
    <cellStyle name="超链接 2 2 2 2 2 2 3" xfId="37980" xr:uid="{00000000-0005-0000-0000-0000A6A40000}"/>
    <cellStyle name="超链接 2 2 2 2 2 2 3 2" xfId="37981" xr:uid="{00000000-0005-0000-0000-0000A7A40000}"/>
    <cellStyle name="超链接 2 2 2 2 2 2 4" xfId="37982" xr:uid="{00000000-0005-0000-0000-0000A8A40000}"/>
    <cellStyle name="超链接 2 2 2 2 2 2 5" xfId="37983" xr:uid="{00000000-0005-0000-0000-0000A9A40000}"/>
    <cellStyle name="超链接 2 2 2 2 2 2 6" xfId="37984" xr:uid="{00000000-0005-0000-0000-0000AAA40000}"/>
    <cellStyle name="超链接 2 2 2 2 2 2 6 2" xfId="37985" xr:uid="{00000000-0005-0000-0000-0000ABA40000}"/>
    <cellStyle name="超链接 2 2 2 2 2 2 7" xfId="37986" xr:uid="{00000000-0005-0000-0000-0000ACA40000}"/>
    <cellStyle name="超链接 2 2 2 2 2 2 7 2" xfId="37987" xr:uid="{00000000-0005-0000-0000-0000ADA40000}"/>
    <cellStyle name="超链接 2 2 2 2 2 2 8" xfId="37988" xr:uid="{00000000-0005-0000-0000-0000AEA40000}"/>
    <cellStyle name="超链接 2 2 2 2 2 2 9" xfId="37989" xr:uid="{00000000-0005-0000-0000-0000AFA40000}"/>
    <cellStyle name="超链接 2 2 2 2 2 3" xfId="37990" xr:uid="{00000000-0005-0000-0000-0000B0A40000}"/>
    <cellStyle name="超链接 2 2 2 2 2 4" xfId="37991" xr:uid="{00000000-0005-0000-0000-0000B1A40000}"/>
    <cellStyle name="超链接 2 2 2 2 2 5" xfId="37992" xr:uid="{00000000-0005-0000-0000-0000B2A40000}"/>
    <cellStyle name="超链接 2 2 2 2 2 5 2" xfId="37993" xr:uid="{00000000-0005-0000-0000-0000B3A40000}"/>
    <cellStyle name="超链接 2 2 2 2 2 6" xfId="37994" xr:uid="{00000000-0005-0000-0000-0000B4A40000}"/>
    <cellStyle name="超链接 2 2 2 2 2 7" xfId="37995" xr:uid="{00000000-0005-0000-0000-0000B5A40000}"/>
    <cellStyle name="超链接 2 2 2 2 2 8" xfId="37996" xr:uid="{00000000-0005-0000-0000-0000B6A40000}"/>
    <cellStyle name="超链接 2 2 2 2 2 8 2" xfId="37997" xr:uid="{00000000-0005-0000-0000-0000B7A40000}"/>
    <cellStyle name="超链接 2 2 2 2 2 9" xfId="37998" xr:uid="{00000000-0005-0000-0000-0000B8A40000}"/>
    <cellStyle name="超链接 2 2 2 2 2 9 2" xfId="37999" xr:uid="{00000000-0005-0000-0000-0000B9A40000}"/>
    <cellStyle name="超链接 2 2 2 2 3" xfId="38000" xr:uid="{00000000-0005-0000-0000-0000BAA40000}"/>
    <cellStyle name="超链接 2 2 2 2 3 2" xfId="38001" xr:uid="{00000000-0005-0000-0000-0000BBA40000}"/>
    <cellStyle name="超链接 2 2 2 2 4" xfId="38002" xr:uid="{00000000-0005-0000-0000-0000BCA40000}"/>
    <cellStyle name="超链接 2 2 2 2 5" xfId="38003" xr:uid="{00000000-0005-0000-0000-0000BDA40000}"/>
    <cellStyle name="超链接 2 2 2 2 5 2" xfId="38004" xr:uid="{00000000-0005-0000-0000-0000BEA40000}"/>
    <cellStyle name="超链接 2 2 2 2 6" xfId="38005" xr:uid="{00000000-0005-0000-0000-0000BFA40000}"/>
    <cellStyle name="超链接 2 2 2 2 7" xfId="38006" xr:uid="{00000000-0005-0000-0000-0000C0A40000}"/>
    <cellStyle name="超链接 2 2 2 2 8" xfId="38007" xr:uid="{00000000-0005-0000-0000-0000C1A40000}"/>
    <cellStyle name="超链接 2 2 2 2 8 2" xfId="38008" xr:uid="{00000000-0005-0000-0000-0000C2A40000}"/>
    <cellStyle name="超链接 2 2 2 2 9" xfId="38009" xr:uid="{00000000-0005-0000-0000-0000C3A40000}"/>
    <cellStyle name="超链接 2 2 2 2 9 2" xfId="38010" xr:uid="{00000000-0005-0000-0000-0000C4A40000}"/>
    <cellStyle name="超链接 2 2 2 3" xfId="38011" xr:uid="{00000000-0005-0000-0000-0000C5A40000}"/>
    <cellStyle name="超链接 2 2 2 4" xfId="38012" xr:uid="{00000000-0005-0000-0000-0000C6A40000}"/>
    <cellStyle name="超链接 2 2 2 5" xfId="38013" xr:uid="{00000000-0005-0000-0000-0000C7A40000}"/>
    <cellStyle name="超链接 2 2 2 5 2" xfId="38014" xr:uid="{00000000-0005-0000-0000-0000C8A40000}"/>
    <cellStyle name="超链接 2 2 2 6" xfId="38015" xr:uid="{00000000-0005-0000-0000-0000C9A40000}"/>
    <cellStyle name="超链接 2 2 2 7" xfId="38016" xr:uid="{00000000-0005-0000-0000-0000CAA40000}"/>
    <cellStyle name="超链接 2 2 2 7 2" xfId="38017" xr:uid="{00000000-0005-0000-0000-0000CBA40000}"/>
    <cellStyle name="超链接 2 2 2 8" xfId="38018" xr:uid="{00000000-0005-0000-0000-0000CCA40000}"/>
    <cellStyle name="超链接 2 2 2 9" xfId="38019" xr:uid="{00000000-0005-0000-0000-0000CDA40000}"/>
    <cellStyle name="超链接 2 2 3" xfId="38020" xr:uid="{00000000-0005-0000-0000-0000CEA40000}"/>
    <cellStyle name="超链接 2 2 3 2" xfId="38021" xr:uid="{00000000-0005-0000-0000-0000CFA40000}"/>
    <cellStyle name="超链接 2 2 4" xfId="38022" xr:uid="{00000000-0005-0000-0000-0000D0A40000}"/>
    <cellStyle name="超链接 2 2 5" xfId="38023" xr:uid="{00000000-0005-0000-0000-0000D1A40000}"/>
    <cellStyle name="超链接 2 2 5 2" xfId="38024" xr:uid="{00000000-0005-0000-0000-0000D2A40000}"/>
    <cellStyle name="超链接 2 2 6" xfId="38025" xr:uid="{00000000-0005-0000-0000-0000D3A40000}"/>
    <cellStyle name="超链接 2 2 7" xfId="38026" xr:uid="{00000000-0005-0000-0000-0000D4A40000}"/>
    <cellStyle name="超链接 2 2 7 2" xfId="38027" xr:uid="{00000000-0005-0000-0000-0000D5A40000}"/>
    <cellStyle name="超链接 2 2 8" xfId="38028" xr:uid="{00000000-0005-0000-0000-0000D6A40000}"/>
    <cellStyle name="超链接 2 2 9" xfId="38029" xr:uid="{00000000-0005-0000-0000-0000D7A40000}"/>
    <cellStyle name="超链接 2 3" xfId="38030" xr:uid="{00000000-0005-0000-0000-0000D8A40000}"/>
    <cellStyle name="超链接 2 4" xfId="38031" xr:uid="{00000000-0005-0000-0000-0000D9A40000}"/>
    <cellStyle name="超链接 2 5" xfId="38032" xr:uid="{00000000-0005-0000-0000-0000DAA40000}"/>
    <cellStyle name="超链接 2 6" xfId="38033" xr:uid="{00000000-0005-0000-0000-0000DBA40000}"/>
    <cellStyle name="超链接 2 7" xfId="38034" xr:uid="{00000000-0005-0000-0000-0000DCA40000}"/>
    <cellStyle name="超链接 2 8" xfId="38035" xr:uid="{00000000-0005-0000-0000-0000DDA40000}"/>
    <cellStyle name="超链接 2 9" xfId="38036" xr:uid="{00000000-0005-0000-0000-0000DEA40000}"/>
    <cellStyle name="超链接 3" xfId="38037" xr:uid="{00000000-0005-0000-0000-0000DFA40000}"/>
    <cellStyle name="超链接 4" xfId="38038" xr:uid="{00000000-0005-0000-0000-0000E0A40000}"/>
    <cellStyle name="分级显示行_1_4附件二凯旋评估表" xfId="38039" xr:uid="{00000000-0005-0000-0000-0000E1A40000}"/>
    <cellStyle name="公司标准表" xfId="38040" xr:uid="{00000000-0005-0000-0000-0000E2A40000}"/>
    <cellStyle name="나쁨 2" xfId="53169" xr:uid="{00000000-0005-0000-0000-0000E3A40000}"/>
    <cellStyle name="나쁨 2 2" xfId="53170" xr:uid="{00000000-0005-0000-0000-0000E4A40000}"/>
    <cellStyle name="好" xfId="48955" builtinId="26" customBuiltin="1"/>
    <cellStyle name="好 10" xfId="38041" xr:uid="{00000000-0005-0000-0000-0000E6A40000}"/>
    <cellStyle name="好 10 2" xfId="38042" xr:uid="{00000000-0005-0000-0000-0000E7A40000}"/>
    <cellStyle name="好 10 2 2" xfId="53171" xr:uid="{00000000-0005-0000-0000-0000E8A40000}"/>
    <cellStyle name="好 10 3" xfId="38043" xr:uid="{00000000-0005-0000-0000-0000E9A40000}"/>
    <cellStyle name="好 10 3 2" xfId="53172" xr:uid="{00000000-0005-0000-0000-0000EAA40000}"/>
    <cellStyle name="好 10 4" xfId="38044" xr:uid="{00000000-0005-0000-0000-0000EBA40000}"/>
    <cellStyle name="好 11" xfId="38045" xr:uid="{00000000-0005-0000-0000-0000ECA40000}"/>
    <cellStyle name="好 11 2" xfId="38046" xr:uid="{00000000-0005-0000-0000-0000EDA40000}"/>
    <cellStyle name="好 11 2 2" xfId="53173" xr:uid="{00000000-0005-0000-0000-0000EEA40000}"/>
    <cellStyle name="好 11 3" xfId="38047" xr:uid="{00000000-0005-0000-0000-0000EFA40000}"/>
    <cellStyle name="好 11 3 2" xfId="53174" xr:uid="{00000000-0005-0000-0000-0000F0A40000}"/>
    <cellStyle name="好 11 4" xfId="38048" xr:uid="{00000000-0005-0000-0000-0000F1A40000}"/>
    <cellStyle name="好 12" xfId="38049" xr:uid="{00000000-0005-0000-0000-0000F2A40000}"/>
    <cellStyle name="好 12 2" xfId="53175" xr:uid="{00000000-0005-0000-0000-0000F3A40000}"/>
    <cellStyle name="好 12 2 2" xfId="53176" xr:uid="{00000000-0005-0000-0000-0000F4A40000}"/>
    <cellStyle name="好 12 3" xfId="53177" xr:uid="{00000000-0005-0000-0000-0000F5A40000}"/>
    <cellStyle name="好 13" xfId="38050" xr:uid="{00000000-0005-0000-0000-0000F6A40000}"/>
    <cellStyle name="好 13 2" xfId="38051" xr:uid="{00000000-0005-0000-0000-0000F7A40000}"/>
    <cellStyle name="好 13 2 2" xfId="53178" xr:uid="{00000000-0005-0000-0000-0000F8A40000}"/>
    <cellStyle name="好 13 3" xfId="38052" xr:uid="{00000000-0005-0000-0000-0000F9A40000}"/>
    <cellStyle name="好 13 3 2" xfId="53179" xr:uid="{00000000-0005-0000-0000-0000FAA40000}"/>
    <cellStyle name="好 14" xfId="38053" xr:uid="{00000000-0005-0000-0000-0000FBA40000}"/>
    <cellStyle name="好 14 2" xfId="53180" xr:uid="{00000000-0005-0000-0000-0000FCA40000}"/>
    <cellStyle name="好 14 2 2" xfId="53181" xr:uid="{00000000-0005-0000-0000-0000FDA40000}"/>
    <cellStyle name="好 14 3" xfId="53182" xr:uid="{00000000-0005-0000-0000-0000FEA40000}"/>
    <cellStyle name="好 15" xfId="38054" xr:uid="{00000000-0005-0000-0000-0000FFA40000}"/>
    <cellStyle name="好 15 2" xfId="38055" xr:uid="{00000000-0005-0000-0000-000000A50000}"/>
    <cellStyle name="好 15 2 2" xfId="53183" xr:uid="{00000000-0005-0000-0000-000001A50000}"/>
    <cellStyle name="好 15 3" xfId="53184" xr:uid="{00000000-0005-0000-0000-000002A50000}"/>
    <cellStyle name="好 16" xfId="38056" xr:uid="{00000000-0005-0000-0000-000003A50000}"/>
    <cellStyle name="好 16 2" xfId="53185" xr:uid="{00000000-0005-0000-0000-000004A50000}"/>
    <cellStyle name="好 16 2 2" xfId="53186" xr:uid="{00000000-0005-0000-0000-000005A50000}"/>
    <cellStyle name="好 16 3" xfId="53187" xr:uid="{00000000-0005-0000-0000-000006A50000}"/>
    <cellStyle name="好 17" xfId="38057" xr:uid="{00000000-0005-0000-0000-000007A50000}"/>
    <cellStyle name="好 17 2" xfId="53188" xr:uid="{00000000-0005-0000-0000-000008A50000}"/>
    <cellStyle name="好 17 2 2" xfId="53189" xr:uid="{00000000-0005-0000-0000-000009A50000}"/>
    <cellStyle name="好 17 3" xfId="53190" xr:uid="{00000000-0005-0000-0000-00000AA50000}"/>
    <cellStyle name="好 18" xfId="38058" xr:uid="{00000000-0005-0000-0000-00000BA50000}"/>
    <cellStyle name="好 18 2" xfId="38059" xr:uid="{00000000-0005-0000-0000-00000CA50000}"/>
    <cellStyle name="好 18 2 2" xfId="53191" xr:uid="{00000000-0005-0000-0000-00000DA50000}"/>
    <cellStyle name="好 18 2 3" xfId="53192" xr:uid="{00000000-0005-0000-0000-00000EA50000}"/>
    <cellStyle name="好 18 3" xfId="38060" xr:uid="{00000000-0005-0000-0000-00000FA50000}"/>
    <cellStyle name="好 18 3 2" xfId="53193" xr:uid="{00000000-0005-0000-0000-000010A50000}"/>
    <cellStyle name="好 18 4" xfId="38061" xr:uid="{00000000-0005-0000-0000-000011A50000}"/>
    <cellStyle name="好 18 5" xfId="53194" xr:uid="{00000000-0005-0000-0000-000012A50000}"/>
    <cellStyle name="好 19" xfId="38062" xr:uid="{00000000-0005-0000-0000-000013A50000}"/>
    <cellStyle name="好 19 2" xfId="38063" xr:uid="{00000000-0005-0000-0000-000014A50000}"/>
    <cellStyle name="好 19 2 2" xfId="53195" xr:uid="{00000000-0005-0000-0000-000015A50000}"/>
    <cellStyle name="好 19 2 3" xfId="53196" xr:uid="{00000000-0005-0000-0000-000016A50000}"/>
    <cellStyle name="好 19 3" xfId="38064" xr:uid="{00000000-0005-0000-0000-000017A50000}"/>
    <cellStyle name="好 19 3 2" xfId="53197" xr:uid="{00000000-0005-0000-0000-000018A50000}"/>
    <cellStyle name="好 19 4" xfId="38065" xr:uid="{00000000-0005-0000-0000-000019A50000}"/>
    <cellStyle name="好 19 5" xfId="53198" xr:uid="{00000000-0005-0000-0000-00001AA50000}"/>
    <cellStyle name="好 2" xfId="38066" xr:uid="{00000000-0005-0000-0000-00001BA50000}"/>
    <cellStyle name="好 2 10" xfId="38067" xr:uid="{00000000-0005-0000-0000-00001CA50000}"/>
    <cellStyle name="好 2 11" xfId="38068" xr:uid="{00000000-0005-0000-0000-00001DA50000}"/>
    <cellStyle name="好 2 12" xfId="38069" xr:uid="{00000000-0005-0000-0000-00001EA50000}"/>
    <cellStyle name="好 2 12 2" xfId="38070" xr:uid="{00000000-0005-0000-0000-00001FA50000}"/>
    <cellStyle name="好 2 13" xfId="38071" xr:uid="{00000000-0005-0000-0000-000020A50000}"/>
    <cellStyle name="好 2 13 2" xfId="38072" xr:uid="{00000000-0005-0000-0000-000021A50000}"/>
    <cellStyle name="好 2 14" xfId="38073" xr:uid="{00000000-0005-0000-0000-000022A50000}"/>
    <cellStyle name="好 2 15" xfId="38074" xr:uid="{00000000-0005-0000-0000-000023A50000}"/>
    <cellStyle name="好 2 16" xfId="38075" xr:uid="{00000000-0005-0000-0000-000024A50000}"/>
    <cellStyle name="好 2 17" xfId="38076" xr:uid="{00000000-0005-0000-0000-000025A50000}"/>
    <cellStyle name="好 2 17 2" xfId="38077" xr:uid="{00000000-0005-0000-0000-000026A50000}"/>
    <cellStyle name="好 2 17 3" xfId="38078" xr:uid="{00000000-0005-0000-0000-000027A50000}"/>
    <cellStyle name="好 2 18" xfId="38079" xr:uid="{00000000-0005-0000-0000-000028A50000}"/>
    <cellStyle name="好 2 2" xfId="38080" xr:uid="{00000000-0005-0000-0000-000029A50000}"/>
    <cellStyle name="好 2 2 10" xfId="38081" xr:uid="{00000000-0005-0000-0000-00002AA50000}"/>
    <cellStyle name="好 2 2 10 2" xfId="38082" xr:uid="{00000000-0005-0000-0000-00002BA50000}"/>
    <cellStyle name="好 2 2 11" xfId="38083" xr:uid="{00000000-0005-0000-0000-00002CA50000}"/>
    <cellStyle name="好 2 2 11 2" xfId="38084" xr:uid="{00000000-0005-0000-0000-00002DA50000}"/>
    <cellStyle name="好 2 2 12" xfId="38085" xr:uid="{00000000-0005-0000-0000-00002EA50000}"/>
    <cellStyle name="好 2 2 13" xfId="38086" xr:uid="{00000000-0005-0000-0000-00002FA50000}"/>
    <cellStyle name="好 2 2 14" xfId="38087" xr:uid="{00000000-0005-0000-0000-000030A50000}"/>
    <cellStyle name="好 2 2 15" xfId="38088" xr:uid="{00000000-0005-0000-0000-000031A50000}"/>
    <cellStyle name="好 2 2 15 2" xfId="38089" xr:uid="{00000000-0005-0000-0000-000032A50000}"/>
    <cellStyle name="好 2 2 15 3" xfId="38090" xr:uid="{00000000-0005-0000-0000-000033A50000}"/>
    <cellStyle name="好 2 2 16" xfId="38091" xr:uid="{00000000-0005-0000-0000-000034A50000}"/>
    <cellStyle name="好 2 2 17" xfId="53199" xr:uid="{00000000-0005-0000-0000-000035A50000}"/>
    <cellStyle name="好 2 2 2" xfId="38092" xr:uid="{00000000-0005-0000-0000-000036A50000}"/>
    <cellStyle name="好 2 2 2 10" xfId="38093" xr:uid="{00000000-0005-0000-0000-000037A50000}"/>
    <cellStyle name="好 2 2 2 10 2" xfId="38094" xr:uid="{00000000-0005-0000-0000-000038A50000}"/>
    <cellStyle name="好 2 2 2 11" xfId="38095" xr:uid="{00000000-0005-0000-0000-000039A50000}"/>
    <cellStyle name="好 2 2 2 11 2" xfId="38096" xr:uid="{00000000-0005-0000-0000-00003AA50000}"/>
    <cellStyle name="好 2 2 2 12" xfId="38097" xr:uid="{00000000-0005-0000-0000-00003BA50000}"/>
    <cellStyle name="好 2 2 2 13" xfId="38098" xr:uid="{00000000-0005-0000-0000-00003CA50000}"/>
    <cellStyle name="好 2 2 2 14" xfId="38099" xr:uid="{00000000-0005-0000-0000-00003DA50000}"/>
    <cellStyle name="好 2 2 2 15" xfId="38100" xr:uid="{00000000-0005-0000-0000-00003EA50000}"/>
    <cellStyle name="好 2 2 2 15 2" xfId="38101" xr:uid="{00000000-0005-0000-0000-00003FA50000}"/>
    <cellStyle name="好 2 2 2 15 3" xfId="38102" xr:uid="{00000000-0005-0000-0000-000040A50000}"/>
    <cellStyle name="好 2 2 2 16" xfId="38103" xr:uid="{00000000-0005-0000-0000-000041A50000}"/>
    <cellStyle name="好 2 2 2 17" xfId="53200" xr:uid="{00000000-0005-0000-0000-000042A50000}"/>
    <cellStyle name="好 2 2 2 2" xfId="38104" xr:uid="{00000000-0005-0000-0000-000043A50000}"/>
    <cellStyle name="好 2 2 2 2 10" xfId="38105" xr:uid="{00000000-0005-0000-0000-000044A50000}"/>
    <cellStyle name="好 2 2 2 2 10 2" xfId="38106" xr:uid="{00000000-0005-0000-0000-000045A50000}"/>
    <cellStyle name="好 2 2 2 2 11" xfId="38107" xr:uid="{00000000-0005-0000-0000-000046A50000}"/>
    <cellStyle name="好 2 2 2 2 11 2" xfId="38108" xr:uid="{00000000-0005-0000-0000-000047A50000}"/>
    <cellStyle name="好 2 2 2 2 12" xfId="38109" xr:uid="{00000000-0005-0000-0000-000048A50000}"/>
    <cellStyle name="好 2 2 2 2 13" xfId="38110" xr:uid="{00000000-0005-0000-0000-000049A50000}"/>
    <cellStyle name="好 2 2 2 2 14" xfId="38111" xr:uid="{00000000-0005-0000-0000-00004AA50000}"/>
    <cellStyle name="好 2 2 2 2 15" xfId="38112" xr:uid="{00000000-0005-0000-0000-00004BA50000}"/>
    <cellStyle name="好 2 2 2 2 15 2" xfId="38113" xr:uid="{00000000-0005-0000-0000-00004CA50000}"/>
    <cellStyle name="好 2 2 2 2 15 3" xfId="38114" xr:uid="{00000000-0005-0000-0000-00004DA50000}"/>
    <cellStyle name="好 2 2 2 2 16" xfId="38115" xr:uid="{00000000-0005-0000-0000-00004EA50000}"/>
    <cellStyle name="好 2 2 2 2 2" xfId="38116" xr:uid="{00000000-0005-0000-0000-00004FA50000}"/>
    <cellStyle name="好 2 2 2 2 2 10" xfId="38117" xr:uid="{00000000-0005-0000-0000-000050A50000}"/>
    <cellStyle name="好 2 2 2 2 2 11" xfId="38118" xr:uid="{00000000-0005-0000-0000-000051A50000}"/>
    <cellStyle name="好 2 2 2 2 2 12" xfId="38119" xr:uid="{00000000-0005-0000-0000-000052A50000}"/>
    <cellStyle name="好 2 2 2 2 2 13" xfId="38120" xr:uid="{00000000-0005-0000-0000-000053A50000}"/>
    <cellStyle name="好 2 2 2 2 2 13 2" xfId="38121" xr:uid="{00000000-0005-0000-0000-000054A50000}"/>
    <cellStyle name="好 2 2 2 2 2 13 3" xfId="38122" xr:uid="{00000000-0005-0000-0000-000055A50000}"/>
    <cellStyle name="好 2 2 2 2 2 14" xfId="38123" xr:uid="{00000000-0005-0000-0000-000056A50000}"/>
    <cellStyle name="好 2 2 2 2 2 2" xfId="38124" xr:uid="{00000000-0005-0000-0000-000057A50000}"/>
    <cellStyle name="好 2 2 2 2 2 2 10" xfId="38125" xr:uid="{00000000-0005-0000-0000-000058A50000}"/>
    <cellStyle name="好 2 2 2 2 2 2 11" xfId="38126" xr:uid="{00000000-0005-0000-0000-000059A50000}"/>
    <cellStyle name="好 2 2 2 2 2 2 12" xfId="38127" xr:uid="{00000000-0005-0000-0000-00005AA50000}"/>
    <cellStyle name="好 2 2 2 2 2 2 13" xfId="38128" xr:uid="{00000000-0005-0000-0000-00005BA50000}"/>
    <cellStyle name="好 2 2 2 2 2 2 13 2" xfId="38129" xr:uid="{00000000-0005-0000-0000-00005CA50000}"/>
    <cellStyle name="好 2 2 2 2 2 2 13 3" xfId="38130" xr:uid="{00000000-0005-0000-0000-00005DA50000}"/>
    <cellStyle name="好 2 2 2 2 2 2 14" xfId="38131" xr:uid="{00000000-0005-0000-0000-00005EA50000}"/>
    <cellStyle name="好 2 2 2 2 2 2 2" xfId="38132" xr:uid="{00000000-0005-0000-0000-00005FA50000}"/>
    <cellStyle name="好 2 2 2 2 2 2 2 10" xfId="38133" xr:uid="{00000000-0005-0000-0000-000060A50000}"/>
    <cellStyle name="好 2 2 2 2 2 2 2 11" xfId="38134" xr:uid="{00000000-0005-0000-0000-000061A50000}"/>
    <cellStyle name="好 2 2 2 2 2 2 2 11 2" xfId="38135" xr:uid="{00000000-0005-0000-0000-000062A50000}"/>
    <cellStyle name="好 2 2 2 2 2 2 2 11 3" xfId="38136" xr:uid="{00000000-0005-0000-0000-000063A50000}"/>
    <cellStyle name="好 2 2 2 2 2 2 2 12" xfId="38137" xr:uid="{00000000-0005-0000-0000-000064A50000}"/>
    <cellStyle name="好 2 2 2 2 2 2 2 2" xfId="38138" xr:uid="{00000000-0005-0000-0000-000065A50000}"/>
    <cellStyle name="好 2 2 2 2 2 2 2 2 10" xfId="38139" xr:uid="{00000000-0005-0000-0000-000066A50000}"/>
    <cellStyle name="好 2 2 2 2 2 2 2 2 11" xfId="38140" xr:uid="{00000000-0005-0000-0000-000067A50000}"/>
    <cellStyle name="好 2 2 2 2 2 2 2 2 11 2" xfId="38141" xr:uid="{00000000-0005-0000-0000-000068A50000}"/>
    <cellStyle name="好 2 2 2 2 2 2 2 2 11 3" xfId="38142" xr:uid="{00000000-0005-0000-0000-000069A50000}"/>
    <cellStyle name="好 2 2 2 2 2 2 2 2 12" xfId="38143" xr:uid="{00000000-0005-0000-0000-00006AA50000}"/>
    <cellStyle name="好 2 2 2 2 2 2 2 2 2" xfId="38144" xr:uid="{00000000-0005-0000-0000-00006BA50000}"/>
    <cellStyle name="好 2 2 2 2 2 2 2 2 2 2" xfId="38145" xr:uid="{00000000-0005-0000-0000-00006CA50000}"/>
    <cellStyle name="好 2 2 2 2 2 2 2 2 2 2 2" xfId="38146" xr:uid="{00000000-0005-0000-0000-00006DA50000}"/>
    <cellStyle name="好 2 2 2 2 2 2 2 2 2 2 2 2" xfId="38147" xr:uid="{00000000-0005-0000-0000-00006EA50000}"/>
    <cellStyle name="好 2 2 2 2 2 2 2 2 2 2 2 2 2" xfId="38148" xr:uid="{00000000-0005-0000-0000-00006FA50000}"/>
    <cellStyle name="好 2 2 2 2 2 2 2 2 2 2 2 2 2 2" xfId="38149" xr:uid="{00000000-0005-0000-0000-000070A50000}"/>
    <cellStyle name="好 2 2 2 2 2 2 2 2 2 2 2 2 2 2 2" xfId="38150" xr:uid="{00000000-0005-0000-0000-000071A50000}"/>
    <cellStyle name="好 2 2 2 2 2 2 2 2 2 2 2 2 2 2 2 2" xfId="38151" xr:uid="{00000000-0005-0000-0000-000072A50000}"/>
    <cellStyle name="好 2 2 2 2 2 2 2 2 2 2 2 2 2 2 2 3" xfId="38152" xr:uid="{00000000-0005-0000-0000-000073A50000}"/>
    <cellStyle name="好 2 2 2 2 2 2 2 2 2 2 2 2 2 2 3" xfId="38153" xr:uid="{00000000-0005-0000-0000-000074A50000}"/>
    <cellStyle name="好 2 2 2 2 2 2 2 2 2 2 2 2 2 2 4" xfId="38154" xr:uid="{00000000-0005-0000-0000-000075A50000}"/>
    <cellStyle name="好 2 2 2 2 2 2 2 2 2 2 2 2 2 3" xfId="38155" xr:uid="{00000000-0005-0000-0000-000076A50000}"/>
    <cellStyle name="好 2 2 2 2 2 2 2 2 2 2 2 2 2 3 2" xfId="38156" xr:uid="{00000000-0005-0000-0000-000077A50000}"/>
    <cellStyle name="好 2 2 2 2 2 2 2 2 2 2 2 2 2 3 3" xfId="38157" xr:uid="{00000000-0005-0000-0000-000078A50000}"/>
    <cellStyle name="好 2 2 2 2 2 2 2 2 2 2 2 2 2 4" xfId="38158" xr:uid="{00000000-0005-0000-0000-000079A50000}"/>
    <cellStyle name="好 2 2 2 2 2 2 2 2 2 2 2 2 3" xfId="38159" xr:uid="{00000000-0005-0000-0000-00007AA50000}"/>
    <cellStyle name="好 2 2 2 2 2 2 2 2 2 2 2 2 3 2" xfId="38160" xr:uid="{00000000-0005-0000-0000-00007BA50000}"/>
    <cellStyle name="好 2 2 2 2 2 2 2 2 2 2 2 2 3 3" xfId="38161" xr:uid="{00000000-0005-0000-0000-00007CA50000}"/>
    <cellStyle name="好 2 2 2 2 2 2 2 2 2 2 2 2 4" xfId="38162" xr:uid="{00000000-0005-0000-0000-00007DA50000}"/>
    <cellStyle name="好 2 2 2 2 2 2 2 2 2 2 2 3" xfId="38163" xr:uid="{00000000-0005-0000-0000-00007EA50000}"/>
    <cellStyle name="好 2 2 2 2 2 2 2 2 2 2 2 4" xfId="38164" xr:uid="{00000000-0005-0000-0000-00007FA50000}"/>
    <cellStyle name="好 2 2 2 2 2 2 2 2 2 2 2 5" xfId="38165" xr:uid="{00000000-0005-0000-0000-000080A50000}"/>
    <cellStyle name="好 2 2 2 2 2 2 2 2 2 2 2 6" xfId="38166" xr:uid="{00000000-0005-0000-0000-000081A50000}"/>
    <cellStyle name="好 2 2 2 2 2 2 2 2 2 2 2 7" xfId="38167" xr:uid="{00000000-0005-0000-0000-000082A50000}"/>
    <cellStyle name="好 2 2 2 2 2 2 2 2 2 2 2 7 2" xfId="38168" xr:uid="{00000000-0005-0000-0000-000083A50000}"/>
    <cellStyle name="好 2 2 2 2 2 2 2 2 2 2 2 7 3" xfId="38169" xr:uid="{00000000-0005-0000-0000-000084A50000}"/>
    <cellStyle name="好 2 2 2 2 2 2 2 2 2 2 2 8" xfId="38170" xr:uid="{00000000-0005-0000-0000-000085A50000}"/>
    <cellStyle name="好 2 2 2 2 2 2 2 2 2 2 3" xfId="38171" xr:uid="{00000000-0005-0000-0000-000086A50000}"/>
    <cellStyle name="好 2 2 2 2 2 2 2 2 2 2 3 2" xfId="38172" xr:uid="{00000000-0005-0000-0000-000087A50000}"/>
    <cellStyle name="好 2 2 2 2 2 2 2 2 2 2 4" xfId="38173" xr:uid="{00000000-0005-0000-0000-000088A50000}"/>
    <cellStyle name="好 2 2 2 2 2 2 2 2 2 2 4 2" xfId="38174" xr:uid="{00000000-0005-0000-0000-000089A50000}"/>
    <cellStyle name="好 2 2 2 2 2 2 2 2 2 2 5" xfId="38175" xr:uid="{00000000-0005-0000-0000-00008AA50000}"/>
    <cellStyle name="好 2 2 2 2 2 2 2 2 2 2 6" xfId="38176" xr:uid="{00000000-0005-0000-0000-00008BA50000}"/>
    <cellStyle name="好 2 2 2 2 2 2 2 2 2 2 7" xfId="38177" xr:uid="{00000000-0005-0000-0000-00008CA50000}"/>
    <cellStyle name="好 2 2 2 2 2 2 2 2 2 2 7 2" xfId="38178" xr:uid="{00000000-0005-0000-0000-00008DA50000}"/>
    <cellStyle name="好 2 2 2 2 2 2 2 2 2 2 7 3" xfId="38179" xr:uid="{00000000-0005-0000-0000-00008EA50000}"/>
    <cellStyle name="好 2 2 2 2 2 2 2 2 2 2 8" xfId="38180" xr:uid="{00000000-0005-0000-0000-00008FA50000}"/>
    <cellStyle name="好 2 2 2 2 2 2 2 2 2 3" xfId="38181" xr:uid="{00000000-0005-0000-0000-000090A50000}"/>
    <cellStyle name="好 2 2 2 2 2 2 2 2 2 3 2" xfId="38182" xr:uid="{00000000-0005-0000-0000-000091A50000}"/>
    <cellStyle name="好 2 2 2 2 2 2 2 2 2 4" xfId="38183" xr:uid="{00000000-0005-0000-0000-000092A50000}"/>
    <cellStyle name="好 2 2 2 2 2 2 2 2 2 4 2" xfId="38184" xr:uid="{00000000-0005-0000-0000-000093A50000}"/>
    <cellStyle name="好 2 2 2 2 2 2 2 2 2 5" xfId="38185" xr:uid="{00000000-0005-0000-0000-000094A50000}"/>
    <cellStyle name="好 2 2 2 2 2 2 2 2 2 6" xfId="38186" xr:uid="{00000000-0005-0000-0000-000095A50000}"/>
    <cellStyle name="好 2 2 2 2 2 2 2 2 2 7" xfId="38187" xr:uid="{00000000-0005-0000-0000-000096A50000}"/>
    <cellStyle name="好 2 2 2 2 2 2 2 2 2 8" xfId="38188" xr:uid="{00000000-0005-0000-0000-000097A50000}"/>
    <cellStyle name="好 2 2 2 2 2 2 2 2 2 8 2" xfId="38189" xr:uid="{00000000-0005-0000-0000-000098A50000}"/>
    <cellStyle name="好 2 2 2 2 2 2 2 2 2 8 3" xfId="38190" xr:uid="{00000000-0005-0000-0000-000099A50000}"/>
    <cellStyle name="好 2 2 2 2 2 2 2 2 2 9" xfId="38191" xr:uid="{00000000-0005-0000-0000-00009AA50000}"/>
    <cellStyle name="好 2 2 2 2 2 2 2 2 3" xfId="38192" xr:uid="{00000000-0005-0000-0000-00009BA50000}"/>
    <cellStyle name="好 2 2 2 2 2 2 2 2 4" xfId="38193" xr:uid="{00000000-0005-0000-0000-00009CA50000}"/>
    <cellStyle name="好 2 2 2 2 2 2 2 2 5" xfId="38194" xr:uid="{00000000-0005-0000-0000-00009DA50000}"/>
    <cellStyle name="好 2 2 2 2 2 2 2 2 6" xfId="38195" xr:uid="{00000000-0005-0000-0000-00009EA50000}"/>
    <cellStyle name="好 2 2 2 2 2 2 2 2 6 2" xfId="38196" xr:uid="{00000000-0005-0000-0000-00009FA50000}"/>
    <cellStyle name="好 2 2 2 2 2 2 2 2 7" xfId="38197" xr:uid="{00000000-0005-0000-0000-0000A0A50000}"/>
    <cellStyle name="好 2 2 2 2 2 2 2 2 7 2" xfId="38198" xr:uid="{00000000-0005-0000-0000-0000A1A50000}"/>
    <cellStyle name="好 2 2 2 2 2 2 2 2 8" xfId="38199" xr:uid="{00000000-0005-0000-0000-0000A2A50000}"/>
    <cellStyle name="好 2 2 2 2 2 2 2 2 9" xfId="38200" xr:uid="{00000000-0005-0000-0000-0000A3A50000}"/>
    <cellStyle name="好 2 2 2 2 2 2 2 3" xfId="38201" xr:uid="{00000000-0005-0000-0000-0000A4A50000}"/>
    <cellStyle name="好 2 2 2 2 2 2 2 3 2" xfId="38202" xr:uid="{00000000-0005-0000-0000-0000A5A50000}"/>
    <cellStyle name="好 2 2 2 2 2 2 2 4" xfId="38203" xr:uid="{00000000-0005-0000-0000-0000A6A50000}"/>
    <cellStyle name="好 2 2 2 2 2 2 2 5" xfId="38204" xr:uid="{00000000-0005-0000-0000-0000A7A50000}"/>
    <cellStyle name="好 2 2 2 2 2 2 2 6" xfId="38205" xr:uid="{00000000-0005-0000-0000-0000A8A50000}"/>
    <cellStyle name="好 2 2 2 2 2 2 2 6 2" xfId="38206" xr:uid="{00000000-0005-0000-0000-0000A9A50000}"/>
    <cellStyle name="好 2 2 2 2 2 2 2 7" xfId="38207" xr:uid="{00000000-0005-0000-0000-0000AAA50000}"/>
    <cellStyle name="好 2 2 2 2 2 2 2 7 2" xfId="38208" xr:uid="{00000000-0005-0000-0000-0000ABA50000}"/>
    <cellStyle name="好 2 2 2 2 2 2 2 8" xfId="38209" xr:uid="{00000000-0005-0000-0000-0000ACA50000}"/>
    <cellStyle name="好 2 2 2 2 2 2 2 9" xfId="38210" xr:uid="{00000000-0005-0000-0000-0000ADA50000}"/>
    <cellStyle name="好 2 2 2 2 2 2 3" xfId="38211" xr:uid="{00000000-0005-0000-0000-0000AEA50000}"/>
    <cellStyle name="好 2 2 2 2 2 2 4" xfId="38212" xr:uid="{00000000-0005-0000-0000-0000AFA50000}"/>
    <cellStyle name="好 2 2 2 2 2 2 5" xfId="38213" xr:uid="{00000000-0005-0000-0000-0000B0A50000}"/>
    <cellStyle name="好 2 2 2 2 2 2 5 2" xfId="38214" xr:uid="{00000000-0005-0000-0000-0000B1A50000}"/>
    <cellStyle name="好 2 2 2 2 2 2 6" xfId="38215" xr:uid="{00000000-0005-0000-0000-0000B2A50000}"/>
    <cellStyle name="好 2 2 2 2 2 2 7" xfId="38216" xr:uid="{00000000-0005-0000-0000-0000B3A50000}"/>
    <cellStyle name="好 2 2 2 2 2 2 8" xfId="38217" xr:uid="{00000000-0005-0000-0000-0000B4A50000}"/>
    <cellStyle name="好 2 2 2 2 2 2 8 2" xfId="38218" xr:uid="{00000000-0005-0000-0000-0000B5A50000}"/>
    <cellStyle name="好 2 2 2 2 2 2 9" xfId="38219" xr:uid="{00000000-0005-0000-0000-0000B6A50000}"/>
    <cellStyle name="好 2 2 2 2 2 2 9 2" xfId="38220" xr:uid="{00000000-0005-0000-0000-0000B7A50000}"/>
    <cellStyle name="好 2 2 2 2 2 3" xfId="38221" xr:uid="{00000000-0005-0000-0000-0000B8A50000}"/>
    <cellStyle name="好 2 2 2 2 2 3 2" xfId="38222" xr:uid="{00000000-0005-0000-0000-0000B9A50000}"/>
    <cellStyle name="好 2 2 2 2 2 4" xfId="38223" xr:uid="{00000000-0005-0000-0000-0000BAA50000}"/>
    <cellStyle name="好 2 2 2 2 2 5" xfId="38224" xr:uid="{00000000-0005-0000-0000-0000BBA50000}"/>
    <cellStyle name="好 2 2 2 2 2 5 2" xfId="38225" xr:uid="{00000000-0005-0000-0000-0000BCA50000}"/>
    <cellStyle name="好 2 2 2 2 2 6" xfId="38226" xr:uid="{00000000-0005-0000-0000-0000BDA50000}"/>
    <cellStyle name="好 2 2 2 2 2 7" xfId="38227" xr:uid="{00000000-0005-0000-0000-0000BEA50000}"/>
    <cellStyle name="好 2 2 2 2 2 8" xfId="38228" xr:uid="{00000000-0005-0000-0000-0000BFA50000}"/>
    <cellStyle name="好 2 2 2 2 2 8 2" xfId="38229" xr:uid="{00000000-0005-0000-0000-0000C0A50000}"/>
    <cellStyle name="好 2 2 2 2 2 9" xfId="38230" xr:uid="{00000000-0005-0000-0000-0000C1A50000}"/>
    <cellStyle name="好 2 2 2 2 2 9 2" xfId="38231" xr:uid="{00000000-0005-0000-0000-0000C2A50000}"/>
    <cellStyle name="好 2 2 2 2 3" xfId="38232" xr:uid="{00000000-0005-0000-0000-0000C3A50000}"/>
    <cellStyle name="好 2 2 2 2 4" xfId="38233" xr:uid="{00000000-0005-0000-0000-0000C4A50000}"/>
    <cellStyle name="好 2 2 2 2 5" xfId="38234" xr:uid="{00000000-0005-0000-0000-0000C5A50000}"/>
    <cellStyle name="好 2 2 2 2 5 2" xfId="38235" xr:uid="{00000000-0005-0000-0000-0000C6A50000}"/>
    <cellStyle name="好 2 2 2 2 6" xfId="38236" xr:uid="{00000000-0005-0000-0000-0000C7A50000}"/>
    <cellStyle name="好 2 2 2 2 7" xfId="38237" xr:uid="{00000000-0005-0000-0000-0000C8A50000}"/>
    <cellStyle name="好 2 2 2 2 7 2" xfId="38238" xr:uid="{00000000-0005-0000-0000-0000C9A50000}"/>
    <cellStyle name="好 2 2 2 2 8" xfId="38239" xr:uid="{00000000-0005-0000-0000-0000CAA50000}"/>
    <cellStyle name="好 2 2 2 2 9" xfId="38240" xr:uid="{00000000-0005-0000-0000-0000CBA50000}"/>
    <cellStyle name="好 2 2 2 3" xfId="38241" xr:uid="{00000000-0005-0000-0000-0000CCA50000}"/>
    <cellStyle name="好 2 2 2 3 2" xfId="38242" xr:uid="{00000000-0005-0000-0000-0000CDA50000}"/>
    <cellStyle name="好 2 2 2 4" xfId="38243" xr:uid="{00000000-0005-0000-0000-0000CEA50000}"/>
    <cellStyle name="好 2 2 2 5" xfId="38244" xr:uid="{00000000-0005-0000-0000-0000CFA50000}"/>
    <cellStyle name="好 2 2 2 5 2" xfId="38245" xr:uid="{00000000-0005-0000-0000-0000D0A50000}"/>
    <cellStyle name="好 2 2 2 6" xfId="38246" xr:uid="{00000000-0005-0000-0000-0000D1A50000}"/>
    <cellStyle name="好 2 2 2 7" xfId="38247" xr:uid="{00000000-0005-0000-0000-0000D2A50000}"/>
    <cellStyle name="好 2 2 2 7 2" xfId="38248" xr:uid="{00000000-0005-0000-0000-0000D3A50000}"/>
    <cellStyle name="好 2 2 2 8" xfId="38249" xr:uid="{00000000-0005-0000-0000-0000D4A50000}"/>
    <cellStyle name="好 2 2 2 9" xfId="38250" xr:uid="{00000000-0005-0000-0000-0000D5A50000}"/>
    <cellStyle name="好 2 2 3" xfId="38251" xr:uid="{00000000-0005-0000-0000-0000D6A50000}"/>
    <cellStyle name="好 2 2 3 2" xfId="38252" xr:uid="{00000000-0005-0000-0000-0000D7A50000}"/>
    <cellStyle name="好 2 2 4" xfId="38253" xr:uid="{00000000-0005-0000-0000-0000D8A50000}"/>
    <cellStyle name="好 2 2 5" xfId="38254" xr:uid="{00000000-0005-0000-0000-0000D9A50000}"/>
    <cellStyle name="好 2 2 5 2" xfId="38255" xr:uid="{00000000-0005-0000-0000-0000DAA50000}"/>
    <cellStyle name="好 2 2 6" xfId="38256" xr:uid="{00000000-0005-0000-0000-0000DBA50000}"/>
    <cellStyle name="好 2 2 7" xfId="38257" xr:uid="{00000000-0005-0000-0000-0000DCA50000}"/>
    <cellStyle name="好 2 2 7 2" xfId="38258" xr:uid="{00000000-0005-0000-0000-0000DDA50000}"/>
    <cellStyle name="好 2 2 8" xfId="38259" xr:uid="{00000000-0005-0000-0000-0000DEA50000}"/>
    <cellStyle name="好 2 2 9" xfId="38260" xr:uid="{00000000-0005-0000-0000-0000DFA50000}"/>
    <cellStyle name="好 2 3" xfId="38261" xr:uid="{00000000-0005-0000-0000-0000E0A50000}"/>
    <cellStyle name="好 2 3 2" xfId="38262" xr:uid="{00000000-0005-0000-0000-0000E1A50000}"/>
    <cellStyle name="好 2 3 3" xfId="53201" xr:uid="{00000000-0005-0000-0000-0000E2A50000}"/>
    <cellStyle name="好 2 4" xfId="38263" xr:uid="{00000000-0005-0000-0000-0000E3A50000}"/>
    <cellStyle name="好 2 5" xfId="38264" xr:uid="{00000000-0005-0000-0000-0000E4A50000}"/>
    <cellStyle name="好 2 5 2" xfId="38265" xr:uid="{00000000-0005-0000-0000-0000E5A50000}"/>
    <cellStyle name="好 2 6" xfId="38266" xr:uid="{00000000-0005-0000-0000-0000E6A50000}"/>
    <cellStyle name="好 2 7" xfId="38267" xr:uid="{00000000-0005-0000-0000-0000E7A50000}"/>
    <cellStyle name="好 2 7 2" xfId="38268" xr:uid="{00000000-0005-0000-0000-0000E8A50000}"/>
    <cellStyle name="好 2 8" xfId="38269" xr:uid="{00000000-0005-0000-0000-0000E9A50000}"/>
    <cellStyle name="好 2 9" xfId="38270" xr:uid="{00000000-0005-0000-0000-0000EAA50000}"/>
    <cellStyle name="好 2 9 2" xfId="38271" xr:uid="{00000000-0005-0000-0000-0000EBA50000}"/>
    <cellStyle name="好 20" xfId="38272" xr:uid="{00000000-0005-0000-0000-0000ECA50000}"/>
    <cellStyle name="好 20 2" xfId="38273" xr:uid="{00000000-0005-0000-0000-0000EDA50000}"/>
    <cellStyle name="好 20 2 2" xfId="53202" xr:uid="{00000000-0005-0000-0000-0000EEA50000}"/>
    <cellStyle name="好 20 2 3" xfId="53203" xr:uid="{00000000-0005-0000-0000-0000EFA50000}"/>
    <cellStyle name="好 20 3" xfId="38274" xr:uid="{00000000-0005-0000-0000-0000F0A50000}"/>
    <cellStyle name="好 20 3 2" xfId="53204" xr:uid="{00000000-0005-0000-0000-0000F1A50000}"/>
    <cellStyle name="好 20 4" xfId="53205" xr:uid="{00000000-0005-0000-0000-0000F2A50000}"/>
    <cellStyle name="好 21" xfId="38275" xr:uid="{00000000-0005-0000-0000-0000F3A50000}"/>
    <cellStyle name="好 21 2" xfId="38276" xr:uid="{00000000-0005-0000-0000-0000F4A50000}"/>
    <cellStyle name="好 21 2 2" xfId="53206" xr:uid="{00000000-0005-0000-0000-0000F5A50000}"/>
    <cellStyle name="好 21 2 3" xfId="53207" xr:uid="{00000000-0005-0000-0000-0000F6A50000}"/>
    <cellStyle name="好 21 3" xfId="53208" xr:uid="{00000000-0005-0000-0000-0000F7A50000}"/>
    <cellStyle name="好 21 4" xfId="53209" xr:uid="{00000000-0005-0000-0000-0000F8A50000}"/>
    <cellStyle name="好 22" xfId="38277" xr:uid="{00000000-0005-0000-0000-0000F9A50000}"/>
    <cellStyle name="好 22 2" xfId="53210" xr:uid="{00000000-0005-0000-0000-0000FAA50000}"/>
    <cellStyle name="好 22 2 2" xfId="53211" xr:uid="{00000000-0005-0000-0000-0000FBA50000}"/>
    <cellStyle name="好 22 3" xfId="53212" xr:uid="{00000000-0005-0000-0000-0000FCA50000}"/>
    <cellStyle name="好 22 4" xfId="53213" xr:uid="{00000000-0005-0000-0000-0000FDA50000}"/>
    <cellStyle name="好 23" xfId="38278" xr:uid="{00000000-0005-0000-0000-0000FEA50000}"/>
    <cellStyle name="好 23 2" xfId="53214" xr:uid="{00000000-0005-0000-0000-0000FFA50000}"/>
    <cellStyle name="好 23 2 2" xfId="53215" xr:uid="{00000000-0005-0000-0000-000000A60000}"/>
    <cellStyle name="好 23 3" xfId="53216" xr:uid="{00000000-0005-0000-0000-000001A60000}"/>
    <cellStyle name="好 23 4" xfId="53217" xr:uid="{00000000-0005-0000-0000-000002A60000}"/>
    <cellStyle name="好 24" xfId="38279" xr:uid="{00000000-0005-0000-0000-000003A60000}"/>
    <cellStyle name="好 24 2" xfId="53218" xr:uid="{00000000-0005-0000-0000-000004A60000}"/>
    <cellStyle name="好 24 2 2" xfId="53219" xr:uid="{00000000-0005-0000-0000-000005A60000}"/>
    <cellStyle name="好 24 3" xfId="53220" xr:uid="{00000000-0005-0000-0000-000006A60000}"/>
    <cellStyle name="好 24 4" xfId="53221" xr:uid="{00000000-0005-0000-0000-000007A60000}"/>
    <cellStyle name="好 25" xfId="38280" xr:uid="{00000000-0005-0000-0000-000008A60000}"/>
    <cellStyle name="好 25 2" xfId="53222" xr:uid="{00000000-0005-0000-0000-000009A60000}"/>
    <cellStyle name="好 25 2 2" xfId="53223" xr:uid="{00000000-0005-0000-0000-00000AA60000}"/>
    <cellStyle name="好 25 3" xfId="53224" xr:uid="{00000000-0005-0000-0000-00000BA60000}"/>
    <cellStyle name="好 25 4" xfId="53225" xr:uid="{00000000-0005-0000-0000-00000CA60000}"/>
    <cellStyle name="好 26" xfId="38281" xr:uid="{00000000-0005-0000-0000-00000DA60000}"/>
    <cellStyle name="好 26 2" xfId="53226" xr:uid="{00000000-0005-0000-0000-00000EA60000}"/>
    <cellStyle name="好 26 2 2" xfId="53227" xr:uid="{00000000-0005-0000-0000-00000FA60000}"/>
    <cellStyle name="好 26 3" xfId="53228" xr:uid="{00000000-0005-0000-0000-000010A60000}"/>
    <cellStyle name="好 26 4" xfId="53229" xr:uid="{00000000-0005-0000-0000-000011A60000}"/>
    <cellStyle name="好 27" xfId="38282" xr:uid="{00000000-0005-0000-0000-000012A60000}"/>
    <cellStyle name="好 27 2" xfId="38283" xr:uid="{00000000-0005-0000-0000-000013A60000}"/>
    <cellStyle name="好 27 2 2" xfId="53230" xr:uid="{00000000-0005-0000-0000-000014A60000}"/>
    <cellStyle name="好 27 2 3" xfId="53231" xr:uid="{00000000-0005-0000-0000-000015A60000}"/>
    <cellStyle name="好 27 3" xfId="38284" xr:uid="{00000000-0005-0000-0000-000016A60000}"/>
    <cellStyle name="好 27 3 2" xfId="53232" xr:uid="{00000000-0005-0000-0000-000017A60000}"/>
    <cellStyle name="好 27 4" xfId="53233" xr:uid="{00000000-0005-0000-0000-000018A60000}"/>
    <cellStyle name="好 28" xfId="38285" xr:uid="{00000000-0005-0000-0000-000019A60000}"/>
    <cellStyle name="好 28 2" xfId="38286" xr:uid="{00000000-0005-0000-0000-00001AA60000}"/>
    <cellStyle name="好 28 2 2" xfId="53234" xr:uid="{00000000-0005-0000-0000-00001BA60000}"/>
    <cellStyle name="好 28 2 3" xfId="53235" xr:uid="{00000000-0005-0000-0000-00001CA60000}"/>
    <cellStyle name="好 28 3" xfId="38287" xr:uid="{00000000-0005-0000-0000-00001DA60000}"/>
    <cellStyle name="好 28 3 2" xfId="53236" xr:uid="{00000000-0005-0000-0000-00001EA60000}"/>
    <cellStyle name="好 28 4" xfId="53237" xr:uid="{00000000-0005-0000-0000-00001FA60000}"/>
    <cellStyle name="好 29" xfId="38288" xr:uid="{00000000-0005-0000-0000-000020A60000}"/>
    <cellStyle name="好 29 2" xfId="38289" xr:uid="{00000000-0005-0000-0000-000021A60000}"/>
    <cellStyle name="好 29 2 2" xfId="53238" xr:uid="{00000000-0005-0000-0000-000022A60000}"/>
    <cellStyle name="好 29 3" xfId="38290" xr:uid="{00000000-0005-0000-0000-000023A60000}"/>
    <cellStyle name="好 29 3 2" xfId="53239" xr:uid="{00000000-0005-0000-0000-000024A60000}"/>
    <cellStyle name="好 29 4" xfId="53240" xr:uid="{00000000-0005-0000-0000-000025A60000}"/>
    <cellStyle name="好 3" xfId="38291" xr:uid="{00000000-0005-0000-0000-000026A60000}"/>
    <cellStyle name="好 3 10" xfId="38292" xr:uid="{00000000-0005-0000-0000-000027A60000}"/>
    <cellStyle name="好 3 11" xfId="38293" xr:uid="{00000000-0005-0000-0000-000028A60000}"/>
    <cellStyle name="好 3 2" xfId="38294" xr:uid="{00000000-0005-0000-0000-000029A60000}"/>
    <cellStyle name="好 3 2 2" xfId="38295" xr:uid="{00000000-0005-0000-0000-00002AA60000}"/>
    <cellStyle name="好 3 2 2 2" xfId="38296" xr:uid="{00000000-0005-0000-0000-00002BA60000}"/>
    <cellStyle name="好 3 2 2 3" xfId="53241" xr:uid="{00000000-0005-0000-0000-00002CA60000}"/>
    <cellStyle name="好 3 2 3" xfId="53242" xr:uid="{00000000-0005-0000-0000-00002DA60000}"/>
    <cellStyle name="好 3 3" xfId="38297" xr:uid="{00000000-0005-0000-0000-00002EA60000}"/>
    <cellStyle name="好 3 3 2" xfId="38298" xr:uid="{00000000-0005-0000-0000-00002FA60000}"/>
    <cellStyle name="好 3 3 3" xfId="53243" xr:uid="{00000000-0005-0000-0000-000030A60000}"/>
    <cellStyle name="好 3 4" xfId="38299" xr:uid="{00000000-0005-0000-0000-000031A60000}"/>
    <cellStyle name="好 3 5" xfId="38300" xr:uid="{00000000-0005-0000-0000-000032A60000}"/>
    <cellStyle name="好 3 6" xfId="38301" xr:uid="{00000000-0005-0000-0000-000033A60000}"/>
    <cellStyle name="好 3 7" xfId="38302" xr:uid="{00000000-0005-0000-0000-000034A60000}"/>
    <cellStyle name="好 3 8" xfId="38303" xr:uid="{00000000-0005-0000-0000-000035A60000}"/>
    <cellStyle name="好 3 9" xfId="38304" xr:uid="{00000000-0005-0000-0000-000036A60000}"/>
    <cellStyle name="好 30" xfId="38305" xr:uid="{00000000-0005-0000-0000-000037A60000}"/>
    <cellStyle name="好 30 2" xfId="53244" xr:uid="{00000000-0005-0000-0000-000038A60000}"/>
    <cellStyle name="好 30 2 2" xfId="53245" xr:uid="{00000000-0005-0000-0000-000039A60000}"/>
    <cellStyle name="好 30 3" xfId="53246" xr:uid="{00000000-0005-0000-0000-00003AA60000}"/>
    <cellStyle name="好 30 4" xfId="53247" xr:uid="{00000000-0005-0000-0000-00003BA60000}"/>
    <cellStyle name="好 31" xfId="38306" xr:uid="{00000000-0005-0000-0000-00003CA60000}"/>
    <cellStyle name="好 31 2" xfId="53248" xr:uid="{00000000-0005-0000-0000-00003DA60000}"/>
    <cellStyle name="好 31 2 2" xfId="53249" xr:uid="{00000000-0005-0000-0000-00003EA60000}"/>
    <cellStyle name="好 31 3" xfId="53250" xr:uid="{00000000-0005-0000-0000-00003FA60000}"/>
    <cellStyle name="好 31 4" xfId="53251" xr:uid="{00000000-0005-0000-0000-000040A60000}"/>
    <cellStyle name="好 32" xfId="38307" xr:uid="{00000000-0005-0000-0000-000041A60000}"/>
    <cellStyle name="好 32 2" xfId="53252" xr:uid="{00000000-0005-0000-0000-000042A60000}"/>
    <cellStyle name="好 32 2 2" xfId="53253" xr:uid="{00000000-0005-0000-0000-000043A60000}"/>
    <cellStyle name="好 32 3" xfId="53254" xr:uid="{00000000-0005-0000-0000-000044A60000}"/>
    <cellStyle name="好 32 4" xfId="53255" xr:uid="{00000000-0005-0000-0000-000045A60000}"/>
    <cellStyle name="好 33" xfId="53256" xr:uid="{00000000-0005-0000-0000-000046A60000}"/>
    <cellStyle name="好 33 2" xfId="53257" xr:uid="{00000000-0005-0000-0000-000047A60000}"/>
    <cellStyle name="好 33 2 2" xfId="53258" xr:uid="{00000000-0005-0000-0000-000048A60000}"/>
    <cellStyle name="好 33 3" xfId="53259" xr:uid="{00000000-0005-0000-0000-000049A60000}"/>
    <cellStyle name="好 34" xfId="53260" xr:uid="{00000000-0005-0000-0000-00004AA60000}"/>
    <cellStyle name="好 34 2" xfId="53261" xr:uid="{00000000-0005-0000-0000-00004BA60000}"/>
    <cellStyle name="好 34 2 2" xfId="53262" xr:uid="{00000000-0005-0000-0000-00004CA60000}"/>
    <cellStyle name="好 34 3" xfId="53263" xr:uid="{00000000-0005-0000-0000-00004DA60000}"/>
    <cellStyle name="好 35" xfId="53264" xr:uid="{00000000-0005-0000-0000-00004EA60000}"/>
    <cellStyle name="好 35 2" xfId="53265" xr:uid="{00000000-0005-0000-0000-00004FA60000}"/>
    <cellStyle name="好 35 2 2" xfId="53266" xr:uid="{00000000-0005-0000-0000-000050A60000}"/>
    <cellStyle name="好 35 3" xfId="53267" xr:uid="{00000000-0005-0000-0000-000051A60000}"/>
    <cellStyle name="好 36" xfId="53268" xr:uid="{00000000-0005-0000-0000-000052A60000}"/>
    <cellStyle name="好 36 2" xfId="53269" xr:uid="{00000000-0005-0000-0000-000053A60000}"/>
    <cellStyle name="好 37" xfId="53270" xr:uid="{00000000-0005-0000-0000-000054A60000}"/>
    <cellStyle name="好 37 2" xfId="53271" xr:uid="{00000000-0005-0000-0000-000055A60000}"/>
    <cellStyle name="好 38" xfId="53272" xr:uid="{00000000-0005-0000-0000-000056A60000}"/>
    <cellStyle name="好 38 2" xfId="53273" xr:uid="{00000000-0005-0000-0000-000057A60000}"/>
    <cellStyle name="好 39" xfId="53274" xr:uid="{00000000-0005-0000-0000-000058A60000}"/>
    <cellStyle name="好 39 2" xfId="53275" xr:uid="{00000000-0005-0000-0000-000059A60000}"/>
    <cellStyle name="好 4" xfId="38308" xr:uid="{00000000-0005-0000-0000-00005AA60000}"/>
    <cellStyle name="好 4 2" xfId="38309" xr:uid="{00000000-0005-0000-0000-00005BA60000}"/>
    <cellStyle name="好 4 2 2" xfId="38310" xr:uid="{00000000-0005-0000-0000-00005CA60000}"/>
    <cellStyle name="好 4 2 2 2" xfId="53276" xr:uid="{00000000-0005-0000-0000-00005DA60000}"/>
    <cellStyle name="好 4 2 3" xfId="53277" xr:uid="{00000000-0005-0000-0000-00005EA60000}"/>
    <cellStyle name="好 4 3" xfId="38311" xr:uid="{00000000-0005-0000-0000-00005FA60000}"/>
    <cellStyle name="好 4 3 2" xfId="53278" xr:uid="{00000000-0005-0000-0000-000060A60000}"/>
    <cellStyle name="好 4 3 3" xfId="53279" xr:uid="{00000000-0005-0000-0000-000061A60000}"/>
    <cellStyle name="好 4 4" xfId="53280" xr:uid="{00000000-0005-0000-0000-000062A60000}"/>
    <cellStyle name="好 40" xfId="53281" xr:uid="{00000000-0005-0000-0000-000063A60000}"/>
    <cellStyle name="好 40 2" xfId="53282" xr:uid="{00000000-0005-0000-0000-000064A60000}"/>
    <cellStyle name="好 41" xfId="53283" xr:uid="{00000000-0005-0000-0000-000065A60000}"/>
    <cellStyle name="好 41 2" xfId="53284" xr:uid="{00000000-0005-0000-0000-000066A60000}"/>
    <cellStyle name="好 42" xfId="53285" xr:uid="{00000000-0005-0000-0000-000067A60000}"/>
    <cellStyle name="好 42 2" xfId="53286" xr:uid="{00000000-0005-0000-0000-000068A60000}"/>
    <cellStyle name="好 43" xfId="53287" xr:uid="{00000000-0005-0000-0000-000069A60000}"/>
    <cellStyle name="好 43 2" xfId="53288" xr:uid="{00000000-0005-0000-0000-00006AA60000}"/>
    <cellStyle name="好 44" xfId="53289" xr:uid="{00000000-0005-0000-0000-00006BA60000}"/>
    <cellStyle name="好 44 2" xfId="53290" xr:uid="{00000000-0005-0000-0000-00006CA60000}"/>
    <cellStyle name="好 45" xfId="53291" xr:uid="{00000000-0005-0000-0000-00006DA60000}"/>
    <cellStyle name="好 45 2" xfId="53292" xr:uid="{00000000-0005-0000-0000-00006EA60000}"/>
    <cellStyle name="好 46" xfId="53293" xr:uid="{00000000-0005-0000-0000-00006FA60000}"/>
    <cellStyle name="好 46 2" xfId="53294" xr:uid="{00000000-0005-0000-0000-000070A60000}"/>
    <cellStyle name="好 47" xfId="53295" xr:uid="{00000000-0005-0000-0000-000071A60000}"/>
    <cellStyle name="好 47 2" xfId="53296" xr:uid="{00000000-0005-0000-0000-000072A60000}"/>
    <cellStyle name="好 48" xfId="53297" xr:uid="{00000000-0005-0000-0000-000073A60000}"/>
    <cellStyle name="好 48 2" xfId="53298" xr:uid="{00000000-0005-0000-0000-000074A60000}"/>
    <cellStyle name="好 49" xfId="53299" xr:uid="{00000000-0005-0000-0000-000075A60000}"/>
    <cellStyle name="好 49 2" xfId="53300" xr:uid="{00000000-0005-0000-0000-000076A60000}"/>
    <cellStyle name="好 5" xfId="38312" xr:uid="{00000000-0005-0000-0000-000077A60000}"/>
    <cellStyle name="好 5 2" xfId="38313" xr:uid="{00000000-0005-0000-0000-000078A60000}"/>
    <cellStyle name="好 5 2 2" xfId="53301" xr:uid="{00000000-0005-0000-0000-000079A60000}"/>
    <cellStyle name="好 5 3" xfId="38314" xr:uid="{00000000-0005-0000-0000-00007AA60000}"/>
    <cellStyle name="好 5 3 2" xfId="53302" xr:uid="{00000000-0005-0000-0000-00007BA60000}"/>
    <cellStyle name="好 5 4" xfId="53303" xr:uid="{00000000-0005-0000-0000-00007CA60000}"/>
    <cellStyle name="好 50" xfId="53304" xr:uid="{00000000-0005-0000-0000-00007DA60000}"/>
    <cellStyle name="好 50 2" xfId="53305" xr:uid="{00000000-0005-0000-0000-00007EA60000}"/>
    <cellStyle name="好 51" xfId="53306" xr:uid="{00000000-0005-0000-0000-00007FA60000}"/>
    <cellStyle name="好 52" xfId="53307" xr:uid="{00000000-0005-0000-0000-000080A60000}"/>
    <cellStyle name="好 6" xfId="38315" xr:uid="{00000000-0005-0000-0000-000081A60000}"/>
    <cellStyle name="好 6 2" xfId="53308" xr:uid="{00000000-0005-0000-0000-000082A60000}"/>
    <cellStyle name="好 6 2 2" xfId="53309" xr:uid="{00000000-0005-0000-0000-000083A60000}"/>
    <cellStyle name="好 6 3" xfId="53310" xr:uid="{00000000-0005-0000-0000-000084A60000}"/>
    <cellStyle name="好 7" xfId="38316" xr:uid="{00000000-0005-0000-0000-000085A60000}"/>
    <cellStyle name="好 7 2" xfId="38317" xr:uid="{00000000-0005-0000-0000-000086A60000}"/>
    <cellStyle name="好 7 2 2" xfId="53311" xr:uid="{00000000-0005-0000-0000-000087A60000}"/>
    <cellStyle name="好 7 3" xfId="53312" xr:uid="{00000000-0005-0000-0000-000088A60000}"/>
    <cellStyle name="好 8" xfId="38318" xr:uid="{00000000-0005-0000-0000-000089A60000}"/>
    <cellStyle name="好 8 2" xfId="38319" xr:uid="{00000000-0005-0000-0000-00008AA60000}"/>
    <cellStyle name="好 8 2 2" xfId="53313" xr:uid="{00000000-0005-0000-0000-00008BA60000}"/>
    <cellStyle name="好 8 3" xfId="38320" xr:uid="{00000000-0005-0000-0000-00008CA60000}"/>
    <cellStyle name="好 8 3 2" xfId="53314" xr:uid="{00000000-0005-0000-0000-00008DA60000}"/>
    <cellStyle name="好 8 4" xfId="38321" xr:uid="{00000000-0005-0000-0000-00008EA60000}"/>
    <cellStyle name="好 9" xfId="38322" xr:uid="{00000000-0005-0000-0000-00008FA60000}"/>
    <cellStyle name="好 9 2" xfId="38323" xr:uid="{00000000-0005-0000-0000-000090A60000}"/>
    <cellStyle name="好 9 2 2" xfId="53315" xr:uid="{00000000-0005-0000-0000-000091A60000}"/>
    <cellStyle name="好 9 3" xfId="38324" xr:uid="{00000000-0005-0000-0000-000092A60000}"/>
    <cellStyle name="好 9 3 2" xfId="53316" xr:uid="{00000000-0005-0000-0000-000093A60000}"/>
    <cellStyle name="好 9 4" xfId="38325" xr:uid="{00000000-0005-0000-0000-000094A60000}"/>
    <cellStyle name="好_2013年_保增_季度新增表" xfId="38326" xr:uid="{00000000-0005-0000-0000-000095A60000}"/>
    <cellStyle name="后继超级链接_Book1" xfId="38327" xr:uid="{00000000-0005-0000-0000-000096A60000}"/>
    <cellStyle name="汇总" xfId="48966" builtinId="25" customBuiltin="1"/>
    <cellStyle name="汇总 10" xfId="38328" xr:uid="{00000000-0005-0000-0000-000098A60000}"/>
    <cellStyle name="汇总 10 2" xfId="38329" xr:uid="{00000000-0005-0000-0000-000099A60000}"/>
    <cellStyle name="汇总 10 2 2" xfId="53317" xr:uid="{00000000-0005-0000-0000-00009AA60000}"/>
    <cellStyle name="汇总 10 3" xfId="38330" xr:uid="{00000000-0005-0000-0000-00009BA60000}"/>
    <cellStyle name="汇总 10 3 2" xfId="53318" xr:uid="{00000000-0005-0000-0000-00009CA60000}"/>
    <cellStyle name="汇总 10 4" xfId="38331" xr:uid="{00000000-0005-0000-0000-00009DA60000}"/>
    <cellStyle name="汇总 11" xfId="38332" xr:uid="{00000000-0005-0000-0000-00009EA60000}"/>
    <cellStyle name="汇总 11 2" xfId="38333" xr:uid="{00000000-0005-0000-0000-00009FA60000}"/>
    <cellStyle name="汇总 11 2 2" xfId="53319" xr:uid="{00000000-0005-0000-0000-0000A0A60000}"/>
    <cellStyle name="汇总 11 3" xfId="38334" xr:uid="{00000000-0005-0000-0000-0000A1A60000}"/>
    <cellStyle name="汇总 11 3 2" xfId="53320" xr:uid="{00000000-0005-0000-0000-0000A2A60000}"/>
    <cellStyle name="汇总 11 4" xfId="38335" xr:uid="{00000000-0005-0000-0000-0000A3A60000}"/>
    <cellStyle name="汇总 12" xfId="38336" xr:uid="{00000000-0005-0000-0000-0000A4A60000}"/>
    <cellStyle name="汇总 12 2" xfId="53321" xr:uid="{00000000-0005-0000-0000-0000A5A60000}"/>
    <cellStyle name="汇总 12 2 2" xfId="53322" xr:uid="{00000000-0005-0000-0000-0000A6A60000}"/>
    <cellStyle name="汇总 12 3" xfId="53323" xr:uid="{00000000-0005-0000-0000-0000A7A60000}"/>
    <cellStyle name="汇总 13" xfId="38337" xr:uid="{00000000-0005-0000-0000-0000A8A60000}"/>
    <cellStyle name="汇总 13 2" xfId="38338" xr:uid="{00000000-0005-0000-0000-0000A9A60000}"/>
    <cellStyle name="汇总 13 2 2" xfId="53324" xr:uid="{00000000-0005-0000-0000-0000AAA60000}"/>
    <cellStyle name="汇总 13 3" xfId="38339" xr:uid="{00000000-0005-0000-0000-0000ABA60000}"/>
    <cellStyle name="汇总 13 3 2" xfId="53325" xr:uid="{00000000-0005-0000-0000-0000ACA60000}"/>
    <cellStyle name="汇总 14" xfId="38340" xr:uid="{00000000-0005-0000-0000-0000ADA60000}"/>
    <cellStyle name="汇总 14 2" xfId="53326" xr:uid="{00000000-0005-0000-0000-0000AEA60000}"/>
    <cellStyle name="汇总 14 2 2" xfId="53327" xr:uid="{00000000-0005-0000-0000-0000AFA60000}"/>
    <cellStyle name="汇总 14 3" xfId="53328" xr:uid="{00000000-0005-0000-0000-0000B0A60000}"/>
    <cellStyle name="汇总 15" xfId="38341" xr:uid="{00000000-0005-0000-0000-0000B1A60000}"/>
    <cellStyle name="汇总 15 2" xfId="38342" xr:uid="{00000000-0005-0000-0000-0000B2A60000}"/>
    <cellStyle name="汇总 15 2 2" xfId="53329" xr:uid="{00000000-0005-0000-0000-0000B3A60000}"/>
    <cellStyle name="汇总 15 3" xfId="53330" xr:uid="{00000000-0005-0000-0000-0000B4A60000}"/>
    <cellStyle name="汇总 16" xfId="38343" xr:uid="{00000000-0005-0000-0000-0000B5A60000}"/>
    <cellStyle name="汇总 16 2" xfId="53331" xr:uid="{00000000-0005-0000-0000-0000B6A60000}"/>
    <cellStyle name="汇总 16 2 2" xfId="53332" xr:uid="{00000000-0005-0000-0000-0000B7A60000}"/>
    <cellStyle name="汇总 16 3" xfId="53333" xr:uid="{00000000-0005-0000-0000-0000B8A60000}"/>
    <cellStyle name="汇总 17" xfId="38344" xr:uid="{00000000-0005-0000-0000-0000B9A60000}"/>
    <cellStyle name="汇总 17 2" xfId="53334" xr:uid="{00000000-0005-0000-0000-0000BAA60000}"/>
    <cellStyle name="汇总 17 2 2" xfId="53335" xr:uid="{00000000-0005-0000-0000-0000BBA60000}"/>
    <cellStyle name="汇总 17 3" xfId="53336" xr:uid="{00000000-0005-0000-0000-0000BCA60000}"/>
    <cellStyle name="汇总 18" xfId="38345" xr:uid="{00000000-0005-0000-0000-0000BDA60000}"/>
    <cellStyle name="汇总 18 2" xfId="38346" xr:uid="{00000000-0005-0000-0000-0000BEA60000}"/>
    <cellStyle name="汇总 18 2 2" xfId="53337" xr:uid="{00000000-0005-0000-0000-0000BFA60000}"/>
    <cellStyle name="汇总 18 2 3" xfId="53338" xr:uid="{00000000-0005-0000-0000-0000C0A60000}"/>
    <cellStyle name="汇总 18 3" xfId="38347" xr:uid="{00000000-0005-0000-0000-0000C1A60000}"/>
    <cellStyle name="汇总 18 3 2" xfId="53339" xr:uid="{00000000-0005-0000-0000-0000C2A60000}"/>
    <cellStyle name="汇总 18 4" xfId="38348" xr:uid="{00000000-0005-0000-0000-0000C3A60000}"/>
    <cellStyle name="汇总 18 5" xfId="53340" xr:uid="{00000000-0005-0000-0000-0000C4A60000}"/>
    <cellStyle name="汇总 19" xfId="38349" xr:uid="{00000000-0005-0000-0000-0000C5A60000}"/>
    <cellStyle name="汇总 19 2" xfId="38350" xr:uid="{00000000-0005-0000-0000-0000C6A60000}"/>
    <cellStyle name="汇总 19 2 2" xfId="53341" xr:uid="{00000000-0005-0000-0000-0000C7A60000}"/>
    <cellStyle name="汇总 19 2 3" xfId="53342" xr:uid="{00000000-0005-0000-0000-0000C8A60000}"/>
    <cellStyle name="汇总 19 3" xfId="38351" xr:uid="{00000000-0005-0000-0000-0000C9A60000}"/>
    <cellStyle name="汇总 19 3 2" xfId="53343" xr:uid="{00000000-0005-0000-0000-0000CAA60000}"/>
    <cellStyle name="汇总 19 4" xfId="38352" xr:uid="{00000000-0005-0000-0000-0000CBA60000}"/>
    <cellStyle name="汇总 19 5" xfId="53344" xr:uid="{00000000-0005-0000-0000-0000CCA60000}"/>
    <cellStyle name="汇总 2" xfId="38353" xr:uid="{00000000-0005-0000-0000-0000CDA60000}"/>
    <cellStyle name="汇总 2 10" xfId="38354" xr:uid="{00000000-0005-0000-0000-0000CEA60000}"/>
    <cellStyle name="汇总 2 11" xfId="38355" xr:uid="{00000000-0005-0000-0000-0000CFA60000}"/>
    <cellStyle name="汇总 2 12" xfId="38356" xr:uid="{00000000-0005-0000-0000-0000D0A60000}"/>
    <cellStyle name="汇总 2 12 2" xfId="38357" xr:uid="{00000000-0005-0000-0000-0000D1A60000}"/>
    <cellStyle name="汇总 2 13" xfId="38358" xr:uid="{00000000-0005-0000-0000-0000D2A60000}"/>
    <cellStyle name="汇总 2 13 2" xfId="38359" xr:uid="{00000000-0005-0000-0000-0000D3A60000}"/>
    <cellStyle name="汇总 2 14" xfId="38360" xr:uid="{00000000-0005-0000-0000-0000D4A60000}"/>
    <cellStyle name="汇总 2 15" xfId="38361" xr:uid="{00000000-0005-0000-0000-0000D5A60000}"/>
    <cellStyle name="汇总 2 16" xfId="38362" xr:uid="{00000000-0005-0000-0000-0000D6A60000}"/>
    <cellStyle name="汇总 2 17" xfId="38363" xr:uid="{00000000-0005-0000-0000-0000D7A60000}"/>
    <cellStyle name="汇总 2 17 2" xfId="38364" xr:uid="{00000000-0005-0000-0000-0000D8A60000}"/>
    <cellStyle name="汇总 2 17 3" xfId="38365" xr:uid="{00000000-0005-0000-0000-0000D9A60000}"/>
    <cellStyle name="汇总 2 18" xfId="38366" xr:uid="{00000000-0005-0000-0000-0000DAA60000}"/>
    <cellStyle name="汇总 2 2" xfId="38367" xr:uid="{00000000-0005-0000-0000-0000DBA60000}"/>
    <cellStyle name="汇总 2 2 10" xfId="38368" xr:uid="{00000000-0005-0000-0000-0000DCA60000}"/>
    <cellStyle name="汇总 2 2 10 2" xfId="38369" xr:uid="{00000000-0005-0000-0000-0000DDA60000}"/>
    <cellStyle name="汇总 2 2 11" xfId="38370" xr:uid="{00000000-0005-0000-0000-0000DEA60000}"/>
    <cellStyle name="汇总 2 2 11 2" xfId="38371" xr:uid="{00000000-0005-0000-0000-0000DFA60000}"/>
    <cellStyle name="汇总 2 2 12" xfId="38372" xr:uid="{00000000-0005-0000-0000-0000E0A60000}"/>
    <cellStyle name="汇总 2 2 13" xfId="38373" xr:uid="{00000000-0005-0000-0000-0000E1A60000}"/>
    <cellStyle name="汇总 2 2 14" xfId="38374" xr:uid="{00000000-0005-0000-0000-0000E2A60000}"/>
    <cellStyle name="汇总 2 2 15" xfId="38375" xr:uid="{00000000-0005-0000-0000-0000E3A60000}"/>
    <cellStyle name="汇总 2 2 15 2" xfId="38376" xr:uid="{00000000-0005-0000-0000-0000E4A60000}"/>
    <cellStyle name="汇总 2 2 15 3" xfId="38377" xr:uid="{00000000-0005-0000-0000-0000E5A60000}"/>
    <cellStyle name="汇总 2 2 16" xfId="38378" xr:uid="{00000000-0005-0000-0000-0000E6A60000}"/>
    <cellStyle name="汇总 2 2 17" xfId="53345" xr:uid="{00000000-0005-0000-0000-0000E7A60000}"/>
    <cellStyle name="汇总 2 2 2" xfId="38379" xr:uid="{00000000-0005-0000-0000-0000E8A60000}"/>
    <cellStyle name="汇总 2 2 2 10" xfId="38380" xr:uid="{00000000-0005-0000-0000-0000E9A60000}"/>
    <cellStyle name="汇总 2 2 2 10 2" xfId="38381" xr:uid="{00000000-0005-0000-0000-0000EAA60000}"/>
    <cellStyle name="汇总 2 2 2 11" xfId="38382" xr:uid="{00000000-0005-0000-0000-0000EBA60000}"/>
    <cellStyle name="汇总 2 2 2 11 2" xfId="38383" xr:uid="{00000000-0005-0000-0000-0000ECA60000}"/>
    <cellStyle name="汇总 2 2 2 12" xfId="38384" xr:uid="{00000000-0005-0000-0000-0000EDA60000}"/>
    <cellStyle name="汇总 2 2 2 13" xfId="38385" xr:uid="{00000000-0005-0000-0000-0000EEA60000}"/>
    <cellStyle name="汇总 2 2 2 14" xfId="38386" xr:uid="{00000000-0005-0000-0000-0000EFA60000}"/>
    <cellStyle name="汇总 2 2 2 15" xfId="38387" xr:uid="{00000000-0005-0000-0000-0000F0A60000}"/>
    <cellStyle name="汇总 2 2 2 15 2" xfId="38388" xr:uid="{00000000-0005-0000-0000-0000F1A60000}"/>
    <cellStyle name="汇总 2 2 2 15 3" xfId="38389" xr:uid="{00000000-0005-0000-0000-0000F2A60000}"/>
    <cellStyle name="汇总 2 2 2 16" xfId="38390" xr:uid="{00000000-0005-0000-0000-0000F3A60000}"/>
    <cellStyle name="汇总 2 2 2 17" xfId="53346" xr:uid="{00000000-0005-0000-0000-0000F4A60000}"/>
    <cellStyle name="汇总 2 2 2 2" xfId="38391" xr:uid="{00000000-0005-0000-0000-0000F5A60000}"/>
    <cellStyle name="汇总 2 2 2 2 10" xfId="38392" xr:uid="{00000000-0005-0000-0000-0000F6A60000}"/>
    <cellStyle name="汇总 2 2 2 2 10 2" xfId="38393" xr:uid="{00000000-0005-0000-0000-0000F7A60000}"/>
    <cellStyle name="汇总 2 2 2 2 11" xfId="38394" xr:uid="{00000000-0005-0000-0000-0000F8A60000}"/>
    <cellStyle name="汇总 2 2 2 2 11 2" xfId="38395" xr:uid="{00000000-0005-0000-0000-0000F9A60000}"/>
    <cellStyle name="汇总 2 2 2 2 12" xfId="38396" xr:uid="{00000000-0005-0000-0000-0000FAA60000}"/>
    <cellStyle name="汇总 2 2 2 2 13" xfId="38397" xr:uid="{00000000-0005-0000-0000-0000FBA60000}"/>
    <cellStyle name="汇总 2 2 2 2 14" xfId="38398" xr:uid="{00000000-0005-0000-0000-0000FCA60000}"/>
    <cellStyle name="汇总 2 2 2 2 15" xfId="38399" xr:uid="{00000000-0005-0000-0000-0000FDA60000}"/>
    <cellStyle name="汇总 2 2 2 2 15 2" xfId="38400" xr:uid="{00000000-0005-0000-0000-0000FEA60000}"/>
    <cellStyle name="汇总 2 2 2 2 15 3" xfId="38401" xr:uid="{00000000-0005-0000-0000-0000FFA60000}"/>
    <cellStyle name="汇总 2 2 2 2 16" xfId="38402" xr:uid="{00000000-0005-0000-0000-000000A70000}"/>
    <cellStyle name="汇总 2 2 2 2 2" xfId="38403" xr:uid="{00000000-0005-0000-0000-000001A70000}"/>
    <cellStyle name="汇总 2 2 2 2 2 10" xfId="38404" xr:uid="{00000000-0005-0000-0000-000002A70000}"/>
    <cellStyle name="汇总 2 2 2 2 2 11" xfId="38405" xr:uid="{00000000-0005-0000-0000-000003A70000}"/>
    <cellStyle name="汇总 2 2 2 2 2 12" xfId="38406" xr:uid="{00000000-0005-0000-0000-000004A70000}"/>
    <cellStyle name="汇总 2 2 2 2 2 13" xfId="38407" xr:uid="{00000000-0005-0000-0000-000005A70000}"/>
    <cellStyle name="汇总 2 2 2 2 2 13 2" xfId="38408" xr:uid="{00000000-0005-0000-0000-000006A70000}"/>
    <cellStyle name="汇总 2 2 2 2 2 13 3" xfId="38409" xr:uid="{00000000-0005-0000-0000-000007A70000}"/>
    <cellStyle name="汇总 2 2 2 2 2 14" xfId="38410" xr:uid="{00000000-0005-0000-0000-000008A70000}"/>
    <cellStyle name="汇总 2 2 2 2 2 2" xfId="38411" xr:uid="{00000000-0005-0000-0000-000009A70000}"/>
    <cellStyle name="汇总 2 2 2 2 2 2 10" xfId="38412" xr:uid="{00000000-0005-0000-0000-00000AA70000}"/>
    <cellStyle name="汇总 2 2 2 2 2 2 11" xfId="38413" xr:uid="{00000000-0005-0000-0000-00000BA70000}"/>
    <cellStyle name="汇总 2 2 2 2 2 2 12" xfId="38414" xr:uid="{00000000-0005-0000-0000-00000CA70000}"/>
    <cellStyle name="汇总 2 2 2 2 2 2 13" xfId="38415" xr:uid="{00000000-0005-0000-0000-00000DA70000}"/>
    <cellStyle name="汇总 2 2 2 2 2 2 13 2" xfId="38416" xr:uid="{00000000-0005-0000-0000-00000EA70000}"/>
    <cellStyle name="汇总 2 2 2 2 2 2 13 3" xfId="38417" xr:uid="{00000000-0005-0000-0000-00000FA70000}"/>
    <cellStyle name="汇总 2 2 2 2 2 2 14" xfId="38418" xr:uid="{00000000-0005-0000-0000-000010A70000}"/>
    <cellStyle name="汇总 2 2 2 2 2 2 2" xfId="38419" xr:uid="{00000000-0005-0000-0000-000011A70000}"/>
    <cellStyle name="汇总 2 2 2 2 2 2 2 10" xfId="38420" xr:uid="{00000000-0005-0000-0000-000012A70000}"/>
    <cellStyle name="汇总 2 2 2 2 2 2 2 11" xfId="38421" xr:uid="{00000000-0005-0000-0000-000013A70000}"/>
    <cellStyle name="汇总 2 2 2 2 2 2 2 11 2" xfId="38422" xr:uid="{00000000-0005-0000-0000-000014A70000}"/>
    <cellStyle name="汇总 2 2 2 2 2 2 2 11 3" xfId="38423" xr:uid="{00000000-0005-0000-0000-000015A70000}"/>
    <cellStyle name="汇总 2 2 2 2 2 2 2 12" xfId="38424" xr:uid="{00000000-0005-0000-0000-000016A70000}"/>
    <cellStyle name="汇总 2 2 2 2 2 2 2 2" xfId="38425" xr:uid="{00000000-0005-0000-0000-000017A70000}"/>
    <cellStyle name="汇总 2 2 2 2 2 2 2 2 10" xfId="38426" xr:uid="{00000000-0005-0000-0000-000018A70000}"/>
    <cellStyle name="汇总 2 2 2 2 2 2 2 2 11" xfId="38427" xr:uid="{00000000-0005-0000-0000-000019A70000}"/>
    <cellStyle name="汇总 2 2 2 2 2 2 2 2 11 2" xfId="38428" xr:uid="{00000000-0005-0000-0000-00001AA70000}"/>
    <cellStyle name="汇总 2 2 2 2 2 2 2 2 11 3" xfId="38429" xr:uid="{00000000-0005-0000-0000-00001BA70000}"/>
    <cellStyle name="汇总 2 2 2 2 2 2 2 2 12" xfId="38430" xr:uid="{00000000-0005-0000-0000-00001CA70000}"/>
    <cellStyle name="汇总 2 2 2 2 2 2 2 2 2" xfId="38431" xr:uid="{00000000-0005-0000-0000-00001DA70000}"/>
    <cellStyle name="汇总 2 2 2 2 2 2 2 2 2 2" xfId="38432" xr:uid="{00000000-0005-0000-0000-00001EA70000}"/>
    <cellStyle name="汇总 2 2 2 2 2 2 2 2 2 2 2" xfId="38433" xr:uid="{00000000-0005-0000-0000-00001FA70000}"/>
    <cellStyle name="汇总 2 2 2 2 2 2 2 2 2 2 2 2" xfId="38434" xr:uid="{00000000-0005-0000-0000-000020A70000}"/>
    <cellStyle name="汇总 2 2 2 2 2 2 2 2 2 2 2 2 2" xfId="38435" xr:uid="{00000000-0005-0000-0000-000021A70000}"/>
    <cellStyle name="汇总 2 2 2 2 2 2 2 2 2 2 2 2 2 2" xfId="38436" xr:uid="{00000000-0005-0000-0000-000022A70000}"/>
    <cellStyle name="汇总 2 2 2 2 2 2 2 2 2 2 2 2 2 2 2" xfId="38437" xr:uid="{00000000-0005-0000-0000-000023A70000}"/>
    <cellStyle name="汇总 2 2 2 2 2 2 2 2 2 2 2 2 2 2 2 2" xfId="38438" xr:uid="{00000000-0005-0000-0000-000024A70000}"/>
    <cellStyle name="汇总 2 2 2 2 2 2 2 2 2 2 2 2 2 2 2 3" xfId="38439" xr:uid="{00000000-0005-0000-0000-000025A70000}"/>
    <cellStyle name="汇总 2 2 2 2 2 2 2 2 2 2 2 2 2 2 3" xfId="38440" xr:uid="{00000000-0005-0000-0000-000026A70000}"/>
    <cellStyle name="汇总 2 2 2 2 2 2 2 2 2 2 2 2 2 2 4" xfId="38441" xr:uid="{00000000-0005-0000-0000-000027A70000}"/>
    <cellStyle name="汇总 2 2 2 2 2 2 2 2 2 2 2 2 2 3" xfId="38442" xr:uid="{00000000-0005-0000-0000-000028A70000}"/>
    <cellStyle name="汇总 2 2 2 2 2 2 2 2 2 2 2 2 2 3 2" xfId="38443" xr:uid="{00000000-0005-0000-0000-000029A70000}"/>
    <cellStyle name="汇总 2 2 2 2 2 2 2 2 2 2 2 2 2 3 3" xfId="38444" xr:uid="{00000000-0005-0000-0000-00002AA70000}"/>
    <cellStyle name="汇总 2 2 2 2 2 2 2 2 2 2 2 2 2 4" xfId="38445" xr:uid="{00000000-0005-0000-0000-00002BA70000}"/>
    <cellStyle name="汇总 2 2 2 2 2 2 2 2 2 2 2 2 3" xfId="38446" xr:uid="{00000000-0005-0000-0000-00002CA70000}"/>
    <cellStyle name="汇总 2 2 2 2 2 2 2 2 2 2 2 2 3 2" xfId="38447" xr:uid="{00000000-0005-0000-0000-00002DA70000}"/>
    <cellStyle name="汇总 2 2 2 2 2 2 2 2 2 2 2 2 3 3" xfId="38448" xr:uid="{00000000-0005-0000-0000-00002EA70000}"/>
    <cellStyle name="汇总 2 2 2 2 2 2 2 2 2 2 2 2 4" xfId="38449" xr:uid="{00000000-0005-0000-0000-00002FA70000}"/>
    <cellStyle name="汇总 2 2 2 2 2 2 2 2 2 2 2 3" xfId="38450" xr:uid="{00000000-0005-0000-0000-000030A70000}"/>
    <cellStyle name="汇总 2 2 2 2 2 2 2 2 2 2 2 4" xfId="38451" xr:uid="{00000000-0005-0000-0000-000031A70000}"/>
    <cellStyle name="汇总 2 2 2 2 2 2 2 2 2 2 2 5" xfId="38452" xr:uid="{00000000-0005-0000-0000-000032A70000}"/>
    <cellStyle name="汇总 2 2 2 2 2 2 2 2 2 2 2 6" xfId="38453" xr:uid="{00000000-0005-0000-0000-000033A70000}"/>
    <cellStyle name="汇总 2 2 2 2 2 2 2 2 2 2 2 7" xfId="38454" xr:uid="{00000000-0005-0000-0000-000034A70000}"/>
    <cellStyle name="汇总 2 2 2 2 2 2 2 2 2 2 2 7 2" xfId="38455" xr:uid="{00000000-0005-0000-0000-000035A70000}"/>
    <cellStyle name="汇总 2 2 2 2 2 2 2 2 2 2 2 7 3" xfId="38456" xr:uid="{00000000-0005-0000-0000-000036A70000}"/>
    <cellStyle name="汇总 2 2 2 2 2 2 2 2 2 2 2 8" xfId="38457" xr:uid="{00000000-0005-0000-0000-000037A70000}"/>
    <cellStyle name="汇总 2 2 2 2 2 2 2 2 2 2 3" xfId="38458" xr:uid="{00000000-0005-0000-0000-000038A70000}"/>
    <cellStyle name="汇总 2 2 2 2 2 2 2 2 2 2 3 2" xfId="38459" xr:uid="{00000000-0005-0000-0000-000039A70000}"/>
    <cellStyle name="汇总 2 2 2 2 2 2 2 2 2 2 4" xfId="38460" xr:uid="{00000000-0005-0000-0000-00003AA70000}"/>
    <cellStyle name="汇总 2 2 2 2 2 2 2 2 2 2 4 2" xfId="38461" xr:uid="{00000000-0005-0000-0000-00003BA70000}"/>
    <cellStyle name="汇总 2 2 2 2 2 2 2 2 2 2 5" xfId="38462" xr:uid="{00000000-0005-0000-0000-00003CA70000}"/>
    <cellStyle name="汇总 2 2 2 2 2 2 2 2 2 2 6" xfId="38463" xr:uid="{00000000-0005-0000-0000-00003DA70000}"/>
    <cellStyle name="汇总 2 2 2 2 2 2 2 2 2 2 7" xfId="38464" xr:uid="{00000000-0005-0000-0000-00003EA70000}"/>
    <cellStyle name="汇总 2 2 2 2 2 2 2 2 2 2 7 2" xfId="38465" xr:uid="{00000000-0005-0000-0000-00003FA70000}"/>
    <cellStyle name="汇总 2 2 2 2 2 2 2 2 2 2 7 3" xfId="38466" xr:uid="{00000000-0005-0000-0000-000040A70000}"/>
    <cellStyle name="汇总 2 2 2 2 2 2 2 2 2 2 8" xfId="38467" xr:uid="{00000000-0005-0000-0000-000041A70000}"/>
    <cellStyle name="汇总 2 2 2 2 2 2 2 2 2 3" xfId="38468" xr:uid="{00000000-0005-0000-0000-000042A70000}"/>
    <cellStyle name="汇总 2 2 2 2 2 2 2 2 2 3 2" xfId="38469" xr:uid="{00000000-0005-0000-0000-000043A70000}"/>
    <cellStyle name="汇总 2 2 2 2 2 2 2 2 2 4" xfId="38470" xr:uid="{00000000-0005-0000-0000-000044A70000}"/>
    <cellStyle name="汇总 2 2 2 2 2 2 2 2 2 4 2" xfId="38471" xr:uid="{00000000-0005-0000-0000-000045A70000}"/>
    <cellStyle name="汇总 2 2 2 2 2 2 2 2 2 5" xfId="38472" xr:uid="{00000000-0005-0000-0000-000046A70000}"/>
    <cellStyle name="汇总 2 2 2 2 2 2 2 2 2 6" xfId="38473" xr:uid="{00000000-0005-0000-0000-000047A70000}"/>
    <cellStyle name="汇总 2 2 2 2 2 2 2 2 2 7" xfId="38474" xr:uid="{00000000-0005-0000-0000-000048A70000}"/>
    <cellStyle name="汇总 2 2 2 2 2 2 2 2 2 8" xfId="38475" xr:uid="{00000000-0005-0000-0000-000049A70000}"/>
    <cellStyle name="汇总 2 2 2 2 2 2 2 2 2 8 2" xfId="38476" xr:uid="{00000000-0005-0000-0000-00004AA70000}"/>
    <cellStyle name="汇总 2 2 2 2 2 2 2 2 2 8 3" xfId="38477" xr:uid="{00000000-0005-0000-0000-00004BA70000}"/>
    <cellStyle name="汇总 2 2 2 2 2 2 2 2 2 9" xfId="38478" xr:uid="{00000000-0005-0000-0000-00004CA70000}"/>
    <cellStyle name="汇总 2 2 2 2 2 2 2 2 3" xfId="38479" xr:uid="{00000000-0005-0000-0000-00004DA70000}"/>
    <cellStyle name="汇总 2 2 2 2 2 2 2 2 4" xfId="38480" xr:uid="{00000000-0005-0000-0000-00004EA70000}"/>
    <cellStyle name="汇总 2 2 2 2 2 2 2 2 5" xfId="38481" xr:uid="{00000000-0005-0000-0000-00004FA70000}"/>
    <cellStyle name="汇总 2 2 2 2 2 2 2 2 6" xfId="38482" xr:uid="{00000000-0005-0000-0000-000050A70000}"/>
    <cellStyle name="汇总 2 2 2 2 2 2 2 2 6 2" xfId="38483" xr:uid="{00000000-0005-0000-0000-000051A70000}"/>
    <cellStyle name="汇总 2 2 2 2 2 2 2 2 7" xfId="38484" xr:uid="{00000000-0005-0000-0000-000052A70000}"/>
    <cellStyle name="汇总 2 2 2 2 2 2 2 2 7 2" xfId="38485" xr:uid="{00000000-0005-0000-0000-000053A70000}"/>
    <cellStyle name="汇总 2 2 2 2 2 2 2 2 8" xfId="38486" xr:uid="{00000000-0005-0000-0000-000054A70000}"/>
    <cellStyle name="汇总 2 2 2 2 2 2 2 2 9" xfId="38487" xr:uid="{00000000-0005-0000-0000-000055A70000}"/>
    <cellStyle name="汇总 2 2 2 2 2 2 2 3" xfId="38488" xr:uid="{00000000-0005-0000-0000-000056A70000}"/>
    <cellStyle name="汇总 2 2 2 2 2 2 2 3 2" xfId="38489" xr:uid="{00000000-0005-0000-0000-000057A70000}"/>
    <cellStyle name="汇总 2 2 2 2 2 2 2 4" xfId="38490" xr:uid="{00000000-0005-0000-0000-000058A70000}"/>
    <cellStyle name="汇总 2 2 2 2 2 2 2 5" xfId="38491" xr:uid="{00000000-0005-0000-0000-000059A70000}"/>
    <cellStyle name="汇总 2 2 2 2 2 2 2 6" xfId="38492" xr:uid="{00000000-0005-0000-0000-00005AA70000}"/>
    <cellStyle name="汇总 2 2 2 2 2 2 2 6 2" xfId="38493" xr:uid="{00000000-0005-0000-0000-00005BA70000}"/>
    <cellStyle name="汇总 2 2 2 2 2 2 2 7" xfId="38494" xr:uid="{00000000-0005-0000-0000-00005CA70000}"/>
    <cellStyle name="汇总 2 2 2 2 2 2 2 7 2" xfId="38495" xr:uid="{00000000-0005-0000-0000-00005DA70000}"/>
    <cellStyle name="汇总 2 2 2 2 2 2 2 8" xfId="38496" xr:uid="{00000000-0005-0000-0000-00005EA70000}"/>
    <cellStyle name="汇总 2 2 2 2 2 2 2 9" xfId="38497" xr:uid="{00000000-0005-0000-0000-00005FA70000}"/>
    <cellStyle name="汇总 2 2 2 2 2 2 3" xfId="38498" xr:uid="{00000000-0005-0000-0000-000060A70000}"/>
    <cellStyle name="汇总 2 2 2 2 2 2 4" xfId="38499" xr:uid="{00000000-0005-0000-0000-000061A70000}"/>
    <cellStyle name="汇总 2 2 2 2 2 2 5" xfId="38500" xr:uid="{00000000-0005-0000-0000-000062A70000}"/>
    <cellStyle name="汇总 2 2 2 2 2 2 5 2" xfId="38501" xr:uid="{00000000-0005-0000-0000-000063A70000}"/>
    <cellStyle name="汇总 2 2 2 2 2 2 6" xfId="38502" xr:uid="{00000000-0005-0000-0000-000064A70000}"/>
    <cellStyle name="汇总 2 2 2 2 2 2 7" xfId="38503" xr:uid="{00000000-0005-0000-0000-000065A70000}"/>
    <cellStyle name="汇总 2 2 2 2 2 2 8" xfId="38504" xr:uid="{00000000-0005-0000-0000-000066A70000}"/>
    <cellStyle name="汇总 2 2 2 2 2 2 8 2" xfId="38505" xr:uid="{00000000-0005-0000-0000-000067A70000}"/>
    <cellStyle name="汇总 2 2 2 2 2 2 9" xfId="38506" xr:uid="{00000000-0005-0000-0000-000068A70000}"/>
    <cellStyle name="汇总 2 2 2 2 2 2 9 2" xfId="38507" xr:uid="{00000000-0005-0000-0000-000069A70000}"/>
    <cellStyle name="汇总 2 2 2 2 2 3" xfId="38508" xr:uid="{00000000-0005-0000-0000-00006AA70000}"/>
    <cellStyle name="汇总 2 2 2 2 2 3 2" xfId="38509" xr:uid="{00000000-0005-0000-0000-00006BA70000}"/>
    <cellStyle name="汇总 2 2 2 2 2 4" xfId="38510" xr:uid="{00000000-0005-0000-0000-00006CA70000}"/>
    <cellStyle name="汇总 2 2 2 2 2 5" xfId="38511" xr:uid="{00000000-0005-0000-0000-00006DA70000}"/>
    <cellStyle name="汇总 2 2 2 2 2 5 2" xfId="38512" xr:uid="{00000000-0005-0000-0000-00006EA70000}"/>
    <cellStyle name="汇总 2 2 2 2 2 6" xfId="38513" xr:uid="{00000000-0005-0000-0000-00006FA70000}"/>
    <cellStyle name="汇总 2 2 2 2 2 7" xfId="38514" xr:uid="{00000000-0005-0000-0000-000070A70000}"/>
    <cellStyle name="汇总 2 2 2 2 2 8" xfId="38515" xr:uid="{00000000-0005-0000-0000-000071A70000}"/>
    <cellStyle name="汇总 2 2 2 2 2 8 2" xfId="38516" xr:uid="{00000000-0005-0000-0000-000072A70000}"/>
    <cellStyle name="汇总 2 2 2 2 2 9" xfId="38517" xr:uid="{00000000-0005-0000-0000-000073A70000}"/>
    <cellStyle name="汇总 2 2 2 2 2 9 2" xfId="38518" xr:uid="{00000000-0005-0000-0000-000074A70000}"/>
    <cellStyle name="汇总 2 2 2 2 3" xfId="38519" xr:uid="{00000000-0005-0000-0000-000075A70000}"/>
    <cellStyle name="汇总 2 2 2 2 4" xfId="38520" xr:uid="{00000000-0005-0000-0000-000076A70000}"/>
    <cellStyle name="汇总 2 2 2 2 5" xfId="38521" xr:uid="{00000000-0005-0000-0000-000077A70000}"/>
    <cellStyle name="汇总 2 2 2 2 5 2" xfId="38522" xr:uid="{00000000-0005-0000-0000-000078A70000}"/>
    <cellStyle name="汇总 2 2 2 2 6" xfId="38523" xr:uid="{00000000-0005-0000-0000-000079A70000}"/>
    <cellStyle name="汇总 2 2 2 2 7" xfId="38524" xr:uid="{00000000-0005-0000-0000-00007AA70000}"/>
    <cellStyle name="汇总 2 2 2 2 7 2" xfId="38525" xr:uid="{00000000-0005-0000-0000-00007BA70000}"/>
    <cellStyle name="汇总 2 2 2 2 8" xfId="38526" xr:uid="{00000000-0005-0000-0000-00007CA70000}"/>
    <cellStyle name="汇总 2 2 2 2 9" xfId="38527" xr:uid="{00000000-0005-0000-0000-00007DA70000}"/>
    <cellStyle name="汇总 2 2 2 3" xfId="38528" xr:uid="{00000000-0005-0000-0000-00007EA70000}"/>
    <cellStyle name="汇总 2 2 2 3 2" xfId="38529" xr:uid="{00000000-0005-0000-0000-00007FA70000}"/>
    <cellStyle name="汇总 2 2 2 4" xfId="38530" xr:uid="{00000000-0005-0000-0000-000080A70000}"/>
    <cellStyle name="汇总 2 2 2 5" xfId="38531" xr:uid="{00000000-0005-0000-0000-000081A70000}"/>
    <cellStyle name="汇总 2 2 2 5 2" xfId="38532" xr:uid="{00000000-0005-0000-0000-000082A70000}"/>
    <cellStyle name="汇总 2 2 2 6" xfId="38533" xr:uid="{00000000-0005-0000-0000-000083A70000}"/>
    <cellStyle name="汇总 2 2 2 7" xfId="38534" xr:uid="{00000000-0005-0000-0000-000084A70000}"/>
    <cellStyle name="汇总 2 2 2 7 2" xfId="38535" xr:uid="{00000000-0005-0000-0000-000085A70000}"/>
    <cellStyle name="汇总 2 2 2 8" xfId="38536" xr:uid="{00000000-0005-0000-0000-000086A70000}"/>
    <cellStyle name="汇总 2 2 2 9" xfId="38537" xr:uid="{00000000-0005-0000-0000-000087A70000}"/>
    <cellStyle name="汇总 2 2 3" xfId="38538" xr:uid="{00000000-0005-0000-0000-000088A70000}"/>
    <cellStyle name="汇总 2 2 3 2" xfId="38539" xr:uid="{00000000-0005-0000-0000-000089A70000}"/>
    <cellStyle name="汇总 2 2 4" xfId="38540" xr:uid="{00000000-0005-0000-0000-00008AA70000}"/>
    <cellStyle name="汇总 2 2 5" xfId="38541" xr:uid="{00000000-0005-0000-0000-00008BA70000}"/>
    <cellStyle name="汇总 2 2 5 2" xfId="38542" xr:uid="{00000000-0005-0000-0000-00008CA70000}"/>
    <cellStyle name="汇总 2 2 6" xfId="38543" xr:uid="{00000000-0005-0000-0000-00008DA70000}"/>
    <cellStyle name="汇总 2 2 7" xfId="38544" xr:uid="{00000000-0005-0000-0000-00008EA70000}"/>
    <cellStyle name="汇总 2 2 7 2" xfId="38545" xr:uid="{00000000-0005-0000-0000-00008FA70000}"/>
    <cellStyle name="汇总 2 2 8" xfId="38546" xr:uid="{00000000-0005-0000-0000-000090A70000}"/>
    <cellStyle name="汇总 2 2 9" xfId="38547" xr:uid="{00000000-0005-0000-0000-000091A70000}"/>
    <cellStyle name="汇总 2 3" xfId="38548" xr:uid="{00000000-0005-0000-0000-000092A70000}"/>
    <cellStyle name="汇总 2 3 2" xfId="38549" xr:uid="{00000000-0005-0000-0000-000093A70000}"/>
    <cellStyle name="汇总 2 3 3" xfId="53347" xr:uid="{00000000-0005-0000-0000-000094A70000}"/>
    <cellStyle name="汇总 2 4" xfId="38550" xr:uid="{00000000-0005-0000-0000-000095A70000}"/>
    <cellStyle name="汇总 2 5" xfId="38551" xr:uid="{00000000-0005-0000-0000-000096A70000}"/>
    <cellStyle name="汇总 2 5 2" xfId="38552" xr:uid="{00000000-0005-0000-0000-000097A70000}"/>
    <cellStyle name="汇总 2 6" xfId="38553" xr:uid="{00000000-0005-0000-0000-000098A70000}"/>
    <cellStyle name="汇总 2 7" xfId="38554" xr:uid="{00000000-0005-0000-0000-000099A70000}"/>
    <cellStyle name="汇总 2 7 2" xfId="38555" xr:uid="{00000000-0005-0000-0000-00009AA70000}"/>
    <cellStyle name="汇总 2 8" xfId="38556" xr:uid="{00000000-0005-0000-0000-00009BA70000}"/>
    <cellStyle name="汇总 2 9" xfId="38557" xr:uid="{00000000-0005-0000-0000-00009CA70000}"/>
    <cellStyle name="汇总 2 9 2" xfId="38558" xr:uid="{00000000-0005-0000-0000-00009DA70000}"/>
    <cellStyle name="汇总 20" xfId="38559" xr:uid="{00000000-0005-0000-0000-00009EA70000}"/>
    <cellStyle name="汇总 20 2" xfId="38560" xr:uid="{00000000-0005-0000-0000-00009FA70000}"/>
    <cellStyle name="汇总 20 2 2" xfId="53348" xr:uid="{00000000-0005-0000-0000-0000A0A70000}"/>
    <cellStyle name="汇总 20 2 3" xfId="53349" xr:uid="{00000000-0005-0000-0000-0000A1A70000}"/>
    <cellStyle name="汇总 20 3" xfId="38561" xr:uid="{00000000-0005-0000-0000-0000A2A70000}"/>
    <cellStyle name="汇总 20 3 2" xfId="53350" xr:uid="{00000000-0005-0000-0000-0000A3A70000}"/>
    <cellStyle name="汇总 20 4" xfId="53351" xr:uid="{00000000-0005-0000-0000-0000A4A70000}"/>
    <cellStyle name="汇总 21" xfId="38562" xr:uid="{00000000-0005-0000-0000-0000A5A70000}"/>
    <cellStyle name="汇总 21 2" xfId="38563" xr:uid="{00000000-0005-0000-0000-0000A6A70000}"/>
    <cellStyle name="汇总 21 2 2" xfId="53352" xr:uid="{00000000-0005-0000-0000-0000A7A70000}"/>
    <cellStyle name="汇总 21 2 3" xfId="53353" xr:uid="{00000000-0005-0000-0000-0000A8A70000}"/>
    <cellStyle name="汇总 21 3" xfId="53354" xr:uid="{00000000-0005-0000-0000-0000A9A70000}"/>
    <cellStyle name="汇总 21 4" xfId="53355" xr:uid="{00000000-0005-0000-0000-0000AAA70000}"/>
    <cellStyle name="汇总 22" xfId="38564" xr:uid="{00000000-0005-0000-0000-0000ABA70000}"/>
    <cellStyle name="汇总 22 2" xfId="53356" xr:uid="{00000000-0005-0000-0000-0000ACA70000}"/>
    <cellStyle name="汇总 22 2 2" xfId="53357" xr:uid="{00000000-0005-0000-0000-0000ADA70000}"/>
    <cellStyle name="汇总 22 3" xfId="53358" xr:uid="{00000000-0005-0000-0000-0000AEA70000}"/>
    <cellStyle name="汇总 22 4" xfId="53359" xr:uid="{00000000-0005-0000-0000-0000AFA70000}"/>
    <cellStyle name="汇总 23" xfId="38565" xr:uid="{00000000-0005-0000-0000-0000B0A70000}"/>
    <cellStyle name="汇总 23 2" xfId="53360" xr:uid="{00000000-0005-0000-0000-0000B1A70000}"/>
    <cellStyle name="汇总 23 2 2" xfId="53361" xr:uid="{00000000-0005-0000-0000-0000B2A70000}"/>
    <cellStyle name="汇总 23 3" xfId="53362" xr:uid="{00000000-0005-0000-0000-0000B3A70000}"/>
    <cellStyle name="汇总 23 4" xfId="53363" xr:uid="{00000000-0005-0000-0000-0000B4A70000}"/>
    <cellStyle name="汇总 24" xfId="38566" xr:uid="{00000000-0005-0000-0000-0000B5A70000}"/>
    <cellStyle name="汇总 24 2" xfId="53364" xr:uid="{00000000-0005-0000-0000-0000B6A70000}"/>
    <cellStyle name="汇总 24 2 2" xfId="53365" xr:uid="{00000000-0005-0000-0000-0000B7A70000}"/>
    <cellStyle name="汇总 24 3" xfId="53366" xr:uid="{00000000-0005-0000-0000-0000B8A70000}"/>
    <cellStyle name="汇总 24 4" xfId="53367" xr:uid="{00000000-0005-0000-0000-0000B9A70000}"/>
    <cellStyle name="汇总 25" xfId="38567" xr:uid="{00000000-0005-0000-0000-0000BAA70000}"/>
    <cellStyle name="汇总 25 2" xfId="53368" xr:uid="{00000000-0005-0000-0000-0000BBA70000}"/>
    <cellStyle name="汇总 25 2 2" xfId="53369" xr:uid="{00000000-0005-0000-0000-0000BCA70000}"/>
    <cellStyle name="汇总 25 3" xfId="53370" xr:uid="{00000000-0005-0000-0000-0000BDA70000}"/>
    <cellStyle name="汇总 25 4" xfId="53371" xr:uid="{00000000-0005-0000-0000-0000BEA70000}"/>
    <cellStyle name="汇总 26" xfId="38568" xr:uid="{00000000-0005-0000-0000-0000BFA70000}"/>
    <cellStyle name="汇总 26 2" xfId="53372" xr:uid="{00000000-0005-0000-0000-0000C0A70000}"/>
    <cellStyle name="汇总 26 2 2" xfId="53373" xr:uid="{00000000-0005-0000-0000-0000C1A70000}"/>
    <cellStyle name="汇总 26 3" xfId="53374" xr:uid="{00000000-0005-0000-0000-0000C2A70000}"/>
    <cellStyle name="汇总 26 4" xfId="53375" xr:uid="{00000000-0005-0000-0000-0000C3A70000}"/>
    <cellStyle name="汇总 27" xfId="38569" xr:uid="{00000000-0005-0000-0000-0000C4A70000}"/>
    <cellStyle name="汇总 27 2" xfId="38570" xr:uid="{00000000-0005-0000-0000-0000C5A70000}"/>
    <cellStyle name="汇总 27 2 2" xfId="53376" xr:uid="{00000000-0005-0000-0000-0000C6A70000}"/>
    <cellStyle name="汇总 27 2 3" xfId="53377" xr:uid="{00000000-0005-0000-0000-0000C7A70000}"/>
    <cellStyle name="汇总 27 3" xfId="38571" xr:uid="{00000000-0005-0000-0000-0000C8A70000}"/>
    <cellStyle name="汇总 27 3 2" xfId="53378" xr:uid="{00000000-0005-0000-0000-0000C9A70000}"/>
    <cellStyle name="汇总 27 4" xfId="53379" xr:uid="{00000000-0005-0000-0000-0000CAA70000}"/>
    <cellStyle name="汇总 28" xfId="38572" xr:uid="{00000000-0005-0000-0000-0000CBA70000}"/>
    <cellStyle name="汇总 28 2" xfId="38573" xr:uid="{00000000-0005-0000-0000-0000CCA70000}"/>
    <cellStyle name="汇总 28 2 2" xfId="53380" xr:uid="{00000000-0005-0000-0000-0000CDA70000}"/>
    <cellStyle name="汇总 28 2 3" xfId="53381" xr:uid="{00000000-0005-0000-0000-0000CEA70000}"/>
    <cellStyle name="汇总 28 3" xfId="38574" xr:uid="{00000000-0005-0000-0000-0000CFA70000}"/>
    <cellStyle name="汇总 28 3 2" xfId="53382" xr:uid="{00000000-0005-0000-0000-0000D0A70000}"/>
    <cellStyle name="汇总 28 4" xfId="53383" xr:uid="{00000000-0005-0000-0000-0000D1A70000}"/>
    <cellStyle name="汇总 29" xfId="38575" xr:uid="{00000000-0005-0000-0000-0000D2A70000}"/>
    <cellStyle name="汇总 29 2" xfId="38576" xr:uid="{00000000-0005-0000-0000-0000D3A70000}"/>
    <cellStyle name="汇总 29 2 2" xfId="53384" xr:uid="{00000000-0005-0000-0000-0000D4A70000}"/>
    <cellStyle name="汇总 29 3" xfId="38577" xr:uid="{00000000-0005-0000-0000-0000D5A70000}"/>
    <cellStyle name="汇总 29 3 2" xfId="53385" xr:uid="{00000000-0005-0000-0000-0000D6A70000}"/>
    <cellStyle name="汇总 29 4" xfId="53386" xr:uid="{00000000-0005-0000-0000-0000D7A70000}"/>
    <cellStyle name="汇总 3" xfId="38578" xr:uid="{00000000-0005-0000-0000-0000D8A70000}"/>
    <cellStyle name="汇总 3 10" xfId="38579" xr:uid="{00000000-0005-0000-0000-0000D9A70000}"/>
    <cellStyle name="汇总 3 11" xfId="38580" xr:uid="{00000000-0005-0000-0000-0000DAA70000}"/>
    <cellStyle name="汇总 3 2" xfId="38581" xr:uid="{00000000-0005-0000-0000-0000DBA70000}"/>
    <cellStyle name="汇总 3 2 2" xfId="38582" xr:uid="{00000000-0005-0000-0000-0000DCA70000}"/>
    <cellStyle name="汇总 3 2 2 2" xfId="38583" xr:uid="{00000000-0005-0000-0000-0000DDA70000}"/>
    <cellStyle name="汇总 3 2 2 3" xfId="53387" xr:uid="{00000000-0005-0000-0000-0000DEA70000}"/>
    <cellStyle name="汇总 3 2 3" xfId="53388" xr:uid="{00000000-0005-0000-0000-0000DFA70000}"/>
    <cellStyle name="汇总 3 3" xfId="38584" xr:uid="{00000000-0005-0000-0000-0000E0A70000}"/>
    <cellStyle name="汇总 3 3 2" xfId="38585" xr:uid="{00000000-0005-0000-0000-0000E1A70000}"/>
    <cellStyle name="汇总 3 3 3" xfId="53389" xr:uid="{00000000-0005-0000-0000-0000E2A70000}"/>
    <cellStyle name="汇总 3 4" xfId="38586" xr:uid="{00000000-0005-0000-0000-0000E3A70000}"/>
    <cellStyle name="汇总 3 5" xfId="38587" xr:uid="{00000000-0005-0000-0000-0000E4A70000}"/>
    <cellStyle name="汇总 3 6" xfId="38588" xr:uid="{00000000-0005-0000-0000-0000E5A70000}"/>
    <cellStyle name="汇总 3 7" xfId="38589" xr:uid="{00000000-0005-0000-0000-0000E6A70000}"/>
    <cellStyle name="汇总 3 8" xfId="38590" xr:uid="{00000000-0005-0000-0000-0000E7A70000}"/>
    <cellStyle name="汇总 3 9" xfId="38591" xr:uid="{00000000-0005-0000-0000-0000E8A70000}"/>
    <cellStyle name="汇总 30" xfId="38592" xr:uid="{00000000-0005-0000-0000-0000E9A70000}"/>
    <cellStyle name="汇总 30 2" xfId="53390" xr:uid="{00000000-0005-0000-0000-0000EAA70000}"/>
    <cellStyle name="汇总 30 2 2" xfId="53391" xr:uid="{00000000-0005-0000-0000-0000EBA70000}"/>
    <cellStyle name="汇总 30 3" xfId="53392" xr:uid="{00000000-0005-0000-0000-0000ECA70000}"/>
    <cellStyle name="汇总 30 4" xfId="53393" xr:uid="{00000000-0005-0000-0000-0000EDA70000}"/>
    <cellStyle name="汇总 31" xfId="38593" xr:uid="{00000000-0005-0000-0000-0000EEA70000}"/>
    <cellStyle name="汇总 31 2" xfId="53394" xr:uid="{00000000-0005-0000-0000-0000EFA70000}"/>
    <cellStyle name="汇总 31 2 2" xfId="53395" xr:uid="{00000000-0005-0000-0000-0000F0A70000}"/>
    <cellStyle name="汇总 31 3" xfId="53396" xr:uid="{00000000-0005-0000-0000-0000F1A70000}"/>
    <cellStyle name="汇总 31 4" xfId="53397" xr:uid="{00000000-0005-0000-0000-0000F2A70000}"/>
    <cellStyle name="汇总 32" xfId="38594" xr:uid="{00000000-0005-0000-0000-0000F3A70000}"/>
    <cellStyle name="汇总 32 2" xfId="53398" xr:uid="{00000000-0005-0000-0000-0000F4A70000}"/>
    <cellStyle name="汇总 32 2 2" xfId="53399" xr:uid="{00000000-0005-0000-0000-0000F5A70000}"/>
    <cellStyle name="汇总 32 3" xfId="53400" xr:uid="{00000000-0005-0000-0000-0000F6A70000}"/>
    <cellStyle name="汇总 32 4" xfId="53401" xr:uid="{00000000-0005-0000-0000-0000F7A70000}"/>
    <cellStyle name="汇总 33" xfId="53402" xr:uid="{00000000-0005-0000-0000-0000F8A70000}"/>
    <cellStyle name="汇总 33 2" xfId="53403" xr:uid="{00000000-0005-0000-0000-0000F9A70000}"/>
    <cellStyle name="汇总 33 2 2" xfId="53404" xr:uid="{00000000-0005-0000-0000-0000FAA70000}"/>
    <cellStyle name="汇总 33 3" xfId="53405" xr:uid="{00000000-0005-0000-0000-0000FBA70000}"/>
    <cellStyle name="汇总 34" xfId="53406" xr:uid="{00000000-0005-0000-0000-0000FCA70000}"/>
    <cellStyle name="汇总 34 2" xfId="53407" xr:uid="{00000000-0005-0000-0000-0000FDA70000}"/>
    <cellStyle name="汇总 34 2 2" xfId="53408" xr:uid="{00000000-0005-0000-0000-0000FEA70000}"/>
    <cellStyle name="汇总 34 3" xfId="53409" xr:uid="{00000000-0005-0000-0000-0000FFA70000}"/>
    <cellStyle name="汇总 35" xfId="53410" xr:uid="{00000000-0005-0000-0000-000000A80000}"/>
    <cellStyle name="汇总 35 2" xfId="53411" xr:uid="{00000000-0005-0000-0000-000001A80000}"/>
    <cellStyle name="汇总 35 2 2" xfId="53412" xr:uid="{00000000-0005-0000-0000-000002A80000}"/>
    <cellStyle name="汇总 35 3" xfId="53413" xr:uid="{00000000-0005-0000-0000-000003A80000}"/>
    <cellStyle name="汇总 36" xfId="53414" xr:uid="{00000000-0005-0000-0000-000004A80000}"/>
    <cellStyle name="汇总 36 2" xfId="53415" xr:uid="{00000000-0005-0000-0000-000005A80000}"/>
    <cellStyle name="汇总 37" xfId="53416" xr:uid="{00000000-0005-0000-0000-000006A80000}"/>
    <cellStyle name="汇总 37 2" xfId="53417" xr:uid="{00000000-0005-0000-0000-000007A80000}"/>
    <cellStyle name="汇总 38" xfId="53418" xr:uid="{00000000-0005-0000-0000-000008A80000}"/>
    <cellStyle name="汇总 38 2" xfId="53419" xr:uid="{00000000-0005-0000-0000-000009A80000}"/>
    <cellStyle name="汇总 39" xfId="53420" xr:uid="{00000000-0005-0000-0000-00000AA80000}"/>
    <cellStyle name="汇总 39 2" xfId="53421" xr:uid="{00000000-0005-0000-0000-00000BA80000}"/>
    <cellStyle name="汇总 4" xfId="38595" xr:uid="{00000000-0005-0000-0000-00000CA80000}"/>
    <cellStyle name="汇总 4 2" xfId="38596" xr:uid="{00000000-0005-0000-0000-00000DA80000}"/>
    <cellStyle name="汇总 4 2 2" xfId="38597" xr:uid="{00000000-0005-0000-0000-00000EA80000}"/>
    <cellStyle name="汇总 4 2 2 2" xfId="53422" xr:uid="{00000000-0005-0000-0000-00000FA80000}"/>
    <cellStyle name="汇总 4 2 3" xfId="53423" xr:uid="{00000000-0005-0000-0000-000010A80000}"/>
    <cellStyle name="汇总 4 3" xfId="38598" xr:uid="{00000000-0005-0000-0000-000011A80000}"/>
    <cellStyle name="汇总 4 3 2" xfId="53424" xr:uid="{00000000-0005-0000-0000-000012A80000}"/>
    <cellStyle name="汇总 4 3 3" xfId="53425" xr:uid="{00000000-0005-0000-0000-000013A80000}"/>
    <cellStyle name="汇总 4 4" xfId="53426" xr:uid="{00000000-0005-0000-0000-000014A80000}"/>
    <cellStyle name="汇总 40" xfId="53427" xr:uid="{00000000-0005-0000-0000-000015A80000}"/>
    <cellStyle name="汇总 40 2" xfId="53428" xr:uid="{00000000-0005-0000-0000-000016A80000}"/>
    <cellStyle name="汇总 41" xfId="53429" xr:uid="{00000000-0005-0000-0000-000017A80000}"/>
    <cellStyle name="汇总 41 2" xfId="53430" xr:uid="{00000000-0005-0000-0000-000018A80000}"/>
    <cellStyle name="汇总 42" xfId="53431" xr:uid="{00000000-0005-0000-0000-000019A80000}"/>
    <cellStyle name="汇总 42 2" xfId="53432" xr:uid="{00000000-0005-0000-0000-00001AA80000}"/>
    <cellStyle name="汇总 43" xfId="53433" xr:uid="{00000000-0005-0000-0000-00001BA80000}"/>
    <cellStyle name="汇总 43 2" xfId="53434" xr:uid="{00000000-0005-0000-0000-00001CA80000}"/>
    <cellStyle name="汇总 44" xfId="53435" xr:uid="{00000000-0005-0000-0000-00001DA80000}"/>
    <cellStyle name="汇总 44 2" xfId="53436" xr:uid="{00000000-0005-0000-0000-00001EA80000}"/>
    <cellStyle name="汇总 45" xfId="53437" xr:uid="{00000000-0005-0000-0000-00001FA80000}"/>
    <cellStyle name="汇总 45 2" xfId="53438" xr:uid="{00000000-0005-0000-0000-000020A80000}"/>
    <cellStyle name="汇总 46" xfId="53439" xr:uid="{00000000-0005-0000-0000-000021A80000}"/>
    <cellStyle name="汇总 46 2" xfId="53440" xr:uid="{00000000-0005-0000-0000-000022A80000}"/>
    <cellStyle name="汇总 47" xfId="53441" xr:uid="{00000000-0005-0000-0000-000023A80000}"/>
    <cellStyle name="汇总 47 2" xfId="53442" xr:uid="{00000000-0005-0000-0000-000024A80000}"/>
    <cellStyle name="汇总 48" xfId="53443" xr:uid="{00000000-0005-0000-0000-000025A80000}"/>
    <cellStyle name="汇总 48 2" xfId="53444" xr:uid="{00000000-0005-0000-0000-000026A80000}"/>
    <cellStyle name="汇总 49" xfId="53445" xr:uid="{00000000-0005-0000-0000-000027A80000}"/>
    <cellStyle name="汇总 49 2" xfId="53446" xr:uid="{00000000-0005-0000-0000-000028A80000}"/>
    <cellStyle name="汇总 5" xfId="38599" xr:uid="{00000000-0005-0000-0000-000029A80000}"/>
    <cellStyle name="汇总 5 2" xfId="38600" xr:uid="{00000000-0005-0000-0000-00002AA80000}"/>
    <cellStyle name="汇总 5 2 2" xfId="53447" xr:uid="{00000000-0005-0000-0000-00002BA80000}"/>
    <cellStyle name="汇总 5 3" xfId="38601" xr:uid="{00000000-0005-0000-0000-00002CA80000}"/>
    <cellStyle name="汇总 5 3 2" xfId="53448" xr:uid="{00000000-0005-0000-0000-00002DA80000}"/>
    <cellStyle name="汇总 5 4" xfId="53449" xr:uid="{00000000-0005-0000-0000-00002EA80000}"/>
    <cellStyle name="汇总 50" xfId="53450" xr:uid="{00000000-0005-0000-0000-00002FA80000}"/>
    <cellStyle name="汇总 50 2" xfId="53451" xr:uid="{00000000-0005-0000-0000-000030A80000}"/>
    <cellStyle name="汇总 51" xfId="53452" xr:uid="{00000000-0005-0000-0000-000031A80000}"/>
    <cellStyle name="汇总 52" xfId="53453" xr:uid="{00000000-0005-0000-0000-000032A80000}"/>
    <cellStyle name="汇总 6" xfId="38602" xr:uid="{00000000-0005-0000-0000-000033A80000}"/>
    <cellStyle name="汇总 6 2" xfId="53454" xr:uid="{00000000-0005-0000-0000-000034A80000}"/>
    <cellStyle name="汇总 6 2 2" xfId="53455" xr:uid="{00000000-0005-0000-0000-000035A80000}"/>
    <cellStyle name="汇总 6 3" xfId="53456" xr:uid="{00000000-0005-0000-0000-000036A80000}"/>
    <cellStyle name="汇总 7" xfId="38603" xr:uid="{00000000-0005-0000-0000-000037A80000}"/>
    <cellStyle name="汇总 7 2" xfId="38604" xr:uid="{00000000-0005-0000-0000-000038A80000}"/>
    <cellStyle name="汇总 7 2 2" xfId="53457" xr:uid="{00000000-0005-0000-0000-000039A80000}"/>
    <cellStyle name="汇总 7 3" xfId="53458" xr:uid="{00000000-0005-0000-0000-00003AA80000}"/>
    <cellStyle name="汇总 8" xfId="38605" xr:uid="{00000000-0005-0000-0000-00003BA80000}"/>
    <cellStyle name="汇总 8 2" xfId="38606" xr:uid="{00000000-0005-0000-0000-00003CA80000}"/>
    <cellStyle name="汇总 8 2 2" xfId="53459" xr:uid="{00000000-0005-0000-0000-00003DA80000}"/>
    <cellStyle name="汇总 8 3" xfId="38607" xr:uid="{00000000-0005-0000-0000-00003EA80000}"/>
    <cellStyle name="汇总 8 3 2" xfId="53460" xr:uid="{00000000-0005-0000-0000-00003FA80000}"/>
    <cellStyle name="汇总 8 4" xfId="38608" xr:uid="{00000000-0005-0000-0000-000040A80000}"/>
    <cellStyle name="汇总 9" xfId="38609" xr:uid="{00000000-0005-0000-0000-000041A80000}"/>
    <cellStyle name="汇总 9 2" xfId="38610" xr:uid="{00000000-0005-0000-0000-000042A80000}"/>
    <cellStyle name="汇总 9 2 2" xfId="53461" xr:uid="{00000000-0005-0000-0000-000043A80000}"/>
    <cellStyle name="汇总 9 3" xfId="38611" xr:uid="{00000000-0005-0000-0000-000044A80000}"/>
    <cellStyle name="汇总 9 3 2" xfId="53462" xr:uid="{00000000-0005-0000-0000-000045A80000}"/>
    <cellStyle name="汇总 9 4" xfId="38612" xr:uid="{00000000-0005-0000-0000-000046A80000}"/>
    <cellStyle name="貨幣 [0]_Northlrp2_Hondy" xfId="38613" xr:uid="{00000000-0005-0000-0000-000047A80000}"/>
    <cellStyle name="貨幣_Northlrp2_Hondy" xfId="38614" xr:uid="{00000000-0005-0000-0000-000048A80000}"/>
    <cellStyle name="计算" xfId="48960" builtinId="22" customBuiltin="1"/>
    <cellStyle name="计算 10" xfId="38615" xr:uid="{00000000-0005-0000-0000-00004AA80000}"/>
    <cellStyle name="计算 10 2" xfId="38616" xr:uid="{00000000-0005-0000-0000-00004BA80000}"/>
    <cellStyle name="计算 10 2 2" xfId="53463" xr:uid="{00000000-0005-0000-0000-00004CA80000}"/>
    <cellStyle name="计算 10 3" xfId="38617" xr:uid="{00000000-0005-0000-0000-00004DA80000}"/>
    <cellStyle name="计算 10 3 2" xfId="53464" xr:uid="{00000000-0005-0000-0000-00004EA80000}"/>
    <cellStyle name="计算 10 4" xfId="38618" xr:uid="{00000000-0005-0000-0000-00004FA80000}"/>
    <cellStyle name="计算 11" xfId="38619" xr:uid="{00000000-0005-0000-0000-000050A80000}"/>
    <cellStyle name="计算 11 2" xfId="38620" xr:uid="{00000000-0005-0000-0000-000051A80000}"/>
    <cellStyle name="计算 11 2 2" xfId="53465" xr:uid="{00000000-0005-0000-0000-000052A80000}"/>
    <cellStyle name="计算 11 3" xfId="38621" xr:uid="{00000000-0005-0000-0000-000053A80000}"/>
    <cellStyle name="计算 11 3 2" xfId="53466" xr:uid="{00000000-0005-0000-0000-000054A80000}"/>
    <cellStyle name="计算 11 4" xfId="38622" xr:uid="{00000000-0005-0000-0000-000055A80000}"/>
    <cellStyle name="计算 12" xfId="38623" xr:uid="{00000000-0005-0000-0000-000056A80000}"/>
    <cellStyle name="计算 12 2" xfId="53467" xr:uid="{00000000-0005-0000-0000-000057A80000}"/>
    <cellStyle name="计算 12 2 2" xfId="53468" xr:uid="{00000000-0005-0000-0000-000058A80000}"/>
    <cellStyle name="计算 12 3" xfId="53469" xr:uid="{00000000-0005-0000-0000-000059A80000}"/>
    <cellStyle name="计算 13" xfId="38624" xr:uid="{00000000-0005-0000-0000-00005AA80000}"/>
    <cellStyle name="计算 13 2" xfId="38625" xr:uid="{00000000-0005-0000-0000-00005BA80000}"/>
    <cellStyle name="计算 13 2 2" xfId="53470" xr:uid="{00000000-0005-0000-0000-00005CA80000}"/>
    <cellStyle name="计算 13 3" xfId="38626" xr:uid="{00000000-0005-0000-0000-00005DA80000}"/>
    <cellStyle name="计算 13 3 2" xfId="53471" xr:uid="{00000000-0005-0000-0000-00005EA80000}"/>
    <cellStyle name="计算 14" xfId="38627" xr:uid="{00000000-0005-0000-0000-00005FA80000}"/>
    <cellStyle name="计算 14 2" xfId="53472" xr:uid="{00000000-0005-0000-0000-000060A80000}"/>
    <cellStyle name="计算 14 2 2" xfId="53473" xr:uid="{00000000-0005-0000-0000-000061A80000}"/>
    <cellStyle name="计算 14 3" xfId="53474" xr:uid="{00000000-0005-0000-0000-000062A80000}"/>
    <cellStyle name="计算 15" xfId="38628" xr:uid="{00000000-0005-0000-0000-000063A80000}"/>
    <cellStyle name="计算 15 2" xfId="38629" xr:uid="{00000000-0005-0000-0000-000064A80000}"/>
    <cellStyle name="计算 15 2 2" xfId="53475" xr:uid="{00000000-0005-0000-0000-000065A80000}"/>
    <cellStyle name="计算 15 3" xfId="53476" xr:uid="{00000000-0005-0000-0000-000066A80000}"/>
    <cellStyle name="计算 16" xfId="38630" xr:uid="{00000000-0005-0000-0000-000067A80000}"/>
    <cellStyle name="计算 16 2" xfId="53477" xr:uid="{00000000-0005-0000-0000-000068A80000}"/>
    <cellStyle name="计算 16 2 2" xfId="53478" xr:uid="{00000000-0005-0000-0000-000069A80000}"/>
    <cellStyle name="计算 16 3" xfId="53479" xr:uid="{00000000-0005-0000-0000-00006AA80000}"/>
    <cellStyle name="计算 17" xfId="38631" xr:uid="{00000000-0005-0000-0000-00006BA80000}"/>
    <cellStyle name="计算 17 2" xfId="53480" xr:uid="{00000000-0005-0000-0000-00006CA80000}"/>
    <cellStyle name="计算 17 2 2" xfId="53481" xr:uid="{00000000-0005-0000-0000-00006DA80000}"/>
    <cellStyle name="计算 17 3" xfId="53482" xr:uid="{00000000-0005-0000-0000-00006EA80000}"/>
    <cellStyle name="计算 18" xfId="38632" xr:uid="{00000000-0005-0000-0000-00006FA80000}"/>
    <cellStyle name="计算 18 2" xfId="38633" xr:uid="{00000000-0005-0000-0000-000070A80000}"/>
    <cellStyle name="计算 18 2 2" xfId="53483" xr:uid="{00000000-0005-0000-0000-000071A80000}"/>
    <cellStyle name="计算 18 2 3" xfId="53484" xr:uid="{00000000-0005-0000-0000-000072A80000}"/>
    <cellStyle name="计算 18 3" xfId="38634" xr:uid="{00000000-0005-0000-0000-000073A80000}"/>
    <cellStyle name="计算 18 3 2" xfId="53485" xr:uid="{00000000-0005-0000-0000-000074A80000}"/>
    <cellStyle name="计算 18 4" xfId="38635" xr:uid="{00000000-0005-0000-0000-000075A80000}"/>
    <cellStyle name="计算 18 5" xfId="53486" xr:uid="{00000000-0005-0000-0000-000076A80000}"/>
    <cellStyle name="计算 19" xfId="38636" xr:uid="{00000000-0005-0000-0000-000077A80000}"/>
    <cellStyle name="计算 19 2" xfId="38637" xr:uid="{00000000-0005-0000-0000-000078A80000}"/>
    <cellStyle name="计算 19 2 2" xfId="53487" xr:uid="{00000000-0005-0000-0000-000079A80000}"/>
    <cellStyle name="计算 19 2 3" xfId="53488" xr:uid="{00000000-0005-0000-0000-00007AA80000}"/>
    <cellStyle name="计算 19 3" xfId="38638" xr:uid="{00000000-0005-0000-0000-00007BA80000}"/>
    <cellStyle name="计算 19 3 2" xfId="53489" xr:uid="{00000000-0005-0000-0000-00007CA80000}"/>
    <cellStyle name="计算 19 4" xfId="38639" xr:uid="{00000000-0005-0000-0000-00007DA80000}"/>
    <cellStyle name="计算 19 5" xfId="53490" xr:uid="{00000000-0005-0000-0000-00007EA80000}"/>
    <cellStyle name="计算 2" xfId="38640" xr:uid="{00000000-0005-0000-0000-00007FA80000}"/>
    <cellStyle name="计算 2 10" xfId="38641" xr:uid="{00000000-0005-0000-0000-000080A80000}"/>
    <cellStyle name="计算 2 11" xfId="38642" xr:uid="{00000000-0005-0000-0000-000081A80000}"/>
    <cellStyle name="计算 2 12" xfId="38643" xr:uid="{00000000-0005-0000-0000-000082A80000}"/>
    <cellStyle name="计算 2 12 2" xfId="38644" xr:uid="{00000000-0005-0000-0000-000083A80000}"/>
    <cellStyle name="计算 2 13" xfId="38645" xr:uid="{00000000-0005-0000-0000-000084A80000}"/>
    <cellStyle name="计算 2 13 2" xfId="38646" xr:uid="{00000000-0005-0000-0000-000085A80000}"/>
    <cellStyle name="计算 2 14" xfId="38647" xr:uid="{00000000-0005-0000-0000-000086A80000}"/>
    <cellStyle name="计算 2 15" xfId="38648" xr:uid="{00000000-0005-0000-0000-000087A80000}"/>
    <cellStyle name="计算 2 16" xfId="38649" xr:uid="{00000000-0005-0000-0000-000088A80000}"/>
    <cellStyle name="计算 2 17" xfId="38650" xr:uid="{00000000-0005-0000-0000-000089A80000}"/>
    <cellStyle name="计算 2 17 2" xfId="38651" xr:uid="{00000000-0005-0000-0000-00008AA80000}"/>
    <cellStyle name="计算 2 17 3" xfId="38652" xr:uid="{00000000-0005-0000-0000-00008BA80000}"/>
    <cellStyle name="计算 2 18" xfId="38653" xr:uid="{00000000-0005-0000-0000-00008CA80000}"/>
    <cellStyle name="计算 2 2" xfId="38654" xr:uid="{00000000-0005-0000-0000-00008DA80000}"/>
    <cellStyle name="计算 2 2 10" xfId="38655" xr:uid="{00000000-0005-0000-0000-00008EA80000}"/>
    <cellStyle name="计算 2 2 10 2" xfId="38656" xr:uid="{00000000-0005-0000-0000-00008FA80000}"/>
    <cellStyle name="计算 2 2 11" xfId="38657" xr:uid="{00000000-0005-0000-0000-000090A80000}"/>
    <cellStyle name="计算 2 2 11 2" xfId="38658" xr:uid="{00000000-0005-0000-0000-000091A80000}"/>
    <cellStyle name="计算 2 2 12" xfId="38659" xr:uid="{00000000-0005-0000-0000-000092A80000}"/>
    <cellStyle name="计算 2 2 13" xfId="38660" xr:uid="{00000000-0005-0000-0000-000093A80000}"/>
    <cellStyle name="计算 2 2 14" xfId="38661" xr:uid="{00000000-0005-0000-0000-000094A80000}"/>
    <cellStyle name="计算 2 2 15" xfId="38662" xr:uid="{00000000-0005-0000-0000-000095A80000}"/>
    <cellStyle name="计算 2 2 15 2" xfId="38663" xr:uid="{00000000-0005-0000-0000-000096A80000}"/>
    <cellStyle name="计算 2 2 15 3" xfId="38664" xr:uid="{00000000-0005-0000-0000-000097A80000}"/>
    <cellStyle name="计算 2 2 16" xfId="38665" xr:uid="{00000000-0005-0000-0000-000098A80000}"/>
    <cellStyle name="计算 2 2 17" xfId="53491" xr:uid="{00000000-0005-0000-0000-000099A80000}"/>
    <cellStyle name="计算 2 2 2" xfId="38666" xr:uid="{00000000-0005-0000-0000-00009AA80000}"/>
    <cellStyle name="计算 2 2 2 10" xfId="38667" xr:uid="{00000000-0005-0000-0000-00009BA80000}"/>
    <cellStyle name="计算 2 2 2 10 2" xfId="38668" xr:uid="{00000000-0005-0000-0000-00009CA80000}"/>
    <cellStyle name="计算 2 2 2 11" xfId="38669" xr:uid="{00000000-0005-0000-0000-00009DA80000}"/>
    <cellStyle name="计算 2 2 2 11 2" xfId="38670" xr:uid="{00000000-0005-0000-0000-00009EA80000}"/>
    <cellStyle name="计算 2 2 2 12" xfId="38671" xr:uid="{00000000-0005-0000-0000-00009FA80000}"/>
    <cellStyle name="计算 2 2 2 13" xfId="38672" xr:uid="{00000000-0005-0000-0000-0000A0A80000}"/>
    <cellStyle name="计算 2 2 2 14" xfId="38673" xr:uid="{00000000-0005-0000-0000-0000A1A80000}"/>
    <cellStyle name="计算 2 2 2 15" xfId="38674" xr:uid="{00000000-0005-0000-0000-0000A2A80000}"/>
    <cellStyle name="计算 2 2 2 15 2" xfId="38675" xr:uid="{00000000-0005-0000-0000-0000A3A80000}"/>
    <cellStyle name="计算 2 2 2 15 3" xfId="38676" xr:uid="{00000000-0005-0000-0000-0000A4A80000}"/>
    <cellStyle name="计算 2 2 2 16" xfId="38677" xr:uid="{00000000-0005-0000-0000-0000A5A80000}"/>
    <cellStyle name="计算 2 2 2 17" xfId="53492" xr:uid="{00000000-0005-0000-0000-0000A6A80000}"/>
    <cellStyle name="计算 2 2 2 2" xfId="38678" xr:uid="{00000000-0005-0000-0000-0000A7A80000}"/>
    <cellStyle name="计算 2 2 2 2 10" xfId="38679" xr:uid="{00000000-0005-0000-0000-0000A8A80000}"/>
    <cellStyle name="计算 2 2 2 2 10 2" xfId="38680" xr:uid="{00000000-0005-0000-0000-0000A9A80000}"/>
    <cellStyle name="计算 2 2 2 2 11" xfId="38681" xr:uid="{00000000-0005-0000-0000-0000AAA80000}"/>
    <cellStyle name="计算 2 2 2 2 11 2" xfId="38682" xr:uid="{00000000-0005-0000-0000-0000ABA80000}"/>
    <cellStyle name="计算 2 2 2 2 12" xfId="38683" xr:uid="{00000000-0005-0000-0000-0000ACA80000}"/>
    <cellStyle name="计算 2 2 2 2 13" xfId="38684" xr:uid="{00000000-0005-0000-0000-0000ADA80000}"/>
    <cellStyle name="计算 2 2 2 2 14" xfId="38685" xr:uid="{00000000-0005-0000-0000-0000AEA80000}"/>
    <cellStyle name="计算 2 2 2 2 15" xfId="38686" xr:uid="{00000000-0005-0000-0000-0000AFA80000}"/>
    <cellStyle name="计算 2 2 2 2 15 2" xfId="38687" xr:uid="{00000000-0005-0000-0000-0000B0A80000}"/>
    <cellStyle name="计算 2 2 2 2 15 3" xfId="38688" xr:uid="{00000000-0005-0000-0000-0000B1A80000}"/>
    <cellStyle name="计算 2 2 2 2 16" xfId="38689" xr:uid="{00000000-0005-0000-0000-0000B2A80000}"/>
    <cellStyle name="计算 2 2 2 2 2" xfId="38690" xr:uid="{00000000-0005-0000-0000-0000B3A80000}"/>
    <cellStyle name="计算 2 2 2 2 2 10" xfId="38691" xr:uid="{00000000-0005-0000-0000-0000B4A80000}"/>
    <cellStyle name="计算 2 2 2 2 2 11" xfId="38692" xr:uid="{00000000-0005-0000-0000-0000B5A80000}"/>
    <cellStyle name="计算 2 2 2 2 2 12" xfId="38693" xr:uid="{00000000-0005-0000-0000-0000B6A80000}"/>
    <cellStyle name="计算 2 2 2 2 2 13" xfId="38694" xr:uid="{00000000-0005-0000-0000-0000B7A80000}"/>
    <cellStyle name="计算 2 2 2 2 2 13 2" xfId="38695" xr:uid="{00000000-0005-0000-0000-0000B8A80000}"/>
    <cellStyle name="计算 2 2 2 2 2 13 3" xfId="38696" xr:uid="{00000000-0005-0000-0000-0000B9A80000}"/>
    <cellStyle name="计算 2 2 2 2 2 14" xfId="38697" xr:uid="{00000000-0005-0000-0000-0000BAA80000}"/>
    <cellStyle name="计算 2 2 2 2 2 2" xfId="38698" xr:uid="{00000000-0005-0000-0000-0000BBA80000}"/>
    <cellStyle name="计算 2 2 2 2 2 2 10" xfId="38699" xr:uid="{00000000-0005-0000-0000-0000BCA80000}"/>
    <cellStyle name="计算 2 2 2 2 2 2 11" xfId="38700" xr:uid="{00000000-0005-0000-0000-0000BDA80000}"/>
    <cellStyle name="计算 2 2 2 2 2 2 12" xfId="38701" xr:uid="{00000000-0005-0000-0000-0000BEA80000}"/>
    <cellStyle name="计算 2 2 2 2 2 2 13" xfId="38702" xr:uid="{00000000-0005-0000-0000-0000BFA80000}"/>
    <cellStyle name="计算 2 2 2 2 2 2 13 2" xfId="38703" xr:uid="{00000000-0005-0000-0000-0000C0A80000}"/>
    <cellStyle name="计算 2 2 2 2 2 2 13 3" xfId="38704" xr:uid="{00000000-0005-0000-0000-0000C1A80000}"/>
    <cellStyle name="计算 2 2 2 2 2 2 14" xfId="38705" xr:uid="{00000000-0005-0000-0000-0000C2A80000}"/>
    <cellStyle name="计算 2 2 2 2 2 2 2" xfId="38706" xr:uid="{00000000-0005-0000-0000-0000C3A80000}"/>
    <cellStyle name="计算 2 2 2 2 2 2 2 10" xfId="38707" xr:uid="{00000000-0005-0000-0000-0000C4A80000}"/>
    <cellStyle name="计算 2 2 2 2 2 2 2 11" xfId="38708" xr:uid="{00000000-0005-0000-0000-0000C5A80000}"/>
    <cellStyle name="计算 2 2 2 2 2 2 2 11 2" xfId="38709" xr:uid="{00000000-0005-0000-0000-0000C6A80000}"/>
    <cellStyle name="计算 2 2 2 2 2 2 2 11 3" xfId="38710" xr:uid="{00000000-0005-0000-0000-0000C7A80000}"/>
    <cellStyle name="计算 2 2 2 2 2 2 2 12" xfId="38711" xr:uid="{00000000-0005-0000-0000-0000C8A80000}"/>
    <cellStyle name="计算 2 2 2 2 2 2 2 2" xfId="38712" xr:uid="{00000000-0005-0000-0000-0000C9A80000}"/>
    <cellStyle name="计算 2 2 2 2 2 2 2 2 10" xfId="38713" xr:uid="{00000000-0005-0000-0000-0000CAA80000}"/>
    <cellStyle name="计算 2 2 2 2 2 2 2 2 11" xfId="38714" xr:uid="{00000000-0005-0000-0000-0000CBA80000}"/>
    <cellStyle name="计算 2 2 2 2 2 2 2 2 11 2" xfId="38715" xr:uid="{00000000-0005-0000-0000-0000CCA80000}"/>
    <cellStyle name="计算 2 2 2 2 2 2 2 2 11 3" xfId="38716" xr:uid="{00000000-0005-0000-0000-0000CDA80000}"/>
    <cellStyle name="计算 2 2 2 2 2 2 2 2 12" xfId="38717" xr:uid="{00000000-0005-0000-0000-0000CEA80000}"/>
    <cellStyle name="计算 2 2 2 2 2 2 2 2 2" xfId="38718" xr:uid="{00000000-0005-0000-0000-0000CFA80000}"/>
    <cellStyle name="计算 2 2 2 2 2 2 2 2 2 2" xfId="38719" xr:uid="{00000000-0005-0000-0000-0000D0A80000}"/>
    <cellStyle name="计算 2 2 2 2 2 2 2 2 2 2 2" xfId="38720" xr:uid="{00000000-0005-0000-0000-0000D1A80000}"/>
    <cellStyle name="计算 2 2 2 2 2 2 2 2 2 2 2 2" xfId="38721" xr:uid="{00000000-0005-0000-0000-0000D2A80000}"/>
    <cellStyle name="计算 2 2 2 2 2 2 2 2 2 2 2 2 2" xfId="38722" xr:uid="{00000000-0005-0000-0000-0000D3A80000}"/>
    <cellStyle name="计算 2 2 2 2 2 2 2 2 2 2 2 2 2 2" xfId="38723" xr:uid="{00000000-0005-0000-0000-0000D4A80000}"/>
    <cellStyle name="计算 2 2 2 2 2 2 2 2 2 2 2 2 2 2 2" xfId="38724" xr:uid="{00000000-0005-0000-0000-0000D5A80000}"/>
    <cellStyle name="计算 2 2 2 2 2 2 2 2 2 2 2 2 2 2 2 2" xfId="38725" xr:uid="{00000000-0005-0000-0000-0000D6A80000}"/>
    <cellStyle name="计算 2 2 2 2 2 2 2 2 2 2 2 2 2 2 2 3" xfId="38726" xr:uid="{00000000-0005-0000-0000-0000D7A80000}"/>
    <cellStyle name="计算 2 2 2 2 2 2 2 2 2 2 2 2 2 2 3" xfId="38727" xr:uid="{00000000-0005-0000-0000-0000D8A80000}"/>
    <cellStyle name="计算 2 2 2 2 2 2 2 2 2 2 2 2 2 2 4" xfId="38728" xr:uid="{00000000-0005-0000-0000-0000D9A80000}"/>
    <cellStyle name="计算 2 2 2 2 2 2 2 2 2 2 2 2 2 3" xfId="38729" xr:uid="{00000000-0005-0000-0000-0000DAA80000}"/>
    <cellStyle name="计算 2 2 2 2 2 2 2 2 2 2 2 2 2 3 2" xfId="38730" xr:uid="{00000000-0005-0000-0000-0000DBA80000}"/>
    <cellStyle name="计算 2 2 2 2 2 2 2 2 2 2 2 2 2 3 3" xfId="38731" xr:uid="{00000000-0005-0000-0000-0000DCA80000}"/>
    <cellStyle name="计算 2 2 2 2 2 2 2 2 2 2 2 2 2 4" xfId="38732" xr:uid="{00000000-0005-0000-0000-0000DDA80000}"/>
    <cellStyle name="计算 2 2 2 2 2 2 2 2 2 2 2 2 3" xfId="38733" xr:uid="{00000000-0005-0000-0000-0000DEA80000}"/>
    <cellStyle name="计算 2 2 2 2 2 2 2 2 2 2 2 2 3 2" xfId="38734" xr:uid="{00000000-0005-0000-0000-0000DFA80000}"/>
    <cellStyle name="计算 2 2 2 2 2 2 2 2 2 2 2 2 3 3" xfId="38735" xr:uid="{00000000-0005-0000-0000-0000E0A80000}"/>
    <cellStyle name="计算 2 2 2 2 2 2 2 2 2 2 2 2 4" xfId="38736" xr:uid="{00000000-0005-0000-0000-0000E1A80000}"/>
    <cellStyle name="计算 2 2 2 2 2 2 2 2 2 2 2 3" xfId="38737" xr:uid="{00000000-0005-0000-0000-0000E2A80000}"/>
    <cellStyle name="计算 2 2 2 2 2 2 2 2 2 2 2 4" xfId="38738" xr:uid="{00000000-0005-0000-0000-0000E3A80000}"/>
    <cellStyle name="计算 2 2 2 2 2 2 2 2 2 2 2 5" xfId="38739" xr:uid="{00000000-0005-0000-0000-0000E4A80000}"/>
    <cellStyle name="计算 2 2 2 2 2 2 2 2 2 2 2 6" xfId="38740" xr:uid="{00000000-0005-0000-0000-0000E5A80000}"/>
    <cellStyle name="计算 2 2 2 2 2 2 2 2 2 2 2 7" xfId="38741" xr:uid="{00000000-0005-0000-0000-0000E6A80000}"/>
    <cellStyle name="计算 2 2 2 2 2 2 2 2 2 2 2 7 2" xfId="38742" xr:uid="{00000000-0005-0000-0000-0000E7A80000}"/>
    <cellStyle name="计算 2 2 2 2 2 2 2 2 2 2 2 7 3" xfId="38743" xr:uid="{00000000-0005-0000-0000-0000E8A80000}"/>
    <cellStyle name="计算 2 2 2 2 2 2 2 2 2 2 2 8" xfId="38744" xr:uid="{00000000-0005-0000-0000-0000E9A80000}"/>
    <cellStyle name="计算 2 2 2 2 2 2 2 2 2 2 3" xfId="38745" xr:uid="{00000000-0005-0000-0000-0000EAA80000}"/>
    <cellStyle name="计算 2 2 2 2 2 2 2 2 2 2 3 2" xfId="38746" xr:uid="{00000000-0005-0000-0000-0000EBA80000}"/>
    <cellStyle name="计算 2 2 2 2 2 2 2 2 2 2 4" xfId="38747" xr:uid="{00000000-0005-0000-0000-0000ECA80000}"/>
    <cellStyle name="计算 2 2 2 2 2 2 2 2 2 2 4 2" xfId="38748" xr:uid="{00000000-0005-0000-0000-0000EDA80000}"/>
    <cellStyle name="计算 2 2 2 2 2 2 2 2 2 2 5" xfId="38749" xr:uid="{00000000-0005-0000-0000-0000EEA80000}"/>
    <cellStyle name="计算 2 2 2 2 2 2 2 2 2 2 6" xfId="38750" xr:uid="{00000000-0005-0000-0000-0000EFA80000}"/>
    <cellStyle name="计算 2 2 2 2 2 2 2 2 2 2 7" xfId="38751" xr:uid="{00000000-0005-0000-0000-0000F0A80000}"/>
    <cellStyle name="计算 2 2 2 2 2 2 2 2 2 2 7 2" xfId="38752" xr:uid="{00000000-0005-0000-0000-0000F1A80000}"/>
    <cellStyle name="计算 2 2 2 2 2 2 2 2 2 2 7 3" xfId="38753" xr:uid="{00000000-0005-0000-0000-0000F2A80000}"/>
    <cellStyle name="计算 2 2 2 2 2 2 2 2 2 2 8" xfId="38754" xr:uid="{00000000-0005-0000-0000-0000F3A80000}"/>
    <cellStyle name="计算 2 2 2 2 2 2 2 2 2 3" xfId="38755" xr:uid="{00000000-0005-0000-0000-0000F4A80000}"/>
    <cellStyle name="计算 2 2 2 2 2 2 2 2 2 3 2" xfId="38756" xr:uid="{00000000-0005-0000-0000-0000F5A80000}"/>
    <cellStyle name="计算 2 2 2 2 2 2 2 2 2 4" xfId="38757" xr:uid="{00000000-0005-0000-0000-0000F6A80000}"/>
    <cellStyle name="计算 2 2 2 2 2 2 2 2 2 4 2" xfId="38758" xr:uid="{00000000-0005-0000-0000-0000F7A80000}"/>
    <cellStyle name="计算 2 2 2 2 2 2 2 2 2 5" xfId="38759" xr:uid="{00000000-0005-0000-0000-0000F8A80000}"/>
    <cellStyle name="计算 2 2 2 2 2 2 2 2 2 6" xfId="38760" xr:uid="{00000000-0005-0000-0000-0000F9A80000}"/>
    <cellStyle name="计算 2 2 2 2 2 2 2 2 2 7" xfId="38761" xr:uid="{00000000-0005-0000-0000-0000FAA80000}"/>
    <cellStyle name="计算 2 2 2 2 2 2 2 2 2 8" xfId="38762" xr:uid="{00000000-0005-0000-0000-0000FBA80000}"/>
    <cellStyle name="计算 2 2 2 2 2 2 2 2 2 8 2" xfId="38763" xr:uid="{00000000-0005-0000-0000-0000FCA80000}"/>
    <cellStyle name="计算 2 2 2 2 2 2 2 2 2 8 3" xfId="38764" xr:uid="{00000000-0005-0000-0000-0000FDA80000}"/>
    <cellStyle name="计算 2 2 2 2 2 2 2 2 2 9" xfId="38765" xr:uid="{00000000-0005-0000-0000-0000FEA80000}"/>
    <cellStyle name="计算 2 2 2 2 2 2 2 2 3" xfId="38766" xr:uid="{00000000-0005-0000-0000-0000FFA80000}"/>
    <cellStyle name="计算 2 2 2 2 2 2 2 2 4" xfId="38767" xr:uid="{00000000-0005-0000-0000-000000A90000}"/>
    <cellStyle name="计算 2 2 2 2 2 2 2 2 5" xfId="38768" xr:uid="{00000000-0005-0000-0000-000001A90000}"/>
    <cellStyle name="计算 2 2 2 2 2 2 2 2 6" xfId="38769" xr:uid="{00000000-0005-0000-0000-000002A90000}"/>
    <cellStyle name="计算 2 2 2 2 2 2 2 2 6 2" xfId="38770" xr:uid="{00000000-0005-0000-0000-000003A90000}"/>
    <cellStyle name="计算 2 2 2 2 2 2 2 2 7" xfId="38771" xr:uid="{00000000-0005-0000-0000-000004A90000}"/>
    <cellStyle name="计算 2 2 2 2 2 2 2 2 7 2" xfId="38772" xr:uid="{00000000-0005-0000-0000-000005A90000}"/>
    <cellStyle name="计算 2 2 2 2 2 2 2 2 8" xfId="38773" xr:uid="{00000000-0005-0000-0000-000006A90000}"/>
    <cellStyle name="计算 2 2 2 2 2 2 2 2 9" xfId="38774" xr:uid="{00000000-0005-0000-0000-000007A90000}"/>
    <cellStyle name="计算 2 2 2 2 2 2 2 3" xfId="38775" xr:uid="{00000000-0005-0000-0000-000008A90000}"/>
    <cellStyle name="计算 2 2 2 2 2 2 2 3 2" xfId="38776" xr:uid="{00000000-0005-0000-0000-000009A90000}"/>
    <cellStyle name="计算 2 2 2 2 2 2 2 4" xfId="38777" xr:uid="{00000000-0005-0000-0000-00000AA90000}"/>
    <cellStyle name="计算 2 2 2 2 2 2 2 5" xfId="38778" xr:uid="{00000000-0005-0000-0000-00000BA90000}"/>
    <cellStyle name="计算 2 2 2 2 2 2 2 6" xfId="38779" xr:uid="{00000000-0005-0000-0000-00000CA90000}"/>
    <cellStyle name="计算 2 2 2 2 2 2 2 6 2" xfId="38780" xr:uid="{00000000-0005-0000-0000-00000DA90000}"/>
    <cellStyle name="计算 2 2 2 2 2 2 2 7" xfId="38781" xr:uid="{00000000-0005-0000-0000-00000EA90000}"/>
    <cellStyle name="计算 2 2 2 2 2 2 2 7 2" xfId="38782" xr:uid="{00000000-0005-0000-0000-00000FA90000}"/>
    <cellStyle name="计算 2 2 2 2 2 2 2 8" xfId="38783" xr:uid="{00000000-0005-0000-0000-000010A90000}"/>
    <cellStyle name="计算 2 2 2 2 2 2 2 9" xfId="38784" xr:uid="{00000000-0005-0000-0000-000011A90000}"/>
    <cellStyle name="计算 2 2 2 2 2 2 3" xfId="38785" xr:uid="{00000000-0005-0000-0000-000012A90000}"/>
    <cellStyle name="计算 2 2 2 2 2 2 4" xfId="38786" xr:uid="{00000000-0005-0000-0000-000013A90000}"/>
    <cellStyle name="计算 2 2 2 2 2 2 5" xfId="38787" xr:uid="{00000000-0005-0000-0000-000014A90000}"/>
    <cellStyle name="计算 2 2 2 2 2 2 5 2" xfId="38788" xr:uid="{00000000-0005-0000-0000-000015A90000}"/>
    <cellStyle name="计算 2 2 2 2 2 2 6" xfId="38789" xr:uid="{00000000-0005-0000-0000-000016A90000}"/>
    <cellStyle name="计算 2 2 2 2 2 2 7" xfId="38790" xr:uid="{00000000-0005-0000-0000-000017A90000}"/>
    <cellStyle name="计算 2 2 2 2 2 2 8" xfId="38791" xr:uid="{00000000-0005-0000-0000-000018A90000}"/>
    <cellStyle name="计算 2 2 2 2 2 2 8 2" xfId="38792" xr:uid="{00000000-0005-0000-0000-000019A90000}"/>
    <cellStyle name="计算 2 2 2 2 2 2 9" xfId="38793" xr:uid="{00000000-0005-0000-0000-00001AA90000}"/>
    <cellStyle name="计算 2 2 2 2 2 2 9 2" xfId="38794" xr:uid="{00000000-0005-0000-0000-00001BA90000}"/>
    <cellStyle name="计算 2 2 2 2 2 3" xfId="38795" xr:uid="{00000000-0005-0000-0000-00001CA90000}"/>
    <cellStyle name="计算 2 2 2 2 2 3 2" xfId="38796" xr:uid="{00000000-0005-0000-0000-00001DA90000}"/>
    <cellStyle name="计算 2 2 2 2 2 4" xfId="38797" xr:uid="{00000000-0005-0000-0000-00001EA90000}"/>
    <cellStyle name="计算 2 2 2 2 2 5" xfId="38798" xr:uid="{00000000-0005-0000-0000-00001FA90000}"/>
    <cellStyle name="计算 2 2 2 2 2 5 2" xfId="38799" xr:uid="{00000000-0005-0000-0000-000020A90000}"/>
    <cellStyle name="计算 2 2 2 2 2 6" xfId="38800" xr:uid="{00000000-0005-0000-0000-000021A90000}"/>
    <cellStyle name="计算 2 2 2 2 2 7" xfId="38801" xr:uid="{00000000-0005-0000-0000-000022A90000}"/>
    <cellStyle name="计算 2 2 2 2 2 8" xfId="38802" xr:uid="{00000000-0005-0000-0000-000023A90000}"/>
    <cellStyle name="计算 2 2 2 2 2 8 2" xfId="38803" xr:uid="{00000000-0005-0000-0000-000024A90000}"/>
    <cellStyle name="计算 2 2 2 2 2 9" xfId="38804" xr:uid="{00000000-0005-0000-0000-000025A90000}"/>
    <cellStyle name="计算 2 2 2 2 2 9 2" xfId="38805" xr:uid="{00000000-0005-0000-0000-000026A90000}"/>
    <cellStyle name="计算 2 2 2 2 3" xfId="38806" xr:uid="{00000000-0005-0000-0000-000027A90000}"/>
    <cellStyle name="计算 2 2 2 2 4" xfId="38807" xr:uid="{00000000-0005-0000-0000-000028A90000}"/>
    <cellStyle name="计算 2 2 2 2 5" xfId="38808" xr:uid="{00000000-0005-0000-0000-000029A90000}"/>
    <cellStyle name="计算 2 2 2 2 5 2" xfId="38809" xr:uid="{00000000-0005-0000-0000-00002AA90000}"/>
    <cellStyle name="计算 2 2 2 2 6" xfId="38810" xr:uid="{00000000-0005-0000-0000-00002BA90000}"/>
    <cellStyle name="计算 2 2 2 2 7" xfId="38811" xr:uid="{00000000-0005-0000-0000-00002CA90000}"/>
    <cellStyle name="计算 2 2 2 2 7 2" xfId="38812" xr:uid="{00000000-0005-0000-0000-00002DA90000}"/>
    <cellStyle name="计算 2 2 2 2 8" xfId="38813" xr:uid="{00000000-0005-0000-0000-00002EA90000}"/>
    <cellStyle name="计算 2 2 2 2 9" xfId="38814" xr:uid="{00000000-0005-0000-0000-00002FA90000}"/>
    <cellStyle name="计算 2 2 2 3" xfId="38815" xr:uid="{00000000-0005-0000-0000-000030A90000}"/>
    <cellStyle name="计算 2 2 2 3 2" xfId="38816" xr:uid="{00000000-0005-0000-0000-000031A90000}"/>
    <cellStyle name="计算 2 2 2 4" xfId="38817" xr:uid="{00000000-0005-0000-0000-000032A90000}"/>
    <cellStyle name="计算 2 2 2 5" xfId="38818" xr:uid="{00000000-0005-0000-0000-000033A90000}"/>
    <cellStyle name="计算 2 2 2 5 2" xfId="38819" xr:uid="{00000000-0005-0000-0000-000034A90000}"/>
    <cellStyle name="计算 2 2 2 6" xfId="38820" xr:uid="{00000000-0005-0000-0000-000035A90000}"/>
    <cellStyle name="计算 2 2 2 7" xfId="38821" xr:uid="{00000000-0005-0000-0000-000036A90000}"/>
    <cellStyle name="计算 2 2 2 7 2" xfId="38822" xr:uid="{00000000-0005-0000-0000-000037A90000}"/>
    <cellStyle name="计算 2 2 2 8" xfId="38823" xr:uid="{00000000-0005-0000-0000-000038A90000}"/>
    <cellStyle name="计算 2 2 2 9" xfId="38824" xr:uid="{00000000-0005-0000-0000-000039A90000}"/>
    <cellStyle name="计算 2 2 3" xfId="38825" xr:uid="{00000000-0005-0000-0000-00003AA90000}"/>
    <cellStyle name="计算 2 2 3 2" xfId="38826" xr:uid="{00000000-0005-0000-0000-00003BA90000}"/>
    <cellStyle name="计算 2 2 4" xfId="38827" xr:uid="{00000000-0005-0000-0000-00003CA90000}"/>
    <cellStyle name="计算 2 2 5" xfId="38828" xr:uid="{00000000-0005-0000-0000-00003DA90000}"/>
    <cellStyle name="计算 2 2 5 2" xfId="38829" xr:uid="{00000000-0005-0000-0000-00003EA90000}"/>
    <cellStyle name="计算 2 2 6" xfId="38830" xr:uid="{00000000-0005-0000-0000-00003FA90000}"/>
    <cellStyle name="计算 2 2 7" xfId="38831" xr:uid="{00000000-0005-0000-0000-000040A90000}"/>
    <cellStyle name="计算 2 2 7 2" xfId="38832" xr:uid="{00000000-0005-0000-0000-000041A90000}"/>
    <cellStyle name="计算 2 2 8" xfId="38833" xr:uid="{00000000-0005-0000-0000-000042A90000}"/>
    <cellStyle name="计算 2 2 9" xfId="38834" xr:uid="{00000000-0005-0000-0000-000043A90000}"/>
    <cellStyle name="计算 2 3" xfId="38835" xr:uid="{00000000-0005-0000-0000-000044A90000}"/>
    <cellStyle name="计算 2 3 2" xfId="38836" xr:uid="{00000000-0005-0000-0000-000045A90000}"/>
    <cellStyle name="计算 2 3 3" xfId="53493" xr:uid="{00000000-0005-0000-0000-000046A90000}"/>
    <cellStyle name="计算 2 4" xfId="38837" xr:uid="{00000000-0005-0000-0000-000047A90000}"/>
    <cellStyle name="计算 2 5" xfId="38838" xr:uid="{00000000-0005-0000-0000-000048A90000}"/>
    <cellStyle name="计算 2 5 2" xfId="38839" xr:uid="{00000000-0005-0000-0000-000049A90000}"/>
    <cellStyle name="计算 2 6" xfId="38840" xr:uid="{00000000-0005-0000-0000-00004AA90000}"/>
    <cellStyle name="计算 2 7" xfId="38841" xr:uid="{00000000-0005-0000-0000-00004BA90000}"/>
    <cellStyle name="计算 2 7 2" xfId="38842" xr:uid="{00000000-0005-0000-0000-00004CA90000}"/>
    <cellStyle name="计算 2 8" xfId="38843" xr:uid="{00000000-0005-0000-0000-00004DA90000}"/>
    <cellStyle name="计算 2 9" xfId="38844" xr:uid="{00000000-0005-0000-0000-00004EA90000}"/>
    <cellStyle name="计算 2 9 2" xfId="38845" xr:uid="{00000000-0005-0000-0000-00004FA90000}"/>
    <cellStyle name="计算 20" xfId="38846" xr:uid="{00000000-0005-0000-0000-000050A90000}"/>
    <cellStyle name="计算 20 2" xfId="38847" xr:uid="{00000000-0005-0000-0000-000051A90000}"/>
    <cellStyle name="计算 20 2 2" xfId="53494" xr:uid="{00000000-0005-0000-0000-000052A90000}"/>
    <cellStyle name="计算 20 2 3" xfId="53495" xr:uid="{00000000-0005-0000-0000-000053A90000}"/>
    <cellStyle name="计算 20 3" xfId="38848" xr:uid="{00000000-0005-0000-0000-000054A90000}"/>
    <cellStyle name="计算 20 3 2" xfId="53496" xr:uid="{00000000-0005-0000-0000-000055A90000}"/>
    <cellStyle name="计算 20 4" xfId="53497" xr:uid="{00000000-0005-0000-0000-000056A90000}"/>
    <cellStyle name="计算 21" xfId="38849" xr:uid="{00000000-0005-0000-0000-000057A90000}"/>
    <cellStyle name="计算 21 2" xfId="38850" xr:uid="{00000000-0005-0000-0000-000058A90000}"/>
    <cellStyle name="计算 21 2 2" xfId="53498" xr:uid="{00000000-0005-0000-0000-000059A90000}"/>
    <cellStyle name="计算 21 2 3" xfId="53499" xr:uid="{00000000-0005-0000-0000-00005AA90000}"/>
    <cellStyle name="计算 21 3" xfId="53500" xr:uid="{00000000-0005-0000-0000-00005BA90000}"/>
    <cellStyle name="计算 21 4" xfId="53501" xr:uid="{00000000-0005-0000-0000-00005CA90000}"/>
    <cellStyle name="计算 22" xfId="38851" xr:uid="{00000000-0005-0000-0000-00005DA90000}"/>
    <cellStyle name="计算 22 2" xfId="53502" xr:uid="{00000000-0005-0000-0000-00005EA90000}"/>
    <cellStyle name="计算 22 2 2" xfId="53503" xr:uid="{00000000-0005-0000-0000-00005FA90000}"/>
    <cellStyle name="计算 22 3" xfId="53504" xr:uid="{00000000-0005-0000-0000-000060A90000}"/>
    <cellStyle name="计算 22 4" xfId="53505" xr:uid="{00000000-0005-0000-0000-000061A90000}"/>
    <cellStyle name="计算 23" xfId="38852" xr:uid="{00000000-0005-0000-0000-000062A90000}"/>
    <cellStyle name="计算 23 2" xfId="53506" xr:uid="{00000000-0005-0000-0000-000063A90000}"/>
    <cellStyle name="计算 23 2 2" xfId="53507" xr:uid="{00000000-0005-0000-0000-000064A90000}"/>
    <cellStyle name="计算 23 3" xfId="53508" xr:uid="{00000000-0005-0000-0000-000065A90000}"/>
    <cellStyle name="计算 23 4" xfId="53509" xr:uid="{00000000-0005-0000-0000-000066A90000}"/>
    <cellStyle name="计算 24" xfId="38853" xr:uid="{00000000-0005-0000-0000-000067A90000}"/>
    <cellStyle name="计算 24 2" xfId="53510" xr:uid="{00000000-0005-0000-0000-000068A90000}"/>
    <cellStyle name="计算 24 2 2" xfId="53511" xr:uid="{00000000-0005-0000-0000-000069A90000}"/>
    <cellStyle name="计算 24 3" xfId="53512" xr:uid="{00000000-0005-0000-0000-00006AA90000}"/>
    <cellStyle name="计算 24 4" xfId="53513" xr:uid="{00000000-0005-0000-0000-00006BA90000}"/>
    <cellStyle name="计算 25" xfId="38854" xr:uid="{00000000-0005-0000-0000-00006CA90000}"/>
    <cellStyle name="计算 25 2" xfId="53514" xr:uid="{00000000-0005-0000-0000-00006DA90000}"/>
    <cellStyle name="计算 25 2 2" xfId="53515" xr:uid="{00000000-0005-0000-0000-00006EA90000}"/>
    <cellStyle name="计算 25 3" xfId="53516" xr:uid="{00000000-0005-0000-0000-00006FA90000}"/>
    <cellStyle name="计算 25 4" xfId="53517" xr:uid="{00000000-0005-0000-0000-000070A90000}"/>
    <cellStyle name="计算 26" xfId="38855" xr:uid="{00000000-0005-0000-0000-000071A90000}"/>
    <cellStyle name="计算 26 2" xfId="53518" xr:uid="{00000000-0005-0000-0000-000072A90000}"/>
    <cellStyle name="计算 26 2 2" xfId="53519" xr:uid="{00000000-0005-0000-0000-000073A90000}"/>
    <cellStyle name="计算 26 3" xfId="53520" xr:uid="{00000000-0005-0000-0000-000074A90000}"/>
    <cellStyle name="计算 26 4" xfId="53521" xr:uid="{00000000-0005-0000-0000-000075A90000}"/>
    <cellStyle name="计算 27" xfId="38856" xr:uid="{00000000-0005-0000-0000-000076A90000}"/>
    <cellStyle name="计算 27 2" xfId="38857" xr:uid="{00000000-0005-0000-0000-000077A90000}"/>
    <cellStyle name="计算 27 2 2" xfId="53522" xr:uid="{00000000-0005-0000-0000-000078A90000}"/>
    <cellStyle name="计算 27 2 3" xfId="53523" xr:uid="{00000000-0005-0000-0000-000079A90000}"/>
    <cellStyle name="计算 27 3" xfId="38858" xr:uid="{00000000-0005-0000-0000-00007AA90000}"/>
    <cellStyle name="计算 27 3 2" xfId="53524" xr:uid="{00000000-0005-0000-0000-00007BA90000}"/>
    <cellStyle name="计算 27 4" xfId="53525" xr:uid="{00000000-0005-0000-0000-00007CA90000}"/>
    <cellStyle name="计算 28" xfId="38859" xr:uid="{00000000-0005-0000-0000-00007DA90000}"/>
    <cellStyle name="计算 28 2" xfId="38860" xr:uid="{00000000-0005-0000-0000-00007EA90000}"/>
    <cellStyle name="计算 28 2 2" xfId="53526" xr:uid="{00000000-0005-0000-0000-00007FA90000}"/>
    <cellStyle name="计算 28 2 3" xfId="53527" xr:uid="{00000000-0005-0000-0000-000080A90000}"/>
    <cellStyle name="计算 28 3" xfId="38861" xr:uid="{00000000-0005-0000-0000-000081A90000}"/>
    <cellStyle name="计算 28 3 2" xfId="53528" xr:uid="{00000000-0005-0000-0000-000082A90000}"/>
    <cellStyle name="计算 28 4" xfId="53529" xr:uid="{00000000-0005-0000-0000-000083A90000}"/>
    <cellStyle name="计算 29" xfId="38862" xr:uid="{00000000-0005-0000-0000-000084A90000}"/>
    <cellStyle name="计算 29 2" xfId="38863" xr:uid="{00000000-0005-0000-0000-000085A90000}"/>
    <cellStyle name="计算 29 2 2" xfId="53530" xr:uid="{00000000-0005-0000-0000-000086A90000}"/>
    <cellStyle name="计算 29 3" xfId="38864" xr:uid="{00000000-0005-0000-0000-000087A90000}"/>
    <cellStyle name="计算 29 3 2" xfId="53531" xr:uid="{00000000-0005-0000-0000-000088A90000}"/>
    <cellStyle name="计算 29 4" xfId="53532" xr:uid="{00000000-0005-0000-0000-000089A90000}"/>
    <cellStyle name="计算 3" xfId="38865" xr:uid="{00000000-0005-0000-0000-00008AA90000}"/>
    <cellStyle name="计算 3 10" xfId="38866" xr:uid="{00000000-0005-0000-0000-00008BA90000}"/>
    <cellStyle name="计算 3 11" xfId="38867" xr:uid="{00000000-0005-0000-0000-00008CA90000}"/>
    <cellStyle name="计算 3 2" xfId="38868" xr:uid="{00000000-0005-0000-0000-00008DA90000}"/>
    <cellStyle name="计算 3 2 2" xfId="38869" xr:uid="{00000000-0005-0000-0000-00008EA90000}"/>
    <cellStyle name="计算 3 2 2 2" xfId="38870" xr:uid="{00000000-0005-0000-0000-00008FA90000}"/>
    <cellStyle name="计算 3 2 2 3" xfId="53533" xr:uid="{00000000-0005-0000-0000-000090A90000}"/>
    <cellStyle name="计算 3 2 3" xfId="53534" xr:uid="{00000000-0005-0000-0000-000091A90000}"/>
    <cellStyle name="计算 3 3" xfId="38871" xr:uid="{00000000-0005-0000-0000-000092A90000}"/>
    <cellStyle name="计算 3 3 2" xfId="38872" xr:uid="{00000000-0005-0000-0000-000093A90000}"/>
    <cellStyle name="计算 3 3 3" xfId="53535" xr:uid="{00000000-0005-0000-0000-000094A90000}"/>
    <cellStyle name="计算 3 4" xfId="38873" xr:uid="{00000000-0005-0000-0000-000095A90000}"/>
    <cellStyle name="计算 3 5" xfId="38874" xr:uid="{00000000-0005-0000-0000-000096A90000}"/>
    <cellStyle name="计算 3 6" xfId="38875" xr:uid="{00000000-0005-0000-0000-000097A90000}"/>
    <cellStyle name="计算 3 7" xfId="38876" xr:uid="{00000000-0005-0000-0000-000098A90000}"/>
    <cellStyle name="计算 3 8" xfId="38877" xr:uid="{00000000-0005-0000-0000-000099A90000}"/>
    <cellStyle name="计算 3 9" xfId="38878" xr:uid="{00000000-0005-0000-0000-00009AA90000}"/>
    <cellStyle name="计算 30" xfId="38879" xr:uid="{00000000-0005-0000-0000-00009BA90000}"/>
    <cellStyle name="计算 30 2" xfId="53536" xr:uid="{00000000-0005-0000-0000-00009CA90000}"/>
    <cellStyle name="计算 30 2 2" xfId="53537" xr:uid="{00000000-0005-0000-0000-00009DA90000}"/>
    <cellStyle name="计算 30 3" xfId="53538" xr:uid="{00000000-0005-0000-0000-00009EA90000}"/>
    <cellStyle name="计算 30 4" xfId="53539" xr:uid="{00000000-0005-0000-0000-00009FA90000}"/>
    <cellStyle name="计算 31" xfId="38880" xr:uid="{00000000-0005-0000-0000-0000A0A90000}"/>
    <cellStyle name="计算 31 2" xfId="53540" xr:uid="{00000000-0005-0000-0000-0000A1A90000}"/>
    <cellStyle name="计算 31 2 2" xfId="53541" xr:uid="{00000000-0005-0000-0000-0000A2A90000}"/>
    <cellStyle name="计算 31 3" xfId="53542" xr:uid="{00000000-0005-0000-0000-0000A3A90000}"/>
    <cellStyle name="计算 31 4" xfId="53543" xr:uid="{00000000-0005-0000-0000-0000A4A90000}"/>
    <cellStyle name="计算 32" xfId="38881" xr:uid="{00000000-0005-0000-0000-0000A5A90000}"/>
    <cellStyle name="计算 32 2" xfId="53544" xr:uid="{00000000-0005-0000-0000-0000A6A90000}"/>
    <cellStyle name="计算 32 2 2" xfId="53545" xr:uid="{00000000-0005-0000-0000-0000A7A90000}"/>
    <cellStyle name="计算 32 3" xfId="53546" xr:uid="{00000000-0005-0000-0000-0000A8A90000}"/>
    <cellStyle name="计算 32 4" xfId="53547" xr:uid="{00000000-0005-0000-0000-0000A9A90000}"/>
    <cellStyle name="计算 33" xfId="53548" xr:uid="{00000000-0005-0000-0000-0000AAA90000}"/>
    <cellStyle name="计算 33 2" xfId="53549" xr:uid="{00000000-0005-0000-0000-0000ABA90000}"/>
    <cellStyle name="计算 33 2 2" xfId="53550" xr:uid="{00000000-0005-0000-0000-0000ACA90000}"/>
    <cellStyle name="计算 33 3" xfId="53551" xr:uid="{00000000-0005-0000-0000-0000ADA90000}"/>
    <cellStyle name="计算 34" xfId="53552" xr:uid="{00000000-0005-0000-0000-0000AEA90000}"/>
    <cellStyle name="计算 34 2" xfId="53553" xr:uid="{00000000-0005-0000-0000-0000AFA90000}"/>
    <cellStyle name="计算 34 2 2" xfId="53554" xr:uid="{00000000-0005-0000-0000-0000B0A90000}"/>
    <cellStyle name="计算 34 3" xfId="53555" xr:uid="{00000000-0005-0000-0000-0000B1A90000}"/>
    <cellStyle name="计算 35" xfId="53556" xr:uid="{00000000-0005-0000-0000-0000B2A90000}"/>
    <cellStyle name="计算 35 2" xfId="53557" xr:uid="{00000000-0005-0000-0000-0000B3A90000}"/>
    <cellStyle name="计算 35 2 2" xfId="53558" xr:uid="{00000000-0005-0000-0000-0000B4A90000}"/>
    <cellStyle name="计算 35 3" xfId="53559" xr:uid="{00000000-0005-0000-0000-0000B5A90000}"/>
    <cellStyle name="计算 36" xfId="53560" xr:uid="{00000000-0005-0000-0000-0000B6A90000}"/>
    <cellStyle name="计算 36 2" xfId="53561" xr:uid="{00000000-0005-0000-0000-0000B7A90000}"/>
    <cellStyle name="计算 37" xfId="53562" xr:uid="{00000000-0005-0000-0000-0000B8A90000}"/>
    <cellStyle name="计算 37 2" xfId="53563" xr:uid="{00000000-0005-0000-0000-0000B9A90000}"/>
    <cellStyle name="计算 38" xfId="53564" xr:uid="{00000000-0005-0000-0000-0000BAA90000}"/>
    <cellStyle name="计算 38 2" xfId="53565" xr:uid="{00000000-0005-0000-0000-0000BBA90000}"/>
    <cellStyle name="计算 39" xfId="53566" xr:uid="{00000000-0005-0000-0000-0000BCA90000}"/>
    <cellStyle name="计算 39 2" xfId="53567" xr:uid="{00000000-0005-0000-0000-0000BDA90000}"/>
    <cellStyle name="计算 4" xfId="38882" xr:uid="{00000000-0005-0000-0000-0000BEA90000}"/>
    <cellStyle name="计算 4 2" xfId="38883" xr:uid="{00000000-0005-0000-0000-0000BFA90000}"/>
    <cellStyle name="计算 4 2 2" xfId="38884" xr:uid="{00000000-0005-0000-0000-0000C0A90000}"/>
    <cellStyle name="计算 4 2 2 2" xfId="53568" xr:uid="{00000000-0005-0000-0000-0000C1A90000}"/>
    <cellStyle name="计算 4 2 3" xfId="53569" xr:uid="{00000000-0005-0000-0000-0000C2A90000}"/>
    <cellStyle name="计算 4 3" xfId="38885" xr:uid="{00000000-0005-0000-0000-0000C3A90000}"/>
    <cellStyle name="计算 4 3 2" xfId="53570" xr:uid="{00000000-0005-0000-0000-0000C4A90000}"/>
    <cellStyle name="计算 4 3 3" xfId="53571" xr:uid="{00000000-0005-0000-0000-0000C5A90000}"/>
    <cellStyle name="计算 4 4" xfId="53572" xr:uid="{00000000-0005-0000-0000-0000C6A90000}"/>
    <cellStyle name="计算 40" xfId="53573" xr:uid="{00000000-0005-0000-0000-0000C7A90000}"/>
    <cellStyle name="计算 40 2" xfId="53574" xr:uid="{00000000-0005-0000-0000-0000C8A90000}"/>
    <cellStyle name="计算 41" xfId="53575" xr:uid="{00000000-0005-0000-0000-0000C9A90000}"/>
    <cellStyle name="计算 41 2" xfId="53576" xr:uid="{00000000-0005-0000-0000-0000CAA90000}"/>
    <cellStyle name="计算 42" xfId="53577" xr:uid="{00000000-0005-0000-0000-0000CBA90000}"/>
    <cellStyle name="计算 42 2" xfId="53578" xr:uid="{00000000-0005-0000-0000-0000CCA90000}"/>
    <cellStyle name="计算 43" xfId="53579" xr:uid="{00000000-0005-0000-0000-0000CDA90000}"/>
    <cellStyle name="计算 43 2" xfId="53580" xr:uid="{00000000-0005-0000-0000-0000CEA90000}"/>
    <cellStyle name="计算 44" xfId="53581" xr:uid="{00000000-0005-0000-0000-0000CFA90000}"/>
    <cellStyle name="计算 44 2" xfId="53582" xr:uid="{00000000-0005-0000-0000-0000D0A90000}"/>
    <cellStyle name="计算 45" xfId="53583" xr:uid="{00000000-0005-0000-0000-0000D1A90000}"/>
    <cellStyle name="计算 45 2" xfId="53584" xr:uid="{00000000-0005-0000-0000-0000D2A90000}"/>
    <cellStyle name="计算 46" xfId="53585" xr:uid="{00000000-0005-0000-0000-0000D3A90000}"/>
    <cellStyle name="计算 46 2" xfId="53586" xr:uid="{00000000-0005-0000-0000-0000D4A90000}"/>
    <cellStyle name="计算 47" xfId="53587" xr:uid="{00000000-0005-0000-0000-0000D5A90000}"/>
    <cellStyle name="计算 47 2" xfId="53588" xr:uid="{00000000-0005-0000-0000-0000D6A90000}"/>
    <cellStyle name="计算 48" xfId="53589" xr:uid="{00000000-0005-0000-0000-0000D7A90000}"/>
    <cellStyle name="计算 48 2" xfId="53590" xr:uid="{00000000-0005-0000-0000-0000D8A90000}"/>
    <cellStyle name="计算 49" xfId="53591" xr:uid="{00000000-0005-0000-0000-0000D9A90000}"/>
    <cellStyle name="计算 49 2" xfId="53592" xr:uid="{00000000-0005-0000-0000-0000DAA90000}"/>
    <cellStyle name="计算 5" xfId="38886" xr:uid="{00000000-0005-0000-0000-0000DBA90000}"/>
    <cellStyle name="计算 5 2" xfId="38887" xr:uid="{00000000-0005-0000-0000-0000DCA90000}"/>
    <cellStyle name="计算 5 2 2" xfId="53593" xr:uid="{00000000-0005-0000-0000-0000DDA90000}"/>
    <cellStyle name="计算 5 3" xfId="38888" xr:uid="{00000000-0005-0000-0000-0000DEA90000}"/>
    <cellStyle name="计算 5 3 2" xfId="53594" xr:uid="{00000000-0005-0000-0000-0000DFA90000}"/>
    <cellStyle name="计算 5 4" xfId="53595" xr:uid="{00000000-0005-0000-0000-0000E0A90000}"/>
    <cellStyle name="计算 50" xfId="53596" xr:uid="{00000000-0005-0000-0000-0000E1A90000}"/>
    <cellStyle name="计算 50 2" xfId="53597" xr:uid="{00000000-0005-0000-0000-0000E2A90000}"/>
    <cellStyle name="计算 51" xfId="53598" xr:uid="{00000000-0005-0000-0000-0000E3A90000}"/>
    <cellStyle name="计算 52" xfId="53599" xr:uid="{00000000-0005-0000-0000-0000E4A90000}"/>
    <cellStyle name="计算 6" xfId="38889" xr:uid="{00000000-0005-0000-0000-0000E5A90000}"/>
    <cellStyle name="计算 6 2" xfId="53600" xr:uid="{00000000-0005-0000-0000-0000E6A90000}"/>
    <cellStyle name="计算 6 2 2" xfId="53601" xr:uid="{00000000-0005-0000-0000-0000E7A90000}"/>
    <cellStyle name="计算 6 3" xfId="53602" xr:uid="{00000000-0005-0000-0000-0000E8A90000}"/>
    <cellStyle name="计算 7" xfId="38890" xr:uid="{00000000-0005-0000-0000-0000E9A90000}"/>
    <cellStyle name="计算 7 2" xfId="38891" xr:uid="{00000000-0005-0000-0000-0000EAA90000}"/>
    <cellStyle name="计算 7 2 2" xfId="53603" xr:uid="{00000000-0005-0000-0000-0000EBA90000}"/>
    <cellStyle name="计算 7 3" xfId="53604" xr:uid="{00000000-0005-0000-0000-0000ECA90000}"/>
    <cellStyle name="计算 8" xfId="38892" xr:uid="{00000000-0005-0000-0000-0000EDA90000}"/>
    <cellStyle name="计算 8 2" xfId="38893" xr:uid="{00000000-0005-0000-0000-0000EEA90000}"/>
    <cellStyle name="计算 8 2 2" xfId="53605" xr:uid="{00000000-0005-0000-0000-0000EFA90000}"/>
    <cellStyle name="计算 8 3" xfId="38894" xr:uid="{00000000-0005-0000-0000-0000F0A90000}"/>
    <cellStyle name="计算 8 3 2" xfId="53606" xr:uid="{00000000-0005-0000-0000-0000F1A90000}"/>
    <cellStyle name="计算 8 4" xfId="38895" xr:uid="{00000000-0005-0000-0000-0000F2A90000}"/>
    <cellStyle name="计算 9" xfId="38896" xr:uid="{00000000-0005-0000-0000-0000F3A90000}"/>
    <cellStyle name="计算 9 2" xfId="38897" xr:uid="{00000000-0005-0000-0000-0000F4A90000}"/>
    <cellStyle name="计算 9 2 2" xfId="53607" xr:uid="{00000000-0005-0000-0000-0000F5A90000}"/>
    <cellStyle name="计算 9 3" xfId="38898" xr:uid="{00000000-0005-0000-0000-0000F6A90000}"/>
    <cellStyle name="计算 9 3 2" xfId="53608" xr:uid="{00000000-0005-0000-0000-0000F7A90000}"/>
    <cellStyle name="计算 9 4" xfId="38899" xr:uid="{00000000-0005-0000-0000-0000F8A90000}"/>
    <cellStyle name="检查单元格" xfId="48962" builtinId="23" customBuiltin="1"/>
    <cellStyle name="检查单元格 10" xfId="38900" xr:uid="{00000000-0005-0000-0000-0000FAA90000}"/>
    <cellStyle name="检查单元格 10 2" xfId="38901" xr:uid="{00000000-0005-0000-0000-0000FBA90000}"/>
    <cellStyle name="检查单元格 10 2 2" xfId="53609" xr:uid="{00000000-0005-0000-0000-0000FCA90000}"/>
    <cellStyle name="检查单元格 10 3" xfId="38902" xr:uid="{00000000-0005-0000-0000-0000FDA90000}"/>
    <cellStyle name="检查单元格 10 3 2" xfId="53610" xr:uid="{00000000-0005-0000-0000-0000FEA90000}"/>
    <cellStyle name="检查单元格 10 4" xfId="38903" xr:uid="{00000000-0005-0000-0000-0000FFA90000}"/>
    <cellStyle name="检查单元格 11" xfId="38904" xr:uid="{00000000-0005-0000-0000-000000AA0000}"/>
    <cellStyle name="检查单元格 11 2" xfId="38905" xr:uid="{00000000-0005-0000-0000-000001AA0000}"/>
    <cellStyle name="检查单元格 11 2 2" xfId="53611" xr:uid="{00000000-0005-0000-0000-000002AA0000}"/>
    <cellStyle name="检查单元格 11 3" xfId="38906" xr:uid="{00000000-0005-0000-0000-000003AA0000}"/>
    <cellStyle name="检查单元格 11 3 2" xfId="53612" xr:uid="{00000000-0005-0000-0000-000004AA0000}"/>
    <cellStyle name="检查单元格 11 4" xfId="38907" xr:uid="{00000000-0005-0000-0000-000005AA0000}"/>
    <cellStyle name="检查单元格 12" xfId="38908" xr:uid="{00000000-0005-0000-0000-000006AA0000}"/>
    <cellStyle name="检查单元格 12 2" xfId="53613" xr:uid="{00000000-0005-0000-0000-000007AA0000}"/>
    <cellStyle name="检查单元格 12 2 2" xfId="53614" xr:uid="{00000000-0005-0000-0000-000008AA0000}"/>
    <cellStyle name="检查单元格 12 3" xfId="53615" xr:uid="{00000000-0005-0000-0000-000009AA0000}"/>
    <cellStyle name="检查单元格 13" xfId="38909" xr:uid="{00000000-0005-0000-0000-00000AAA0000}"/>
    <cellStyle name="检查单元格 13 2" xfId="38910" xr:uid="{00000000-0005-0000-0000-00000BAA0000}"/>
    <cellStyle name="检查单元格 13 2 2" xfId="53616" xr:uid="{00000000-0005-0000-0000-00000CAA0000}"/>
    <cellStyle name="检查单元格 13 3" xfId="38911" xr:uid="{00000000-0005-0000-0000-00000DAA0000}"/>
    <cellStyle name="检查单元格 13 3 2" xfId="53617" xr:uid="{00000000-0005-0000-0000-00000EAA0000}"/>
    <cellStyle name="检查单元格 14" xfId="38912" xr:uid="{00000000-0005-0000-0000-00000FAA0000}"/>
    <cellStyle name="检查单元格 14 2" xfId="53618" xr:uid="{00000000-0005-0000-0000-000010AA0000}"/>
    <cellStyle name="检查单元格 14 2 2" xfId="53619" xr:uid="{00000000-0005-0000-0000-000011AA0000}"/>
    <cellStyle name="检查单元格 14 3" xfId="53620" xr:uid="{00000000-0005-0000-0000-000012AA0000}"/>
    <cellStyle name="检查单元格 15" xfId="38913" xr:uid="{00000000-0005-0000-0000-000013AA0000}"/>
    <cellStyle name="检查单元格 15 2" xfId="38914" xr:uid="{00000000-0005-0000-0000-000014AA0000}"/>
    <cellStyle name="检查单元格 15 2 2" xfId="53621" xr:uid="{00000000-0005-0000-0000-000015AA0000}"/>
    <cellStyle name="检查单元格 15 3" xfId="53622" xr:uid="{00000000-0005-0000-0000-000016AA0000}"/>
    <cellStyle name="检查单元格 16" xfId="38915" xr:uid="{00000000-0005-0000-0000-000017AA0000}"/>
    <cellStyle name="检查单元格 16 2" xfId="53623" xr:uid="{00000000-0005-0000-0000-000018AA0000}"/>
    <cellStyle name="检查单元格 16 2 2" xfId="53624" xr:uid="{00000000-0005-0000-0000-000019AA0000}"/>
    <cellStyle name="检查单元格 16 3" xfId="53625" xr:uid="{00000000-0005-0000-0000-00001AAA0000}"/>
    <cellStyle name="检查单元格 17" xfId="38916" xr:uid="{00000000-0005-0000-0000-00001BAA0000}"/>
    <cellStyle name="检查单元格 17 2" xfId="53626" xr:uid="{00000000-0005-0000-0000-00001CAA0000}"/>
    <cellStyle name="检查单元格 17 2 2" xfId="53627" xr:uid="{00000000-0005-0000-0000-00001DAA0000}"/>
    <cellStyle name="检查单元格 17 3" xfId="53628" xr:uid="{00000000-0005-0000-0000-00001EAA0000}"/>
    <cellStyle name="检查单元格 18" xfId="38917" xr:uid="{00000000-0005-0000-0000-00001FAA0000}"/>
    <cellStyle name="检查单元格 18 2" xfId="38918" xr:uid="{00000000-0005-0000-0000-000020AA0000}"/>
    <cellStyle name="检查单元格 18 2 2" xfId="53629" xr:uid="{00000000-0005-0000-0000-000021AA0000}"/>
    <cellStyle name="检查单元格 18 2 3" xfId="53630" xr:uid="{00000000-0005-0000-0000-000022AA0000}"/>
    <cellStyle name="检查单元格 18 3" xfId="38919" xr:uid="{00000000-0005-0000-0000-000023AA0000}"/>
    <cellStyle name="检查单元格 18 3 2" xfId="53631" xr:uid="{00000000-0005-0000-0000-000024AA0000}"/>
    <cellStyle name="检查单元格 18 4" xfId="38920" xr:uid="{00000000-0005-0000-0000-000025AA0000}"/>
    <cellStyle name="检查单元格 18 5" xfId="53632" xr:uid="{00000000-0005-0000-0000-000026AA0000}"/>
    <cellStyle name="检查单元格 19" xfId="38921" xr:uid="{00000000-0005-0000-0000-000027AA0000}"/>
    <cellStyle name="检查单元格 19 2" xfId="38922" xr:uid="{00000000-0005-0000-0000-000028AA0000}"/>
    <cellStyle name="检查单元格 19 2 2" xfId="53633" xr:uid="{00000000-0005-0000-0000-000029AA0000}"/>
    <cellStyle name="检查单元格 19 2 3" xfId="53634" xr:uid="{00000000-0005-0000-0000-00002AAA0000}"/>
    <cellStyle name="检查单元格 19 3" xfId="38923" xr:uid="{00000000-0005-0000-0000-00002BAA0000}"/>
    <cellStyle name="检查单元格 19 3 2" xfId="53635" xr:uid="{00000000-0005-0000-0000-00002CAA0000}"/>
    <cellStyle name="检查单元格 19 4" xfId="38924" xr:uid="{00000000-0005-0000-0000-00002DAA0000}"/>
    <cellStyle name="检查单元格 19 5" xfId="53636" xr:uid="{00000000-0005-0000-0000-00002EAA0000}"/>
    <cellStyle name="检查单元格 2" xfId="38925" xr:uid="{00000000-0005-0000-0000-00002FAA0000}"/>
    <cellStyle name="检查单元格 2 10" xfId="38926" xr:uid="{00000000-0005-0000-0000-000030AA0000}"/>
    <cellStyle name="检查单元格 2 11" xfId="38927" xr:uid="{00000000-0005-0000-0000-000031AA0000}"/>
    <cellStyle name="检查单元格 2 12" xfId="38928" xr:uid="{00000000-0005-0000-0000-000032AA0000}"/>
    <cellStyle name="检查单元格 2 12 2" xfId="38929" xr:uid="{00000000-0005-0000-0000-000033AA0000}"/>
    <cellStyle name="检查单元格 2 13" xfId="38930" xr:uid="{00000000-0005-0000-0000-000034AA0000}"/>
    <cellStyle name="检查单元格 2 13 2" xfId="38931" xr:uid="{00000000-0005-0000-0000-000035AA0000}"/>
    <cellStyle name="检查单元格 2 14" xfId="38932" xr:uid="{00000000-0005-0000-0000-000036AA0000}"/>
    <cellStyle name="检查单元格 2 15" xfId="38933" xr:uid="{00000000-0005-0000-0000-000037AA0000}"/>
    <cellStyle name="检查单元格 2 16" xfId="38934" xr:uid="{00000000-0005-0000-0000-000038AA0000}"/>
    <cellStyle name="检查单元格 2 17" xfId="38935" xr:uid="{00000000-0005-0000-0000-000039AA0000}"/>
    <cellStyle name="检查单元格 2 17 2" xfId="38936" xr:uid="{00000000-0005-0000-0000-00003AAA0000}"/>
    <cellStyle name="检查单元格 2 17 3" xfId="38937" xr:uid="{00000000-0005-0000-0000-00003BAA0000}"/>
    <cellStyle name="检查单元格 2 18" xfId="38938" xr:uid="{00000000-0005-0000-0000-00003CAA0000}"/>
    <cellStyle name="检查单元格 2 2" xfId="38939" xr:uid="{00000000-0005-0000-0000-00003DAA0000}"/>
    <cellStyle name="检查单元格 2 2 10" xfId="38940" xr:uid="{00000000-0005-0000-0000-00003EAA0000}"/>
    <cellStyle name="检查单元格 2 2 10 2" xfId="38941" xr:uid="{00000000-0005-0000-0000-00003FAA0000}"/>
    <cellStyle name="检查单元格 2 2 11" xfId="38942" xr:uid="{00000000-0005-0000-0000-000040AA0000}"/>
    <cellStyle name="检查单元格 2 2 11 2" xfId="38943" xr:uid="{00000000-0005-0000-0000-000041AA0000}"/>
    <cellStyle name="检查单元格 2 2 12" xfId="38944" xr:uid="{00000000-0005-0000-0000-000042AA0000}"/>
    <cellStyle name="检查单元格 2 2 13" xfId="38945" xr:uid="{00000000-0005-0000-0000-000043AA0000}"/>
    <cellStyle name="检查单元格 2 2 14" xfId="38946" xr:uid="{00000000-0005-0000-0000-000044AA0000}"/>
    <cellStyle name="检查单元格 2 2 15" xfId="38947" xr:uid="{00000000-0005-0000-0000-000045AA0000}"/>
    <cellStyle name="检查单元格 2 2 15 2" xfId="38948" xr:uid="{00000000-0005-0000-0000-000046AA0000}"/>
    <cellStyle name="检查单元格 2 2 15 3" xfId="38949" xr:uid="{00000000-0005-0000-0000-000047AA0000}"/>
    <cellStyle name="检查单元格 2 2 16" xfId="38950" xr:uid="{00000000-0005-0000-0000-000048AA0000}"/>
    <cellStyle name="检查单元格 2 2 17" xfId="53637" xr:uid="{00000000-0005-0000-0000-000049AA0000}"/>
    <cellStyle name="检查单元格 2 2 2" xfId="38951" xr:uid="{00000000-0005-0000-0000-00004AAA0000}"/>
    <cellStyle name="检查单元格 2 2 2 10" xfId="38952" xr:uid="{00000000-0005-0000-0000-00004BAA0000}"/>
    <cellStyle name="检查单元格 2 2 2 10 2" xfId="38953" xr:uid="{00000000-0005-0000-0000-00004CAA0000}"/>
    <cellStyle name="检查单元格 2 2 2 11" xfId="38954" xr:uid="{00000000-0005-0000-0000-00004DAA0000}"/>
    <cellStyle name="检查单元格 2 2 2 11 2" xfId="38955" xr:uid="{00000000-0005-0000-0000-00004EAA0000}"/>
    <cellStyle name="检查单元格 2 2 2 12" xfId="38956" xr:uid="{00000000-0005-0000-0000-00004FAA0000}"/>
    <cellStyle name="检查单元格 2 2 2 13" xfId="38957" xr:uid="{00000000-0005-0000-0000-000050AA0000}"/>
    <cellStyle name="检查单元格 2 2 2 14" xfId="38958" xr:uid="{00000000-0005-0000-0000-000051AA0000}"/>
    <cellStyle name="检查单元格 2 2 2 15" xfId="38959" xr:uid="{00000000-0005-0000-0000-000052AA0000}"/>
    <cellStyle name="检查单元格 2 2 2 15 2" xfId="38960" xr:uid="{00000000-0005-0000-0000-000053AA0000}"/>
    <cellStyle name="检查单元格 2 2 2 15 3" xfId="38961" xr:uid="{00000000-0005-0000-0000-000054AA0000}"/>
    <cellStyle name="检查单元格 2 2 2 16" xfId="38962" xr:uid="{00000000-0005-0000-0000-000055AA0000}"/>
    <cellStyle name="检查单元格 2 2 2 17" xfId="53638" xr:uid="{00000000-0005-0000-0000-000056AA0000}"/>
    <cellStyle name="检查单元格 2 2 2 2" xfId="38963" xr:uid="{00000000-0005-0000-0000-000057AA0000}"/>
    <cellStyle name="检查单元格 2 2 2 2 10" xfId="38964" xr:uid="{00000000-0005-0000-0000-000058AA0000}"/>
    <cellStyle name="检查单元格 2 2 2 2 10 2" xfId="38965" xr:uid="{00000000-0005-0000-0000-000059AA0000}"/>
    <cellStyle name="检查单元格 2 2 2 2 11" xfId="38966" xr:uid="{00000000-0005-0000-0000-00005AAA0000}"/>
    <cellStyle name="检查单元格 2 2 2 2 11 2" xfId="38967" xr:uid="{00000000-0005-0000-0000-00005BAA0000}"/>
    <cellStyle name="检查单元格 2 2 2 2 12" xfId="38968" xr:uid="{00000000-0005-0000-0000-00005CAA0000}"/>
    <cellStyle name="检查单元格 2 2 2 2 13" xfId="38969" xr:uid="{00000000-0005-0000-0000-00005DAA0000}"/>
    <cellStyle name="检查单元格 2 2 2 2 14" xfId="38970" xr:uid="{00000000-0005-0000-0000-00005EAA0000}"/>
    <cellStyle name="检查单元格 2 2 2 2 15" xfId="38971" xr:uid="{00000000-0005-0000-0000-00005FAA0000}"/>
    <cellStyle name="检查单元格 2 2 2 2 15 2" xfId="38972" xr:uid="{00000000-0005-0000-0000-000060AA0000}"/>
    <cellStyle name="检查单元格 2 2 2 2 15 3" xfId="38973" xr:uid="{00000000-0005-0000-0000-000061AA0000}"/>
    <cellStyle name="检查单元格 2 2 2 2 16" xfId="38974" xr:uid="{00000000-0005-0000-0000-000062AA0000}"/>
    <cellStyle name="检查单元格 2 2 2 2 2" xfId="38975" xr:uid="{00000000-0005-0000-0000-000063AA0000}"/>
    <cellStyle name="检查单元格 2 2 2 2 2 10" xfId="38976" xr:uid="{00000000-0005-0000-0000-000064AA0000}"/>
    <cellStyle name="检查单元格 2 2 2 2 2 11" xfId="38977" xr:uid="{00000000-0005-0000-0000-000065AA0000}"/>
    <cellStyle name="检查单元格 2 2 2 2 2 12" xfId="38978" xr:uid="{00000000-0005-0000-0000-000066AA0000}"/>
    <cellStyle name="检查单元格 2 2 2 2 2 13" xfId="38979" xr:uid="{00000000-0005-0000-0000-000067AA0000}"/>
    <cellStyle name="检查单元格 2 2 2 2 2 13 2" xfId="38980" xr:uid="{00000000-0005-0000-0000-000068AA0000}"/>
    <cellStyle name="检查单元格 2 2 2 2 2 13 3" xfId="38981" xr:uid="{00000000-0005-0000-0000-000069AA0000}"/>
    <cellStyle name="检查单元格 2 2 2 2 2 14" xfId="38982" xr:uid="{00000000-0005-0000-0000-00006AAA0000}"/>
    <cellStyle name="检查单元格 2 2 2 2 2 2" xfId="38983" xr:uid="{00000000-0005-0000-0000-00006BAA0000}"/>
    <cellStyle name="检查单元格 2 2 2 2 2 2 10" xfId="38984" xr:uid="{00000000-0005-0000-0000-00006CAA0000}"/>
    <cellStyle name="检查单元格 2 2 2 2 2 2 11" xfId="38985" xr:uid="{00000000-0005-0000-0000-00006DAA0000}"/>
    <cellStyle name="检查单元格 2 2 2 2 2 2 12" xfId="38986" xr:uid="{00000000-0005-0000-0000-00006EAA0000}"/>
    <cellStyle name="检查单元格 2 2 2 2 2 2 13" xfId="38987" xr:uid="{00000000-0005-0000-0000-00006FAA0000}"/>
    <cellStyle name="检查单元格 2 2 2 2 2 2 13 2" xfId="38988" xr:uid="{00000000-0005-0000-0000-000070AA0000}"/>
    <cellStyle name="检查单元格 2 2 2 2 2 2 13 3" xfId="38989" xr:uid="{00000000-0005-0000-0000-000071AA0000}"/>
    <cellStyle name="检查单元格 2 2 2 2 2 2 14" xfId="38990" xr:uid="{00000000-0005-0000-0000-000072AA0000}"/>
    <cellStyle name="检查单元格 2 2 2 2 2 2 2" xfId="38991" xr:uid="{00000000-0005-0000-0000-000073AA0000}"/>
    <cellStyle name="检查单元格 2 2 2 2 2 2 2 10" xfId="38992" xr:uid="{00000000-0005-0000-0000-000074AA0000}"/>
    <cellStyle name="检查单元格 2 2 2 2 2 2 2 11" xfId="38993" xr:uid="{00000000-0005-0000-0000-000075AA0000}"/>
    <cellStyle name="检查单元格 2 2 2 2 2 2 2 11 2" xfId="38994" xr:uid="{00000000-0005-0000-0000-000076AA0000}"/>
    <cellStyle name="检查单元格 2 2 2 2 2 2 2 11 3" xfId="38995" xr:uid="{00000000-0005-0000-0000-000077AA0000}"/>
    <cellStyle name="检查单元格 2 2 2 2 2 2 2 12" xfId="38996" xr:uid="{00000000-0005-0000-0000-000078AA0000}"/>
    <cellStyle name="检查单元格 2 2 2 2 2 2 2 2" xfId="38997" xr:uid="{00000000-0005-0000-0000-000079AA0000}"/>
    <cellStyle name="检查单元格 2 2 2 2 2 2 2 2 10" xfId="38998" xr:uid="{00000000-0005-0000-0000-00007AAA0000}"/>
    <cellStyle name="检查单元格 2 2 2 2 2 2 2 2 11" xfId="38999" xr:uid="{00000000-0005-0000-0000-00007BAA0000}"/>
    <cellStyle name="检查单元格 2 2 2 2 2 2 2 2 11 2" xfId="39000" xr:uid="{00000000-0005-0000-0000-00007CAA0000}"/>
    <cellStyle name="检查单元格 2 2 2 2 2 2 2 2 11 3" xfId="39001" xr:uid="{00000000-0005-0000-0000-00007DAA0000}"/>
    <cellStyle name="检查单元格 2 2 2 2 2 2 2 2 12" xfId="39002" xr:uid="{00000000-0005-0000-0000-00007EAA0000}"/>
    <cellStyle name="检查单元格 2 2 2 2 2 2 2 2 2" xfId="39003" xr:uid="{00000000-0005-0000-0000-00007FAA0000}"/>
    <cellStyle name="检查单元格 2 2 2 2 2 2 2 2 2 2" xfId="39004" xr:uid="{00000000-0005-0000-0000-000080AA0000}"/>
    <cellStyle name="检查单元格 2 2 2 2 2 2 2 2 2 2 2" xfId="39005" xr:uid="{00000000-0005-0000-0000-000081AA0000}"/>
    <cellStyle name="检查单元格 2 2 2 2 2 2 2 2 2 2 2 2" xfId="39006" xr:uid="{00000000-0005-0000-0000-000082AA0000}"/>
    <cellStyle name="检查单元格 2 2 2 2 2 2 2 2 2 2 2 2 2" xfId="39007" xr:uid="{00000000-0005-0000-0000-000083AA0000}"/>
    <cellStyle name="检查单元格 2 2 2 2 2 2 2 2 2 2 2 2 2 2" xfId="39008" xr:uid="{00000000-0005-0000-0000-000084AA0000}"/>
    <cellStyle name="检查单元格 2 2 2 2 2 2 2 2 2 2 2 2 2 2 2" xfId="39009" xr:uid="{00000000-0005-0000-0000-000085AA0000}"/>
    <cellStyle name="检查单元格 2 2 2 2 2 2 2 2 2 2 2 2 2 2 2 2" xfId="39010" xr:uid="{00000000-0005-0000-0000-000086AA0000}"/>
    <cellStyle name="检查单元格 2 2 2 2 2 2 2 2 2 2 2 2 2 2 2 3" xfId="39011" xr:uid="{00000000-0005-0000-0000-000087AA0000}"/>
    <cellStyle name="检查单元格 2 2 2 2 2 2 2 2 2 2 2 2 2 2 3" xfId="39012" xr:uid="{00000000-0005-0000-0000-000088AA0000}"/>
    <cellStyle name="检查单元格 2 2 2 2 2 2 2 2 2 2 2 2 2 2 4" xfId="39013" xr:uid="{00000000-0005-0000-0000-000089AA0000}"/>
    <cellStyle name="检查单元格 2 2 2 2 2 2 2 2 2 2 2 2 2 3" xfId="39014" xr:uid="{00000000-0005-0000-0000-00008AAA0000}"/>
    <cellStyle name="检查单元格 2 2 2 2 2 2 2 2 2 2 2 2 2 3 2" xfId="39015" xr:uid="{00000000-0005-0000-0000-00008BAA0000}"/>
    <cellStyle name="检查单元格 2 2 2 2 2 2 2 2 2 2 2 2 2 3 3" xfId="39016" xr:uid="{00000000-0005-0000-0000-00008CAA0000}"/>
    <cellStyle name="检查单元格 2 2 2 2 2 2 2 2 2 2 2 2 2 4" xfId="39017" xr:uid="{00000000-0005-0000-0000-00008DAA0000}"/>
    <cellStyle name="检查单元格 2 2 2 2 2 2 2 2 2 2 2 2 3" xfId="39018" xr:uid="{00000000-0005-0000-0000-00008EAA0000}"/>
    <cellStyle name="检查单元格 2 2 2 2 2 2 2 2 2 2 2 2 3 2" xfId="39019" xr:uid="{00000000-0005-0000-0000-00008FAA0000}"/>
    <cellStyle name="检查单元格 2 2 2 2 2 2 2 2 2 2 2 2 3 3" xfId="39020" xr:uid="{00000000-0005-0000-0000-000090AA0000}"/>
    <cellStyle name="检查单元格 2 2 2 2 2 2 2 2 2 2 2 2 4" xfId="39021" xr:uid="{00000000-0005-0000-0000-000091AA0000}"/>
    <cellStyle name="检查单元格 2 2 2 2 2 2 2 2 2 2 2 3" xfId="39022" xr:uid="{00000000-0005-0000-0000-000092AA0000}"/>
    <cellStyle name="检查单元格 2 2 2 2 2 2 2 2 2 2 2 4" xfId="39023" xr:uid="{00000000-0005-0000-0000-000093AA0000}"/>
    <cellStyle name="检查单元格 2 2 2 2 2 2 2 2 2 2 2 5" xfId="39024" xr:uid="{00000000-0005-0000-0000-000094AA0000}"/>
    <cellStyle name="检查单元格 2 2 2 2 2 2 2 2 2 2 2 6" xfId="39025" xr:uid="{00000000-0005-0000-0000-000095AA0000}"/>
    <cellStyle name="检查单元格 2 2 2 2 2 2 2 2 2 2 2 7" xfId="39026" xr:uid="{00000000-0005-0000-0000-000096AA0000}"/>
    <cellStyle name="检查单元格 2 2 2 2 2 2 2 2 2 2 2 7 2" xfId="39027" xr:uid="{00000000-0005-0000-0000-000097AA0000}"/>
    <cellStyle name="检查单元格 2 2 2 2 2 2 2 2 2 2 2 7 3" xfId="39028" xr:uid="{00000000-0005-0000-0000-000098AA0000}"/>
    <cellStyle name="检查单元格 2 2 2 2 2 2 2 2 2 2 2 8" xfId="39029" xr:uid="{00000000-0005-0000-0000-000099AA0000}"/>
    <cellStyle name="检查单元格 2 2 2 2 2 2 2 2 2 2 3" xfId="39030" xr:uid="{00000000-0005-0000-0000-00009AAA0000}"/>
    <cellStyle name="检查单元格 2 2 2 2 2 2 2 2 2 2 3 2" xfId="39031" xr:uid="{00000000-0005-0000-0000-00009BAA0000}"/>
    <cellStyle name="检查单元格 2 2 2 2 2 2 2 2 2 2 4" xfId="39032" xr:uid="{00000000-0005-0000-0000-00009CAA0000}"/>
    <cellStyle name="检查单元格 2 2 2 2 2 2 2 2 2 2 4 2" xfId="39033" xr:uid="{00000000-0005-0000-0000-00009DAA0000}"/>
    <cellStyle name="检查单元格 2 2 2 2 2 2 2 2 2 2 5" xfId="39034" xr:uid="{00000000-0005-0000-0000-00009EAA0000}"/>
    <cellStyle name="检查单元格 2 2 2 2 2 2 2 2 2 2 6" xfId="39035" xr:uid="{00000000-0005-0000-0000-00009FAA0000}"/>
    <cellStyle name="检查单元格 2 2 2 2 2 2 2 2 2 2 7" xfId="39036" xr:uid="{00000000-0005-0000-0000-0000A0AA0000}"/>
    <cellStyle name="检查单元格 2 2 2 2 2 2 2 2 2 2 7 2" xfId="39037" xr:uid="{00000000-0005-0000-0000-0000A1AA0000}"/>
    <cellStyle name="检查单元格 2 2 2 2 2 2 2 2 2 2 7 3" xfId="39038" xr:uid="{00000000-0005-0000-0000-0000A2AA0000}"/>
    <cellStyle name="检查单元格 2 2 2 2 2 2 2 2 2 2 8" xfId="39039" xr:uid="{00000000-0005-0000-0000-0000A3AA0000}"/>
    <cellStyle name="检查单元格 2 2 2 2 2 2 2 2 2 3" xfId="39040" xr:uid="{00000000-0005-0000-0000-0000A4AA0000}"/>
    <cellStyle name="检查单元格 2 2 2 2 2 2 2 2 2 3 2" xfId="39041" xr:uid="{00000000-0005-0000-0000-0000A5AA0000}"/>
    <cellStyle name="检查单元格 2 2 2 2 2 2 2 2 2 4" xfId="39042" xr:uid="{00000000-0005-0000-0000-0000A6AA0000}"/>
    <cellStyle name="检查单元格 2 2 2 2 2 2 2 2 2 4 2" xfId="39043" xr:uid="{00000000-0005-0000-0000-0000A7AA0000}"/>
    <cellStyle name="检查单元格 2 2 2 2 2 2 2 2 2 5" xfId="39044" xr:uid="{00000000-0005-0000-0000-0000A8AA0000}"/>
    <cellStyle name="检查单元格 2 2 2 2 2 2 2 2 2 6" xfId="39045" xr:uid="{00000000-0005-0000-0000-0000A9AA0000}"/>
    <cellStyle name="检查单元格 2 2 2 2 2 2 2 2 2 7" xfId="39046" xr:uid="{00000000-0005-0000-0000-0000AAAA0000}"/>
    <cellStyle name="检查单元格 2 2 2 2 2 2 2 2 2 8" xfId="39047" xr:uid="{00000000-0005-0000-0000-0000ABAA0000}"/>
    <cellStyle name="检查单元格 2 2 2 2 2 2 2 2 2 8 2" xfId="39048" xr:uid="{00000000-0005-0000-0000-0000ACAA0000}"/>
    <cellStyle name="检查单元格 2 2 2 2 2 2 2 2 2 8 3" xfId="39049" xr:uid="{00000000-0005-0000-0000-0000ADAA0000}"/>
    <cellStyle name="检查单元格 2 2 2 2 2 2 2 2 2 9" xfId="39050" xr:uid="{00000000-0005-0000-0000-0000AEAA0000}"/>
    <cellStyle name="检查单元格 2 2 2 2 2 2 2 2 3" xfId="39051" xr:uid="{00000000-0005-0000-0000-0000AFAA0000}"/>
    <cellStyle name="检查单元格 2 2 2 2 2 2 2 2 4" xfId="39052" xr:uid="{00000000-0005-0000-0000-0000B0AA0000}"/>
    <cellStyle name="检查单元格 2 2 2 2 2 2 2 2 5" xfId="39053" xr:uid="{00000000-0005-0000-0000-0000B1AA0000}"/>
    <cellStyle name="检查单元格 2 2 2 2 2 2 2 2 6" xfId="39054" xr:uid="{00000000-0005-0000-0000-0000B2AA0000}"/>
    <cellStyle name="检查单元格 2 2 2 2 2 2 2 2 6 2" xfId="39055" xr:uid="{00000000-0005-0000-0000-0000B3AA0000}"/>
    <cellStyle name="检查单元格 2 2 2 2 2 2 2 2 7" xfId="39056" xr:uid="{00000000-0005-0000-0000-0000B4AA0000}"/>
    <cellStyle name="检查单元格 2 2 2 2 2 2 2 2 7 2" xfId="39057" xr:uid="{00000000-0005-0000-0000-0000B5AA0000}"/>
    <cellStyle name="检查单元格 2 2 2 2 2 2 2 2 8" xfId="39058" xr:uid="{00000000-0005-0000-0000-0000B6AA0000}"/>
    <cellStyle name="检查单元格 2 2 2 2 2 2 2 2 9" xfId="39059" xr:uid="{00000000-0005-0000-0000-0000B7AA0000}"/>
    <cellStyle name="检查单元格 2 2 2 2 2 2 2 3" xfId="39060" xr:uid="{00000000-0005-0000-0000-0000B8AA0000}"/>
    <cellStyle name="检查单元格 2 2 2 2 2 2 2 3 2" xfId="39061" xr:uid="{00000000-0005-0000-0000-0000B9AA0000}"/>
    <cellStyle name="检查单元格 2 2 2 2 2 2 2 4" xfId="39062" xr:uid="{00000000-0005-0000-0000-0000BAAA0000}"/>
    <cellStyle name="检查单元格 2 2 2 2 2 2 2 5" xfId="39063" xr:uid="{00000000-0005-0000-0000-0000BBAA0000}"/>
    <cellStyle name="检查单元格 2 2 2 2 2 2 2 6" xfId="39064" xr:uid="{00000000-0005-0000-0000-0000BCAA0000}"/>
    <cellStyle name="检查单元格 2 2 2 2 2 2 2 6 2" xfId="39065" xr:uid="{00000000-0005-0000-0000-0000BDAA0000}"/>
    <cellStyle name="检查单元格 2 2 2 2 2 2 2 7" xfId="39066" xr:uid="{00000000-0005-0000-0000-0000BEAA0000}"/>
    <cellStyle name="检查单元格 2 2 2 2 2 2 2 7 2" xfId="39067" xr:uid="{00000000-0005-0000-0000-0000BFAA0000}"/>
    <cellStyle name="检查单元格 2 2 2 2 2 2 2 8" xfId="39068" xr:uid="{00000000-0005-0000-0000-0000C0AA0000}"/>
    <cellStyle name="检查单元格 2 2 2 2 2 2 2 9" xfId="39069" xr:uid="{00000000-0005-0000-0000-0000C1AA0000}"/>
    <cellStyle name="检查单元格 2 2 2 2 2 2 3" xfId="39070" xr:uid="{00000000-0005-0000-0000-0000C2AA0000}"/>
    <cellStyle name="检查单元格 2 2 2 2 2 2 4" xfId="39071" xr:uid="{00000000-0005-0000-0000-0000C3AA0000}"/>
    <cellStyle name="检查单元格 2 2 2 2 2 2 5" xfId="39072" xr:uid="{00000000-0005-0000-0000-0000C4AA0000}"/>
    <cellStyle name="检查单元格 2 2 2 2 2 2 5 2" xfId="39073" xr:uid="{00000000-0005-0000-0000-0000C5AA0000}"/>
    <cellStyle name="检查单元格 2 2 2 2 2 2 6" xfId="39074" xr:uid="{00000000-0005-0000-0000-0000C6AA0000}"/>
    <cellStyle name="检查单元格 2 2 2 2 2 2 7" xfId="39075" xr:uid="{00000000-0005-0000-0000-0000C7AA0000}"/>
    <cellStyle name="检查单元格 2 2 2 2 2 2 8" xfId="39076" xr:uid="{00000000-0005-0000-0000-0000C8AA0000}"/>
    <cellStyle name="检查单元格 2 2 2 2 2 2 8 2" xfId="39077" xr:uid="{00000000-0005-0000-0000-0000C9AA0000}"/>
    <cellStyle name="检查单元格 2 2 2 2 2 2 9" xfId="39078" xr:uid="{00000000-0005-0000-0000-0000CAAA0000}"/>
    <cellStyle name="检查单元格 2 2 2 2 2 2 9 2" xfId="39079" xr:uid="{00000000-0005-0000-0000-0000CBAA0000}"/>
    <cellStyle name="检查单元格 2 2 2 2 2 3" xfId="39080" xr:uid="{00000000-0005-0000-0000-0000CCAA0000}"/>
    <cellStyle name="检查单元格 2 2 2 2 2 3 2" xfId="39081" xr:uid="{00000000-0005-0000-0000-0000CDAA0000}"/>
    <cellStyle name="检查单元格 2 2 2 2 2 4" xfId="39082" xr:uid="{00000000-0005-0000-0000-0000CEAA0000}"/>
    <cellStyle name="检查单元格 2 2 2 2 2 5" xfId="39083" xr:uid="{00000000-0005-0000-0000-0000CFAA0000}"/>
    <cellStyle name="检查单元格 2 2 2 2 2 5 2" xfId="39084" xr:uid="{00000000-0005-0000-0000-0000D0AA0000}"/>
    <cellStyle name="检查单元格 2 2 2 2 2 6" xfId="39085" xr:uid="{00000000-0005-0000-0000-0000D1AA0000}"/>
    <cellStyle name="检查单元格 2 2 2 2 2 7" xfId="39086" xr:uid="{00000000-0005-0000-0000-0000D2AA0000}"/>
    <cellStyle name="检查单元格 2 2 2 2 2 8" xfId="39087" xr:uid="{00000000-0005-0000-0000-0000D3AA0000}"/>
    <cellStyle name="检查单元格 2 2 2 2 2 8 2" xfId="39088" xr:uid="{00000000-0005-0000-0000-0000D4AA0000}"/>
    <cellStyle name="检查单元格 2 2 2 2 2 9" xfId="39089" xr:uid="{00000000-0005-0000-0000-0000D5AA0000}"/>
    <cellStyle name="检查单元格 2 2 2 2 2 9 2" xfId="39090" xr:uid="{00000000-0005-0000-0000-0000D6AA0000}"/>
    <cellStyle name="检查单元格 2 2 2 2 3" xfId="39091" xr:uid="{00000000-0005-0000-0000-0000D7AA0000}"/>
    <cellStyle name="检查单元格 2 2 2 2 4" xfId="39092" xr:uid="{00000000-0005-0000-0000-0000D8AA0000}"/>
    <cellStyle name="检查单元格 2 2 2 2 5" xfId="39093" xr:uid="{00000000-0005-0000-0000-0000D9AA0000}"/>
    <cellStyle name="检查单元格 2 2 2 2 5 2" xfId="39094" xr:uid="{00000000-0005-0000-0000-0000DAAA0000}"/>
    <cellStyle name="检查单元格 2 2 2 2 6" xfId="39095" xr:uid="{00000000-0005-0000-0000-0000DBAA0000}"/>
    <cellStyle name="检查单元格 2 2 2 2 7" xfId="39096" xr:uid="{00000000-0005-0000-0000-0000DCAA0000}"/>
    <cellStyle name="检查单元格 2 2 2 2 7 2" xfId="39097" xr:uid="{00000000-0005-0000-0000-0000DDAA0000}"/>
    <cellStyle name="检查单元格 2 2 2 2 8" xfId="39098" xr:uid="{00000000-0005-0000-0000-0000DEAA0000}"/>
    <cellStyle name="检查单元格 2 2 2 2 9" xfId="39099" xr:uid="{00000000-0005-0000-0000-0000DFAA0000}"/>
    <cellStyle name="检查单元格 2 2 2 3" xfId="39100" xr:uid="{00000000-0005-0000-0000-0000E0AA0000}"/>
    <cellStyle name="检查单元格 2 2 2 3 2" xfId="39101" xr:uid="{00000000-0005-0000-0000-0000E1AA0000}"/>
    <cellStyle name="检查单元格 2 2 2 4" xfId="39102" xr:uid="{00000000-0005-0000-0000-0000E2AA0000}"/>
    <cellStyle name="检查单元格 2 2 2 5" xfId="39103" xr:uid="{00000000-0005-0000-0000-0000E3AA0000}"/>
    <cellStyle name="检查单元格 2 2 2 5 2" xfId="39104" xr:uid="{00000000-0005-0000-0000-0000E4AA0000}"/>
    <cellStyle name="检查单元格 2 2 2 6" xfId="39105" xr:uid="{00000000-0005-0000-0000-0000E5AA0000}"/>
    <cellStyle name="检查单元格 2 2 2 7" xfId="39106" xr:uid="{00000000-0005-0000-0000-0000E6AA0000}"/>
    <cellStyle name="检查单元格 2 2 2 7 2" xfId="39107" xr:uid="{00000000-0005-0000-0000-0000E7AA0000}"/>
    <cellStyle name="检查单元格 2 2 2 8" xfId="39108" xr:uid="{00000000-0005-0000-0000-0000E8AA0000}"/>
    <cellStyle name="检查单元格 2 2 2 9" xfId="39109" xr:uid="{00000000-0005-0000-0000-0000E9AA0000}"/>
    <cellStyle name="检查单元格 2 2 3" xfId="39110" xr:uid="{00000000-0005-0000-0000-0000EAAA0000}"/>
    <cellStyle name="检查单元格 2 2 3 2" xfId="39111" xr:uid="{00000000-0005-0000-0000-0000EBAA0000}"/>
    <cellStyle name="检查单元格 2 2 4" xfId="39112" xr:uid="{00000000-0005-0000-0000-0000ECAA0000}"/>
    <cellStyle name="检查单元格 2 2 5" xfId="39113" xr:uid="{00000000-0005-0000-0000-0000EDAA0000}"/>
    <cellStyle name="检查单元格 2 2 5 2" xfId="39114" xr:uid="{00000000-0005-0000-0000-0000EEAA0000}"/>
    <cellStyle name="检查单元格 2 2 6" xfId="39115" xr:uid="{00000000-0005-0000-0000-0000EFAA0000}"/>
    <cellStyle name="检查单元格 2 2 7" xfId="39116" xr:uid="{00000000-0005-0000-0000-0000F0AA0000}"/>
    <cellStyle name="检查单元格 2 2 7 2" xfId="39117" xr:uid="{00000000-0005-0000-0000-0000F1AA0000}"/>
    <cellStyle name="检查单元格 2 2 8" xfId="39118" xr:uid="{00000000-0005-0000-0000-0000F2AA0000}"/>
    <cellStyle name="检查单元格 2 2 9" xfId="39119" xr:uid="{00000000-0005-0000-0000-0000F3AA0000}"/>
    <cellStyle name="检查单元格 2 3" xfId="39120" xr:uid="{00000000-0005-0000-0000-0000F4AA0000}"/>
    <cellStyle name="检查单元格 2 3 2" xfId="39121" xr:uid="{00000000-0005-0000-0000-0000F5AA0000}"/>
    <cellStyle name="检查单元格 2 3 3" xfId="53639" xr:uid="{00000000-0005-0000-0000-0000F6AA0000}"/>
    <cellStyle name="检查单元格 2 4" xfId="39122" xr:uid="{00000000-0005-0000-0000-0000F7AA0000}"/>
    <cellStyle name="检查单元格 2 5" xfId="39123" xr:uid="{00000000-0005-0000-0000-0000F8AA0000}"/>
    <cellStyle name="检查单元格 2 5 2" xfId="39124" xr:uid="{00000000-0005-0000-0000-0000F9AA0000}"/>
    <cellStyle name="检查单元格 2 6" xfId="39125" xr:uid="{00000000-0005-0000-0000-0000FAAA0000}"/>
    <cellStyle name="检查单元格 2 7" xfId="39126" xr:uid="{00000000-0005-0000-0000-0000FBAA0000}"/>
    <cellStyle name="检查单元格 2 7 2" xfId="39127" xr:uid="{00000000-0005-0000-0000-0000FCAA0000}"/>
    <cellStyle name="检查单元格 2 8" xfId="39128" xr:uid="{00000000-0005-0000-0000-0000FDAA0000}"/>
    <cellStyle name="检查单元格 2 9" xfId="39129" xr:uid="{00000000-0005-0000-0000-0000FEAA0000}"/>
    <cellStyle name="检查单元格 2 9 2" xfId="39130" xr:uid="{00000000-0005-0000-0000-0000FFAA0000}"/>
    <cellStyle name="检查单元格 20" xfId="39131" xr:uid="{00000000-0005-0000-0000-000000AB0000}"/>
    <cellStyle name="检查单元格 20 2" xfId="39132" xr:uid="{00000000-0005-0000-0000-000001AB0000}"/>
    <cellStyle name="检查单元格 20 2 2" xfId="53640" xr:uid="{00000000-0005-0000-0000-000002AB0000}"/>
    <cellStyle name="检查单元格 20 2 3" xfId="53641" xr:uid="{00000000-0005-0000-0000-000003AB0000}"/>
    <cellStyle name="检查单元格 20 3" xfId="39133" xr:uid="{00000000-0005-0000-0000-000004AB0000}"/>
    <cellStyle name="检查单元格 20 3 2" xfId="53642" xr:uid="{00000000-0005-0000-0000-000005AB0000}"/>
    <cellStyle name="检查单元格 20 4" xfId="53643" xr:uid="{00000000-0005-0000-0000-000006AB0000}"/>
    <cellStyle name="检查单元格 21" xfId="39134" xr:uid="{00000000-0005-0000-0000-000007AB0000}"/>
    <cellStyle name="检查单元格 21 2" xfId="39135" xr:uid="{00000000-0005-0000-0000-000008AB0000}"/>
    <cellStyle name="检查单元格 21 2 2" xfId="53644" xr:uid="{00000000-0005-0000-0000-000009AB0000}"/>
    <cellStyle name="检查单元格 21 2 3" xfId="53645" xr:uid="{00000000-0005-0000-0000-00000AAB0000}"/>
    <cellStyle name="检查单元格 21 3" xfId="53646" xr:uid="{00000000-0005-0000-0000-00000BAB0000}"/>
    <cellStyle name="检查单元格 21 4" xfId="53647" xr:uid="{00000000-0005-0000-0000-00000CAB0000}"/>
    <cellStyle name="检查单元格 22" xfId="39136" xr:uid="{00000000-0005-0000-0000-00000DAB0000}"/>
    <cellStyle name="检查单元格 22 2" xfId="53648" xr:uid="{00000000-0005-0000-0000-00000EAB0000}"/>
    <cellStyle name="检查单元格 22 2 2" xfId="53649" xr:uid="{00000000-0005-0000-0000-00000FAB0000}"/>
    <cellStyle name="检查单元格 22 3" xfId="53650" xr:uid="{00000000-0005-0000-0000-000010AB0000}"/>
    <cellStyle name="检查单元格 22 4" xfId="53651" xr:uid="{00000000-0005-0000-0000-000011AB0000}"/>
    <cellStyle name="检查单元格 23" xfId="39137" xr:uid="{00000000-0005-0000-0000-000012AB0000}"/>
    <cellStyle name="检查单元格 23 2" xfId="53652" xr:uid="{00000000-0005-0000-0000-000013AB0000}"/>
    <cellStyle name="检查单元格 23 2 2" xfId="53653" xr:uid="{00000000-0005-0000-0000-000014AB0000}"/>
    <cellStyle name="检查单元格 23 3" xfId="53654" xr:uid="{00000000-0005-0000-0000-000015AB0000}"/>
    <cellStyle name="检查单元格 23 4" xfId="53655" xr:uid="{00000000-0005-0000-0000-000016AB0000}"/>
    <cellStyle name="检查单元格 24" xfId="39138" xr:uid="{00000000-0005-0000-0000-000017AB0000}"/>
    <cellStyle name="检查单元格 24 2" xfId="53656" xr:uid="{00000000-0005-0000-0000-000018AB0000}"/>
    <cellStyle name="检查单元格 24 2 2" xfId="53657" xr:uid="{00000000-0005-0000-0000-000019AB0000}"/>
    <cellStyle name="检查单元格 24 3" xfId="53658" xr:uid="{00000000-0005-0000-0000-00001AAB0000}"/>
    <cellStyle name="检查单元格 24 4" xfId="53659" xr:uid="{00000000-0005-0000-0000-00001BAB0000}"/>
    <cellStyle name="检查单元格 25" xfId="39139" xr:uid="{00000000-0005-0000-0000-00001CAB0000}"/>
    <cellStyle name="检查单元格 25 2" xfId="53660" xr:uid="{00000000-0005-0000-0000-00001DAB0000}"/>
    <cellStyle name="检查单元格 25 2 2" xfId="53661" xr:uid="{00000000-0005-0000-0000-00001EAB0000}"/>
    <cellStyle name="检查单元格 25 3" xfId="53662" xr:uid="{00000000-0005-0000-0000-00001FAB0000}"/>
    <cellStyle name="检查单元格 25 4" xfId="53663" xr:uid="{00000000-0005-0000-0000-000020AB0000}"/>
    <cellStyle name="检查单元格 26" xfId="39140" xr:uid="{00000000-0005-0000-0000-000021AB0000}"/>
    <cellStyle name="检查单元格 26 2" xfId="53664" xr:uid="{00000000-0005-0000-0000-000022AB0000}"/>
    <cellStyle name="检查单元格 26 2 2" xfId="53665" xr:uid="{00000000-0005-0000-0000-000023AB0000}"/>
    <cellStyle name="检查单元格 26 3" xfId="53666" xr:uid="{00000000-0005-0000-0000-000024AB0000}"/>
    <cellStyle name="检查单元格 26 4" xfId="53667" xr:uid="{00000000-0005-0000-0000-000025AB0000}"/>
    <cellStyle name="检查单元格 27" xfId="39141" xr:uid="{00000000-0005-0000-0000-000026AB0000}"/>
    <cellStyle name="检查单元格 27 2" xfId="39142" xr:uid="{00000000-0005-0000-0000-000027AB0000}"/>
    <cellStyle name="检查单元格 27 2 2" xfId="53668" xr:uid="{00000000-0005-0000-0000-000028AB0000}"/>
    <cellStyle name="检查单元格 27 2 3" xfId="53669" xr:uid="{00000000-0005-0000-0000-000029AB0000}"/>
    <cellStyle name="检查单元格 27 3" xfId="39143" xr:uid="{00000000-0005-0000-0000-00002AAB0000}"/>
    <cellStyle name="检查单元格 27 3 2" xfId="53670" xr:uid="{00000000-0005-0000-0000-00002BAB0000}"/>
    <cellStyle name="检查单元格 27 4" xfId="53671" xr:uid="{00000000-0005-0000-0000-00002CAB0000}"/>
    <cellStyle name="检查单元格 28" xfId="39144" xr:uid="{00000000-0005-0000-0000-00002DAB0000}"/>
    <cellStyle name="检查单元格 28 2" xfId="39145" xr:uid="{00000000-0005-0000-0000-00002EAB0000}"/>
    <cellStyle name="检查单元格 28 2 2" xfId="53672" xr:uid="{00000000-0005-0000-0000-00002FAB0000}"/>
    <cellStyle name="检查单元格 28 2 3" xfId="53673" xr:uid="{00000000-0005-0000-0000-000030AB0000}"/>
    <cellStyle name="检查单元格 28 3" xfId="39146" xr:uid="{00000000-0005-0000-0000-000031AB0000}"/>
    <cellStyle name="检查单元格 28 3 2" xfId="53674" xr:uid="{00000000-0005-0000-0000-000032AB0000}"/>
    <cellStyle name="检查单元格 28 4" xfId="53675" xr:uid="{00000000-0005-0000-0000-000033AB0000}"/>
    <cellStyle name="检查单元格 29" xfId="39147" xr:uid="{00000000-0005-0000-0000-000034AB0000}"/>
    <cellStyle name="检查单元格 29 2" xfId="39148" xr:uid="{00000000-0005-0000-0000-000035AB0000}"/>
    <cellStyle name="检查单元格 29 2 2" xfId="53676" xr:uid="{00000000-0005-0000-0000-000036AB0000}"/>
    <cellStyle name="检查单元格 29 3" xfId="39149" xr:uid="{00000000-0005-0000-0000-000037AB0000}"/>
    <cellStyle name="检查单元格 29 3 2" xfId="53677" xr:uid="{00000000-0005-0000-0000-000038AB0000}"/>
    <cellStyle name="检查单元格 29 4" xfId="53678" xr:uid="{00000000-0005-0000-0000-000039AB0000}"/>
    <cellStyle name="检查单元格 3" xfId="39150" xr:uid="{00000000-0005-0000-0000-00003AAB0000}"/>
    <cellStyle name="检查单元格 3 10" xfId="39151" xr:uid="{00000000-0005-0000-0000-00003BAB0000}"/>
    <cellStyle name="检查单元格 3 11" xfId="39152" xr:uid="{00000000-0005-0000-0000-00003CAB0000}"/>
    <cellStyle name="检查单元格 3 2" xfId="39153" xr:uid="{00000000-0005-0000-0000-00003DAB0000}"/>
    <cellStyle name="检查单元格 3 2 2" xfId="39154" xr:uid="{00000000-0005-0000-0000-00003EAB0000}"/>
    <cellStyle name="检查单元格 3 2 2 2" xfId="39155" xr:uid="{00000000-0005-0000-0000-00003FAB0000}"/>
    <cellStyle name="检查单元格 3 2 2 3" xfId="53679" xr:uid="{00000000-0005-0000-0000-000040AB0000}"/>
    <cellStyle name="检查单元格 3 2 3" xfId="53680" xr:uid="{00000000-0005-0000-0000-000041AB0000}"/>
    <cellStyle name="检查单元格 3 3" xfId="39156" xr:uid="{00000000-0005-0000-0000-000042AB0000}"/>
    <cellStyle name="检查单元格 3 3 2" xfId="39157" xr:uid="{00000000-0005-0000-0000-000043AB0000}"/>
    <cellStyle name="检查单元格 3 3 3" xfId="53681" xr:uid="{00000000-0005-0000-0000-000044AB0000}"/>
    <cellStyle name="检查单元格 3 4" xfId="39158" xr:uid="{00000000-0005-0000-0000-000045AB0000}"/>
    <cellStyle name="检查单元格 3 5" xfId="39159" xr:uid="{00000000-0005-0000-0000-000046AB0000}"/>
    <cellStyle name="检查单元格 3 6" xfId="39160" xr:uid="{00000000-0005-0000-0000-000047AB0000}"/>
    <cellStyle name="检查单元格 3 7" xfId="39161" xr:uid="{00000000-0005-0000-0000-000048AB0000}"/>
    <cellStyle name="检查单元格 3 8" xfId="39162" xr:uid="{00000000-0005-0000-0000-000049AB0000}"/>
    <cellStyle name="检查单元格 3 9" xfId="39163" xr:uid="{00000000-0005-0000-0000-00004AAB0000}"/>
    <cellStyle name="检查单元格 30" xfId="39164" xr:uid="{00000000-0005-0000-0000-00004BAB0000}"/>
    <cellStyle name="检查单元格 30 2" xfId="53682" xr:uid="{00000000-0005-0000-0000-00004CAB0000}"/>
    <cellStyle name="检查单元格 30 2 2" xfId="53683" xr:uid="{00000000-0005-0000-0000-00004DAB0000}"/>
    <cellStyle name="检查单元格 30 3" xfId="53684" xr:uid="{00000000-0005-0000-0000-00004EAB0000}"/>
    <cellStyle name="检查单元格 30 4" xfId="53685" xr:uid="{00000000-0005-0000-0000-00004FAB0000}"/>
    <cellStyle name="检查单元格 31" xfId="39165" xr:uid="{00000000-0005-0000-0000-000050AB0000}"/>
    <cellStyle name="检查单元格 31 2" xfId="53686" xr:uid="{00000000-0005-0000-0000-000051AB0000}"/>
    <cellStyle name="检查单元格 31 2 2" xfId="53687" xr:uid="{00000000-0005-0000-0000-000052AB0000}"/>
    <cellStyle name="检查单元格 31 3" xfId="53688" xr:uid="{00000000-0005-0000-0000-000053AB0000}"/>
    <cellStyle name="检查单元格 31 4" xfId="53689" xr:uid="{00000000-0005-0000-0000-000054AB0000}"/>
    <cellStyle name="检查单元格 32" xfId="39166" xr:uid="{00000000-0005-0000-0000-000055AB0000}"/>
    <cellStyle name="检查单元格 32 2" xfId="53690" xr:uid="{00000000-0005-0000-0000-000056AB0000}"/>
    <cellStyle name="检查单元格 32 2 2" xfId="53691" xr:uid="{00000000-0005-0000-0000-000057AB0000}"/>
    <cellStyle name="检查单元格 32 3" xfId="53692" xr:uid="{00000000-0005-0000-0000-000058AB0000}"/>
    <cellStyle name="检查单元格 32 4" xfId="53693" xr:uid="{00000000-0005-0000-0000-000059AB0000}"/>
    <cellStyle name="检查单元格 33" xfId="53694" xr:uid="{00000000-0005-0000-0000-00005AAB0000}"/>
    <cellStyle name="检查单元格 33 2" xfId="53695" xr:uid="{00000000-0005-0000-0000-00005BAB0000}"/>
    <cellStyle name="检查单元格 33 2 2" xfId="53696" xr:uid="{00000000-0005-0000-0000-00005CAB0000}"/>
    <cellStyle name="检查单元格 33 3" xfId="53697" xr:uid="{00000000-0005-0000-0000-00005DAB0000}"/>
    <cellStyle name="检查单元格 34" xfId="53698" xr:uid="{00000000-0005-0000-0000-00005EAB0000}"/>
    <cellStyle name="检查单元格 34 2" xfId="53699" xr:uid="{00000000-0005-0000-0000-00005FAB0000}"/>
    <cellStyle name="检查单元格 34 2 2" xfId="53700" xr:uid="{00000000-0005-0000-0000-000060AB0000}"/>
    <cellStyle name="检查单元格 34 3" xfId="53701" xr:uid="{00000000-0005-0000-0000-000061AB0000}"/>
    <cellStyle name="检查单元格 35" xfId="53702" xr:uid="{00000000-0005-0000-0000-000062AB0000}"/>
    <cellStyle name="检查单元格 35 2" xfId="53703" xr:uid="{00000000-0005-0000-0000-000063AB0000}"/>
    <cellStyle name="检查单元格 35 2 2" xfId="53704" xr:uid="{00000000-0005-0000-0000-000064AB0000}"/>
    <cellStyle name="检查单元格 35 3" xfId="53705" xr:uid="{00000000-0005-0000-0000-000065AB0000}"/>
    <cellStyle name="检查单元格 36" xfId="53706" xr:uid="{00000000-0005-0000-0000-000066AB0000}"/>
    <cellStyle name="检查单元格 36 2" xfId="53707" xr:uid="{00000000-0005-0000-0000-000067AB0000}"/>
    <cellStyle name="检查单元格 37" xfId="53708" xr:uid="{00000000-0005-0000-0000-000068AB0000}"/>
    <cellStyle name="检查单元格 37 2" xfId="53709" xr:uid="{00000000-0005-0000-0000-000069AB0000}"/>
    <cellStyle name="检查单元格 38" xfId="53710" xr:uid="{00000000-0005-0000-0000-00006AAB0000}"/>
    <cellStyle name="检查单元格 38 2" xfId="53711" xr:uid="{00000000-0005-0000-0000-00006BAB0000}"/>
    <cellStyle name="检查单元格 39" xfId="53712" xr:uid="{00000000-0005-0000-0000-00006CAB0000}"/>
    <cellStyle name="检查单元格 39 2" xfId="53713" xr:uid="{00000000-0005-0000-0000-00006DAB0000}"/>
    <cellStyle name="检查单元格 4" xfId="39167" xr:uid="{00000000-0005-0000-0000-00006EAB0000}"/>
    <cellStyle name="检查单元格 4 2" xfId="39168" xr:uid="{00000000-0005-0000-0000-00006FAB0000}"/>
    <cellStyle name="检查单元格 4 2 2" xfId="39169" xr:uid="{00000000-0005-0000-0000-000070AB0000}"/>
    <cellStyle name="检查单元格 4 2 2 2" xfId="53714" xr:uid="{00000000-0005-0000-0000-000071AB0000}"/>
    <cellStyle name="检查单元格 4 2 3" xfId="53715" xr:uid="{00000000-0005-0000-0000-000072AB0000}"/>
    <cellStyle name="检查单元格 4 3" xfId="39170" xr:uid="{00000000-0005-0000-0000-000073AB0000}"/>
    <cellStyle name="检查单元格 4 3 2" xfId="53716" xr:uid="{00000000-0005-0000-0000-000074AB0000}"/>
    <cellStyle name="检查单元格 4 3 3" xfId="53717" xr:uid="{00000000-0005-0000-0000-000075AB0000}"/>
    <cellStyle name="检查单元格 4 4" xfId="53718" xr:uid="{00000000-0005-0000-0000-000076AB0000}"/>
    <cellStyle name="检查单元格 40" xfId="53719" xr:uid="{00000000-0005-0000-0000-000077AB0000}"/>
    <cellStyle name="检查单元格 40 2" xfId="53720" xr:uid="{00000000-0005-0000-0000-000078AB0000}"/>
    <cellStyle name="检查单元格 41" xfId="53721" xr:uid="{00000000-0005-0000-0000-000079AB0000}"/>
    <cellStyle name="检查单元格 41 2" xfId="53722" xr:uid="{00000000-0005-0000-0000-00007AAB0000}"/>
    <cellStyle name="检查单元格 42" xfId="53723" xr:uid="{00000000-0005-0000-0000-00007BAB0000}"/>
    <cellStyle name="检查单元格 42 2" xfId="53724" xr:uid="{00000000-0005-0000-0000-00007CAB0000}"/>
    <cellStyle name="检查单元格 43" xfId="53725" xr:uid="{00000000-0005-0000-0000-00007DAB0000}"/>
    <cellStyle name="检查单元格 43 2" xfId="53726" xr:uid="{00000000-0005-0000-0000-00007EAB0000}"/>
    <cellStyle name="检查单元格 44" xfId="53727" xr:uid="{00000000-0005-0000-0000-00007FAB0000}"/>
    <cellStyle name="检查单元格 44 2" xfId="53728" xr:uid="{00000000-0005-0000-0000-000080AB0000}"/>
    <cellStyle name="检查单元格 45" xfId="53729" xr:uid="{00000000-0005-0000-0000-000081AB0000}"/>
    <cellStyle name="检查单元格 45 2" xfId="53730" xr:uid="{00000000-0005-0000-0000-000082AB0000}"/>
    <cellStyle name="检查单元格 46" xfId="53731" xr:uid="{00000000-0005-0000-0000-000083AB0000}"/>
    <cellStyle name="检查单元格 46 2" xfId="53732" xr:uid="{00000000-0005-0000-0000-000084AB0000}"/>
    <cellStyle name="检查单元格 47" xfId="53733" xr:uid="{00000000-0005-0000-0000-000085AB0000}"/>
    <cellStyle name="检查单元格 47 2" xfId="53734" xr:uid="{00000000-0005-0000-0000-000086AB0000}"/>
    <cellStyle name="检查单元格 48" xfId="53735" xr:uid="{00000000-0005-0000-0000-000087AB0000}"/>
    <cellStyle name="检查单元格 48 2" xfId="53736" xr:uid="{00000000-0005-0000-0000-000088AB0000}"/>
    <cellStyle name="检查单元格 49" xfId="53737" xr:uid="{00000000-0005-0000-0000-000089AB0000}"/>
    <cellStyle name="检查单元格 49 2" xfId="53738" xr:uid="{00000000-0005-0000-0000-00008AAB0000}"/>
    <cellStyle name="检查单元格 5" xfId="39171" xr:uid="{00000000-0005-0000-0000-00008BAB0000}"/>
    <cellStyle name="检查单元格 5 2" xfId="39172" xr:uid="{00000000-0005-0000-0000-00008CAB0000}"/>
    <cellStyle name="检查单元格 5 2 2" xfId="53739" xr:uid="{00000000-0005-0000-0000-00008DAB0000}"/>
    <cellStyle name="检查单元格 5 3" xfId="39173" xr:uid="{00000000-0005-0000-0000-00008EAB0000}"/>
    <cellStyle name="检查单元格 5 3 2" xfId="53740" xr:uid="{00000000-0005-0000-0000-00008FAB0000}"/>
    <cellStyle name="检查单元格 5 4" xfId="53741" xr:uid="{00000000-0005-0000-0000-000090AB0000}"/>
    <cellStyle name="检查单元格 50" xfId="53742" xr:uid="{00000000-0005-0000-0000-000091AB0000}"/>
    <cellStyle name="检查单元格 50 2" xfId="53743" xr:uid="{00000000-0005-0000-0000-000092AB0000}"/>
    <cellStyle name="检查单元格 51" xfId="53744" xr:uid="{00000000-0005-0000-0000-000093AB0000}"/>
    <cellStyle name="检查单元格 52" xfId="53745" xr:uid="{00000000-0005-0000-0000-000094AB0000}"/>
    <cellStyle name="检查单元格 6" xfId="39174" xr:uid="{00000000-0005-0000-0000-000095AB0000}"/>
    <cellStyle name="检查单元格 6 2" xfId="53746" xr:uid="{00000000-0005-0000-0000-000096AB0000}"/>
    <cellStyle name="检查单元格 6 2 2" xfId="53747" xr:uid="{00000000-0005-0000-0000-000097AB0000}"/>
    <cellStyle name="检查单元格 6 3" xfId="53748" xr:uid="{00000000-0005-0000-0000-000098AB0000}"/>
    <cellStyle name="检查单元格 7" xfId="39175" xr:uid="{00000000-0005-0000-0000-000099AB0000}"/>
    <cellStyle name="检查单元格 7 2" xfId="39176" xr:uid="{00000000-0005-0000-0000-00009AAB0000}"/>
    <cellStyle name="检查单元格 7 2 2" xfId="53749" xr:uid="{00000000-0005-0000-0000-00009BAB0000}"/>
    <cellStyle name="检查单元格 7 3" xfId="53750" xr:uid="{00000000-0005-0000-0000-00009CAB0000}"/>
    <cellStyle name="检查单元格 8" xfId="39177" xr:uid="{00000000-0005-0000-0000-00009DAB0000}"/>
    <cellStyle name="检查单元格 8 2" xfId="39178" xr:uid="{00000000-0005-0000-0000-00009EAB0000}"/>
    <cellStyle name="检查单元格 8 2 2" xfId="53751" xr:uid="{00000000-0005-0000-0000-00009FAB0000}"/>
    <cellStyle name="检查单元格 8 3" xfId="39179" xr:uid="{00000000-0005-0000-0000-0000A0AB0000}"/>
    <cellStyle name="检查单元格 8 3 2" xfId="53752" xr:uid="{00000000-0005-0000-0000-0000A1AB0000}"/>
    <cellStyle name="检查单元格 8 4" xfId="39180" xr:uid="{00000000-0005-0000-0000-0000A2AB0000}"/>
    <cellStyle name="检查单元格 9" xfId="39181" xr:uid="{00000000-0005-0000-0000-0000A3AB0000}"/>
    <cellStyle name="检查单元格 9 2" xfId="39182" xr:uid="{00000000-0005-0000-0000-0000A4AB0000}"/>
    <cellStyle name="检查单元格 9 2 2" xfId="53753" xr:uid="{00000000-0005-0000-0000-0000A5AB0000}"/>
    <cellStyle name="检查单元格 9 3" xfId="39183" xr:uid="{00000000-0005-0000-0000-0000A6AB0000}"/>
    <cellStyle name="检查单元格 9 3 2" xfId="53754" xr:uid="{00000000-0005-0000-0000-0000A7AB0000}"/>
    <cellStyle name="检查单元格 9 4" xfId="39184" xr:uid="{00000000-0005-0000-0000-0000A8AB0000}"/>
    <cellStyle name="解释性文本" xfId="48965" builtinId="53" customBuiltin="1"/>
    <cellStyle name="解释性文本 10" xfId="39185" xr:uid="{00000000-0005-0000-0000-0000AAAB0000}"/>
    <cellStyle name="解释性文本 10 2" xfId="39186" xr:uid="{00000000-0005-0000-0000-0000ABAB0000}"/>
    <cellStyle name="解释性文本 10 2 2" xfId="53755" xr:uid="{00000000-0005-0000-0000-0000ACAB0000}"/>
    <cellStyle name="解释性文本 10 3" xfId="39187" xr:uid="{00000000-0005-0000-0000-0000ADAB0000}"/>
    <cellStyle name="解释性文本 10 3 2" xfId="53756" xr:uid="{00000000-0005-0000-0000-0000AEAB0000}"/>
    <cellStyle name="解释性文本 10 4" xfId="39188" xr:uid="{00000000-0005-0000-0000-0000AFAB0000}"/>
    <cellStyle name="解释性文本 11" xfId="39189" xr:uid="{00000000-0005-0000-0000-0000B0AB0000}"/>
    <cellStyle name="解释性文本 11 2" xfId="39190" xr:uid="{00000000-0005-0000-0000-0000B1AB0000}"/>
    <cellStyle name="解释性文本 11 2 2" xfId="53757" xr:uid="{00000000-0005-0000-0000-0000B2AB0000}"/>
    <cellStyle name="解释性文本 11 3" xfId="39191" xr:uid="{00000000-0005-0000-0000-0000B3AB0000}"/>
    <cellStyle name="解释性文本 11 3 2" xfId="53758" xr:uid="{00000000-0005-0000-0000-0000B4AB0000}"/>
    <cellStyle name="解释性文本 11 4" xfId="39192" xr:uid="{00000000-0005-0000-0000-0000B5AB0000}"/>
    <cellStyle name="解释性文本 12" xfId="39193" xr:uid="{00000000-0005-0000-0000-0000B6AB0000}"/>
    <cellStyle name="解释性文本 12 2" xfId="53759" xr:uid="{00000000-0005-0000-0000-0000B7AB0000}"/>
    <cellStyle name="解释性文本 12 2 2" xfId="53760" xr:uid="{00000000-0005-0000-0000-0000B8AB0000}"/>
    <cellStyle name="解释性文本 12 3" xfId="53761" xr:uid="{00000000-0005-0000-0000-0000B9AB0000}"/>
    <cellStyle name="解释性文本 13" xfId="39194" xr:uid="{00000000-0005-0000-0000-0000BAAB0000}"/>
    <cellStyle name="解释性文本 13 2" xfId="39195" xr:uid="{00000000-0005-0000-0000-0000BBAB0000}"/>
    <cellStyle name="解释性文本 13 2 2" xfId="53762" xr:uid="{00000000-0005-0000-0000-0000BCAB0000}"/>
    <cellStyle name="解释性文本 13 3" xfId="39196" xr:uid="{00000000-0005-0000-0000-0000BDAB0000}"/>
    <cellStyle name="解释性文本 13 3 2" xfId="53763" xr:uid="{00000000-0005-0000-0000-0000BEAB0000}"/>
    <cellStyle name="解释性文本 14" xfId="39197" xr:uid="{00000000-0005-0000-0000-0000BFAB0000}"/>
    <cellStyle name="解释性文本 14 2" xfId="53764" xr:uid="{00000000-0005-0000-0000-0000C0AB0000}"/>
    <cellStyle name="解释性文本 14 2 2" xfId="53765" xr:uid="{00000000-0005-0000-0000-0000C1AB0000}"/>
    <cellStyle name="解释性文本 14 3" xfId="53766" xr:uid="{00000000-0005-0000-0000-0000C2AB0000}"/>
    <cellStyle name="解释性文本 15" xfId="39198" xr:uid="{00000000-0005-0000-0000-0000C3AB0000}"/>
    <cellStyle name="解释性文本 15 2" xfId="39199" xr:uid="{00000000-0005-0000-0000-0000C4AB0000}"/>
    <cellStyle name="解释性文本 15 2 2" xfId="53767" xr:uid="{00000000-0005-0000-0000-0000C5AB0000}"/>
    <cellStyle name="解释性文本 15 3" xfId="53768" xr:uid="{00000000-0005-0000-0000-0000C6AB0000}"/>
    <cellStyle name="解释性文本 16" xfId="39200" xr:uid="{00000000-0005-0000-0000-0000C7AB0000}"/>
    <cellStyle name="解释性文本 16 2" xfId="53769" xr:uid="{00000000-0005-0000-0000-0000C8AB0000}"/>
    <cellStyle name="解释性文本 16 2 2" xfId="53770" xr:uid="{00000000-0005-0000-0000-0000C9AB0000}"/>
    <cellStyle name="解释性文本 16 3" xfId="53771" xr:uid="{00000000-0005-0000-0000-0000CAAB0000}"/>
    <cellStyle name="解释性文本 17" xfId="39201" xr:uid="{00000000-0005-0000-0000-0000CBAB0000}"/>
    <cellStyle name="解释性文本 17 2" xfId="53772" xr:uid="{00000000-0005-0000-0000-0000CCAB0000}"/>
    <cellStyle name="解释性文本 17 2 2" xfId="53773" xr:uid="{00000000-0005-0000-0000-0000CDAB0000}"/>
    <cellStyle name="解释性文本 17 3" xfId="53774" xr:uid="{00000000-0005-0000-0000-0000CEAB0000}"/>
    <cellStyle name="解释性文本 18" xfId="39202" xr:uid="{00000000-0005-0000-0000-0000CFAB0000}"/>
    <cellStyle name="解释性文本 18 2" xfId="39203" xr:uid="{00000000-0005-0000-0000-0000D0AB0000}"/>
    <cellStyle name="解释性文本 18 2 2" xfId="53775" xr:uid="{00000000-0005-0000-0000-0000D1AB0000}"/>
    <cellStyle name="解释性文本 18 2 3" xfId="53776" xr:uid="{00000000-0005-0000-0000-0000D2AB0000}"/>
    <cellStyle name="解释性文本 18 3" xfId="39204" xr:uid="{00000000-0005-0000-0000-0000D3AB0000}"/>
    <cellStyle name="解释性文本 18 3 2" xfId="53777" xr:uid="{00000000-0005-0000-0000-0000D4AB0000}"/>
    <cellStyle name="解释性文本 18 4" xfId="39205" xr:uid="{00000000-0005-0000-0000-0000D5AB0000}"/>
    <cellStyle name="解释性文本 18 5" xfId="53778" xr:uid="{00000000-0005-0000-0000-0000D6AB0000}"/>
    <cellStyle name="解释性文本 19" xfId="39206" xr:uid="{00000000-0005-0000-0000-0000D7AB0000}"/>
    <cellStyle name="解释性文本 19 2" xfId="39207" xr:uid="{00000000-0005-0000-0000-0000D8AB0000}"/>
    <cellStyle name="解释性文本 19 2 2" xfId="53779" xr:uid="{00000000-0005-0000-0000-0000D9AB0000}"/>
    <cellStyle name="解释性文本 19 2 3" xfId="53780" xr:uid="{00000000-0005-0000-0000-0000DAAB0000}"/>
    <cellStyle name="解释性文本 19 3" xfId="39208" xr:uid="{00000000-0005-0000-0000-0000DBAB0000}"/>
    <cellStyle name="解释性文本 19 3 2" xfId="53781" xr:uid="{00000000-0005-0000-0000-0000DCAB0000}"/>
    <cellStyle name="解释性文本 19 4" xfId="39209" xr:uid="{00000000-0005-0000-0000-0000DDAB0000}"/>
    <cellStyle name="解释性文本 19 5" xfId="53782" xr:uid="{00000000-0005-0000-0000-0000DEAB0000}"/>
    <cellStyle name="解释性文本 2" xfId="39210" xr:uid="{00000000-0005-0000-0000-0000DFAB0000}"/>
    <cellStyle name="解释性文本 2 10" xfId="39211" xr:uid="{00000000-0005-0000-0000-0000E0AB0000}"/>
    <cellStyle name="解释性文本 2 11" xfId="39212" xr:uid="{00000000-0005-0000-0000-0000E1AB0000}"/>
    <cellStyle name="解释性文本 2 12" xfId="39213" xr:uid="{00000000-0005-0000-0000-0000E2AB0000}"/>
    <cellStyle name="解释性文本 2 12 2" xfId="39214" xr:uid="{00000000-0005-0000-0000-0000E3AB0000}"/>
    <cellStyle name="解释性文本 2 13" xfId="39215" xr:uid="{00000000-0005-0000-0000-0000E4AB0000}"/>
    <cellStyle name="解释性文本 2 13 2" xfId="39216" xr:uid="{00000000-0005-0000-0000-0000E5AB0000}"/>
    <cellStyle name="解释性文本 2 14" xfId="39217" xr:uid="{00000000-0005-0000-0000-0000E6AB0000}"/>
    <cellStyle name="解释性文本 2 15" xfId="39218" xr:uid="{00000000-0005-0000-0000-0000E7AB0000}"/>
    <cellStyle name="解释性文本 2 16" xfId="39219" xr:uid="{00000000-0005-0000-0000-0000E8AB0000}"/>
    <cellStyle name="解释性文本 2 17" xfId="39220" xr:uid="{00000000-0005-0000-0000-0000E9AB0000}"/>
    <cellStyle name="解释性文本 2 17 2" xfId="39221" xr:uid="{00000000-0005-0000-0000-0000EAAB0000}"/>
    <cellStyle name="解释性文本 2 17 3" xfId="39222" xr:uid="{00000000-0005-0000-0000-0000EBAB0000}"/>
    <cellStyle name="解释性文本 2 18" xfId="39223" xr:uid="{00000000-0005-0000-0000-0000ECAB0000}"/>
    <cellStyle name="解释性文本 2 2" xfId="39224" xr:uid="{00000000-0005-0000-0000-0000EDAB0000}"/>
    <cellStyle name="解释性文本 2 2 10" xfId="39225" xr:uid="{00000000-0005-0000-0000-0000EEAB0000}"/>
    <cellStyle name="解释性文本 2 2 10 2" xfId="39226" xr:uid="{00000000-0005-0000-0000-0000EFAB0000}"/>
    <cellStyle name="解释性文本 2 2 11" xfId="39227" xr:uid="{00000000-0005-0000-0000-0000F0AB0000}"/>
    <cellStyle name="解释性文本 2 2 11 2" xfId="39228" xr:uid="{00000000-0005-0000-0000-0000F1AB0000}"/>
    <cellStyle name="解释性文本 2 2 12" xfId="39229" xr:uid="{00000000-0005-0000-0000-0000F2AB0000}"/>
    <cellStyle name="解释性文本 2 2 13" xfId="39230" xr:uid="{00000000-0005-0000-0000-0000F3AB0000}"/>
    <cellStyle name="解释性文本 2 2 14" xfId="39231" xr:uid="{00000000-0005-0000-0000-0000F4AB0000}"/>
    <cellStyle name="解释性文本 2 2 15" xfId="39232" xr:uid="{00000000-0005-0000-0000-0000F5AB0000}"/>
    <cellStyle name="解释性文本 2 2 15 2" xfId="39233" xr:uid="{00000000-0005-0000-0000-0000F6AB0000}"/>
    <cellStyle name="解释性文本 2 2 15 3" xfId="39234" xr:uid="{00000000-0005-0000-0000-0000F7AB0000}"/>
    <cellStyle name="解释性文本 2 2 16" xfId="39235" xr:uid="{00000000-0005-0000-0000-0000F8AB0000}"/>
    <cellStyle name="解释性文本 2 2 17" xfId="53783" xr:uid="{00000000-0005-0000-0000-0000F9AB0000}"/>
    <cellStyle name="解释性文本 2 2 2" xfId="39236" xr:uid="{00000000-0005-0000-0000-0000FAAB0000}"/>
    <cellStyle name="解释性文本 2 2 2 10" xfId="39237" xr:uid="{00000000-0005-0000-0000-0000FBAB0000}"/>
    <cellStyle name="解释性文本 2 2 2 10 2" xfId="39238" xr:uid="{00000000-0005-0000-0000-0000FCAB0000}"/>
    <cellStyle name="解释性文本 2 2 2 11" xfId="39239" xr:uid="{00000000-0005-0000-0000-0000FDAB0000}"/>
    <cellStyle name="解释性文本 2 2 2 11 2" xfId="39240" xr:uid="{00000000-0005-0000-0000-0000FEAB0000}"/>
    <cellStyle name="解释性文本 2 2 2 12" xfId="39241" xr:uid="{00000000-0005-0000-0000-0000FFAB0000}"/>
    <cellStyle name="解释性文本 2 2 2 13" xfId="39242" xr:uid="{00000000-0005-0000-0000-000000AC0000}"/>
    <cellStyle name="解释性文本 2 2 2 14" xfId="39243" xr:uid="{00000000-0005-0000-0000-000001AC0000}"/>
    <cellStyle name="解释性文本 2 2 2 15" xfId="39244" xr:uid="{00000000-0005-0000-0000-000002AC0000}"/>
    <cellStyle name="解释性文本 2 2 2 15 2" xfId="39245" xr:uid="{00000000-0005-0000-0000-000003AC0000}"/>
    <cellStyle name="解释性文本 2 2 2 15 3" xfId="39246" xr:uid="{00000000-0005-0000-0000-000004AC0000}"/>
    <cellStyle name="解释性文本 2 2 2 16" xfId="39247" xr:uid="{00000000-0005-0000-0000-000005AC0000}"/>
    <cellStyle name="解释性文本 2 2 2 17" xfId="53784" xr:uid="{00000000-0005-0000-0000-000006AC0000}"/>
    <cellStyle name="解释性文本 2 2 2 2" xfId="39248" xr:uid="{00000000-0005-0000-0000-000007AC0000}"/>
    <cellStyle name="解释性文本 2 2 2 2 10" xfId="39249" xr:uid="{00000000-0005-0000-0000-000008AC0000}"/>
    <cellStyle name="解释性文本 2 2 2 2 10 2" xfId="39250" xr:uid="{00000000-0005-0000-0000-000009AC0000}"/>
    <cellStyle name="解释性文本 2 2 2 2 11" xfId="39251" xr:uid="{00000000-0005-0000-0000-00000AAC0000}"/>
    <cellStyle name="解释性文本 2 2 2 2 11 2" xfId="39252" xr:uid="{00000000-0005-0000-0000-00000BAC0000}"/>
    <cellStyle name="解释性文本 2 2 2 2 12" xfId="39253" xr:uid="{00000000-0005-0000-0000-00000CAC0000}"/>
    <cellStyle name="解释性文本 2 2 2 2 13" xfId="39254" xr:uid="{00000000-0005-0000-0000-00000DAC0000}"/>
    <cellStyle name="解释性文本 2 2 2 2 14" xfId="39255" xr:uid="{00000000-0005-0000-0000-00000EAC0000}"/>
    <cellStyle name="解释性文本 2 2 2 2 15" xfId="39256" xr:uid="{00000000-0005-0000-0000-00000FAC0000}"/>
    <cellStyle name="解释性文本 2 2 2 2 15 2" xfId="39257" xr:uid="{00000000-0005-0000-0000-000010AC0000}"/>
    <cellStyle name="解释性文本 2 2 2 2 15 3" xfId="39258" xr:uid="{00000000-0005-0000-0000-000011AC0000}"/>
    <cellStyle name="解释性文本 2 2 2 2 16" xfId="39259" xr:uid="{00000000-0005-0000-0000-000012AC0000}"/>
    <cellStyle name="解释性文本 2 2 2 2 2" xfId="39260" xr:uid="{00000000-0005-0000-0000-000013AC0000}"/>
    <cellStyle name="解释性文本 2 2 2 2 2 10" xfId="39261" xr:uid="{00000000-0005-0000-0000-000014AC0000}"/>
    <cellStyle name="解释性文本 2 2 2 2 2 11" xfId="39262" xr:uid="{00000000-0005-0000-0000-000015AC0000}"/>
    <cellStyle name="解释性文本 2 2 2 2 2 12" xfId="39263" xr:uid="{00000000-0005-0000-0000-000016AC0000}"/>
    <cellStyle name="解释性文本 2 2 2 2 2 13" xfId="39264" xr:uid="{00000000-0005-0000-0000-000017AC0000}"/>
    <cellStyle name="解释性文本 2 2 2 2 2 13 2" xfId="39265" xr:uid="{00000000-0005-0000-0000-000018AC0000}"/>
    <cellStyle name="解释性文本 2 2 2 2 2 13 3" xfId="39266" xr:uid="{00000000-0005-0000-0000-000019AC0000}"/>
    <cellStyle name="解释性文本 2 2 2 2 2 14" xfId="39267" xr:uid="{00000000-0005-0000-0000-00001AAC0000}"/>
    <cellStyle name="解释性文本 2 2 2 2 2 2" xfId="39268" xr:uid="{00000000-0005-0000-0000-00001BAC0000}"/>
    <cellStyle name="解释性文本 2 2 2 2 2 2 10" xfId="39269" xr:uid="{00000000-0005-0000-0000-00001CAC0000}"/>
    <cellStyle name="解释性文本 2 2 2 2 2 2 11" xfId="39270" xr:uid="{00000000-0005-0000-0000-00001DAC0000}"/>
    <cellStyle name="解释性文本 2 2 2 2 2 2 12" xfId="39271" xr:uid="{00000000-0005-0000-0000-00001EAC0000}"/>
    <cellStyle name="解释性文本 2 2 2 2 2 2 13" xfId="39272" xr:uid="{00000000-0005-0000-0000-00001FAC0000}"/>
    <cellStyle name="解释性文本 2 2 2 2 2 2 13 2" xfId="39273" xr:uid="{00000000-0005-0000-0000-000020AC0000}"/>
    <cellStyle name="解释性文本 2 2 2 2 2 2 13 3" xfId="39274" xr:uid="{00000000-0005-0000-0000-000021AC0000}"/>
    <cellStyle name="解释性文本 2 2 2 2 2 2 14" xfId="39275" xr:uid="{00000000-0005-0000-0000-000022AC0000}"/>
    <cellStyle name="解释性文本 2 2 2 2 2 2 2" xfId="39276" xr:uid="{00000000-0005-0000-0000-000023AC0000}"/>
    <cellStyle name="解释性文本 2 2 2 2 2 2 2 10" xfId="39277" xr:uid="{00000000-0005-0000-0000-000024AC0000}"/>
    <cellStyle name="解释性文本 2 2 2 2 2 2 2 11" xfId="39278" xr:uid="{00000000-0005-0000-0000-000025AC0000}"/>
    <cellStyle name="解释性文本 2 2 2 2 2 2 2 11 2" xfId="39279" xr:uid="{00000000-0005-0000-0000-000026AC0000}"/>
    <cellStyle name="解释性文本 2 2 2 2 2 2 2 11 3" xfId="39280" xr:uid="{00000000-0005-0000-0000-000027AC0000}"/>
    <cellStyle name="解释性文本 2 2 2 2 2 2 2 12" xfId="39281" xr:uid="{00000000-0005-0000-0000-000028AC0000}"/>
    <cellStyle name="解释性文本 2 2 2 2 2 2 2 2" xfId="39282" xr:uid="{00000000-0005-0000-0000-000029AC0000}"/>
    <cellStyle name="解释性文本 2 2 2 2 2 2 2 2 10" xfId="39283" xr:uid="{00000000-0005-0000-0000-00002AAC0000}"/>
    <cellStyle name="解释性文本 2 2 2 2 2 2 2 2 11" xfId="39284" xr:uid="{00000000-0005-0000-0000-00002BAC0000}"/>
    <cellStyle name="解释性文本 2 2 2 2 2 2 2 2 11 2" xfId="39285" xr:uid="{00000000-0005-0000-0000-00002CAC0000}"/>
    <cellStyle name="解释性文本 2 2 2 2 2 2 2 2 11 3" xfId="39286" xr:uid="{00000000-0005-0000-0000-00002DAC0000}"/>
    <cellStyle name="解释性文本 2 2 2 2 2 2 2 2 12" xfId="39287" xr:uid="{00000000-0005-0000-0000-00002EAC0000}"/>
    <cellStyle name="解释性文本 2 2 2 2 2 2 2 2 2" xfId="39288" xr:uid="{00000000-0005-0000-0000-00002FAC0000}"/>
    <cellStyle name="解释性文本 2 2 2 2 2 2 2 2 2 2" xfId="39289" xr:uid="{00000000-0005-0000-0000-000030AC0000}"/>
    <cellStyle name="解释性文本 2 2 2 2 2 2 2 2 2 2 2" xfId="39290" xr:uid="{00000000-0005-0000-0000-000031AC0000}"/>
    <cellStyle name="解释性文本 2 2 2 2 2 2 2 2 2 2 2 2" xfId="39291" xr:uid="{00000000-0005-0000-0000-000032AC0000}"/>
    <cellStyle name="解释性文本 2 2 2 2 2 2 2 2 2 2 2 2 2" xfId="39292" xr:uid="{00000000-0005-0000-0000-000033AC0000}"/>
    <cellStyle name="解释性文本 2 2 2 2 2 2 2 2 2 2 2 2 2 2" xfId="39293" xr:uid="{00000000-0005-0000-0000-000034AC0000}"/>
    <cellStyle name="解释性文本 2 2 2 2 2 2 2 2 2 2 2 2 2 2 2" xfId="39294" xr:uid="{00000000-0005-0000-0000-000035AC0000}"/>
    <cellStyle name="解释性文本 2 2 2 2 2 2 2 2 2 2 2 2 2 2 2 2" xfId="39295" xr:uid="{00000000-0005-0000-0000-000036AC0000}"/>
    <cellStyle name="解释性文本 2 2 2 2 2 2 2 2 2 2 2 2 2 2 2 3" xfId="39296" xr:uid="{00000000-0005-0000-0000-000037AC0000}"/>
    <cellStyle name="解释性文本 2 2 2 2 2 2 2 2 2 2 2 2 2 2 3" xfId="39297" xr:uid="{00000000-0005-0000-0000-000038AC0000}"/>
    <cellStyle name="解释性文本 2 2 2 2 2 2 2 2 2 2 2 2 2 2 4" xfId="39298" xr:uid="{00000000-0005-0000-0000-000039AC0000}"/>
    <cellStyle name="解释性文本 2 2 2 2 2 2 2 2 2 2 2 2 2 3" xfId="39299" xr:uid="{00000000-0005-0000-0000-00003AAC0000}"/>
    <cellStyle name="解释性文本 2 2 2 2 2 2 2 2 2 2 2 2 2 3 2" xfId="39300" xr:uid="{00000000-0005-0000-0000-00003BAC0000}"/>
    <cellStyle name="解释性文本 2 2 2 2 2 2 2 2 2 2 2 2 2 3 3" xfId="39301" xr:uid="{00000000-0005-0000-0000-00003CAC0000}"/>
    <cellStyle name="解释性文本 2 2 2 2 2 2 2 2 2 2 2 2 2 4" xfId="39302" xr:uid="{00000000-0005-0000-0000-00003DAC0000}"/>
    <cellStyle name="解释性文本 2 2 2 2 2 2 2 2 2 2 2 2 3" xfId="39303" xr:uid="{00000000-0005-0000-0000-00003EAC0000}"/>
    <cellStyle name="解释性文本 2 2 2 2 2 2 2 2 2 2 2 2 3 2" xfId="39304" xr:uid="{00000000-0005-0000-0000-00003FAC0000}"/>
    <cellStyle name="解释性文本 2 2 2 2 2 2 2 2 2 2 2 2 3 3" xfId="39305" xr:uid="{00000000-0005-0000-0000-000040AC0000}"/>
    <cellStyle name="解释性文本 2 2 2 2 2 2 2 2 2 2 2 2 4" xfId="39306" xr:uid="{00000000-0005-0000-0000-000041AC0000}"/>
    <cellStyle name="解释性文本 2 2 2 2 2 2 2 2 2 2 2 3" xfId="39307" xr:uid="{00000000-0005-0000-0000-000042AC0000}"/>
    <cellStyle name="解释性文本 2 2 2 2 2 2 2 2 2 2 2 4" xfId="39308" xr:uid="{00000000-0005-0000-0000-000043AC0000}"/>
    <cellStyle name="解释性文本 2 2 2 2 2 2 2 2 2 2 2 5" xfId="39309" xr:uid="{00000000-0005-0000-0000-000044AC0000}"/>
    <cellStyle name="解释性文本 2 2 2 2 2 2 2 2 2 2 2 6" xfId="39310" xr:uid="{00000000-0005-0000-0000-000045AC0000}"/>
    <cellStyle name="解释性文本 2 2 2 2 2 2 2 2 2 2 2 7" xfId="39311" xr:uid="{00000000-0005-0000-0000-000046AC0000}"/>
    <cellStyle name="解释性文本 2 2 2 2 2 2 2 2 2 2 2 7 2" xfId="39312" xr:uid="{00000000-0005-0000-0000-000047AC0000}"/>
    <cellStyle name="解释性文本 2 2 2 2 2 2 2 2 2 2 2 7 3" xfId="39313" xr:uid="{00000000-0005-0000-0000-000048AC0000}"/>
    <cellStyle name="解释性文本 2 2 2 2 2 2 2 2 2 2 2 8" xfId="39314" xr:uid="{00000000-0005-0000-0000-000049AC0000}"/>
    <cellStyle name="解释性文本 2 2 2 2 2 2 2 2 2 2 3" xfId="39315" xr:uid="{00000000-0005-0000-0000-00004AAC0000}"/>
    <cellStyle name="解释性文本 2 2 2 2 2 2 2 2 2 2 3 2" xfId="39316" xr:uid="{00000000-0005-0000-0000-00004BAC0000}"/>
    <cellStyle name="解释性文本 2 2 2 2 2 2 2 2 2 2 4" xfId="39317" xr:uid="{00000000-0005-0000-0000-00004CAC0000}"/>
    <cellStyle name="解释性文本 2 2 2 2 2 2 2 2 2 2 4 2" xfId="39318" xr:uid="{00000000-0005-0000-0000-00004DAC0000}"/>
    <cellStyle name="解释性文本 2 2 2 2 2 2 2 2 2 2 5" xfId="39319" xr:uid="{00000000-0005-0000-0000-00004EAC0000}"/>
    <cellStyle name="解释性文本 2 2 2 2 2 2 2 2 2 2 6" xfId="39320" xr:uid="{00000000-0005-0000-0000-00004FAC0000}"/>
    <cellStyle name="解释性文本 2 2 2 2 2 2 2 2 2 2 7" xfId="39321" xr:uid="{00000000-0005-0000-0000-000050AC0000}"/>
    <cellStyle name="解释性文本 2 2 2 2 2 2 2 2 2 2 7 2" xfId="39322" xr:uid="{00000000-0005-0000-0000-000051AC0000}"/>
    <cellStyle name="解释性文本 2 2 2 2 2 2 2 2 2 2 7 3" xfId="39323" xr:uid="{00000000-0005-0000-0000-000052AC0000}"/>
    <cellStyle name="解释性文本 2 2 2 2 2 2 2 2 2 2 8" xfId="39324" xr:uid="{00000000-0005-0000-0000-000053AC0000}"/>
    <cellStyle name="解释性文本 2 2 2 2 2 2 2 2 2 3" xfId="39325" xr:uid="{00000000-0005-0000-0000-000054AC0000}"/>
    <cellStyle name="解释性文本 2 2 2 2 2 2 2 2 2 3 2" xfId="39326" xr:uid="{00000000-0005-0000-0000-000055AC0000}"/>
    <cellStyle name="解释性文本 2 2 2 2 2 2 2 2 2 4" xfId="39327" xr:uid="{00000000-0005-0000-0000-000056AC0000}"/>
    <cellStyle name="解释性文本 2 2 2 2 2 2 2 2 2 4 2" xfId="39328" xr:uid="{00000000-0005-0000-0000-000057AC0000}"/>
    <cellStyle name="解释性文本 2 2 2 2 2 2 2 2 2 5" xfId="39329" xr:uid="{00000000-0005-0000-0000-000058AC0000}"/>
    <cellStyle name="解释性文本 2 2 2 2 2 2 2 2 2 6" xfId="39330" xr:uid="{00000000-0005-0000-0000-000059AC0000}"/>
    <cellStyle name="解释性文本 2 2 2 2 2 2 2 2 2 7" xfId="39331" xr:uid="{00000000-0005-0000-0000-00005AAC0000}"/>
    <cellStyle name="解释性文本 2 2 2 2 2 2 2 2 2 8" xfId="39332" xr:uid="{00000000-0005-0000-0000-00005BAC0000}"/>
    <cellStyle name="解释性文本 2 2 2 2 2 2 2 2 2 8 2" xfId="39333" xr:uid="{00000000-0005-0000-0000-00005CAC0000}"/>
    <cellStyle name="解释性文本 2 2 2 2 2 2 2 2 2 8 3" xfId="39334" xr:uid="{00000000-0005-0000-0000-00005DAC0000}"/>
    <cellStyle name="解释性文本 2 2 2 2 2 2 2 2 2 9" xfId="39335" xr:uid="{00000000-0005-0000-0000-00005EAC0000}"/>
    <cellStyle name="解释性文本 2 2 2 2 2 2 2 2 3" xfId="39336" xr:uid="{00000000-0005-0000-0000-00005FAC0000}"/>
    <cellStyle name="解释性文本 2 2 2 2 2 2 2 2 4" xfId="39337" xr:uid="{00000000-0005-0000-0000-000060AC0000}"/>
    <cellStyle name="解释性文本 2 2 2 2 2 2 2 2 5" xfId="39338" xr:uid="{00000000-0005-0000-0000-000061AC0000}"/>
    <cellStyle name="解释性文本 2 2 2 2 2 2 2 2 6" xfId="39339" xr:uid="{00000000-0005-0000-0000-000062AC0000}"/>
    <cellStyle name="解释性文本 2 2 2 2 2 2 2 2 6 2" xfId="39340" xr:uid="{00000000-0005-0000-0000-000063AC0000}"/>
    <cellStyle name="解释性文本 2 2 2 2 2 2 2 2 7" xfId="39341" xr:uid="{00000000-0005-0000-0000-000064AC0000}"/>
    <cellStyle name="解释性文本 2 2 2 2 2 2 2 2 7 2" xfId="39342" xr:uid="{00000000-0005-0000-0000-000065AC0000}"/>
    <cellStyle name="解释性文本 2 2 2 2 2 2 2 2 8" xfId="39343" xr:uid="{00000000-0005-0000-0000-000066AC0000}"/>
    <cellStyle name="解释性文本 2 2 2 2 2 2 2 2 9" xfId="39344" xr:uid="{00000000-0005-0000-0000-000067AC0000}"/>
    <cellStyle name="解释性文本 2 2 2 2 2 2 2 3" xfId="39345" xr:uid="{00000000-0005-0000-0000-000068AC0000}"/>
    <cellStyle name="解释性文本 2 2 2 2 2 2 2 3 2" xfId="39346" xr:uid="{00000000-0005-0000-0000-000069AC0000}"/>
    <cellStyle name="解释性文本 2 2 2 2 2 2 2 4" xfId="39347" xr:uid="{00000000-0005-0000-0000-00006AAC0000}"/>
    <cellStyle name="解释性文本 2 2 2 2 2 2 2 5" xfId="39348" xr:uid="{00000000-0005-0000-0000-00006BAC0000}"/>
    <cellStyle name="解释性文本 2 2 2 2 2 2 2 6" xfId="39349" xr:uid="{00000000-0005-0000-0000-00006CAC0000}"/>
    <cellStyle name="解释性文本 2 2 2 2 2 2 2 6 2" xfId="39350" xr:uid="{00000000-0005-0000-0000-00006DAC0000}"/>
    <cellStyle name="解释性文本 2 2 2 2 2 2 2 7" xfId="39351" xr:uid="{00000000-0005-0000-0000-00006EAC0000}"/>
    <cellStyle name="解释性文本 2 2 2 2 2 2 2 7 2" xfId="39352" xr:uid="{00000000-0005-0000-0000-00006FAC0000}"/>
    <cellStyle name="解释性文本 2 2 2 2 2 2 2 8" xfId="39353" xr:uid="{00000000-0005-0000-0000-000070AC0000}"/>
    <cellStyle name="解释性文本 2 2 2 2 2 2 2 9" xfId="39354" xr:uid="{00000000-0005-0000-0000-000071AC0000}"/>
    <cellStyle name="解释性文本 2 2 2 2 2 2 3" xfId="39355" xr:uid="{00000000-0005-0000-0000-000072AC0000}"/>
    <cellStyle name="解释性文本 2 2 2 2 2 2 4" xfId="39356" xr:uid="{00000000-0005-0000-0000-000073AC0000}"/>
    <cellStyle name="解释性文本 2 2 2 2 2 2 5" xfId="39357" xr:uid="{00000000-0005-0000-0000-000074AC0000}"/>
    <cellStyle name="解释性文本 2 2 2 2 2 2 5 2" xfId="39358" xr:uid="{00000000-0005-0000-0000-000075AC0000}"/>
    <cellStyle name="解释性文本 2 2 2 2 2 2 6" xfId="39359" xr:uid="{00000000-0005-0000-0000-000076AC0000}"/>
    <cellStyle name="解释性文本 2 2 2 2 2 2 7" xfId="39360" xr:uid="{00000000-0005-0000-0000-000077AC0000}"/>
    <cellStyle name="解释性文本 2 2 2 2 2 2 8" xfId="39361" xr:uid="{00000000-0005-0000-0000-000078AC0000}"/>
    <cellStyle name="解释性文本 2 2 2 2 2 2 8 2" xfId="39362" xr:uid="{00000000-0005-0000-0000-000079AC0000}"/>
    <cellStyle name="解释性文本 2 2 2 2 2 2 9" xfId="39363" xr:uid="{00000000-0005-0000-0000-00007AAC0000}"/>
    <cellStyle name="解释性文本 2 2 2 2 2 2 9 2" xfId="39364" xr:uid="{00000000-0005-0000-0000-00007BAC0000}"/>
    <cellStyle name="解释性文本 2 2 2 2 2 3" xfId="39365" xr:uid="{00000000-0005-0000-0000-00007CAC0000}"/>
    <cellStyle name="解释性文本 2 2 2 2 2 3 2" xfId="39366" xr:uid="{00000000-0005-0000-0000-00007DAC0000}"/>
    <cellStyle name="解释性文本 2 2 2 2 2 4" xfId="39367" xr:uid="{00000000-0005-0000-0000-00007EAC0000}"/>
    <cellStyle name="解释性文本 2 2 2 2 2 5" xfId="39368" xr:uid="{00000000-0005-0000-0000-00007FAC0000}"/>
    <cellStyle name="解释性文本 2 2 2 2 2 5 2" xfId="39369" xr:uid="{00000000-0005-0000-0000-000080AC0000}"/>
    <cellStyle name="解释性文本 2 2 2 2 2 6" xfId="39370" xr:uid="{00000000-0005-0000-0000-000081AC0000}"/>
    <cellStyle name="解释性文本 2 2 2 2 2 7" xfId="39371" xr:uid="{00000000-0005-0000-0000-000082AC0000}"/>
    <cellStyle name="解释性文本 2 2 2 2 2 8" xfId="39372" xr:uid="{00000000-0005-0000-0000-000083AC0000}"/>
    <cellStyle name="解释性文本 2 2 2 2 2 8 2" xfId="39373" xr:uid="{00000000-0005-0000-0000-000084AC0000}"/>
    <cellStyle name="解释性文本 2 2 2 2 2 9" xfId="39374" xr:uid="{00000000-0005-0000-0000-000085AC0000}"/>
    <cellStyle name="解释性文本 2 2 2 2 2 9 2" xfId="39375" xr:uid="{00000000-0005-0000-0000-000086AC0000}"/>
    <cellStyle name="解释性文本 2 2 2 2 3" xfId="39376" xr:uid="{00000000-0005-0000-0000-000087AC0000}"/>
    <cellStyle name="解释性文本 2 2 2 2 4" xfId="39377" xr:uid="{00000000-0005-0000-0000-000088AC0000}"/>
    <cellStyle name="解释性文本 2 2 2 2 5" xfId="39378" xr:uid="{00000000-0005-0000-0000-000089AC0000}"/>
    <cellStyle name="解释性文本 2 2 2 2 5 2" xfId="39379" xr:uid="{00000000-0005-0000-0000-00008AAC0000}"/>
    <cellStyle name="解释性文本 2 2 2 2 6" xfId="39380" xr:uid="{00000000-0005-0000-0000-00008BAC0000}"/>
    <cellStyle name="解释性文本 2 2 2 2 7" xfId="39381" xr:uid="{00000000-0005-0000-0000-00008CAC0000}"/>
    <cellStyle name="解释性文本 2 2 2 2 7 2" xfId="39382" xr:uid="{00000000-0005-0000-0000-00008DAC0000}"/>
    <cellStyle name="解释性文本 2 2 2 2 8" xfId="39383" xr:uid="{00000000-0005-0000-0000-00008EAC0000}"/>
    <cellStyle name="解释性文本 2 2 2 2 9" xfId="39384" xr:uid="{00000000-0005-0000-0000-00008FAC0000}"/>
    <cellStyle name="解释性文本 2 2 2 3" xfId="39385" xr:uid="{00000000-0005-0000-0000-000090AC0000}"/>
    <cellStyle name="解释性文本 2 2 2 3 2" xfId="39386" xr:uid="{00000000-0005-0000-0000-000091AC0000}"/>
    <cellStyle name="解释性文本 2 2 2 4" xfId="39387" xr:uid="{00000000-0005-0000-0000-000092AC0000}"/>
    <cellStyle name="解释性文本 2 2 2 5" xfId="39388" xr:uid="{00000000-0005-0000-0000-000093AC0000}"/>
    <cellStyle name="解释性文本 2 2 2 5 2" xfId="39389" xr:uid="{00000000-0005-0000-0000-000094AC0000}"/>
    <cellStyle name="解释性文本 2 2 2 6" xfId="39390" xr:uid="{00000000-0005-0000-0000-000095AC0000}"/>
    <cellStyle name="解释性文本 2 2 2 7" xfId="39391" xr:uid="{00000000-0005-0000-0000-000096AC0000}"/>
    <cellStyle name="解释性文本 2 2 2 7 2" xfId="39392" xr:uid="{00000000-0005-0000-0000-000097AC0000}"/>
    <cellStyle name="解释性文本 2 2 2 8" xfId="39393" xr:uid="{00000000-0005-0000-0000-000098AC0000}"/>
    <cellStyle name="解释性文本 2 2 2 9" xfId="39394" xr:uid="{00000000-0005-0000-0000-000099AC0000}"/>
    <cellStyle name="解释性文本 2 2 3" xfId="39395" xr:uid="{00000000-0005-0000-0000-00009AAC0000}"/>
    <cellStyle name="解释性文本 2 2 3 2" xfId="39396" xr:uid="{00000000-0005-0000-0000-00009BAC0000}"/>
    <cellStyle name="解释性文本 2 2 4" xfId="39397" xr:uid="{00000000-0005-0000-0000-00009CAC0000}"/>
    <cellStyle name="解释性文本 2 2 5" xfId="39398" xr:uid="{00000000-0005-0000-0000-00009DAC0000}"/>
    <cellStyle name="解释性文本 2 2 5 2" xfId="39399" xr:uid="{00000000-0005-0000-0000-00009EAC0000}"/>
    <cellStyle name="解释性文本 2 2 6" xfId="39400" xr:uid="{00000000-0005-0000-0000-00009FAC0000}"/>
    <cellStyle name="解释性文本 2 2 7" xfId="39401" xr:uid="{00000000-0005-0000-0000-0000A0AC0000}"/>
    <cellStyle name="解释性文本 2 2 7 2" xfId="39402" xr:uid="{00000000-0005-0000-0000-0000A1AC0000}"/>
    <cellStyle name="解释性文本 2 2 8" xfId="39403" xr:uid="{00000000-0005-0000-0000-0000A2AC0000}"/>
    <cellStyle name="解释性文本 2 2 9" xfId="39404" xr:uid="{00000000-0005-0000-0000-0000A3AC0000}"/>
    <cellStyle name="解释性文本 2 3" xfId="39405" xr:uid="{00000000-0005-0000-0000-0000A4AC0000}"/>
    <cellStyle name="解释性文本 2 3 2" xfId="39406" xr:uid="{00000000-0005-0000-0000-0000A5AC0000}"/>
    <cellStyle name="解释性文本 2 3 3" xfId="53785" xr:uid="{00000000-0005-0000-0000-0000A6AC0000}"/>
    <cellStyle name="解释性文本 2 4" xfId="39407" xr:uid="{00000000-0005-0000-0000-0000A7AC0000}"/>
    <cellStyle name="解释性文本 2 5" xfId="39408" xr:uid="{00000000-0005-0000-0000-0000A8AC0000}"/>
    <cellStyle name="解释性文本 2 5 2" xfId="39409" xr:uid="{00000000-0005-0000-0000-0000A9AC0000}"/>
    <cellStyle name="解释性文本 2 6" xfId="39410" xr:uid="{00000000-0005-0000-0000-0000AAAC0000}"/>
    <cellStyle name="解释性文本 2 7" xfId="39411" xr:uid="{00000000-0005-0000-0000-0000ABAC0000}"/>
    <cellStyle name="解释性文本 2 7 2" xfId="39412" xr:uid="{00000000-0005-0000-0000-0000ACAC0000}"/>
    <cellStyle name="解释性文本 2 8" xfId="39413" xr:uid="{00000000-0005-0000-0000-0000ADAC0000}"/>
    <cellStyle name="解释性文本 2 9" xfId="39414" xr:uid="{00000000-0005-0000-0000-0000AEAC0000}"/>
    <cellStyle name="解释性文本 2 9 2" xfId="39415" xr:uid="{00000000-0005-0000-0000-0000AFAC0000}"/>
    <cellStyle name="解释性文本 20" xfId="39416" xr:uid="{00000000-0005-0000-0000-0000B0AC0000}"/>
    <cellStyle name="解释性文本 20 2" xfId="39417" xr:uid="{00000000-0005-0000-0000-0000B1AC0000}"/>
    <cellStyle name="解释性文本 20 2 2" xfId="53786" xr:uid="{00000000-0005-0000-0000-0000B2AC0000}"/>
    <cellStyle name="解释性文本 20 2 3" xfId="53787" xr:uid="{00000000-0005-0000-0000-0000B3AC0000}"/>
    <cellStyle name="解释性文本 20 3" xfId="39418" xr:uid="{00000000-0005-0000-0000-0000B4AC0000}"/>
    <cellStyle name="解释性文本 20 3 2" xfId="53788" xr:uid="{00000000-0005-0000-0000-0000B5AC0000}"/>
    <cellStyle name="解释性文本 20 4" xfId="53789" xr:uid="{00000000-0005-0000-0000-0000B6AC0000}"/>
    <cellStyle name="解释性文本 21" xfId="39419" xr:uid="{00000000-0005-0000-0000-0000B7AC0000}"/>
    <cellStyle name="解释性文本 21 2" xfId="39420" xr:uid="{00000000-0005-0000-0000-0000B8AC0000}"/>
    <cellStyle name="解释性文本 21 2 2" xfId="53790" xr:uid="{00000000-0005-0000-0000-0000B9AC0000}"/>
    <cellStyle name="解释性文本 21 2 3" xfId="53791" xr:uid="{00000000-0005-0000-0000-0000BAAC0000}"/>
    <cellStyle name="解释性文本 21 3" xfId="53792" xr:uid="{00000000-0005-0000-0000-0000BBAC0000}"/>
    <cellStyle name="解释性文本 21 4" xfId="53793" xr:uid="{00000000-0005-0000-0000-0000BCAC0000}"/>
    <cellStyle name="解释性文本 22" xfId="39421" xr:uid="{00000000-0005-0000-0000-0000BDAC0000}"/>
    <cellStyle name="解释性文本 22 2" xfId="53794" xr:uid="{00000000-0005-0000-0000-0000BEAC0000}"/>
    <cellStyle name="解释性文本 22 2 2" xfId="53795" xr:uid="{00000000-0005-0000-0000-0000BFAC0000}"/>
    <cellStyle name="解释性文本 22 3" xfId="53796" xr:uid="{00000000-0005-0000-0000-0000C0AC0000}"/>
    <cellStyle name="解释性文本 22 4" xfId="53797" xr:uid="{00000000-0005-0000-0000-0000C1AC0000}"/>
    <cellStyle name="解释性文本 23" xfId="39422" xr:uid="{00000000-0005-0000-0000-0000C2AC0000}"/>
    <cellStyle name="解释性文本 23 2" xfId="53798" xr:uid="{00000000-0005-0000-0000-0000C3AC0000}"/>
    <cellStyle name="解释性文本 23 2 2" xfId="53799" xr:uid="{00000000-0005-0000-0000-0000C4AC0000}"/>
    <cellStyle name="解释性文本 23 3" xfId="53800" xr:uid="{00000000-0005-0000-0000-0000C5AC0000}"/>
    <cellStyle name="解释性文本 23 4" xfId="53801" xr:uid="{00000000-0005-0000-0000-0000C6AC0000}"/>
    <cellStyle name="解释性文本 24" xfId="39423" xr:uid="{00000000-0005-0000-0000-0000C7AC0000}"/>
    <cellStyle name="解释性文本 24 2" xfId="53802" xr:uid="{00000000-0005-0000-0000-0000C8AC0000}"/>
    <cellStyle name="解释性文本 24 2 2" xfId="53803" xr:uid="{00000000-0005-0000-0000-0000C9AC0000}"/>
    <cellStyle name="解释性文本 24 3" xfId="53804" xr:uid="{00000000-0005-0000-0000-0000CAAC0000}"/>
    <cellStyle name="解释性文本 24 4" xfId="53805" xr:uid="{00000000-0005-0000-0000-0000CBAC0000}"/>
    <cellStyle name="解释性文本 25" xfId="39424" xr:uid="{00000000-0005-0000-0000-0000CCAC0000}"/>
    <cellStyle name="解释性文本 25 2" xfId="53806" xr:uid="{00000000-0005-0000-0000-0000CDAC0000}"/>
    <cellStyle name="解释性文本 25 2 2" xfId="53807" xr:uid="{00000000-0005-0000-0000-0000CEAC0000}"/>
    <cellStyle name="解释性文本 25 3" xfId="53808" xr:uid="{00000000-0005-0000-0000-0000CFAC0000}"/>
    <cellStyle name="解释性文本 25 4" xfId="53809" xr:uid="{00000000-0005-0000-0000-0000D0AC0000}"/>
    <cellStyle name="解释性文本 26" xfId="39425" xr:uid="{00000000-0005-0000-0000-0000D1AC0000}"/>
    <cellStyle name="解释性文本 26 2" xfId="53810" xr:uid="{00000000-0005-0000-0000-0000D2AC0000}"/>
    <cellStyle name="解释性文本 26 2 2" xfId="53811" xr:uid="{00000000-0005-0000-0000-0000D3AC0000}"/>
    <cellStyle name="解释性文本 26 3" xfId="53812" xr:uid="{00000000-0005-0000-0000-0000D4AC0000}"/>
    <cellStyle name="解释性文本 26 4" xfId="53813" xr:uid="{00000000-0005-0000-0000-0000D5AC0000}"/>
    <cellStyle name="解释性文本 27" xfId="39426" xr:uid="{00000000-0005-0000-0000-0000D6AC0000}"/>
    <cellStyle name="解释性文本 27 2" xfId="39427" xr:uid="{00000000-0005-0000-0000-0000D7AC0000}"/>
    <cellStyle name="解释性文本 27 2 2" xfId="53814" xr:uid="{00000000-0005-0000-0000-0000D8AC0000}"/>
    <cellStyle name="解释性文本 27 2 3" xfId="53815" xr:uid="{00000000-0005-0000-0000-0000D9AC0000}"/>
    <cellStyle name="解释性文本 27 3" xfId="39428" xr:uid="{00000000-0005-0000-0000-0000DAAC0000}"/>
    <cellStyle name="解释性文本 27 3 2" xfId="53816" xr:uid="{00000000-0005-0000-0000-0000DBAC0000}"/>
    <cellStyle name="解释性文本 27 4" xfId="53817" xr:uid="{00000000-0005-0000-0000-0000DCAC0000}"/>
    <cellStyle name="解释性文本 28" xfId="39429" xr:uid="{00000000-0005-0000-0000-0000DDAC0000}"/>
    <cellStyle name="解释性文本 28 2" xfId="39430" xr:uid="{00000000-0005-0000-0000-0000DEAC0000}"/>
    <cellStyle name="解释性文本 28 2 2" xfId="53818" xr:uid="{00000000-0005-0000-0000-0000DFAC0000}"/>
    <cellStyle name="解释性文本 28 2 3" xfId="53819" xr:uid="{00000000-0005-0000-0000-0000E0AC0000}"/>
    <cellStyle name="解释性文本 28 3" xfId="39431" xr:uid="{00000000-0005-0000-0000-0000E1AC0000}"/>
    <cellStyle name="解释性文本 28 3 2" xfId="53820" xr:uid="{00000000-0005-0000-0000-0000E2AC0000}"/>
    <cellStyle name="解释性文本 28 4" xfId="53821" xr:uid="{00000000-0005-0000-0000-0000E3AC0000}"/>
    <cellStyle name="解释性文本 29" xfId="39432" xr:uid="{00000000-0005-0000-0000-0000E4AC0000}"/>
    <cellStyle name="解释性文本 29 2" xfId="39433" xr:uid="{00000000-0005-0000-0000-0000E5AC0000}"/>
    <cellStyle name="解释性文本 29 2 2" xfId="53822" xr:uid="{00000000-0005-0000-0000-0000E6AC0000}"/>
    <cellStyle name="解释性文本 29 3" xfId="39434" xr:uid="{00000000-0005-0000-0000-0000E7AC0000}"/>
    <cellStyle name="解释性文本 29 3 2" xfId="53823" xr:uid="{00000000-0005-0000-0000-0000E8AC0000}"/>
    <cellStyle name="解释性文本 29 4" xfId="53824" xr:uid="{00000000-0005-0000-0000-0000E9AC0000}"/>
    <cellStyle name="解释性文本 3" xfId="39435" xr:uid="{00000000-0005-0000-0000-0000EAAC0000}"/>
    <cellStyle name="解释性文本 3 10" xfId="39436" xr:uid="{00000000-0005-0000-0000-0000EBAC0000}"/>
    <cellStyle name="解释性文本 3 11" xfId="39437" xr:uid="{00000000-0005-0000-0000-0000ECAC0000}"/>
    <cellStyle name="解释性文本 3 2" xfId="39438" xr:uid="{00000000-0005-0000-0000-0000EDAC0000}"/>
    <cellStyle name="解释性文本 3 2 2" xfId="39439" xr:uid="{00000000-0005-0000-0000-0000EEAC0000}"/>
    <cellStyle name="解释性文本 3 2 2 2" xfId="39440" xr:uid="{00000000-0005-0000-0000-0000EFAC0000}"/>
    <cellStyle name="解释性文本 3 2 2 3" xfId="53825" xr:uid="{00000000-0005-0000-0000-0000F0AC0000}"/>
    <cellStyle name="解释性文本 3 2 3" xfId="53826" xr:uid="{00000000-0005-0000-0000-0000F1AC0000}"/>
    <cellStyle name="解释性文本 3 3" xfId="39441" xr:uid="{00000000-0005-0000-0000-0000F2AC0000}"/>
    <cellStyle name="解释性文本 3 3 2" xfId="39442" xr:uid="{00000000-0005-0000-0000-0000F3AC0000}"/>
    <cellStyle name="解释性文本 3 3 3" xfId="53827" xr:uid="{00000000-0005-0000-0000-0000F4AC0000}"/>
    <cellStyle name="解释性文本 3 4" xfId="39443" xr:uid="{00000000-0005-0000-0000-0000F5AC0000}"/>
    <cellStyle name="解释性文本 3 5" xfId="39444" xr:uid="{00000000-0005-0000-0000-0000F6AC0000}"/>
    <cellStyle name="解释性文本 3 6" xfId="39445" xr:uid="{00000000-0005-0000-0000-0000F7AC0000}"/>
    <cellStyle name="解释性文本 3 7" xfId="39446" xr:uid="{00000000-0005-0000-0000-0000F8AC0000}"/>
    <cellStyle name="解释性文本 3 8" xfId="39447" xr:uid="{00000000-0005-0000-0000-0000F9AC0000}"/>
    <cellStyle name="解释性文本 3 9" xfId="39448" xr:uid="{00000000-0005-0000-0000-0000FAAC0000}"/>
    <cellStyle name="解释性文本 30" xfId="39449" xr:uid="{00000000-0005-0000-0000-0000FBAC0000}"/>
    <cellStyle name="解释性文本 30 2" xfId="53828" xr:uid="{00000000-0005-0000-0000-0000FCAC0000}"/>
    <cellStyle name="解释性文本 30 2 2" xfId="53829" xr:uid="{00000000-0005-0000-0000-0000FDAC0000}"/>
    <cellStyle name="解释性文本 30 3" xfId="53830" xr:uid="{00000000-0005-0000-0000-0000FEAC0000}"/>
    <cellStyle name="解释性文本 30 4" xfId="53831" xr:uid="{00000000-0005-0000-0000-0000FFAC0000}"/>
    <cellStyle name="解释性文本 31" xfId="39450" xr:uid="{00000000-0005-0000-0000-000000AD0000}"/>
    <cellStyle name="解释性文本 31 2" xfId="53832" xr:uid="{00000000-0005-0000-0000-000001AD0000}"/>
    <cellStyle name="解释性文本 31 2 2" xfId="53833" xr:uid="{00000000-0005-0000-0000-000002AD0000}"/>
    <cellStyle name="解释性文本 31 3" xfId="53834" xr:uid="{00000000-0005-0000-0000-000003AD0000}"/>
    <cellStyle name="解释性文本 31 4" xfId="53835" xr:uid="{00000000-0005-0000-0000-000004AD0000}"/>
    <cellStyle name="解释性文本 32" xfId="39451" xr:uid="{00000000-0005-0000-0000-000005AD0000}"/>
    <cellStyle name="解释性文本 32 2" xfId="53836" xr:uid="{00000000-0005-0000-0000-000006AD0000}"/>
    <cellStyle name="解释性文本 32 2 2" xfId="53837" xr:uid="{00000000-0005-0000-0000-000007AD0000}"/>
    <cellStyle name="解释性文本 32 3" xfId="53838" xr:uid="{00000000-0005-0000-0000-000008AD0000}"/>
    <cellStyle name="解释性文本 32 4" xfId="53839" xr:uid="{00000000-0005-0000-0000-000009AD0000}"/>
    <cellStyle name="解释性文本 33" xfId="53840" xr:uid="{00000000-0005-0000-0000-00000AAD0000}"/>
    <cellStyle name="解释性文本 33 2" xfId="53841" xr:uid="{00000000-0005-0000-0000-00000BAD0000}"/>
    <cellStyle name="解释性文本 33 2 2" xfId="53842" xr:uid="{00000000-0005-0000-0000-00000CAD0000}"/>
    <cellStyle name="解释性文本 33 3" xfId="53843" xr:uid="{00000000-0005-0000-0000-00000DAD0000}"/>
    <cellStyle name="解释性文本 34" xfId="53844" xr:uid="{00000000-0005-0000-0000-00000EAD0000}"/>
    <cellStyle name="解释性文本 34 2" xfId="53845" xr:uid="{00000000-0005-0000-0000-00000FAD0000}"/>
    <cellStyle name="解释性文本 34 2 2" xfId="53846" xr:uid="{00000000-0005-0000-0000-000010AD0000}"/>
    <cellStyle name="解释性文本 34 3" xfId="53847" xr:uid="{00000000-0005-0000-0000-000011AD0000}"/>
    <cellStyle name="解释性文本 35" xfId="53848" xr:uid="{00000000-0005-0000-0000-000012AD0000}"/>
    <cellStyle name="解释性文本 35 2" xfId="53849" xr:uid="{00000000-0005-0000-0000-000013AD0000}"/>
    <cellStyle name="解释性文本 35 2 2" xfId="53850" xr:uid="{00000000-0005-0000-0000-000014AD0000}"/>
    <cellStyle name="解释性文本 35 3" xfId="53851" xr:uid="{00000000-0005-0000-0000-000015AD0000}"/>
    <cellStyle name="解释性文本 36" xfId="53852" xr:uid="{00000000-0005-0000-0000-000016AD0000}"/>
    <cellStyle name="解释性文本 36 2" xfId="53853" xr:uid="{00000000-0005-0000-0000-000017AD0000}"/>
    <cellStyle name="解释性文本 37" xfId="53854" xr:uid="{00000000-0005-0000-0000-000018AD0000}"/>
    <cellStyle name="解释性文本 37 2" xfId="53855" xr:uid="{00000000-0005-0000-0000-000019AD0000}"/>
    <cellStyle name="解释性文本 38" xfId="53856" xr:uid="{00000000-0005-0000-0000-00001AAD0000}"/>
    <cellStyle name="解释性文本 38 2" xfId="53857" xr:uid="{00000000-0005-0000-0000-00001BAD0000}"/>
    <cellStyle name="解释性文本 39" xfId="53858" xr:uid="{00000000-0005-0000-0000-00001CAD0000}"/>
    <cellStyle name="解释性文本 39 2" xfId="53859" xr:uid="{00000000-0005-0000-0000-00001DAD0000}"/>
    <cellStyle name="解释性文本 4" xfId="39452" xr:uid="{00000000-0005-0000-0000-00001EAD0000}"/>
    <cellStyle name="解释性文本 4 2" xfId="39453" xr:uid="{00000000-0005-0000-0000-00001FAD0000}"/>
    <cellStyle name="解释性文本 4 2 2" xfId="39454" xr:uid="{00000000-0005-0000-0000-000020AD0000}"/>
    <cellStyle name="解释性文本 4 2 2 2" xfId="53860" xr:uid="{00000000-0005-0000-0000-000021AD0000}"/>
    <cellStyle name="解释性文本 4 2 3" xfId="53861" xr:uid="{00000000-0005-0000-0000-000022AD0000}"/>
    <cellStyle name="解释性文本 4 3" xfId="39455" xr:uid="{00000000-0005-0000-0000-000023AD0000}"/>
    <cellStyle name="解释性文本 4 3 2" xfId="53862" xr:uid="{00000000-0005-0000-0000-000024AD0000}"/>
    <cellStyle name="解释性文本 4 3 3" xfId="53863" xr:uid="{00000000-0005-0000-0000-000025AD0000}"/>
    <cellStyle name="解释性文本 4 4" xfId="53864" xr:uid="{00000000-0005-0000-0000-000026AD0000}"/>
    <cellStyle name="解释性文本 40" xfId="53865" xr:uid="{00000000-0005-0000-0000-000027AD0000}"/>
    <cellStyle name="解释性文本 40 2" xfId="53866" xr:uid="{00000000-0005-0000-0000-000028AD0000}"/>
    <cellStyle name="解释性文本 41" xfId="53867" xr:uid="{00000000-0005-0000-0000-000029AD0000}"/>
    <cellStyle name="解释性文本 41 2" xfId="53868" xr:uid="{00000000-0005-0000-0000-00002AAD0000}"/>
    <cellStyle name="解释性文本 42" xfId="53869" xr:uid="{00000000-0005-0000-0000-00002BAD0000}"/>
    <cellStyle name="解释性文本 42 2" xfId="53870" xr:uid="{00000000-0005-0000-0000-00002CAD0000}"/>
    <cellStyle name="解释性文本 43" xfId="53871" xr:uid="{00000000-0005-0000-0000-00002DAD0000}"/>
    <cellStyle name="解释性文本 43 2" xfId="53872" xr:uid="{00000000-0005-0000-0000-00002EAD0000}"/>
    <cellStyle name="解释性文本 44" xfId="53873" xr:uid="{00000000-0005-0000-0000-00002FAD0000}"/>
    <cellStyle name="解释性文本 44 2" xfId="53874" xr:uid="{00000000-0005-0000-0000-000030AD0000}"/>
    <cellStyle name="解释性文本 45" xfId="53875" xr:uid="{00000000-0005-0000-0000-000031AD0000}"/>
    <cellStyle name="解释性文本 45 2" xfId="53876" xr:uid="{00000000-0005-0000-0000-000032AD0000}"/>
    <cellStyle name="解释性文本 46" xfId="53877" xr:uid="{00000000-0005-0000-0000-000033AD0000}"/>
    <cellStyle name="解释性文本 46 2" xfId="53878" xr:uid="{00000000-0005-0000-0000-000034AD0000}"/>
    <cellStyle name="解释性文本 47" xfId="53879" xr:uid="{00000000-0005-0000-0000-000035AD0000}"/>
    <cellStyle name="解释性文本 47 2" xfId="53880" xr:uid="{00000000-0005-0000-0000-000036AD0000}"/>
    <cellStyle name="解释性文本 48" xfId="53881" xr:uid="{00000000-0005-0000-0000-000037AD0000}"/>
    <cellStyle name="解释性文本 48 2" xfId="53882" xr:uid="{00000000-0005-0000-0000-000038AD0000}"/>
    <cellStyle name="解释性文本 49" xfId="53883" xr:uid="{00000000-0005-0000-0000-000039AD0000}"/>
    <cellStyle name="解释性文本 49 2" xfId="53884" xr:uid="{00000000-0005-0000-0000-00003AAD0000}"/>
    <cellStyle name="解释性文本 5" xfId="39456" xr:uid="{00000000-0005-0000-0000-00003BAD0000}"/>
    <cellStyle name="解释性文本 5 2" xfId="39457" xr:uid="{00000000-0005-0000-0000-00003CAD0000}"/>
    <cellStyle name="解释性文本 5 2 2" xfId="53885" xr:uid="{00000000-0005-0000-0000-00003DAD0000}"/>
    <cellStyle name="解释性文本 5 3" xfId="39458" xr:uid="{00000000-0005-0000-0000-00003EAD0000}"/>
    <cellStyle name="解释性文本 5 3 2" xfId="53886" xr:uid="{00000000-0005-0000-0000-00003FAD0000}"/>
    <cellStyle name="解释性文本 5 4" xfId="53887" xr:uid="{00000000-0005-0000-0000-000040AD0000}"/>
    <cellStyle name="解释性文本 50" xfId="53888" xr:uid="{00000000-0005-0000-0000-000041AD0000}"/>
    <cellStyle name="解释性文本 50 2" xfId="53889" xr:uid="{00000000-0005-0000-0000-000042AD0000}"/>
    <cellStyle name="解释性文本 51" xfId="53890" xr:uid="{00000000-0005-0000-0000-000043AD0000}"/>
    <cellStyle name="解释性文本 52" xfId="53891" xr:uid="{00000000-0005-0000-0000-000044AD0000}"/>
    <cellStyle name="解释性文本 6" xfId="39459" xr:uid="{00000000-0005-0000-0000-000045AD0000}"/>
    <cellStyle name="解释性文本 6 2" xfId="53892" xr:uid="{00000000-0005-0000-0000-000046AD0000}"/>
    <cellStyle name="解释性文本 6 2 2" xfId="53893" xr:uid="{00000000-0005-0000-0000-000047AD0000}"/>
    <cellStyle name="解释性文本 6 3" xfId="53894" xr:uid="{00000000-0005-0000-0000-000048AD0000}"/>
    <cellStyle name="解释性文本 7" xfId="39460" xr:uid="{00000000-0005-0000-0000-000049AD0000}"/>
    <cellStyle name="解释性文本 7 2" xfId="39461" xr:uid="{00000000-0005-0000-0000-00004AAD0000}"/>
    <cellStyle name="解释性文本 7 2 2" xfId="53895" xr:uid="{00000000-0005-0000-0000-00004BAD0000}"/>
    <cellStyle name="解释性文本 7 3" xfId="53896" xr:uid="{00000000-0005-0000-0000-00004CAD0000}"/>
    <cellStyle name="解释性文本 8" xfId="39462" xr:uid="{00000000-0005-0000-0000-00004DAD0000}"/>
    <cellStyle name="解释性文本 8 2" xfId="39463" xr:uid="{00000000-0005-0000-0000-00004EAD0000}"/>
    <cellStyle name="解释性文本 8 2 2" xfId="53897" xr:uid="{00000000-0005-0000-0000-00004FAD0000}"/>
    <cellStyle name="解释性文本 8 3" xfId="39464" xr:uid="{00000000-0005-0000-0000-000050AD0000}"/>
    <cellStyle name="解释性文本 8 3 2" xfId="53898" xr:uid="{00000000-0005-0000-0000-000051AD0000}"/>
    <cellStyle name="解释性文本 8 4" xfId="39465" xr:uid="{00000000-0005-0000-0000-000052AD0000}"/>
    <cellStyle name="解释性文本 9" xfId="39466" xr:uid="{00000000-0005-0000-0000-000053AD0000}"/>
    <cellStyle name="解释性文本 9 2" xfId="39467" xr:uid="{00000000-0005-0000-0000-000054AD0000}"/>
    <cellStyle name="解释性文本 9 2 2" xfId="53899" xr:uid="{00000000-0005-0000-0000-000055AD0000}"/>
    <cellStyle name="解释性文本 9 3" xfId="39468" xr:uid="{00000000-0005-0000-0000-000056AD0000}"/>
    <cellStyle name="解释性文本 9 3 2" xfId="53900" xr:uid="{00000000-0005-0000-0000-000057AD0000}"/>
    <cellStyle name="解释性文本 9 4" xfId="39469" xr:uid="{00000000-0005-0000-0000-000058AD0000}"/>
    <cellStyle name="警告文本" xfId="48963" builtinId="11" customBuiltin="1"/>
    <cellStyle name="警告文本 10" xfId="39470" xr:uid="{00000000-0005-0000-0000-00005AAD0000}"/>
    <cellStyle name="警告文本 10 2" xfId="39471" xr:uid="{00000000-0005-0000-0000-00005BAD0000}"/>
    <cellStyle name="警告文本 10 2 2" xfId="53901" xr:uid="{00000000-0005-0000-0000-00005CAD0000}"/>
    <cellStyle name="警告文本 10 3" xfId="39472" xr:uid="{00000000-0005-0000-0000-00005DAD0000}"/>
    <cellStyle name="警告文本 10 3 2" xfId="53902" xr:uid="{00000000-0005-0000-0000-00005EAD0000}"/>
    <cellStyle name="警告文本 10 4" xfId="39473" xr:uid="{00000000-0005-0000-0000-00005FAD0000}"/>
    <cellStyle name="警告文本 11" xfId="39474" xr:uid="{00000000-0005-0000-0000-000060AD0000}"/>
    <cellStyle name="警告文本 11 2" xfId="39475" xr:uid="{00000000-0005-0000-0000-000061AD0000}"/>
    <cellStyle name="警告文本 11 2 2" xfId="53903" xr:uid="{00000000-0005-0000-0000-000062AD0000}"/>
    <cellStyle name="警告文本 11 3" xfId="39476" xr:uid="{00000000-0005-0000-0000-000063AD0000}"/>
    <cellStyle name="警告文本 11 3 2" xfId="53904" xr:uid="{00000000-0005-0000-0000-000064AD0000}"/>
    <cellStyle name="警告文本 11 4" xfId="39477" xr:uid="{00000000-0005-0000-0000-000065AD0000}"/>
    <cellStyle name="警告文本 12" xfId="39478" xr:uid="{00000000-0005-0000-0000-000066AD0000}"/>
    <cellStyle name="警告文本 12 2" xfId="53905" xr:uid="{00000000-0005-0000-0000-000067AD0000}"/>
    <cellStyle name="警告文本 12 2 2" xfId="53906" xr:uid="{00000000-0005-0000-0000-000068AD0000}"/>
    <cellStyle name="警告文本 12 3" xfId="53907" xr:uid="{00000000-0005-0000-0000-000069AD0000}"/>
    <cellStyle name="警告文本 13" xfId="39479" xr:uid="{00000000-0005-0000-0000-00006AAD0000}"/>
    <cellStyle name="警告文本 13 2" xfId="39480" xr:uid="{00000000-0005-0000-0000-00006BAD0000}"/>
    <cellStyle name="警告文本 13 2 2" xfId="53908" xr:uid="{00000000-0005-0000-0000-00006CAD0000}"/>
    <cellStyle name="警告文本 13 3" xfId="39481" xr:uid="{00000000-0005-0000-0000-00006DAD0000}"/>
    <cellStyle name="警告文本 13 3 2" xfId="53909" xr:uid="{00000000-0005-0000-0000-00006EAD0000}"/>
    <cellStyle name="警告文本 14" xfId="39482" xr:uid="{00000000-0005-0000-0000-00006FAD0000}"/>
    <cellStyle name="警告文本 14 2" xfId="53910" xr:uid="{00000000-0005-0000-0000-000070AD0000}"/>
    <cellStyle name="警告文本 14 2 2" xfId="53911" xr:uid="{00000000-0005-0000-0000-000071AD0000}"/>
    <cellStyle name="警告文本 14 3" xfId="53912" xr:uid="{00000000-0005-0000-0000-000072AD0000}"/>
    <cellStyle name="警告文本 15" xfId="39483" xr:uid="{00000000-0005-0000-0000-000073AD0000}"/>
    <cellStyle name="警告文本 15 2" xfId="39484" xr:uid="{00000000-0005-0000-0000-000074AD0000}"/>
    <cellStyle name="警告文本 15 2 2" xfId="53913" xr:uid="{00000000-0005-0000-0000-000075AD0000}"/>
    <cellStyle name="警告文本 15 3" xfId="53914" xr:uid="{00000000-0005-0000-0000-000076AD0000}"/>
    <cellStyle name="警告文本 16" xfId="39485" xr:uid="{00000000-0005-0000-0000-000077AD0000}"/>
    <cellStyle name="警告文本 16 2" xfId="53915" xr:uid="{00000000-0005-0000-0000-000078AD0000}"/>
    <cellStyle name="警告文本 16 2 2" xfId="53916" xr:uid="{00000000-0005-0000-0000-000079AD0000}"/>
    <cellStyle name="警告文本 16 3" xfId="53917" xr:uid="{00000000-0005-0000-0000-00007AAD0000}"/>
    <cellStyle name="警告文本 17" xfId="39486" xr:uid="{00000000-0005-0000-0000-00007BAD0000}"/>
    <cellStyle name="警告文本 17 2" xfId="53918" xr:uid="{00000000-0005-0000-0000-00007CAD0000}"/>
    <cellStyle name="警告文本 17 2 2" xfId="53919" xr:uid="{00000000-0005-0000-0000-00007DAD0000}"/>
    <cellStyle name="警告文本 17 3" xfId="53920" xr:uid="{00000000-0005-0000-0000-00007EAD0000}"/>
    <cellStyle name="警告文本 18" xfId="39487" xr:uid="{00000000-0005-0000-0000-00007FAD0000}"/>
    <cellStyle name="警告文本 18 2" xfId="39488" xr:uid="{00000000-0005-0000-0000-000080AD0000}"/>
    <cellStyle name="警告文本 18 2 2" xfId="53921" xr:uid="{00000000-0005-0000-0000-000081AD0000}"/>
    <cellStyle name="警告文本 18 2 3" xfId="53922" xr:uid="{00000000-0005-0000-0000-000082AD0000}"/>
    <cellStyle name="警告文本 18 3" xfId="39489" xr:uid="{00000000-0005-0000-0000-000083AD0000}"/>
    <cellStyle name="警告文本 18 3 2" xfId="53923" xr:uid="{00000000-0005-0000-0000-000084AD0000}"/>
    <cellStyle name="警告文本 18 4" xfId="39490" xr:uid="{00000000-0005-0000-0000-000085AD0000}"/>
    <cellStyle name="警告文本 18 5" xfId="53924" xr:uid="{00000000-0005-0000-0000-000086AD0000}"/>
    <cellStyle name="警告文本 19" xfId="39491" xr:uid="{00000000-0005-0000-0000-000087AD0000}"/>
    <cellStyle name="警告文本 19 2" xfId="39492" xr:uid="{00000000-0005-0000-0000-000088AD0000}"/>
    <cellStyle name="警告文本 19 2 2" xfId="53925" xr:uid="{00000000-0005-0000-0000-000089AD0000}"/>
    <cellStyle name="警告文本 19 2 3" xfId="53926" xr:uid="{00000000-0005-0000-0000-00008AAD0000}"/>
    <cellStyle name="警告文本 19 3" xfId="39493" xr:uid="{00000000-0005-0000-0000-00008BAD0000}"/>
    <cellStyle name="警告文本 19 3 2" xfId="53927" xr:uid="{00000000-0005-0000-0000-00008CAD0000}"/>
    <cellStyle name="警告文本 19 4" xfId="39494" xr:uid="{00000000-0005-0000-0000-00008DAD0000}"/>
    <cellStyle name="警告文本 19 5" xfId="53928" xr:uid="{00000000-0005-0000-0000-00008EAD0000}"/>
    <cellStyle name="警告文本 2" xfId="39495" xr:uid="{00000000-0005-0000-0000-00008FAD0000}"/>
    <cellStyle name="警告文本 2 10" xfId="39496" xr:uid="{00000000-0005-0000-0000-000090AD0000}"/>
    <cellStyle name="警告文本 2 11" xfId="39497" xr:uid="{00000000-0005-0000-0000-000091AD0000}"/>
    <cellStyle name="警告文本 2 12" xfId="39498" xr:uid="{00000000-0005-0000-0000-000092AD0000}"/>
    <cellStyle name="警告文本 2 12 2" xfId="39499" xr:uid="{00000000-0005-0000-0000-000093AD0000}"/>
    <cellStyle name="警告文本 2 13" xfId="39500" xr:uid="{00000000-0005-0000-0000-000094AD0000}"/>
    <cellStyle name="警告文本 2 13 2" xfId="39501" xr:uid="{00000000-0005-0000-0000-000095AD0000}"/>
    <cellStyle name="警告文本 2 14" xfId="39502" xr:uid="{00000000-0005-0000-0000-000096AD0000}"/>
    <cellStyle name="警告文本 2 15" xfId="39503" xr:uid="{00000000-0005-0000-0000-000097AD0000}"/>
    <cellStyle name="警告文本 2 16" xfId="39504" xr:uid="{00000000-0005-0000-0000-000098AD0000}"/>
    <cellStyle name="警告文本 2 17" xfId="39505" xr:uid="{00000000-0005-0000-0000-000099AD0000}"/>
    <cellStyle name="警告文本 2 17 2" xfId="39506" xr:uid="{00000000-0005-0000-0000-00009AAD0000}"/>
    <cellStyle name="警告文本 2 17 3" xfId="39507" xr:uid="{00000000-0005-0000-0000-00009BAD0000}"/>
    <cellStyle name="警告文本 2 18" xfId="39508" xr:uid="{00000000-0005-0000-0000-00009CAD0000}"/>
    <cellStyle name="警告文本 2 2" xfId="39509" xr:uid="{00000000-0005-0000-0000-00009DAD0000}"/>
    <cellStyle name="警告文本 2 2 10" xfId="39510" xr:uid="{00000000-0005-0000-0000-00009EAD0000}"/>
    <cellStyle name="警告文本 2 2 10 2" xfId="39511" xr:uid="{00000000-0005-0000-0000-00009FAD0000}"/>
    <cellStyle name="警告文本 2 2 11" xfId="39512" xr:uid="{00000000-0005-0000-0000-0000A0AD0000}"/>
    <cellStyle name="警告文本 2 2 11 2" xfId="39513" xr:uid="{00000000-0005-0000-0000-0000A1AD0000}"/>
    <cellStyle name="警告文本 2 2 12" xfId="39514" xr:uid="{00000000-0005-0000-0000-0000A2AD0000}"/>
    <cellStyle name="警告文本 2 2 13" xfId="39515" xr:uid="{00000000-0005-0000-0000-0000A3AD0000}"/>
    <cellStyle name="警告文本 2 2 14" xfId="39516" xr:uid="{00000000-0005-0000-0000-0000A4AD0000}"/>
    <cellStyle name="警告文本 2 2 15" xfId="39517" xr:uid="{00000000-0005-0000-0000-0000A5AD0000}"/>
    <cellStyle name="警告文本 2 2 15 2" xfId="39518" xr:uid="{00000000-0005-0000-0000-0000A6AD0000}"/>
    <cellStyle name="警告文本 2 2 15 3" xfId="39519" xr:uid="{00000000-0005-0000-0000-0000A7AD0000}"/>
    <cellStyle name="警告文本 2 2 16" xfId="39520" xr:uid="{00000000-0005-0000-0000-0000A8AD0000}"/>
    <cellStyle name="警告文本 2 2 17" xfId="53929" xr:uid="{00000000-0005-0000-0000-0000A9AD0000}"/>
    <cellStyle name="警告文本 2 2 2" xfId="39521" xr:uid="{00000000-0005-0000-0000-0000AAAD0000}"/>
    <cellStyle name="警告文本 2 2 2 10" xfId="39522" xr:uid="{00000000-0005-0000-0000-0000ABAD0000}"/>
    <cellStyle name="警告文本 2 2 2 10 2" xfId="39523" xr:uid="{00000000-0005-0000-0000-0000ACAD0000}"/>
    <cellStyle name="警告文本 2 2 2 11" xfId="39524" xr:uid="{00000000-0005-0000-0000-0000ADAD0000}"/>
    <cellStyle name="警告文本 2 2 2 11 2" xfId="39525" xr:uid="{00000000-0005-0000-0000-0000AEAD0000}"/>
    <cellStyle name="警告文本 2 2 2 12" xfId="39526" xr:uid="{00000000-0005-0000-0000-0000AFAD0000}"/>
    <cellStyle name="警告文本 2 2 2 13" xfId="39527" xr:uid="{00000000-0005-0000-0000-0000B0AD0000}"/>
    <cellStyle name="警告文本 2 2 2 14" xfId="39528" xr:uid="{00000000-0005-0000-0000-0000B1AD0000}"/>
    <cellStyle name="警告文本 2 2 2 15" xfId="39529" xr:uid="{00000000-0005-0000-0000-0000B2AD0000}"/>
    <cellStyle name="警告文本 2 2 2 15 2" xfId="39530" xr:uid="{00000000-0005-0000-0000-0000B3AD0000}"/>
    <cellStyle name="警告文本 2 2 2 15 3" xfId="39531" xr:uid="{00000000-0005-0000-0000-0000B4AD0000}"/>
    <cellStyle name="警告文本 2 2 2 16" xfId="39532" xr:uid="{00000000-0005-0000-0000-0000B5AD0000}"/>
    <cellStyle name="警告文本 2 2 2 17" xfId="53930" xr:uid="{00000000-0005-0000-0000-0000B6AD0000}"/>
    <cellStyle name="警告文本 2 2 2 2" xfId="39533" xr:uid="{00000000-0005-0000-0000-0000B7AD0000}"/>
    <cellStyle name="警告文本 2 2 2 2 10" xfId="39534" xr:uid="{00000000-0005-0000-0000-0000B8AD0000}"/>
    <cellStyle name="警告文本 2 2 2 2 10 2" xfId="39535" xr:uid="{00000000-0005-0000-0000-0000B9AD0000}"/>
    <cellStyle name="警告文本 2 2 2 2 11" xfId="39536" xr:uid="{00000000-0005-0000-0000-0000BAAD0000}"/>
    <cellStyle name="警告文本 2 2 2 2 11 2" xfId="39537" xr:uid="{00000000-0005-0000-0000-0000BBAD0000}"/>
    <cellStyle name="警告文本 2 2 2 2 12" xfId="39538" xr:uid="{00000000-0005-0000-0000-0000BCAD0000}"/>
    <cellStyle name="警告文本 2 2 2 2 13" xfId="39539" xr:uid="{00000000-0005-0000-0000-0000BDAD0000}"/>
    <cellStyle name="警告文本 2 2 2 2 14" xfId="39540" xr:uid="{00000000-0005-0000-0000-0000BEAD0000}"/>
    <cellStyle name="警告文本 2 2 2 2 15" xfId="39541" xr:uid="{00000000-0005-0000-0000-0000BFAD0000}"/>
    <cellStyle name="警告文本 2 2 2 2 15 2" xfId="39542" xr:uid="{00000000-0005-0000-0000-0000C0AD0000}"/>
    <cellStyle name="警告文本 2 2 2 2 15 3" xfId="39543" xr:uid="{00000000-0005-0000-0000-0000C1AD0000}"/>
    <cellStyle name="警告文本 2 2 2 2 16" xfId="39544" xr:uid="{00000000-0005-0000-0000-0000C2AD0000}"/>
    <cellStyle name="警告文本 2 2 2 2 2" xfId="39545" xr:uid="{00000000-0005-0000-0000-0000C3AD0000}"/>
    <cellStyle name="警告文本 2 2 2 2 2 10" xfId="39546" xr:uid="{00000000-0005-0000-0000-0000C4AD0000}"/>
    <cellStyle name="警告文本 2 2 2 2 2 11" xfId="39547" xr:uid="{00000000-0005-0000-0000-0000C5AD0000}"/>
    <cellStyle name="警告文本 2 2 2 2 2 12" xfId="39548" xr:uid="{00000000-0005-0000-0000-0000C6AD0000}"/>
    <cellStyle name="警告文本 2 2 2 2 2 13" xfId="39549" xr:uid="{00000000-0005-0000-0000-0000C7AD0000}"/>
    <cellStyle name="警告文本 2 2 2 2 2 13 2" xfId="39550" xr:uid="{00000000-0005-0000-0000-0000C8AD0000}"/>
    <cellStyle name="警告文本 2 2 2 2 2 13 3" xfId="39551" xr:uid="{00000000-0005-0000-0000-0000C9AD0000}"/>
    <cellStyle name="警告文本 2 2 2 2 2 14" xfId="39552" xr:uid="{00000000-0005-0000-0000-0000CAAD0000}"/>
    <cellStyle name="警告文本 2 2 2 2 2 2" xfId="39553" xr:uid="{00000000-0005-0000-0000-0000CBAD0000}"/>
    <cellStyle name="警告文本 2 2 2 2 2 2 10" xfId="39554" xr:uid="{00000000-0005-0000-0000-0000CCAD0000}"/>
    <cellStyle name="警告文本 2 2 2 2 2 2 11" xfId="39555" xr:uid="{00000000-0005-0000-0000-0000CDAD0000}"/>
    <cellStyle name="警告文本 2 2 2 2 2 2 12" xfId="39556" xr:uid="{00000000-0005-0000-0000-0000CEAD0000}"/>
    <cellStyle name="警告文本 2 2 2 2 2 2 13" xfId="39557" xr:uid="{00000000-0005-0000-0000-0000CFAD0000}"/>
    <cellStyle name="警告文本 2 2 2 2 2 2 13 2" xfId="39558" xr:uid="{00000000-0005-0000-0000-0000D0AD0000}"/>
    <cellStyle name="警告文本 2 2 2 2 2 2 13 3" xfId="39559" xr:uid="{00000000-0005-0000-0000-0000D1AD0000}"/>
    <cellStyle name="警告文本 2 2 2 2 2 2 14" xfId="39560" xr:uid="{00000000-0005-0000-0000-0000D2AD0000}"/>
    <cellStyle name="警告文本 2 2 2 2 2 2 2" xfId="39561" xr:uid="{00000000-0005-0000-0000-0000D3AD0000}"/>
    <cellStyle name="警告文本 2 2 2 2 2 2 2 10" xfId="39562" xr:uid="{00000000-0005-0000-0000-0000D4AD0000}"/>
    <cellStyle name="警告文本 2 2 2 2 2 2 2 11" xfId="39563" xr:uid="{00000000-0005-0000-0000-0000D5AD0000}"/>
    <cellStyle name="警告文本 2 2 2 2 2 2 2 11 2" xfId="39564" xr:uid="{00000000-0005-0000-0000-0000D6AD0000}"/>
    <cellStyle name="警告文本 2 2 2 2 2 2 2 11 3" xfId="39565" xr:uid="{00000000-0005-0000-0000-0000D7AD0000}"/>
    <cellStyle name="警告文本 2 2 2 2 2 2 2 12" xfId="39566" xr:uid="{00000000-0005-0000-0000-0000D8AD0000}"/>
    <cellStyle name="警告文本 2 2 2 2 2 2 2 2" xfId="39567" xr:uid="{00000000-0005-0000-0000-0000D9AD0000}"/>
    <cellStyle name="警告文本 2 2 2 2 2 2 2 2 10" xfId="39568" xr:uid="{00000000-0005-0000-0000-0000DAAD0000}"/>
    <cellStyle name="警告文本 2 2 2 2 2 2 2 2 11" xfId="39569" xr:uid="{00000000-0005-0000-0000-0000DBAD0000}"/>
    <cellStyle name="警告文本 2 2 2 2 2 2 2 2 11 2" xfId="39570" xr:uid="{00000000-0005-0000-0000-0000DCAD0000}"/>
    <cellStyle name="警告文本 2 2 2 2 2 2 2 2 11 3" xfId="39571" xr:uid="{00000000-0005-0000-0000-0000DDAD0000}"/>
    <cellStyle name="警告文本 2 2 2 2 2 2 2 2 12" xfId="39572" xr:uid="{00000000-0005-0000-0000-0000DEAD0000}"/>
    <cellStyle name="警告文本 2 2 2 2 2 2 2 2 2" xfId="39573" xr:uid="{00000000-0005-0000-0000-0000DFAD0000}"/>
    <cellStyle name="警告文本 2 2 2 2 2 2 2 2 2 2" xfId="39574" xr:uid="{00000000-0005-0000-0000-0000E0AD0000}"/>
    <cellStyle name="警告文本 2 2 2 2 2 2 2 2 2 2 2" xfId="39575" xr:uid="{00000000-0005-0000-0000-0000E1AD0000}"/>
    <cellStyle name="警告文本 2 2 2 2 2 2 2 2 2 2 2 2" xfId="39576" xr:uid="{00000000-0005-0000-0000-0000E2AD0000}"/>
    <cellStyle name="警告文本 2 2 2 2 2 2 2 2 2 2 2 2 2" xfId="39577" xr:uid="{00000000-0005-0000-0000-0000E3AD0000}"/>
    <cellStyle name="警告文本 2 2 2 2 2 2 2 2 2 2 2 2 2 2" xfId="39578" xr:uid="{00000000-0005-0000-0000-0000E4AD0000}"/>
    <cellStyle name="警告文本 2 2 2 2 2 2 2 2 2 2 2 2 2 2 2" xfId="39579" xr:uid="{00000000-0005-0000-0000-0000E5AD0000}"/>
    <cellStyle name="警告文本 2 2 2 2 2 2 2 2 2 2 2 2 2 2 2 2" xfId="39580" xr:uid="{00000000-0005-0000-0000-0000E6AD0000}"/>
    <cellStyle name="警告文本 2 2 2 2 2 2 2 2 2 2 2 2 2 2 2 3" xfId="39581" xr:uid="{00000000-0005-0000-0000-0000E7AD0000}"/>
    <cellStyle name="警告文本 2 2 2 2 2 2 2 2 2 2 2 2 2 2 3" xfId="39582" xr:uid="{00000000-0005-0000-0000-0000E8AD0000}"/>
    <cellStyle name="警告文本 2 2 2 2 2 2 2 2 2 2 2 2 2 2 4" xfId="39583" xr:uid="{00000000-0005-0000-0000-0000E9AD0000}"/>
    <cellStyle name="警告文本 2 2 2 2 2 2 2 2 2 2 2 2 2 3" xfId="39584" xr:uid="{00000000-0005-0000-0000-0000EAAD0000}"/>
    <cellStyle name="警告文本 2 2 2 2 2 2 2 2 2 2 2 2 2 3 2" xfId="39585" xr:uid="{00000000-0005-0000-0000-0000EBAD0000}"/>
    <cellStyle name="警告文本 2 2 2 2 2 2 2 2 2 2 2 2 2 3 3" xfId="39586" xr:uid="{00000000-0005-0000-0000-0000ECAD0000}"/>
    <cellStyle name="警告文本 2 2 2 2 2 2 2 2 2 2 2 2 2 4" xfId="39587" xr:uid="{00000000-0005-0000-0000-0000EDAD0000}"/>
    <cellStyle name="警告文本 2 2 2 2 2 2 2 2 2 2 2 2 3" xfId="39588" xr:uid="{00000000-0005-0000-0000-0000EEAD0000}"/>
    <cellStyle name="警告文本 2 2 2 2 2 2 2 2 2 2 2 2 3 2" xfId="39589" xr:uid="{00000000-0005-0000-0000-0000EFAD0000}"/>
    <cellStyle name="警告文本 2 2 2 2 2 2 2 2 2 2 2 2 3 3" xfId="39590" xr:uid="{00000000-0005-0000-0000-0000F0AD0000}"/>
    <cellStyle name="警告文本 2 2 2 2 2 2 2 2 2 2 2 2 4" xfId="39591" xr:uid="{00000000-0005-0000-0000-0000F1AD0000}"/>
    <cellStyle name="警告文本 2 2 2 2 2 2 2 2 2 2 2 3" xfId="39592" xr:uid="{00000000-0005-0000-0000-0000F2AD0000}"/>
    <cellStyle name="警告文本 2 2 2 2 2 2 2 2 2 2 2 4" xfId="39593" xr:uid="{00000000-0005-0000-0000-0000F3AD0000}"/>
    <cellStyle name="警告文本 2 2 2 2 2 2 2 2 2 2 2 5" xfId="39594" xr:uid="{00000000-0005-0000-0000-0000F4AD0000}"/>
    <cellStyle name="警告文本 2 2 2 2 2 2 2 2 2 2 2 6" xfId="39595" xr:uid="{00000000-0005-0000-0000-0000F5AD0000}"/>
    <cellStyle name="警告文本 2 2 2 2 2 2 2 2 2 2 2 7" xfId="39596" xr:uid="{00000000-0005-0000-0000-0000F6AD0000}"/>
    <cellStyle name="警告文本 2 2 2 2 2 2 2 2 2 2 2 7 2" xfId="39597" xr:uid="{00000000-0005-0000-0000-0000F7AD0000}"/>
    <cellStyle name="警告文本 2 2 2 2 2 2 2 2 2 2 2 7 3" xfId="39598" xr:uid="{00000000-0005-0000-0000-0000F8AD0000}"/>
    <cellStyle name="警告文本 2 2 2 2 2 2 2 2 2 2 2 8" xfId="39599" xr:uid="{00000000-0005-0000-0000-0000F9AD0000}"/>
    <cellStyle name="警告文本 2 2 2 2 2 2 2 2 2 2 3" xfId="39600" xr:uid="{00000000-0005-0000-0000-0000FAAD0000}"/>
    <cellStyle name="警告文本 2 2 2 2 2 2 2 2 2 2 3 2" xfId="39601" xr:uid="{00000000-0005-0000-0000-0000FBAD0000}"/>
    <cellStyle name="警告文本 2 2 2 2 2 2 2 2 2 2 4" xfId="39602" xr:uid="{00000000-0005-0000-0000-0000FCAD0000}"/>
    <cellStyle name="警告文本 2 2 2 2 2 2 2 2 2 2 4 2" xfId="39603" xr:uid="{00000000-0005-0000-0000-0000FDAD0000}"/>
    <cellStyle name="警告文本 2 2 2 2 2 2 2 2 2 2 5" xfId="39604" xr:uid="{00000000-0005-0000-0000-0000FEAD0000}"/>
    <cellStyle name="警告文本 2 2 2 2 2 2 2 2 2 2 6" xfId="39605" xr:uid="{00000000-0005-0000-0000-0000FFAD0000}"/>
    <cellStyle name="警告文本 2 2 2 2 2 2 2 2 2 2 7" xfId="39606" xr:uid="{00000000-0005-0000-0000-000000AE0000}"/>
    <cellStyle name="警告文本 2 2 2 2 2 2 2 2 2 2 7 2" xfId="39607" xr:uid="{00000000-0005-0000-0000-000001AE0000}"/>
    <cellStyle name="警告文本 2 2 2 2 2 2 2 2 2 2 7 3" xfId="39608" xr:uid="{00000000-0005-0000-0000-000002AE0000}"/>
    <cellStyle name="警告文本 2 2 2 2 2 2 2 2 2 2 8" xfId="39609" xr:uid="{00000000-0005-0000-0000-000003AE0000}"/>
    <cellStyle name="警告文本 2 2 2 2 2 2 2 2 2 3" xfId="39610" xr:uid="{00000000-0005-0000-0000-000004AE0000}"/>
    <cellStyle name="警告文本 2 2 2 2 2 2 2 2 2 3 2" xfId="39611" xr:uid="{00000000-0005-0000-0000-000005AE0000}"/>
    <cellStyle name="警告文本 2 2 2 2 2 2 2 2 2 4" xfId="39612" xr:uid="{00000000-0005-0000-0000-000006AE0000}"/>
    <cellStyle name="警告文本 2 2 2 2 2 2 2 2 2 4 2" xfId="39613" xr:uid="{00000000-0005-0000-0000-000007AE0000}"/>
    <cellStyle name="警告文本 2 2 2 2 2 2 2 2 2 5" xfId="39614" xr:uid="{00000000-0005-0000-0000-000008AE0000}"/>
    <cellStyle name="警告文本 2 2 2 2 2 2 2 2 2 6" xfId="39615" xr:uid="{00000000-0005-0000-0000-000009AE0000}"/>
    <cellStyle name="警告文本 2 2 2 2 2 2 2 2 2 7" xfId="39616" xr:uid="{00000000-0005-0000-0000-00000AAE0000}"/>
    <cellStyle name="警告文本 2 2 2 2 2 2 2 2 2 8" xfId="39617" xr:uid="{00000000-0005-0000-0000-00000BAE0000}"/>
    <cellStyle name="警告文本 2 2 2 2 2 2 2 2 2 8 2" xfId="39618" xr:uid="{00000000-0005-0000-0000-00000CAE0000}"/>
    <cellStyle name="警告文本 2 2 2 2 2 2 2 2 2 8 3" xfId="39619" xr:uid="{00000000-0005-0000-0000-00000DAE0000}"/>
    <cellStyle name="警告文本 2 2 2 2 2 2 2 2 2 9" xfId="39620" xr:uid="{00000000-0005-0000-0000-00000EAE0000}"/>
    <cellStyle name="警告文本 2 2 2 2 2 2 2 2 3" xfId="39621" xr:uid="{00000000-0005-0000-0000-00000FAE0000}"/>
    <cellStyle name="警告文本 2 2 2 2 2 2 2 2 4" xfId="39622" xr:uid="{00000000-0005-0000-0000-000010AE0000}"/>
    <cellStyle name="警告文本 2 2 2 2 2 2 2 2 5" xfId="39623" xr:uid="{00000000-0005-0000-0000-000011AE0000}"/>
    <cellStyle name="警告文本 2 2 2 2 2 2 2 2 6" xfId="39624" xr:uid="{00000000-0005-0000-0000-000012AE0000}"/>
    <cellStyle name="警告文本 2 2 2 2 2 2 2 2 6 2" xfId="39625" xr:uid="{00000000-0005-0000-0000-000013AE0000}"/>
    <cellStyle name="警告文本 2 2 2 2 2 2 2 2 7" xfId="39626" xr:uid="{00000000-0005-0000-0000-000014AE0000}"/>
    <cellStyle name="警告文本 2 2 2 2 2 2 2 2 7 2" xfId="39627" xr:uid="{00000000-0005-0000-0000-000015AE0000}"/>
    <cellStyle name="警告文本 2 2 2 2 2 2 2 2 8" xfId="39628" xr:uid="{00000000-0005-0000-0000-000016AE0000}"/>
    <cellStyle name="警告文本 2 2 2 2 2 2 2 2 9" xfId="39629" xr:uid="{00000000-0005-0000-0000-000017AE0000}"/>
    <cellStyle name="警告文本 2 2 2 2 2 2 2 3" xfId="39630" xr:uid="{00000000-0005-0000-0000-000018AE0000}"/>
    <cellStyle name="警告文本 2 2 2 2 2 2 2 3 2" xfId="39631" xr:uid="{00000000-0005-0000-0000-000019AE0000}"/>
    <cellStyle name="警告文本 2 2 2 2 2 2 2 4" xfId="39632" xr:uid="{00000000-0005-0000-0000-00001AAE0000}"/>
    <cellStyle name="警告文本 2 2 2 2 2 2 2 5" xfId="39633" xr:uid="{00000000-0005-0000-0000-00001BAE0000}"/>
    <cellStyle name="警告文本 2 2 2 2 2 2 2 6" xfId="39634" xr:uid="{00000000-0005-0000-0000-00001CAE0000}"/>
    <cellStyle name="警告文本 2 2 2 2 2 2 2 6 2" xfId="39635" xr:uid="{00000000-0005-0000-0000-00001DAE0000}"/>
    <cellStyle name="警告文本 2 2 2 2 2 2 2 7" xfId="39636" xr:uid="{00000000-0005-0000-0000-00001EAE0000}"/>
    <cellStyle name="警告文本 2 2 2 2 2 2 2 7 2" xfId="39637" xr:uid="{00000000-0005-0000-0000-00001FAE0000}"/>
    <cellStyle name="警告文本 2 2 2 2 2 2 2 8" xfId="39638" xr:uid="{00000000-0005-0000-0000-000020AE0000}"/>
    <cellStyle name="警告文本 2 2 2 2 2 2 2 9" xfId="39639" xr:uid="{00000000-0005-0000-0000-000021AE0000}"/>
    <cellStyle name="警告文本 2 2 2 2 2 2 3" xfId="39640" xr:uid="{00000000-0005-0000-0000-000022AE0000}"/>
    <cellStyle name="警告文本 2 2 2 2 2 2 4" xfId="39641" xr:uid="{00000000-0005-0000-0000-000023AE0000}"/>
    <cellStyle name="警告文本 2 2 2 2 2 2 5" xfId="39642" xr:uid="{00000000-0005-0000-0000-000024AE0000}"/>
    <cellStyle name="警告文本 2 2 2 2 2 2 5 2" xfId="39643" xr:uid="{00000000-0005-0000-0000-000025AE0000}"/>
    <cellStyle name="警告文本 2 2 2 2 2 2 6" xfId="39644" xr:uid="{00000000-0005-0000-0000-000026AE0000}"/>
    <cellStyle name="警告文本 2 2 2 2 2 2 7" xfId="39645" xr:uid="{00000000-0005-0000-0000-000027AE0000}"/>
    <cellStyle name="警告文本 2 2 2 2 2 2 8" xfId="39646" xr:uid="{00000000-0005-0000-0000-000028AE0000}"/>
    <cellStyle name="警告文本 2 2 2 2 2 2 8 2" xfId="39647" xr:uid="{00000000-0005-0000-0000-000029AE0000}"/>
    <cellStyle name="警告文本 2 2 2 2 2 2 9" xfId="39648" xr:uid="{00000000-0005-0000-0000-00002AAE0000}"/>
    <cellStyle name="警告文本 2 2 2 2 2 2 9 2" xfId="39649" xr:uid="{00000000-0005-0000-0000-00002BAE0000}"/>
    <cellStyle name="警告文本 2 2 2 2 2 3" xfId="39650" xr:uid="{00000000-0005-0000-0000-00002CAE0000}"/>
    <cellStyle name="警告文本 2 2 2 2 2 3 2" xfId="39651" xr:uid="{00000000-0005-0000-0000-00002DAE0000}"/>
    <cellStyle name="警告文本 2 2 2 2 2 4" xfId="39652" xr:uid="{00000000-0005-0000-0000-00002EAE0000}"/>
    <cellStyle name="警告文本 2 2 2 2 2 5" xfId="39653" xr:uid="{00000000-0005-0000-0000-00002FAE0000}"/>
    <cellStyle name="警告文本 2 2 2 2 2 5 2" xfId="39654" xr:uid="{00000000-0005-0000-0000-000030AE0000}"/>
    <cellStyle name="警告文本 2 2 2 2 2 6" xfId="39655" xr:uid="{00000000-0005-0000-0000-000031AE0000}"/>
    <cellStyle name="警告文本 2 2 2 2 2 7" xfId="39656" xr:uid="{00000000-0005-0000-0000-000032AE0000}"/>
    <cellStyle name="警告文本 2 2 2 2 2 8" xfId="39657" xr:uid="{00000000-0005-0000-0000-000033AE0000}"/>
    <cellStyle name="警告文本 2 2 2 2 2 8 2" xfId="39658" xr:uid="{00000000-0005-0000-0000-000034AE0000}"/>
    <cellStyle name="警告文本 2 2 2 2 2 9" xfId="39659" xr:uid="{00000000-0005-0000-0000-000035AE0000}"/>
    <cellStyle name="警告文本 2 2 2 2 2 9 2" xfId="39660" xr:uid="{00000000-0005-0000-0000-000036AE0000}"/>
    <cellStyle name="警告文本 2 2 2 2 3" xfId="39661" xr:uid="{00000000-0005-0000-0000-000037AE0000}"/>
    <cellStyle name="警告文本 2 2 2 2 4" xfId="39662" xr:uid="{00000000-0005-0000-0000-000038AE0000}"/>
    <cellStyle name="警告文本 2 2 2 2 5" xfId="39663" xr:uid="{00000000-0005-0000-0000-000039AE0000}"/>
    <cellStyle name="警告文本 2 2 2 2 5 2" xfId="39664" xr:uid="{00000000-0005-0000-0000-00003AAE0000}"/>
    <cellStyle name="警告文本 2 2 2 2 6" xfId="39665" xr:uid="{00000000-0005-0000-0000-00003BAE0000}"/>
    <cellStyle name="警告文本 2 2 2 2 7" xfId="39666" xr:uid="{00000000-0005-0000-0000-00003CAE0000}"/>
    <cellStyle name="警告文本 2 2 2 2 7 2" xfId="39667" xr:uid="{00000000-0005-0000-0000-00003DAE0000}"/>
    <cellStyle name="警告文本 2 2 2 2 8" xfId="39668" xr:uid="{00000000-0005-0000-0000-00003EAE0000}"/>
    <cellStyle name="警告文本 2 2 2 2 9" xfId="39669" xr:uid="{00000000-0005-0000-0000-00003FAE0000}"/>
    <cellStyle name="警告文本 2 2 2 3" xfId="39670" xr:uid="{00000000-0005-0000-0000-000040AE0000}"/>
    <cellStyle name="警告文本 2 2 2 3 2" xfId="39671" xr:uid="{00000000-0005-0000-0000-000041AE0000}"/>
    <cellStyle name="警告文本 2 2 2 4" xfId="39672" xr:uid="{00000000-0005-0000-0000-000042AE0000}"/>
    <cellStyle name="警告文本 2 2 2 5" xfId="39673" xr:uid="{00000000-0005-0000-0000-000043AE0000}"/>
    <cellStyle name="警告文本 2 2 2 5 2" xfId="39674" xr:uid="{00000000-0005-0000-0000-000044AE0000}"/>
    <cellStyle name="警告文本 2 2 2 6" xfId="39675" xr:uid="{00000000-0005-0000-0000-000045AE0000}"/>
    <cellStyle name="警告文本 2 2 2 7" xfId="39676" xr:uid="{00000000-0005-0000-0000-000046AE0000}"/>
    <cellStyle name="警告文本 2 2 2 7 2" xfId="39677" xr:uid="{00000000-0005-0000-0000-000047AE0000}"/>
    <cellStyle name="警告文本 2 2 2 8" xfId="39678" xr:uid="{00000000-0005-0000-0000-000048AE0000}"/>
    <cellStyle name="警告文本 2 2 2 9" xfId="39679" xr:uid="{00000000-0005-0000-0000-000049AE0000}"/>
    <cellStyle name="警告文本 2 2 3" xfId="39680" xr:uid="{00000000-0005-0000-0000-00004AAE0000}"/>
    <cellStyle name="警告文本 2 2 3 2" xfId="39681" xr:uid="{00000000-0005-0000-0000-00004BAE0000}"/>
    <cellStyle name="警告文本 2 2 4" xfId="39682" xr:uid="{00000000-0005-0000-0000-00004CAE0000}"/>
    <cellStyle name="警告文本 2 2 5" xfId="39683" xr:uid="{00000000-0005-0000-0000-00004DAE0000}"/>
    <cellStyle name="警告文本 2 2 5 2" xfId="39684" xr:uid="{00000000-0005-0000-0000-00004EAE0000}"/>
    <cellStyle name="警告文本 2 2 6" xfId="39685" xr:uid="{00000000-0005-0000-0000-00004FAE0000}"/>
    <cellStyle name="警告文本 2 2 7" xfId="39686" xr:uid="{00000000-0005-0000-0000-000050AE0000}"/>
    <cellStyle name="警告文本 2 2 7 2" xfId="39687" xr:uid="{00000000-0005-0000-0000-000051AE0000}"/>
    <cellStyle name="警告文本 2 2 8" xfId="39688" xr:uid="{00000000-0005-0000-0000-000052AE0000}"/>
    <cellStyle name="警告文本 2 2 9" xfId="39689" xr:uid="{00000000-0005-0000-0000-000053AE0000}"/>
    <cellStyle name="警告文本 2 3" xfId="39690" xr:uid="{00000000-0005-0000-0000-000054AE0000}"/>
    <cellStyle name="警告文本 2 3 2" xfId="39691" xr:uid="{00000000-0005-0000-0000-000055AE0000}"/>
    <cellStyle name="警告文本 2 3 3" xfId="53931" xr:uid="{00000000-0005-0000-0000-000056AE0000}"/>
    <cellStyle name="警告文本 2 4" xfId="39692" xr:uid="{00000000-0005-0000-0000-000057AE0000}"/>
    <cellStyle name="警告文本 2 5" xfId="39693" xr:uid="{00000000-0005-0000-0000-000058AE0000}"/>
    <cellStyle name="警告文本 2 5 2" xfId="39694" xr:uid="{00000000-0005-0000-0000-000059AE0000}"/>
    <cellStyle name="警告文本 2 6" xfId="39695" xr:uid="{00000000-0005-0000-0000-00005AAE0000}"/>
    <cellStyle name="警告文本 2 7" xfId="39696" xr:uid="{00000000-0005-0000-0000-00005BAE0000}"/>
    <cellStyle name="警告文本 2 7 2" xfId="39697" xr:uid="{00000000-0005-0000-0000-00005CAE0000}"/>
    <cellStyle name="警告文本 2 8" xfId="39698" xr:uid="{00000000-0005-0000-0000-00005DAE0000}"/>
    <cellStyle name="警告文本 2 9" xfId="39699" xr:uid="{00000000-0005-0000-0000-00005EAE0000}"/>
    <cellStyle name="警告文本 2 9 2" xfId="39700" xr:uid="{00000000-0005-0000-0000-00005FAE0000}"/>
    <cellStyle name="警告文本 20" xfId="39701" xr:uid="{00000000-0005-0000-0000-000060AE0000}"/>
    <cellStyle name="警告文本 20 2" xfId="39702" xr:uid="{00000000-0005-0000-0000-000061AE0000}"/>
    <cellStyle name="警告文本 20 2 2" xfId="53932" xr:uid="{00000000-0005-0000-0000-000062AE0000}"/>
    <cellStyle name="警告文本 20 2 3" xfId="53933" xr:uid="{00000000-0005-0000-0000-000063AE0000}"/>
    <cellStyle name="警告文本 20 3" xfId="39703" xr:uid="{00000000-0005-0000-0000-000064AE0000}"/>
    <cellStyle name="警告文本 20 3 2" xfId="53934" xr:uid="{00000000-0005-0000-0000-000065AE0000}"/>
    <cellStyle name="警告文本 20 4" xfId="53935" xr:uid="{00000000-0005-0000-0000-000066AE0000}"/>
    <cellStyle name="警告文本 21" xfId="39704" xr:uid="{00000000-0005-0000-0000-000067AE0000}"/>
    <cellStyle name="警告文本 21 2" xfId="39705" xr:uid="{00000000-0005-0000-0000-000068AE0000}"/>
    <cellStyle name="警告文本 21 2 2" xfId="53936" xr:uid="{00000000-0005-0000-0000-000069AE0000}"/>
    <cellStyle name="警告文本 21 2 3" xfId="53937" xr:uid="{00000000-0005-0000-0000-00006AAE0000}"/>
    <cellStyle name="警告文本 21 3" xfId="53938" xr:uid="{00000000-0005-0000-0000-00006BAE0000}"/>
    <cellStyle name="警告文本 21 4" xfId="53939" xr:uid="{00000000-0005-0000-0000-00006CAE0000}"/>
    <cellStyle name="警告文本 22" xfId="39706" xr:uid="{00000000-0005-0000-0000-00006DAE0000}"/>
    <cellStyle name="警告文本 22 2" xfId="53940" xr:uid="{00000000-0005-0000-0000-00006EAE0000}"/>
    <cellStyle name="警告文本 22 2 2" xfId="53941" xr:uid="{00000000-0005-0000-0000-00006FAE0000}"/>
    <cellStyle name="警告文本 22 3" xfId="53942" xr:uid="{00000000-0005-0000-0000-000070AE0000}"/>
    <cellStyle name="警告文本 22 4" xfId="53943" xr:uid="{00000000-0005-0000-0000-000071AE0000}"/>
    <cellStyle name="警告文本 23" xfId="39707" xr:uid="{00000000-0005-0000-0000-000072AE0000}"/>
    <cellStyle name="警告文本 23 2" xfId="53944" xr:uid="{00000000-0005-0000-0000-000073AE0000}"/>
    <cellStyle name="警告文本 23 2 2" xfId="53945" xr:uid="{00000000-0005-0000-0000-000074AE0000}"/>
    <cellStyle name="警告文本 23 3" xfId="53946" xr:uid="{00000000-0005-0000-0000-000075AE0000}"/>
    <cellStyle name="警告文本 23 4" xfId="53947" xr:uid="{00000000-0005-0000-0000-000076AE0000}"/>
    <cellStyle name="警告文本 24" xfId="39708" xr:uid="{00000000-0005-0000-0000-000077AE0000}"/>
    <cellStyle name="警告文本 24 2" xfId="53948" xr:uid="{00000000-0005-0000-0000-000078AE0000}"/>
    <cellStyle name="警告文本 24 2 2" xfId="53949" xr:uid="{00000000-0005-0000-0000-000079AE0000}"/>
    <cellStyle name="警告文本 24 3" xfId="53950" xr:uid="{00000000-0005-0000-0000-00007AAE0000}"/>
    <cellStyle name="警告文本 24 4" xfId="53951" xr:uid="{00000000-0005-0000-0000-00007BAE0000}"/>
    <cellStyle name="警告文本 25" xfId="39709" xr:uid="{00000000-0005-0000-0000-00007CAE0000}"/>
    <cellStyle name="警告文本 25 2" xfId="53952" xr:uid="{00000000-0005-0000-0000-00007DAE0000}"/>
    <cellStyle name="警告文本 25 2 2" xfId="53953" xr:uid="{00000000-0005-0000-0000-00007EAE0000}"/>
    <cellStyle name="警告文本 25 3" xfId="53954" xr:uid="{00000000-0005-0000-0000-00007FAE0000}"/>
    <cellStyle name="警告文本 25 4" xfId="53955" xr:uid="{00000000-0005-0000-0000-000080AE0000}"/>
    <cellStyle name="警告文本 26" xfId="39710" xr:uid="{00000000-0005-0000-0000-000081AE0000}"/>
    <cellStyle name="警告文本 26 2" xfId="53956" xr:uid="{00000000-0005-0000-0000-000082AE0000}"/>
    <cellStyle name="警告文本 26 2 2" xfId="53957" xr:uid="{00000000-0005-0000-0000-000083AE0000}"/>
    <cellStyle name="警告文本 26 3" xfId="53958" xr:uid="{00000000-0005-0000-0000-000084AE0000}"/>
    <cellStyle name="警告文本 26 4" xfId="53959" xr:uid="{00000000-0005-0000-0000-000085AE0000}"/>
    <cellStyle name="警告文本 27" xfId="39711" xr:uid="{00000000-0005-0000-0000-000086AE0000}"/>
    <cellStyle name="警告文本 27 2" xfId="39712" xr:uid="{00000000-0005-0000-0000-000087AE0000}"/>
    <cellStyle name="警告文本 27 2 2" xfId="53960" xr:uid="{00000000-0005-0000-0000-000088AE0000}"/>
    <cellStyle name="警告文本 27 2 3" xfId="53961" xr:uid="{00000000-0005-0000-0000-000089AE0000}"/>
    <cellStyle name="警告文本 27 3" xfId="39713" xr:uid="{00000000-0005-0000-0000-00008AAE0000}"/>
    <cellStyle name="警告文本 27 3 2" xfId="53962" xr:uid="{00000000-0005-0000-0000-00008BAE0000}"/>
    <cellStyle name="警告文本 27 4" xfId="53963" xr:uid="{00000000-0005-0000-0000-00008CAE0000}"/>
    <cellStyle name="警告文本 28" xfId="39714" xr:uid="{00000000-0005-0000-0000-00008DAE0000}"/>
    <cellStyle name="警告文本 28 2" xfId="39715" xr:uid="{00000000-0005-0000-0000-00008EAE0000}"/>
    <cellStyle name="警告文本 28 2 2" xfId="53964" xr:uid="{00000000-0005-0000-0000-00008FAE0000}"/>
    <cellStyle name="警告文本 28 2 3" xfId="53965" xr:uid="{00000000-0005-0000-0000-000090AE0000}"/>
    <cellStyle name="警告文本 28 3" xfId="39716" xr:uid="{00000000-0005-0000-0000-000091AE0000}"/>
    <cellStyle name="警告文本 28 3 2" xfId="53966" xr:uid="{00000000-0005-0000-0000-000092AE0000}"/>
    <cellStyle name="警告文本 28 4" xfId="53967" xr:uid="{00000000-0005-0000-0000-000093AE0000}"/>
    <cellStyle name="警告文本 29" xfId="39717" xr:uid="{00000000-0005-0000-0000-000094AE0000}"/>
    <cellStyle name="警告文本 29 2" xfId="39718" xr:uid="{00000000-0005-0000-0000-000095AE0000}"/>
    <cellStyle name="警告文本 29 2 2" xfId="53968" xr:uid="{00000000-0005-0000-0000-000096AE0000}"/>
    <cellStyle name="警告文本 29 3" xfId="39719" xr:uid="{00000000-0005-0000-0000-000097AE0000}"/>
    <cellStyle name="警告文本 29 3 2" xfId="53969" xr:uid="{00000000-0005-0000-0000-000098AE0000}"/>
    <cellStyle name="警告文本 29 4" xfId="53970" xr:uid="{00000000-0005-0000-0000-000099AE0000}"/>
    <cellStyle name="警告文本 3" xfId="39720" xr:uid="{00000000-0005-0000-0000-00009AAE0000}"/>
    <cellStyle name="警告文本 3 10" xfId="39721" xr:uid="{00000000-0005-0000-0000-00009BAE0000}"/>
    <cellStyle name="警告文本 3 11" xfId="39722" xr:uid="{00000000-0005-0000-0000-00009CAE0000}"/>
    <cellStyle name="警告文本 3 2" xfId="39723" xr:uid="{00000000-0005-0000-0000-00009DAE0000}"/>
    <cellStyle name="警告文本 3 2 2" xfId="39724" xr:uid="{00000000-0005-0000-0000-00009EAE0000}"/>
    <cellStyle name="警告文本 3 2 2 2" xfId="39725" xr:uid="{00000000-0005-0000-0000-00009FAE0000}"/>
    <cellStyle name="警告文本 3 2 2 3" xfId="53971" xr:uid="{00000000-0005-0000-0000-0000A0AE0000}"/>
    <cellStyle name="警告文本 3 2 3" xfId="53972" xr:uid="{00000000-0005-0000-0000-0000A1AE0000}"/>
    <cellStyle name="警告文本 3 3" xfId="39726" xr:uid="{00000000-0005-0000-0000-0000A2AE0000}"/>
    <cellStyle name="警告文本 3 3 2" xfId="39727" xr:uid="{00000000-0005-0000-0000-0000A3AE0000}"/>
    <cellStyle name="警告文本 3 3 3" xfId="53973" xr:uid="{00000000-0005-0000-0000-0000A4AE0000}"/>
    <cellStyle name="警告文本 3 4" xfId="39728" xr:uid="{00000000-0005-0000-0000-0000A5AE0000}"/>
    <cellStyle name="警告文本 3 5" xfId="39729" xr:uid="{00000000-0005-0000-0000-0000A6AE0000}"/>
    <cellStyle name="警告文本 3 6" xfId="39730" xr:uid="{00000000-0005-0000-0000-0000A7AE0000}"/>
    <cellStyle name="警告文本 3 7" xfId="39731" xr:uid="{00000000-0005-0000-0000-0000A8AE0000}"/>
    <cellStyle name="警告文本 3 8" xfId="39732" xr:uid="{00000000-0005-0000-0000-0000A9AE0000}"/>
    <cellStyle name="警告文本 3 9" xfId="39733" xr:uid="{00000000-0005-0000-0000-0000AAAE0000}"/>
    <cellStyle name="警告文本 30" xfId="39734" xr:uid="{00000000-0005-0000-0000-0000ABAE0000}"/>
    <cellStyle name="警告文本 30 2" xfId="53974" xr:uid="{00000000-0005-0000-0000-0000ACAE0000}"/>
    <cellStyle name="警告文本 30 2 2" xfId="53975" xr:uid="{00000000-0005-0000-0000-0000ADAE0000}"/>
    <cellStyle name="警告文本 30 3" xfId="53976" xr:uid="{00000000-0005-0000-0000-0000AEAE0000}"/>
    <cellStyle name="警告文本 30 4" xfId="53977" xr:uid="{00000000-0005-0000-0000-0000AFAE0000}"/>
    <cellStyle name="警告文本 31" xfId="39735" xr:uid="{00000000-0005-0000-0000-0000B0AE0000}"/>
    <cellStyle name="警告文本 31 2" xfId="53978" xr:uid="{00000000-0005-0000-0000-0000B1AE0000}"/>
    <cellStyle name="警告文本 31 2 2" xfId="53979" xr:uid="{00000000-0005-0000-0000-0000B2AE0000}"/>
    <cellStyle name="警告文本 31 3" xfId="53980" xr:uid="{00000000-0005-0000-0000-0000B3AE0000}"/>
    <cellStyle name="警告文本 31 4" xfId="53981" xr:uid="{00000000-0005-0000-0000-0000B4AE0000}"/>
    <cellStyle name="警告文本 32" xfId="39736" xr:uid="{00000000-0005-0000-0000-0000B5AE0000}"/>
    <cellStyle name="警告文本 32 2" xfId="53982" xr:uid="{00000000-0005-0000-0000-0000B6AE0000}"/>
    <cellStyle name="警告文本 32 2 2" xfId="53983" xr:uid="{00000000-0005-0000-0000-0000B7AE0000}"/>
    <cellStyle name="警告文本 32 3" xfId="53984" xr:uid="{00000000-0005-0000-0000-0000B8AE0000}"/>
    <cellStyle name="警告文本 32 4" xfId="53985" xr:uid="{00000000-0005-0000-0000-0000B9AE0000}"/>
    <cellStyle name="警告文本 33" xfId="53986" xr:uid="{00000000-0005-0000-0000-0000BAAE0000}"/>
    <cellStyle name="警告文本 33 2" xfId="53987" xr:uid="{00000000-0005-0000-0000-0000BBAE0000}"/>
    <cellStyle name="警告文本 33 2 2" xfId="53988" xr:uid="{00000000-0005-0000-0000-0000BCAE0000}"/>
    <cellStyle name="警告文本 33 3" xfId="53989" xr:uid="{00000000-0005-0000-0000-0000BDAE0000}"/>
    <cellStyle name="警告文本 34" xfId="53990" xr:uid="{00000000-0005-0000-0000-0000BEAE0000}"/>
    <cellStyle name="警告文本 34 2" xfId="53991" xr:uid="{00000000-0005-0000-0000-0000BFAE0000}"/>
    <cellStyle name="警告文本 34 2 2" xfId="53992" xr:uid="{00000000-0005-0000-0000-0000C0AE0000}"/>
    <cellStyle name="警告文本 34 3" xfId="53993" xr:uid="{00000000-0005-0000-0000-0000C1AE0000}"/>
    <cellStyle name="警告文本 35" xfId="53994" xr:uid="{00000000-0005-0000-0000-0000C2AE0000}"/>
    <cellStyle name="警告文本 35 2" xfId="53995" xr:uid="{00000000-0005-0000-0000-0000C3AE0000}"/>
    <cellStyle name="警告文本 35 2 2" xfId="53996" xr:uid="{00000000-0005-0000-0000-0000C4AE0000}"/>
    <cellStyle name="警告文本 35 3" xfId="53997" xr:uid="{00000000-0005-0000-0000-0000C5AE0000}"/>
    <cellStyle name="警告文本 36" xfId="53998" xr:uid="{00000000-0005-0000-0000-0000C6AE0000}"/>
    <cellStyle name="警告文本 36 2" xfId="53999" xr:uid="{00000000-0005-0000-0000-0000C7AE0000}"/>
    <cellStyle name="警告文本 37" xfId="54000" xr:uid="{00000000-0005-0000-0000-0000C8AE0000}"/>
    <cellStyle name="警告文本 37 2" xfId="54001" xr:uid="{00000000-0005-0000-0000-0000C9AE0000}"/>
    <cellStyle name="警告文本 38" xfId="54002" xr:uid="{00000000-0005-0000-0000-0000CAAE0000}"/>
    <cellStyle name="警告文本 38 2" xfId="54003" xr:uid="{00000000-0005-0000-0000-0000CBAE0000}"/>
    <cellStyle name="警告文本 39" xfId="54004" xr:uid="{00000000-0005-0000-0000-0000CCAE0000}"/>
    <cellStyle name="警告文本 39 2" xfId="54005" xr:uid="{00000000-0005-0000-0000-0000CDAE0000}"/>
    <cellStyle name="警告文本 4" xfId="39737" xr:uid="{00000000-0005-0000-0000-0000CEAE0000}"/>
    <cellStyle name="警告文本 4 2" xfId="39738" xr:uid="{00000000-0005-0000-0000-0000CFAE0000}"/>
    <cellStyle name="警告文本 4 2 2" xfId="39739" xr:uid="{00000000-0005-0000-0000-0000D0AE0000}"/>
    <cellStyle name="警告文本 4 2 2 2" xfId="54006" xr:uid="{00000000-0005-0000-0000-0000D1AE0000}"/>
    <cellStyle name="警告文本 4 2 3" xfId="54007" xr:uid="{00000000-0005-0000-0000-0000D2AE0000}"/>
    <cellStyle name="警告文本 4 3" xfId="39740" xr:uid="{00000000-0005-0000-0000-0000D3AE0000}"/>
    <cellStyle name="警告文本 4 3 2" xfId="54008" xr:uid="{00000000-0005-0000-0000-0000D4AE0000}"/>
    <cellStyle name="警告文本 4 3 3" xfId="54009" xr:uid="{00000000-0005-0000-0000-0000D5AE0000}"/>
    <cellStyle name="警告文本 4 4" xfId="54010" xr:uid="{00000000-0005-0000-0000-0000D6AE0000}"/>
    <cellStyle name="警告文本 40" xfId="54011" xr:uid="{00000000-0005-0000-0000-0000D7AE0000}"/>
    <cellStyle name="警告文本 40 2" xfId="54012" xr:uid="{00000000-0005-0000-0000-0000D8AE0000}"/>
    <cellStyle name="警告文本 41" xfId="54013" xr:uid="{00000000-0005-0000-0000-0000D9AE0000}"/>
    <cellStyle name="警告文本 41 2" xfId="54014" xr:uid="{00000000-0005-0000-0000-0000DAAE0000}"/>
    <cellStyle name="警告文本 42" xfId="54015" xr:uid="{00000000-0005-0000-0000-0000DBAE0000}"/>
    <cellStyle name="警告文本 42 2" xfId="54016" xr:uid="{00000000-0005-0000-0000-0000DCAE0000}"/>
    <cellStyle name="警告文本 43" xfId="54017" xr:uid="{00000000-0005-0000-0000-0000DDAE0000}"/>
    <cellStyle name="警告文本 43 2" xfId="54018" xr:uid="{00000000-0005-0000-0000-0000DEAE0000}"/>
    <cellStyle name="警告文本 44" xfId="54019" xr:uid="{00000000-0005-0000-0000-0000DFAE0000}"/>
    <cellStyle name="警告文本 44 2" xfId="54020" xr:uid="{00000000-0005-0000-0000-0000E0AE0000}"/>
    <cellStyle name="警告文本 45" xfId="54021" xr:uid="{00000000-0005-0000-0000-0000E1AE0000}"/>
    <cellStyle name="警告文本 45 2" xfId="54022" xr:uid="{00000000-0005-0000-0000-0000E2AE0000}"/>
    <cellStyle name="警告文本 46" xfId="54023" xr:uid="{00000000-0005-0000-0000-0000E3AE0000}"/>
    <cellStyle name="警告文本 46 2" xfId="54024" xr:uid="{00000000-0005-0000-0000-0000E4AE0000}"/>
    <cellStyle name="警告文本 47" xfId="54025" xr:uid="{00000000-0005-0000-0000-0000E5AE0000}"/>
    <cellStyle name="警告文本 47 2" xfId="54026" xr:uid="{00000000-0005-0000-0000-0000E6AE0000}"/>
    <cellStyle name="警告文本 48" xfId="54027" xr:uid="{00000000-0005-0000-0000-0000E7AE0000}"/>
    <cellStyle name="警告文本 48 2" xfId="54028" xr:uid="{00000000-0005-0000-0000-0000E8AE0000}"/>
    <cellStyle name="警告文本 49" xfId="54029" xr:uid="{00000000-0005-0000-0000-0000E9AE0000}"/>
    <cellStyle name="警告文本 49 2" xfId="54030" xr:uid="{00000000-0005-0000-0000-0000EAAE0000}"/>
    <cellStyle name="警告文本 5" xfId="39741" xr:uid="{00000000-0005-0000-0000-0000EBAE0000}"/>
    <cellStyle name="警告文本 5 2" xfId="39742" xr:uid="{00000000-0005-0000-0000-0000ECAE0000}"/>
    <cellStyle name="警告文本 5 2 2" xfId="54031" xr:uid="{00000000-0005-0000-0000-0000EDAE0000}"/>
    <cellStyle name="警告文本 5 3" xfId="39743" xr:uid="{00000000-0005-0000-0000-0000EEAE0000}"/>
    <cellStyle name="警告文本 5 3 2" xfId="54032" xr:uid="{00000000-0005-0000-0000-0000EFAE0000}"/>
    <cellStyle name="警告文本 5 4" xfId="54033" xr:uid="{00000000-0005-0000-0000-0000F0AE0000}"/>
    <cellStyle name="警告文本 50" xfId="54034" xr:uid="{00000000-0005-0000-0000-0000F1AE0000}"/>
    <cellStyle name="警告文本 50 2" xfId="54035" xr:uid="{00000000-0005-0000-0000-0000F2AE0000}"/>
    <cellStyle name="警告文本 51" xfId="54036" xr:uid="{00000000-0005-0000-0000-0000F3AE0000}"/>
    <cellStyle name="警告文本 52" xfId="54037" xr:uid="{00000000-0005-0000-0000-0000F4AE0000}"/>
    <cellStyle name="警告文本 6" xfId="39744" xr:uid="{00000000-0005-0000-0000-0000F5AE0000}"/>
    <cellStyle name="警告文本 6 2" xfId="54038" xr:uid="{00000000-0005-0000-0000-0000F6AE0000}"/>
    <cellStyle name="警告文本 6 2 2" xfId="54039" xr:uid="{00000000-0005-0000-0000-0000F7AE0000}"/>
    <cellStyle name="警告文本 6 3" xfId="54040" xr:uid="{00000000-0005-0000-0000-0000F8AE0000}"/>
    <cellStyle name="警告文本 7" xfId="39745" xr:uid="{00000000-0005-0000-0000-0000F9AE0000}"/>
    <cellStyle name="警告文本 7 2" xfId="39746" xr:uid="{00000000-0005-0000-0000-0000FAAE0000}"/>
    <cellStyle name="警告文本 7 2 2" xfId="54041" xr:uid="{00000000-0005-0000-0000-0000FBAE0000}"/>
    <cellStyle name="警告文本 7 3" xfId="54042" xr:uid="{00000000-0005-0000-0000-0000FCAE0000}"/>
    <cellStyle name="警告文本 8" xfId="39747" xr:uid="{00000000-0005-0000-0000-0000FDAE0000}"/>
    <cellStyle name="警告文本 8 2" xfId="39748" xr:uid="{00000000-0005-0000-0000-0000FEAE0000}"/>
    <cellStyle name="警告文本 8 2 2" xfId="54043" xr:uid="{00000000-0005-0000-0000-0000FFAE0000}"/>
    <cellStyle name="警告文本 8 3" xfId="39749" xr:uid="{00000000-0005-0000-0000-000000AF0000}"/>
    <cellStyle name="警告文本 8 3 2" xfId="54044" xr:uid="{00000000-0005-0000-0000-000001AF0000}"/>
    <cellStyle name="警告文本 8 4" xfId="39750" xr:uid="{00000000-0005-0000-0000-000002AF0000}"/>
    <cellStyle name="警告文本 9" xfId="39751" xr:uid="{00000000-0005-0000-0000-000003AF0000}"/>
    <cellStyle name="警告文本 9 2" xfId="39752" xr:uid="{00000000-0005-0000-0000-000004AF0000}"/>
    <cellStyle name="警告文本 9 2 2" xfId="54045" xr:uid="{00000000-0005-0000-0000-000005AF0000}"/>
    <cellStyle name="警告文本 9 3" xfId="39753" xr:uid="{00000000-0005-0000-0000-000006AF0000}"/>
    <cellStyle name="警告文本 9 3 2" xfId="54046" xr:uid="{00000000-0005-0000-0000-000007AF0000}"/>
    <cellStyle name="警告文本 9 4" xfId="39754" xr:uid="{00000000-0005-0000-0000-000008AF0000}"/>
    <cellStyle name="链接单元格" xfId="48961" builtinId="24" customBuiltin="1"/>
    <cellStyle name="链接单元格 10" xfId="39755" xr:uid="{00000000-0005-0000-0000-00000AAF0000}"/>
    <cellStyle name="链接单元格 10 2" xfId="39756" xr:uid="{00000000-0005-0000-0000-00000BAF0000}"/>
    <cellStyle name="链接单元格 10 2 2" xfId="54047" xr:uid="{00000000-0005-0000-0000-00000CAF0000}"/>
    <cellStyle name="链接单元格 10 3" xfId="39757" xr:uid="{00000000-0005-0000-0000-00000DAF0000}"/>
    <cellStyle name="链接单元格 10 3 2" xfId="54048" xr:uid="{00000000-0005-0000-0000-00000EAF0000}"/>
    <cellStyle name="链接单元格 10 4" xfId="39758" xr:uid="{00000000-0005-0000-0000-00000FAF0000}"/>
    <cellStyle name="链接单元格 11" xfId="39759" xr:uid="{00000000-0005-0000-0000-000010AF0000}"/>
    <cellStyle name="链接单元格 11 2" xfId="39760" xr:uid="{00000000-0005-0000-0000-000011AF0000}"/>
    <cellStyle name="链接单元格 11 2 2" xfId="54049" xr:uid="{00000000-0005-0000-0000-000012AF0000}"/>
    <cellStyle name="链接单元格 11 3" xfId="39761" xr:uid="{00000000-0005-0000-0000-000013AF0000}"/>
    <cellStyle name="链接单元格 11 3 2" xfId="54050" xr:uid="{00000000-0005-0000-0000-000014AF0000}"/>
    <cellStyle name="链接单元格 11 4" xfId="39762" xr:uid="{00000000-0005-0000-0000-000015AF0000}"/>
    <cellStyle name="链接单元格 12" xfId="39763" xr:uid="{00000000-0005-0000-0000-000016AF0000}"/>
    <cellStyle name="链接单元格 12 2" xfId="54051" xr:uid="{00000000-0005-0000-0000-000017AF0000}"/>
    <cellStyle name="链接单元格 12 2 2" xfId="54052" xr:uid="{00000000-0005-0000-0000-000018AF0000}"/>
    <cellStyle name="链接单元格 12 3" xfId="54053" xr:uid="{00000000-0005-0000-0000-000019AF0000}"/>
    <cellStyle name="链接单元格 13" xfId="39764" xr:uid="{00000000-0005-0000-0000-00001AAF0000}"/>
    <cellStyle name="链接单元格 13 2" xfId="39765" xr:uid="{00000000-0005-0000-0000-00001BAF0000}"/>
    <cellStyle name="链接单元格 13 2 2" xfId="54054" xr:uid="{00000000-0005-0000-0000-00001CAF0000}"/>
    <cellStyle name="链接单元格 13 3" xfId="39766" xr:uid="{00000000-0005-0000-0000-00001DAF0000}"/>
    <cellStyle name="链接单元格 13 3 2" xfId="54055" xr:uid="{00000000-0005-0000-0000-00001EAF0000}"/>
    <cellStyle name="链接单元格 14" xfId="39767" xr:uid="{00000000-0005-0000-0000-00001FAF0000}"/>
    <cellStyle name="链接单元格 14 2" xfId="54056" xr:uid="{00000000-0005-0000-0000-000020AF0000}"/>
    <cellStyle name="链接单元格 14 2 2" xfId="54057" xr:uid="{00000000-0005-0000-0000-000021AF0000}"/>
    <cellStyle name="链接单元格 14 3" xfId="54058" xr:uid="{00000000-0005-0000-0000-000022AF0000}"/>
    <cellStyle name="链接单元格 15" xfId="39768" xr:uid="{00000000-0005-0000-0000-000023AF0000}"/>
    <cellStyle name="链接单元格 15 2" xfId="39769" xr:uid="{00000000-0005-0000-0000-000024AF0000}"/>
    <cellStyle name="链接单元格 15 2 2" xfId="54059" xr:uid="{00000000-0005-0000-0000-000025AF0000}"/>
    <cellStyle name="链接单元格 15 3" xfId="54060" xr:uid="{00000000-0005-0000-0000-000026AF0000}"/>
    <cellStyle name="链接单元格 16" xfId="39770" xr:uid="{00000000-0005-0000-0000-000027AF0000}"/>
    <cellStyle name="链接单元格 16 2" xfId="54061" xr:uid="{00000000-0005-0000-0000-000028AF0000}"/>
    <cellStyle name="链接单元格 16 2 2" xfId="54062" xr:uid="{00000000-0005-0000-0000-000029AF0000}"/>
    <cellStyle name="链接单元格 16 3" xfId="54063" xr:uid="{00000000-0005-0000-0000-00002AAF0000}"/>
    <cellStyle name="链接单元格 17" xfId="39771" xr:uid="{00000000-0005-0000-0000-00002BAF0000}"/>
    <cellStyle name="链接单元格 17 2" xfId="54064" xr:uid="{00000000-0005-0000-0000-00002CAF0000}"/>
    <cellStyle name="链接单元格 17 2 2" xfId="54065" xr:uid="{00000000-0005-0000-0000-00002DAF0000}"/>
    <cellStyle name="链接单元格 17 3" xfId="54066" xr:uid="{00000000-0005-0000-0000-00002EAF0000}"/>
    <cellStyle name="链接单元格 18" xfId="39772" xr:uid="{00000000-0005-0000-0000-00002FAF0000}"/>
    <cellStyle name="链接单元格 18 2" xfId="39773" xr:uid="{00000000-0005-0000-0000-000030AF0000}"/>
    <cellStyle name="链接单元格 18 2 2" xfId="54067" xr:uid="{00000000-0005-0000-0000-000031AF0000}"/>
    <cellStyle name="链接单元格 18 2 3" xfId="54068" xr:uid="{00000000-0005-0000-0000-000032AF0000}"/>
    <cellStyle name="链接单元格 18 3" xfId="39774" xr:uid="{00000000-0005-0000-0000-000033AF0000}"/>
    <cellStyle name="链接单元格 18 3 2" xfId="54069" xr:uid="{00000000-0005-0000-0000-000034AF0000}"/>
    <cellStyle name="链接单元格 18 4" xfId="39775" xr:uid="{00000000-0005-0000-0000-000035AF0000}"/>
    <cellStyle name="链接单元格 18 5" xfId="54070" xr:uid="{00000000-0005-0000-0000-000036AF0000}"/>
    <cellStyle name="链接单元格 19" xfId="39776" xr:uid="{00000000-0005-0000-0000-000037AF0000}"/>
    <cellStyle name="链接单元格 19 2" xfId="39777" xr:uid="{00000000-0005-0000-0000-000038AF0000}"/>
    <cellStyle name="链接单元格 19 2 2" xfId="54071" xr:uid="{00000000-0005-0000-0000-000039AF0000}"/>
    <cellStyle name="链接单元格 19 2 3" xfId="54072" xr:uid="{00000000-0005-0000-0000-00003AAF0000}"/>
    <cellStyle name="链接单元格 19 3" xfId="39778" xr:uid="{00000000-0005-0000-0000-00003BAF0000}"/>
    <cellStyle name="链接单元格 19 3 2" xfId="54073" xr:uid="{00000000-0005-0000-0000-00003CAF0000}"/>
    <cellStyle name="链接单元格 19 4" xfId="39779" xr:uid="{00000000-0005-0000-0000-00003DAF0000}"/>
    <cellStyle name="链接单元格 19 5" xfId="54074" xr:uid="{00000000-0005-0000-0000-00003EAF0000}"/>
    <cellStyle name="链接单元格 2" xfId="39780" xr:uid="{00000000-0005-0000-0000-00003FAF0000}"/>
    <cellStyle name="链接单元格 2 10" xfId="39781" xr:uid="{00000000-0005-0000-0000-000040AF0000}"/>
    <cellStyle name="链接单元格 2 11" xfId="39782" xr:uid="{00000000-0005-0000-0000-000041AF0000}"/>
    <cellStyle name="链接单元格 2 12" xfId="39783" xr:uid="{00000000-0005-0000-0000-000042AF0000}"/>
    <cellStyle name="链接单元格 2 12 2" xfId="39784" xr:uid="{00000000-0005-0000-0000-000043AF0000}"/>
    <cellStyle name="链接单元格 2 13" xfId="39785" xr:uid="{00000000-0005-0000-0000-000044AF0000}"/>
    <cellStyle name="链接单元格 2 13 2" xfId="39786" xr:uid="{00000000-0005-0000-0000-000045AF0000}"/>
    <cellStyle name="链接单元格 2 14" xfId="39787" xr:uid="{00000000-0005-0000-0000-000046AF0000}"/>
    <cellStyle name="链接单元格 2 15" xfId="39788" xr:uid="{00000000-0005-0000-0000-000047AF0000}"/>
    <cellStyle name="链接单元格 2 16" xfId="39789" xr:uid="{00000000-0005-0000-0000-000048AF0000}"/>
    <cellStyle name="链接单元格 2 17" xfId="39790" xr:uid="{00000000-0005-0000-0000-000049AF0000}"/>
    <cellStyle name="链接单元格 2 17 2" xfId="39791" xr:uid="{00000000-0005-0000-0000-00004AAF0000}"/>
    <cellStyle name="链接单元格 2 17 3" xfId="39792" xr:uid="{00000000-0005-0000-0000-00004BAF0000}"/>
    <cellStyle name="链接单元格 2 18" xfId="39793" xr:uid="{00000000-0005-0000-0000-00004CAF0000}"/>
    <cellStyle name="链接单元格 2 2" xfId="39794" xr:uid="{00000000-0005-0000-0000-00004DAF0000}"/>
    <cellStyle name="链接单元格 2 2 10" xfId="39795" xr:uid="{00000000-0005-0000-0000-00004EAF0000}"/>
    <cellStyle name="链接单元格 2 2 10 2" xfId="39796" xr:uid="{00000000-0005-0000-0000-00004FAF0000}"/>
    <cellStyle name="链接单元格 2 2 11" xfId="39797" xr:uid="{00000000-0005-0000-0000-000050AF0000}"/>
    <cellStyle name="链接单元格 2 2 11 2" xfId="39798" xr:uid="{00000000-0005-0000-0000-000051AF0000}"/>
    <cellStyle name="链接单元格 2 2 12" xfId="39799" xr:uid="{00000000-0005-0000-0000-000052AF0000}"/>
    <cellStyle name="链接单元格 2 2 13" xfId="39800" xr:uid="{00000000-0005-0000-0000-000053AF0000}"/>
    <cellStyle name="链接单元格 2 2 14" xfId="39801" xr:uid="{00000000-0005-0000-0000-000054AF0000}"/>
    <cellStyle name="链接单元格 2 2 15" xfId="39802" xr:uid="{00000000-0005-0000-0000-000055AF0000}"/>
    <cellStyle name="链接单元格 2 2 15 2" xfId="39803" xr:uid="{00000000-0005-0000-0000-000056AF0000}"/>
    <cellStyle name="链接单元格 2 2 15 3" xfId="39804" xr:uid="{00000000-0005-0000-0000-000057AF0000}"/>
    <cellStyle name="链接单元格 2 2 16" xfId="39805" xr:uid="{00000000-0005-0000-0000-000058AF0000}"/>
    <cellStyle name="链接单元格 2 2 17" xfId="54075" xr:uid="{00000000-0005-0000-0000-000059AF0000}"/>
    <cellStyle name="链接单元格 2 2 2" xfId="39806" xr:uid="{00000000-0005-0000-0000-00005AAF0000}"/>
    <cellStyle name="链接单元格 2 2 2 10" xfId="39807" xr:uid="{00000000-0005-0000-0000-00005BAF0000}"/>
    <cellStyle name="链接单元格 2 2 2 10 2" xfId="39808" xr:uid="{00000000-0005-0000-0000-00005CAF0000}"/>
    <cellStyle name="链接单元格 2 2 2 11" xfId="39809" xr:uid="{00000000-0005-0000-0000-00005DAF0000}"/>
    <cellStyle name="链接单元格 2 2 2 11 2" xfId="39810" xr:uid="{00000000-0005-0000-0000-00005EAF0000}"/>
    <cellStyle name="链接单元格 2 2 2 12" xfId="39811" xr:uid="{00000000-0005-0000-0000-00005FAF0000}"/>
    <cellStyle name="链接单元格 2 2 2 13" xfId="39812" xr:uid="{00000000-0005-0000-0000-000060AF0000}"/>
    <cellStyle name="链接单元格 2 2 2 14" xfId="39813" xr:uid="{00000000-0005-0000-0000-000061AF0000}"/>
    <cellStyle name="链接单元格 2 2 2 15" xfId="39814" xr:uid="{00000000-0005-0000-0000-000062AF0000}"/>
    <cellStyle name="链接单元格 2 2 2 15 2" xfId="39815" xr:uid="{00000000-0005-0000-0000-000063AF0000}"/>
    <cellStyle name="链接单元格 2 2 2 15 3" xfId="39816" xr:uid="{00000000-0005-0000-0000-000064AF0000}"/>
    <cellStyle name="链接单元格 2 2 2 16" xfId="39817" xr:uid="{00000000-0005-0000-0000-000065AF0000}"/>
    <cellStyle name="链接单元格 2 2 2 17" xfId="54076" xr:uid="{00000000-0005-0000-0000-000066AF0000}"/>
    <cellStyle name="链接单元格 2 2 2 2" xfId="39818" xr:uid="{00000000-0005-0000-0000-000067AF0000}"/>
    <cellStyle name="链接单元格 2 2 2 2 10" xfId="39819" xr:uid="{00000000-0005-0000-0000-000068AF0000}"/>
    <cellStyle name="链接单元格 2 2 2 2 10 2" xfId="39820" xr:uid="{00000000-0005-0000-0000-000069AF0000}"/>
    <cellStyle name="链接单元格 2 2 2 2 11" xfId="39821" xr:uid="{00000000-0005-0000-0000-00006AAF0000}"/>
    <cellStyle name="链接单元格 2 2 2 2 11 2" xfId="39822" xr:uid="{00000000-0005-0000-0000-00006BAF0000}"/>
    <cellStyle name="链接单元格 2 2 2 2 12" xfId="39823" xr:uid="{00000000-0005-0000-0000-00006CAF0000}"/>
    <cellStyle name="链接单元格 2 2 2 2 13" xfId="39824" xr:uid="{00000000-0005-0000-0000-00006DAF0000}"/>
    <cellStyle name="链接单元格 2 2 2 2 14" xfId="39825" xr:uid="{00000000-0005-0000-0000-00006EAF0000}"/>
    <cellStyle name="链接单元格 2 2 2 2 15" xfId="39826" xr:uid="{00000000-0005-0000-0000-00006FAF0000}"/>
    <cellStyle name="链接单元格 2 2 2 2 15 2" xfId="39827" xr:uid="{00000000-0005-0000-0000-000070AF0000}"/>
    <cellStyle name="链接单元格 2 2 2 2 15 3" xfId="39828" xr:uid="{00000000-0005-0000-0000-000071AF0000}"/>
    <cellStyle name="链接单元格 2 2 2 2 16" xfId="39829" xr:uid="{00000000-0005-0000-0000-000072AF0000}"/>
    <cellStyle name="链接单元格 2 2 2 2 2" xfId="39830" xr:uid="{00000000-0005-0000-0000-000073AF0000}"/>
    <cellStyle name="链接单元格 2 2 2 2 2 10" xfId="39831" xr:uid="{00000000-0005-0000-0000-000074AF0000}"/>
    <cellStyle name="链接单元格 2 2 2 2 2 11" xfId="39832" xr:uid="{00000000-0005-0000-0000-000075AF0000}"/>
    <cellStyle name="链接单元格 2 2 2 2 2 12" xfId="39833" xr:uid="{00000000-0005-0000-0000-000076AF0000}"/>
    <cellStyle name="链接单元格 2 2 2 2 2 13" xfId="39834" xr:uid="{00000000-0005-0000-0000-000077AF0000}"/>
    <cellStyle name="链接单元格 2 2 2 2 2 13 2" xfId="39835" xr:uid="{00000000-0005-0000-0000-000078AF0000}"/>
    <cellStyle name="链接单元格 2 2 2 2 2 13 3" xfId="39836" xr:uid="{00000000-0005-0000-0000-000079AF0000}"/>
    <cellStyle name="链接单元格 2 2 2 2 2 14" xfId="39837" xr:uid="{00000000-0005-0000-0000-00007AAF0000}"/>
    <cellStyle name="链接单元格 2 2 2 2 2 2" xfId="39838" xr:uid="{00000000-0005-0000-0000-00007BAF0000}"/>
    <cellStyle name="链接单元格 2 2 2 2 2 2 10" xfId="39839" xr:uid="{00000000-0005-0000-0000-00007CAF0000}"/>
    <cellStyle name="链接单元格 2 2 2 2 2 2 11" xfId="39840" xr:uid="{00000000-0005-0000-0000-00007DAF0000}"/>
    <cellStyle name="链接单元格 2 2 2 2 2 2 12" xfId="39841" xr:uid="{00000000-0005-0000-0000-00007EAF0000}"/>
    <cellStyle name="链接单元格 2 2 2 2 2 2 13" xfId="39842" xr:uid="{00000000-0005-0000-0000-00007FAF0000}"/>
    <cellStyle name="链接单元格 2 2 2 2 2 2 13 2" xfId="39843" xr:uid="{00000000-0005-0000-0000-000080AF0000}"/>
    <cellStyle name="链接单元格 2 2 2 2 2 2 13 3" xfId="39844" xr:uid="{00000000-0005-0000-0000-000081AF0000}"/>
    <cellStyle name="链接单元格 2 2 2 2 2 2 14" xfId="39845" xr:uid="{00000000-0005-0000-0000-000082AF0000}"/>
    <cellStyle name="链接单元格 2 2 2 2 2 2 2" xfId="39846" xr:uid="{00000000-0005-0000-0000-000083AF0000}"/>
    <cellStyle name="链接单元格 2 2 2 2 2 2 2 10" xfId="39847" xr:uid="{00000000-0005-0000-0000-000084AF0000}"/>
    <cellStyle name="链接单元格 2 2 2 2 2 2 2 11" xfId="39848" xr:uid="{00000000-0005-0000-0000-000085AF0000}"/>
    <cellStyle name="链接单元格 2 2 2 2 2 2 2 11 2" xfId="39849" xr:uid="{00000000-0005-0000-0000-000086AF0000}"/>
    <cellStyle name="链接单元格 2 2 2 2 2 2 2 11 3" xfId="39850" xr:uid="{00000000-0005-0000-0000-000087AF0000}"/>
    <cellStyle name="链接单元格 2 2 2 2 2 2 2 12" xfId="39851" xr:uid="{00000000-0005-0000-0000-000088AF0000}"/>
    <cellStyle name="链接单元格 2 2 2 2 2 2 2 2" xfId="39852" xr:uid="{00000000-0005-0000-0000-000089AF0000}"/>
    <cellStyle name="链接单元格 2 2 2 2 2 2 2 2 10" xfId="39853" xr:uid="{00000000-0005-0000-0000-00008AAF0000}"/>
    <cellStyle name="链接单元格 2 2 2 2 2 2 2 2 11" xfId="39854" xr:uid="{00000000-0005-0000-0000-00008BAF0000}"/>
    <cellStyle name="链接单元格 2 2 2 2 2 2 2 2 11 2" xfId="39855" xr:uid="{00000000-0005-0000-0000-00008CAF0000}"/>
    <cellStyle name="链接单元格 2 2 2 2 2 2 2 2 11 3" xfId="39856" xr:uid="{00000000-0005-0000-0000-00008DAF0000}"/>
    <cellStyle name="链接单元格 2 2 2 2 2 2 2 2 12" xfId="39857" xr:uid="{00000000-0005-0000-0000-00008EAF0000}"/>
    <cellStyle name="链接单元格 2 2 2 2 2 2 2 2 2" xfId="39858" xr:uid="{00000000-0005-0000-0000-00008FAF0000}"/>
    <cellStyle name="链接单元格 2 2 2 2 2 2 2 2 2 2" xfId="39859" xr:uid="{00000000-0005-0000-0000-000090AF0000}"/>
    <cellStyle name="链接单元格 2 2 2 2 2 2 2 2 2 2 2" xfId="39860" xr:uid="{00000000-0005-0000-0000-000091AF0000}"/>
    <cellStyle name="链接单元格 2 2 2 2 2 2 2 2 2 2 2 2" xfId="39861" xr:uid="{00000000-0005-0000-0000-000092AF0000}"/>
    <cellStyle name="链接单元格 2 2 2 2 2 2 2 2 2 2 2 2 2" xfId="39862" xr:uid="{00000000-0005-0000-0000-000093AF0000}"/>
    <cellStyle name="链接单元格 2 2 2 2 2 2 2 2 2 2 2 2 2 2" xfId="39863" xr:uid="{00000000-0005-0000-0000-000094AF0000}"/>
    <cellStyle name="链接单元格 2 2 2 2 2 2 2 2 2 2 2 2 2 2 2" xfId="39864" xr:uid="{00000000-0005-0000-0000-000095AF0000}"/>
    <cellStyle name="链接单元格 2 2 2 2 2 2 2 2 2 2 2 2 2 2 2 2" xfId="39865" xr:uid="{00000000-0005-0000-0000-000096AF0000}"/>
    <cellStyle name="链接单元格 2 2 2 2 2 2 2 2 2 2 2 2 2 2 2 3" xfId="39866" xr:uid="{00000000-0005-0000-0000-000097AF0000}"/>
    <cellStyle name="链接单元格 2 2 2 2 2 2 2 2 2 2 2 2 2 2 3" xfId="39867" xr:uid="{00000000-0005-0000-0000-000098AF0000}"/>
    <cellStyle name="链接单元格 2 2 2 2 2 2 2 2 2 2 2 2 2 2 4" xfId="39868" xr:uid="{00000000-0005-0000-0000-000099AF0000}"/>
    <cellStyle name="链接单元格 2 2 2 2 2 2 2 2 2 2 2 2 2 3" xfId="39869" xr:uid="{00000000-0005-0000-0000-00009AAF0000}"/>
    <cellStyle name="链接单元格 2 2 2 2 2 2 2 2 2 2 2 2 2 3 2" xfId="39870" xr:uid="{00000000-0005-0000-0000-00009BAF0000}"/>
    <cellStyle name="链接单元格 2 2 2 2 2 2 2 2 2 2 2 2 2 3 3" xfId="39871" xr:uid="{00000000-0005-0000-0000-00009CAF0000}"/>
    <cellStyle name="链接单元格 2 2 2 2 2 2 2 2 2 2 2 2 2 4" xfId="39872" xr:uid="{00000000-0005-0000-0000-00009DAF0000}"/>
    <cellStyle name="链接单元格 2 2 2 2 2 2 2 2 2 2 2 2 3" xfId="39873" xr:uid="{00000000-0005-0000-0000-00009EAF0000}"/>
    <cellStyle name="链接单元格 2 2 2 2 2 2 2 2 2 2 2 2 3 2" xfId="39874" xr:uid="{00000000-0005-0000-0000-00009FAF0000}"/>
    <cellStyle name="链接单元格 2 2 2 2 2 2 2 2 2 2 2 2 3 3" xfId="39875" xr:uid="{00000000-0005-0000-0000-0000A0AF0000}"/>
    <cellStyle name="链接单元格 2 2 2 2 2 2 2 2 2 2 2 2 4" xfId="39876" xr:uid="{00000000-0005-0000-0000-0000A1AF0000}"/>
    <cellStyle name="链接单元格 2 2 2 2 2 2 2 2 2 2 2 3" xfId="39877" xr:uid="{00000000-0005-0000-0000-0000A2AF0000}"/>
    <cellStyle name="链接单元格 2 2 2 2 2 2 2 2 2 2 2 4" xfId="39878" xr:uid="{00000000-0005-0000-0000-0000A3AF0000}"/>
    <cellStyle name="链接单元格 2 2 2 2 2 2 2 2 2 2 2 5" xfId="39879" xr:uid="{00000000-0005-0000-0000-0000A4AF0000}"/>
    <cellStyle name="链接单元格 2 2 2 2 2 2 2 2 2 2 2 6" xfId="39880" xr:uid="{00000000-0005-0000-0000-0000A5AF0000}"/>
    <cellStyle name="链接单元格 2 2 2 2 2 2 2 2 2 2 2 7" xfId="39881" xr:uid="{00000000-0005-0000-0000-0000A6AF0000}"/>
    <cellStyle name="链接单元格 2 2 2 2 2 2 2 2 2 2 2 7 2" xfId="39882" xr:uid="{00000000-0005-0000-0000-0000A7AF0000}"/>
    <cellStyle name="链接单元格 2 2 2 2 2 2 2 2 2 2 2 7 3" xfId="39883" xr:uid="{00000000-0005-0000-0000-0000A8AF0000}"/>
    <cellStyle name="链接单元格 2 2 2 2 2 2 2 2 2 2 2 8" xfId="39884" xr:uid="{00000000-0005-0000-0000-0000A9AF0000}"/>
    <cellStyle name="链接单元格 2 2 2 2 2 2 2 2 2 2 3" xfId="39885" xr:uid="{00000000-0005-0000-0000-0000AAAF0000}"/>
    <cellStyle name="链接单元格 2 2 2 2 2 2 2 2 2 2 3 2" xfId="39886" xr:uid="{00000000-0005-0000-0000-0000ABAF0000}"/>
    <cellStyle name="链接单元格 2 2 2 2 2 2 2 2 2 2 4" xfId="39887" xr:uid="{00000000-0005-0000-0000-0000ACAF0000}"/>
    <cellStyle name="链接单元格 2 2 2 2 2 2 2 2 2 2 4 2" xfId="39888" xr:uid="{00000000-0005-0000-0000-0000ADAF0000}"/>
    <cellStyle name="链接单元格 2 2 2 2 2 2 2 2 2 2 5" xfId="39889" xr:uid="{00000000-0005-0000-0000-0000AEAF0000}"/>
    <cellStyle name="链接单元格 2 2 2 2 2 2 2 2 2 2 6" xfId="39890" xr:uid="{00000000-0005-0000-0000-0000AFAF0000}"/>
    <cellStyle name="链接单元格 2 2 2 2 2 2 2 2 2 2 7" xfId="39891" xr:uid="{00000000-0005-0000-0000-0000B0AF0000}"/>
    <cellStyle name="链接单元格 2 2 2 2 2 2 2 2 2 2 7 2" xfId="39892" xr:uid="{00000000-0005-0000-0000-0000B1AF0000}"/>
    <cellStyle name="链接单元格 2 2 2 2 2 2 2 2 2 2 7 3" xfId="39893" xr:uid="{00000000-0005-0000-0000-0000B2AF0000}"/>
    <cellStyle name="链接单元格 2 2 2 2 2 2 2 2 2 2 8" xfId="39894" xr:uid="{00000000-0005-0000-0000-0000B3AF0000}"/>
    <cellStyle name="链接单元格 2 2 2 2 2 2 2 2 2 3" xfId="39895" xr:uid="{00000000-0005-0000-0000-0000B4AF0000}"/>
    <cellStyle name="链接单元格 2 2 2 2 2 2 2 2 2 3 2" xfId="39896" xr:uid="{00000000-0005-0000-0000-0000B5AF0000}"/>
    <cellStyle name="链接单元格 2 2 2 2 2 2 2 2 2 4" xfId="39897" xr:uid="{00000000-0005-0000-0000-0000B6AF0000}"/>
    <cellStyle name="链接单元格 2 2 2 2 2 2 2 2 2 4 2" xfId="39898" xr:uid="{00000000-0005-0000-0000-0000B7AF0000}"/>
    <cellStyle name="链接单元格 2 2 2 2 2 2 2 2 2 5" xfId="39899" xr:uid="{00000000-0005-0000-0000-0000B8AF0000}"/>
    <cellStyle name="链接单元格 2 2 2 2 2 2 2 2 2 6" xfId="39900" xr:uid="{00000000-0005-0000-0000-0000B9AF0000}"/>
    <cellStyle name="链接单元格 2 2 2 2 2 2 2 2 2 7" xfId="39901" xr:uid="{00000000-0005-0000-0000-0000BAAF0000}"/>
    <cellStyle name="链接单元格 2 2 2 2 2 2 2 2 2 8" xfId="39902" xr:uid="{00000000-0005-0000-0000-0000BBAF0000}"/>
    <cellStyle name="链接单元格 2 2 2 2 2 2 2 2 2 8 2" xfId="39903" xr:uid="{00000000-0005-0000-0000-0000BCAF0000}"/>
    <cellStyle name="链接单元格 2 2 2 2 2 2 2 2 2 8 3" xfId="39904" xr:uid="{00000000-0005-0000-0000-0000BDAF0000}"/>
    <cellStyle name="链接单元格 2 2 2 2 2 2 2 2 2 9" xfId="39905" xr:uid="{00000000-0005-0000-0000-0000BEAF0000}"/>
    <cellStyle name="链接单元格 2 2 2 2 2 2 2 2 3" xfId="39906" xr:uid="{00000000-0005-0000-0000-0000BFAF0000}"/>
    <cellStyle name="链接单元格 2 2 2 2 2 2 2 2 4" xfId="39907" xr:uid="{00000000-0005-0000-0000-0000C0AF0000}"/>
    <cellStyle name="链接单元格 2 2 2 2 2 2 2 2 5" xfId="39908" xr:uid="{00000000-0005-0000-0000-0000C1AF0000}"/>
    <cellStyle name="链接单元格 2 2 2 2 2 2 2 2 6" xfId="39909" xr:uid="{00000000-0005-0000-0000-0000C2AF0000}"/>
    <cellStyle name="链接单元格 2 2 2 2 2 2 2 2 6 2" xfId="39910" xr:uid="{00000000-0005-0000-0000-0000C3AF0000}"/>
    <cellStyle name="链接单元格 2 2 2 2 2 2 2 2 7" xfId="39911" xr:uid="{00000000-0005-0000-0000-0000C4AF0000}"/>
    <cellStyle name="链接单元格 2 2 2 2 2 2 2 2 7 2" xfId="39912" xr:uid="{00000000-0005-0000-0000-0000C5AF0000}"/>
    <cellStyle name="链接单元格 2 2 2 2 2 2 2 2 8" xfId="39913" xr:uid="{00000000-0005-0000-0000-0000C6AF0000}"/>
    <cellStyle name="链接单元格 2 2 2 2 2 2 2 2 9" xfId="39914" xr:uid="{00000000-0005-0000-0000-0000C7AF0000}"/>
    <cellStyle name="链接单元格 2 2 2 2 2 2 2 3" xfId="39915" xr:uid="{00000000-0005-0000-0000-0000C8AF0000}"/>
    <cellStyle name="链接单元格 2 2 2 2 2 2 2 3 2" xfId="39916" xr:uid="{00000000-0005-0000-0000-0000C9AF0000}"/>
    <cellStyle name="链接单元格 2 2 2 2 2 2 2 4" xfId="39917" xr:uid="{00000000-0005-0000-0000-0000CAAF0000}"/>
    <cellStyle name="链接单元格 2 2 2 2 2 2 2 5" xfId="39918" xr:uid="{00000000-0005-0000-0000-0000CBAF0000}"/>
    <cellStyle name="链接单元格 2 2 2 2 2 2 2 6" xfId="39919" xr:uid="{00000000-0005-0000-0000-0000CCAF0000}"/>
    <cellStyle name="链接单元格 2 2 2 2 2 2 2 6 2" xfId="39920" xr:uid="{00000000-0005-0000-0000-0000CDAF0000}"/>
    <cellStyle name="链接单元格 2 2 2 2 2 2 2 7" xfId="39921" xr:uid="{00000000-0005-0000-0000-0000CEAF0000}"/>
    <cellStyle name="链接单元格 2 2 2 2 2 2 2 7 2" xfId="39922" xr:uid="{00000000-0005-0000-0000-0000CFAF0000}"/>
    <cellStyle name="链接单元格 2 2 2 2 2 2 2 8" xfId="39923" xr:uid="{00000000-0005-0000-0000-0000D0AF0000}"/>
    <cellStyle name="链接单元格 2 2 2 2 2 2 2 9" xfId="39924" xr:uid="{00000000-0005-0000-0000-0000D1AF0000}"/>
    <cellStyle name="链接单元格 2 2 2 2 2 2 3" xfId="39925" xr:uid="{00000000-0005-0000-0000-0000D2AF0000}"/>
    <cellStyle name="链接单元格 2 2 2 2 2 2 4" xfId="39926" xr:uid="{00000000-0005-0000-0000-0000D3AF0000}"/>
    <cellStyle name="链接单元格 2 2 2 2 2 2 5" xfId="39927" xr:uid="{00000000-0005-0000-0000-0000D4AF0000}"/>
    <cellStyle name="链接单元格 2 2 2 2 2 2 5 2" xfId="39928" xr:uid="{00000000-0005-0000-0000-0000D5AF0000}"/>
    <cellStyle name="链接单元格 2 2 2 2 2 2 6" xfId="39929" xr:uid="{00000000-0005-0000-0000-0000D6AF0000}"/>
    <cellStyle name="链接单元格 2 2 2 2 2 2 7" xfId="39930" xr:uid="{00000000-0005-0000-0000-0000D7AF0000}"/>
    <cellStyle name="链接单元格 2 2 2 2 2 2 8" xfId="39931" xr:uid="{00000000-0005-0000-0000-0000D8AF0000}"/>
    <cellStyle name="链接单元格 2 2 2 2 2 2 8 2" xfId="39932" xr:uid="{00000000-0005-0000-0000-0000D9AF0000}"/>
    <cellStyle name="链接单元格 2 2 2 2 2 2 9" xfId="39933" xr:uid="{00000000-0005-0000-0000-0000DAAF0000}"/>
    <cellStyle name="链接单元格 2 2 2 2 2 2 9 2" xfId="39934" xr:uid="{00000000-0005-0000-0000-0000DBAF0000}"/>
    <cellStyle name="链接单元格 2 2 2 2 2 3" xfId="39935" xr:uid="{00000000-0005-0000-0000-0000DCAF0000}"/>
    <cellStyle name="链接单元格 2 2 2 2 2 3 2" xfId="39936" xr:uid="{00000000-0005-0000-0000-0000DDAF0000}"/>
    <cellStyle name="链接单元格 2 2 2 2 2 4" xfId="39937" xr:uid="{00000000-0005-0000-0000-0000DEAF0000}"/>
    <cellStyle name="链接单元格 2 2 2 2 2 5" xfId="39938" xr:uid="{00000000-0005-0000-0000-0000DFAF0000}"/>
    <cellStyle name="链接单元格 2 2 2 2 2 5 2" xfId="39939" xr:uid="{00000000-0005-0000-0000-0000E0AF0000}"/>
    <cellStyle name="链接单元格 2 2 2 2 2 6" xfId="39940" xr:uid="{00000000-0005-0000-0000-0000E1AF0000}"/>
    <cellStyle name="链接单元格 2 2 2 2 2 7" xfId="39941" xr:uid="{00000000-0005-0000-0000-0000E2AF0000}"/>
    <cellStyle name="链接单元格 2 2 2 2 2 8" xfId="39942" xr:uid="{00000000-0005-0000-0000-0000E3AF0000}"/>
    <cellStyle name="链接单元格 2 2 2 2 2 8 2" xfId="39943" xr:uid="{00000000-0005-0000-0000-0000E4AF0000}"/>
    <cellStyle name="链接单元格 2 2 2 2 2 9" xfId="39944" xr:uid="{00000000-0005-0000-0000-0000E5AF0000}"/>
    <cellStyle name="链接单元格 2 2 2 2 2 9 2" xfId="39945" xr:uid="{00000000-0005-0000-0000-0000E6AF0000}"/>
    <cellStyle name="链接单元格 2 2 2 2 3" xfId="39946" xr:uid="{00000000-0005-0000-0000-0000E7AF0000}"/>
    <cellStyle name="链接单元格 2 2 2 2 4" xfId="39947" xr:uid="{00000000-0005-0000-0000-0000E8AF0000}"/>
    <cellStyle name="链接单元格 2 2 2 2 5" xfId="39948" xr:uid="{00000000-0005-0000-0000-0000E9AF0000}"/>
    <cellStyle name="链接单元格 2 2 2 2 5 2" xfId="39949" xr:uid="{00000000-0005-0000-0000-0000EAAF0000}"/>
    <cellStyle name="链接单元格 2 2 2 2 6" xfId="39950" xr:uid="{00000000-0005-0000-0000-0000EBAF0000}"/>
    <cellStyle name="链接单元格 2 2 2 2 7" xfId="39951" xr:uid="{00000000-0005-0000-0000-0000ECAF0000}"/>
    <cellStyle name="链接单元格 2 2 2 2 7 2" xfId="39952" xr:uid="{00000000-0005-0000-0000-0000EDAF0000}"/>
    <cellStyle name="链接单元格 2 2 2 2 8" xfId="39953" xr:uid="{00000000-0005-0000-0000-0000EEAF0000}"/>
    <cellStyle name="链接单元格 2 2 2 2 9" xfId="39954" xr:uid="{00000000-0005-0000-0000-0000EFAF0000}"/>
    <cellStyle name="链接单元格 2 2 2 3" xfId="39955" xr:uid="{00000000-0005-0000-0000-0000F0AF0000}"/>
    <cellStyle name="链接单元格 2 2 2 3 2" xfId="39956" xr:uid="{00000000-0005-0000-0000-0000F1AF0000}"/>
    <cellStyle name="链接单元格 2 2 2 4" xfId="39957" xr:uid="{00000000-0005-0000-0000-0000F2AF0000}"/>
    <cellStyle name="链接单元格 2 2 2 5" xfId="39958" xr:uid="{00000000-0005-0000-0000-0000F3AF0000}"/>
    <cellStyle name="链接单元格 2 2 2 5 2" xfId="39959" xr:uid="{00000000-0005-0000-0000-0000F4AF0000}"/>
    <cellStyle name="链接单元格 2 2 2 6" xfId="39960" xr:uid="{00000000-0005-0000-0000-0000F5AF0000}"/>
    <cellStyle name="链接单元格 2 2 2 7" xfId="39961" xr:uid="{00000000-0005-0000-0000-0000F6AF0000}"/>
    <cellStyle name="链接单元格 2 2 2 7 2" xfId="39962" xr:uid="{00000000-0005-0000-0000-0000F7AF0000}"/>
    <cellStyle name="链接单元格 2 2 2 8" xfId="39963" xr:uid="{00000000-0005-0000-0000-0000F8AF0000}"/>
    <cellStyle name="链接单元格 2 2 2 9" xfId="39964" xr:uid="{00000000-0005-0000-0000-0000F9AF0000}"/>
    <cellStyle name="链接单元格 2 2 3" xfId="39965" xr:uid="{00000000-0005-0000-0000-0000FAAF0000}"/>
    <cellStyle name="链接单元格 2 2 3 2" xfId="39966" xr:uid="{00000000-0005-0000-0000-0000FBAF0000}"/>
    <cellStyle name="链接单元格 2 2 4" xfId="39967" xr:uid="{00000000-0005-0000-0000-0000FCAF0000}"/>
    <cellStyle name="链接单元格 2 2 5" xfId="39968" xr:uid="{00000000-0005-0000-0000-0000FDAF0000}"/>
    <cellStyle name="链接单元格 2 2 5 2" xfId="39969" xr:uid="{00000000-0005-0000-0000-0000FEAF0000}"/>
    <cellStyle name="链接单元格 2 2 6" xfId="39970" xr:uid="{00000000-0005-0000-0000-0000FFAF0000}"/>
    <cellStyle name="链接单元格 2 2 7" xfId="39971" xr:uid="{00000000-0005-0000-0000-000000B00000}"/>
    <cellStyle name="链接单元格 2 2 7 2" xfId="39972" xr:uid="{00000000-0005-0000-0000-000001B00000}"/>
    <cellStyle name="链接单元格 2 2 8" xfId="39973" xr:uid="{00000000-0005-0000-0000-000002B00000}"/>
    <cellStyle name="链接单元格 2 2 9" xfId="39974" xr:uid="{00000000-0005-0000-0000-000003B00000}"/>
    <cellStyle name="链接单元格 2 3" xfId="39975" xr:uid="{00000000-0005-0000-0000-000004B00000}"/>
    <cellStyle name="链接单元格 2 3 2" xfId="39976" xr:uid="{00000000-0005-0000-0000-000005B00000}"/>
    <cellStyle name="链接单元格 2 3 3" xfId="54077" xr:uid="{00000000-0005-0000-0000-000006B00000}"/>
    <cellStyle name="链接单元格 2 4" xfId="39977" xr:uid="{00000000-0005-0000-0000-000007B00000}"/>
    <cellStyle name="链接单元格 2 5" xfId="39978" xr:uid="{00000000-0005-0000-0000-000008B00000}"/>
    <cellStyle name="链接单元格 2 5 2" xfId="39979" xr:uid="{00000000-0005-0000-0000-000009B00000}"/>
    <cellStyle name="链接单元格 2 6" xfId="39980" xr:uid="{00000000-0005-0000-0000-00000AB00000}"/>
    <cellStyle name="链接单元格 2 7" xfId="39981" xr:uid="{00000000-0005-0000-0000-00000BB00000}"/>
    <cellStyle name="链接单元格 2 7 2" xfId="39982" xr:uid="{00000000-0005-0000-0000-00000CB00000}"/>
    <cellStyle name="链接单元格 2 8" xfId="39983" xr:uid="{00000000-0005-0000-0000-00000DB00000}"/>
    <cellStyle name="链接单元格 2 9" xfId="39984" xr:uid="{00000000-0005-0000-0000-00000EB00000}"/>
    <cellStyle name="链接单元格 2 9 2" xfId="39985" xr:uid="{00000000-0005-0000-0000-00000FB00000}"/>
    <cellStyle name="链接单元格 20" xfId="39986" xr:uid="{00000000-0005-0000-0000-000010B00000}"/>
    <cellStyle name="链接单元格 20 2" xfId="39987" xr:uid="{00000000-0005-0000-0000-000011B00000}"/>
    <cellStyle name="链接单元格 20 2 2" xfId="54078" xr:uid="{00000000-0005-0000-0000-000012B00000}"/>
    <cellStyle name="链接单元格 20 2 3" xfId="54079" xr:uid="{00000000-0005-0000-0000-000013B00000}"/>
    <cellStyle name="链接单元格 20 3" xfId="39988" xr:uid="{00000000-0005-0000-0000-000014B00000}"/>
    <cellStyle name="链接单元格 20 3 2" xfId="54080" xr:uid="{00000000-0005-0000-0000-000015B00000}"/>
    <cellStyle name="链接单元格 20 4" xfId="54081" xr:uid="{00000000-0005-0000-0000-000016B00000}"/>
    <cellStyle name="链接单元格 21" xfId="39989" xr:uid="{00000000-0005-0000-0000-000017B00000}"/>
    <cellStyle name="链接单元格 21 2" xfId="39990" xr:uid="{00000000-0005-0000-0000-000018B00000}"/>
    <cellStyle name="链接单元格 21 2 2" xfId="54082" xr:uid="{00000000-0005-0000-0000-000019B00000}"/>
    <cellStyle name="链接单元格 21 2 3" xfId="54083" xr:uid="{00000000-0005-0000-0000-00001AB00000}"/>
    <cellStyle name="链接单元格 21 3" xfId="54084" xr:uid="{00000000-0005-0000-0000-00001BB00000}"/>
    <cellStyle name="链接单元格 21 4" xfId="54085" xr:uid="{00000000-0005-0000-0000-00001CB00000}"/>
    <cellStyle name="链接单元格 22" xfId="39991" xr:uid="{00000000-0005-0000-0000-00001DB00000}"/>
    <cellStyle name="链接单元格 22 2" xfId="54086" xr:uid="{00000000-0005-0000-0000-00001EB00000}"/>
    <cellStyle name="链接单元格 22 2 2" xfId="54087" xr:uid="{00000000-0005-0000-0000-00001FB00000}"/>
    <cellStyle name="链接单元格 22 3" xfId="54088" xr:uid="{00000000-0005-0000-0000-000020B00000}"/>
    <cellStyle name="链接单元格 22 4" xfId="54089" xr:uid="{00000000-0005-0000-0000-000021B00000}"/>
    <cellStyle name="链接单元格 23" xfId="39992" xr:uid="{00000000-0005-0000-0000-000022B00000}"/>
    <cellStyle name="链接单元格 23 2" xfId="54090" xr:uid="{00000000-0005-0000-0000-000023B00000}"/>
    <cellStyle name="链接单元格 23 2 2" xfId="54091" xr:uid="{00000000-0005-0000-0000-000024B00000}"/>
    <cellStyle name="链接单元格 23 3" xfId="54092" xr:uid="{00000000-0005-0000-0000-000025B00000}"/>
    <cellStyle name="链接单元格 23 4" xfId="54093" xr:uid="{00000000-0005-0000-0000-000026B00000}"/>
    <cellStyle name="链接单元格 24" xfId="39993" xr:uid="{00000000-0005-0000-0000-000027B00000}"/>
    <cellStyle name="链接单元格 24 2" xfId="54094" xr:uid="{00000000-0005-0000-0000-000028B00000}"/>
    <cellStyle name="链接单元格 24 2 2" xfId="54095" xr:uid="{00000000-0005-0000-0000-000029B00000}"/>
    <cellStyle name="链接单元格 24 3" xfId="54096" xr:uid="{00000000-0005-0000-0000-00002AB00000}"/>
    <cellStyle name="链接单元格 24 4" xfId="54097" xr:uid="{00000000-0005-0000-0000-00002BB00000}"/>
    <cellStyle name="链接单元格 25" xfId="39994" xr:uid="{00000000-0005-0000-0000-00002CB00000}"/>
    <cellStyle name="链接单元格 25 2" xfId="54098" xr:uid="{00000000-0005-0000-0000-00002DB00000}"/>
    <cellStyle name="链接单元格 25 2 2" xfId="54099" xr:uid="{00000000-0005-0000-0000-00002EB00000}"/>
    <cellStyle name="链接单元格 25 3" xfId="54100" xr:uid="{00000000-0005-0000-0000-00002FB00000}"/>
    <cellStyle name="链接单元格 25 4" xfId="54101" xr:uid="{00000000-0005-0000-0000-000030B00000}"/>
    <cellStyle name="链接单元格 26" xfId="39995" xr:uid="{00000000-0005-0000-0000-000031B00000}"/>
    <cellStyle name="链接单元格 26 2" xfId="54102" xr:uid="{00000000-0005-0000-0000-000032B00000}"/>
    <cellStyle name="链接单元格 26 2 2" xfId="54103" xr:uid="{00000000-0005-0000-0000-000033B00000}"/>
    <cellStyle name="链接单元格 26 3" xfId="54104" xr:uid="{00000000-0005-0000-0000-000034B00000}"/>
    <cellStyle name="链接单元格 26 4" xfId="54105" xr:uid="{00000000-0005-0000-0000-000035B00000}"/>
    <cellStyle name="链接单元格 27" xfId="39996" xr:uid="{00000000-0005-0000-0000-000036B00000}"/>
    <cellStyle name="链接单元格 27 2" xfId="39997" xr:uid="{00000000-0005-0000-0000-000037B00000}"/>
    <cellStyle name="链接单元格 27 2 2" xfId="54106" xr:uid="{00000000-0005-0000-0000-000038B00000}"/>
    <cellStyle name="链接单元格 27 2 3" xfId="54107" xr:uid="{00000000-0005-0000-0000-000039B00000}"/>
    <cellStyle name="链接单元格 27 3" xfId="39998" xr:uid="{00000000-0005-0000-0000-00003AB00000}"/>
    <cellStyle name="链接单元格 27 3 2" xfId="54108" xr:uid="{00000000-0005-0000-0000-00003BB00000}"/>
    <cellStyle name="链接单元格 27 4" xfId="54109" xr:uid="{00000000-0005-0000-0000-00003CB00000}"/>
    <cellStyle name="链接单元格 28" xfId="39999" xr:uid="{00000000-0005-0000-0000-00003DB00000}"/>
    <cellStyle name="链接单元格 28 2" xfId="40000" xr:uid="{00000000-0005-0000-0000-00003EB00000}"/>
    <cellStyle name="链接单元格 28 2 2" xfId="54110" xr:uid="{00000000-0005-0000-0000-00003FB00000}"/>
    <cellStyle name="链接单元格 28 2 3" xfId="54111" xr:uid="{00000000-0005-0000-0000-000040B00000}"/>
    <cellStyle name="链接单元格 28 3" xfId="40001" xr:uid="{00000000-0005-0000-0000-000041B00000}"/>
    <cellStyle name="链接单元格 28 3 2" xfId="54112" xr:uid="{00000000-0005-0000-0000-000042B00000}"/>
    <cellStyle name="链接单元格 28 4" xfId="54113" xr:uid="{00000000-0005-0000-0000-000043B00000}"/>
    <cellStyle name="链接单元格 29" xfId="40002" xr:uid="{00000000-0005-0000-0000-000044B00000}"/>
    <cellStyle name="链接单元格 29 2" xfId="40003" xr:uid="{00000000-0005-0000-0000-000045B00000}"/>
    <cellStyle name="链接单元格 29 2 2" xfId="54114" xr:uid="{00000000-0005-0000-0000-000046B00000}"/>
    <cellStyle name="链接单元格 29 3" xfId="40004" xr:uid="{00000000-0005-0000-0000-000047B00000}"/>
    <cellStyle name="链接单元格 29 3 2" xfId="54115" xr:uid="{00000000-0005-0000-0000-000048B00000}"/>
    <cellStyle name="链接单元格 29 4" xfId="54116" xr:uid="{00000000-0005-0000-0000-000049B00000}"/>
    <cellStyle name="链接单元格 3" xfId="40005" xr:uid="{00000000-0005-0000-0000-00004AB00000}"/>
    <cellStyle name="链接单元格 3 10" xfId="40006" xr:uid="{00000000-0005-0000-0000-00004BB00000}"/>
    <cellStyle name="链接单元格 3 11" xfId="40007" xr:uid="{00000000-0005-0000-0000-00004CB00000}"/>
    <cellStyle name="链接单元格 3 2" xfId="40008" xr:uid="{00000000-0005-0000-0000-00004DB00000}"/>
    <cellStyle name="链接单元格 3 2 2" xfId="40009" xr:uid="{00000000-0005-0000-0000-00004EB00000}"/>
    <cellStyle name="链接单元格 3 2 2 2" xfId="40010" xr:uid="{00000000-0005-0000-0000-00004FB00000}"/>
    <cellStyle name="链接单元格 3 2 2 3" xfId="54117" xr:uid="{00000000-0005-0000-0000-000050B00000}"/>
    <cellStyle name="链接单元格 3 2 3" xfId="54118" xr:uid="{00000000-0005-0000-0000-000051B00000}"/>
    <cellStyle name="链接单元格 3 3" xfId="40011" xr:uid="{00000000-0005-0000-0000-000052B00000}"/>
    <cellStyle name="链接单元格 3 3 2" xfId="40012" xr:uid="{00000000-0005-0000-0000-000053B00000}"/>
    <cellStyle name="链接单元格 3 3 3" xfId="54119" xr:uid="{00000000-0005-0000-0000-000054B00000}"/>
    <cellStyle name="链接单元格 3 4" xfId="40013" xr:uid="{00000000-0005-0000-0000-000055B00000}"/>
    <cellStyle name="链接单元格 3 5" xfId="40014" xr:uid="{00000000-0005-0000-0000-000056B00000}"/>
    <cellStyle name="链接单元格 3 6" xfId="40015" xr:uid="{00000000-0005-0000-0000-000057B00000}"/>
    <cellStyle name="链接单元格 3 7" xfId="40016" xr:uid="{00000000-0005-0000-0000-000058B00000}"/>
    <cellStyle name="链接单元格 3 8" xfId="40017" xr:uid="{00000000-0005-0000-0000-000059B00000}"/>
    <cellStyle name="链接单元格 3 9" xfId="40018" xr:uid="{00000000-0005-0000-0000-00005AB00000}"/>
    <cellStyle name="链接单元格 30" xfId="40019" xr:uid="{00000000-0005-0000-0000-00005BB00000}"/>
    <cellStyle name="链接单元格 30 2" xfId="54120" xr:uid="{00000000-0005-0000-0000-00005CB00000}"/>
    <cellStyle name="链接单元格 30 2 2" xfId="54121" xr:uid="{00000000-0005-0000-0000-00005DB00000}"/>
    <cellStyle name="链接单元格 30 3" xfId="54122" xr:uid="{00000000-0005-0000-0000-00005EB00000}"/>
    <cellStyle name="链接单元格 30 4" xfId="54123" xr:uid="{00000000-0005-0000-0000-00005FB00000}"/>
    <cellStyle name="链接单元格 31" xfId="40020" xr:uid="{00000000-0005-0000-0000-000060B00000}"/>
    <cellStyle name="链接单元格 31 2" xfId="54124" xr:uid="{00000000-0005-0000-0000-000061B00000}"/>
    <cellStyle name="链接单元格 31 2 2" xfId="54125" xr:uid="{00000000-0005-0000-0000-000062B00000}"/>
    <cellStyle name="链接单元格 31 3" xfId="54126" xr:uid="{00000000-0005-0000-0000-000063B00000}"/>
    <cellStyle name="链接单元格 31 4" xfId="54127" xr:uid="{00000000-0005-0000-0000-000064B00000}"/>
    <cellStyle name="链接单元格 32" xfId="40021" xr:uid="{00000000-0005-0000-0000-000065B00000}"/>
    <cellStyle name="链接单元格 32 2" xfId="54128" xr:uid="{00000000-0005-0000-0000-000066B00000}"/>
    <cellStyle name="链接单元格 32 2 2" xfId="54129" xr:uid="{00000000-0005-0000-0000-000067B00000}"/>
    <cellStyle name="链接单元格 32 3" xfId="54130" xr:uid="{00000000-0005-0000-0000-000068B00000}"/>
    <cellStyle name="链接单元格 32 4" xfId="54131" xr:uid="{00000000-0005-0000-0000-000069B00000}"/>
    <cellStyle name="链接单元格 33" xfId="54132" xr:uid="{00000000-0005-0000-0000-00006AB00000}"/>
    <cellStyle name="链接单元格 33 2" xfId="54133" xr:uid="{00000000-0005-0000-0000-00006BB00000}"/>
    <cellStyle name="链接单元格 33 2 2" xfId="54134" xr:uid="{00000000-0005-0000-0000-00006CB00000}"/>
    <cellStyle name="链接单元格 33 3" xfId="54135" xr:uid="{00000000-0005-0000-0000-00006DB00000}"/>
    <cellStyle name="链接单元格 34" xfId="54136" xr:uid="{00000000-0005-0000-0000-00006EB00000}"/>
    <cellStyle name="链接单元格 34 2" xfId="54137" xr:uid="{00000000-0005-0000-0000-00006FB00000}"/>
    <cellStyle name="链接单元格 34 2 2" xfId="54138" xr:uid="{00000000-0005-0000-0000-000070B00000}"/>
    <cellStyle name="链接单元格 34 3" xfId="54139" xr:uid="{00000000-0005-0000-0000-000071B00000}"/>
    <cellStyle name="链接单元格 35" xfId="54140" xr:uid="{00000000-0005-0000-0000-000072B00000}"/>
    <cellStyle name="链接单元格 35 2" xfId="54141" xr:uid="{00000000-0005-0000-0000-000073B00000}"/>
    <cellStyle name="链接单元格 35 2 2" xfId="54142" xr:uid="{00000000-0005-0000-0000-000074B00000}"/>
    <cellStyle name="链接单元格 35 3" xfId="54143" xr:uid="{00000000-0005-0000-0000-000075B00000}"/>
    <cellStyle name="链接单元格 36" xfId="54144" xr:uid="{00000000-0005-0000-0000-000076B00000}"/>
    <cellStyle name="链接单元格 36 2" xfId="54145" xr:uid="{00000000-0005-0000-0000-000077B00000}"/>
    <cellStyle name="链接单元格 37" xfId="54146" xr:uid="{00000000-0005-0000-0000-000078B00000}"/>
    <cellStyle name="链接单元格 37 2" xfId="54147" xr:uid="{00000000-0005-0000-0000-000079B00000}"/>
    <cellStyle name="链接单元格 38" xfId="54148" xr:uid="{00000000-0005-0000-0000-00007AB00000}"/>
    <cellStyle name="链接单元格 38 2" xfId="54149" xr:uid="{00000000-0005-0000-0000-00007BB00000}"/>
    <cellStyle name="链接单元格 39" xfId="54150" xr:uid="{00000000-0005-0000-0000-00007CB00000}"/>
    <cellStyle name="链接单元格 39 2" xfId="54151" xr:uid="{00000000-0005-0000-0000-00007DB00000}"/>
    <cellStyle name="链接单元格 4" xfId="40022" xr:uid="{00000000-0005-0000-0000-00007EB00000}"/>
    <cellStyle name="链接单元格 4 2" xfId="40023" xr:uid="{00000000-0005-0000-0000-00007FB00000}"/>
    <cellStyle name="链接单元格 4 2 2" xfId="40024" xr:uid="{00000000-0005-0000-0000-000080B00000}"/>
    <cellStyle name="链接单元格 4 2 2 2" xfId="54152" xr:uid="{00000000-0005-0000-0000-000081B00000}"/>
    <cellStyle name="链接单元格 4 2 3" xfId="54153" xr:uid="{00000000-0005-0000-0000-000082B00000}"/>
    <cellStyle name="链接单元格 4 3" xfId="40025" xr:uid="{00000000-0005-0000-0000-000083B00000}"/>
    <cellStyle name="链接单元格 4 3 2" xfId="54154" xr:uid="{00000000-0005-0000-0000-000084B00000}"/>
    <cellStyle name="链接单元格 4 3 3" xfId="54155" xr:uid="{00000000-0005-0000-0000-000085B00000}"/>
    <cellStyle name="链接单元格 4 4" xfId="54156" xr:uid="{00000000-0005-0000-0000-000086B00000}"/>
    <cellStyle name="链接单元格 40" xfId="54157" xr:uid="{00000000-0005-0000-0000-000087B00000}"/>
    <cellStyle name="链接单元格 40 2" xfId="54158" xr:uid="{00000000-0005-0000-0000-000088B00000}"/>
    <cellStyle name="链接单元格 41" xfId="54159" xr:uid="{00000000-0005-0000-0000-000089B00000}"/>
    <cellStyle name="链接单元格 41 2" xfId="54160" xr:uid="{00000000-0005-0000-0000-00008AB00000}"/>
    <cellStyle name="链接单元格 42" xfId="54161" xr:uid="{00000000-0005-0000-0000-00008BB00000}"/>
    <cellStyle name="链接单元格 42 2" xfId="54162" xr:uid="{00000000-0005-0000-0000-00008CB00000}"/>
    <cellStyle name="链接单元格 43" xfId="54163" xr:uid="{00000000-0005-0000-0000-00008DB00000}"/>
    <cellStyle name="链接单元格 43 2" xfId="54164" xr:uid="{00000000-0005-0000-0000-00008EB00000}"/>
    <cellStyle name="链接单元格 44" xfId="54165" xr:uid="{00000000-0005-0000-0000-00008FB00000}"/>
    <cellStyle name="链接单元格 44 2" xfId="54166" xr:uid="{00000000-0005-0000-0000-000090B00000}"/>
    <cellStyle name="链接单元格 45" xfId="54167" xr:uid="{00000000-0005-0000-0000-000091B00000}"/>
    <cellStyle name="链接单元格 45 2" xfId="54168" xr:uid="{00000000-0005-0000-0000-000092B00000}"/>
    <cellStyle name="链接单元格 46" xfId="54169" xr:uid="{00000000-0005-0000-0000-000093B00000}"/>
    <cellStyle name="链接单元格 46 2" xfId="54170" xr:uid="{00000000-0005-0000-0000-000094B00000}"/>
    <cellStyle name="链接单元格 47" xfId="54171" xr:uid="{00000000-0005-0000-0000-000095B00000}"/>
    <cellStyle name="链接单元格 47 2" xfId="54172" xr:uid="{00000000-0005-0000-0000-000096B00000}"/>
    <cellStyle name="链接单元格 48" xfId="54173" xr:uid="{00000000-0005-0000-0000-000097B00000}"/>
    <cellStyle name="链接单元格 48 2" xfId="54174" xr:uid="{00000000-0005-0000-0000-000098B00000}"/>
    <cellStyle name="链接单元格 49" xfId="54175" xr:uid="{00000000-0005-0000-0000-000099B00000}"/>
    <cellStyle name="链接单元格 49 2" xfId="54176" xr:uid="{00000000-0005-0000-0000-00009AB00000}"/>
    <cellStyle name="链接单元格 5" xfId="40026" xr:uid="{00000000-0005-0000-0000-00009BB00000}"/>
    <cellStyle name="链接单元格 5 2" xfId="40027" xr:uid="{00000000-0005-0000-0000-00009CB00000}"/>
    <cellStyle name="链接单元格 5 2 2" xfId="54177" xr:uid="{00000000-0005-0000-0000-00009DB00000}"/>
    <cellStyle name="链接单元格 5 3" xfId="40028" xr:uid="{00000000-0005-0000-0000-00009EB00000}"/>
    <cellStyle name="链接单元格 5 3 2" xfId="54178" xr:uid="{00000000-0005-0000-0000-00009FB00000}"/>
    <cellStyle name="链接单元格 5 4" xfId="54179" xr:uid="{00000000-0005-0000-0000-0000A0B00000}"/>
    <cellStyle name="链接单元格 50" xfId="54180" xr:uid="{00000000-0005-0000-0000-0000A1B00000}"/>
    <cellStyle name="链接单元格 50 2" xfId="54181" xr:uid="{00000000-0005-0000-0000-0000A2B00000}"/>
    <cellStyle name="链接单元格 51" xfId="54182" xr:uid="{00000000-0005-0000-0000-0000A3B00000}"/>
    <cellStyle name="链接单元格 52" xfId="54183" xr:uid="{00000000-0005-0000-0000-0000A4B00000}"/>
    <cellStyle name="链接单元格 6" xfId="40029" xr:uid="{00000000-0005-0000-0000-0000A5B00000}"/>
    <cellStyle name="链接单元格 6 2" xfId="54184" xr:uid="{00000000-0005-0000-0000-0000A6B00000}"/>
    <cellStyle name="链接单元格 6 2 2" xfId="54185" xr:uid="{00000000-0005-0000-0000-0000A7B00000}"/>
    <cellStyle name="链接单元格 6 3" xfId="54186" xr:uid="{00000000-0005-0000-0000-0000A8B00000}"/>
    <cellStyle name="链接单元格 7" xfId="40030" xr:uid="{00000000-0005-0000-0000-0000A9B00000}"/>
    <cellStyle name="链接单元格 7 2" xfId="40031" xr:uid="{00000000-0005-0000-0000-0000AAB00000}"/>
    <cellStyle name="链接单元格 7 2 2" xfId="54187" xr:uid="{00000000-0005-0000-0000-0000ABB00000}"/>
    <cellStyle name="链接单元格 7 3" xfId="54188" xr:uid="{00000000-0005-0000-0000-0000ACB00000}"/>
    <cellStyle name="链接单元格 8" xfId="40032" xr:uid="{00000000-0005-0000-0000-0000ADB00000}"/>
    <cellStyle name="链接单元格 8 2" xfId="40033" xr:uid="{00000000-0005-0000-0000-0000AEB00000}"/>
    <cellStyle name="链接单元格 8 2 2" xfId="54189" xr:uid="{00000000-0005-0000-0000-0000AFB00000}"/>
    <cellStyle name="链接单元格 8 3" xfId="40034" xr:uid="{00000000-0005-0000-0000-0000B0B00000}"/>
    <cellStyle name="链接单元格 8 3 2" xfId="54190" xr:uid="{00000000-0005-0000-0000-0000B1B00000}"/>
    <cellStyle name="链接单元格 8 4" xfId="40035" xr:uid="{00000000-0005-0000-0000-0000B2B00000}"/>
    <cellStyle name="链接单元格 9" xfId="40036" xr:uid="{00000000-0005-0000-0000-0000B3B00000}"/>
    <cellStyle name="链接单元格 9 2" xfId="40037" xr:uid="{00000000-0005-0000-0000-0000B4B00000}"/>
    <cellStyle name="链接单元格 9 2 2" xfId="54191" xr:uid="{00000000-0005-0000-0000-0000B5B00000}"/>
    <cellStyle name="链接单元格 9 3" xfId="40038" xr:uid="{00000000-0005-0000-0000-0000B6B00000}"/>
    <cellStyle name="链接单元格 9 3 2" xfId="54192" xr:uid="{00000000-0005-0000-0000-0000B7B00000}"/>
    <cellStyle name="链接单元格 9 4" xfId="40039" xr:uid="{00000000-0005-0000-0000-0000B8B00000}"/>
    <cellStyle name="霓付 [0]_97MBO" xfId="40040" xr:uid="{00000000-0005-0000-0000-0000B9B00000}"/>
    <cellStyle name="霓付_97MBO" xfId="40041" xr:uid="{00000000-0005-0000-0000-0000BAB00000}"/>
    <cellStyle name="烹拳 [0]_97MBO" xfId="40042" xr:uid="{00000000-0005-0000-0000-0000BBB00000}"/>
    <cellStyle name="烹拳_97MBO" xfId="40043" xr:uid="{00000000-0005-0000-0000-0000BCB00000}"/>
    <cellStyle name="普通_ 白土" xfId="40044" xr:uid="{00000000-0005-0000-0000-0000BDB00000}"/>
    <cellStyle name="千分位[0]_ 白土" xfId="40045" xr:uid="{00000000-0005-0000-0000-0000BEB00000}"/>
    <cellStyle name="千分位_ 白土" xfId="40046" xr:uid="{00000000-0005-0000-0000-0000BFB00000}"/>
    <cellStyle name="千位[0]_ 预 付 帐 款" xfId="40047" xr:uid="{00000000-0005-0000-0000-0000C0B00000}"/>
    <cellStyle name="千位_ 预 付 帐 款" xfId="40048" xr:uid="{00000000-0005-0000-0000-0000C1B00000}"/>
    <cellStyle name="千位分隔" xfId="2" builtinId="3"/>
    <cellStyle name="千位分隔 10" xfId="40049" xr:uid="{00000000-0005-0000-0000-0000C3B00000}"/>
    <cellStyle name="千位分隔 10 2" xfId="49000" xr:uid="{00000000-0005-0000-0000-0000C4B00000}"/>
    <cellStyle name="千位分隔 11" xfId="40050" xr:uid="{00000000-0005-0000-0000-0000C5B00000}"/>
    <cellStyle name="千位分隔 12" xfId="49001" xr:uid="{00000000-0005-0000-0000-0000C6B00000}"/>
    <cellStyle name="千位分隔 13" xfId="56744" xr:uid="{00000000-0005-0000-0000-0000C7B00000}"/>
    <cellStyle name="千位分隔 14" xfId="56746" xr:uid="{00000000-0005-0000-0000-0000C8B00000}"/>
    <cellStyle name="千位分隔 2" xfId="40051" xr:uid="{00000000-0005-0000-0000-0000C9B00000}"/>
    <cellStyle name="千位分隔 2 10" xfId="40052" xr:uid="{00000000-0005-0000-0000-0000CAB00000}"/>
    <cellStyle name="千位分隔 2 10 2" xfId="40053" xr:uid="{00000000-0005-0000-0000-0000CBB00000}"/>
    <cellStyle name="千位分隔 2 11" xfId="40054" xr:uid="{00000000-0005-0000-0000-0000CCB00000}"/>
    <cellStyle name="千位分隔 2 12" xfId="40055" xr:uid="{00000000-0005-0000-0000-0000CDB00000}"/>
    <cellStyle name="千位分隔 2 13" xfId="40056" xr:uid="{00000000-0005-0000-0000-0000CEB00000}"/>
    <cellStyle name="千位分隔 2 14" xfId="40057" xr:uid="{00000000-0005-0000-0000-0000CFB00000}"/>
    <cellStyle name="千位分隔 2 15" xfId="40058" xr:uid="{00000000-0005-0000-0000-0000D0B00000}"/>
    <cellStyle name="千位分隔 2 16" xfId="40059" xr:uid="{00000000-0005-0000-0000-0000D1B00000}"/>
    <cellStyle name="千位分隔 2 17" xfId="40060" xr:uid="{00000000-0005-0000-0000-0000D2B00000}"/>
    <cellStyle name="千位分隔 2 18" xfId="40061" xr:uid="{00000000-0005-0000-0000-0000D3B00000}"/>
    <cellStyle name="千位分隔 2 19" xfId="40062" xr:uid="{00000000-0005-0000-0000-0000D4B00000}"/>
    <cellStyle name="千位分隔 2 2" xfId="40063" xr:uid="{00000000-0005-0000-0000-0000D5B00000}"/>
    <cellStyle name="千位分隔 2 2 10" xfId="40064" xr:uid="{00000000-0005-0000-0000-0000D6B00000}"/>
    <cellStyle name="千位分隔 2 2 10 2" xfId="40065" xr:uid="{00000000-0005-0000-0000-0000D7B00000}"/>
    <cellStyle name="千位分隔 2 2 11" xfId="40066" xr:uid="{00000000-0005-0000-0000-0000D8B00000}"/>
    <cellStyle name="千位分隔 2 2 11 2" xfId="40067" xr:uid="{00000000-0005-0000-0000-0000D9B00000}"/>
    <cellStyle name="千位分隔 2 2 12" xfId="40068" xr:uid="{00000000-0005-0000-0000-0000DAB00000}"/>
    <cellStyle name="千位分隔 2 2 13" xfId="40069" xr:uid="{00000000-0005-0000-0000-0000DBB00000}"/>
    <cellStyle name="千位分隔 2 2 14" xfId="40070" xr:uid="{00000000-0005-0000-0000-0000DCB00000}"/>
    <cellStyle name="千位分隔 2 2 15" xfId="40071" xr:uid="{00000000-0005-0000-0000-0000DDB00000}"/>
    <cellStyle name="千位分隔 2 2 15 2" xfId="40072" xr:uid="{00000000-0005-0000-0000-0000DEB00000}"/>
    <cellStyle name="千位分隔 2 2 15 3" xfId="40073" xr:uid="{00000000-0005-0000-0000-0000DFB00000}"/>
    <cellStyle name="千位分隔 2 2 16" xfId="40074" xr:uid="{00000000-0005-0000-0000-0000E0B00000}"/>
    <cellStyle name="千位分隔 2 2 17" xfId="54193" xr:uid="{00000000-0005-0000-0000-0000E1B00000}"/>
    <cellStyle name="千位分隔 2 2 2" xfId="40075" xr:uid="{00000000-0005-0000-0000-0000E2B00000}"/>
    <cellStyle name="千位分隔 2 2 2 10" xfId="40076" xr:uid="{00000000-0005-0000-0000-0000E3B00000}"/>
    <cellStyle name="千位分隔 2 2 2 10 2" xfId="40077" xr:uid="{00000000-0005-0000-0000-0000E4B00000}"/>
    <cellStyle name="千位分隔 2 2 2 11" xfId="40078" xr:uid="{00000000-0005-0000-0000-0000E5B00000}"/>
    <cellStyle name="千位分隔 2 2 2 11 2" xfId="40079" xr:uid="{00000000-0005-0000-0000-0000E6B00000}"/>
    <cellStyle name="千位分隔 2 2 2 12" xfId="40080" xr:uid="{00000000-0005-0000-0000-0000E7B00000}"/>
    <cellStyle name="千位分隔 2 2 2 13" xfId="40081" xr:uid="{00000000-0005-0000-0000-0000E8B00000}"/>
    <cellStyle name="千位分隔 2 2 2 14" xfId="40082" xr:uid="{00000000-0005-0000-0000-0000E9B00000}"/>
    <cellStyle name="千位分隔 2 2 2 15" xfId="40083" xr:uid="{00000000-0005-0000-0000-0000EAB00000}"/>
    <cellStyle name="千位分隔 2 2 2 15 2" xfId="40084" xr:uid="{00000000-0005-0000-0000-0000EBB00000}"/>
    <cellStyle name="千位分隔 2 2 2 15 3" xfId="40085" xr:uid="{00000000-0005-0000-0000-0000ECB00000}"/>
    <cellStyle name="千位分隔 2 2 2 16" xfId="40086" xr:uid="{00000000-0005-0000-0000-0000EDB00000}"/>
    <cellStyle name="千位分隔 2 2 2 17" xfId="54194" xr:uid="{00000000-0005-0000-0000-0000EEB00000}"/>
    <cellStyle name="千位分隔 2 2 2 2" xfId="40087" xr:uid="{00000000-0005-0000-0000-0000EFB00000}"/>
    <cellStyle name="千位分隔 2 2 2 2 10" xfId="40088" xr:uid="{00000000-0005-0000-0000-0000F0B00000}"/>
    <cellStyle name="千位分隔 2 2 2 2 10 2" xfId="40089" xr:uid="{00000000-0005-0000-0000-0000F1B00000}"/>
    <cellStyle name="千位分隔 2 2 2 2 11" xfId="40090" xr:uid="{00000000-0005-0000-0000-0000F2B00000}"/>
    <cellStyle name="千位分隔 2 2 2 2 11 2" xfId="40091" xr:uid="{00000000-0005-0000-0000-0000F3B00000}"/>
    <cellStyle name="千位分隔 2 2 2 2 12" xfId="40092" xr:uid="{00000000-0005-0000-0000-0000F4B00000}"/>
    <cellStyle name="千位分隔 2 2 2 2 12 2" xfId="40093" xr:uid="{00000000-0005-0000-0000-0000F5B00000}"/>
    <cellStyle name="千位分隔 2 2 2 2 13" xfId="40094" xr:uid="{00000000-0005-0000-0000-0000F6B00000}"/>
    <cellStyle name="千位分隔 2 2 2 2 13 2" xfId="40095" xr:uid="{00000000-0005-0000-0000-0000F7B00000}"/>
    <cellStyle name="千位分隔 2 2 2 2 14" xfId="40096" xr:uid="{00000000-0005-0000-0000-0000F8B00000}"/>
    <cellStyle name="千位分隔 2 2 2 2 15" xfId="40097" xr:uid="{00000000-0005-0000-0000-0000F9B00000}"/>
    <cellStyle name="千位分隔 2 2 2 2 16" xfId="40098" xr:uid="{00000000-0005-0000-0000-0000FAB00000}"/>
    <cellStyle name="千位分隔 2 2 2 2 17" xfId="40099" xr:uid="{00000000-0005-0000-0000-0000FBB00000}"/>
    <cellStyle name="千位分隔 2 2 2 2 17 2" xfId="40100" xr:uid="{00000000-0005-0000-0000-0000FCB00000}"/>
    <cellStyle name="千位分隔 2 2 2 2 17 3" xfId="40101" xr:uid="{00000000-0005-0000-0000-0000FDB00000}"/>
    <cellStyle name="千位分隔 2 2 2 2 18" xfId="40102" xr:uid="{00000000-0005-0000-0000-0000FEB00000}"/>
    <cellStyle name="千位分隔 2 2 2 2 2" xfId="40103" xr:uid="{00000000-0005-0000-0000-0000FFB00000}"/>
    <cellStyle name="千位分隔 2 2 2 2 2 10" xfId="40104" xr:uid="{00000000-0005-0000-0000-000000B10000}"/>
    <cellStyle name="千位分隔 2 2 2 2 2 10 2" xfId="40105" xr:uid="{00000000-0005-0000-0000-000001B10000}"/>
    <cellStyle name="千位分隔 2 2 2 2 2 11" xfId="40106" xr:uid="{00000000-0005-0000-0000-000002B10000}"/>
    <cellStyle name="千位分隔 2 2 2 2 2 11 2" xfId="40107" xr:uid="{00000000-0005-0000-0000-000003B10000}"/>
    <cellStyle name="千位分隔 2 2 2 2 2 12" xfId="40108" xr:uid="{00000000-0005-0000-0000-000004B10000}"/>
    <cellStyle name="千位分隔 2 2 2 2 2 13" xfId="40109" xr:uid="{00000000-0005-0000-0000-000005B10000}"/>
    <cellStyle name="千位分隔 2 2 2 2 2 14" xfId="40110" xr:uid="{00000000-0005-0000-0000-000006B10000}"/>
    <cellStyle name="千位分隔 2 2 2 2 2 15" xfId="40111" xr:uid="{00000000-0005-0000-0000-000007B10000}"/>
    <cellStyle name="千位分隔 2 2 2 2 2 15 2" xfId="40112" xr:uid="{00000000-0005-0000-0000-000008B10000}"/>
    <cellStyle name="千位分隔 2 2 2 2 2 15 3" xfId="40113" xr:uid="{00000000-0005-0000-0000-000009B10000}"/>
    <cellStyle name="千位分隔 2 2 2 2 2 16" xfId="40114" xr:uid="{00000000-0005-0000-0000-00000AB10000}"/>
    <cellStyle name="千位分隔 2 2 2 2 2 2" xfId="40115" xr:uid="{00000000-0005-0000-0000-00000BB10000}"/>
    <cellStyle name="千位分隔 2 2 2 2 2 2 10" xfId="40116" xr:uid="{00000000-0005-0000-0000-00000CB10000}"/>
    <cellStyle name="千位分隔 2 2 2 2 2 2 10 2" xfId="40117" xr:uid="{00000000-0005-0000-0000-00000DB10000}"/>
    <cellStyle name="千位分隔 2 2 2 2 2 2 11" xfId="40118" xr:uid="{00000000-0005-0000-0000-00000EB10000}"/>
    <cellStyle name="千位分隔 2 2 2 2 2 2 11 2" xfId="40119" xr:uid="{00000000-0005-0000-0000-00000FB10000}"/>
    <cellStyle name="千位分隔 2 2 2 2 2 2 12" xfId="40120" xr:uid="{00000000-0005-0000-0000-000010B10000}"/>
    <cellStyle name="千位分隔 2 2 2 2 2 2 13" xfId="40121" xr:uid="{00000000-0005-0000-0000-000011B10000}"/>
    <cellStyle name="千位分隔 2 2 2 2 2 2 14" xfId="40122" xr:uid="{00000000-0005-0000-0000-000012B10000}"/>
    <cellStyle name="千位分隔 2 2 2 2 2 2 15" xfId="40123" xr:uid="{00000000-0005-0000-0000-000013B10000}"/>
    <cellStyle name="千位分隔 2 2 2 2 2 2 15 2" xfId="40124" xr:uid="{00000000-0005-0000-0000-000014B10000}"/>
    <cellStyle name="千位分隔 2 2 2 2 2 2 15 3" xfId="40125" xr:uid="{00000000-0005-0000-0000-000015B10000}"/>
    <cellStyle name="千位分隔 2 2 2 2 2 2 16" xfId="40126" xr:uid="{00000000-0005-0000-0000-000016B10000}"/>
    <cellStyle name="千位分隔 2 2 2 2 2 2 2" xfId="40127" xr:uid="{00000000-0005-0000-0000-000017B10000}"/>
    <cellStyle name="千位分隔 2 2 2 2 2 2 2 10" xfId="40128" xr:uid="{00000000-0005-0000-0000-000018B10000}"/>
    <cellStyle name="千位分隔 2 2 2 2 2 2 2 11" xfId="40129" xr:uid="{00000000-0005-0000-0000-000019B10000}"/>
    <cellStyle name="千位分隔 2 2 2 2 2 2 2 12" xfId="40130" xr:uid="{00000000-0005-0000-0000-00001AB10000}"/>
    <cellStyle name="千位分隔 2 2 2 2 2 2 2 13" xfId="40131" xr:uid="{00000000-0005-0000-0000-00001BB10000}"/>
    <cellStyle name="千位分隔 2 2 2 2 2 2 2 13 2" xfId="40132" xr:uid="{00000000-0005-0000-0000-00001CB10000}"/>
    <cellStyle name="千位分隔 2 2 2 2 2 2 2 13 3" xfId="40133" xr:uid="{00000000-0005-0000-0000-00001DB10000}"/>
    <cellStyle name="千位分隔 2 2 2 2 2 2 2 14" xfId="40134" xr:uid="{00000000-0005-0000-0000-00001EB10000}"/>
    <cellStyle name="千位分隔 2 2 2 2 2 2 2 2" xfId="40135" xr:uid="{00000000-0005-0000-0000-00001FB10000}"/>
    <cellStyle name="千位分隔 2 2 2 2 2 2 2 2 10" xfId="40136" xr:uid="{00000000-0005-0000-0000-000020B10000}"/>
    <cellStyle name="千位分隔 2 2 2 2 2 2 2 2 11" xfId="40137" xr:uid="{00000000-0005-0000-0000-000021B10000}"/>
    <cellStyle name="千位分隔 2 2 2 2 2 2 2 2 12" xfId="40138" xr:uid="{00000000-0005-0000-0000-000022B10000}"/>
    <cellStyle name="千位分隔 2 2 2 2 2 2 2 2 13" xfId="40139" xr:uid="{00000000-0005-0000-0000-000023B10000}"/>
    <cellStyle name="千位分隔 2 2 2 2 2 2 2 2 13 2" xfId="40140" xr:uid="{00000000-0005-0000-0000-000024B10000}"/>
    <cellStyle name="千位分隔 2 2 2 2 2 2 2 2 13 3" xfId="40141" xr:uid="{00000000-0005-0000-0000-000025B10000}"/>
    <cellStyle name="千位分隔 2 2 2 2 2 2 2 2 14" xfId="40142" xr:uid="{00000000-0005-0000-0000-000026B10000}"/>
    <cellStyle name="千位分隔 2 2 2 2 2 2 2 2 2" xfId="40143" xr:uid="{00000000-0005-0000-0000-000027B10000}"/>
    <cellStyle name="千位分隔 2 2 2 2 2 2 2 2 2 10" xfId="40144" xr:uid="{00000000-0005-0000-0000-000028B10000}"/>
    <cellStyle name="千位分隔 2 2 2 2 2 2 2 2 2 11" xfId="40145" xr:uid="{00000000-0005-0000-0000-000029B10000}"/>
    <cellStyle name="千位分隔 2 2 2 2 2 2 2 2 2 11 2" xfId="40146" xr:uid="{00000000-0005-0000-0000-00002AB10000}"/>
    <cellStyle name="千位分隔 2 2 2 2 2 2 2 2 2 11 3" xfId="40147" xr:uid="{00000000-0005-0000-0000-00002BB10000}"/>
    <cellStyle name="千位分隔 2 2 2 2 2 2 2 2 2 12" xfId="40148" xr:uid="{00000000-0005-0000-0000-00002CB10000}"/>
    <cellStyle name="千位分隔 2 2 2 2 2 2 2 2 2 2" xfId="40149" xr:uid="{00000000-0005-0000-0000-00002DB10000}"/>
    <cellStyle name="千位分隔 2 2 2 2 2 2 2 2 2 2 10" xfId="40150" xr:uid="{00000000-0005-0000-0000-00002EB10000}"/>
    <cellStyle name="千位分隔 2 2 2 2 2 2 2 2 2 2 11" xfId="40151" xr:uid="{00000000-0005-0000-0000-00002FB10000}"/>
    <cellStyle name="千位分隔 2 2 2 2 2 2 2 2 2 2 11 2" xfId="40152" xr:uid="{00000000-0005-0000-0000-000030B10000}"/>
    <cellStyle name="千位分隔 2 2 2 2 2 2 2 2 2 2 11 3" xfId="40153" xr:uid="{00000000-0005-0000-0000-000031B10000}"/>
    <cellStyle name="千位分隔 2 2 2 2 2 2 2 2 2 2 12" xfId="40154" xr:uid="{00000000-0005-0000-0000-000032B10000}"/>
    <cellStyle name="千位分隔 2 2 2 2 2 2 2 2 2 2 2" xfId="40155" xr:uid="{00000000-0005-0000-0000-000033B10000}"/>
    <cellStyle name="千位分隔 2 2 2 2 2 2 2 2 2 2 2 2" xfId="40156" xr:uid="{00000000-0005-0000-0000-000034B10000}"/>
    <cellStyle name="千位分隔 2 2 2 2 2 2 2 2 2 2 2 2 2" xfId="40157" xr:uid="{00000000-0005-0000-0000-000035B10000}"/>
    <cellStyle name="千位分隔 2 2 2 2 2 2 2 2 2 2 2 2 2 2" xfId="40158" xr:uid="{00000000-0005-0000-0000-000036B10000}"/>
    <cellStyle name="千位分隔 2 2 2 2 2 2 2 2 2 2 2 2 2 2 2" xfId="40159" xr:uid="{00000000-0005-0000-0000-000037B10000}"/>
    <cellStyle name="千位分隔 2 2 2 2 2 2 2 2 2 2 2 2 2 2 2 2" xfId="40160" xr:uid="{00000000-0005-0000-0000-000038B10000}"/>
    <cellStyle name="千位分隔 2 2 2 2 2 2 2 2 2 2 2 2 2 2 2 2 2" xfId="40161" xr:uid="{00000000-0005-0000-0000-000039B10000}"/>
    <cellStyle name="千位分隔 2 2 2 2 2 2 2 2 2 2 2 2 2 2 2 2 2 2" xfId="40162" xr:uid="{00000000-0005-0000-0000-00003AB10000}"/>
    <cellStyle name="千位分隔 2 2 2 2 2 2 2 2 2 2 2 2 2 2 2 2 2 3" xfId="40163" xr:uid="{00000000-0005-0000-0000-00003BB10000}"/>
    <cellStyle name="千位分隔 2 2 2 2 2 2 2 2 2 2 2 2 2 2 2 2 3" xfId="40164" xr:uid="{00000000-0005-0000-0000-00003CB10000}"/>
    <cellStyle name="千位分隔 2 2 2 2 2 2 2 2 2 2 2 2 2 2 2 2 4" xfId="40165" xr:uid="{00000000-0005-0000-0000-00003DB10000}"/>
    <cellStyle name="千位分隔 2 2 2 2 2 2 2 2 2 2 2 2 2 2 2 3" xfId="40166" xr:uid="{00000000-0005-0000-0000-00003EB10000}"/>
    <cellStyle name="千位分隔 2 2 2 2 2 2 2 2 2 2 2 2 2 2 2 3 2" xfId="40167" xr:uid="{00000000-0005-0000-0000-00003FB10000}"/>
    <cellStyle name="千位分隔 2 2 2 2 2 2 2 2 2 2 2 2 2 2 2 3 3" xfId="40168" xr:uid="{00000000-0005-0000-0000-000040B10000}"/>
    <cellStyle name="千位分隔 2 2 2 2 2 2 2 2 2 2 2 2 2 2 2 4" xfId="40169" xr:uid="{00000000-0005-0000-0000-000041B10000}"/>
    <cellStyle name="千位分隔 2 2 2 2 2 2 2 2 2 2 2 2 2 2 3" xfId="40170" xr:uid="{00000000-0005-0000-0000-000042B10000}"/>
    <cellStyle name="千位分隔 2 2 2 2 2 2 2 2 2 2 2 2 2 2 3 2" xfId="40171" xr:uid="{00000000-0005-0000-0000-000043B10000}"/>
    <cellStyle name="千位分隔 2 2 2 2 2 2 2 2 2 2 2 2 2 2 3 3" xfId="40172" xr:uid="{00000000-0005-0000-0000-000044B10000}"/>
    <cellStyle name="千位分隔 2 2 2 2 2 2 2 2 2 2 2 2 2 2 4" xfId="40173" xr:uid="{00000000-0005-0000-0000-000045B10000}"/>
    <cellStyle name="千位分隔 2 2 2 2 2 2 2 2 2 2 2 2 2 3" xfId="40174" xr:uid="{00000000-0005-0000-0000-000046B10000}"/>
    <cellStyle name="千位分隔 2 2 2 2 2 2 2 2 2 2 2 2 2 4" xfId="40175" xr:uid="{00000000-0005-0000-0000-000047B10000}"/>
    <cellStyle name="千位分隔 2 2 2 2 2 2 2 2 2 2 2 2 2 5" xfId="40176" xr:uid="{00000000-0005-0000-0000-000048B10000}"/>
    <cellStyle name="千位分隔 2 2 2 2 2 2 2 2 2 2 2 2 2 6" xfId="40177" xr:uid="{00000000-0005-0000-0000-000049B10000}"/>
    <cellStyle name="千位分隔 2 2 2 2 2 2 2 2 2 2 2 2 2 7" xfId="40178" xr:uid="{00000000-0005-0000-0000-00004AB10000}"/>
    <cellStyle name="千位分隔 2 2 2 2 2 2 2 2 2 2 2 2 2 7 2" xfId="40179" xr:uid="{00000000-0005-0000-0000-00004BB10000}"/>
    <cellStyle name="千位分隔 2 2 2 2 2 2 2 2 2 2 2 2 2 7 3" xfId="40180" xr:uid="{00000000-0005-0000-0000-00004CB10000}"/>
    <cellStyle name="千位分隔 2 2 2 2 2 2 2 2 2 2 2 2 2 8" xfId="40181" xr:uid="{00000000-0005-0000-0000-00004DB10000}"/>
    <cellStyle name="千位分隔 2 2 2 2 2 2 2 2 2 2 2 2 3" xfId="40182" xr:uid="{00000000-0005-0000-0000-00004EB10000}"/>
    <cellStyle name="千位分隔 2 2 2 2 2 2 2 2 2 2 2 2 3 2" xfId="40183" xr:uid="{00000000-0005-0000-0000-00004FB10000}"/>
    <cellStyle name="千位分隔 2 2 2 2 2 2 2 2 2 2 2 2 4" xfId="40184" xr:uid="{00000000-0005-0000-0000-000050B10000}"/>
    <cellStyle name="千位分隔 2 2 2 2 2 2 2 2 2 2 2 2 4 2" xfId="40185" xr:uid="{00000000-0005-0000-0000-000051B10000}"/>
    <cellStyle name="千位分隔 2 2 2 2 2 2 2 2 2 2 2 2 5" xfId="40186" xr:uid="{00000000-0005-0000-0000-000052B10000}"/>
    <cellStyle name="千位分隔 2 2 2 2 2 2 2 2 2 2 2 2 6" xfId="40187" xr:uid="{00000000-0005-0000-0000-000053B10000}"/>
    <cellStyle name="千位分隔 2 2 2 2 2 2 2 2 2 2 2 2 7" xfId="40188" xr:uid="{00000000-0005-0000-0000-000054B10000}"/>
    <cellStyle name="千位分隔 2 2 2 2 2 2 2 2 2 2 2 2 7 2" xfId="40189" xr:uid="{00000000-0005-0000-0000-000055B10000}"/>
    <cellStyle name="千位分隔 2 2 2 2 2 2 2 2 2 2 2 2 7 3" xfId="40190" xr:uid="{00000000-0005-0000-0000-000056B10000}"/>
    <cellStyle name="千位分隔 2 2 2 2 2 2 2 2 2 2 2 2 8" xfId="40191" xr:uid="{00000000-0005-0000-0000-000057B10000}"/>
    <cellStyle name="千位分隔 2 2 2 2 2 2 2 2 2 2 2 3" xfId="40192" xr:uid="{00000000-0005-0000-0000-000058B10000}"/>
    <cellStyle name="千位分隔 2 2 2 2 2 2 2 2 2 2 2 3 2" xfId="40193" xr:uid="{00000000-0005-0000-0000-000059B10000}"/>
    <cellStyle name="千位分隔 2 2 2 2 2 2 2 2 2 2 2 4" xfId="40194" xr:uid="{00000000-0005-0000-0000-00005AB10000}"/>
    <cellStyle name="千位分隔 2 2 2 2 2 2 2 2 2 2 2 4 2" xfId="40195" xr:uid="{00000000-0005-0000-0000-00005BB10000}"/>
    <cellStyle name="千位分隔 2 2 2 2 2 2 2 2 2 2 2 5" xfId="40196" xr:uid="{00000000-0005-0000-0000-00005CB10000}"/>
    <cellStyle name="千位分隔 2 2 2 2 2 2 2 2 2 2 2 6" xfId="40197" xr:uid="{00000000-0005-0000-0000-00005DB10000}"/>
    <cellStyle name="千位分隔 2 2 2 2 2 2 2 2 2 2 2 7" xfId="40198" xr:uid="{00000000-0005-0000-0000-00005EB10000}"/>
    <cellStyle name="千位分隔 2 2 2 2 2 2 2 2 2 2 2 8" xfId="40199" xr:uid="{00000000-0005-0000-0000-00005FB10000}"/>
    <cellStyle name="千位分隔 2 2 2 2 2 2 2 2 2 2 2 8 2" xfId="40200" xr:uid="{00000000-0005-0000-0000-000060B10000}"/>
    <cellStyle name="千位分隔 2 2 2 2 2 2 2 2 2 2 2 8 3" xfId="40201" xr:uid="{00000000-0005-0000-0000-000061B10000}"/>
    <cellStyle name="千位分隔 2 2 2 2 2 2 2 2 2 2 2 9" xfId="40202" xr:uid="{00000000-0005-0000-0000-000062B10000}"/>
    <cellStyle name="千位分隔 2 2 2 2 2 2 2 2 2 2 3" xfId="40203" xr:uid="{00000000-0005-0000-0000-000063B10000}"/>
    <cellStyle name="千位分隔 2 2 2 2 2 2 2 2 2 2 4" xfId="40204" xr:uid="{00000000-0005-0000-0000-000064B10000}"/>
    <cellStyle name="千位分隔 2 2 2 2 2 2 2 2 2 2 5" xfId="40205" xr:uid="{00000000-0005-0000-0000-000065B10000}"/>
    <cellStyle name="千位分隔 2 2 2 2 2 2 2 2 2 2 6" xfId="40206" xr:uid="{00000000-0005-0000-0000-000066B10000}"/>
    <cellStyle name="千位分隔 2 2 2 2 2 2 2 2 2 2 6 2" xfId="40207" xr:uid="{00000000-0005-0000-0000-000067B10000}"/>
    <cellStyle name="千位分隔 2 2 2 2 2 2 2 2 2 2 7" xfId="40208" xr:uid="{00000000-0005-0000-0000-000068B10000}"/>
    <cellStyle name="千位分隔 2 2 2 2 2 2 2 2 2 2 7 2" xfId="40209" xr:uid="{00000000-0005-0000-0000-000069B10000}"/>
    <cellStyle name="千位分隔 2 2 2 2 2 2 2 2 2 2 8" xfId="40210" xr:uid="{00000000-0005-0000-0000-00006AB10000}"/>
    <cellStyle name="千位分隔 2 2 2 2 2 2 2 2 2 2 9" xfId="40211" xr:uid="{00000000-0005-0000-0000-00006BB10000}"/>
    <cellStyle name="千位分隔 2 2 2 2 2 2 2 2 2 3" xfId="40212" xr:uid="{00000000-0005-0000-0000-00006CB10000}"/>
    <cellStyle name="千位分隔 2 2 2 2 2 2 2 2 2 3 2" xfId="40213" xr:uid="{00000000-0005-0000-0000-00006DB10000}"/>
    <cellStyle name="千位分隔 2 2 2 2 2 2 2 2 2 4" xfId="40214" xr:uid="{00000000-0005-0000-0000-00006EB10000}"/>
    <cellStyle name="千位分隔 2 2 2 2 2 2 2 2 2 5" xfId="40215" xr:uid="{00000000-0005-0000-0000-00006FB10000}"/>
    <cellStyle name="千位分隔 2 2 2 2 2 2 2 2 2 6" xfId="40216" xr:uid="{00000000-0005-0000-0000-000070B10000}"/>
    <cellStyle name="千位分隔 2 2 2 2 2 2 2 2 2 6 2" xfId="40217" xr:uid="{00000000-0005-0000-0000-000071B10000}"/>
    <cellStyle name="千位分隔 2 2 2 2 2 2 2 2 2 7" xfId="40218" xr:uid="{00000000-0005-0000-0000-000072B10000}"/>
    <cellStyle name="千位分隔 2 2 2 2 2 2 2 2 2 7 2" xfId="40219" xr:uid="{00000000-0005-0000-0000-000073B10000}"/>
    <cellStyle name="千位分隔 2 2 2 2 2 2 2 2 2 8" xfId="40220" xr:uid="{00000000-0005-0000-0000-000074B10000}"/>
    <cellStyle name="千位分隔 2 2 2 2 2 2 2 2 2 9" xfId="40221" xr:uid="{00000000-0005-0000-0000-000075B10000}"/>
    <cellStyle name="千位分隔 2 2 2 2 2 2 2 2 3" xfId="40222" xr:uid="{00000000-0005-0000-0000-000076B10000}"/>
    <cellStyle name="千位分隔 2 2 2 2 2 2 2 2 4" xfId="40223" xr:uid="{00000000-0005-0000-0000-000077B10000}"/>
    <cellStyle name="千位分隔 2 2 2 2 2 2 2 2 5" xfId="40224" xr:uid="{00000000-0005-0000-0000-000078B10000}"/>
    <cellStyle name="千位分隔 2 2 2 2 2 2 2 2 5 2" xfId="40225" xr:uid="{00000000-0005-0000-0000-000079B10000}"/>
    <cellStyle name="千位分隔 2 2 2 2 2 2 2 2 6" xfId="40226" xr:uid="{00000000-0005-0000-0000-00007AB10000}"/>
    <cellStyle name="千位分隔 2 2 2 2 2 2 2 2 7" xfId="40227" xr:uid="{00000000-0005-0000-0000-00007BB10000}"/>
    <cellStyle name="千位分隔 2 2 2 2 2 2 2 2 8" xfId="40228" xr:uid="{00000000-0005-0000-0000-00007CB10000}"/>
    <cellStyle name="千位分隔 2 2 2 2 2 2 2 2 8 2" xfId="40229" xr:uid="{00000000-0005-0000-0000-00007DB10000}"/>
    <cellStyle name="千位分隔 2 2 2 2 2 2 2 2 9" xfId="40230" xr:uid="{00000000-0005-0000-0000-00007EB10000}"/>
    <cellStyle name="千位分隔 2 2 2 2 2 2 2 2 9 2" xfId="40231" xr:uid="{00000000-0005-0000-0000-00007FB10000}"/>
    <cellStyle name="千位分隔 2 2 2 2 2 2 2 3" xfId="40232" xr:uid="{00000000-0005-0000-0000-000080B10000}"/>
    <cellStyle name="千位分隔 2 2 2 2 2 2 2 3 2" xfId="40233" xr:uid="{00000000-0005-0000-0000-000081B10000}"/>
    <cellStyle name="千位分隔 2 2 2 2 2 2 2 4" xfId="40234" xr:uid="{00000000-0005-0000-0000-000082B10000}"/>
    <cellStyle name="千位分隔 2 2 2 2 2 2 2 5" xfId="40235" xr:uid="{00000000-0005-0000-0000-000083B10000}"/>
    <cellStyle name="千位分隔 2 2 2 2 2 2 2 5 2" xfId="40236" xr:uid="{00000000-0005-0000-0000-000084B10000}"/>
    <cellStyle name="千位分隔 2 2 2 2 2 2 2 6" xfId="40237" xr:uid="{00000000-0005-0000-0000-000085B10000}"/>
    <cellStyle name="千位分隔 2 2 2 2 2 2 2 7" xfId="40238" xr:uid="{00000000-0005-0000-0000-000086B10000}"/>
    <cellStyle name="千位分隔 2 2 2 2 2 2 2 8" xfId="40239" xr:uid="{00000000-0005-0000-0000-000087B10000}"/>
    <cellStyle name="千位分隔 2 2 2 2 2 2 2 8 2" xfId="40240" xr:uid="{00000000-0005-0000-0000-000088B10000}"/>
    <cellStyle name="千位分隔 2 2 2 2 2 2 2 9" xfId="40241" xr:uid="{00000000-0005-0000-0000-000089B10000}"/>
    <cellStyle name="千位分隔 2 2 2 2 2 2 2 9 2" xfId="40242" xr:uid="{00000000-0005-0000-0000-00008AB10000}"/>
    <cellStyle name="千位分隔 2 2 2 2 2 2 3" xfId="40243" xr:uid="{00000000-0005-0000-0000-00008BB10000}"/>
    <cellStyle name="千位分隔 2 2 2 2 2 2 4" xfId="40244" xr:uid="{00000000-0005-0000-0000-00008CB10000}"/>
    <cellStyle name="千位分隔 2 2 2 2 2 2 5" xfId="40245" xr:uid="{00000000-0005-0000-0000-00008DB10000}"/>
    <cellStyle name="千位分隔 2 2 2 2 2 2 5 2" xfId="40246" xr:uid="{00000000-0005-0000-0000-00008EB10000}"/>
    <cellStyle name="千位分隔 2 2 2 2 2 2 6" xfId="40247" xr:uid="{00000000-0005-0000-0000-00008FB10000}"/>
    <cellStyle name="千位分隔 2 2 2 2 2 2 7" xfId="40248" xr:uid="{00000000-0005-0000-0000-000090B10000}"/>
    <cellStyle name="千位分隔 2 2 2 2 2 2 7 2" xfId="40249" xr:uid="{00000000-0005-0000-0000-000091B10000}"/>
    <cellStyle name="千位分隔 2 2 2 2 2 2 8" xfId="40250" xr:uid="{00000000-0005-0000-0000-000092B10000}"/>
    <cellStyle name="千位分隔 2 2 2 2 2 2 9" xfId="40251" xr:uid="{00000000-0005-0000-0000-000093B10000}"/>
    <cellStyle name="千位分隔 2 2 2 2 2 3" xfId="40252" xr:uid="{00000000-0005-0000-0000-000094B10000}"/>
    <cellStyle name="千位分隔 2 2 2 2 2 3 2" xfId="40253" xr:uid="{00000000-0005-0000-0000-000095B10000}"/>
    <cellStyle name="千位分隔 2 2 2 2 2 4" xfId="40254" xr:uid="{00000000-0005-0000-0000-000096B10000}"/>
    <cellStyle name="千位分隔 2 2 2 2 2 5" xfId="40255" xr:uid="{00000000-0005-0000-0000-000097B10000}"/>
    <cellStyle name="千位分隔 2 2 2 2 2 5 2" xfId="40256" xr:uid="{00000000-0005-0000-0000-000098B10000}"/>
    <cellStyle name="千位分隔 2 2 2 2 2 6" xfId="40257" xr:uid="{00000000-0005-0000-0000-000099B10000}"/>
    <cellStyle name="千位分隔 2 2 2 2 2 7" xfId="40258" xr:uid="{00000000-0005-0000-0000-00009AB10000}"/>
    <cellStyle name="千位分隔 2 2 2 2 2 7 2" xfId="40259" xr:uid="{00000000-0005-0000-0000-00009BB10000}"/>
    <cellStyle name="千位分隔 2 2 2 2 2 8" xfId="40260" xr:uid="{00000000-0005-0000-0000-00009CB10000}"/>
    <cellStyle name="千位分隔 2 2 2 2 2 9" xfId="40261" xr:uid="{00000000-0005-0000-0000-00009DB10000}"/>
    <cellStyle name="千位分隔 2 2 2 2 3" xfId="40262" xr:uid="{00000000-0005-0000-0000-00009EB10000}"/>
    <cellStyle name="千位分隔 2 2 2 2 3 2" xfId="40263" xr:uid="{00000000-0005-0000-0000-00009FB10000}"/>
    <cellStyle name="千位分隔 2 2 2 2 4" xfId="40264" xr:uid="{00000000-0005-0000-0000-0000A0B10000}"/>
    <cellStyle name="千位分隔 2 2 2 2 5" xfId="40265" xr:uid="{00000000-0005-0000-0000-0000A1B10000}"/>
    <cellStyle name="千位分隔 2 2 2 2 5 2" xfId="40266" xr:uid="{00000000-0005-0000-0000-0000A2B10000}"/>
    <cellStyle name="千位分隔 2 2 2 2 6" xfId="40267" xr:uid="{00000000-0005-0000-0000-0000A3B10000}"/>
    <cellStyle name="千位分隔 2 2 2 2 7" xfId="40268" xr:uid="{00000000-0005-0000-0000-0000A4B10000}"/>
    <cellStyle name="千位分隔 2 2 2 2 7 2" xfId="40269" xr:uid="{00000000-0005-0000-0000-0000A5B10000}"/>
    <cellStyle name="千位分隔 2 2 2 2 8" xfId="40270" xr:uid="{00000000-0005-0000-0000-0000A6B10000}"/>
    <cellStyle name="千位分隔 2 2 2 2 9" xfId="40271" xr:uid="{00000000-0005-0000-0000-0000A7B10000}"/>
    <cellStyle name="千位分隔 2 2 2 3" xfId="40272" xr:uid="{00000000-0005-0000-0000-0000A8B10000}"/>
    <cellStyle name="千位分隔 2 2 2 3 2" xfId="40273" xr:uid="{00000000-0005-0000-0000-0000A9B10000}"/>
    <cellStyle name="千位分隔 2 2 2 4" xfId="40274" xr:uid="{00000000-0005-0000-0000-0000AAB10000}"/>
    <cellStyle name="千位分隔 2 2 2 5" xfId="40275" xr:uid="{00000000-0005-0000-0000-0000ABB10000}"/>
    <cellStyle name="千位分隔 2 2 2 5 2" xfId="40276" xr:uid="{00000000-0005-0000-0000-0000ACB10000}"/>
    <cellStyle name="千位分隔 2 2 2 6" xfId="40277" xr:uid="{00000000-0005-0000-0000-0000ADB10000}"/>
    <cellStyle name="千位分隔 2 2 2 7" xfId="40278" xr:uid="{00000000-0005-0000-0000-0000AEB10000}"/>
    <cellStyle name="千位分隔 2 2 2 7 2" xfId="40279" xr:uid="{00000000-0005-0000-0000-0000AFB10000}"/>
    <cellStyle name="千位分隔 2 2 2 8" xfId="40280" xr:uid="{00000000-0005-0000-0000-0000B0B10000}"/>
    <cellStyle name="千位分隔 2 2 2 9" xfId="40281" xr:uid="{00000000-0005-0000-0000-0000B1B10000}"/>
    <cellStyle name="千位分隔 2 2 3" xfId="40282" xr:uid="{00000000-0005-0000-0000-0000B2B10000}"/>
    <cellStyle name="千位分隔 2 2 3 2" xfId="40283" xr:uid="{00000000-0005-0000-0000-0000B3B10000}"/>
    <cellStyle name="千位分隔 2 2 3 2 2" xfId="54195" xr:uid="{00000000-0005-0000-0000-0000B4B10000}"/>
    <cellStyle name="千位分隔 2 2 3 2 3" xfId="54196" xr:uid="{00000000-0005-0000-0000-0000B5B10000}"/>
    <cellStyle name="千位分隔 2 2 3 3" xfId="54197" xr:uid="{00000000-0005-0000-0000-0000B6B10000}"/>
    <cellStyle name="千位分隔 2 2 4" xfId="40284" xr:uid="{00000000-0005-0000-0000-0000B7B10000}"/>
    <cellStyle name="千位分隔 2 2 4 2" xfId="54198" xr:uid="{00000000-0005-0000-0000-0000B8B10000}"/>
    <cellStyle name="千位分隔 2 2 5" xfId="40285" xr:uid="{00000000-0005-0000-0000-0000B9B10000}"/>
    <cellStyle name="千位分隔 2 2 5 2" xfId="40286" xr:uid="{00000000-0005-0000-0000-0000BAB10000}"/>
    <cellStyle name="千位分隔 2 2 6" xfId="40287" xr:uid="{00000000-0005-0000-0000-0000BBB10000}"/>
    <cellStyle name="千位分隔 2 2 7" xfId="40288" xr:uid="{00000000-0005-0000-0000-0000BCB10000}"/>
    <cellStyle name="千位分隔 2 2 7 2" xfId="40289" xr:uid="{00000000-0005-0000-0000-0000BDB10000}"/>
    <cellStyle name="千位分隔 2 2 8" xfId="40290" xr:uid="{00000000-0005-0000-0000-0000BEB10000}"/>
    <cellStyle name="千位分隔 2 2 9" xfId="40291" xr:uid="{00000000-0005-0000-0000-0000BFB10000}"/>
    <cellStyle name="千位分隔 2 20" xfId="40292" xr:uid="{00000000-0005-0000-0000-0000C0B10000}"/>
    <cellStyle name="千位分隔 2 21" xfId="40293" xr:uid="{00000000-0005-0000-0000-0000C1B10000}"/>
    <cellStyle name="千位分隔 2 22" xfId="40294" xr:uid="{00000000-0005-0000-0000-0000C2B10000}"/>
    <cellStyle name="千位分隔 2 23" xfId="40295" xr:uid="{00000000-0005-0000-0000-0000C3B10000}"/>
    <cellStyle name="千位分隔 2 24" xfId="40296" xr:uid="{00000000-0005-0000-0000-0000C4B10000}"/>
    <cellStyle name="千位分隔 2 25" xfId="40297" xr:uid="{00000000-0005-0000-0000-0000C5B10000}"/>
    <cellStyle name="千位分隔 2 26" xfId="40298" xr:uid="{00000000-0005-0000-0000-0000C6B10000}"/>
    <cellStyle name="千位分隔 2 27" xfId="40299" xr:uid="{00000000-0005-0000-0000-0000C7B10000}"/>
    <cellStyle name="千位分隔 2 28" xfId="40300" xr:uid="{00000000-0005-0000-0000-0000C8B10000}"/>
    <cellStyle name="千位分隔 2 29" xfId="40301" xr:uid="{00000000-0005-0000-0000-0000C9B10000}"/>
    <cellStyle name="千位分隔 2 3" xfId="40302" xr:uid="{00000000-0005-0000-0000-0000CAB10000}"/>
    <cellStyle name="千位分隔 2 3 2" xfId="54199" xr:uid="{00000000-0005-0000-0000-0000CBB10000}"/>
    <cellStyle name="千位分隔 2 3 3" xfId="54200" xr:uid="{00000000-0005-0000-0000-0000CCB10000}"/>
    <cellStyle name="千位分隔 2 30" xfId="40303" xr:uid="{00000000-0005-0000-0000-0000CDB10000}"/>
    <cellStyle name="千位分隔 2 31" xfId="40304" xr:uid="{00000000-0005-0000-0000-0000CEB10000}"/>
    <cellStyle name="千位分隔 2 32" xfId="40305" xr:uid="{00000000-0005-0000-0000-0000CFB10000}"/>
    <cellStyle name="千位分隔 2 33" xfId="40306" xr:uid="{00000000-0005-0000-0000-0000D0B10000}"/>
    <cellStyle name="千位分隔 2 34" xfId="40307" xr:uid="{00000000-0005-0000-0000-0000D1B10000}"/>
    <cellStyle name="千位分隔 2 35" xfId="40308" xr:uid="{00000000-0005-0000-0000-0000D2B10000}"/>
    <cellStyle name="千位分隔 2 36" xfId="40309" xr:uid="{00000000-0005-0000-0000-0000D3B10000}"/>
    <cellStyle name="千位分隔 2 37" xfId="40310" xr:uid="{00000000-0005-0000-0000-0000D4B10000}"/>
    <cellStyle name="千位分隔 2 38" xfId="40311" xr:uid="{00000000-0005-0000-0000-0000D5B10000}"/>
    <cellStyle name="千位分隔 2 39" xfId="40312" xr:uid="{00000000-0005-0000-0000-0000D6B10000}"/>
    <cellStyle name="千位分隔 2 4" xfId="40313" xr:uid="{00000000-0005-0000-0000-0000D7B10000}"/>
    <cellStyle name="千位分隔 2 4 2" xfId="54201" xr:uid="{00000000-0005-0000-0000-0000D8B10000}"/>
    <cellStyle name="千位分隔 2 40" xfId="40314" xr:uid="{00000000-0005-0000-0000-0000D9B10000}"/>
    <cellStyle name="千位分隔 2 41" xfId="40315" xr:uid="{00000000-0005-0000-0000-0000DAB10000}"/>
    <cellStyle name="千位分隔 2 42" xfId="40316" xr:uid="{00000000-0005-0000-0000-0000DBB10000}"/>
    <cellStyle name="千位分隔 2 43" xfId="40317" xr:uid="{00000000-0005-0000-0000-0000DCB10000}"/>
    <cellStyle name="千位分隔 2 43 2" xfId="40318" xr:uid="{00000000-0005-0000-0000-0000DDB10000}"/>
    <cellStyle name="千位分隔 2 43 3" xfId="40319" xr:uid="{00000000-0005-0000-0000-0000DEB10000}"/>
    <cellStyle name="千位分隔 2 44" xfId="40320" xr:uid="{00000000-0005-0000-0000-0000DFB10000}"/>
    <cellStyle name="千位分隔 2 45" xfId="40321" xr:uid="{00000000-0005-0000-0000-0000E0B10000}"/>
    <cellStyle name="千位分隔 2 45 2" xfId="40322" xr:uid="{00000000-0005-0000-0000-0000E1B10000}"/>
    <cellStyle name="千位分隔 2 46" xfId="40323" xr:uid="{00000000-0005-0000-0000-0000E2B10000}"/>
    <cellStyle name="千位分隔 2 47" xfId="40324" xr:uid="{00000000-0005-0000-0000-0000E3B10000}"/>
    <cellStyle name="千位分隔 2 48" xfId="40325" xr:uid="{00000000-0005-0000-0000-0000E4B10000}"/>
    <cellStyle name="千位分隔 2 49" xfId="40326" xr:uid="{00000000-0005-0000-0000-0000E5B10000}"/>
    <cellStyle name="千位分隔 2 5" xfId="40327" xr:uid="{00000000-0005-0000-0000-0000E6B10000}"/>
    <cellStyle name="千位分隔 2 5 2" xfId="54202" xr:uid="{00000000-0005-0000-0000-0000E7B10000}"/>
    <cellStyle name="千位分隔 2 5 2 2" xfId="54203" xr:uid="{00000000-0005-0000-0000-0000E8B10000}"/>
    <cellStyle name="千位分隔 2 5 3" xfId="54204" xr:uid="{00000000-0005-0000-0000-0000E9B10000}"/>
    <cellStyle name="千位分隔 2 5 4" xfId="54205" xr:uid="{00000000-0005-0000-0000-0000EAB10000}"/>
    <cellStyle name="千位分隔 2 50" xfId="40328" xr:uid="{00000000-0005-0000-0000-0000EBB10000}"/>
    <cellStyle name="千位分隔 2 51" xfId="40329" xr:uid="{00000000-0005-0000-0000-0000ECB10000}"/>
    <cellStyle name="千位分隔 2 52" xfId="40330" xr:uid="{00000000-0005-0000-0000-0000EDB10000}"/>
    <cellStyle name="千位分隔 2 53" xfId="40331" xr:uid="{00000000-0005-0000-0000-0000EEB10000}"/>
    <cellStyle name="千位分隔 2 53 2" xfId="40332" xr:uid="{00000000-0005-0000-0000-0000EFB10000}"/>
    <cellStyle name="千位分隔 2 54" xfId="40333" xr:uid="{00000000-0005-0000-0000-0000F0B10000}"/>
    <cellStyle name="千位分隔 2 54 2" xfId="40334" xr:uid="{00000000-0005-0000-0000-0000F1B10000}"/>
    <cellStyle name="千位分隔 2 54 2 2" xfId="54206" xr:uid="{00000000-0005-0000-0000-0000F2B10000}"/>
    <cellStyle name="千位分隔 2 54 2 2 2" xfId="54207" xr:uid="{00000000-0005-0000-0000-0000F3B10000}"/>
    <cellStyle name="千位分隔 2 54 2 2 2 2" xfId="54208" xr:uid="{00000000-0005-0000-0000-0000F4B10000}"/>
    <cellStyle name="千位分隔 2 54 2 2 3" xfId="54209" xr:uid="{00000000-0005-0000-0000-0000F5B10000}"/>
    <cellStyle name="千位分隔 2 54 2 3" xfId="54210" xr:uid="{00000000-0005-0000-0000-0000F6B10000}"/>
    <cellStyle name="千位分隔 2 54 2 3 2" xfId="54211" xr:uid="{00000000-0005-0000-0000-0000F7B10000}"/>
    <cellStyle name="千位分隔 2 54 2 3 2 2" xfId="54212" xr:uid="{00000000-0005-0000-0000-0000F8B10000}"/>
    <cellStyle name="千位分隔 2 54 2 3 3" xfId="54213" xr:uid="{00000000-0005-0000-0000-0000F9B10000}"/>
    <cellStyle name="千位分隔 2 54 2 4" xfId="54214" xr:uid="{00000000-0005-0000-0000-0000FAB10000}"/>
    <cellStyle name="千位分隔 2 54 2 4 2" xfId="54215" xr:uid="{00000000-0005-0000-0000-0000FBB10000}"/>
    <cellStyle name="千位分隔 2 54 2 5" xfId="54216" xr:uid="{00000000-0005-0000-0000-0000FCB10000}"/>
    <cellStyle name="千位分隔 2 54 2 6" xfId="54217" xr:uid="{00000000-0005-0000-0000-0000FDB10000}"/>
    <cellStyle name="千位分隔 2 54 3" xfId="54218" xr:uid="{00000000-0005-0000-0000-0000FEB10000}"/>
    <cellStyle name="千位分隔 2 54 3 2" xfId="54219" xr:uid="{00000000-0005-0000-0000-0000FFB10000}"/>
    <cellStyle name="千位分隔 2 54 3 2 2" xfId="54220" xr:uid="{00000000-0005-0000-0000-000000B20000}"/>
    <cellStyle name="千位分隔 2 54 3 3" xfId="54221" xr:uid="{00000000-0005-0000-0000-000001B20000}"/>
    <cellStyle name="千位分隔 2 54 4" xfId="54222" xr:uid="{00000000-0005-0000-0000-000002B20000}"/>
    <cellStyle name="千位分隔 2 54 4 2" xfId="54223" xr:uid="{00000000-0005-0000-0000-000003B20000}"/>
    <cellStyle name="千位分隔 2 54 4 2 2" xfId="54224" xr:uid="{00000000-0005-0000-0000-000004B20000}"/>
    <cellStyle name="千位分隔 2 54 4 3" xfId="54225" xr:uid="{00000000-0005-0000-0000-000005B20000}"/>
    <cellStyle name="千位分隔 2 54 5" xfId="54226" xr:uid="{00000000-0005-0000-0000-000006B20000}"/>
    <cellStyle name="千位分隔 2 54 5 2" xfId="54227" xr:uid="{00000000-0005-0000-0000-000007B20000}"/>
    <cellStyle name="千位分隔 2 54 6" xfId="54228" xr:uid="{00000000-0005-0000-0000-000008B20000}"/>
    <cellStyle name="千位分隔 2 55" xfId="40335" xr:uid="{00000000-0005-0000-0000-000009B20000}"/>
    <cellStyle name="千位分隔 2 56" xfId="40336" xr:uid="{00000000-0005-0000-0000-00000AB20000}"/>
    <cellStyle name="千位分隔 2 57" xfId="40337" xr:uid="{00000000-0005-0000-0000-00000BB20000}"/>
    <cellStyle name="千位分隔 2 58" xfId="49002" xr:uid="{00000000-0005-0000-0000-00000CB20000}"/>
    <cellStyle name="千位分隔 2 59" xfId="56745" xr:uid="{00000000-0005-0000-0000-00000DB20000}"/>
    <cellStyle name="千位分隔 2 6" xfId="40338" xr:uid="{00000000-0005-0000-0000-00000EB20000}"/>
    <cellStyle name="千位分隔 2 6 2" xfId="54229" xr:uid="{00000000-0005-0000-0000-00000FB20000}"/>
    <cellStyle name="千位分隔 2 6 2 2" xfId="54230" xr:uid="{00000000-0005-0000-0000-000010B20000}"/>
    <cellStyle name="千位分隔 2 6 3" xfId="54231" xr:uid="{00000000-0005-0000-0000-000011B20000}"/>
    <cellStyle name="千位分隔 2 6 4" xfId="54232" xr:uid="{00000000-0005-0000-0000-000012B20000}"/>
    <cellStyle name="千位分隔 2 7" xfId="40339" xr:uid="{00000000-0005-0000-0000-000013B20000}"/>
    <cellStyle name="千位分隔 2 7 2" xfId="54233" xr:uid="{00000000-0005-0000-0000-000014B20000}"/>
    <cellStyle name="千位分隔 2 8" xfId="40340" xr:uid="{00000000-0005-0000-0000-000015B20000}"/>
    <cellStyle name="千位分隔 2 8 2" xfId="54234" xr:uid="{00000000-0005-0000-0000-000016B20000}"/>
    <cellStyle name="千位分隔 2 9" xfId="40341" xr:uid="{00000000-0005-0000-0000-000017B20000}"/>
    <cellStyle name="千位分隔 3" xfId="40342" xr:uid="{00000000-0005-0000-0000-000018B20000}"/>
    <cellStyle name="千位分隔 3 2" xfId="40343" xr:uid="{00000000-0005-0000-0000-000019B20000}"/>
    <cellStyle name="千位分隔 3 2 2" xfId="40344" xr:uid="{00000000-0005-0000-0000-00001AB20000}"/>
    <cellStyle name="千位分隔 3 2 2 2" xfId="54235" xr:uid="{00000000-0005-0000-0000-00001BB20000}"/>
    <cellStyle name="千位分隔 3 2 3" xfId="40345" xr:uid="{00000000-0005-0000-0000-00001CB20000}"/>
    <cellStyle name="千位分隔 3 2 4" xfId="54236" xr:uid="{00000000-0005-0000-0000-00001DB20000}"/>
    <cellStyle name="千位分隔 3 3" xfId="40346" xr:uid="{00000000-0005-0000-0000-00001EB20000}"/>
    <cellStyle name="千位分隔 3 3 2" xfId="54237" xr:uid="{00000000-0005-0000-0000-00001FB20000}"/>
    <cellStyle name="千位分隔 3 4" xfId="40347" xr:uid="{00000000-0005-0000-0000-000020B20000}"/>
    <cellStyle name="千位分隔 3 4 2" xfId="54238" xr:uid="{00000000-0005-0000-0000-000021B20000}"/>
    <cellStyle name="千位分隔 3 5" xfId="40348" xr:uid="{00000000-0005-0000-0000-000022B20000}"/>
    <cellStyle name="千位分隔 3 6" xfId="40349" xr:uid="{00000000-0005-0000-0000-000023B20000}"/>
    <cellStyle name="千位分隔 3 6 2" xfId="40350" xr:uid="{00000000-0005-0000-0000-000024B20000}"/>
    <cellStyle name="千位分隔 3 7" xfId="40351" xr:uid="{00000000-0005-0000-0000-000025B20000}"/>
    <cellStyle name="千位分隔 3 8" xfId="54239" xr:uid="{00000000-0005-0000-0000-000026B20000}"/>
    <cellStyle name="千位分隔 4" xfId="40352" xr:uid="{00000000-0005-0000-0000-000027B20000}"/>
    <cellStyle name="千位分隔 4 2" xfId="40353" xr:uid="{00000000-0005-0000-0000-000028B20000}"/>
    <cellStyle name="千位分隔 4 2 2" xfId="54240" xr:uid="{00000000-0005-0000-0000-000029B20000}"/>
    <cellStyle name="千位分隔 4 2 3" xfId="54241" xr:uid="{00000000-0005-0000-0000-00002AB20000}"/>
    <cellStyle name="千位分隔 4 3" xfId="54242" xr:uid="{00000000-0005-0000-0000-00002BB20000}"/>
    <cellStyle name="千位分隔 4 4" xfId="54243" xr:uid="{00000000-0005-0000-0000-00002CB20000}"/>
    <cellStyle name="千位分隔 5" xfId="40354" xr:uid="{00000000-0005-0000-0000-00002DB20000}"/>
    <cellStyle name="千位分隔 5 2" xfId="40355" xr:uid="{00000000-0005-0000-0000-00002EB20000}"/>
    <cellStyle name="千位分隔 5 2 2" xfId="54244" xr:uid="{00000000-0005-0000-0000-00002FB20000}"/>
    <cellStyle name="千位分隔 5 2 3" xfId="54245" xr:uid="{00000000-0005-0000-0000-000030B20000}"/>
    <cellStyle name="千位分隔 5 3" xfId="40356" xr:uid="{00000000-0005-0000-0000-000031B20000}"/>
    <cellStyle name="千位分隔 5 3 2" xfId="54246" xr:uid="{00000000-0005-0000-0000-000032B20000}"/>
    <cellStyle name="千位分隔 6" xfId="40357" xr:uid="{00000000-0005-0000-0000-000033B20000}"/>
    <cellStyle name="千位分隔 6 10" xfId="40358" xr:uid="{00000000-0005-0000-0000-000034B20000}"/>
    <cellStyle name="千位分隔 6 11" xfId="40359" xr:uid="{00000000-0005-0000-0000-000035B20000}"/>
    <cellStyle name="千位分隔 6 12" xfId="54247" xr:uid="{00000000-0005-0000-0000-000036B20000}"/>
    <cellStyle name="千位分隔 6 2" xfId="40360" xr:uid="{00000000-0005-0000-0000-000037B20000}"/>
    <cellStyle name="千位分隔 6 2 2" xfId="40361" xr:uid="{00000000-0005-0000-0000-000038B20000}"/>
    <cellStyle name="千位分隔 6 2 2 2" xfId="40362" xr:uid="{00000000-0005-0000-0000-000039B20000}"/>
    <cellStyle name="千位分隔 6 2 3" xfId="54248" xr:uid="{00000000-0005-0000-0000-00003AB20000}"/>
    <cellStyle name="千位分隔 6 3" xfId="40363" xr:uid="{00000000-0005-0000-0000-00003BB20000}"/>
    <cellStyle name="千位分隔 6 4" xfId="40364" xr:uid="{00000000-0005-0000-0000-00003CB20000}"/>
    <cellStyle name="千位分隔 6 5" xfId="40365" xr:uid="{00000000-0005-0000-0000-00003DB20000}"/>
    <cellStyle name="千位分隔 6 6" xfId="40366" xr:uid="{00000000-0005-0000-0000-00003EB20000}"/>
    <cellStyle name="千位分隔 6 7" xfId="40367" xr:uid="{00000000-0005-0000-0000-00003FB20000}"/>
    <cellStyle name="千位分隔 6 8" xfId="40368" xr:uid="{00000000-0005-0000-0000-000040B20000}"/>
    <cellStyle name="千位分隔 6 9" xfId="40369" xr:uid="{00000000-0005-0000-0000-000041B20000}"/>
    <cellStyle name="千位分隔 7" xfId="40370" xr:uid="{00000000-0005-0000-0000-000042B20000}"/>
    <cellStyle name="千位分隔 7 2" xfId="40371" xr:uid="{00000000-0005-0000-0000-000043B20000}"/>
    <cellStyle name="千位分隔 7 2 2" xfId="54249" xr:uid="{00000000-0005-0000-0000-000044B20000}"/>
    <cellStyle name="千位分隔 7 2 2 2" xfId="54250" xr:uid="{00000000-0005-0000-0000-000045B20000}"/>
    <cellStyle name="千位分隔 7 2 2 2 2" xfId="54251" xr:uid="{00000000-0005-0000-0000-000046B20000}"/>
    <cellStyle name="千位分隔 7 2 2 2 2 2" xfId="54252" xr:uid="{00000000-0005-0000-0000-000047B20000}"/>
    <cellStyle name="千位分隔 7 2 2 2 3" xfId="54253" xr:uid="{00000000-0005-0000-0000-000048B20000}"/>
    <cellStyle name="千位分隔 7 2 2 3" xfId="54254" xr:uid="{00000000-0005-0000-0000-000049B20000}"/>
    <cellStyle name="千位分隔 7 2 2 3 2" xfId="54255" xr:uid="{00000000-0005-0000-0000-00004AB20000}"/>
    <cellStyle name="千位分隔 7 2 2 3 2 2" xfId="54256" xr:uid="{00000000-0005-0000-0000-00004BB20000}"/>
    <cellStyle name="千位分隔 7 2 2 3 3" xfId="54257" xr:uid="{00000000-0005-0000-0000-00004CB20000}"/>
    <cellStyle name="千位分隔 7 2 2 4" xfId="54258" xr:uid="{00000000-0005-0000-0000-00004DB20000}"/>
    <cellStyle name="千位分隔 7 2 2 4 2" xfId="54259" xr:uid="{00000000-0005-0000-0000-00004EB20000}"/>
    <cellStyle name="千位分隔 7 2 2 5" xfId="54260" xr:uid="{00000000-0005-0000-0000-00004FB20000}"/>
    <cellStyle name="千位分隔 7 2 3" xfId="54261" xr:uid="{00000000-0005-0000-0000-000050B20000}"/>
    <cellStyle name="千位分隔 7 2 3 2" xfId="54262" xr:uid="{00000000-0005-0000-0000-000051B20000}"/>
    <cellStyle name="千位分隔 7 2 3 2 2" xfId="54263" xr:uid="{00000000-0005-0000-0000-000052B20000}"/>
    <cellStyle name="千位分隔 7 2 3 3" xfId="54264" xr:uid="{00000000-0005-0000-0000-000053B20000}"/>
    <cellStyle name="千位分隔 7 2 4" xfId="54265" xr:uid="{00000000-0005-0000-0000-000054B20000}"/>
    <cellStyle name="千位分隔 7 2 4 2" xfId="54266" xr:uid="{00000000-0005-0000-0000-000055B20000}"/>
    <cellStyle name="千位分隔 7 2 4 2 2" xfId="54267" xr:uid="{00000000-0005-0000-0000-000056B20000}"/>
    <cellStyle name="千位分隔 7 2 4 3" xfId="54268" xr:uid="{00000000-0005-0000-0000-000057B20000}"/>
    <cellStyle name="千位分隔 7 2 5" xfId="54269" xr:uid="{00000000-0005-0000-0000-000058B20000}"/>
    <cellStyle name="千位分隔 7 2 5 2" xfId="54270" xr:uid="{00000000-0005-0000-0000-000059B20000}"/>
    <cellStyle name="千位分隔 7 2 6" xfId="54271" xr:uid="{00000000-0005-0000-0000-00005AB20000}"/>
    <cellStyle name="千位分隔 7 3" xfId="54272" xr:uid="{00000000-0005-0000-0000-00005BB20000}"/>
    <cellStyle name="千位分隔 7 3 2" xfId="54273" xr:uid="{00000000-0005-0000-0000-00005CB20000}"/>
    <cellStyle name="千位分隔 7 3 2 2" xfId="54274" xr:uid="{00000000-0005-0000-0000-00005DB20000}"/>
    <cellStyle name="千位分隔 7 3 2 2 2" xfId="54275" xr:uid="{00000000-0005-0000-0000-00005EB20000}"/>
    <cellStyle name="千位分隔 7 3 2 3" xfId="54276" xr:uid="{00000000-0005-0000-0000-00005FB20000}"/>
    <cellStyle name="千位分隔 7 3 2 4" xfId="54277" xr:uid="{00000000-0005-0000-0000-000060B20000}"/>
    <cellStyle name="千位分隔 7 3 3" xfId="54278" xr:uid="{00000000-0005-0000-0000-000061B20000}"/>
    <cellStyle name="千位分隔 7 3 3 2" xfId="54279" xr:uid="{00000000-0005-0000-0000-000062B20000}"/>
    <cellStyle name="千位分隔 7 3 4" xfId="54280" xr:uid="{00000000-0005-0000-0000-000063B20000}"/>
    <cellStyle name="千位分隔 7 3 5" xfId="54281" xr:uid="{00000000-0005-0000-0000-000064B20000}"/>
    <cellStyle name="千位分隔 7 4" xfId="54282" xr:uid="{00000000-0005-0000-0000-000065B20000}"/>
    <cellStyle name="千位分隔 7 5" xfId="54283" xr:uid="{00000000-0005-0000-0000-000066B20000}"/>
    <cellStyle name="千位分隔 8" xfId="40372" xr:uid="{00000000-0005-0000-0000-000067B20000}"/>
    <cellStyle name="千位分隔 8 2" xfId="40373" xr:uid="{00000000-0005-0000-0000-000068B20000}"/>
    <cellStyle name="千位分隔 8 3" xfId="54284" xr:uid="{00000000-0005-0000-0000-000069B20000}"/>
    <cellStyle name="千位分隔 9" xfId="40374" xr:uid="{00000000-0005-0000-0000-00006AB20000}"/>
    <cellStyle name="千位分隔[0]" xfId="1" builtinId="6"/>
    <cellStyle name="千位分隔[0] 10" xfId="40375" xr:uid="{00000000-0005-0000-0000-00006CB20000}"/>
    <cellStyle name="千位分隔[0] 10 10" xfId="40376" xr:uid="{00000000-0005-0000-0000-00006DB20000}"/>
    <cellStyle name="千位分隔[0] 10 10 2 6" xfId="49003" xr:uid="{00000000-0005-0000-0000-00006EB20000}"/>
    <cellStyle name="千位分隔[0] 10 10 3 2" xfId="49004" xr:uid="{00000000-0005-0000-0000-00006FB20000}"/>
    <cellStyle name="千位分隔[0] 10 11" xfId="40377" xr:uid="{00000000-0005-0000-0000-000070B20000}"/>
    <cellStyle name="千位分隔[0] 10 2" xfId="40378" xr:uid="{00000000-0005-0000-0000-000071B20000}"/>
    <cellStyle name="千位分隔[0] 10 2 2" xfId="40379" xr:uid="{00000000-0005-0000-0000-000072B20000}"/>
    <cellStyle name="千位分隔[0] 10 2 2 2" xfId="40380" xr:uid="{00000000-0005-0000-0000-000073B20000}"/>
    <cellStyle name="千位分隔[0] 10 2 2 3" xfId="40381" xr:uid="{00000000-0005-0000-0000-000074B20000}"/>
    <cellStyle name="千位分隔[0] 10 2 3" xfId="40382" xr:uid="{00000000-0005-0000-0000-000075B20000}"/>
    <cellStyle name="千位分隔[0] 10 2 3 2" xfId="40383" xr:uid="{00000000-0005-0000-0000-000076B20000}"/>
    <cellStyle name="千位分隔[0] 10 2 3 3" xfId="40384" xr:uid="{00000000-0005-0000-0000-000077B20000}"/>
    <cellStyle name="千位分隔[0] 10 2 4" xfId="40385" xr:uid="{00000000-0005-0000-0000-000078B20000}"/>
    <cellStyle name="千位分隔[0] 10 2 4 2" xfId="40386" xr:uid="{00000000-0005-0000-0000-000079B20000}"/>
    <cellStyle name="千位分隔[0] 10 2 4 3" xfId="40387" xr:uid="{00000000-0005-0000-0000-00007AB20000}"/>
    <cellStyle name="千位分隔[0] 10 2 5" xfId="40388" xr:uid="{00000000-0005-0000-0000-00007BB20000}"/>
    <cellStyle name="千位分隔[0] 10 2 5 2" xfId="40389" xr:uid="{00000000-0005-0000-0000-00007CB20000}"/>
    <cellStyle name="千位分隔[0] 10 2 5 3" xfId="40390" xr:uid="{00000000-0005-0000-0000-00007DB20000}"/>
    <cellStyle name="千位分隔[0] 10 2 6" xfId="40391" xr:uid="{00000000-0005-0000-0000-00007EB20000}"/>
    <cellStyle name="千位分隔[0] 10 2 6 2" xfId="40392" xr:uid="{00000000-0005-0000-0000-00007FB20000}"/>
    <cellStyle name="千位分隔[0] 10 2 6 3" xfId="40393" xr:uid="{00000000-0005-0000-0000-000080B20000}"/>
    <cellStyle name="千位分隔[0] 10 2 7" xfId="40394" xr:uid="{00000000-0005-0000-0000-000081B20000}"/>
    <cellStyle name="千位分隔[0] 10 2 8" xfId="40395" xr:uid="{00000000-0005-0000-0000-000082B20000}"/>
    <cellStyle name="千位分隔[0] 10 3" xfId="40396" xr:uid="{00000000-0005-0000-0000-000083B20000}"/>
    <cellStyle name="千位分隔[0] 10 3 2" xfId="40397" xr:uid="{00000000-0005-0000-0000-000084B20000}"/>
    <cellStyle name="千位分隔[0] 10 3 2 2" xfId="40398" xr:uid="{00000000-0005-0000-0000-000085B20000}"/>
    <cellStyle name="千位分隔[0] 10 3 2 3" xfId="40399" xr:uid="{00000000-0005-0000-0000-000086B20000}"/>
    <cellStyle name="千位分隔[0] 10 3 3" xfId="40400" xr:uid="{00000000-0005-0000-0000-000087B20000}"/>
    <cellStyle name="千位分隔[0] 10 3 3 2" xfId="40401" xr:uid="{00000000-0005-0000-0000-000088B20000}"/>
    <cellStyle name="千位分隔[0] 10 3 3 3" xfId="40402" xr:uid="{00000000-0005-0000-0000-000089B20000}"/>
    <cellStyle name="千位分隔[0] 10 3 4" xfId="40403" xr:uid="{00000000-0005-0000-0000-00008AB20000}"/>
    <cellStyle name="千位分隔[0] 10 3 4 2" xfId="40404" xr:uid="{00000000-0005-0000-0000-00008BB20000}"/>
    <cellStyle name="千位分隔[0] 10 3 4 3" xfId="40405" xr:uid="{00000000-0005-0000-0000-00008CB20000}"/>
    <cellStyle name="千位分隔[0] 10 3 5" xfId="40406" xr:uid="{00000000-0005-0000-0000-00008DB20000}"/>
    <cellStyle name="千位分隔[0] 10 3 5 2" xfId="40407" xr:uid="{00000000-0005-0000-0000-00008EB20000}"/>
    <cellStyle name="千位分隔[0] 10 3 5 3" xfId="40408" xr:uid="{00000000-0005-0000-0000-00008FB20000}"/>
    <cellStyle name="千位分隔[0] 10 3 6" xfId="40409" xr:uid="{00000000-0005-0000-0000-000090B20000}"/>
    <cellStyle name="千位分隔[0] 10 3 6 2" xfId="40410" xr:uid="{00000000-0005-0000-0000-000091B20000}"/>
    <cellStyle name="千位分隔[0] 10 3 6 3" xfId="40411" xr:uid="{00000000-0005-0000-0000-000092B20000}"/>
    <cellStyle name="千位分隔[0] 10 3 7" xfId="40412" xr:uid="{00000000-0005-0000-0000-000093B20000}"/>
    <cellStyle name="千位分隔[0] 10 3 8" xfId="40413" xr:uid="{00000000-0005-0000-0000-000094B20000}"/>
    <cellStyle name="千位分隔[0] 10 4" xfId="40414" xr:uid="{00000000-0005-0000-0000-000095B20000}"/>
    <cellStyle name="千位分隔[0] 10 4 2" xfId="40415" xr:uid="{00000000-0005-0000-0000-000096B20000}"/>
    <cellStyle name="千位分隔[0] 10 4 2 2" xfId="40416" xr:uid="{00000000-0005-0000-0000-000097B20000}"/>
    <cellStyle name="千位分隔[0] 10 4 2 3" xfId="40417" xr:uid="{00000000-0005-0000-0000-000098B20000}"/>
    <cellStyle name="千位分隔[0] 10 4 3" xfId="40418" xr:uid="{00000000-0005-0000-0000-000099B20000}"/>
    <cellStyle name="千位分隔[0] 10 4 3 2" xfId="40419" xr:uid="{00000000-0005-0000-0000-00009AB20000}"/>
    <cellStyle name="千位分隔[0] 10 4 3 3" xfId="40420" xr:uid="{00000000-0005-0000-0000-00009BB20000}"/>
    <cellStyle name="千位分隔[0] 10 4 4" xfId="40421" xr:uid="{00000000-0005-0000-0000-00009CB20000}"/>
    <cellStyle name="千位分隔[0] 10 4 4 2" xfId="40422" xr:uid="{00000000-0005-0000-0000-00009DB20000}"/>
    <cellStyle name="千位分隔[0] 10 4 4 3" xfId="40423" xr:uid="{00000000-0005-0000-0000-00009EB20000}"/>
    <cellStyle name="千位分隔[0] 10 4 5" xfId="40424" xr:uid="{00000000-0005-0000-0000-00009FB20000}"/>
    <cellStyle name="千位分隔[0] 10 4 5 2" xfId="40425" xr:uid="{00000000-0005-0000-0000-0000A0B20000}"/>
    <cellStyle name="千位分隔[0] 10 4 5 3" xfId="40426" xr:uid="{00000000-0005-0000-0000-0000A1B20000}"/>
    <cellStyle name="千位分隔[0] 10 4 6" xfId="40427" xr:uid="{00000000-0005-0000-0000-0000A2B20000}"/>
    <cellStyle name="千位分隔[0] 10 4 6 2" xfId="40428" xr:uid="{00000000-0005-0000-0000-0000A3B20000}"/>
    <cellStyle name="千位分隔[0] 10 4 6 3" xfId="40429" xr:uid="{00000000-0005-0000-0000-0000A4B20000}"/>
    <cellStyle name="千位分隔[0] 10 4 7" xfId="40430" xr:uid="{00000000-0005-0000-0000-0000A5B20000}"/>
    <cellStyle name="千位分隔[0] 10 4 8" xfId="40431" xr:uid="{00000000-0005-0000-0000-0000A6B20000}"/>
    <cellStyle name="千位分隔[0] 10 5" xfId="40432" xr:uid="{00000000-0005-0000-0000-0000A7B20000}"/>
    <cellStyle name="千位分隔[0] 10 5 2" xfId="40433" xr:uid="{00000000-0005-0000-0000-0000A8B20000}"/>
    <cellStyle name="千位分隔[0] 10 5 3" xfId="40434" xr:uid="{00000000-0005-0000-0000-0000A9B20000}"/>
    <cellStyle name="千位分隔[0] 10 6" xfId="40435" xr:uid="{00000000-0005-0000-0000-0000AAB20000}"/>
    <cellStyle name="千位分隔[0] 10 6 2" xfId="40436" xr:uid="{00000000-0005-0000-0000-0000ABB20000}"/>
    <cellStyle name="千位分隔[0] 10 6 3" xfId="40437" xr:uid="{00000000-0005-0000-0000-0000ACB20000}"/>
    <cellStyle name="千位分隔[0] 10 7" xfId="40438" xr:uid="{00000000-0005-0000-0000-0000ADB20000}"/>
    <cellStyle name="千位分隔[0] 10 7 2" xfId="40439" xr:uid="{00000000-0005-0000-0000-0000AEB20000}"/>
    <cellStyle name="千位分隔[0] 10 7 3" xfId="40440" xr:uid="{00000000-0005-0000-0000-0000AFB20000}"/>
    <cellStyle name="千位分隔[0] 10 8" xfId="40441" xr:uid="{00000000-0005-0000-0000-0000B0B20000}"/>
    <cellStyle name="千位分隔[0] 10 8 2" xfId="40442" xr:uid="{00000000-0005-0000-0000-0000B1B20000}"/>
    <cellStyle name="千位分隔[0] 10 8 3" xfId="40443" xr:uid="{00000000-0005-0000-0000-0000B2B20000}"/>
    <cellStyle name="千位分隔[0] 10 9" xfId="40444" xr:uid="{00000000-0005-0000-0000-0000B3B20000}"/>
    <cellStyle name="千位分隔[0] 10 9 2" xfId="40445" xr:uid="{00000000-0005-0000-0000-0000B4B20000}"/>
    <cellStyle name="千位分隔[0] 10 9 3" xfId="40446" xr:uid="{00000000-0005-0000-0000-0000B5B20000}"/>
    <cellStyle name="千位分隔[0] 11" xfId="40447" xr:uid="{00000000-0005-0000-0000-0000B6B20000}"/>
    <cellStyle name="千位分隔[0] 12" xfId="40448" xr:uid="{00000000-0005-0000-0000-0000B7B20000}"/>
    <cellStyle name="千位分隔[0] 13" xfId="40449" xr:uid="{00000000-0005-0000-0000-0000B8B20000}"/>
    <cellStyle name="千位分隔[0] 13 10" xfId="40450" xr:uid="{00000000-0005-0000-0000-0000B9B20000}"/>
    <cellStyle name="千位分隔[0] 13 11" xfId="40451" xr:uid="{00000000-0005-0000-0000-0000BAB20000}"/>
    <cellStyle name="千位分隔[0] 13 2" xfId="40452" xr:uid="{00000000-0005-0000-0000-0000BBB20000}"/>
    <cellStyle name="千位分隔[0] 13 2 2" xfId="40453" xr:uid="{00000000-0005-0000-0000-0000BCB20000}"/>
    <cellStyle name="千位分隔[0] 13 2 2 2" xfId="40454" xr:uid="{00000000-0005-0000-0000-0000BDB20000}"/>
    <cellStyle name="千位分隔[0] 13 2 2 3" xfId="40455" xr:uid="{00000000-0005-0000-0000-0000BEB20000}"/>
    <cellStyle name="千位分隔[0] 13 2 3" xfId="40456" xr:uid="{00000000-0005-0000-0000-0000BFB20000}"/>
    <cellStyle name="千位分隔[0] 13 2 3 2" xfId="40457" xr:uid="{00000000-0005-0000-0000-0000C0B20000}"/>
    <cellStyle name="千位分隔[0] 13 2 3 3" xfId="40458" xr:uid="{00000000-0005-0000-0000-0000C1B20000}"/>
    <cellStyle name="千位分隔[0] 13 2 4" xfId="40459" xr:uid="{00000000-0005-0000-0000-0000C2B20000}"/>
    <cellStyle name="千位分隔[0] 13 2 4 2" xfId="40460" xr:uid="{00000000-0005-0000-0000-0000C3B20000}"/>
    <cellStyle name="千位分隔[0] 13 2 4 3" xfId="40461" xr:uid="{00000000-0005-0000-0000-0000C4B20000}"/>
    <cellStyle name="千位分隔[0] 13 2 5" xfId="40462" xr:uid="{00000000-0005-0000-0000-0000C5B20000}"/>
    <cellStyle name="千位分隔[0] 13 2 5 2" xfId="40463" xr:uid="{00000000-0005-0000-0000-0000C6B20000}"/>
    <cellStyle name="千位分隔[0] 13 2 5 3" xfId="40464" xr:uid="{00000000-0005-0000-0000-0000C7B20000}"/>
    <cellStyle name="千位分隔[0] 13 2 6" xfId="40465" xr:uid="{00000000-0005-0000-0000-0000C8B20000}"/>
    <cellStyle name="千位分隔[0] 13 2 6 2" xfId="40466" xr:uid="{00000000-0005-0000-0000-0000C9B20000}"/>
    <cellStyle name="千位分隔[0] 13 2 6 3" xfId="40467" xr:uid="{00000000-0005-0000-0000-0000CAB20000}"/>
    <cellStyle name="千位分隔[0] 13 2 7" xfId="40468" xr:uid="{00000000-0005-0000-0000-0000CBB20000}"/>
    <cellStyle name="千位分隔[0] 13 2 8" xfId="40469" xr:uid="{00000000-0005-0000-0000-0000CCB20000}"/>
    <cellStyle name="千位分隔[0] 13 3" xfId="40470" xr:uid="{00000000-0005-0000-0000-0000CDB20000}"/>
    <cellStyle name="千位分隔[0] 13 3 2" xfId="40471" xr:uid="{00000000-0005-0000-0000-0000CEB20000}"/>
    <cellStyle name="千位分隔[0] 13 3 2 2" xfId="40472" xr:uid="{00000000-0005-0000-0000-0000CFB20000}"/>
    <cellStyle name="千位分隔[0] 13 3 2 3" xfId="40473" xr:uid="{00000000-0005-0000-0000-0000D0B20000}"/>
    <cellStyle name="千位分隔[0] 13 3 3" xfId="40474" xr:uid="{00000000-0005-0000-0000-0000D1B20000}"/>
    <cellStyle name="千位分隔[0] 13 3 3 2" xfId="40475" xr:uid="{00000000-0005-0000-0000-0000D2B20000}"/>
    <cellStyle name="千位分隔[0] 13 3 3 3" xfId="40476" xr:uid="{00000000-0005-0000-0000-0000D3B20000}"/>
    <cellStyle name="千位分隔[0] 13 3 4" xfId="40477" xr:uid="{00000000-0005-0000-0000-0000D4B20000}"/>
    <cellStyle name="千位分隔[0] 13 3 4 2" xfId="40478" xr:uid="{00000000-0005-0000-0000-0000D5B20000}"/>
    <cellStyle name="千位分隔[0] 13 3 4 3" xfId="40479" xr:uid="{00000000-0005-0000-0000-0000D6B20000}"/>
    <cellStyle name="千位分隔[0] 13 3 5" xfId="40480" xr:uid="{00000000-0005-0000-0000-0000D7B20000}"/>
    <cellStyle name="千位分隔[0] 13 3 5 2" xfId="40481" xr:uid="{00000000-0005-0000-0000-0000D8B20000}"/>
    <cellStyle name="千位分隔[0] 13 3 5 3" xfId="40482" xr:uid="{00000000-0005-0000-0000-0000D9B20000}"/>
    <cellStyle name="千位分隔[0] 13 3 6" xfId="40483" xr:uid="{00000000-0005-0000-0000-0000DAB20000}"/>
    <cellStyle name="千位分隔[0] 13 3 6 2" xfId="40484" xr:uid="{00000000-0005-0000-0000-0000DBB20000}"/>
    <cellStyle name="千位分隔[0] 13 3 6 3" xfId="40485" xr:uid="{00000000-0005-0000-0000-0000DCB20000}"/>
    <cellStyle name="千位分隔[0] 13 3 7" xfId="40486" xr:uid="{00000000-0005-0000-0000-0000DDB20000}"/>
    <cellStyle name="千位分隔[0] 13 3 8" xfId="40487" xr:uid="{00000000-0005-0000-0000-0000DEB20000}"/>
    <cellStyle name="千位分隔[0] 13 4" xfId="40488" xr:uid="{00000000-0005-0000-0000-0000DFB20000}"/>
    <cellStyle name="千位分隔[0] 13 4 2" xfId="40489" xr:uid="{00000000-0005-0000-0000-0000E0B20000}"/>
    <cellStyle name="千位分隔[0] 13 4 2 2" xfId="40490" xr:uid="{00000000-0005-0000-0000-0000E1B20000}"/>
    <cellStyle name="千位分隔[0] 13 4 2 3" xfId="40491" xr:uid="{00000000-0005-0000-0000-0000E2B20000}"/>
    <cellStyle name="千位分隔[0] 13 4 3" xfId="40492" xr:uid="{00000000-0005-0000-0000-0000E3B20000}"/>
    <cellStyle name="千位分隔[0] 13 4 3 2" xfId="40493" xr:uid="{00000000-0005-0000-0000-0000E4B20000}"/>
    <cellStyle name="千位分隔[0] 13 4 3 3" xfId="40494" xr:uid="{00000000-0005-0000-0000-0000E5B20000}"/>
    <cellStyle name="千位分隔[0] 13 4 4" xfId="40495" xr:uid="{00000000-0005-0000-0000-0000E6B20000}"/>
    <cellStyle name="千位分隔[0] 13 4 4 2" xfId="40496" xr:uid="{00000000-0005-0000-0000-0000E7B20000}"/>
    <cellStyle name="千位分隔[0] 13 4 4 3" xfId="40497" xr:uid="{00000000-0005-0000-0000-0000E8B20000}"/>
    <cellStyle name="千位分隔[0] 13 4 5" xfId="40498" xr:uid="{00000000-0005-0000-0000-0000E9B20000}"/>
    <cellStyle name="千位分隔[0] 13 4 5 2" xfId="40499" xr:uid="{00000000-0005-0000-0000-0000EAB20000}"/>
    <cellStyle name="千位分隔[0] 13 4 5 3" xfId="40500" xr:uid="{00000000-0005-0000-0000-0000EBB20000}"/>
    <cellStyle name="千位分隔[0] 13 4 6" xfId="40501" xr:uid="{00000000-0005-0000-0000-0000ECB20000}"/>
    <cellStyle name="千位分隔[0] 13 4 6 2" xfId="40502" xr:uid="{00000000-0005-0000-0000-0000EDB20000}"/>
    <cellStyle name="千位分隔[0] 13 4 6 3" xfId="40503" xr:uid="{00000000-0005-0000-0000-0000EEB20000}"/>
    <cellStyle name="千位分隔[0] 13 4 7" xfId="40504" xr:uid="{00000000-0005-0000-0000-0000EFB20000}"/>
    <cellStyle name="千位分隔[0] 13 4 8" xfId="40505" xr:uid="{00000000-0005-0000-0000-0000F0B20000}"/>
    <cellStyle name="千位分隔[0] 13 5" xfId="40506" xr:uid="{00000000-0005-0000-0000-0000F1B20000}"/>
    <cellStyle name="千位分隔[0] 13 5 2" xfId="40507" xr:uid="{00000000-0005-0000-0000-0000F2B20000}"/>
    <cellStyle name="千位分隔[0] 13 5 3" xfId="40508" xr:uid="{00000000-0005-0000-0000-0000F3B20000}"/>
    <cellStyle name="千位分隔[0] 13 6" xfId="40509" xr:uid="{00000000-0005-0000-0000-0000F4B20000}"/>
    <cellStyle name="千位分隔[0] 13 6 2" xfId="40510" xr:uid="{00000000-0005-0000-0000-0000F5B20000}"/>
    <cellStyle name="千位分隔[0] 13 6 3" xfId="40511" xr:uid="{00000000-0005-0000-0000-0000F6B20000}"/>
    <cellStyle name="千位分隔[0] 13 7" xfId="40512" xr:uid="{00000000-0005-0000-0000-0000F7B20000}"/>
    <cellStyle name="千位分隔[0] 13 7 2" xfId="40513" xr:uid="{00000000-0005-0000-0000-0000F8B20000}"/>
    <cellStyle name="千位分隔[0] 13 7 3" xfId="40514" xr:uid="{00000000-0005-0000-0000-0000F9B20000}"/>
    <cellStyle name="千位分隔[0] 13 8" xfId="40515" xr:uid="{00000000-0005-0000-0000-0000FAB20000}"/>
    <cellStyle name="千位分隔[0] 13 8 2" xfId="40516" xr:uid="{00000000-0005-0000-0000-0000FBB20000}"/>
    <cellStyle name="千位分隔[0] 13 8 3" xfId="40517" xr:uid="{00000000-0005-0000-0000-0000FCB20000}"/>
    <cellStyle name="千位分隔[0] 13 9" xfId="40518" xr:uid="{00000000-0005-0000-0000-0000FDB20000}"/>
    <cellStyle name="千位分隔[0] 13 9 2" xfId="40519" xr:uid="{00000000-0005-0000-0000-0000FEB20000}"/>
    <cellStyle name="千位分隔[0] 13 9 3" xfId="40520" xr:uid="{00000000-0005-0000-0000-0000FFB20000}"/>
    <cellStyle name="千位分隔[0] 14" xfId="40521" xr:uid="{00000000-0005-0000-0000-000000B30000}"/>
    <cellStyle name="千位分隔[0] 14 10" xfId="40522" xr:uid="{00000000-0005-0000-0000-000001B30000}"/>
    <cellStyle name="千位分隔[0] 14 11" xfId="40523" xr:uid="{00000000-0005-0000-0000-000002B30000}"/>
    <cellStyle name="千位分隔[0] 14 2" xfId="40524" xr:uid="{00000000-0005-0000-0000-000003B30000}"/>
    <cellStyle name="千位分隔[0] 14 2 2" xfId="40525" xr:uid="{00000000-0005-0000-0000-000004B30000}"/>
    <cellStyle name="千位分隔[0] 14 2 2 2" xfId="40526" xr:uid="{00000000-0005-0000-0000-000005B30000}"/>
    <cellStyle name="千位分隔[0] 14 2 2 3" xfId="40527" xr:uid="{00000000-0005-0000-0000-000006B30000}"/>
    <cellStyle name="千位分隔[0] 14 2 3" xfId="40528" xr:uid="{00000000-0005-0000-0000-000007B30000}"/>
    <cellStyle name="千位分隔[0] 14 2 3 2" xfId="40529" xr:uid="{00000000-0005-0000-0000-000008B30000}"/>
    <cellStyle name="千位分隔[0] 14 2 3 3" xfId="40530" xr:uid="{00000000-0005-0000-0000-000009B30000}"/>
    <cellStyle name="千位分隔[0] 14 2 4" xfId="40531" xr:uid="{00000000-0005-0000-0000-00000AB30000}"/>
    <cellStyle name="千位分隔[0] 14 2 4 2" xfId="40532" xr:uid="{00000000-0005-0000-0000-00000BB30000}"/>
    <cellStyle name="千位分隔[0] 14 2 4 3" xfId="40533" xr:uid="{00000000-0005-0000-0000-00000CB30000}"/>
    <cellStyle name="千位分隔[0] 14 2 5" xfId="40534" xr:uid="{00000000-0005-0000-0000-00000DB30000}"/>
    <cellStyle name="千位分隔[0] 14 2 5 2" xfId="40535" xr:uid="{00000000-0005-0000-0000-00000EB30000}"/>
    <cellStyle name="千位分隔[0] 14 2 5 3" xfId="40536" xr:uid="{00000000-0005-0000-0000-00000FB30000}"/>
    <cellStyle name="千位分隔[0] 14 2 6" xfId="40537" xr:uid="{00000000-0005-0000-0000-000010B30000}"/>
    <cellStyle name="千位分隔[0] 14 2 6 2" xfId="40538" xr:uid="{00000000-0005-0000-0000-000011B30000}"/>
    <cellStyle name="千位分隔[0] 14 2 6 3" xfId="40539" xr:uid="{00000000-0005-0000-0000-000012B30000}"/>
    <cellStyle name="千位分隔[0] 14 2 7" xfId="40540" xr:uid="{00000000-0005-0000-0000-000013B30000}"/>
    <cellStyle name="千位分隔[0] 14 2 8" xfId="40541" xr:uid="{00000000-0005-0000-0000-000014B30000}"/>
    <cellStyle name="千位分隔[0] 14 3" xfId="40542" xr:uid="{00000000-0005-0000-0000-000015B30000}"/>
    <cellStyle name="千位分隔[0] 14 3 2" xfId="40543" xr:uid="{00000000-0005-0000-0000-000016B30000}"/>
    <cellStyle name="千位分隔[0] 14 3 2 2" xfId="40544" xr:uid="{00000000-0005-0000-0000-000017B30000}"/>
    <cellStyle name="千位分隔[0] 14 3 2 3" xfId="40545" xr:uid="{00000000-0005-0000-0000-000018B30000}"/>
    <cellStyle name="千位分隔[0] 14 3 3" xfId="40546" xr:uid="{00000000-0005-0000-0000-000019B30000}"/>
    <cellStyle name="千位分隔[0] 14 3 3 2" xfId="40547" xr:uid="{00000000-0005-0000-0000-00001AB30000}"/>
    <cellStyle name="千位分隔[0] 14 3 3 3" xfId="40548" xr:uid="{00000000-0005-0000-0000-00001BB30000}"/>
    <cellStyle name="千位分隔[0] 14 3 4" xfId="40549" xr:uid="{00000000-0005-0000-0000-00001CB30000}"/>
    <cellStyle name="千位分隔[0] 14 3 4 2" xfId="40550" xr:uid="{00000000-0005-0000-0000-00001DB30000}"/>
    <cellStyle name="千位分隔[0] 14 3 4 3" xfId="40551" xr:uid="{00000000-0005-0000-0000-00001EB30000}"/>
    <cellStyle name="千位分隔[0] 14 3 5" xfId="40552" xr:uid="{00000000-0005-0000-0000-00001FB30000}"/>
    <cellStyle name="千位分隔[0] 14 3 5 2" xfId="40553" xr:uid="{00000000-0005-0000-0000-000020B30000}"/>
    <cellStyle name="千位分隔[0] 14 3 5 3" xfId="40554" xr:uid="{00000000-0005-0000-0000-000021B30000}"/>
    <cellStyle name="千位分隔[0] 14 3 6" xfId="40555" xr:uid="{00000000-0005-0000-0000-000022B30000}"/>
    <cellStyle name="千位分隔[0] 14 3 6 2" xfId="40556" xr:uid="{00000000-0005-0000-0000-000023B30000}"/>
    <cellStyle name="千位分隔[0] 14 3 6 3" xfId="40557" xr:uid="{00000000-0005-0000-0000-000024B30000}"/>
    <cellStyle name="千位分隔[0] 14 3 7" xfId="40558" xr:uid="{00000000-0005-0000-0000-000025B30000}"/>
    <cellStyle name="千位分隔[0] 14 3 8" xfId="40559" xr:uid="{00000000-0005-0000-0000-000026B30000}"/>
    <cellStyle name="千位分隔[0] 14 4" xfId="40560" xr:uid="{00000000-0005-0000-0000-000027B30000}"/>
    <cellStyle name="千位分隔[0] 14 4 2" xfId="40561" xr:uid="{00000000-0005-0000-0000-000028B30000}"/>
    <cellStyle name="千位分隔[0] 14 4 2 2" xfId="40562" xr:uid="{00000000-0005-0000-0000-000029B30000}"/>
    <cellStyle name="千位分隔[0] 14 4 2 3" xfId="40563" xr:uid="{00000000-0005-0000-0000-00002AB30000}"/>
    <cellStyle name="千位分隔[0] 14 4 3" xfId="40564" xr:uid="{00000000-0005-0000-0000-00002BB30000}"/>
    <cellStyle name="千位分隔[0] 14 4 3 2" xfId="40565" xr:uid="{00000000-0005-0000-0000-00002CB30000}"/>
    <cellStyle name="千位分隔[0] 14 4 3 3" xfId="40566" xr:uid="{00000000-0005-0000-0000-00002DB30000}"/>
    <cellStyle name="千位分隔[0] 14 4 4" xfId="40567" xr:uid="{00000000-0005-0000-0000-00002EB30000}"/>
    <cellStyle name="千位分隔[0] 14 4 4 2" xfId="40568" xr:uid="{00000000-0005-0000-0000-00002FB30000}"/>
    <cellStyle name="千位分隔[0] 14 4 4 3" xfId="40569" xr:uid="{00000000-0005-0000-0000-000030B30000}"/>
    <cellStyle name="千位分隔[0] 14 4 5" xfId="40570" xr:uid="{00000000-0005-0000-0000-000031B30000}"/>
    <cellStyle name="千位分隔[0] 14 4 5 2" xfId="40571" xr:uid="{00000000-0005-0000-0000-000032B30000}"/>
    <cellStyle name="千位分隔[0] 14 4 5 3" xfId="40572" xr:uid="{00000000-0005-0000-0000-000033B30000}"/>
    <cellStyle name="千位分隔[0] 14 4 6" xfId="40573" xr:uid="{00000000-0005-0000-0000-000034B30000}"/>
    <cellStyle name="千位分隔[0] 14 4 6 2" xfId="40574" xr:uid="{00000000-0005-0000-0000-000035B30000}"/>
    <cellStyle name="千位分隔[0] 14 4 6 3" xfId="40575" xr:uid="{00000000-0005-0000-0000-000036B30000}"/>
    <cellStyle name="千位分隔[0] 14 4 7" xfId="40576" xr:uid="{00000000-0005-0000-0000-000037B30000}"/>
    <cellStyle name="千位分隔[0] 14 4 8" xfId="40577" xr:uid="{00000000-0005-0000-0000-000038B30000}"/>
    <cellStyle name="千位分隔[0] 14 5" xfId="40578" xr:uid="{00000000-0005-0000-0000-000039B30000}"/>
    <cellStyle name="千位分隔[0] 14 5 2" xfId="40579" xr:uid="{00000000-0005-0000-0000-00003AB30000}"/>
    <cellStyle name="千位分隔[0] 14 5 3" xfId="40580" xr:uid="{00000000-0005-0000-0000-00003BB30000}"/>
    <cellStyle name="千位分隔[0] 14 6" xfId="40581" xr:uid="{00000000-0005-0000-0000-00003CB30000}"/>
    <cellStyle name="千位分隔[0] 14 6 2" xfId="40582" xr:uid="{00000000-0005-0000-0000-00003DB30000}"/>
    <cellStyle name="千位分隔[0] 14 6 3" xfId="40583" xr:uid="{00000000-0005-0000-0000-00003EB30000}"/>
    <cellStyle name="千位分隔[0] 14 7" xfId="40584" xr:uid="{00000000-0005-0000-0000-00003FB30000}"/>
    <cellStyle name="千位分隔[0] 14 7 2" xfId="40585" xr:uid="{00000000-0005-0000-0000-000040B30000}"/>
    <cellStyle name="千位分隔[0] 14 7 3" xfId="40586" xr:uid="{00000000-0005-0000-0000-000041B30000}"/>
    <cellStyle name="千位分隔[0] 14 8" xfId="40587" xr:uid="{00000000-0005-0000-0000-000042B30000}"/>
    <cellStyle name="千位分隔[0] 14 8 2" xfId="40588" xr:uid="{00000000-0005-0000-0000-000043B30000}"/>
    <cellStyle name="千位分隔[0] 14 8 3" xfId="40589" xr:uid="{00000000-0005-0000-0000-000044B30000}"/>
    <cellStyle name="千位分隔[0] 14 9" xfId="40590" xr:uid="{00000000-0005-0000-0000-000045B30000}"/>
    <cellStyle name="千位分隔[0] 14 9 2" xfId="40591" xr:uid="{00000000-0005-0000-0000-000046B30000}"/>
    <cellStyle name="千位分隔[0] 14 9 3" xfId="40592" xr:uid="{00000000-0005-0000-0000-000047B30000}"/>
    <cellStyle name="千位分隔[0] 15" xfId="40593" xr:uid="{00000000-0005-0000-0000-000048B30000}"/>
    <cellStyle name="千位分隔[0] 15 10" xfId="40594" xr:uid="{00000000-0005-0000-0000-000049B30000}"/>
    <cellStyle name="千位分隔[0] 15 11" xfId="40595" xr:uid="{00000000-0005-0000-0000-00004AB30000}"/>
    <cellStyle name="千位分隔[0] 15 2" xfId="40596" xr:uid="{00000000-0005-0000-0000-00004BB30000}"/>
    <cellStyle name="千位分隔[0] 15 2 2" xfId="40597" xr:uid="{00000000-0005-0000-0000-00004CB30000}"/>
    <cellStyle name="千位分隔[0] 15 2 2 2" xfId="40598" xr:uid="{00000000-0005-0000-0000-00004DB30000}"/>
    <cellStyle name="千位分隔[0] 15 2 2 3" xfId="40599" xr:uid="{00000000-0005-0000-0000-00004EB30000}"/>
    <cellStyle name="千位分隔[0] 15 2 3" xfId="40600" xr:uid="{00000000-0005-0000-0000-00004FB30000}"/>
    <cellStyle name="千位分隔[0] 15 2 3 2" xfId="40601" xr:uid="{00000000-0005-0000-0000-000050B30000}"/>
    <cellStyle name="千位分隔[0] 15 2 3 3" xfId="40602" xr:uid="{00000000-0005-0000-0000-000051B30000}"/>
    <cellStyle name="千位分隔[0] 15 2 4" xfId="40603" xr:uid="{00000000-0005-0000-0000-000052B30000}"/>
    <cellStyle name="千位分隔[0] 15 2 4 2" xfId="40604" xr:uid="{00000000-0005-0000-0000-000053B30000}"/>
    <cellStyle name="千位分隔[0] 15 2 4 3" xfId="40605" xr:uid="{00000000-0005-0000-0000-000054B30000}"/>
    <cellStyle name="千位分隔[0] 15 2 5" xfId="40606" xr:uid="{00000000-0005-0000-0000-000055B30000}"/>
    <cellStyle name="千位分隔[0] 15 2 5 2" xfId="40607" xr:uid="{00000000-0005-0000-0000-000056B30000}"/>
    <cellStyle name="千位分隔[0] 15 2 5 3" xfId="40608" xr:uid="{00000000-0005-0000-0000-000057B30000}"/>
    <cellStyle name="千位分隔[0] 15 2 6" xfId="40609" xr:uid="{00000000-0005-0000-0000-000058B30000}"/>
    <cellStyle name="千位分隔[0] 15 2 6 2" xfId="40610" xr:uid="{00000000-0005-0000-0000-000059B30000}"/>
    <cellStyle name="千位分隔[0] 15 2 6 3" xfId="40611" xr:uid="{00000000-0005-0000-0000-00005AB30000}"/>
    <cellStyle name="千位分隔[0] 15 2 7" xfId="40612" xr:uid="{00000000-0005-0000-0000-00005BB30000}"/>
    <cellStyle name="千位分隔[0] 15 2 8" xfId="40613" xr:uid="{00000000-0005-0000-0000-00005CB30000}"/>
    <cellStyle name="千位分隔[0] 15 3" xfId="40614" xr:uid="{00000000-0005-0000-0000-00005DB30000}"/>
    <cellStyle name="千位分隔[0] 15 3 2" xfId="40615" xr:uid="{00000000-0005-0000-0000-00005EB30000}"/>
    <cellStyle name="千位分隔[0] 15 3 2 2" xfId="40616" xr:uid="{00000000-0005-0000-0000-00005FB30000}"/>
    <cellStyle name="千位分隔[0] 15 3 2 3" xfId="40617" xr:uid="{00000000-0005-0000-0000-000060B30000}"/>
    <cellStyle name="千位分隔[0] 15 3 3" xfId="40618" xr:uid="{00000000-0005-0000-0000-000061B30000}"/>
    <cellStyle name="千位分隔[0] 15 3 3 2" xfId="40619" xr:uid="{00000000-0005-0000-0000-000062B30000}"/>
    <cellStyle name="千位分隔[0] 15 3 3 3" xfId="40620" xr:uid="{00000000-0005-0000-0000-000063B30000}"/>
    <cellStyle name="千位分隔[0] 15 3 4" xfId="40621" xr:uid="{00000000-0005-0000-0000-000064B30000}"/>
    <cellStyle name="千位分隔[0] 15 3 4 2" xfId="40622" xr:uid="{00000000-0005-0000-0000-000065B30000}"/>
    <cellStyle name="千位分隔[0] 15 3 4 3" xfId="40623" xr:uid="{00000000-0005-0000-0000-000066B30000}"/>
    <cellStyle name="千位分隔[0] 15 3 5" xfId="40624" xr:uid="{00000000-0005-0000-0000-000067B30000}"/>
    <cellStyle name="千位分隔[0] 15 3 5 2" xfId="40625" xr:uid="{00000000-0005-0000-0000-000068B30000}"/>
    <cellStyle name="千位分隔[0] 15 3 5 3" xfId="40626" xr:uid="{00000000-0005-0000-0000-000069B30000}"/>
    <cellStyle name="千位分隔[0] 15 3 6" xfId="40627" xr:uid="{00000000-0005-0000-0000-00006AB30000}"/>
    <cellStyle name="千位分隔[0] 15 3 6 2" xfId="40628" xr:uid="{00000000-0005-0000-0000-00006BB30000}"/>
    <cellStyle name="千位分隔[0] 15 3 6 3" xfId="40629" xr:uid="{00000000-0005-0000-0000-00006CB30000}"/>
    <cellStyle name="千位分隔[0] 15 3 7" xfId="40630" xr:uid="{00000000-0005-0000-0000-00006DB30000}"/>
    <cellStyle name="千位分隔[0] 15 3 8" xfId="40631" xr:uid="{00000000-0005-0000-0000-00006EB30000}"/>
    <cellStyle name="千位分隔[0] 15 4" xfId="40632" xr:uid="{00000000-0005-0000-0000-00006FB30000}"/>
    <cellStyle name="千位分隔[0] 15 4 2" xfId="40633" xr:uid="{00000000-0005-0000-0000-000070B30000}"/>
    <cellStyle name="千位分隔[0] 15 4 2 2" xfId="40634" xr:uid="{00000000-0005-0000-0000-000071B30000}"/>
    <cellStyle name="千位分隔[0] 15 4 2 3" xfId="40635" xr:uid="{00000000-0005-0000-0000-000072B30000}"/>
    <cellStyle name="千位分隔[0] 15 4 3" xfId="40636" xr:uid="{00000000-0005-0000-0000-000073B30000}"/>
    <cellStyle name="千位分隔[0] 15 4 3 2" xfId="40637" xr:uid="{00000000-0005-0000-0000-000074B30000}"/>
    <cellStyle name="千位分隔[0] 15 4 3 3" xfId="40638" xr:uid="{00000000-0005-0000-0000-000075B30000}"/>
    <cellStyle name="千位分隔[0] 15 4 4" xfId="40639" xr:uid="{00000000-0005-0000-0000-000076B30000}"/>
    <cellStyle name="千位分隔[0] 15 4 4 2" xfId="40640" xr:uid="{00000000-0005-0000-0000-000077B30000}"/>
    <cellStyle name="千位分隔[0] 15 4 4 3" xfId="40641" xr:uid="{00000000-0005-0000-0000-000078B30000}"/>
    <cellStyle name="千位分隔[0] 15 4 5" xfId="40642" xr:uid="{00000000-0005-0000-0000-000079B30000}"/>
    <cellStyle name="千位分隔[0] 15 4 5 2" xfId="40643" xr:uid="{00000000-0005-0000-0000-00007AB30000}"/>
    <cellStyle name="千位分隔[0] 15 4 5 3" xfId="40644" xr:uid="{00000000-0005-0000-0000-00007BB30000}"/>
    <cellStyle name="千位分隔[0] 15 4 6" xfId="40645" xr:uid="{00000000-0005-0000-0000-00007CB30000}"/>
    <cellStyle name="千位分隔[0] 15 4 6 2" xfId="40646" xr:uid="{00000000-0005-0000-0000-00007DB30000}"/>
    <cellStyle name="千位分隔[0] 15 4 6 3" xfId="40647" xr:uid="{00000000-0005-0000-0000-00007EB30000}"/>
    <cellStyle name="千位分隔[0] 15 4 7" xfId="40648" xr:uid="{00000000-0005-0000-0000-00007FB30000}"/>
    <cellStyle name="千位分隔[0] 15 4 8" xfId="40649" xr:uid="{00000000-0005-0000-0000-000080B30000}"/>
    <cellStyle name="千位分隔[0] 15 5" xfId="40650" xr:uid="{00000000-0005-0000-0000-000081B30000}"/>
    <cellStyle name="千位分隔[0] 15 5 2" xfId="40651" xr:uid="{00000000-0005-0000-0000-000082B30000}"/>
    <cellStyle name="千位分隔[0] 15 5 3" xfId="40652" xr:uid="{00000000-0005-0000-0000-000083B30000}"/>
    <cellStyle name="千位分隔[0] 15 6" xfId="40653" xr:uid="{00000000-0005-0000-0000-000084B30000}"/>
    <cellStyle name="千位分隔[0] 15 6 2" xfId="40654" xr:uid="{00000000-0005-0000-0000-000085B30000}"/>
    <cellStyle name="千位分隔[0] 15 6 3" xfId="40655" xr:uid="{00000000-0005-0000-0000-000086B30000}"/>
    <cellStyle name="千位分隔[0] 15 7" xfId="40656" xr:uid="{00000000-0005-0000-0000-000087B30000}"/>
    <cellStyle name="千位分隔[0] 15 7 2" xfId="40657" xr:uid="{00000000-0005-0000-0000-000088B30000}"/>
    <cellStyle name="千位分隔[0] 15 7 3" xfId="40658" xr:uid="{00000000-0005-0000-0000-000089B30000}"/>
    <cellStyle name="千位分隔[0] 15 8" xfId="40659" xr:uid="{00000000-0005-0000-0000-00008AB30000}"/>
    <cellStyle name="千位分隔[0] 15 8 2" xfId="40660" xr:uid="{00000000-0005-0000-0000-00008BB30000}"/>
    <cellStyle name="千位分隔[0] 15 8 3" xfId="40661" xr:uid="{00000000-0005-0000-0000-00008CB30000}"/>
    <cellStyle name="千位分隔[0] 15 9" xfId="40662" xr:uid="{00000000-0005-0000-0000-00008DB30000}"/>
    <cellStyle name="千位分隔[0] 15 9 2" xfId="40663" xr:uid="{00000000-0005-0000-0000-00008EB30000}"/>
    <cellStyle name="千位分隔[0] 15 9 3" xfId="40664" xr:uid="{00000000-0005-0000-0000-00008FB30000}"/>
    <cellStyle name="千位分隔[0] 16" xfId="40665" xr:uid="{00000000-0005-0000-0000-000090B30000}"/>
    <cellStyle name="千位分隔[0] 16 10" xfId="40666" xr:uid="{00000000-0005-0000-0000-000091B30000}"/>
    <cellStyle name="千位分隔[0] 16 11" xfId="40667" xr:uid="{00000000-0005-0000-0000-000092B30000}"/>
    <cellStyle name="千位分隔[0] 16 2" xfId="40668" xr:uid="{00000000-0005-0000-0000-000093B30000}"/>
    <cellStyle name="千位分隔[0] 16 3" xfId="40669" xr:uid="{00000000-0005-0000-0000-000094B30000}"/>
    <cellStyle name="千位分隔[0] 16 3 2" xfId="40670" xr:uid="{00000000-0005-0000-0000-000095B30000}"/>
    <cellStyle name="千位分隔[0] 16 3 2 2" xfId="40671" xr:uid="{00000000-0005-0000-0000-000096B30000}"/>
    <cellStyle name="千位分隔[0] 16 3 2 3" xfId="40672" xr:uid="{00000000-0005-0000-0000-000097B30000}"/>
    <cellStyle name="千位分隔[0] 16 3 3" xfId="40673" xr:uid="{00000000-0005-0000-0000-000098B30000}"/>
    <cellStyle name="千位分隔[0] 16 3 3 2" xfId="40674" xr:uid="{00000000-0005-0000-0000-000099B30000}"/>
    <cellStyle name="千位分隔[0] 16 3 3 3" xfId="40675" xr:uid="{00000000-0005-0000-0000-00009AB30000}"/>
    <cellStyle name="千位分隔[0] 16 3 4" xfId="40676" xr:uid="{00000000-0005-0000-0000-00009BB30000}"/>
    <cellStyle name="千位分隔[0] 16 3 4 2" xfId="40677" xr:uid="{00000000-0005-0000-0000-00009CB30000}"/>
    <cellStyle name="千位分隔[0] 16 3 4 3" xfId="40678" xr:uid="{00000000-0005-0000-0000-00009DB30000}"/>
    <cellStyle name="千位分隔[0] 16 3 5" xfId="40679" xr:uid="{00000000-0005-0000-0000-00009EB30000}"/>
    <cellStyle name="千位分隔[0] 16 3 5 2" xfId="40680" xr:uid="{00000000-0005-0000-0000-00009FB30000}"/>
    <cellStyle name="千位分隔[0] 16 3 5 3" xfId="40681" xr:uid="{00000000-0005-0000-0000-0000A0B30000}"/>
    <cellStyle name="千位分隔[0] 16 3 6" xfId="40682" xr:uid="{00000000-0005-0000-0000-0000A1B30000}"/>
    <cellStyle name="千位分隔[0] 16 3 6 2" xfId="40683" xr:uid="{00000000-0005-0000-0000-0000A2B30000}"/>
    <cellStyle name="千位分隔[0] 16 3 6 3" xfId="40684" xr:uid="{00000000-0005-0000-0000-0000A3B30000}"/>
    <cellStyle name="千位分隔[0] 16 3 7" xfId="40685" xr:uid="{00000000-0005-0000-0000-0000A4B30000}"/>
    <cellStyle name="千位分隔[0] 16 3 8" xfId="40686" xr:uid="{00000000-0005-0000-0000-0000A5B30000}"/>
    <cellStyle name="千位分隔[0] 16 4" xfId="40687" xr:uid="{00000000-0005-0000-0000-0000A6B30000}"/>
    <cellStyle name="千位分隔[0] 16 4 2" xfId="40688" xr:uid="{00000000-0005-0000-0000-0000A7B30000}"/>
    <cellStyle name="千位分隔[0] 16 4 2 2" xfId="40689" xr:uid="{00000000-0005-0000-0000-0000A8B30000}"/>
    <cellStyle name="千位分隔[0] 16 4 2 3" xfId="40690" xr:uid="{00000000-0005-0000-0000-0000A9B30000}"/>
    <cellStyle name="千位分隔[0] 16 4 3" xfId="40691" xr:uid="{00000000-0005-0000-0000-0000AAB30000}"/>
    <cellStyle name="千位分隔[0] 16 4 3 2" xfId="40692" xr:uid="{00000000-0005-0000-0000-0000ABB30000}"/>
    <cellStyle name="千位分隔[0] 16 4 3 3" xfId="40693" xr:uid="{00000000-0005-0000-0000-0000ACB30000}"/>
    <cellStyle name="千位分隔[0] 16 4 4" xfId="40694" xr:uid="{00000000-0005-0000-0000-0000ADB30000}"/>
    <cellStyle name="千位分隔[0] 16 4 4 2" xfId="40695" xr:uid="{00000000-0005-0000-0000-0000AEB30000}"/>
    <cellStyle name="千位分隔[0] 16 4 4 3" xfId="40696" xr:uid="{00000000-0005-0000-0000-0000AFB30000}"/>
    <cellStyle name="千位分隔[0] 16 4 5" xfId="40697" xr:uid="{00000000-0005-0000-0000-0000B0B30000}"/>
    <cellStyle name="千位分隔[0] 16 4 5 2" xfId="40698" xr:uid="{00000000-0005-0000-0000-0000B1B30000}"/>
    <cellStyle name="千位分隔[0] 16 4 5 3" xfId="40699" xr:uid="{00000000-0005-0000-0000-0000B2B30000}"/>
    <cellStyle name="千位分隔[0] 16 4 6" xfId="40700" xr:uid="{00000000-0005-0000-0000-0000B3B30000}"/>
    <cellStyle name="千位分隔[0] 16 4 6 2" xfId="40701" xr:uid="{00000000-0005-0000-0000-0000B4B30000}"/>
    <cellStyle name="千位分隔[0] 16 4 6 3" xfId="40702" xr:uid="{00000000-0005-0000-0000-0000B5B30000}"/>
    <cellStyle name="千位分隔[0] 16 4 7" xfId="40703" xr:uid="{00000000-0005-0000-0000-0000B6B30000}"/>
    <cellStyle name="千位分隔[0] 16 4 8" xfId="40704" xr:uid="{00000000-0005-0000-0000-0000B7B30000}"/>
    <cellStyle name="千位分隔[0] 16 5" xfId="40705" xr:uid="{00000000-0005-0000-0000-0000B8B30000}"/>
    <cellStyle name="千位分隔[0] 16 5 2" xfId="40706" xr:uid="{00000000-0005-0000-0000-0000B9B30000}"/>
    <cellStyle name="千位分隔[0] 16 5 3" xfId="40707" xr:uid="{00000000-0005-0000-0000-0000BAB30000}"/>
    <cellStyle name="千位分隔[0] 16 6" xfId="40708" xr:uid="{00000000-0005-0000-0000-0000BBB30000}"/>
    <cellStyle name="千位分隔[0] 16 6 2" xfId="40709" xr:uid="{00000000-0005-0000-0000-0000BCB30000}"/>
    <cellStyle name="千位分隔[0] 16 6 3" xfId="40710" xr:uid="{00000000-0005-0000-0000-0000BDB30000}"/>
    <cellStyle name="千位分隔[0] 16 7" xfId="40711" xr:uid="{00000000-0005-0000-0000-0000BEB30000}"/>
    <cellStyle name="千位分隔[0] 16 7 2" xfId="40712" xr:uid="{00000000-0005-0000-0000-0000BFB30000}"/>
    <cellStyle name="千位分隔[0] 16 7 3" xfId="40713" xr:uid="{00000000-0005-0000-0000-0000C0B30000}"/>
    <cellStyle name="千位分隔[0] 16 8" xfId="40714" xr:uid="{00000000-0005-0000-0000-0000C1B30000}"/>
    <cellStyle name="千位分隔[0] 16 8 2" xfId="40715" xr:uid="{00000000-0005-0000-0000-0000C2B30000}"/>
    <cellStyle name="千位分隔[0] 16 8 3" xfId="40716" xr:uid="{00000000-0005-0000-0000-0000C3B30000}"/>
    <cellStyle name="千位分隔[0] 16 9" xfId="40717" xr:uid="{00000000-0005-0000-0000-0000C4B30000}"/>
    <cellStyle name="千位分隔[0] 16 9 2" xfId="40718" xr:uid="{00000000-0005-0000-0000-0000C5B30000}"/>
    <cellStyle name="千位分隔[0] 16 9 3" xfId="40719" xr:uid="{00000000-0005-0000-0000-0000C6B30000}"/>
    <cellStyle name="千位分隔[0] 17" xfId="40720" xr:uid="{00000000-0005-0000-0000-0000C7B30000}"/>
    <cellStyle name="千位分隔[0] 17 2" xfId="40721" xr:uid="{00000000-0005-0000-0000-0000C8B30000}"/>
    <cellStyle name="千位分隔[0] 17 2 2" xfId="40722" xr:uid="{00000000-0005-0000-0000-0000C9B30000}"/>
    <cellStyle name="千位分隔[0] 17 2 2 2" xfId="40723" xr:uid="{00000000-0005-0000-0000-0000CAB30000}"/>
    <cellStyle name="千位分隔[0] 17 2 2 3" xfId="40724" xr:uid="{00000000-0005-0000-0000-0000CBB30000}"/>
    <cellStyle name="千位分隔[0] 17 2 3" xfId="40725" xr:uid="{00000000-0005-0000-0000-0000CCB30000}"/>
    <cellStyle name="千位分隔[0] 17 2 3 2" xfId="40726" xr:uid="{00000000-0005-0000-0000-0000CDB30000}"/>
    <cellStyle name="千位分隔[0] 17 2 3 3" xfId="40727" xr:uid="{00000000-0005-0000-0000-0000CEB30000}"/>
    <cellStyle name="千位分隔[0] 17 2 4" xfId="40728" xr:uid="{00000000-0005-0000-0000-0000CFB30000}"/>
    <cellStyle name="千位分隔[0] 17 2 4 2" xfId="40729" xr:uid="{00000000-0005-0000-0000-0000D0B30000}"/>
    <cellStyle name="千位分隔[0] 17 2 4 3" xfId="40730" xr:uid="{00000000-0005-0000-0000-0000D1B30000}"/>
    <cellStyle name="千位分隔[0] 17 2 5" xfId="40731" xr:uid="{00000000-0005-0000-0000-0000D2B30000}"/>
    <cellStyle name="千位分隔[0] 17 2 5 2" xfId="40732" xr:uid="{00000000-0005-0000-0000-0000D3B30000}"/>
    <cellStyle name="千位分隔[0] 17 2 5 3" xfId="40733" xr:uid="{00000000-0005-0000-0000-0000D4B30000}"/>
    <cellStyle name="千位分隔[0] 17 2 6" xfId="40734" xr:uid="{00000000-0005-0000-0000-0000D5B30000}"/>
    <cellStyle name="千位分隔[0] 17 2 6 2" xfId="40735" xr:uid="{00000000-0005-0000-0000-0000D6B30000}"/>
    <cellStyle name="千位分隔[0] 17 2 6 3" xfId="40736" xr:uid="{00000000-0005-0000-0000-0000D7B30000}"/>
    <cellStyle name="千位分隔[0] 17 2 7" xfId="40737" xr:uid="{00000000-0005-0000-0000-0000D8B30000}"/>
    <cellStyle name="千位分隔[0] 17 2 8" xfId="40738" xr:uid="{00000000-0005-0000-0000-0000D9B30000}"/>
    <cellStyle name="千位分隔[0] 17 3" xfId="40739" xr:uid="{00000000-0005-0000-0000-0000DAB30000}"/>
    <cellStyle name="千位分隔[0] 17 3 2" xfId="40740" xr:uid="{00000000-0005-0000-0000-0000DBB30000}"/>
    <cellStyle name="千位分隔[0] 17 3 3" xfId="40741" xr:uid="{00000000-0005-0000-0000-0000DCB30000}"/>
    <cellStyle name="千位分隔[0] 17 4" xfId="40742" xr:uid="{00000000-0005-0000-0000-0000DDB30000}"/>
    <cellStyle name="千位分隔[0] 17 4 2" xfId="40743" xr:uid="{00000000-0005-0000-0000-0000DEB30000}"/>
    <cellStyle name="千位分隔[0] 17 4 3" xfId="40744" xr:uid="{00000000-0005-0000-0000-0000DFB30000}"/>
    <cellStyle name="千位分隔[0] 17 5" xfId="40745" xr:uid="{00000000-0005-0000-0000-0000E0B30000}"/>
    <cellStyle name="千位分隔[0] 17 5 2" xfId="40746" xr:uid="{00000000-0005-0000-0000-0000E1B30000}"/>
    <cellStyle name="千位分隔[0] 17 5 3" xfId="40747" xr:uid="{00000000-0005-0000-0000-0000E2B30000}"/>
    <cellStyle name="千位分隔[0] 17 6" xfId="40748" xr:uid="{00000000-0005-0000-0000-0000E3B30000}"/>
    <cellStyle name="千位分隔[0] 17 6 2" xfId="40749" xr:uid="{00000000-0005-0000-0000-0000E4B30000}"/>
    <cellStyle name="千位分隔[0] 17 6 3" xfId="40750" xr:uid="{00000000-0005-0000-0000-0000E5B30000}"/>
    <cellStyle name="千位分隔[0] 17 7" xfId="40751" xr:uid="{00000000-0005-0000-0000-0000E6B30000}"/>
    <cellStyle name="千位分隔[0] 17 7 2" xfId="40752" xr:uid="{00000000-0005-0000-0000-0000E7B30000}"/>
    <cellStyle name="千位分隔[0] 17 7 3" xfId="40753" xr:uid="{00000000-0005-0000-0000-0000E8B30000}"/>
    <cellStyle name="千位分隔[0] 17 8" xfId="40754" xr:uid="{00000000-0005-0000-0000-0000E9B30000}"/>
    <cellStyle name="千位分隔[0] 17 9" xfId="40755" xr:uid="{00000000-0005-0000-0000-0000EAB30000}"/>
    <cellStyle name="千位分隔[0] 18" xfId="40756" xr:uid="{00000000-0005-0000-0000-0000EBB30000}"/>
    <cellStyle name="千位分隔[0] 18 2" xfId="40757" xr:uid="{00000000-0005-0000-0000-0000ECB30000}"/>
    <cellStyle name="千位分隔[0] 18 2 2" xfId="40758" xr:uid="{00000000-0005-0000-0000-0000EDB30000}"/>
    <cellStyle name="千位分隔[0] 18 2 3" xfId="40759" xr:uid="{00000000-0005-0000-0000-0000EEB30000}"/>
    <cellStyle name="千位分隔[0] 18 3" xfId="40760" xr:uid="{00000000-0005-0000-0000-0000EFB30000}"/>
    <cellStyle name="千位分隔[0] 18 3 2" xfId="40761" xr:uid="{00000000-0005-0000-0000-0000F0B30000}"/>
    <cellStyle name="千位分隔[0] 18 3 3" xfId="40762" xr:uid="{00000000-0005-0000-0000-0000F1B30000}"/>
    <cellStyle name="千位分隔[0] 18 4" xfId="40763" xr:uid="{00000000-0005-0000-0000-0000F2B30000}"/>
    <cellStyle name="千位分隔[0] 18 4 2" xfId="40764" xr:uid="{00000000-0005-0000-0000-0000F3B30000}"/>
    <cellStyle name="千位分隔[0] 18 4 3" xfId="40765" xr:uid="{00000000-0005-0000-0000-0000F4B30000}"/>
    <cellStyle name="千位分隔[0] 18 5" xfId="40766" xr:uid="{00000000-0005-0000-0000-0000F5B30000}"/>
    <cellStyle name="千位分隔[0] 18 5 2" xfId="40767" xr:uid="{00000000-0005-0000-0000-0000F6B30000}"/>
    <cellStyle name="千位分隔[0] 18 5 3" xfId="40768" xr:uid="{00000000-0005-0000-0000-0000F7B30000}"/>
    <cellStyle name="千位分隔[0] 18 6" xfId="40769" xr:uid="{00000000-0005-0000-0000-0000F8B30000}"/>
    <cellStyle name="千位分隔[0] 18 6 2" xfId="40770" xr:uid="{00000000-0005-0000-0000-0000F9B30000}"/>
    <cellStyle name="千位分隔[0] 18 6 3" xfId="40771" xr:uid="{00000000-0005-0000-0000-0000FAB30000}"/>
    <cellStyle name="千位分隔[0] 18 7" xfId="40772" xr:uid="{00000000-0005-0000-0000-0000FBB30000}"/>
    <cellStyle name="千位分隔[0] 18 8" xfId="40773" xr:uid="{00000000-0005-0000-0000-0000FCB30000}"/>
    <cellStyle name="千位分隔[0] 19" xfId="40774" xr:uid="{00000000-0005-0000-0000-0000FDB30000}"/>
    <cellStyle name="千位分隔[0] 19 10" xfId="40775" xr:uid="{00000000-0005-0000-0000-0000FEB30000}"/>
    <cellStyle name="千位分隔[0] 19 11" xfId="40776" xr:uid="{00000000-0005-0000-0000-0000FFB30000}"/>
    <cellStyle name="千位分隔[0] 19 2" xfId="40777" xr:uid="{00000000-0005-0000-0000-000000B40000}"/>
    <cellStyle name="千位分隔[0] 19 2 2" xfId="40778" xr:uid="{00000000-0005-0000-0000-000001B40000}"/>
    <cellStyle name="千位分隔[0] 19 2 2 2" xfId="40779" xr:uid="{00000000-0005-0000-0000-000002B40000}"/>
    <cellStyle name="千位分隔[0] 19 2 2 3" xfId="40780" xr:uid="{00000000-0005-0000-0000-000003B40000}"/>
    <cellStyle name="千位分隔[0] 19 2 3" xfId="40781" xr:uid="{00000000-0005-0000-0000-000004B40000}"/>
    <cellStyle name="千位分隔[0] 19 2 3 2" xfId="40782" xr:uid="{00000000-0005-0000-0000-000005B40000}"/>
    <cellStyle name="千位分隔[0] 19 2 3 3" xfId="40783" xr:uid="{00000000-0005-0000-0000-000006B40000}"/>
    <cellStyle name="千位分隔[0] 19 2 4" xfId="40784" xr:uid="{00000000-0005-0000-0000-000007B40000}"/>
    <cellStyle name="千位分隔[0] 19 2 4 2" xfId="40785" xr:uid="{00000000-0005-0000-0000-000008B40000}"/>
    <cellStyle name="千位分隔[0] 19 2 4 3" xfId="40786" xr:uid="{00000000-0005-0000-0000-000009B40000}"/>
    <cellStyle name="千位分隔[0] 19 2 5" xfId="40787" xr:uid="{00000000-0005-0000-0000-00000AB40000}"/>
    <cellStyle name="千位分隔[0] 19 2 5 2" xfId="40788" xr:uid="{00000000-0005-0000-0000-00000BB40000}"/>
    <cellStyle name="千位分隔[0] 19 2 5 3" xfId="40789" xr:uid="{00000000-0005-0000-0000-00000CB40000}"/>
    <cellStyle name="千位分隔[0] 19 2 6" xfId="40790" xr:uid="{00000000-0005-0000-0000-00000DB40000}"/>
    <cellStyle name="千位分隔[0] 19 2 6 2" xfId="40791" xr:uid="{00000000-0005-0000-0000-00000EB40000}"/>
    <cellStyle name="千位分隔[0] 19 2 6 3" xfId="40792" xr:uid="{00000000-0005-0000-0000-00000FB40000}"/>
    <cellStyle name="千位分隔[0] 19 2 7" xfId="40793" xr:uid="{00000000-0005-0000-0000-000010B40000}"/>
    <cellStyle name="千位分隔[0] 19 2 8" xfId="40794" xr:uid="{00000000-0005-0000-0000-000011B40000}"/>
    <cellStyle name="千位分隔[0] 19 3" xfId="40795" xr:uid="{00000000-0005-0000-0000-000012B40000}"/>
    <cellStyle name="千位分隔[0] 19 3 2" xfId="40796" xr:uid="{00000000-0005-0000-0000-000013B40000}"/>
    <cellStyle name="千位分隔[0] 19 3 2 2" xfId="40797" xr:uid="{00000000-0005-0000-0000-000014B40000}"/>
    <cellStyle name="千位分隔[0] 19 3 2 3" xfId="40798" xr:uid="{00000000-0005-0000-0000-000015B40000}"/>
    <cellStyle name="千位分隔[0] 19 3 3" xfId="40799" xr:uid="{00000000-0005-0000-0000-000016B40000}"/>
    <cellStyle name="千位分隔[0] 19 3 3 2" xfId="40800" xr:uid="{00000000-0005-0000-0000-000017B40000}"/>
    <cellStyle name="千位分隔[0] 19 3 3 3" xfId="40801" xr:uid="{00000000-0005-0000-0000-000018B40000}"/>
    <cellStyle name="千位分隔[0] 19 3 4" xfId="40802" xr:uid="{00000000-0005-0000-0000-000019B40000}"/>
    <cellStyle name="千位分隔[0] 19 3 4 2" xfId="40803" xr:uid="{00000000-0005-0000-0000-00001AB40000}"/>
    <cellStyle name="千位分隔[0] 19 3 4 3" xfId="40804" xr:uid="{00000000-0005-0000-0000-00001BB40000}"/>
    <cellStyle name="千位分隔[0] 19 3 5" xfId="40805" xr:uid="{00000000-0005-0000-0000-00001CB40000}"/>
    <cellStyle name="千位分隔[0] 19 3 5 2" xfId="40806" xr:uid="{00000000-0005-0000-0000-00001DB40000}"/>
    <cellStyle name="千位分隔[0] 19 3 5 3" xfId="40807" xr:uid="{00000000-0005-0000-0000-00001EB40000}"/>
    <cellStyle name="千位分隔[0] 19 3 6" xfId="40808" xr:uid="{00000000-0005-0000-0000-00001FB40000}"/>
    <cellStyle name="千位分隔[0] 19 3 6 2" xfId="40809" xr:uid="{00000000-0005-0000-0000-000020B40000}"/>
    <cellStyle name="千位分隔[0] 19 3 6 3" xfId="40810" xr:uid="{00000000-0005-0000-0000-000021B40000}"/>
    <cellStyle name="千位分隔[0] 19 3 7" xfId="40811" xr:uid="{00000000-0005-0000-0000-000022B40000}"/>
    <cellStyle name="千位分隔[0] 19 3 8" xfId="40812" xr:uid="{00000000-0005-0000-0000-000023B40000}"/>
    <cellStyle name="千位分隔[0] 19 4" xfId="40813" xr:uid="{00000000-0005-0000-0000-000024B40000}"/>
    <cellStyle name="千位分隔[0] 19 4 2" xfId="40814" xr:uid="{00000000-0005-0000-0000-000025B40000}"/>
    <cellStyle name="千位分隔[0] 19 4 2 2" xfId="40815" xr:uid="{00000000-0005-0000-0000-000026B40000}"/>
    <cellStyle name="千位分隔[0] 19 4 2 3" xfId="40816" xr:uid="{00000000-0005-0000-0000-000027B40000}"/>
    <cellStyle name="千位分隔[0] 19 4 3" xfId="40817" xr:uid="{00000000-0005-0000-0000-000028B40000}"/>
    <cellStyle name="千位分隔[0] 19 4 3 2" xfId="40818" xr:uid="{00000000-0005-0000-0000-000029B40000}"/>
    <cellStyle name="千位分隔[0] 19 4 3 3" xfId="40819" xr:uid="{00000000-0005-0000-0000-00002AB40000}"/>
    <cellStyle name="千位分隔[0] 19 4 4" xfId="40820" xr:uid="{00000000-0005-0000-0000-00002BB40000}"/>
    <cellStyle name="千位分隔[0] 19 4 4 2" xfId="40821" xr:uid="{00000000-0005-0000-0000-00002CB40000}"/>
    <cellStyle name="千位分隔[0] 19 4 4 3" xfId="40822" xr:uid="{00000000-0005-0000-0000-00002DB40000}"/>
    <cellStyle name="千位分隔[0] 19 4 5" xfId="40823" xr:uid="{00000000-0005-0000-0000-00002EB40000}"/>
    <cellStyle name="千位分隔[0] 19 4 5 2" xfId="40824" xr:uid="{00000000-0005-0000-0000-00002FB40000}"/>
    <cellStyle name="千位分隔[0] 19 4 5 3" xfId="40825" xr:uid="{00000000-0005-0000-0000-000030B40000}"/>
    <cellStyle name="千位分隔[0] 19 4 6" xfId="40826" xr:uid="{00000000-0005-0000-0000-000031B40000}"/>
    <cellStyle name="千位分隔[0] 19 4 6 2" xfId="40827" xr:uid="{00000000-0005-0000-0000-000032B40000}"/>
    <cellStyle name="千位分隔[0] 19 4 6 3" xfId="40828" xr:uid="{00000000-0005-0000-0000-000033B40000}"/>
    <cellStyle name="千位分隔[0] 19 4 7" xfId="40829" xr:uid="{00000000-0005-0000-0000-000034B40000}"/>
    <cellStyle name="千位分隔[0] 19 4 8" xfId="40830" xr:uid="{00000000-0005-0000-0000-000035B40000}"/>
    <cellStyle name="千位分隔[0] 19 5" xfId="40831" xr:uid="{00000000-0005-0000-0000-000036B40000}"/>
    <cellStyle name="千位分隔[0] 19 5 2" xfId="40832" xr:uid="{00000000-0005-0000-0000-000037B40000}"/>
    <cellStyle name="千位分隔[0] 19 5 3" xfId="40833" xr:uid="{00000000-0005-0000-0000-000038B40000}"/>
    <cellStyle name="千位分隔[0] 19 6" xfId="40834" xr:uid="{00000000-0005-0000-0000-000039B40000}"/>
    <cellStyle name="千位分隔[0] 19 6 2" xfId="40835" xr:uid="{00000000-0005-0000-0000-00003AB40000}"/>
    <cellStyle name="千位分隔[0] 19 6 3" xfId="40836" xr:uid="{00000000-0005-0000-0000-00003BB40000}"/>
    <cellStyle name="千位分隔[0] 19 7" xfId="40837" xr:uid="{00000000-0005-0000-0000-00003CB40000}"/>
    <cellStyle name="千位分隔[0] 19 7 2" xfId="40838" xr:uid="{00000000-0005-0000-0000-00003DB40000}"/>
    <cellStyle name="千位分隔[0] 19 7 3" xfId="40839" xr:uid="{00000000-0005-0000-0000-00003EB40000}"/>
    <cellStyle name="千位分隔[0] 19 8" xfId="40840" xr:uid="{00000000-0005-0000-0000-00003FB40000}"/>
    <cellStyle name="千位分隔[0] 19 8 2" xfId="40841" xr:uid="{00000000-0005-0000-0000-000040B40000}"/>
    <cellStyle name="千位分隔[0] 19 8 3" xfId="40842" xr:uid="{00000000-0005-0000-0000-000041B40000}"/>
    <cellStyle name="千位分隔[0] 19 9" xfId="40843" xr:uid="{00000000-0005-0000-0000-000042B40000}"/>
    <cellStyle name="千位分隔[0] 19 9 2" xfId="40844" xr:uid="{00000000-0005-0000-0000-000043B40000}"/>
    <cellStyle name="千位分隔[0] 19 9 3" xfId="40845" xr:uid="{00000000-0005-0000-0000-000044B40000}"/>
    <cellStyle name="千位分隔[0] 2" xfId="40846" xr:uid="{00000000-0005-0000-0000-000045B40000}"/>
    <cellStyle name="千位分隔[0] 2 10" xfId="40847" xr:uid="{00000000-0005-0000-0000-000046B40000}"/>
    <cellStyle name="千位分隔[0] 2 10 2" xfId="40848" xr:uid="{00000000-0005-0000-0000-000047B40000}"/>
    <cellStyle name="千位分隔[0] 2 10 2 2" xfId="40849" xr:uid="{00000000-0005-0000-0000-000048B40000}"/>
    <cellStyle name="千位分隔[0] 2 10 2 3" xfId="40850" xr:uid="{00000000-0005-0000-0000-000049B40000}"/>
    <cellStyle name="千位分隔[0] 2 10 3" xfId="40851" xr:uid="{00000000-0005-0000-0000-00004AB40000}"/>
    <cellStyle name="千位分隔[0] 2 10 3 2" xfId="40852" xr:uid="{00000000-0005-0000-0000-00004BB40000}"/>
    <cellStyle name="千位分隔[0] 2 10 3 3" xfId="40853" xr:uid="{00000000-0005-0000-0000-00004CB40000}"/>
    <cellStyle name="千位分隔[0] 2 10 4" xfId="40854" xr:uid="{00000000-0005-0000-0000-00004DB40000}"/>
    <cellStyle name="千位分隔[0] 2 10 4 2" xfId="40855" xr:uid="{00000000-0005-0000-0000-00004EB40000}"/>
    <cellStyle name="千位分隔[0] 2 10 4 3" xfId="40856" xr:uid="{00000000-0005-0000-0000-00004FB40000}"/>
    <cellStyle name="千位分隔[0] 2 10 5" xfId="40857" xr:uid="{00000000-0005-0000-0000-000050B40000}"/>
    <cellStyle name="千位分隔[0] 2 10 5 2" xfId="40858" xr:uid="{00000000-0005-0000-0000-000051B40000}"/>
    <cellStyle name="千位分隔[0] 2 10 5 3" xfId="40859" xr:uid="{00000000-0005-0000-0000-000052B40000}"/>
    <cellStyle name="千位分隔[0] 2 10 6" xfId="40860" xr:uid="{00000000-0005-0000-0000-000053B40000}"/>
    <cellStyle name="千位分隔[0] 2 10 6 2" xfId="40861" xr:uid="{00000000-0005-0000-0000-000054B40000}"/>
    <cellStyle name="千位分隔[0] 2 10 6 3" xfId="40862" xr:uid="{00000000-0005-0000-0000-000055B40000}"/>
    <cellStyle name="千位分隔[0] 2 10 7" xfId="40863" xr:uid="{00000000-0005-0000-0000-000056B40000}"/>
    <cellStyle name="千位分隔[0] 2 10 8" xfId="40864" xr:uid="{00000000-0005-0000-0000-000057B40000}"/>
    <cellStyle name="千位分隔[0] 2 11" xfId="40865" xr:uid="{00000000-0005-0000-0000-000058B40000}"/>
    <cellStyle name="千位分隔[0] 2 11 2" xfId="40866" xr:uid="{00000000-0005-0000-0000-000059B40000}"/>
    <cellStyle name="千位分隔[0] 2 11 2 2" xfId="40867" xr:uid="{00000000-0005-0000-0000-00005AB40000}"/>
    <cellStyle name="千位分隔[0] 2 11 2 3" xfId="40868" xr:uid="{00000000-0005-0000-0000-00005BB40000}"/>
    <cellStyle name="千位分隔[0] 2 11 3" xfId="40869" xr:uid="{00000000-0005-0000-0000-00005CB40000}"/>
    <cellStyle name="千位分隔[0] 2 11 3 2" xfId="40870" xr:uid="{00000000-0005-0000-0000-00005DB40000}"/>
    <cellStyle name="千位分隔[0] 2 11 3 3" xfId="40871" xr:uid="{00000000-0005-0000-0000-00005EB40000}"/>
    <cellStyle name="千位分隔[0] 2 11 4" xfId="40872" xr:uid="{00000000-0005-0000-0000-00005FB40000}"/>
    <cellStyle name="千位分隔[0] 2 11 4 2" xfId="40873" xr:uid="{00000000-0005-0000-0000-000060B40000}"/>
    <cellStyle name="千位分隔[0] 2 11 4 3" xfId="40874" xr:uid="{00000000-0005-0000-0000-000061B40000}"/>
    <cellStyle name="千位分隔[0] 2 11 5" xfId="40875" xr:uid="{00000000-0005-0000-0000-000062B40000}"/>
    <cellStyle name="千位分隔[0] 2 11 5 2" xfId="40876" xr:uid="{00000000-0005-0000-0000-000063B40000}"/>
    <cellStyle name="千位分隔[0] 2 11 5 3" xfId="40877" xr:uid="{00000000-0005-0000-0000-000064B40000}"/>
    <cellStyle name="千位分隔[0] 2 11 6" xfId="40878" xr:uid="{00000000-0005-0000-0000-000065B40000}"/>
    <cellStyle name="千位分隔[0] 2 11 6 2" xfId="40879" xr:uid="{00000000-0005-0000-0000-000066B40000}"/>
    <cellStyle name="千位分隔[0] 2 11 6 3" xfId="40880" xr:uid="{00000000-0005-0000-0000-000067B40000}"/>
    <cellStyle name="千位分隔[0] 2 11 7" xfId="40881" xr:uid="{00000000-0005-0000-0000-000068B40000}"/>
    <cellStyle name="千位分隔[0] 2 11 8" xfId="40882" xr:uid="{00000000-0005-0000-0000-000069B40000}"/>
    <cellStyle name="千位分隔[0] 2 12" xfId="40883" xr:uid="{00000000-0005-0000-0000-00006AB40000}"/>
    <cellStyle name="千位分隔[0] 2 12 2" xfId="40884" xr:uid="{00000000-0005-0000-0000-00006BB40000}"/>
    <cellStyle name="千位分隔[0] 2 12 2 2" xfId="40885" xr:uid="{00000000-0005-0000-0000-00006CB40000}"/>
    <cellStyle name="千位分隔[0] 2 12 2 3" xfId="40886" xr:uid="{00000000-0005-0000-0000-00006DB40000}"/>
    <cellStyle name="千位分隔[0] 2 12 3" xfId="40887" xr:uid="{00000000-0005-0000-0000-00006EB40000}"/>
    <cellStyle name="千位分隔[0] 2 12 3 2" xfId="40888" xr:uid="{00000000-0005-0000-0000-00006FB40000}"/>
    <cellStyle name="千位分隔[0] 2 12 3 3" xfId="40889" xr:uid="{00000000-0005-0000-0000-000070B40000}"/>
    <cellStyle name="千位分隔[0] 2 12 4" xfId="40890" xr:uid="{00000000-0005-0000-0000-000071B40000}"/>
    <cellStyle name="千位分隔[0] 2 12 4 2" xfId="40891" xr:uid="{00000000-0005-0000-0000-000072B40000}"/>
    <cellStyle name="千位分隔[0] 2 12 4 3" xfId="40892" xr:uid="{00000000-0005-0000-0000-000073B40000}"/>
    <cellStyle name="千位分隔[0] 2 12 5" xfId="40893" xr:uid="{00000000-0005-0000-0000-000074B40000}"/>
    <cellStyle name="千位分隔[0] 2 12 5 2" xfId="40894" xr:uid="{00000000-0005-0000-0000-000075B40000}"/>
    <cellStyle name="千位分隔[0] 2 12 5 3" xfId="40895" xr:uid="{00000000-0005-0000-0000-000076B40000}"/>
    <cellStyle name="千位分隔[0] 2 12 6" xfId="40896" xr:uid="{00000000-0005-0000-0000-000077B40000}"/>
    <cellStyle name="千位分隔[0] 2 12 6 2" xfId="40897" xr:uid="{00000000-0005-0000-0000-000078B40000}"/>
    <cellStyle name="千位分隔[0] 2 12 6 3" xfId="40898" xr:uid="{00000000-0005-0000-0000-000079B40000}"/>
    <cellStyle name="千位分隔[0] 2 12 7" xfId="40899" xr:uid="{00000000-0005-0000-0000-00007AB40000}"/>
    <cellStyle name="千位分隔[0] 2 12 8" xfId="40900" xr:uid="{00000000-0005-0000-0000-00007BB40000}"/>
    <cellStyle name="千位分隔[0] 2 13" xfId="40901" xr:uid="{00000000-0005-0000-0000-00007CB40000}"/>
    <cellStyle name="千位分隔[0] 2 13 2" xfId="40902" xr:uid="{00000000-0005-0000-0000-00007DB40000}"/>
    <cellStyle name="千位分隔[0] 2 13 2 2" xfId="40903" xr:uid="{00000000-0005-0000-0000-00007EB40000}"/>
    <cellStyle name="千位分隔[0] 2 13 2 3" xfId="40904" xr:uid="{00000000-0005-0000-0000-00007FB40000}"/>
    <cellStyle name="千位分隔[0] 2 14" xfId="40905" xr:uid="{00000000-0005-0000-0000-000080B40000}"/>
    <cellStyle name="千位分隔[0] 2 14 2" xfId="40906" xr:uid="{00000000-0005-0000-0000-000081B40000}"/>
    <cellStyle name="千位分隔[0] 2 14 2 2" xfId="40907" xr:uid="{00000000-0005-0000-0000-000082B40000}"/>
    <cellStyle name="千位分隔[0] 2 14 2 3" xfId="40908" xr:uid="{00000000-0005-0000-0000-000083B40000}"/>
    <cellStyle name="千位分隔[0] 2 15" xfId="40909" xr:uid="{00000000-0005-0000-0000-000084B40000}"/>
    <cellStyle name="千位分隔[0] 2 16" xfId="40910" xr:uid="{00000000-0005-0000-0000-000085B40000}"/>
    <cellStyle name="千位分隔[0] 2 17" xfId="40911" xr:uid="{00000000-0005-0000-0000-000086B40000}"/>
    <cellStyle name="千位分隔[0] 2 18" xfId="40912" xr:uid="{00000000-0005-0000-0000-000087B40000}"/>
    <cellStyle name="千位分隔[0] 2 19" xfId="49005" xr:uid="{00000000-0005-0000-0000-000088B40000}"/>
    <cellStyle name="千位分隔[0] 2 2" xfId="40913" xr:uid="{00000000-0005-0000-0000-000089B40000}"/>
    <cellStyle name="千位分隔[0] 2 2 10" xfId="40914" xr:uid="{00000000-0005-0000-0000-00008AB40000}"/>
    <cellStyle name="千位分隔[0] 2 2 10 2" xfId="40915" xr:uid="{00000000-0005-0000-0000-00008BB40000}"/>
    <cellStyle name="千位分隔[0] 2 2 10 3" xfId="40916" xr:uid="{00000000-0005-0000-0000-00008CB40000}"/>
    <cellStyle name="千位分隔[0] 2 2 10 4" xfId="40917" xr:uid="{00000000-0005-0000-0000-00008DB40000}"/>
    <cellStyle name="千位分隔[0] 2 2 11" xfId="40918" xr:uid="{00000000-0005-0000-0000-00008EB40000}"/>
    <cellStyle name="千位分隔[0] 2 2 11 2" xfId="40919" xr:uid="{00000000-0005-0000-0000-00008FB40000}"/>
    <cellStyle name="千位分隔[0] 2 2 11 3" xfId="40920" xr:uid="{00000000-0005-0000-0000-000090B40000}"/>
    <cellStyle name="千位分隔[0] 2 2 11 4" xfId="40921" xr:uid="{00000000-0005-0000-0000-000091B40000}"/>
    <cellStyle name="千位分隔[0] 2 2 12" xfId="40922" xr:uid="{00000000-0005-0000-0000-000092B40000}"/>
    <cellStyle name="千位分隔[0] 2 2 12 2" xfId="40923" xr:uid="{00000000-0005-0000-0000-000093B40000}"/>
    <cellStyle name="千位分隔[0] 2 2 12 3" xfId="40924" xr:uid="{00000000-0005-0000-0000-000094B40000}"/>
    <cellStyle name="千位分隔[0] 2 2 13" xfId="40925" xr:uid="{00000000-0005-0000-0000-000095B40000}"/>
    <cellStyle name="千位分隔[0] 2 2 13 2" xfId="40926" xr:uid="{00000000-0005-0000-0000-000096B40000}"/>
    <cellStyle name="千位分隔[0] 2 2 13 3" xfId="40927" xr:uid="{00000000-0005-0000-0000-000097B40000}"/>
    <cellStyle name="千位分隔[0] 2 2 14" xfId="40928" xr:uid="{00000000-0005-0000-0000-000098B40000}"/>
    <cellStyle name="千位分隔[0] 2 2 14 2" xfId="40929" xr:uid="{00000000-0005-0000-0000-000099B40000}"/>
    <cellStyle name="千位分隔[0] 2 2 14 3" xfId="40930" xr:uid="{00000000-0005-0000-0000-00009AB40000}"/>
    <cellStyle name="千位分隔[0] 2 2 15" xfId="40931" xr:uid="{00000000-0005-0000-0000-00009BB40000}"/>
    <cellStyle name="千位分隔[0] 2 2 15 2" xfId="40932" xr:uid="{00000000-0005-0000-0000-00009CB40000}"/>
    <cellStyle name="千位分隔[0] 2 2 15 3" xfId="40933" xr:uid="{00000000-0005-0000-0000-00009DB40000}"/>
    <cellStyle name="千位分隔[0] 2 2 16" xfId="40934" xr:uid="{00000000-0005-0000-0000-00009EB40000}"/>
    <cellStyle name="千位分隔[0] 2 2 17" xfId="54285" xr:uid="{00000000-0005-0000-0000-00009FB40000}"/>
    <cellStyle name="千位分隔[0] 2 2 2" xfId="40935" xr:uid="{00000000-0005-0000-0000-0000A0B40000}"/>
    <cellStyle name="千位分隔[0] 2 2 2 10" xfId="40936" xr:uid="{00000000-0005-0000-0000-0000A1B40000}"/>
    <cellStyle name="千位分隔[0] 2 2 2 10 2" xfId="40937" xr:uid="{00000000-0005-0000-0000-0000A2B40000}"/>
    <cellStyle name="千位分隔[0] 2 2 2 10 2 2" xfId="40938" xr:uid="{00000000-0005-0000-0000-0000A3B40000}"/>
    <cellStyle name="千位分隔[0] 2 2 2 10 2 3" xfId="40939" xr:uid="{00000000-0005-0000-0000-0000A4B40000}"/>
    <cellStyle name="千位分隔[0] 2 2 2 11" xfId="40940" xr:uid="{00000000-0005-0000-0000-0000A5B40000}"/>
    <cellStyle name="千位分隔[0] 2 2 2 11 2" xfId="40941" xr:uid="{00000000-0005-0000-0000-0000A6B40000}"/>
    <cellStyle name="千位分隔[0] 2 2 2 11 2 2" xfId="40942" xr:uid="{00000000-0005-0000-0000-0000A7B40000}"/>
    <cellStyle name="千位分隔[0] 2 2 2 11 2 3" xfId="40943" xr:uid="{00000000-0005-0000-0000-0000A8B40000}"/>
    <cellStyle name="千位分隔[0] 2 2 2 12" xfId="40944" xr:uid="{00000000-0005-0000-0000-0000A9B40000}"/>
    <cellStyle name="千位分隔[0] 2 2 2 13" xfId="40945" xr:uid="{00000000-0005-0000-0000-0000AAB40000}"/>
    <cellStyle name="千位分隔[0] 2 2 2 14" xfId="40946" xr:uid="{00000000-0005-0000-0000-0000ABB40000}"/>
    <cellStyle name="千位分隔[0] 2 2 2 15" xfId="40947" xr:uid="{00000000-0005-0000-0000-0000ACB40000}"/>
    <cellStyle name="千位分隔[0] 2 2 2 15 2" xfId="40948" xr:uid="{00000000-0005-0000-0000-0000ADB40000}"/>
    <cellStyle name="千位分隔[0] 2 2 2 15 3" xfId="40949" xr:uid="{00000000-0005-0000-0000-0000AEB40000}"/>
    <cellStyle name="千位分隔[0] 2 2 2 16" xfId="40950" xr:uid="{00000000-0005-0000-0000-0000AFB40000}"/>
    <cellStyle name="千位分隔[0] 2 2 2 17" xfId="54286" xr:uid="{00000000-0005-0000-0000-0000B0B40000}"/>
    <cellStyle name="千位分隔[0] 2 2 2 2" xfId="40951" xr:uid="{00000000-0005-0000-0000-0000B1B40000}"/>
    <cellStyle name="千位分隔[0] 2 2 2 2 10" xfId="40952" xr:uid="{00000000-0005-0000-0000-0000B2B40000}"/>
    <cellStyle name="千位分隔[0] 2 2 2 2 10 2" xfId="40953" xr:uid="{00000000-0005-0000-0000-0000B3B40000}"/>
    <cellStyle name="千位分隔[0] 2 2 2 2 10 2 2" xfId="40954" xr:uid="{00000000-0005-0000-0000-0000B4B40000}"/>
    <cellStyle name="千位分隔[0] 2 2 2 2 10 2 3" xfId="40955" xr:uid="{00000000-0005-0000-0000-0000B5B40000}"/>
    <cellStyle name="千位分隔[0] 2 2 2 2 10 3" xfId="40956" xr:uid="{00000000-0005-0000-0000-0000B6B40000}"/>
    <cellStyle name="千位分隔[0] 2 2 2 2 10 4" xfId="40957" xr:uid="{00000000-0005-0000-0000-0000B7B40000}"/>
    <cellStyle name="千位分隔[0] 2 2 2 2 11" xfId="40958" xr:uid="{00000000-0005-0000-0000-0000B8B40000}"/>
    <cellStyle name="千位分隔[0] 2 2 2 2 11 2" xfId="40959" xr:uid="{00000000-0005-0000-0000-0000B9B40000}"/>
    <cellStyle name="千位分隔[0] 2 2 2 2 11 2 2" xfId="40960" xr:uid="{00000000-0005-0000-0000-0000BAB40000}"/>
    <cellStyle name="千位分隔[0] 2 2 2 2 11 2 3" xfId="40961" xr:uid="{00000000-0005-0000-0000-0000BBB40000}"/>
    <cellStyle name="千位分隔[0] 2 2 2 2 11 3" xfId="40962" xr:uid="{00000000-0005-0000-0000-0000BCB40000}"/>
    <cellStyle name="千位分隔[0] 2 2 2 2 11 4" xfId="40963" xr:uid="{00000000-0005-0000-0000-0000BDB40000}"/>
    <cellStyle name="千位分隔[0] 2 2 2 2 12" xfId="40964" xr:uid="{00000000-0005-0000-0000-0000BEB40000}"/>
    <cellStyle name="千位分隔[0] 2 2 2 2 12 2" xfId="40965" xr:uid="{00000000-0005-0000-0000-0000BFB40000}"/>
    <cellStyle name="千位分隔[0] 2 2 2 2 12 3" xfId="40966" xr:uid="{00000000-0005-0000-0000-0000C0B40000}"/>
    <cellStyle name="千位分隔[0] 2 2 2 2 13" xfId="40967" xr:uid="{00000000-0005-0000-0000-0000C1B40000}"/>
    <cellStyle name="千位分隔[0] 2 2 2 2 13 2" xfId="40968" xr:uid="{00000000-0005-0000-0000-0000C2B40000}"/>
    <cellStyle name="千位分隔[0] 2 2 2 2 13 3" xfId="40969" xr:uid="{00000000-0005-0000-0000-0000C3B40000}"/>
    <cellStyle name="千位分隔[0] 2 2 2 2 14" xfId="40970" xr:uid="{00000000-0005-0000-0000-0000C4B40000}"/>
    <cellStyle name="千位分隔[0] 2 2 2 2 14 2" xfId="40971" xr:uid="{00000000-0005-0000-0000-0000C5B40000}"/>
    <cellStyle name="千位分隔[0] 2 2 2 2 14 3" xfId="40972" xr:uid="{00000000-0005-0000-0000-0000C6B40000}"/>
    <cellStyle name="千位分隔[0] 2 2 2 2 15" xfId="40973" xr:uid="{00000000-0005-0000-0000-0000C7B40000}"/>
    <cellStyle name="千位分隔[0] 2 2 2 2 15 2" xfId="40974" xr:uid="{00000000-0005-0000-0000-0000C8B40000}"/>
    <cellStyle name="千位分隔[0] 2 2 2 2 15 3" xfId="40975" xr:uid="{00000000-0005-0000-0000-0000C9B40000}"/>
    <cellStyle name="千位分隔[0] 2 2 2 2 16" xfId="40976" xr:uid="{00000000-0005-0000-0000-0000CAB40000}"/>
    <cellStyle name="千位分隔[0] 2 2 2 2 17" xfId="54287" xr:uid="{00000000-0005-0000-0000-0000CBB40000}"/>
    <cellStyle name="千位分隔[0] 2 2 2 2 2" xfId="40977" xr:uid="{00000000-0005-0000-0000-0000CCB40000}"/>
    <cellStyle name="千位分隔[0] 2 2 2 2 2 10" xfId="40978" xr:uid="{00000000-0005-0000-0000-0000CDB40000}"/>
    <cellStyle name="千位分隔[0] 2 2 2 2 2 10 2" xfId="40979" xr:uid="{00000000-0005-0000-0000-0000CEB40000}"/>
    <cellStyle name="千位分隔[0] 2 2 2 2 2 10 3" xfId="40980" xr:uid="{00000000-0005-0000-0000-0000CFB40000}"/>
    <cellStyle name="千位分隔[0] 2 2 2 2 2 11" xfId="40981" xr:uid="{00000000-0005-0000-0000-0000D0B40000}"/>
    <cellStyle name="千位分隔[0] 2 2 2 2 2 11 2" xfId="40982" xr:uid="{00000000-0005-0000-0000-0000D1B40000}"/>
    <cellStyle name="千位分隔[0] 2 2 2 2 2 11 3" xfId="40983" xr:uid="{00000000-0005-0000-0000-0000D2B40000}"/>
    <cellStyle name="千位分隔[0] 2 2 2 2 2 12" xfId="40984" xr:uid="{00000000-0005-0000-0000-0000D3B40000}"/>
    <cellStyle name="千位分隔[0] 2 2 2 2 2 12 2" xfId="40985" xr:uid="{00000000-0005-0000-0000-0000D4B40000}"/>
    <cellStyle name="千位分隔[0] 2 2 2 2 2 12 3" xfId="40986" xr:uid="{00000000-0005-0000-0000-0000D5B40000}"/>
    <cellStyle name="千位分隔[0] 2 2 2 2 2 13" xfId="40987" xr:uid="{00000000-0005-0000-0000-0000D6B40000}"/>
    <cellStyle name="千位分隔[0] 2 2 2 2 2 13 2" xfId="40988" xr:uid="{00000000-0005-0000-0000-0000D7B40000}"/>
    <cellStyle name="千位分隔[0] 2 2 2 2 2 13 3" xfId="40989" xr:uid="{00000000-0005-0000-0000-0000D8B40000}"/>
    <cellStyle name="千位分隔[0] 2 2 2 2 2 14" xfId="40990" xr:uid="{00000000-0005-0000-0000-0000D9B40000}"/>
    <cellStyle name="千位分隔[0] 2 2 2 2 2 15" xfId="54288" xr:uid="{00000000-0005-0000-0000-0000DAB40000}"/>
    <cellStyle name="千位分隔[0] 2 2 2 2 2 2" xfId="40991" xr:uid="{00000000-0005-0000-0000-0000DBB40000}"/>
    <cellStyle name="千位分隔[0] 2 2 2 2 2 2 10" xfId="40992" xr:uid="{00000000-0005-0000-0000-0000DCB40000}"/>
    <cellStyle name="千位分隔[0] 2 2 2 2 2 2 10 2" xfId="40993" xr:uid="{00000000-0005-0000-0000-0000DDB40000}"/>
    <cellStyle name="千位分隔[0] 2 2 2 2 2 2 10 3" xfId="40994" xr:uid="{00000000-0005-0000-0000-0000DEB40000}"/>
    <cellStyle name="千位分隔[0] 2 2 2 2 2 2 11" xfId="40995" xr:uid="{00000000-0005-0000-0000-0000DFB40000}"/>
    <cellStyle name="千位分隔[0] 2 2 2 2 2 2 11 2" xfId="40996" xr:uid="{00000000-0005-0000-0000-0000E0B40000}"/>
    <cellStyle name="千位分隔[0] 2 2 2 2 2 2 11 3" xfId="40997" xr:uid="{00000000-0005-0000-0000-0000E1B40000}"/>
    <cellStyle name="千位分隔[0] 2 2 2 2 2 2 12" xfId="40998" xr:uid="{00000000-0005-0000-0000-0000E2B40000}"/>
    <cellStyle name="千位分隔[0] 2 2 2 2 2 2 12 2" xfId="40999" xr:uid="{00000000-0005-0000-0000-0000E3B40000}"/>
    <cellStyle name="千位分隔[0] 2 2 2 2 2 2 12 3" xfId="41000" xr:uid="{00000000-0005-0000-0000-0000E4B40000}"/>
    <cellStyle name="千位分隔[0] 2 2 2 2 2 2 13" xfId="41001" xr:uid="{00000000-0005-0000-0000-0000E5B40000}"/>
    <cellStyle name="千位分隔[0] 2 2 2 2 2 2 13 2" xfId="41002" xr:uid="{00000000-0005-0000-0000-0000E6B40000}"/>
    <cellStyle name="千位分隔[0] 2 2 2 2 2 2 13 3" xfId="41003" xr:uid="{00000000-0005-0000-0000-0000E7B40000}"/>
    <cellStyle name="千位分隔[0] 2 2 2 2 2 2 14" xfId="41004" xr:uid="{00000000-0005-0000-0000-0000E8B40000}"/>
    <cellStyle name="千位分隔[0] 2 2 2 2 2 2 15" xfId="54289" xr:uid="{00000000-0005-0000-0000-0000E9B40000}"/>
    <cellStyle name="千位分隔[0] 2 2 2 2 2 2 2" xfId="41005" xr:uid="{00000000-0005-0000-0000-0000EAB40000}"/>
    <cellStyle name="千位分隔[0] 2 2 2 2 2 2 2 10" xfId="41006" xr:uid="{00000000-0005-0000-0000-0000EBB40000}"/>
    <cellStyle name="千位分隔[0] 2 2 2 2 2 2 2 10 2" xfId="41007" xr:uid="{00000000-0005-0000-0000-0000ECB40000}"/>
    <cellStyle name="千位分隔[0] 2 2 2 2 2 2 2 10 3" xfId="41008" xr:uid="{00000000-0005-0000-0000-0000EDB40000}"/>
    <cellStyle name="千位分隔[0] 2 2 2 2 2 2 2 11" xfId="41009" xr:uid="{00000000-0005-0000-0000-0000EEB40000}"/>
    <cellStyle name="千位分隔[0] 2 2 2 2 2 2 2 11 2" xfId="41010" xr:uid="{00000000-0005-0000-0000-0000EFB40000}"/>
    <cellStyle name="千位分隔[0] 2 2 2 2 2 2 2 11 3" xfId="41011" xr:uid="{00000000-0005-0000-0000-0000F0B40000}"/>
    <cellStyle name="千位分隔[0] 2 2 2 2 2 2 2 12" xfId="41012" xr:uid="{00000000-0005-0000-0000-0000F1B40000}"/>
    <cellStyle name="千位分隔[0] 2 2 2 2 2 2 2 2" xfId="41013" xr:uid="{00000000-0005-0000-0000-0000F2B40000}"/>
    <cellStyle name="千位分隔[0] 2 2 2 2 2 2 2 2 10" xfId="41014" xr:uid="{00000000-0005-0000-0000-0000F3B40000}"/>
    <cellStyle name="千位分隔[0] 2 2 2 2 2 2 2 2 10 2" xfId="41015" xr:uid="{00000000-0005-0000-0000-0000F4B40000}"/>
    <cellStyle name="千位分隔[0] 2 2 2 2 2 2 2 2 10 3" xfId="41016" xr:uid="{00000000-0005-0000-0000-0000F5B40000}"/>
    <cellStyle name="千位分隔[0] 2 2 2 2 2 2 2 2 11" xfId="41017" xr:uid="{00000000-0005-0000-0000-0000F6B40000}"/>
    <cellStyle name="千位分隔[0] 2 2 2 2 2 2 2 2 11 2" xfId="41018" xr:uid="{00000000-0005-0000-0000-0000F7B40000}"/>
    <cellStyle name="千位分隔[0] 2 2 2 2 2 2 2 2 11 3" xfId="41019" xr:uid="{00000000-0005-0000-0000-0000F8B40000}"/>
    <cellStyle name="千位分隔[0] 2 2 2 2 2 2 2 2 12" xfId="41020" xr:uid="{00000000-0005-0000-0000-0000F9B40000}"/>
    <cellStyle name="千位分隔[0] 2 2 2 2 2 2 2 2 2" xfId="41021" xr:uid="{00000000-0005-0000-0000-0000FAB40000}"/>
    <cellStyle name="千位分隔[0] 2 2 2 2 2 2 2 2 2 2" xfId="41022" xr:uid="{00000000-0005-0000-0000-0000FBB40000}"/>
    <cellStyle name="千位分隔[0] 2 2 2 2 2 2 2 2 2 2 2" xfId="41023" xr:uid="{00000000-0005-0000-0000-0000FCB40000}"/>
    <cellStyle name="千位分隔[0] 2 2 2 2 2 2 2 2 2 2 2 2" xfId="41024" xr:uid="{00000000-0005-0000-0000-0000FDB40000}"/>
    <cellStyle name="千位分隔[0] 2 2 2 2 2 2 2 2 2 2 2 2 2" xfId="41025" xr:uid="{00000000-0005-0000-0000-0000FEB40000}"/>
    <cellStyle name="千位分隔[0] 2 2 2 2 2 2 2 2 2 2 2 2 2 2" xfId="41026" xr:uid="{00000000-0005-0000-0000-0000FFB40000}"/>
    <cellStyle name="千位分隔[0] 2 2 2 2 2 2 2 2 2 2 2 2 2 2 2" xfId="41027" xr:uid="{00000000-0005-0000-0000-000000B50000}"/>
    <cellStyle name="千位分隔[0] 2 2 2 2 2 2 2 2 2 2 2 2 2 2 2 2" xfId="41028" xr:uid="{00000000-0005-0000-0000-000001B50000}"/>
    <cellStyle name="千位分隔[0] 2 2 2 2 2 2 2 2 2 2 2 2 2 2 2 3" xfId="41029" xr:uid="{00000000-0005-0000-0000-000002B50000}"/>
    <cellStyle name="千位分隔[0] 2 2 2 2 2 2 2 2 2 2 2 2 2 2 3" xfId="41030" xr:uid="{00000000-0005-0000-0000-000003B50000}"/>
    <cellStyle name="千位分隔[0] 2 2 2 2 2 2 2 2 2 2 2 2 2 2 4" xfId="41031" xr:uid="{00000000-0005-0000-0000-000004B50000}"/>
    <cellStyle name="千位分隔[0] 2 2 2 2 2 2 2 2 2 2 2 2 2 3" xfId="41032" xr:uid="{00000000-0005-0000-0000-000005B50000}"/>
    <cellStyle name="千位分隔[0] 2 2 2 2 2 2 2 2 2 2 2 2 2 3 2" xfId="41033" xr:uid="{00000000-0005-0000-0000-000006B50000}"/>
    <cellStyle name="千位分隔[0] 2 2 2 2 2 2 2 2 2 2 2 2 2 3 3" xfId="41034" xr:uid="{00000000-0005-0000-0000-000007B50000}"/>
    <cellStyle name="千位分隔[0] 2 2 2 2 2 2 2 2 2 2 2 2 2 4" xfId="41035" xr:uid="{00000000-0005-0000-0000-000008B50000}"/>
    <cellStyle name="千位分隔[0] 2 2 2 2 2 2 2 2 2 2 2 2 3" xfId="41036" xr:uid="{00000000-0005-0000-0000-000009B50000}"/>
    <cellStyle name="千位分隔[0] 2 2 2 2 2 2 2 2 2 2 2 2 3 2" xfId="41037" xr:uid="{00000000-0005-0000-0000-00000AB50000}"/>
    <cellStyle name="千位分隔[0] 2 2 2 2 2 2 2 2 2 2 2 2 3 3" xfId="41038" xr:uid="{00000000-0005-0000-0000-00000BB50000}"/>
    <cellStyle name="千位分隔[0] 2 2 2 2 2 2 2 2 2 2 2 2 4" xfId="41039" xr:uid="{00000000-0005-0000-0000-00000CB50000}"/>
    <cellStyle name="千位分隔[0] 2 2 2 2 2 2 2 2 2 2 2 3" xfId="41040" xr:uid="{00000000-0005-0000-0000-00000DB50000}"/>
    <cellStyle name="千位分隔[0] 2 2 2 2 2 2 2 2 2 2 2 3 2" xfId="41041" xr:uid="{00000000-0005-0000-0000-00000EB50000}"/>
    <cellStyle name="千位分隔[0] 2 2 2 2 2 2 2 2 2 2 2 3 3" xfId="41042" xr:uid="{00000000-0005-0000-0000-00000FB50000}"/>
    <cellStyle name="千位分隔[0] 2 2 2 2 2 2 2 2 2 2 2 4" xfId="41043" xr:uid="{00000000-0005-0000-0000-000010B50000}"/>
    <cellStyle name="千位分隔[0] 2 2 2 2 2 2 2 2 2 2 2 4 2" xfId="41044" xr:uid="{00000000-0005-0000-0000-000011B50000}"/>
    <cellStyle name="千位分隔[0] 2 2 2 2 2 2 2 2 2 2 2 4 3" xfId="41045" xr:uid="{00000000-0005-0000-0000-000012B50000}"/>
    <cellStyle name="千位分隔[0] 2 2 2 2 2 2 2 2 2 2 2 5" xfId="41046" xr:uid="{00000000-0005-0000-0000-000013B50000}"/>
    <cellStyle name="千位分隔[0] 2 2 2 2 2 2 2 2 2 2 2 5 2" xfId="41047" xr:uid="{00000000-0005-0000-0000-000014B50000}"/>
    <cellStyle name="千位分隔[0] 2 2 2 2 2 2 2 2 2 2 2 5 3" xfId="41048" xr:uid="{00000000-0005-0000-0000-000015B50000}"/>
    <cellStyle name="千位分隔[0] 2 2 2 2 2 2 2 2 2 2 2 6" xfId="41049" xr:uid="{00000000-0005-0000-0000-000016B50000}"/>
    <cellStyle name="千位分隔[0] 2 2 2 2 2 2 2 2 2 2 2 6 2" xfId="41050" xr:uid="{00000000-0005-0000-0000-000017B50000}"/>
    <cellStyle name="千位分隔[0] 2 2 2 2 2 2 2 2 2 2 2 6 3" xfId="41051" xr:uid="{00000000-0005-0000-0000-000018B50000}"/>
    <cellStyle name="千位分隔[0] 2 2 2 2 2 2 2 2 2 2 2 7" xfId="41052" xr:uid="{00000000-0005-0000-0000-000019B50000}"/>
    <cellStyle name="千位分隔[0] 2 2 2 2 2 2 2 2 2 2 2 7 2" xfId="41053" xr:uid="{00000000-0005-0000-0000-00001AB50000}"/>
    <cellStyle name="千位分隔[0] 2 2 2 2 2 2 2 2 2 2 2 7 3" xfId="41054" xr:uid="{00000000-0005-0000-0000-00001BB50000}"/>
    <cellStyle name="千位分隔[0] 2 2 2 2 2 2 2 2 2 2 2 8" xfId="41055" xr:uid="{00000000-0005-0000-0000-00001CB50000}"/>
    <cellStyle name="千位分隔[0] 2 2 2 2 2 2 2 2 2 2 3" xfId="41056" xr:uid="{00000000-0005-0000-0000-00001DB50000}"/>
    <cellStyle name="千位分隔[0] 2 2 2 2 2 2 2 2 2 2 3 2" xfId="41057" xr:uid="{00000000-0005-0000-0000-00001EB50000}"/>
    <cellStyle name="千位分隔[0] 2 2 2 2 2 2 2 2 2 2 3 2 2" xfId="41058" xr:uid="{00000000-0005-0000-0000-00001FB50000}"/>
    <cellStyle name="千位分隔[0] 2 2 2 2 2 2 2 2 2 2 3 2 3" xfId="41059" xr:uid="{00000000-0005-0000-0000-000020B50000}"/>
    <cellStyle name="千位分隔[0] 2 2 2 2 2 2 2 2 2 2 3 3" xfId="41060" xr:uid="{00000000-0005-0000-0000-000021B50000}"/>
    <cellStyle name="千位分隔[0] 2 2 2 2 2 2 2 2 2 2 3 4" xfId="41061" xr:uid="{00000000-0005-0000-0000-000022B50000}"/>
    <cellStyle name="千位分隔[0] 2 2 2 2 2 2 2 2 2 2 4" xfId="41062" xr:uid="{00000000-0005-0000-0000-000023B50000}"/>
    <cellStyle name="千位分隔[0] 2 2 2 2 2 2 2 2 2 2 4 2" xfId="41063" xr:uid="{00000000-0005-0000-0000-000024B50000}"/>
    <cellStyle name="千位分隔[0] 2 2 2 2 2 2 2 2 2 2 4 2 2" xfId="41064" xr:uid="{00000000-0005-0000-0000-000025B50000}"/>
    <cellStyle name="千位分隔[0] 2 2 2 2 2 2 2 2 2 2 4 2 3" xfId="41065" xr:uid="{00000000-0005-0000-0000-000026B50000}"/>
    <cellStyle name="千位分隔[0] 2 2 2 2 2 2 2 2 2 2 4 3" xfId="41066" xr:uid="{00000000-0005-0000-0000-000027B50000}"/>
    <cellStyle name="千位分隔[0] 2 2 2 2 2 2 2 2 2 2 4 4" xfId="41067" xr:uid="{00000000-0005-0000-0000-000028B50000}"/>
    <cellStyle name="千位分隔[0] 2 2 2 2 2 2 2 2 2 2 5" xfId="41068" xr:uid="{00000000-0005-0000-0000-000029B50000}"/>
    <cellStyle name="千位分隔[0] 2 2 2 2 2 2 2 2 2 2 5 2" xfId="41069" xr:uid="{00000000-0005-0000-0000-00002AB50000}"/>
    <cellStyle name="千位分隔[0] 2 2 2 2 2 2 2 2 2 2 5 3" xfId="41070" xr:uid="{00000000-0005-0000-0000-00002BB50000}"/>
    <cellStyle name="千位分隔[0] 2 2 2 2 2 2 2 2 2 2 6" xfId="41071" xr:uid="{00000000-0005-0000-0000-00002CB50000}"/>
    <cellStyle name="千位分隔[0] 2 2 2 2 2 2 2 2 2 2 6 2" xfId="41072" xr:uid="{00000000-0005-0000-0000-00002DB50000}"/>
    <cellStyle name="千位分隔[0] 2 2 2 2 2 2 2 2 2 2 6 3" xfId="41073" xr:uid="{00000000-0005-0000-0000-00002EB50000}"/>
    <cellStyle name="千位分隔[0] 2 2 2 2 2 2 2 2 2 2 7" xfId="41074" xr:uid="{00000000-0005-0000-0000-00002FB50000}"/>
    <cellStyle name="千位分隔[0] 2 2 2 2 2 2 2 2 2 2 7 2" xfId="41075" xr:uid="{00000000-0005-0000-0000-000030B50000}"/>
    <cellStyle name="千位分隔[0] 2 2 2 2 2 2 2 2 2 2 7 3" xfId="41076" xr:uid="{00000000-0005-0000-0000-000031B50000}"/>
    <cellStyle name="千位分隔[0] 2 2 2 2 2 2 2 2 2 2 8" xfId="41077" xr:uid="{00000000-0005-0000-0000-000032B50000}"/>
    <cellStyle name="千位分隔[0] 2 2 2 2 2 2 2 2 2 3" xfId="41078" xr:uid="{00000000-0005-0000-0000-000033B50000}"/>
    <cellStyle name="千位分隔[0] 2 2 2 2 2 2 2 2 2 3 2" xfId="41079" xr:uid="{00000000-0005-0000-0000-000034B50000}"/>
    <cellStyle name="千位分隔[0] 2 2 2 2 2 2 2 2 2 3 2 2" xfId="41080" xr:uid="{00000000-0005-0000-0000-000035B50000}"/>
    <cellStyle name="千位分隔[0] 2 2 2 2 2 2 2 2 2 3 2 3" xfId="41081" xr:uid="{00000000-0005-0000-0000-000036B50000}"/>
    <cellStyle name="千位分隔[0] 2 2 2 2 2 2 2 2 2 3 3" xfId="41082" xr:uid="{00000000-0005-0000-0000-000037B50000}"/>
    <cellStyle name="千位分隔[0] 2 2 2 2 2 2 2 2 2 3 4" xfId="41083" xr:uid="{00000000-0005-0000-0000-000038B50000}"/>
    <cellStyle name="千位分隔[0] 2 2 2 2 2 2 2 2 2 4" xfId="41084" xr:uid="{00000000-0005-0000-0000-000039B50000}"/>
    <cellStyle name="千位分隔[0] 2 2 2 2 2 2 2 2 2 4 2" xfId="41085" xr:uid="{00000000-0005-0000-0000-00003AB50000}"/>
    <cellStyle name="千位分隔[0] 2 2 2 2 2 2 2 2 2 4 2 2" xfId="41086" xr:uid="{00000000-0005-0000-0000-00003BB50000}"/>
    <cellStyle name="千位分隔[0] 2 2 2 2 2 2 2 2 2 4 2 3" xfId="41087" xr:uid="{00000000-0005-0000-0000-00003CB50000}"/>
    <cellStyle name="千位分隔[0] 2 2 2 2 2 2 2 2 2 4 3" xfId="41088" xr:uid="{00000000-0005-0000-0000-00003DB50000}"/>
    <cellStyle name="千位分隔[0] 2 2 2 2 2 2 2 2 2 4 4" xfId="41089" xr:uid="{00000000-0005-0000-0000-00003EB50000}"/>
    <cellStyle name="千位分隔[0] 2 2 2 2 2 2 2 2 2 5" xfId="41090" xr:uid="{00000000-0005-0000-0000-00003FB50000}"/>
    <cellStyle name="千位分隔[0] 2 2 2 2 2 2 2 2 2 5 2" xfId="41091" xr:uid="{00000000-0005-0000-0000-000040B50000}"/>
    <cellStyle name="千位分隔[0] 2 2 2 2 2 2 2 2 2 5 3" xfId="41092" xr:uid="{00000000-0005-0000-0000-000041B50000}"/>
    <cellStyle name="千位分隔[0] 2 2 2 2 2 2 2 2 2 6" xfId="41093" xr:uid="{00000000-0005-0000-0000-000042B50000}"/>
    <cellStyle name="千位分隔[0] 2 2 2 2 2 2 2 2 2 6 2" xfId="41094" xr:uid="{00000000-0005-0000-0000-000043B50000}"/>
    <cellStyle name="千位分隔[0] 2 2 2 2 2 2 2 2 2 6 3" xfId="41095" xr:uid="{00000000-0005-0000-0000-000044B50000}"/>
    <cellStyle name="千位分隔[0] 2 2 2 2 2 2 2 2 2 7" xfId="41096" xr:uid="{00000000-0005-0000-0000-000045B50000}"/>
    <cellStyle name="千位分隔[0] 2 2 2 2 2 2 2 2 2 7 2" xfId="41097" xr:uid="{00000000-0005-0000-0000-000046B50000}"/>
    <cellStyle name="千位分隔[0] 2 2 2 2 2 2 2 2 2 7 3" xfId="41098" xr:uid="{00000000-0005-0000-0000-000047B50000}"/>
    <cellStyle name="千位分隔[0] 2 2 2 2 2 2 2 2 2 8" xfId="41099" xr:uid="{00000000-0005-0000-0000-000048B50000}"/>
    <cellStyle name="千位分隔[0] 2 2 2 2 2 2 2 2 2 8 2" xfId="41100" xr:uid="{00000000-0005-0000-0000-000049B50000}"/>
    <cellStyle name="千位分隔[0] 2 2 2 2 2 2 2 2 2 8 3" xfId="41101" xr:uid="{00000000-0005-0000-0000-00004AB50000}"/>
    <cellStyle name="千位分隔[0] 2 2 2 2 2 2 2 2 2 9" xfId="41102" xr:uid="{00000000-0005-0000-0000-00004BB50000}"/>
    <cellStyle name="千位分隔[0] 2 2 2 2 2 2 2 2 3" xfId="41103" xr:uid="{00000000-0005-0000-0000-00004CB50000}"/>
    <cellStyle name="千位分隔[0] 2 2 2 2 2 2 2 2 3 2" xfId="41104" xr:uid="{00000000-0005-0000-0000-00004DB50000}"/>
    <cellStyle name="千位分隔[0] 2 2 2 2 2 2 2 2 3 2 2" xfId="41105" xr:uid="{00000000-0005-0000-0000-00004EB50000}"/>
    <cellStyle name="千位分隔[0] 2 2 2 2 2 2 2 2 3 2 3" xfId="41106" xr:uid="{00000000-0005-0000-0000-00004FB50000}"/>
    <cellStyle name="千位分隔[0] 2 2 2 2 2 2 2 2 3 3" xfId="41107" xr:uid="{00000000-0005-0000-0000-000050B50000}"/>
    <cellStyle name="千位分隔[0] 2 2 2 2 2 2 2 2 3 3 2" xfId="41108" xr:uid="{00000000-0005-0000-0000-000051B50000}"/>
    <cellStyle name="千位分隔[0] 2 2 2 2 2 2 2 2 3 3 3" xfId="41109" xr:uid="{00000000-0005-0000-0000-000052B50000}"/>
    <cellStyle name="千位分隔[0] 2 2 2 2 2 2 2 2 3 4" xfId="41110" xr:uid="{00000000-0005-0000-0000-000053B50000}"/>
    <cellStyle name="千位分隔[0] 2 2 2 2 2 2 2 2 3 4 2" xfId="41111" xr:uid="{00000000-0005-0000-0000-000054B50000}"/>
    <cellStyle name="千位分隔[0] 2 2 2 2 2 2 2 2 3 4 3" xfId="41112" xr:uid="{00000000-0005-0000-0000-000055B50000}"/>
    <cellStyle name="千位分隔[0] 2 2 2 2 2 2 2 2 3 5" xfId="41113" xr:uid="{00000000-0005-0000-0000-000056B50000}"/>
    <cellStyle name="千位分隔[0] 2 2 2 2 2 2 2 2 3 5 2" xfId="41114" xr:uid="{00000000-0005-0000-0000-000057B50000}"/>
    <cellStyle name="千位分隔[0] 2 2 2 2 2 2 2 2 3 5 3" xfId="41115" xr:uid="{00000000-0005-0000-0000-000058B50000}"/>
    <cellStyle name="千位分隔[0] 2 2 2 2 2 2 2 2 3 6" xfId="41116" xr:uid="{00000000-0005-0000-0000-000059B50000}"/>
    <cellStyle name="千位分隔[0] 2 2 2 2 2 2 2 2 3 6 2" xfId="41117" xr:uid="{00000000-0005-0000-0000-00005AB50000}"/>
    <cellStyle name="千位分隔[0] 2 2 2 2 2 2 2 2 3 6 3" xfId="41118" xr:uid="{00000000-0005-0000-0000-00005BB50000}"/>
    <cellStyle name="千位分隔[0] 2 2 2 2 2 2 2 2 3 7" xfId="41119" xr:uid="{00000000-0005-0000-0000-00005CB50000}"/>
    <cellStyle name="千位分隔[0] 2 2 2 2 2 2 2 2 3 8" xfId="41120" xr:uid="{00000000-0005-0000-0000-00005DB50000}"/>
    <cellStyle name="千位分隔[0] 2 2 2 2 2 2 2 2 4" xfId="41121" xr:uid="{00000000-0005-0000-0000-00005EB50000}"/>
    <cellStyle name="千位分隔[0] 2 2 2 2 2 2 2 2 4 2" xfId="41122" xr:uid="{00000000-0005-0000-0000-00005FB50000}"/>
    <cellStyle name="千位分隔[0] 2 2 2 2 2 2 2 2 4 2 2" xfId="41123" xr:uid="{00000000-0005-0000-0000-000060B50000}"/>
    <cellStyle name="千位分隔[0] 2 2 2 2 2 2 2 2 4 2 3" xfId="41124" xr:uid="{00000000-0005-0000-0000-000061B50000}"/>
    <cellStyle name="千位分隔[0] 2 2 2 2 2 2 2 2 4 3" xfId="41125" xr:uid="{00000000-0005-0000-0000-000062B50000}"/>
    <cellStyle name="千位分隔[0] 2 2 2 2 2 2 2 2 4 3 2" xfId="41126" xr:uid="{00000000-0005-0000-0000-000063B50000}"/>
    <cellStyle name="千位分隔[0] 2 2 2 2 2 2 2 2 4 3 3" xfId="41127" xr:uid="{00000000-0005-0000-0000-000064B50000}"/>
    <cellStyle name="千位分隔[0] 2 2 2 2 2 2 2 2 4 4" xfId="41128" xr:uid="{00000000-0005-0000-0000-000065B50000}"/>
    <cellStyle name="千位分隔[0] 2 2 2 2 2 2 2 2 4 4 2" xfId="41129" xr:uid="{00000000-0005-0000-0000-000066B50000}"/>
    <cellStyle name="千位分隔[0] 2 2 2 2 2 2 2 2 4 4 3" xfId="41130" xr:uid="{00000000-0005-0000-0000-000067B50000}"/>
    <cellStyle name="千位分隔[0] 2 2 2 2 2 2 2 2 4 5" xfId="41131" xr:uid="{00000000-0005-0000-0000-000068B50000}"/>
    <cellStyle name="千位分隔[0] 2 2 2 2 2 2 2 2 4 5 2" xfId="41132" xr:uid="{00000000-0005-0000-0000-000069B50000}"/>
    <cellStyle name="千位分隔[0] 2 2 2 2 2 2 2 2 4 5 3" xfId="41133" xr:uid="{00000000-0005-0000-0000-00006AB50000}"/>
    <cellStyle name="千位分隔[0] 2 2 2 2 2 2 2 2 4 6" xfId="41134" xr:uid="{00000000-0005-0000-0000-00006BB50000}"/>
    <cellStyle name="千位分隔[0] 2 2 2 2 2 2 2 2 4 6 2" xfId="41135" xr:uid="{00000000-0005-0000-0000-00006CB50000}"/>
    <cellStyle name="千位分隔[0] 2 2 2 2 2 2 2 2 4 6 3" xfId="41136" xr:uid="{00000000-0005-0000-0000-00006DB50000}"/>
    <cellStyle name="千位分隔[0] 2 2 2 2 2 2 2 2 4 7" xfId="41137" xr:uid="{00000000-0005-0000-0000-00006EB50000}"/>
    <cellStyle name="千位分隔[0] 2 2 2 2 2 2 2 2 4 8" xfId="41138" xr:uid="{00000000-0005-0000-0000-00006FB50000}"/>
    <cellStyle name="千位分隔[0] 2 2 2 2 2 2 2 2 5" xfId="41139" xr:uid="{00000000-0005-0000-0000-000070B50000}"/>
    <cellStyle name="千位分隔[0] 2 2 2 2 2 2 2 2 5 2" xfId="41140" xr:uid="{00000000-0005-0000-0000-000071B50000}"/>
    <cellStyle name="千位分隔[0] 2 2 2 2 2 2 2 2 5 2 2" xfId="41141" xr:uid="{00000000-0005-0000-0000-000072B50000}"/>
    <cellStyle name="千位分隔[0] 2 2 2 2 2 2 2 2 5 2 3" xfId="41142" xr:uid="{00000000-0005-0000-0000-000073B50000}"/>
    <cellStyle name="千位分隔[0] 2 2 2 2 2 2 2 2 5 3" xfId="41143" xr:uid="{00000000-0005-0000-0000-000074B50000}"/>
    <cellStyle name="千位分隔[0] 2 2 2 2 2 2 2 2 5 3 2" xfId="41144" xr:uid="{00000000-0005-0000-0000-000075B50000}"/>
    <cellStyle name="千位分隔[0] 2 2 2 2 2 2 2 2 5 3 3" xfId="41145" xr:uid="{00000000-0005-0000-0000-000076B50000}"/>
    <cellStyle name="千位分隔[0] 2 2 2 2 2 2 2 2 5 4" xfId="41146" xr:uid="{00000000-0005-0000-0000-000077B50000}"/>
    <cellStyle name="千位分隔[0] 2 2 2 2 2 2 2 2 5 4 2" xfId="41147" xr:uid="{00000000-0005-0000-0000-000078B50000}"/>
    <cellStyle name="千位分隔[0] 2 2 2 2 2 2 2 2 5 4 3" xfId="41148" xr:uid="{00000000-0005-0000-0000-000079B50000}"/>
    <cellStyle name="千位分隔[0] 2 2 2 2 2 2 2 2 5 5" xfId="41149" xr:uid="{00000000-0005-0000-0000-00007AB50000}"/>
    <cellStyle name="千位分隔[0] 2 2 2 2 2 2 2 2 5 5 2" xfId="41150" xr:uid="{00000000-0005-0000-0000-00007BB50000}"/>
    <cellStyle name="千位分隔[0] 2 2 2 2 2 2 2 2 5 5 3" xfId="41151" xr:uid="{00000000-0005-0000-0000-00007CB50000}"/>
    <cellStyle name="千位分隔[0] 2 2 2 2 2 2 2 2 5 6" xfId="41152" xr:uid="{00000000-0005-0000-0000-00007DB50000}"/>
    <cellStyle name="千位分隔[0] 2 2 2 2 2 2 2 2 5 6 2" xfId="41153" xr:uid="{00000000-0005-0000-0000-00007EB50000}"/>
    <cellStyle name="千位分隔[0] 2 2 2 2 2 2 2 2 5 6 3" xfId="41154" xr:uid="{00000000-0005-0000-0000-00007FB50000}"/>
    <cellStyle name="千位分隔[0] 2 2 2 2 2 2 2 2 5 7" xfId="41155" xr:uid="{00000000-0005-0000-0000-000080B50000}"/>
    <cellStyle name="千位分隔[0] 2 2 2 2 2 2 2 2 5 8" xfId="41156" xr:uid="{00000000-0005-0000-0000-000081B50000}"/>
    <cellStyle name="千位分隔[0] 2 2 2 2 2 2 2 2 6" xfId="41157" xr:uid="{00000000-0005-0000-0000-000082B50000}"/>
    <cellStyle name="千位分隔[0] 2 2 2 2 2 2 2 2 6 2" xfId="41158" xr:uid="{00000000-0005-0000-0000-000083B50000}"/>
    <cellStyle name="千位分隔[0] 2 2 2 2 2 2 2 2 6 2 2" xfId="41159" xr:uid="{00000000-0005-0000-0000-000084B50000}"/>
    <cellStyle name="千位分隔[0] 2 2 2 2 2 2 2 2 6 2 3" xfId="41160" xr:uid="{00000000-0005-0000-0000-000085B50000}"/>
    <cellStyle name="千位分隔[0] 2 2 2 2 2 2 2 2 6 3" xfId="41161" xr:uid="{00000000-0005-0000-0000-000086B50000}"/>
    <cellStyle name="千位分隔[0] 2 2 2 2 2 2 2 2 6 4" xfId="41162" xr:uid="{00000000-0005-0000-0000-000087B50000}"/>
    <cellStyle name="千位分隔[0] 2 2 2 2 2 2 2 2 7" xfId="41163" xr:uid="{00000000-0005-0000-0000-000088B50000}"/>
    <cellStyle name="千位分隔[0] 2 2 2 2 2 2 2 2 7 2" xfId="41164" xr:uid="{00000000-0005-0000-0000-000089B50000}"/>
    <cellStyle name="千位分隔[0] 2 2 2 2 2 2 2 2 7 2 2" xfId="41165" xr:uid="{00000000-0005-0000-0000-00008AB50000}"/>
    <cellStyle name="千位分隔[0] 2 2 2 2 2 2 2 2 7 2 3" xfId="41166" xr:uid="{00000000-0005-0000-0000-00008BB50000}"/>
    <cellStyle name="千位分隔[0] 2 2 2 2 2 2 2 2 7 3" xfId="41167" xr:uid="{00000000-0005-0000-0000-00008CB50000}"/>
    <cellStyle name="千位分隔[0] 2 2 2 2 2 2 2 2 7 4" xfId="41168" xr:uid="{00000000-0005-0000-0000-00008DB50000}"/>
    <cellStyle name="千位分隔[0] 2 2 2 2 2 2 2 2 8" xfId="41169" xr:uid="{00000000-0005-0000-0000-00008EB50000}"/>
    <cellStyle name="千位分隔[0] 2 2 2 2 2 2 2 2 8 2" xfId="41170" xr:uid="{00000000-0005-0000-0000-00008FB50000}"/>
    <cellStyle name="千位分隔[0] 2 2 2 2 2 2 2 2 8 3" xfId="41171" xr:uid="{00000000-0005-0000-0000-000090B50000}"/>
    <cellStyle name="千位分隔[0] 2 2 2 2 2 2 2 2 9" xfId="41172" xr:uid="{00000000-0005-0000-0000-000091B50000}"/>
    <cellStyle name="千位分隔[0] 2 2 2 2 2 2 2 2 9 2" xfId="41173" xr:uid="{00000000-0005-0000-0000-000092B50000}"/>
    <cellStyle name="千位分隔[0] 2 2 2 2 2 2 2 2 9 3" xfId="41174" xr:uid="{00000000-0005-0000-0000-000093B50000}"/>
    <cellStyle name="千位分隔[0] 2 2 2 2 2 2 2 3" xfId="41175" xr:uid="{00000000-0005-0000-0000-000094B50000}"/>
    <cellStyle name="千位分隔[0] 2 2 2 2 2 2 2 3 2" xfId="41176" xr:uid="{00000000-0005-0000-0000-000095B50000}"/>
    <cellStyle name="千位分隔[0] 2 2 2 2 2 2 2 3 2 2" xfId="41177" xr:uid="{00000000-0005-0000-0000-000096B50000}"/>
    <cellStyle name="千位分隔[0] 2 2 2 2 2 2 2 3 2 2 2" xfId="41178" xr:uid="{00000000-0005-0000-0000-000097B50000}"/>
    <cellStyle name="千位分隔[0] 2 2 2 2 2 2 2 3 2 2 3" xfId="41179" xr:uid="{00000000-0005-0000-0000-000098B50000}"/>
    <cellStyle name="千位分隔[0] 2 2 2 2 2 2 2 3 2 3" xfId="41180" xr:uid="{00000000-0005-0000-0000-000099B50000}"/>
    <cellStyle name="千位分隔[0] 2 2 2 2 2 2 2 3 2 3 2" xfId="41181" xr:uid="{00000000-0005-0000-0000-00009AB50000}"/>
    <cellStyle name="千位分隔[0] 2 2 2 2 2 2 2 3 2 3 3" xfId="41182" xr:uid="{00000000-0005-0000-0000-00009BB50000}"/>
    <cellStyle name="千位分隔[0] 2 2 2 2 2 2 2 3 2 4" xfId="41183" xr:uid="{00000000-0005-0000-0000-00009CB50000}"/>
    <cellStyle name="千位分隔[0] 2 2 2 2 2 2 2 3 2 4 2" xfId="41184" xr:uid="{00000000-0005-0000-0000-00009DB50000}"/>
    <cellStyle name="千位分隔[0] 2 2 2 2 2 2 2 3 2 4 3" xfId="41185" xr:uid="{00000000-0005-0000-0000-00009EB50000}"/>
    <cellStyle name="千位分隔[0] 2 2 2 2 2 2 2 3 2 5" xfId="41186" xr:uid="{00000000-0005-0000-0000-00009FB50000}"/>
    <cellStyle name="千位分隔[0] 2 2 2 2 2 2 2 3 2 5 2" xfId="41187" xr:uid="{00000000-0005-0000-0000-0000A0B50000}"/>
    <cellStyle name="千位分隔[0] 2 2 2 2 2 2 2 3 2 5 3" xfId="41188" xr:uid="{00000000-0005-0000-0000-0000A1B50000}"/>
    <cellStyle name="千位分隔[0] 2 2 2 2 2 2 2 3 2 6" xfId="41189" xr:uid="{00000000-0005-0000-0000-0000A2B50000}"/>
    <cellStyle name="千位分隔[0] 2 2 2 2 2 2 2 3 2 6 2" xfId="41190" xr:uid="{00000000-0005-0000-0000-0000A3B50000}"/>
    <cellStyle name="千位分隔[0] 2 2 2 2 2 2 2 3 2 6 3" xfId="41191" xr:uid="{00000000-0005-0000-0000-0000A4B50000}"/>
    <cellStyle name="千位分隔[0] 2 2 2 2 2 2 2 3 2 7" xfId="41192" xr:uid="{00000000-0005-0000-0000-0000A5B50000}"/>
    <cellStyle name="千位分隔[0] 2 2 2 2 2 2 2 3 2 8" xfId="41193" xr:uid="{00000000-0005-0000-0000-0000A6B50000}"/>
    <cellStyle name="千位分隔[0] 2 2 2 2 2 2 2 3 3" xfId="41194" xr:uid="{00000000-0005-0000-0000-0000A7B50000}"/>
    <cellStyle name="千位分隔[0] 2 2 2 2 2 2 2 3 3 2" xfId="41195" xr:uid="{00000000-0005-0000-0000-0000A8B50000}"/>
    <cellStyle name="千位分隔[0] 2 2 2 2 2 2 2 3 3 3" xfId="41196" xr:uid="{00000000-0005-0000-0000-0000A9B50000}"/>
    <cellStyle name="千位分隔[0] 2 2 2 2 2 2 2 3 4" xfId="41197" xr:uid="{00000000-0005-0000-0000-0000AAB50000}"/>
    <cellStyle name="千位分隔[0] 2 2 2 2 2 2 2 3 4 2" xfId="41198" xr:uid="{00000000-0005-0000-0000-0000ABB50000}"/>
    <cellStyle name="千位分隔[0] 2 2 2 2 2 2 2 3 4 3" xfId="41199" xr:uid="{00000000-0005-0000-0000-0000ACB50000}"/>
    <cellStyle name="千位分隔[0] 2 2 2 2 2 2 2 3 5" xfId="41200" xr:uid="{00000000-0005-0000-0000-0000ADB50000}"/>
    <cellStyle name="千位分隔[0] 2 2 2 2 2 2 2 3 5 2" xfId="41201" xr:uid="{00000000-0005-0000-0000-0000AEB50000}"/>
    <cellStyle name="千位分隔[0] 2 2 2 2 2 2 2 3 5 3" xfId="41202" xr:uid="{00000000-0005-0000-0000-0000AFB50000}"/>
    <cellStyle name="千位分隔[0] 2 2 2 2 2 2 2 3 6" xfId="41203" xr:uid="{00000000-0005-0000-0000-0000B0B50000}"/>
    <cellStyle name="千位分隔[0] 2 2 2 2 2 2 2 3 6 2" xfId="41204" xr:uid="{00000000-0005-0000-0000-0000B1B50000}"/>
    <cellStyle name="千位分隔[0] 2 2 2 2 2 2 2 3 6 3" xfId="41205" xr:uid="{00000000-0005-0000-0000-0000B2B50000}"/>
    <cellStyle name="千位分隔[0] 2 2 2 2 2 2 2 3 7" xfId="41206" xr:uid="{00000000-0005-0000-0000-0000B3B50000}"/>
    <cellStyle name="千位分隔[0] 2 2 2 2 2 2 2 3 7 2" xfId="41207" xr:uid="{00000000-0005-0000-0000-0000B4B50000}"/>
    <cellStyle name="千位分隔[0] 2 2 2 2 2 2 2 3 7 3" xfId="41208" xr:uid="{00000000-0005-0000-0000-0000B5B50000}"/>
    <cellStyle name="千位分隔[0] 2 2 2 2 2 2 2 3 8" xfId="41209" xr:uid="{00000000-0005-0000-0000-0000B6B50000}"/>
    <cellStyle name="千位分隔[0] 2 2 2 2 2 2 2 3 9" xfId="41210" xr:uid="{00000000-0005-0000-0000-0000B7B50000}"/>
    <cellStyle name="千位分隔[0] 2 2 2 2 2 2 2 4" xfId="41211" xr:uid="{00000000-0005-0000-0000-0000B8B50000}"/>
    <cellStyle name="千位分隔[0] 2 2 2 2 2 2 2 4 2" xfId="41212" xr:uid="{00000000-0005-0000-0000-0000B9B50000}"/>
    <cellStyle name="千位分隔[0] 2 2 2 2 2 2 2 4 2 2" xfId="41213" xr:uid="{00000000-0005-0000-0000-0000BAB50000}"/>
    <cellStyle name="千位分隔[0] 2 2 2 2 2 2 2 4 2 3" xfId="41214" xr:uid="{00000000-0005-0000-0000-0000BBB50000}"/>
    <cellStyle name="千位分隔[0] 2 2 2 2 2 2 2 4 3" xfId="41215" xr:uid="{00000000-0005-0000-0000-0000BCB50000}"/>
    <cellStyle name="千位分隔[0] 2 2 2 2 2 2 2 4 3 2" xfId="41216" xr:uid="{00000000-0005-0000-0000-0000BDB50000}"/>
    <cellStyle name="千位分隔[0] 2 2 2 2 2 2 2 4 3 3" xfId="41217" xr:uid="{00000000-0005-0000-0000-0000BEB50000}"/>
    <cellStyle name="千位分隔[0] 2 2 2 2 2 2 2 4 4" xfId="41218" xr:uid="{00000000-0005-0000-0000-0000BFB50000}"/>
    <cellStyle name="千位分隔[0] 2 2 2 2 2 2 2 4 4 2" xfId="41219" xr:uid="{00000000-0005-0000-0000-0000C0B50000}"/>
    <cellStyle name="千位分隔[0] 2 2 2 2 2 2 2 4 4 3" xfId="41220" xr:uid="{00000000-0005-0000-0000-0000C1B50000}"/>
    <cellStyle name="千位分隔[0] 2 2 2 2 2 2 2 4 5" xfId="41221" xr:uid="{00000000-0005-0000-0000-0000C2B50000}"/>
    <cellStyle name="千位分隔[0] 2 2 2 2 2 2 2 4 5 2" xfId="41222" xr:uid="{00000000-0005-0000-0000-0000C3B50000}"/>
    <cellStyle name="千位分隔[0] 2 2 2 2 2 2 2 4 5 3" xfId="41223" xr:uid="{00000000-0005-0000-0000-0000C4B50000}"/>
    <cellStyle name="千位分隔[0] 2 2 2 2 2 2 2 4 6" xfId="41224" xr:uid="{00000000-0005-0000-0000-0000C5B50000}"/>
    <cellStyle name="千位分隔[0] 2 2 2 2 2 2 2 4 6 2" xfId="41225" xr:uid="{00000000-0005-0000-0000-0000C6B50000}"/>
    <cellStyle name="千位分隔[0] 2 2 2 2 2 2 2 4 6 3" xfId="41226" xr:uid="{00000000-0005-0000-0000-0000C7B50000}"/>
    <cellStyle name="千位分隔[0] 2 2 2 2 2 2 2 4 7" xfId="41227" xr:uid="{00000000-0005-0000-0000-0000C8B50000}"/>
    <cellStyle name="千位分隔[0] 2 2 2 2 2 2 2 4 8" xfId="41228" xr:uid="{00000000-0005-0000-0000-0000C9B50000}"/>
    <cellStyle name="千位分隔[0] 2 2 2 2 2 2 2 5" xfId="41229" xr:uid="{00000000-0005-0000-0000-0000CAB50000}"/>
    <cellStyle name="千位分隔[0] 2 2 2 2 2 2 2 5 2" xfId="41230" xr:uid="{00000000-0005-0000-0000-0000CBB50000}"/>
    <cellStyle name="千位分隔[0] 2 2 2 2 2 2 2 5 2 2" xfId="41231" xr:uid="{00000000-0005-0000-0000-0000CCB50000}"/>
    <cellStyle name="千位分隔[0] 2 2 2 2 2 2 2 5 2 3" xfId="41232" xr:uid="{00000000-0005-0000-0000-0000CDB50000}"/>
    <cellStyle name="千位分隔[0] 2 2 2 2 2 2 2 5 3" xfId="41233" xr:uid="{00000000-0005-0000-0000-0000CEB50000}"/>
    <cellStyle name="千位分隔[0] 2 2 2 2 2 2 2 5 3 2" xfId="41234" xr:uid="{00000000-0005-0000-0000-0000CFB50000}"/>
    <cellStyle name="千位分隔[0] 2 2 2 2 2 2 2 5 3 3" xfId="41235" xr:uid="{00000000-0005-0000-0000-0000D0B50000}"/>
    <cellStyle name="千位分隔[0] 2 2 2 2 2 2 2 5 4" xfId="41236" xr:uid="{00000000-0005-0000-0000-0000D1B50000}"/>
    <cellStyle name="千位分隔[0] 2 2 2 2 2 2 2 5 4 2" xfId="41237" xr:uid="{00000000-0005-0000-0000-0000D2B50000}"/>
    <cellStyle name="千位分隔[0] 2 2 2 2 2 2 2 5 4 3" xfId="41238" xr:uid="{00000000-0005-0000-0000-0000D3B50000}"/>
    <cellStyle name="千位分隔[0] 2 2 2 2 2 2 2 5 5" xfId="41239" xr:uid="{00000000-0005-0000-0000-0000D4B50000}"/>
    <cellStyle name="千位分隔[0] 2 2 2 2 2 2 2 5 5 2" xfId="41240" xr:uid="{00000000-0005-0000-0000-0000D5B50000}"/>
    <cellStyle name="千位分隔[0] 2 2 2 2 2 2 2 5 5 3" xfId="41241" xr:uid="{00000000-0005-0000-0000-0000D6B50000}"/>
    <cellStyle name="千位分隔[0] 2 2 2 2 2 2 2 5 6" xfId="41242" xr:uid="{00000000-0005-0000-0000-0000D7B50000}"/>
    <cellStyle name="千位分隔[0] 2 2 2 2 2 2 2 5 6 2" xfId="41243" xr:uid="{00000000-0005-0000-0000-0000D8B50000}"/>
    <cellStyle name="千位分隔[0] 2 2 2 2 2 2 2 5 6 3" xfId="41244" xr:uid="{00000000-0005-0000-0000-0000D9B50000}"/>
    <cellStyle name="千位分隔[0] 2 2 2 2 2 2 2 5 7" xfId="41245" xr:uid="{00000000-0005-0000-0000-0000DAB50000}"/>
    <cellStyle name="千位分隔[0] 2 2 2 2 2 2 2 5 8" xfId="41246" xr:uid="{00000000-0005-0000-0000-0000DBB50000}"/>
    <cellStyle name="千位分隔[0] 2 2 2 2 2 2 2 6" xfId="41247" xr:uid="{00000000-0005-0000-0000-0000DCB50000}"/>
    <cellStyle name="千位分隔[0] 2 2 2 2 2 2 2 6 2" xfId="41248" xr:uid="{00000000-0005-0000-0000-0000DDB50000}"/>
    <cellStyle name="千位分隔[0] 2 2 2 2 2 2 2 6 2 2" xfId="41249" xr:uid="{00000000-0005-0000-0000-0000DEB50000}"/>
    <cellStyle name="千位分隔[0] 2 2 2 2 2 2 2 6 2 3" xfId="41250" xr:uid="{00000000-0005-0000-0000-0000DFB50000}"/>
    <cellStyle name="千位分隔[0] 2 2 2 2 2 2 2 6 3" xfId="41251" xr:uid="{00000000-0005-0000-0000-0000E0B50000}"/>
    <cellStyle name="千位分隔[0] 2 2 2 2 2 2 2 6 4" xfId="41252" xr:uid="{00000000-0005-0000-0000-0000E1B50000}"/>
    <cellStyle name="千位分隔[0] 2 2 2 2 2 2 2 7" xfId="41253" xr:uid="{00000000-0005-0000-0000-0000E2B50000}"/>
    <cellStyle name="千位分隔[0] 2 2 2 2 2 2 2 7 2" xfId="41254" xr:uid="{00000000-0005-0000-0000-0000E3B50000}"/>
    <cellStyle name="千位分隔[0] 2 2 2 2 2 2 2 7 2 2" xfId="41255" xr:uid="{00000000-0005-0000-0000-0000E4B50000}"/>
    <cellStyle name="千位分隔[0] 2 2 2 2 2 2 2 7 2 3" xfId="41256" xr:uid="{00000000-0005-0000-0000-0000E5B50000}"/>
    <cellStyle name="千位分隔[0] 2 2 2 2 2 2 2 7 3" xfId="41257" xr:uid="{00000000-0005-0000-0000-0000E6B50000}"/>
    <cellStyle name="千位分隔[0] 2 2 2 2 2 2 2 7 4" xfId="41258" xr:uid="{00000000-0005-0000-0000-0000E7B50000}"/>
    <cellStyle name="千位分隔[0] 2 2 2 2 2 2 2 8" xfId="41259" xr:uid="{00000000-0005-0000-0000-0000E8B50000}"/>
    <cellStyle name="千位分隔[0] 2 2 2 2 2 2 2 8 2" xfId="41260" xr:uid="{00000000-0005-0000-0000-0000E9B50000}"/>
    <cellStyle name="千位分隔[0] 2 2 2 2 2 2 2 8 3" xfId="41261" xr:uid="{00000000-0005-0000-0000-0000EAB50000}"/>
    <cellStyle name="千位分隔[0] 2 2 2 2 2 2 2 9" xfId="41262" xr:uid="{00000000-0005-0000-0000-0000EBB50000}"/>
    <cellStyle name="千位分隔[0] 2 2 2 2 2 2 2 9 2" xfId="41263" xr:uid="{00000000-0005-0000-0000-0000ECB50000}"/>
    <cellStyle name="千位分隔[0] 2 2 2 2 2 2 2 9 3" xfId="41264" xr:uid="{00000000-0005-0000-0000-0000EDB50000}"/>
    <cellStyle name="千位分隔[0] 2 2 2 2 2 2 3" xfId="41265" xr:uid="{00000000-0005-0000-0000-0000EEB50000}"/>
    <cellStyle name="千位分隔[0] 2 2 2 2 2 2 3 2" xfId="41266" xr:uid="{00000000-0005-0000-0000-0000EFB50000}"/>
    <cellStyle name="千位分隔[0] 2 2 2 2 2 2 3 2 2" xfId="41267" xr:uid="{00000000-0005-0000-0000-0000F0B50000}"/>
    <cellStyle name="千位分隔[0] 2 2 2 2 2 2 3 2 3" xfId="41268" xr:uid="{00000000-0005-0000-0000-0000F1B50000}"/>
    <cellStyle name="千位分隔[0] 2 2 2 2 2 2 3 3" xfId="41269" xr:uid="{00000000-0005-0000-0000-0000F2B50000}"/>
    <cellStyle name="千位分隔[0] 2 2 2 2 2 2 3 3 2" xfId="41270" xr:uid="{00000000-0005-0000-0000-0000F3B50000}"/>
    <cellStyle name="千位分隔[0] 2 2 2 2 2 2 3 3 3" xfId="41271" xr:uid="{00000000-0005-0000-0000-0000F4B50000}"/>
    <cellStyle name="千位分隔[0] 2 2 2 2 2 2 3 4" xfId="41272" xr:uid="{00000000-0005-0000-0000-0000F5B50000}"/>
    <cellStyle name="千位分隔[0] 2 2 2 2 2 2 3 4 2" xfId="41273" xr:uid="{00000000-0005-0000-0000-0000F6B50000}"/>
    <cellStyle name="千位分隔[0] 2 2 2 2 2 2 3 4 3" xfId="41274" xr:uid="{00000000-0005-0000-0000-0000F7B50000}"/>
    <cellStyle name="千位分隔[0] 2 2 2 2 2 2 3 5" xfId="41275" xr:uid="{00000000-0005-0000-0000-0000F8B50000}"/>
    <cellStyle name="千位分隔[0] 2 2 2 2 2 2 3 5 2" xfId="41276" xr:uid="{00000000-0005-0000-0000-0000F9B50000}"/>
    <cellStyle name="千位分隔[0] 2 2 2 2 2 2 3 5 3" xfId="41277" xr:uid="{00000000-0005-0000-0000-0000FAB50000}"/>
    <cellStyle name="千位分隔[0] 2 2 2 2 2 2 3 6" xfId="41278" xr:uid="{00000000-0005-0000-0000-0000FBB50000}"/>
    <cellStyle name="千位分隔[0] 2 2 2 2 2 2 3 6 2" xfId="41279" xr:uid="{00000000-0005-0000-0000-0000FCB50000}"/>
    <cellStyle name="千位分隔[0] 2 2 2 2 2 2 3 6 3" xfId="41280" xr:uid="{00000000-0005-0000-0000-0000FDB50000}"/>
    <cellStyle name="千位分隔[0] 2 2 2 2 2 2 3 7" xfId="41281" xr:uid="{00000000-0005-0000-0000-0000FEB50000}"/>
    <cellStyle name="千位分隔[0] 2 2 2 2 2 2 3 8" xfId="41282" xr:uid="{00000000-0005-0000-0000-0000FFB50000}"/>
    <cellStyle name="千位分隔[0] 2 2 2 2 2 2 4" xfId="41283" xr:uid="{00000000-0005-0000-0000-000000B60000}"/>
    <cellStyle name="千位分隔[0] 2 2 2 2 2 2 4 2" xfId="41284" xr:uid="{00000000-0005-0000-0000-000001B60000}"/>
    <cellStyle name="千位分隔[0] 2 2 2 2 2 2 4 2 2" xfId="41285" xr:uid="{00000000-0005-0000-0000-000002B60000}"/>
    <cellStyle name="千位分隔[0] 2 2 2 2 2 2 4 2 3" xfId="41286" xr:uid="{00000000-0005-0000-0000-000003B60000}"/>
    <cellStyle name="千位分隔[0] 2 2 2 2 2 2 4 3" xfId="41287" xr:uid="{00000000-0005-0000-0000-000004B60000}"/>
    <cellStyle name="千位分隔[0] 2 2 2 2 2 2 4 3 2" xfId="41288" xr:uid="{00000000-0005-0000-0000-000005B60000}"/>
    <cellStyle name="千位分隔[0] 2 2 2 2 2 2 4 3 3" xfId="41289" xr:uid="{00000000-0005-0000-0000-000006B60000}"/>
    <cellStyle name="千位分隔[0] 2 2 2 2 2 2 4 4" xfId="41290" xr:uid="{00000000-0005-0000-0000-000007B60000}"/>
    <cellStyle name="千位分隔[0] 2 2 2 2 2 2 4 4 2" xfId="41291" xr:uid="{00000000-0005-0000-0000-000008B60000}"/>
    <cellStyle name="千位分隔[0] 2 2 2 2 2 2 4 4 3" xfId="41292" xr:uid="{00000000-0005-0000-0000-000009B60000}"/>
    <cellStyle name="千位分隔[0] 2 2 2 2 2 2 4 5" xfId="41293" xr:uid="{00000000-0005-0000-0000-00000AB60000}"/>
    <cellStyle name="千位分隔[0] 2 2 2 2 2 2 4 5 2" xfId="41294" xr:uid="{00000000-0005-0000-0000-00000BB60000}"/>
    <cellStyle name="千位分隔[0] 2 2 2 2 2 2 4 5 3" xfId="41295" xr:uid="{00000000-0005-0000-0000-00000CB60000}"/>
    <cellStyle name="千位分隔[0] 2 2 2 2 2 2 4 6" xfId="41296" xr:uid="{00000000-0005-0000-0000-00000DB60000}"/>
    <cellStyle name="千位分隔[0] 2 2 2 2 2 2 4 6 2" xfId="41297" xr:uid="{00000000-0005-0000-0000-00000EB60000}"/>
    <cellStyle name="千位分隔[0] 2 2 2 2 2 2 4 6 3" xfId="41298" xr:uid="{00000000-0005-0000-0000-00000FB60000}"/>
    <cellStyle name="千位分隔[0] 2 2 2 2 2 2 4 7" xfId="41299" xr:uid="{00000000-0005-0000-0000-000010B60000}"/>
    <cellStyle name="千位分隔[0] 2 2 2 2 2 2 4 8" xfId="41300" xr:uid="{00000000-0005-0000-0000-000011B60000}"/>
    <cellStyle name="千位分隔[0] 2 2 2 2 2 2 5" xfId="41301" xr:uid="{00000000-0005-0000-0000-000012B60000}"/>
    <cellStyle name="千位分隔[0] 2 2 2 2 2 2 5 2" xfId="41302" xr:uid="{00000000-0005-0000-0000-000013B60000}"/>
    <cellStyle name="千位分隔[0] 2 2 2 2 2 2 5 2 2" xfId="41303" xr:uid="{00000000-0005-0000-0000-000014B60000}"/>
    <cellStyle name="千位分隔[0] 2 2 2 2 2 2 5 2 2 2" xfId="41304" xr:uid="{00000000-0005-0000-0000-000015B60000}"/>
    <cellStyle name="千位分隔[0] 2 2 2 2 2 2 5 2 2 3" xfId="41305" xr:uid="{00000000-0005-0000-0000-000016B60000}"/>
    <cellStyle name="千位分隔[0] 2 2 2 2 2 2 5 2 3" xfId="41306" xr:uid="{00000000-0005-0000-0000-000017B60000}"/>
    <cellStyle name="千位分隔[0] 2 2 2 2 2 2 5 2 3 2" xfId="41307" xr:uid="{00000000-0005-0000-0000-000018B60000}"/>
    <cellStyle name="千位分隔[0] 2 2 2 2 2 2 5 2 3 3" xfId="41308" xr:uid="{00000000-0005-0000-0000-000019B60000}"/>
    <cellStyle name="千位分隔[0] 2 2 2 2 2 2 5 2 4" xfId="41309" xr:uid="{00000000-0005-0000-0000-00001AB60000}"/>
    <cellStyle name="千位分隔[0] 2 2 2 2 2 2 5 2 4 2" xfId="41310" xr:uid="{00000000-0005-0000-0000-00001BB60000}"/>
    <cellStyle name="千位分隔[0] 2 2 2 2 2 2 5 2 4 3" xfId="41311" xr:uid="{00000000-0005-0000-0000-00001CB60000}"/>
    <cellStyle name="千位分隔[0] 2 2 2 2 2 2 5 2 5" xfId="41312" xr:uid="{00000000-0005-0000-0000-00001DB60000}"/>
    <cellStyle name="千位分隔[0] 2 2 2 2 2 2 5 2 5 2" xfId="41313" xr:uid="{00000000-0005-0000-0000-00001EB60000}"/>
    <cellStyle name="千位分隔[0] 2 2 2 2 2 2 5 2 5 3" xfId="41314" xr:uid="{00000000-0005-0000-0000-00001FB60000}"/>
    <cellStyle name="千位分隔[0] 2 2 2 2 2 2 5 2 6" xfId="41315" xr:uid="{00000000-0005-0000-0000-000020B60000}"/>
    <cellStyle name="千位分隔[0] 2 2 2 2 2 2 5 2 6 2" xfId="41316" xr:uid="{00000000-0005-0000-0000-000021B60000}"/>
    <cellStyle name="千位分隔[0] 2 2 2 2 2 2 5 2 6 3" xfId="41317" xr:uid="{00000000-0005-0000-0000-000022B60000}"/>
    <cellStyle name="千位分隔[0] 2 2 2 2 2 2 5 2 7" xfId="41318" xr:uid="{00000000-0005-0000-0000-000023B60000}"/>
    <cellStyle name="千位分隔[0] 2 2 2 2 2 2 5 2 8" xfId="41319" xr:uid="{00000000-0005-0000-0000-000024B60000}"/>
    <cellStyle name="千位分隔[0] 2 2 2 2 2 2 5 3" xfId="41320" xr:uid="{00000000-0005-0000-0000-000025B60000}"/>
    <cellStyle name="千位分隔[0] 2 2 2 2 2 2 5 3 2" xfId="41321" xr:uid="{00000000-0005-0000-0000-000026B60000}"/>
    <cellStyle name="千位分隔[0] 2 2 2 2 2 2 5 3 3" xfId="41322" xr:uid="{00000000-0005-0000-0000-000027B60000}"/>
    <cellStyle name="千位分隔[0] 2 2 2 2 2 2 5 4" xfId="41323" xr:uid="{00000000-0005-0000-0000-000028B60000}"/>
    <cellStyle name="千位分隔[0] 2 2 2 2 2 2 5 4 2" xfId="41324" xr:uid="{00000000-0005-0000-0000-000029B60000}"/>
    <cellStyle name="千位分隔[0] 2 2 2 2 2 2 5 4 3" xfId="41325" xr:uid="{00000000-0005-0000-0000-00002AB60000}"/>
    <cellStyle name="千位分隔[0] 2 2 2 2 2 2 5 5" xfId="41326" xr:uid="{00000000-0005-0000-0000-00002BB60000}"/>
    <cellStyle name="千位分隔[0] 2 2 2 2 2 2 5 5 2" xfId="41327" xr:uid="{00000000-0005-0000-0000-00002CB60000}"/>
    <cellStyle name="千位分隔[0] 2 2 2 2 2 2 5 5 3" xfId="41328" xr:uid="{00000000-0005-0000-0000-00002DB60000}"/>
    <cellStyle name="千位分隔[0] 2 2 2 2 2 2 5 6" xfId="41329" xr:uid="{00000000-0005-0000-0000-00002EB60000}"/>
    <cellStyle name="千位分隔[0] 2 2 2 2 2 2 5 6 2" xfId="41330" xr:uid="{00000000-0005-0000-0000-00002FB60000}"/>
    <cellStyle name="千位分隔[0] 2 2 2 2 2 2 5 6 3" xfId="41331" xr:uid="{00000000-0005-0000-0000-000030B60000}"/>
    <cellStyle name="千位分隔[0] 2 2 2 2 2 2 5 7" xfId="41332" xr:uid="{00000000-0005-0000-0000-000031B60000}"/>
    <cellStyle name="千位分隔[0] 2 2 2 2 2 2 5 7 2" xfId="41333" xr:uid="{00000000-0005-0000-0000-000032B60000}"/>
    <cellStyle name="千位分隔[0] 2 2 2 2 2 2 5 7 3" xfId="41334" xr:uid="{00000000-0005-0000-0000-000033B60000}"/>
    <cellStyle name="千位分隔[0] 2 2 2 2 2 2 5 8" xfId="41335" xr:uid="{00000000-0005-0000-0000-000034B60000}"/>
    <cellStyle name="千位分隔[0] 2 2 2 2 2 2 5 9" xfId="41336" xr:uid="{00000000-0005-0000-0000-000035B60000}"/>
    <cellStyle name="千位分隔[0] 2 2 2 2 2 2 6" xfId="41337" xr:uid="{00000000-0005-0000-0000-000036B60000}"/>
    <cellStyle name="千位分隔[0] 2 2 2 2 2 2 6 2" xfId="41338" xr:uid="{00000000-0005-0000-0000-000037B60000}"/>
    <cellStyle name="千位分隔[0] 2 2 2 2 2 2 6 2 2" xfId="41339" xr:uid="{00000000-0005-0000-0000-000038B60000}"/>
    <cellStyle name="千位分隔[0] 2 2 2 2 2 2 6 2 3" xfId="41340" xr:uid="{00000000-0005-0000-0000-000039B60000}"/>
    <cellStyle name="千位分隔[0] 2 2 2 2 2 2 6 3" xfId="41341" xr:uid="{00000000-0005-0000-0000-00003AB60000}"/>
    <cellStyle name="千位分隔[0] 2 2 2 2 2 2 6 3 2" xfId="41342" xr:uid="{00000000-0005-0000-0000-00003BB60000}"/>
    <cellStyle name="千位分隔[0] 2 2 2 2 2 2 6 3 3" xfId="41343" xr:uid="{00000000-0005-0000-0000-00003CB60000}"/>
    <cellStyle name="千位分隔[0] 2 2 2 2 2 2 6 4" xfId="41344" xr:uid="{00000000-0005-0000-0000-00003DB60000}"/>
    <cellStyle name="千位分隔[0] 2 2 2 2 2 2 6 4 2" xfId="41345" xr:uid="{00000000-0005-0000-0000-00003EB60000}"/>
    <cellStyle name="千位分隔[0] 2 2 2 2 2 2 6 4 3" xfId="41346" xr:uid="{00000000-0005-0000-0000-00003FB60000}"/>
    <cellStyle name="千位分隔[0] 2 2 2 2 2 2 6 5" xfId="41347" xr:uid="{00000000-0005-0000-0000-000040B60000}"/>
    <cellStyle name="千位分隔[0] 2 2 2 2 2 2 6 5 2" xfId="41348" xr:uid="{00000000-0005-0000-0000-000041B60000}"/>
    <cellStyle name="千位分隔[0] 2 2 2 2 2 2 6 5 3" xfId="41349" xr:uid="{00000000-0005-0000-0000-000042B60000}"/>
    <cellStyle name="千位分隔[0] 2 2 2 2 2 2 6 6" xfId="41350" xr:uid="{00000000-0005-0000-0000-000043B60000}"/>
    <cellStyle name="千位分隔[0] 2 2 2 2 2 2 6 6 2" xfId="41351" xr:uid="{00000000-0005-0000-0000-000044B60000}"/>
    <cellStyle name="千位分隔[0] 2 2 2 2 2 2 6 6 3" xfId="41352" xr:uid="{00000000-0005-0000-0000-000045B60000}"/>
    <cellStyle name="千位分隔[0] 2 2 2 2 2 2 6 7" xfId="41353" xr:uid="{00000000-0005-0000-0000-000046B60000}"/>
    <cellStyle name="千位分隔[0] 2 2 2 2 2 2 6 8" xfId="41354" xr:uid="{00000000-0005-0000-0000-000047B60000}"/>
    <cellStyle name="千位分隔[0] 2 2 2 2 2 2 7" xfId="41355" xr:uid="{00000000-0005-0000-0000-000048B60000}"/>
    <cellStyle name="千位分隔[0] 2 2 2 2 2 2 7 2" xfId="41356" xr:uid="{00000000-0005-0000-0000-000049B60000}"/>
    <cellStyle name="千位分隔[0] 2 2 2 2 2 2 7 2 2" xfId="41357" xr:uid="{00000000-0005-0000-0000-00004AB60000}"/>
    <cellStyle name="千位分隔[0] 2 2 2 2 2 2 7 2 3" xfId="41358" xr:uid="{00000000-0005-0000-0000-00004BB60000}"/>
    <cellStyle name="千位分隔[0] 2 2 2 2 2 2 7 3" xfId="41359" xr:uid="{00000000-0005-0000-0000-00004CB60000}"/>
    <cellStyle name="千位分隔[0] 2 2 2 2 2 2 7 3 2" xfId="41360" xr:uid="{00000000-0005-0000-0000-00004DB60000}"/>
    <cellStyle name="千位分隔[0] 2 2 2 2 2 2 7 3 3" xfId="41361" xr:uid="{00000000-0005-0000-0000-00004EB60000}"/>
    <cellStyle name="千位分隔[0] 2 2 2 2 2 2 7 4" xfId="41362" xr:uid="{00000000-0005-0000-0000-00004FB60000}"/>
    <cellStyle name="千位分隔[0] 2 2 2 2 2 2 7 4 2" xfId="41363" xr:uid="{00000000-0005-0000-0000-000050B60000}"/>
    <cellStyle name="千位分隔[0] 2 2 2 2 2 2 7 4 3" xfId="41364" xr:uid="{00000000-0005-0000-0000-000051B60000}"/>
    <cellStyle name="千位分隔[0] 2 2 2 2 2 2 7 5" xfId="41365" xr:uid="{00000000-0005-0000-0000-000052B60000}"/>
    <cellStyle name="千位分隔[0] 2 2 2 2 2 2 7 5 2" xfId="41366" xr:uid="{00000000-0005-0000-0000-000053B60000}"/>
    <cellStyle name="千位分隔[0] 2 2 2 2 2 2 7 5 3" xfId="41367" xr:uid="{00000000-0005-0000-0000-000054B60000}"/>
    <cellStyle name="千位分隔[0] 2 2 2 2 2 2 7 6" xfId="41368" xr:uid="{00000000-0005-0000-0000-000055B60000}"/>
    <cellStyle name="千位分隔[0] 2 2 2 2 2 2 7 6 2" xfId="41369" xr:uid="{00000000-0005-0000-0000-000056B60000}"/>
    <cellStyle name="千位分隔[0] 2 2 2 2 2 2 7 6 3" xfId="41370" xr:uid="{00000000-0005-0000-0000-000057B60000}"/>
    <cellStyle name="千位分隔[0] 2 2 2 2 2 2 7 7" xfId="41371" xr:uid="{00000000-0005-0000-0000-000058B60000}"/>
    <cellStyle name="千位分隔[0] 2 2 2 2 2 2 7 8" xfId="41372" xr:uid="{00000000-0005-0000-0000-000059B60000}"/>
    <cellStyle name="千位分隔[0] 2 2 2 2 2 2 8" xfId="41373" xr:uid="{00000000-0005-0000-0000-00005AB60000}"/>
    <cellStyle name="千位分隔[0] 2 2 2 2 2 2 8 2" xfId="41374" xr:uid="{00000000-0005-0000-0000-00005BB60000}"/>
    <cellStyle name="千位分隔[0] 2 2 2 2 2 2 8 2 2" xfId="41375" xr:uid="{00000000-0005-0000-0000-00005CB60000}"/>
    <cellStyle name="千位分隔[0] 2 2 2 2 2 2 8 2 3" xfId="41376" xr:uid="{00000000-0005-0000-0000-00005DB60000}"/>
    <cellStyle name="千位分隔[0] 2 2 2 2 2 2 8 3" xfId="41377" xr:uid="{00000000-0005-0000-0000-00005EB60000}"/>
    <cellStyle name="千位分隔[0] 2 2 2 2 2 2 8 4" xfId="41378" xr:uid="{00000000-0005-0000-0000-00005FB60000}"/>
    <cellStyle name="千位分隔[0] 2 2 2 2 2 2 9" xfId="41379" xr:uid="{00000000-0005-0000-0000-000060B60000}"/>
    <cellStyle name="千位分隔[0] 2 2 2 2 2 2 9 2" xfId="41380" xr:uid="{00000000-0005-0000-0000-000061B60000}"/>
    <cellStyle name="千位分隔[0] 2 2 2 2 2 2 9 2 2" xfId="41381" xr:uid="{00000000-0005-0000-0000-000062B60000}"/>
    <cellStyle name="千位分隔[0] 2 2 2 2 2 2 9 2 3" xfId="41382" xr:uid="{00000000-0005-0000-0000-000063B60000}"/>
    <cellStyle name="千位分隔[0] 2 2 2 2 2 2 9 3" xfId="41383" xr:uid="{00000000-0005-0000-0000-000064B60000}"/>
    <cellStyle name="千位分隔[0] 2 2 2 2 2 2 9 4" xfId="41384" xr:uid="{00000000-0005-0000-0000-000065B60000}"/>
    <cellStyle name="千位分隔[0] 2 2 2 2 2 3" xfId="41385" xr:uid="{00000000-0005-0000-0000-000066B60000}"/>
    <cellStyle name="千位分隔[0] 2 2 2 2 2 3 2" xfId="41386" xr:uid="{00000000-0005-0000-0000-000067B60000}"/>
    <cellStyle name="千位分隔[0] 2 2 2 2 2 3 2 2" xfId="41387" xr:uid="{00000000-0005-0000-0000-000068B60000}"/>
    <cellStyle name="千位分隔[0] 2 2 2 2 2 3 2 2 2" xfId="41388" xr:uid="{00000000-0005-0000-0000-000069B60000}"/>
    <cellStyle name="千位分隔[0] 2 2 2 2 2 3 2 2 3" xfId="41389" xr:uid="{00000000-0005-0000-0000-00006AB60000}"/>
    <cellStyle name="千位分隔[0] 2 2 2 2 2 3 2 3" xfId="41390" xr:uid="{00000000-0005-0000-0000-00006BB60000}"/>
    <cellStyle name="千位分隔[0] 2 2 2 2 2 3 2 3 2" xfId="41391" xr:uid="{00000000-0005-0000-0000-00006CB60000}"/>
    <cellStyle name="千位分隔[0] 2 2 2 2 2 3 2 3 3" xfId="41392" xr:uid="{00000000-0005-0000-0000-00006DB60000}"/>
    <cellStyle name="千位分隔[0] 2 2 2 2 2 3 2 4" xfId="41393" xr:uid="{00000000-0005-0000-0000-00006EB60000}"/>
    <cellStyle name="千位分隔[0] 2 2 2 2 2 3 2 4 2" xfId="41394" xr:uid="{00000000-0005-0000-0000-00006FB60000}"/>
    <cellStyle name="千位分隔[0] 2 2 2 2 2 3 2 4 3" xfId="41395" xr:uid="{00000000-0005-0000-0000-000070B60000}"/>
    <cellStyle name="千位分隔[0] 2 2 2 2 2 3 2 5" xfId="41396" xr:uid="{00000000-0005-0000-0000-000071B60000}"/>
    <cellStyle name="千位分隔[0] 2 2 2 2 2 3 2 5 2" xfId="41397" xr:uid="{00000000-0005-0000-0000-000072B60000}"/>
    <cellStyle name="千位分隔[0] 2 2 2 2 2 3 2 5 3" xfId="41398" xr:uid="{00000000-0005-0000-0000-000073B60000}"/>
    <cellStyle name="千位分隔[0] 2 2 2 2 2 3 2 6" xfId="41399" xr:uid="{00000000-0005-0000-0000-000074B60000}"/>
    <cellStyle name="千位分隔[0] 2 2 2 2 2 3 2 6 2" xfId="41400" xr:uid="{00000000-0005-0000-0000-000075B60000}"/>
    <cellStyle name="千位分隔[0] 2 2 2 2 2 3 2 6 3" xfId="41401" xr:uid="{00000000-0005-0000-0000-000076B60000}"/>
    <cellStyle name="千位分隔[0] 2 2 2 2 2 3 2 7" xfId="41402" xr:uid="{00000000-0005-0000-0000-000077B60000}"/>
    <cellStyle name="千位分隔[0] 2 2 2 2 2 3 2 8" xfId="41403" xr:uid="{00000000-0005-0000-0000-000078B60000}"/>
    <cellStyle name="千位分隔[0] 2 2 2 2 2 3 3" xfId="41404" xr:uid="{00000000-0005-0000-0000-000079B60000}"/>
    <cellStyle name="千位分隔[0] 2 2 2 2 2 3 3 2" xfId="41405" xr:uid="{00000000-0005-0000-0000-00007AB60000}"/>
    <cellStyle name="千位分隔[0] 2 2 2 2 2 3 3 3" xfId="41406" xr:uid="{00000000-0005-0000-0000-00007BB60000}"/>
    <cellStyle name="千位分隔[0] 2 2 2 2 2 3 4" xfId="41407" xr:uid="{00000000-0005-0000-0000-00007CB60000}"/>
    <cellStyle name="千位分隔[0] 2 2 2 2 2 3 4 2" xfId="41408" xr:uid="{00000000-0005-0000-0000-00007DB60000}"/>
    <cellStyle name="千位分隔[0] 2 2 2 2 2 3 4 3" xfId="41409" xr:uid="{00000000-0005-0000-0000-00007EB60000}"/>
    <cellStyle name="千位分隔[0] 2 2 2 2 2 3 5" xfId="41410" xr:uid="{00000000-0005-0000-0000-00007FB60000}"/>
    <cellStyle name="千位分隔[0] 2 2 2 2 2 3 5 2" xfId="41411" xr:uid="{00000000-0005-0000-0000-000080B60000}"/>
    <cellStyle name="千位分隔[0] 2 2 2 2 2 3 5 3" xfId="41412" xr:uid="{00000000-0005-0000-0000-000081B60000}"/>
    <cellStyle name="千位分隔[0] 2 2 2 2 2 3 6" xfId="41413" xr:uid="{00000000-0005-0000-0000-000082B60000}"/>
    <cellStyle name="千位分隔[0] 2 2 2 2 2 3 6 2" xfId="41414" xr:uid="{00000000-0005-0000-0000-000083B60000}"/>
    <cellStyle name="千位分隔[0] 2 2 2 2 2 3 6 3" xfId="41415" xr:uid="{00000000-0005-0000-0000-000084B60000}"/>
    <cellStyle name="千位分隔[0] 2 2 2 2 2 3 7" xfId="41416" xr:uid="{00000000-0005-0000-0000-000085B60000}"/>
    <cellStyle name="千位分隔[0] 2 2 2 2 2 3 7 2" xfId="41417" xr:uid="{00000000-0005-0000-0000-000086B60000}"/>
    <cellStyle name="千位分隔[0] 2 2 2 2 2 3 7 3" xfId="41418" xr:uid="{00000000-0005-0000-0000-000087B60000}"/>
    <cellStyle name="千位分隔[0] 2 2 2 2 2 3 8" xfId="41419" xr:uid="{00000000-0005-0000-0000-000088B60000}"/>
    <cellStyle name="千位分隔[0] 2 2 2 2 2 3 9" xfId="41420" xr:uid="{00000000-0005-0000-0000-000089B60000}"/>
    <cellStyle name="千位分隔[0] 2 2 2 2 2 4" xfId="41421" xr:uid="{00000000-0005-0000-0000-00008AB60000}"/>
    <cellStyle name="千位分隔[0] 2 2 2 2 2 4 2" xfId="41422" xr:uid="{00000000-0005-0000-0000-00008BB60000}"/>
    <cellStyle name="千位分隔[0] 2 2 2 2 2 4 2 2" xfId="41423" xr:uid="{00000000-0005-0000-0000-00008CB60000}"/>
    <cellStyle name="千位分隔[0] 2 2 2 2 2 4 2 3" xfId="41424" xr:uid="{00000000-0005-0000-0000-00008DB60000}"/>
    <cellStyle name="千位分隔[0] 2 2 2 2 2 4 3" xfId="41425" xr:uid="{00000000-0005-0000-0000-00008EB60000}"/>
    <cellStyle name="千位分隔[0] 2 2 2 2 2 4 3 2" xfId="41426" xr:uid="{00000000-0005-0000-0000-00008FB60000}"/>
    <cellStyle name="千位分隔[0] 2 2 2 2 2 4 3 3" xfId="41427" xr:uid="{00000000-0005-0000-0000-000090B60000}"/>
    <cellStyle name="千位分隔[0] 2 2 2 2 2 4 4" xfId="41428" xr:uid="{00000000-0005-0000-0000-000091B60000}"/>
    <cellStyle name="千位分隔[0] 2 2 2 2 2 4 4 2" xfId="41429" xr:uid="{00000000-0005-0000-0000-000092B60000}"/>
    <cellStyle name="千位分隔[0] 2 2 2 2 2 4 4 3" xfId="41430" xr:uid="{00000000-0005-0000-0000-000093B60000}"/>
    <cellStyle name="千位分隔[0] 2 2 2 2 2 4 5" xfId="41431" xr:uid="{00000000-0005-0000-0000-000094B60000}"/>
    <cellStyle name="千位分隔[0] 2 2 2 2 2 4 5 2" xfId="41432" xr:uid="{00000000-0005-0000-0000-000095B60000}"/>
    <cellStyle name="千位分隔[0] 2 2 2 2 2 4 5 3" xfId="41433" xr:uid="{00000000-0005-0000-0000-000096B60000}"/>
    <cellStyle name="千位分隔[0] 2 2 2 2 2 4 6" xfId="41434" xr:uid="{00000000-0005-0000-0000-000097B60000}"/>
    <cellStyle name="千位分隔[0] 2 2 2 2 2 4 6 2" xfId="41435" xr:uid="{00000000-0005-0000-0000-000098B60000}"/>
    <cellStyle name="千位分隔[0] 2 2 2 2 2 4 6 3" xfId="41436" xr:uid="{00000000-0005-0000-0000-000099B60000}"/>
    <cellStyle name="千位分隔[0] 2 2 2 2 2 4 7" xfId="41437" xr:uid="{00000000-0005-0000-0000-00009AB60000}"/>
    <cellStyle name="千位分隔[0] 2 2 2 2 2 4 8" xfId="41438" xr:uid="{00000000-0005-0000-0000-00009BB60000}"/>
    <cellStyle name="千位分隔[0] 2 2 2 2 2 5" xfId="41439" xr:uid="{00000000-0005-0000-0000-00009CB60000}"/>
    <cellStyle name="千位分隔[0] 2 2 2 2 2 5 2" xfId="41440" xr:uid="{00000000-0005-0000-0000-00009DB60000}"/>
    <cellStyle name="千位分隔[0] 2 2 2 2 2 5 2 2" xfId="41441" xr:uid="{00000000-0005-0000-0000-00009EB60000}"/>
    <cellStyle name="千位分隔[0] 2 2 2 2 2 5 2 2 2" xfId="41442" xr:uid="{00000000-0005-0000-0000-00009FB60000}"/>
    <cellStyle name="千位分隔[0] 2 2 2 2 2 5 2 2 3" xfId="41443" xr:uid="{00000000-0005-0000-0000-0000A0B60000}"/>
    <cellStyle name="千位分隔[0] 2 2 2 2 2 5 2 3" xfId="41444" xr:uid="{00000000-0005-0000-0000-0000A1B60000}"/>
    <cellStyle name="千位分隔[0] 2 2 2 2 2 5 2 3 2" xfId="41445" xr:uid="{00000000-0005-0000-0000-0000A2B60000}"/>
    <cellStyle name="千位分隔[0] 2 2 2 2 2 5 2 3 3" xfId="41446" xr:uid="{00000000-0005-0000-0000-0000A3B60000}"/>
    <cellStyle name="千位分隔[0] 2 2 2 2 2 5 2 4" xfId="41447" xr:uid="{00000000-0005-0000-0000-0000A4B60000}"/>
    <cellStyle name="千位分隔[0] 2 2 2 2 2 5 2 4 2" xfId="41448" xr:uid="{00000000-0005-0000-0000-0000A5B60000}"/>
    <cellStyle name="千位分隔[0] 2 2 2 2 2 5 2 4 3" xfId="41449" xr:uid="{00000000-0005-0000-0000-0000A6B60000}"/>
    <cellStyle name="千位分隔[0] 2 2 2 2 2 5 2 5" xfId="41450" xr:uid="{00000000-0005-0000-0000-0000A7B60000}"/>
    <cellStyle name="千位分隔[0] 2 2 2 2 2 5 2 5 2" xfId="41451" xr:uid="{00000000-0005-0000-0000-0000A8B60000}"/>
    <cellStyle name="千位分隔[0] 2 2 2 2 2 5 2 5 3" xfId="41452" xr:uid="{00000000-0005-0000-0000-0000A9B60000}"/>
    <cellStyle name="千位分隔[0] 2 2 2 2 2 5 2 6" xfId="41453" xr:uid="{00000000-0005-0000-0000-0000AAB60000}"/>
    <cellStyle name="千位分隔[0] 2 2 2 2 2 5 2 6 2" xfId="41454" xr:uid="{00000000-0005-0000-0000-0000ABB60000}"/>
    <cellStyle name="千位分隔[0] 2 2 2 2 2 5 2 6 3" xfId="41455" xr:uid="{00000000-0005-0000-0000-0000ACB60000}"/>
    <cellStyle name="千位分隔[0] 2 2 2 2 2 5 2 7" xfId="41456" xr:uid="{00000000-0005-0000-0000-0000ADB60000}"/>
    <cellStyle name="千位分隔[0] 2 2 2 2 2 5 2 8" xfId="41457" xr:uid="{00000000-0005-0000-0000-0000AEB60000}"/>
    <cellStyle name="千位分隔[0] 2 2 2 2 2 5 3" xfId="41458" xr:uid="{00000000-0005-0000-0000-0000AFB60000}"/>
    <cellStyle name="千位分隔[0] 2 2 2 2 2 5 3 2" xfId="41459" xr:uid="{00000000-0005-0000-0000-0000B0B60000}"/>
    <cellStyle name="千位分隔[0] 2 2 2 2 2 5 3 3" xfId="41460" xr:uid="{00000000-0005-0000-0000-0000B1B60000}"/>
    <cellStyle name="千位分隔[0] 2 2 2 2 2 5 4" xfId="41461" xr:uid="{00000000-0005-0000-0000-0000B2B60000}"/>
    <cellStyle name="千位分隔[0] 2 2 2 2 2 5 4 2" xfId="41462" xr:uid="{00000000-0005-0000-0000-0000B3B60000}"/>
    <cellStyle name="千位分隔[0] 2 2 2 2 2 5 4 3" xfId="41463" xr:uid="{00000000-0005-0000-0000-0000B4B60000}"/>
    <cellStyle name="千位分隔[0] 2 2 2 2 2 5 5" xfId="41464" xr:uid="{00000000-0005-0000-0000-0000B5B60000}"/>
    <cellStyle name="千位分隔[0] 2 2 2 2 2 5 5 2" xfId="41465" xr:uid="{00000000-0005-0000-0000-0000B6B60000}"/>
    <cellStyle name="千位分隔[0] 2 2 2 2 2 5 5 3" xfId="41466" xr:uid="{00000000-0005-0000-0000-0000B7B60000}"/>
    <cellStyle name="千位分隔[0] 2 2 2 2 2 5 6" xfId="41467" xr:uid="{00000000-0005-0000-0000-0000B8B60000}"/>
    <cellStyle name="千位分隔[0] 2 2 2 2 2 5 6 2" xfId="41468" xr:uid="{00000000-0005-0000-0000-0000B9B60000}"/>
    <cellStyle name="千位分隔[0] 2 2 2 2 2 5 6 3" xfId="41469" xr:uid="{00000000-0005-0000-0000-0000BAB60000}"/>
    <cellStyle name="千位分隔[0] 2 2 2 2 2 5 7" xfId="41470" xr:uid="{00000000-0005-0000-0000-0000BBB60000}"/>
    <cellStyle name="千位分隔[0] 2 2 2 2 2 5 7 2" xfId="41471" xr:uid="{00000000-0005-0000-0000-0000BCB60000}"/>
    <cellStyle name="千位分隔[0] 2 2 2 2 2 5 7 3" xfId="41472" xr:uid="{00000000-0005-0000-0000-0000BDB60000}"/>
    <cellStyle name="千位分隔[0] 2 2 2 2 2 5 8" xfId="41473" xr:uid="{00000000-0005-0000-0000-0000BEB60000}"/>
    <cellStyle name="千位分隔[0] 2 2 2 2 2 5 9" xfId="41474" xr:uid="{00000000-0005-0000-0000-0000BFB60000}"/>
    <cellStyle name="千位分隔[0] 2 2 2 2 2 6" xfId="41475" xr:uid="{00000000-0005-0000-0000-0000C0B60000}"/>
    <cellStyle name="千位分隔[0] 2 2 2 2 2 6 2" xfId="41476" xr:uid="{00000000-0005-0000-0000-0000C1B60000}"/>
    <cellStyle name="千位分隔[0] 2 2 2 2 2 6 2 2" xfId="41477" xr:uid="{00000000-0005-0000-0000-0000C2B60000}"/>
    <cellStyle name="千位分隔[0] 2 2 2 2 2 6 2 3" xfId="41478" xr:uid="{00000000-0005-0000-0000-0000C3B60000}"/>
    <cellStyle name="千位分隔[0] 2 2 2 2 2 6 3" xfId="41479" xr:uid="{00000000-0005-0000-0000-0000C4B60000}"/>
    <cellStyle name="千位分隔[0] 2 2 2 2 2 6 3 2" xfId="41480" xr:uid="{00000000-0005-0000-0000-0000C5B60000}"/>
    <cellStyle name="千位分隔[0] 2 2 2 2 2 6 3 3" xfId="41481" xr:uid="{00000000-0005-0000-0000-0000C6B60000}"/>
    <cellStyle name="千位分隔[0] 2 2 2 2 2 6 4" xfId="41482" xr:uid="{00000000-0005-0000-0000-0000C7B60000}"/>
    <cellStyle name="千位分隔[0] 2 2 2 2 2 6 4 2" xfId="41483" xr:uid="{00000000-0005-0000-0000-0000C8B60000}"/>
    <cellStyle name="千位分隔[0] 2 2 2 2 2 6 4 3" xfId="41484" xr:uid="{00000000-0005-0000-0000-0000C9B60000}"/>
    <cellStyle name="千位分隔[0] 2 2 2 2 2 6 5" xfId="41485" xr:uid="{00000000-0005-0000-0000-0000CAB60000}"/>
    <cellStyle name="千位分隔[0] 2 2 2 2 2 6 5 2" xfId="41486" xr:uid="{00000000-0005-0000-0000-0000CBB60000}"/>
    <cellStyle name="千位分隔[0] 2 2 2 2 2 6 5 3" xfId="41487" xr:uid="{00000000-0005-0000-0000-0000CCB60000}"/>
    <cellStyle name="千位分隔[0] 2 2 2 2 2 6 6" xfId="41488" xr:uid="{00000000-0005-0000-0000-0000CDB60000}"/>
    <cellStyle name="千位分隔[0] 2 2 2 2 2 6 6 2" xfId="41489" xr:uid="{00000000-0005-0000-0000-0000CEB60000}"/>
    <cellStyle name="千位分隔[0] 2 2 2 2 2 6 6 3" xfId="41490" xr:uid="{00000000-0005-0000-0000-0000CFB60000}"/>
    <cellStyle name="千位分隔[0] 2 2 2 2 2 6 7" xfId="41491" xr:uid="{00000000-0005-0000-0000-0000D0B60000}"/>
    <cellStyle name="千位分隔[0] 2 2 2 2 2 6 8" xfId="41492" xr:uid="{00000000-0005-0000-0000-0000D1B60000}"/>
    <cellStyle name="千位分隔[0] 2 2 2 2 2 7" xfId="41493" xr:uid="{00000000-0005-0000-0000-0000D2B60000}"/>
    <cellStyle name="千位分隔[0] 2 2 2 2 2 7 2" xfId="41494" xr:uid="{00000000-0005-0000-0000-0000D3B60000}"/>
    <cellStyle name="千位分隔[0] 2 2 2 2 2 7 2 2" xfId="41495" xr:uid="{00000000-0005-0000-0000-0000D4B60000}"/>
    <cellStyle name="千位分隔[0] 2 2 2 2 2 7 2 3" xfId="41496" xr:uid="{00000000-0005-0000-0000-0000D5B60000}"/>
    <cellStyle name="千位分隔[0] 2 2 2 2 2 7 3" xfId="41497" xr:uid="{00000000-0005-0000-0000-0000D6B60000}"/>
    <cellStyle name="千位分隔[0] 2 2 2 2 2 7 3 2" xfId="41498" xr:uid="{00000000-0005-0000-0000-0000D7B60000}"/>
    <cellStyle name="千位分隔[0] 2 2 2 2 2 7 3 3" xfId="41499" xr:uid="{00000000-0005-0000-0000-0000D8B60000}"/>
    <cellStyle name="千位分隔[0] 2 2 2 2 2 7 4" xfId="41500" xr:uid="{00000000-0005-0000-0000-0000D9B60000}"/>
    <cellStyle name="千位分隔[0] 2 2 2 2 2 7 4 2" xfId="41501" xr:uid="{00000000-0005-0000-0000-0000DAB60000}"/>
    <cellStyle name="千位分隔[0] 2 2 2 2 2 7 4 3" xfId="41502" xr:uid="{00000000-0005-0000-0000-0000DBB60000}"/>
    <cellStyle name="千位分隔[0] 2 2 2 2 2 7 5" xfId="41503" xr:uid="{00000000-0005-0000-0000-0000DCB60000}"/>
    <cellStyle name="千位分隔[0] 2 2 2 2 2 7 5 2" xfId="41504" xr:uid="{00000000-0005-0000-0000-0000DDB60000}"/>
    <cellStyle name="千位分隔[0] 2 2 2 2 2 7 5 3" xfId="41505" xr:uid="{00000000-0005-0000-0000-0000DEB60000}"/>
    <cellStyle name="千位分隔[0] 2 2 2 2 2 7 6" xfId="41506" xr:uid="{00000000-0005-0000-0000-0000DFB60000}"/>
    <cellStyle name="千位分隔[0] 2 2 2 2 2 7 6 2" xfId="41507" xr:uid="{00000000-0005-0000-0000-0000E0B60000}"/>
    <cellStyle name="千位分隔[0] 2 2 2 2 2 7 6 3" xfId="41508" xr:uid="{00000000-0005-0000-0000-0000E1B60000}"/>
    <cellStyle name="千位分隔[0] 2 2 2 2 2 7 7" xfId="41509" xr:uid="{00000000-0005-0000-0000-0000E2B60000}"/>
    <cellStyle name="千位分隔[0] 2 2 2 2 2 7 8" xfId="41510" xr:uid="{00000000-0005-0000-0000-0000E3B60000}"/>
    <cellStyle name="千位分隔[0] 2 2 2 2 2 8" xfId="41511" xr:uid="{00000000-0005-0000-0000-0000E4B60000}"/>
    <cellStyle name="千位分隔[0] 2 2 2 2 2 8 2" xfId="41512" xr:uid="{00000000-0005-0000-0000-0000E5B60000}"/>
    <cellStyle name="千位分隔[0] 2 2 2 2 2 8 2 2" xfId="41513" xr:uid="{00000000-0005-0000-0000-0000E6B60000}"/>
    <cellStyle name="千位分隔[0] 2 2 2 2 2 8 2 3" xfId="41514" xr:uid="{00000000-0005-0000-0000-0000E7B60000}"/>
    <cellStyle name="千位分隔[0] 2 2 2 2 2 8 3" xfId="41515" xr:uid="{00000000-0005-0000-0000-0000E8B60000}"/>
    <cellStyle name="千位分隔[0] 2 2 2 2 2 8 4" xfId="41516" xr:uid="{00000000-0005-0000-0000-0000E9B60000}"/>
    <cellStyle name="千位分隔[0] 2 2 2 2 2 9" xfId="41517" xr:uid="{00000000-0005-0000-0000-0000EAB60000}"/>
    <cellStyle name="千位分隔[0] 2 2 2 2 2 9 2" xfId="41518" xr:uid="{00000000-0005-0000-0000-0000EBB60000}"/>
    <cellStyle name="千位分隔[0] 2 2 2 2 2 9 2 2" xfId="41519" xr:uid="{00000000-0005-0000-0000-0000ECB60000}"/>
    <cellStyle name="千位分隔[0] 2 2 2 2 2 9 2 3" xfId="41520" xr:uid="{00000000-0005-0000-0000-0000EDB60000}"/>
    <cellStyle name="千位分隔[0] 2 2 2 2 2 9 3" xfId="41521" xr:uid="{00000000-0005-0000-0000-0000EEB60000}"/>
    <cellStyle name="千位分隔[0] 2 2 2 2 2 9 4" xfId="41522" xr:uid="{00000000-0005-0000-0000-0000EFB60000}"/>
    <cellStyle name="千位分隔[0] 2 2 2 2 3" xfId="41523" xr:uid="{00000000-0005-0000-0000-0000F0B60000}"/>
    <cellStyle name="千位分隔[0] 2 2 2 2 3 2" xfId="41524" xr:uid="{00000000-0005-0000-0000-0000F1B60000}"/>
    <cellStyle name="千位分隔[0] 2 2 2 2 3 2 2" xfId="41525" xr:uid="{00000000-0005-0000-0000-0000F2B60000}"/>
    <cellStyle name="千位分隔[0] 2 2 2 2 3 2 3" xfId="41526" xr:uid="{00000000-0005-0000-0000-0000F3B60000}"/>
    <cellStyle name="千位分隔[0] 2 2 2 2 3 3" xfId="41527" xr:uid="{00000000-0005-0000-0000-0000F4B60000}"/>
    <cellStyle name="千位分隔[0] 2 2 2 2 3 3 2" xfId="41528" xr:uid="{00000000-0005-0000-0000-0000F5B60000}"/>
    <cellStyle name="千位分隔[0] 2 2 2 2 3 3 3" xfId="41529" xr:uid="{00000000-0005-0000-0000-0000F6B60000}"/>
    <cellStyle name="千位分隔[0] 2 2 2 2 3 4" xfId="41530" xr:uid="{00000000-0005-0000-0000-0000F7B60000}"/>
    <cellStyle name="千位分隔[0] 2 2 2 2 3 4 2" xfId="41531" xr:uid="{00000000-0005-0000-0000-0000F8B60000}"/>
    <cellStyle name="千位分隔[0] 2 2 2 2 3 4 3" xfId="41532" xr:uid="{00000000-0005-0000-0000-0000F9B60000}"/>
    <cellStyle name="千位分隔[0] 2 2 2 2 3 5" xfId="41533" xr:uid="{00000000-0005-0000-0000-0000FAB60000}"/>
    <cellStyle name="千位分隔[0] 2 2 2 2 3 5 2" xfId="41534" xr:uid="{00000000-0005-0000-0000-0000FBB60000}"/>
    <cellStyle name="千位分隔[0] 2 2 2 2 3 5 3" xfId="41535" xr:uid="{00000000-0005-0000-0000-0000FCB60000}"/>
    <cellStyle name="千位分隔[0] 2 2 2 2 3 6" xfId="41536" xr:uid="{00000000-0005-0000-0000-0000FDB60000}"/>
    <cellStyle name="千位分隔[0] 2 2 2 2 3 6 2" xfId="41537" xr:uid="{00000000-0005-0000-0000-0000FEB60000}"/>
    <cellStyle name="千位分隔[0] 2 2 2 2 3 6 3" xfId="41538" xr:uid="{00000000-0005-0000-0000-0000FFB60000}"/>
    <cellStyle name="千位分隔[0] 2 2 2 2 3 7" xfId="41539" xr:uid="{00000000-0005-0000-0000-000000B70000}"/>
    <cellStyle name="千位分隔[0] 2 2 2 2 3 8" xfId="41540" xr:uid="{00000000-0005-0000-0000-000001B70000}"/>
    <cellStyle name="千位分隔[0] 2 2 2 2 3 9" xfId="54290" xr:uid="{00000000-0005-0000-0000-000002B70000}"/>
    <cellStyle name="千位分隔[0] 2 2 2 2 4" xfId="41541" xr:uid="{00000000-0005-0000-0000-000003B70000}"/>
    <cellStyle name="千位分隔[0] 2 2 2 2 4 2" xfId="41542" xr:uid="{00000000-0005-0000-0000-000004B70000}"/>
    <cellStyle name="千位分隔[0] 2 2 2 2 4 2 2" xfId="41543" xr:uid="{00000000-0005-0000-0000-000005B70000}"/>
    <cellStyle name="千位分隔[0] 2 2 2 2 4 2 3" xfId="41544" xr:uid="{00000000-0005-0000-0000-000006B70000}"/>
    <cellStyle name="千位分隔[0] 2 2 2 2 4 3" xfId="41545" xr:uid="{00000000-0005-0000-0000-000007B70000}"/>
    <cellStyle name="千位分隔[0] 2 2 2 2 4 3 2" xfId="41546" xr:uid="{00000000-0005-0000-0000-000008B70000}"/>
    <cellStyle name="千位分隔[0] 2 2 2 2 4 3 3" xfId="41547" xr:uid="{00000000-0005-0000-0000-000009B70000}"/>
    <cellStyle name="千位分隔[0] 2 2 2 2 4 4" xfId="41548" xr:uid="{00000000-0005-0000-0000-00000AB70000}"/>
    <cellStyle name="千位分隔[0] 2 2 2 2 4 4 2" xfId="41549" xr:uid="{00000000-0005-0000-0000-00000BB70000}"/>
    <cellStyle name="千位分隔[0] 2 2 2 2 4 4 3" xfId="41550" xr:uid="{00000000-0005-0000-0000-00000CB70000}"/>
    <cellStyle name="千位分隔[0] 2 2 2 2 4 5" xfId="41551" xr:uid="{00000000-0005-0000-0000-00000DB70000}"/>
    <cellStyle name="千位分隔[0] 2 2 2 2 4 5 2" xfId="41552" xr:uid="{00000000-0005-0000-0000-00000EB70000}"/>
    <cellStyle name="千位分隔[0] 2 2 2 2 4 5 3" xfId="41553" xr:uid="{00000000-0005-0000-0000-00000FB70000}"/>
    <cellStyle name="千位分隔[0] 2 2 2 2 4 6" xfId="41554" xr:uid="{00000000-0005-0000-0000-000010B70000}"/>
    <cellStyle name="千位分隔[0] 2 2 2 2 4 6 2" xfId="41555" xr:uid="{00000000-0005-0000-0000-000011B70000}"/>
    <cellStyle name="千位分隔[0] 2 2 2 2 4 6 3" xfId="41556" xr:uid="{00000000-0005-0000-0000-000012B70000}"/>
    <cellStyle name="千位分隔[0] 2 2 2 2 4 7" xfId="41557" xr:uid="{00000000-0005-0000-0000-000013B70000}"/>
    <cellStyle name="千位分隔[0] 2 2 2 2 4 8" xfId="41558" xr:uid="{00000000-0005-0000-0000-000014B70000}"/>
    <cellStyle name="千位分隔[0] 2 2 2 2 5" xfId="41559" xr:uid="{00000000-0005-0000-0000-000015B70000}"/>
    <cellStyle name="千位分隔[0] 2 2 2 2 5 2" xfId="41560" xr:uid="{00000000-0005-0000-0000-000016B70000}"/>
    <cellStyle name="千位分隔[0] 2 2 2 2 5 2 2" xfId="41561" xr:uid="{00000000-0005-0000-0000-000017B70000}"/>
    <cellStyle name="千位分隔[0] 2 2 2 2 5 2 2 2" xfId="41562" xr:uid="{00000000-0005-0000-0000-000018B70000}"/>
    <cellStyle name="千位分隔[0] 2 2 2 2 5 2 2 3" xfId="41563" xr:uid="{00000000-0005-0000-0000-000019B70000}"/>
    <cellStyle name="千位分隔[0] 2 2 2 2 5 2 3" xfId="41564" xr:uid="{00000000-0005-0000-0000-00001AB70000}"/>
    <cellStyle name="千位分隔[0] 2 2 2 2 5 2 3 2" xfId="41565" xr:uid="{00000000-0005-0000-0000-00001BB70000}"/>
    <cellStyle name="千位分隔[0] 2 2 2 2 5 2 3 3" xfId="41566" xr:uid="{00000000-0005-0000-0000-00001CB70000}"/>
    <cellStyle name="千位分隔[0] 2 2 2 2 5 2 4" xfId="41567" xr:uid="{00000000-0005-0000-0000-00001DB70000}"/>
    <cellStyle name="千位分隔[0] 2 2 2 2 5 2 4 2" xfId="41568" xr:uid="{00000000-0005-0000-0000-00001EB70000}"/>
    <cellStyle name="千位分隔[0] 2 2 2 2 5 2 4 3" xfId="41569" xr:uid="{00000000-0005-0000-0000-00001FB70000}"/>
    <cellStyle name="千位分隔[0] 2 2 2 2 5 2 5" xfId="41570" xr:uid="{00000000-0005-0000-0000-000020B70000}"/>
    <cellStyle name="千位分隔[0] 2 2 2 2 5 2 5 2" xfId="41571" xr:uid="{00000000-0005-0000-0000-000021B70000}"/>
    <cellStyle name="千位分隔[0] 2 2 2 2 5 2 5 3" xfId="41572" xr:uid="{00000000-0005-0000-0000-000022B70000}"/>
    <cellStyle name="千位分隔[0] 2 2 2 2 5 2 6" xfId="41573" xr:uid="{00000000-0005-0000-0000-000023B70000}"/>
    <cellStyle name="千位分隔[0] 2 2 2 2 5 2 6 2" xfId="41574" xr:uid="{00000000-0005-0000-0000-000024B70000}"/>
    <cellStyle name="千位分隔[0] 2 2 2 2 5 2 6 3" xfId="41575" xr:uid="{00000000-0005-0000-0000-000025B70000}"/>
    <cellStyle name="千位分隔[0] 2 2 2 2 5 2 7" xfId="41576" xr:uid="{00000000-0005-0000-0000-000026B70000}"/>
    <cellStyle name="千位分隔[0] 2 2 2 2 5 2 8" xfId="41577" xr:uid="{00000000-0005-0000-0000-000027B70000}"/>
    <cellStyle name="千位分隔[0] 2 2 2 2 5 3" xfId="41578" xr:uid="{00000000-0005-0000-0000-000028B70000}"/>
    <cellStyle name="千位分隔[0] 2 2 2 2 5 3 2" xfId="41579" xr:uid="{00000000-0005-0000-0000-000029B70000}"/>
    <cellStyle name="千位分隔[0] 2 2 2 2 5 3 3" xfId="41580" xr:uid="{00000000-0005-0000-0000-00002AB70000}"/>
    <cellStyle name="千位分隔[0] 2 2 2 2 5 4" xfId="41581" xr:uid="{00000000-0005-0000-0000-00002BB70000}"/>
    <cellStyle name="千位分隔[0] 2 2 2 2 5 4 2" xfId="41582" xr:uid="{00000000-0005-0000-0000-00002CB70000}"/>
    <cellStyle name="千位分隔[0] 2 2 2 2 5 4 3" xfId="41583" xr:uid="{00000000-0005-0000-0000-00002DB70000}"/>
    <cellStyle name="千位分隔[0] 2 2 2 2 5 5" xfId="41584" xr:uid="{00000000-0005-0000-0000-00002EB70000}"/>
    <cellStyle name="千位分隔[0] 2 2 2 2 5 5 2" xfId="41585" xr:uid="{00000000-0005-0000-0000-00002FB70000}"/>
    <cellStyle name="千位分隔[0] 2 2 2 2 5 5 3" xfId="41586" xr:uid="{00000000-0005-0000-0000-000030B70000}"/>
    <cellStyle name="千位分隔[0] 2 2 2 2 5 6" xfId="41587" xr:uid="{00000000-0005-0000-0000-000031B70000}"/>
    <cellStyle name="千位分隔[0] 2 2 2 2 5 6 2" xfId="41588" xr:uid="{00000000-0005-0000-0000-000032B70000}"/>
    <cellStyle name="千位分隔[0] 2 2 2 2 5 6 3" xfId="41589" xr:uid="{00000000-0005-0000-0000-000033B70000}"/>
    <cellStyle name="千位分隔[0] 2 2 2 2 5 7" xfId="41590" xr:uid="{00000000-0005-0000-0000-000034B70000}"/>
    <cellStyle name="千位分隔[0] 2 2 2 2 5 7 2" xfId="41591" xr:uid="{00000000-0005-0000-0000-000035B70000}"/>
    <cellStyle name="千位分隔[0] 2 2 2 2 5 7 3" xfId="41592" xr:uid="{00000000-0005-0000-0000-000036B70000}"/>
    <cellStyle name="千位分隔[0] 2 2 2 2 5 8" xfId="41593" xr:uid="{00000000-0005-0000-0000-000037B70000}"/>
    <cellStyle name="千位分隔[0] 2 2 2 2 5 9" xfId="41594" xr:uid="{00000000-0005-0000-0000-000038B70000}"/>
    <cellStyle name="千位分隔[0] 2 2 2 2 6" xfId="41595" xr:uid="{00000000-0005-0000-0000-000039B70000}"/>
    <cellStyle name="千位分隔[0] 2 2 2 2 6 2" xfId="41596" xr:uid="{00000000-0005-0000-0000-00003AB70000}"/>
    <cellStyle name="千位分隔[0] 2 2 2 2 6 2 2" xfId="41597" xr:uid="{00000000-0005-0000-0000-00003BB70000}"/>
    <cellStyle name="千位分隔[0] 2 2 2 2 6 2 3" xfId="41598" xr:uid="{00000000-0005-0000-0000-00003CB70000}"/>
    <cellStyle name="千位分隔[0] 2 2 2 2 6 3" xfId="41599" xr:uid="{00000000-0005-0000-0000-00003DB70000}"/>
    <cellStyle name="千位分隔[0] 2 2 2 2 6 3 2" xfId="41600" xr:uid="{00000000-0005-0000-0000-00003EB70000}"/>
    <cellStyle name="千位分隔[0] 2 2 2 2 6 3 3" xfId="41601" xr:uid="{00000000-0005-0000-0000-00003FB70000}"/>
    <cellStyle name="千位分隔[0] 2 2 2 2 6 4" xfId="41602" xr:uid="{00000000-0005-0000-0000-000040B70000}"/>
    <cellStyle name="千位分隔[0] 2 2 2 2 6 4 2" xfId="41603" xr:uid="{00000000-0005-0000-0000-000041B70000}"/>
    <cellStyle name="千位分隔[0] 2 2 2 2 6 4 3" xfId="41604" xr:uid="{00000000-0005-0000-0000-000042B70000}"/>
    <cellStyle name="千位分隔[0] 2 2 2 2 6 5" xfId="41605" xr:uid="{00000000-0005-0000-0000-000043B70000}"/>
    <cellStyle name="千位分隔[0] 2 2 2 2 6 5 2" xfId="41606" xr:uid="{00000000-0005-0000-0000-000044B70000}"/>
    <cellStyle name="千位分隔[0] 2 2 2 2 6 5 3" xfId="41607" xr:uid="{00000000-0005-0000-0000-000045B70000}"/>
    <cellStyle name="千位分隔[0] 2 2 2 2 6 6" xfId="41608" xr:uid="{00000000-0005-0000-0000-000046B70000}"/>
    <cellStyle name="千位分隔[0] 2 2 2 2 6 6 2" xfId="41609" xr:uid="{00000000-0005-0000-0000-000047B70000}"/>
    <cellStyle name="千位分隔[0] 2 2 2 2 6 6 3" xfId="41610" xr:uid="{00000000-0005-0000-0000-000048B70000}"/>
    <cellStyle name="千位分隔[0] 2 2 2 2 6 7" xfId="41611" xr:uid="{00000000-0005-0000-0000-000049B70000}"/>
    <cellStyle name="千位分隔[0] 2 2 2 2 6 8" xfId="41612" xr:uid="{00000000-0005-0000-0000-00004AB70000}"/>
    <cellStyle name="千位分隔[0] 2 2 2 2 7" xfId="41613" xr:uid="{00000000-0005-0000-0000-00004BB70000}"/>
    <cellStyle name="千位分隔[0] 2 2 2 2 7 2" xfId="41614" xr:uid="{00000000-0005-0000-0000-00004CB70000}"/>
    <cellStyle name="千位分隔[0] 2 2 2 2 7 2 2" xfId="41615" xr:uid="{00000000-0005-0000-0000-00004DB70000}"/>
    <cellStyle name="千位分隔[0] 2 2 2 2 7 2 2 2" xfId="41616" xr:uid="{00000000-0005-0000-0000-00004EB70000}"/>
    <cellStyle name="千位分隔[0] 2 2 2 2 7 2 2 3" xfId="41617" xr:uid="{00000000-0005-0000-0000-00004FB70000}"/>
    <cellStyle name="千位分隔[0] 2 2 2 2 7 2 3" xfId="41618" xr:uid="{00000000-0005-0000-0000-000050B70000}"/>
    <cellStyle name="千位分隔[0] 2 2 2 2 7 2 3 2" xfId="41619" xr:uid="{00000000-0005-0000-0000-000051B70000}"/>
    <cellStyle name="千位分隔[0] 2 2 2 2 7 2 3 3" xfId="41620" xr:uid="{00000000-0005-0000-0000-000052B70000}"/>
    <cellStyle name="千位分隔[0] 2 2 2 2 7 2 4" xfId="41621" xr:uid="{00000000-0005-0000-0000-000053B70000}"/>
    <cellStyle name="千位分隔[0] 2 2 2 2 7 2 4 2" xfId="41622" xr:uid="{00000000-0005-0000-0000-000054B70000}"/>
    <cellStyle name="千位分隔[0] 2 2 2 2 7 2 4 3" xfId="41623" xr:uid="{00000000-0005-0000-0000-000055B70000}"/>
    <cellStyle name="千位分隔[0] 2 2 2 2 7 2 5" xfId="41624" xr:uid="{00000000-0005-0000-0000-000056B70000}"/>
    <cellStyle name="千位分隔[0] 2 2 2 2 7 2 5 2" xfId="41625" xr:uid="{00000000-0005-0000-0000-000057B70000}"/>
    <cellStyle name="千位分隔[0] 2 2 2 2 7 2 5 3" xfId="41626" xr:uid="{00000000-0005-0000-0000-000058B70000}"/>
    <cellStyle name="千位分隔[0] 2 2 2 2 7 2 6" xfId="41627" xr:uid="{00000000-0005-0000-0000-000059B70000}"/>
    <cellStyle name="千位分隔[0] 2 2 2 2 7 2 6 2" xfId="41628" xr:uid="{00000000-0005-0000-0000-00005AB70000}"/>
    <cellStyle name="千位分隔[0] 2 2 2 2 7 2 6 3" xfId="41629" xr:uid="{00000000-0005-0000-0000-00005BB70000}"/>
    <cellStyle name="千位分隔[0] 2 2 2 2 7 2 7" xfId="41630" xr:uid="{00000000-0005-0000-0000-00005CB70000}"/>
    <cellStyle name="千位分隔[0] 2 2 2 2 7 2 8" xfId="41631" xr:uid="{00000000-0005-0000-0000-00005DB70000}"/>
    <cellStyle name="千位分隔[0] 2 2 2 2 7 3" xfId="41632" xr:uid="{00000000-0005-0000-0000-00005EB70000}"/>
    <cellStyle name="千位分隔[0] 2 2 2 2 7 3 2" xfId="41633" xr:uid="{00000000-0005-0000-0000-00005FB70000}"/>
    <cellStyle name="千位分隔[0] 2 2 2 2 7 3 3" xfId="41634" xr:uid="{00000000-0005-0000-0000-000060B70000}"/>
    <cellStyle name="千位分隔[0] 2 2 2 2 7 4" xfId="41635" xr:uid="{00000000-0005-0000-0000-000061B70000}"/>
    <cellStyle name="千位分隔[0] 2 2 2 2 7 4 2" xfId="41636" xr:uid="{00000000-0005-0000-0000-000062B70000}"/>
    <cellStyle name="千位分隔[0] 2 2 2 2 7 4 3" xfId="41637" xr:uid="{00000000-0005-0000-0000-000063B70000}"/>
    <cellStyle name="千位分隔[0] 2 2 2 2 7 5" xfId="41638" xr:uid="{00000000-0005-0000-0000-000064B70000}"/>
    <cellStyle name="千位分隔[0] 2 2 2 2 7 5 2" xfId="41639" xr:uid="{00000000-0005-0000-0000-000065B70000}"/>
    <cellStyle name="千位分隔[0] 2 2 2 2 7 5 3" xfId="41640" xr:uid="{00000000-0005-0000-0000-000066B70000}"/>
    <cellStyle name="千位分隔[0] 2 2 2 2 7 6" xfId="41641" xr:uid="{00000000-0005-0000-0000-000067B70000}"/>
    <cellStyle name="千位分隔[0] 2 2 2 2 7 6 2" xfId="41642" xr:uid="{00000000-0005-0000-0000-000068B70000}"/>
    <cellStyle name="千位分隔[0] 2 2 2 2 7 6 3" xfId="41643" xr:uid="{00000000-0005-0000-0000-000069B70000}"/>
    <cellStyle name="千位分隔[0] 2 2 2 2 7 7" xfId="41644" xr:uid="{00000000-0005-0000-0000-00006AB70000}"/>
    <cellStyle name="千位分隔[0] 2 2 2 2 7 7 2" xfId="41645" xr:uid="{00000000-0005-0000-0000-00006BB70000}"/>
    <cellStyle name="千位分隔[0] 2 2 2 2 7 7 3" xfId="41646" xr:uid="{00000000-0005-0000-0000-00006CB70000}"/>
    <cellStyle name="千位分隔[0] 2 2 2 2 7 8" xfId="41647" xr:uid="{00000000-0005-0000-0000-00006DB70000}"/>
    <cellStyle name="千位分隔[0] 2 2 2 2 7 9" xfId="41648" xr:uid="{00000000-0005-0000-0000-00006EB70000}"/>
    <cellStyle name="千位分隔[0] 2 2 2 2 8" xfId="41649" xr:uid="{00000000-0005-0000-0000-00006FB70000}"/>
    <cellStyle name="千位分隔[0] 2 2 2 2 8 2" xfId="41650" xr:uid="{00000000-0005-0000-0000-000070B70000}"/>
    <cellStyle name="千位分隔[0] 2 2 2 2 8 2 2" xfId="41651" xr:uid="{00000000-0005-0000-0000-000071B70000}"/>
    <cellStyle name="千位分隔[0] 2 2 2 2 8 2 3" xfId="41652" xr:uid="{00000000-0005-0000-0000-000072B70000}"/>
    <cellStyle name="千位分隔[0] 2 2 2 2 8 3" xfId="41653" xr:uid="{00000000-0005-0000-0000-000073B70000}"/>
    <cellStyle name="千位分隔[0] 2 2 2 2 8 3 2" xfId="41654" xr:uid="{00000000-0005-0000-0000-000074B70000}"/>
    <cellStyle name="千位分隔[0] 2 2 2 2 8 3 3" xfId="41655" xr:uid="{00000000-0005-0000-0000-000075B70000}"/>
    <cellStyle name="千位分隔[0] 2 2 2 2 8 4" xfId="41656" xr:uid="{00000000-0005-0000-0000-000076B70000}"/>
    <cellStyle name="千位分隔[0] 2 2 2 2 8 4 2" xfId="41657" xr:uid="{00000000-0005-0000-0000-000077B70000}"/>
    <cellStyle name="千位分隔[0] 2 2 2 2 8 4 3" xfId="41658" xr:uid="{00000000-0005-0000-0000-000078B70000}"/>
    <cellStyle name="千位分隔[0] 2 2 2 2 8 5" xfId="41659" xr:uid="{00000000-0005-0000-0000-000079B70000}"/>
    <cellStyle name="千位分隔[0] 2 2 2 2 8 5 2" xfId="41660" xr:uid="{00000000-0005-0000-0000-00007AB70000}"/>
    <cellStyle name="千位分隔[0] 2 2 2 2 8 5 3" xfId="41661" xr:uid="{00000000-0005-0000-0000-00007BB70000}"/>
    <cellStyle name="千位分隔[0] 2 2 2 2 8 6" xfId="41662" xr:uid="{00000000-0005-0000-0000-00007CB70000}"/>
    <cellStyle name="千位分隔[0] 2 2 2 2 8 6 2" xfId="41663" xr:uid="{00000000-0005-0000-0000-00007DB70000}"/>
    <cellStyle name="千位分隔[0] 2 2 2 2 8 6 3" xfId="41664" xr:uid="{00000000-0005-0000-0000-00007EB70000}"/>
    <cellStyle name="千位分隔[0] 2 2 2 2 8 7" xfId="41665" xr:uid="{00000000-0005-0000-0000-00007FB70000}"/>
    <cellStyle name="千位分隔[0] 2 2 2 2 8 8" xfId="41666" xr:uid="{00000000-0005-0000-0000-000080B70000}"/>
    <cellStyle name="千位分隔[0] 2 2 2 2 9" xfId="41667" xr:uid="{00000000-0005-0000-0000-000081B70000}"/>
    <cellStyle name="千位分隔[0] 2 2 2 2 9 2" xfId="41668" xr:uid="{00000000-0005-0000-0000-000082B70000}"/>
    <cellStyle name="千位分隔[0] 2 2 2 2 9 2 2" xfId="41669" xr:uid="{00000000-0005-0000-0000-000083B70000}"/>
    <cellStyle name="千位分隔[0] 2 2 2 2 9 2 3" xfId="41670" xr:uid="{00000000-0005-0000-0000-000084B70000}"/>
    <cellStyle name="千位分隔[0] 2 2 2 2 9 3" xfId="41671" xr:uid="{00000000-0005-0000-0000-000085B70000}"/>
    <cellStyle name="千位分隔[0] 2 2 2 2 9 3 2" xfId="41672" xr:uid="{00000000-0005-0000-0000-000086B70000}"/>
    <cellStyle name="千位分隔[0] 2 2 2 2 9 3 3" xfId="41673" xr:uid="{00000000-0005-0000-0000-000087B70000}"/>
    <cellStyle name="千位分隔[0] 2 2 2 2 9 4" xfId="41674" xr:uid="{00000000-0005-0000-0000-000088B70000}"/>
    <cellStyle name="千位分隔[0] 2 2 2 2 9 4 2" xfId="41675" xr:uid="{00000000-0005-0000-0000-000089B70000}"/>
    <cellStyle name="千位分隔[0] 2 2 2 2 9 4 3" xfId="41676" xr:uid="{00000000-0005-0000-0000-00008AB70000}"/>
    <cellStyle name="千位分隔[0] 2 2 2 2 9 5" xfId="41677" xr:uid="{00000000-0005-0000-0000-00008BB70000}"/>
    <cellStyle name="千位分隔[0] 2 2 2 2 9 5 2" xfId="41678" xr:uid="{00000000-0005-0000-0000-00008CB70000}"/>
    <cellStyle name="千位分隔[0] 2 2 2 2 9 5 3" xfId="41679" xr:uid="{00000000-0005-0000-0000-00008DB70000}"/>
    <cellStyle name="千位分隔[0] 2 2 2 2 9 6" xfId="41680" xr:uid="{00000000-0005-0000-0000-00008EB70000}"/>
    <cellStyle name="千位分隔[0] 2 2 2 2 9 6 2" xfId="41681" xr:uid="{00000000-0005-0000-0000-00008FB70000}"/>
    <cellStyle name="千位分隔[0] 2 2 2 2 9 6 3" xfId="41682" xr:uid="{00000000-0005-0000-0000-000090B70000}"/>
    <cellStyle name="千位分隔[0] 2 2 2 2 9 7" xfId="41683" xr:uid="{00000000-0005-0000-0000-000091B70000}"/>
    <cellStyle name="千位分隔[0] 2 2 2 2 9 8" xfId="41684" xr:uid="{00000000-0005-0000-0000-000092B70000}"/>
    <cellStyle name="千位分隔[0] 2 2 2 3" xfId="41685" xr:uid="{00000000-0005-0000-0000-000093B70000}"/>
    <cellStyle name="千位分隔[0] 2 2 2 3 2" xfId="41686" xr:uid="{00000000-0005-0000-0000-000094B70000}"/>
    <cellStyle name="千位分隔[0] 2 2 2 3 2 2" xfId="41687" xr:uid="{00000000-0005-0000-0000-000095B70000}"/>
    <cellStyle name="千位分隔[0] 2 2 2 3 2 2 2" xfId="41688" xr:uid="{00000000-0005-0000-0000-000096B70000}"/>
    <cellStyle name="千位分隔[0] 2 2 2 3 2 2 3" xfId="41689" xr:uid="{00000000-0005-0000-0000-000097B70000}"/>
    <cellStyle name="千位分隔[0] 2 2 2 3 2 3" xfId="41690" xr:uid="{00000000-0005-0000-0000-000098B70000}"/>
    <cellStyle name="千位分隔[0] 2 2 2 3 2 3 2" xfId="41691" xr:uid="{00000000-0005-0000-0000-000099B70000}"/>
    <cellStyle name="千位分隔[0] 2 2 2 3 2 3 3" xfId="41692" xr:uid="{00000000-0005-0000-0000-00009AB70000}"/>
    <cellStyle name="千位分隔[0] 2 2 2 3 2 4" xfId="41693" xr:uid="{00000000-0005-0000-0000-00009BB70000}"/>
    <cellStyle name="千位分隔[0] 2 2 2 3 2 4 2" xfId="41694" xr:uid="{00000000-0005-0000-0000-00009CB70000}"/>
    <cellStyle name="千位分隔[0] 2 2 2 3 2 4 3" xfId="41695" xr:uid="{00000000-0005-0000-0000-00009DB70000}"/>
    <cellStyle name="千位分隔[0] 2 2 2 3 2 5" xfId="41696" xr:uid="{00000000-0005-0000-0000-00009EB70000}"/>
    <cellStyle name="千位分隔[0] 2 2 2 3 2 5 2" xfId="41697" xr:uid="{00000000-0005-0000-0000-00009FB70000}"/>
    <cellStyle name="千位分隔[0] 2 2 2 3 2 5 3" xfId="41698" xr:uid="{00000000-0005-0000-0000-0000A0B70000}"/>
    <cellStyle name="千位分隔[0] 2 2 2 3 2 6" xfId="41699" xr:uid="{00000000-0005-0000-0000-0000A1B70000}"/>
    <cellStyle name="千位分隔[0] 2 2 2 3 2 6 2" xfId="41700" xr:uid="{00000000-0005-0000-0000-0000A2B70000}"/>
    <cellStyle name="千位分隔[0] 2 2 2 3 2 6 3" xfId="41701" xr:uid="{00000000-0005-0000-0000-0000A3B70000}"/>
    <cellStyle name="千位分隔[0] 2 2 2 3 2 7" xfId="41702" xr:uid="{00000000-0005-0000-0000-0000A4B70000}"/>
    <cellStyle name="千位分隔[0] 2 2 2 3 2 8" xfId="41703" xr:uid="{00000000-0005-0000-0000-0000A5B70000}"/>
    <cellStyle name="千位分隔[0] 2 2 2 3 2 9" xfId="54291" xr:uid="{00000000-0005-0000-0000-0000A6B70000}"/>
    <cellStyle name="千位分隔[0] 2 2 2 3 3" xfId="54292" xr:uid="{00000000-0005-0000-0000-0000A7B70000}"/>
    <cellStyle name="千位分隔[0] 2 2 2 4" xfId="41704" xr:uid="{00000000-0005-0000-0000-0000A8B70000}"/>
    <cellStyle name="千位分隔[0] 2 2 2 4 2" xfId="41705" xr:uid="{00000000-0005-0000-0000-0000A9B70000}"/>
    <cellStyle name="千位分隔[0] 2 2 2 4 2 2" xfId="41706" xr:uid="{00000000-0005-0000-0000-0000AAB70000}"/>
    <cellStyle name="千位分隔[0] 2 2 2 4 2 3" xfId="41707" xr:uid="{00000000-0005-0000-0000-0000ABB70000}"/>
    <cellStyle name="千位分隔[0] 2 2 2 4 3" xfId="41708" xr:uid="{00000000-0005-0000-0000-0000ACB70000}"/>
    <cellStyle name="千位分隔[0] 2 2 2 4 3 2" xfId="41709" xr:uid="{00000000-0005-0000-0000-0000ADB70000}"/>
    <cellStyle name="千位分隔[0] 2 2 2 4 3 3" xfId="41710" xr:uid="{00000000-0005-0000-0000-0000AEB70000}"/>
    <cellStyle name="千位分隔[0] 2 2 2 4 4" xfId="41711" xr:uid="{00000000-0005-0000-0000-0000AFB70000}"/>
    <cellStyle name="千位分隔[0] 2 2 2 4 4 2" xfId="41712" xr:uid="{00000000-0005-0000-0000-0000B0B70000}"/>
    <cellStyle name="千位分隔[0] 2 2 2 4 4 3" xfId="41713" xr:uid="{00000000-0005-0000-0000-0000B1B70000}"/>
    <cellStyle name="千位分隔[0] 2 2 2 4 5" xfId="41714" xr:uid="{00000000-0005-0000-0000-0000B2B70000}"/>
    <cellStyle name="千位分隔[0] 2 2 2 4 5 2" xfId="41715" xr:uid="{00000000-0005-0000-0000-0000B3B70000}"/>
    <cellStyle name="千位分隔[0] 2 2 2 4 5 3" xfId="41716" xr:uid="{00000000-0005-0000-0000-0000B4B70000}"/>
    <cellStyle name="千位分隔[0] 2 2 2 4 6" xfId="41717" xr:uid="{00000000-0005-0000-0000-0000B5B70000}"/>
    <cellStyle name="千位分隔[0] 2 2 2 4 6 2" xfId="41718" xr:uid="{00000000-0005-0000-0000-0000B6B70000}"/>
    <cellStyle name="千位分隔[0] 2 2 2 4 6 3" xfId="41719" xr:uid="{00000000-0005-0000-0000-0000B7B70000}"/>
    <cellStyle name="千位分隔[0] 2 2 2 4 7" xfId="41720" xr:uid="{00000000-0005-0000-0000-0000B8B70000}"/>
    <cellStyle name="千位分隔[0] 2 2 2 4 8" xfId="41721" xr:uid="{00000000-0005-0000-0000-0000B9B70000}"/>
    <cellStyle name="千位分隔[0] 2 2 2 4 9" xfId="54293" xr:uid="{00000000-0005-0000-0000-0000BAB70000}"/>
    <cellStyle name="千位分隔[0] 2 2 2 5" xfId="41722" xr:uid="{00000000-0005-0000-0000-0000BBB70000}"/>
    <cellStyle name="千位分隔[0] 2 2 2 5 2" xfId="41723" xr:uid="{00000000-0005-0000-0000-0000BCB70000}"/>
    <cellStyle name="千位分隔[0] 2 2 2 5 2 2" xfId="41724" xr:uid="{00000000-0005-0000-0000-0000BDB70000}"/>
    <cellStyle name="千位分隔[0] 2 2 2 5 2 2 2" xfId="41725" xr:uid="{00000000-0005-0000-0000-0000BEB70000}"/>
    <cellStyle name="千位分隔[0] 2 2 2 5 2 2 3" xfId="41726" xr:uid="{00000000-0005-0000-0000-0000BFB70000}"/>
    <cellStyle name="千位分隔[0] 2 2 2 5 2 3" xfId="41727" xr:uid="{00000000-0005-0000-0000-0000C0B70000}"/>
    <cellStyle name="千位分隔[0] 2 2 2 5 2 3 2" xfId="41728" xr:uid="{00000000-0005-0000-0000-0000C1B70000}"/>
    <cellStyle name="千位分隔[0] 2 2 2 5 2 3 3" xfId="41729" xr:uid="{00000000-0005-0000-0000-0000C2B70000}"/>
    <cellStyle name="千位分隔[0] 2 2 2 5 2 4" xfId="41730" xr:uid="{00000000-0005-0000-0000-0000C3B70000}"/>
    <cellStyle name="千位分隔[0] 2 2 2 5 2 4 2" xfId="41731" xr:uid="{00000000-0005-0000-0000-0000C4B70000}"/>
    <cellStyle name="千位分隔[0] 2 2 2 5 2 4 3" xfId="41732" xr:uid="{00000000-0005-0000-0000-0000C5B70000}"/>
    <cellStyle name="千位分隔[0] 2 2 2 5 2 5" xfId="41733" xr:uid="{00000000-0005-0000-0000-0000C6B70000}"/>
    <cellStyle name="千位分隔[0] 2 2 2 5 2 5 2" xfId="41734" xr:uid="{00000000-0005-0000-0000-0000C7B70000}"/>
    <cellStyle name="千位分隔[0] 2 2 2 5 2 5 3" xfId="41735" xr:uid="{00000000-0005-0000-0000-0000C8B70000}"/>
    <cellStyle name="千位分隔[0] 2 2 2 5 2 6" xfId="41736" xr:uid="{00000000-0005-0000-0000-0000C9B70000}"/>
    <cellStyle name="千位分隔[0] 2 2 2 5 2 6 2" xfId="41737" xr:uid="{00000000-0005-0000-0000-0000CAB70000}"/>
    <cellStyle name="千位分隔[0] 2 2 2 5 2 6 3" xfId="41738" xr:uid="{00000000-0005-0000-0000-0000CBB70000}"/>
    <cellStyle name="千位分隔[0] 2 2 2 5 2 7" xfId="41739" xr:uid="{00000000-0005-0000-0000-0000CCB70000}"/>
    <cellStyle name="千位分隔[0] 2 2 2 5 2 8" xfId="41740" xr:uid="{00000000-0005-0000-0000-0000CDB70000}"/>
    <cellStyle name="千位分隔[0] 2 2 2 6" xfId="41741" xr:uid="{00000000-0005-0000-0000-0000CEB70000}"/>
    <cellStyle name="千位分隔[0] 2 2 2 6 2" xfId="41742" xr:uid="{00000000-0005-0000-0000-0000CFB70000}"/>
    <cellStyle name="千位分隔[0] 2 2 2 6 2 2" xfId="41743" xr:uid="{00000000-0005-0000-0000-0000D0B70000}"/>
    <cellStyle name="千位分隔[0] 2 2 2 6 2 3" xfId="41744" xr:uid="{00000000-0005-0000-0000-0000D1B70000}"/>
    <cellStyle name="千位分隔[0] 2 2 2 6 3" xfId="41745" xr:uid="{00000000-0005-0000-0000-0000D2B70000}"/>
    <cellStyle name="千位分隔[0] 2 2 2 6 3 2" xfId="41746" xr:uid="{00000000-0005-0000-0000-0000D3B70000}"/>
    <cellStyle name="千位分隔[0] 2 2 2 6 3 3" xfId="41747" xr:uid="{00000000-0005-0000-0000-0000D4B70000}"/>
    <cellStyle name="千位分隔[0] 2 2 2 6 4" xfId="41748" xr:uid="{00000000-0005-0000-0000-0000D5B70000}"/>
    <cellStyle name="千位分隔[0] 2 2 2 6 4 2" xfId="41749" xr:uid="{00000000-0005-0000-0000-0000D6B70000}"/>
    <cellStyle name="千位分隔[0] 2 2 2 6 4 3" xfId="41750" xr:uid="{00000000-0005-0000-0000-0000D7B70000}"/>
    <cellStyle name="千位分隔[0] 2 2 2 6 5" xfId="41751" xr:uid="{00000000-0005-0000-0000-0000D8B70000}"/>
    <cellStyle name="千位分隔[0] 2 2 2 6 5 2" xfId="41752" xr:uid="{00000000-0005-0000-0000-0000D9B70000}"/>
    <cellStyle name="千位分隔[0] 2 2 2 6 5 3" xfId="41753" xr:uid="{00000000-0005-0000-0000-0000DAB70000}"/>
    <cellStyle name="千位分隔[0] 2 2 2 6 6" xfId="41754" xr:uid="{00000000-0005-0000-0000-0000DBB70000}"/>
    <cellStyle name="千位分隔[0] 2 2 2 6 6 2" xfId="41755" xr:uid="{00000000-0005-0000-0000-0000DCB70000}"/>
    <cellStyle name="千位分隔[0] 2 2 2 6 6 3" xfId="41756" xr:uid="{00000000-0005-0000-0000-0000DDB70000}"/>
    <cellStyle name="千位分隔[0] 2 2 2 6 7" xfId="41757" xr:uid="{00000000-0005-0000-0000-0000DEB70000}"/>
    <cellStyle name="千位分隔[0] 2 2 2 6 8" xfId="41758" xr:uid="{00000000-0005-0000-0000-0000DFB70000}"/>
    <cellStyle name="千位分隔[0] 2 2 2 7" xfId="41759" xr:uid="{00000000-0005-0000-0000-0000E0B70000}"/>
    <cellStyle name="千位分隔[0] 2 2 2 7 2" xfId="41760" xr:uid="{00000000-0005-0000-0000-0000E1B70000}"/>
    <cellStyle name="千位分隔[0] 2 2 2 7 2 2" xfId="41761" xr:uid="{00000000-0005-0000-0000-0000E2B70000}"/>
    <cellStyle name="千位分隔[0] 2 2 2 7 2 2 2" xfId="41762" xr:uid="{00000000-0005-0000-0000-0000E3B70000}"/>
    <cellStyle name="千位分隔[0] 2 2 2 7 2 2 3" xfId="41763" xr:uid="{00000000-0005-0000-0000-0000E4B70000}"/>
    <cellStyle name="千位分隔[0] 2 2 2 7 2 3" xfId="41764" xr:uid="{00000000-0005-0000-0000-0000E5B70000}"/>
    <cellStyle name="千位分隔[0] 2 2 2 7 2 3 2" xfId="41765" xr:uid="{00000000-0005-0000-0000-0000E6B70000}"/>
    <cellStyle name="千位分隔[0] 2 2 2 7 2 3 3" xfId="41766" xr:uid="{00000000-0005-0000-0000-0000E7B70000}"/>
    <cellStyle name="千位分隔[0] 2 2 2 7 2 4" xfId="41767" xr:uid="{00000000-0005-0000-0000-0000E8B70000}"/>
    <cellStyle name="千位分隔[0] 2 2 2 7 2 4 2" xfId="41768" xr:uid="{00000000-0005-0000-0000-0000E9B70000}"/>
    <cellStyle name="千位分隔[0] 2 2 2 7 2 4 3" xfId="41769" xr:uid="{00000000-0005-0000-0000-0000EAB70000}"/>
    <cellStyle name="千位分隔[0] 2 2 2 7 2 5" xfId="41770" xr:uid="{00000000-0005-0000-0000-0000EBB70000}"/>
    <cellStyle name="千位分隔[0] 2 2 2 7 2 5 2" xfId="41771" xr:uid="{00000000-0005-0000-0000-0000ECB70000}"/>
    <cellStyle name="千位分隔[0] 2 2 2 7 2 5 3" xfId="41772" xr:uid="{00000000-0005-0000-0000-0000EDB70000}"/>
    <cellStyle name="千位分隔[0] 2 2 2 7 2 6" xfId="41773" xr:uid="{00000000-0005-0000-0000-0000EEB70000}"/>
    <cellStyle name="千位分隔[0] 2 2 2 7 2 6 2" xfId="41774" xr:uid="{00000000-0005-0000-0000-0000EFB70000}"/>
    <cellStyle name="千位分隔[0] 2 2 2 7 2 6 3" xfId="41775" xr:uid="{00000000-0005-0000-0000-0000F0B70000}"/>
    <cellStyle name="千位分隔[0] 2 2 2 7 2 7" xfId="41776" xr:uid="{00000000-0005-0000-0000-0000F1B70000}"/>
    <cellStyle name="千位分隔[0] 2 2 2 7 2 8" xfId="41777" xr:uid="{00000000-0005-0000-0000-0000F2B70000}"/>
    <cellStyle name="千位分隔[0] 2 2 2 8" xfId="41778" xr:uid="{00000000-0005-0000-0000-0000F3B70000}"/>
    <cellStyle name="千位分隔[0] 2 2 2 8 2" xfId="41779" xr:uid="{00000000-0005-0000-0000-0000F4B70000}"/>
    <cellStyle name="千位分隔[0] 2 2 2 8 2 2" xfId="41780" xr:uid="{00000000-0005-0000-0000-0000F5B70000}"/>
    <cellStyle name="千位分隔[0] 2 2 2 8 2 3" xfId="41781" xr:uid="{00000000-0005-0000-0000-0000F6B70000}"/>
    <cellStyle name="千位分隔[0] 2 2 2 8 3" xfId="41782" xr:uid="{00000000-0005-0000-0000-0000F7B70000}"/>
    <cellStyle name="千位分隔[0] 2 2 2 8 3 2" xfId="41783" xr:uid="{00000000-0005-0000-0000-0000F8B70000}"/>
    <cellStyle name="千位分隔[0] 2 2 2 8 3 3" xfId="41784" xr:uid="{00000000-0005-0000-0000-0000F9B70000}"/>
    <cellStyle name="千位分隔[0] 2 2 2 8 4" xfId="41785" xr:uid="{00000000-0005-0000-0000-0000FAB70000}"/>
    <cellStyle name="千位分隔[0] 2 2 2 8 4 2" xfId="41786" xr:uid="{00000000-0005-0000-0000-0000FBB70000}"/>
    <cellStyle name="千位分隔[0] 2 2 2 8 4 3" xfId="41787" xr:uid="{00000000-0005-0000-0000-0000FCB70000}"/>
    <cellStyle name="千位分隔[0] 2 2 2 8 5" xfId="41788" xr:uid="{00000000-0005-0000-0000-0000FDB70000}"/>
    <cellStyle name="千位分隔[0] 2 2 2 8 5 2" xfId="41789" xr:uid="{00000000-0005-0000-0000-0000FEB70000}"/>
    <cellStyle name="千位分隔[0] 2 2 2 8 5 3" xfId="41790" xr:uid="{00000000-0005-0000-0000-0000FFB70000}"/>
    <cellStyle name="千位分隔[0] 2 2 2 8 6" xfId="41791" xr:uid="{00000000-0005-0000-0000-000000B80000}"/>
    <cellStyle name="千位分隔[0] 2 2 2 8 6 2" xfId="41792" xr:uid="{00000000-0005-0000-0000-000001B80000}"/>
    <cellStyle name="千位分隔[0] 2 2 2 8 6 3" xfId="41793" xr:uid="{00000000-0005-0000-0000-000002B80000}"/>
    <cellStyle name="千位分隔[0] 2 2 2 8 7" xfId="41794" xr:uid="{00000000-0005-0000-0000-000003B80000}"/>
    <cellStyle name="千位分隔[0] 2 2 2 8 8" xfId="41795" xr:uid="{00000000-0005-0000-0000-000004B80000}"/>
    <cellStyle name="千位分隔[0] 2 2 2 9" xfId="41796" xr:uid="{00000000-0005-0000-0000-000005B80000}"/>
    <cellStyle name="千位分隔[0] 2 2 2 9 2" xfId="41797" xr:uid="{00000000-0005-0000-0000-000006B80000}"/>
    <cellStyle name="千位分隔[0] 2 2 2 9 2 2" xfId="41798" xr:uid="{00000000-0005-0000-0000-000007B80000}"/>
    <cellStyle name="千位分隔[0] 2 2 2 9 2 3" xfId="41799" xr:uid="{00000000-0005-0000-0000-000008B80000}"/>
    <cellStyle name="千位分隔[0] 2 2 2 9 3" xfId="41800" xr:uid="{00000000-0005-0000-0000-000009B80000}"/>
    <cellStyle name="千位分隔[0] 2 2 2 9 3 2" xfId="41801" xr:uid="{00000000-0005-0000-0000-00000AB80000}"/>
    <cellStyle name="千位分隔[0] 2 2 2 9 3 3" xfId="41802" xr:uid="{00000000-0005-0000-0000-00000BB80000}"/>
    <cellStyle name="千位分隔[0] 2 2 2 9 4" xfId="41803" xr:uid="{00000000-0005-0000-0000-00000CB80000}"/>
    <cellStyle name="千位分隔[0] 2 2 2 9 4 2" xfId="41804" xr:uid="{00000000-0005-0000-0000-00000DB80000}"/>
    <cellStyle name="千位分隔[0] 2 2 2 9 4 3" xfId="41805" xr:uid="{00000000-0005-0000-0000-00000EB80000}"/>
    <cellStyle name="千位分隔[0] 2 2 2 9 5" xfId="41806" xr:uid="{00000000-0005-0000-0000-00000FB80000}"/>
    <cellStyle name="千位分隔[0] 2 2 2 9 5 2" xfId="41807" xr:uid="{00000000-0005-0000-0000-000010B80000}"/>
    <cellStyle name="千位分隔[0] 2 2 2 9 5 3" xfId="41808" xr:uid="{00000000-0005-0000-0000-000011B80000}"/>
    <cellStyle name="千位分隔[0] 2 2 2 9 6" xfId="41809" xr:uid="{00000000-0005-0000-0000-000012B80000}"/>
    <cellStyle name="千位分隔[0] 2 2 2 9 6 2" xfId="41810" xr:uid="{00000000-0005-0000-0000-000013B80000}"/>
    <cellStyle name="千位分隔[0] 2 2 2 9 6 3" xfId="41811" xr:uid="{00000000-0005-0000-0000-000014B80000}"/>
    <cellStyle name="千位分隔[0] 2 2 2 9 7" xfId="41812" xr:uid="{00000000-0005-0000-0000-000015B80000}"/>
    <cellStyle name="千位分隔[0] 2 2 2 9 8" xfId="41813" xr:uid="{00000000-0005-0000-0000-000016B80000}"/>
    <cellStyle name="千位分隔[0] 2 2 3" xfId="41814" xr:uid="{00000000-0005-0000-0000-000017B80000}"/>
    <cellStyle name="千位分隔[0] 2 2 3 10" xfId="54294" xr:uid="{00000000-0005-0000-0000-000018B80000}"/>
    <cellStyle name="千位分隔[0] 2 2 3 2" xfId="41815" xr:uid="{00000000-0005-0000-0000-000019B80000}"/>
    <cellStyle name="千位分隔[0] 2 2 3 2 2" xfId="54295" xr:uid="{00000000-0005-0000-0000-00001AB80000}"/>
    <cellStyle name="千位分隔[0] 2 2 3 2 3" xfId="54296" xr:uid="{00000000-0005-0000-0000-00001BB80000}"/>
    <cellStyle name="千位分隔[0] 2 2 3 3" xfId="41816" xr:uid="{00000000-0005-0000-0000-00001CB80000}"/>
    <cellStyle name="千位分隔[0] 2 2 3 3 2" xfId="41817" xr:uid="{00000000-0005-0000-0000-00001DB80000}"/>
    <cellStyle name="千位分隔[0] 2 2 3 3 3" xfId="41818" xr:uid="{00000000-0005-0000-0000-00001EB80000}"/>
    <cellStyle name="千位分隔[0] 2 2 3 3 4" xfId="54297" xr:uid="{00000000-0005-0000-0000-00001FB80000}"/>
    <cellStyle name="千位分隔[0] 2 2 3 4" xfId="41819" xr:uid="{00000000-0005-0000-0000-000020B80000}"/>
    <cellStyle name="千位分隔[0] 2 2 3 4 2" xfId="41820" xr:uid="{00000000-0005-0000-0000-000021B80000}"/>
    <cellStyle name="千位分隔[0] 2 2 3 4 3" xfId="41821" xr:uid="{00000000-0005-0000-0000-000022B80000}"/>
    <cellStyle name="千位分隔[0] 2 2 3 5" xfId="41822" xr:uid="{00000000-0005-0000-0000-000023B80000}"/>
    <cellStyle name="千位分隔[0] 2 2 3 5 2" xfId="41823" xr:uid="{00000000-0005-0000-0000-000024B80000}"/>
    <cellStyle name="千位分隔[0] 2 2 3 5 3" xfId="41824" xr:uid="{00000000-0005-0000-0000-000025B80000}"/>
    <cellStyle name="千位分隔[0] 2 2 3 6" xfId="41825" xr:uid="{00000000-0005-0000-0000-000026B80000}"/>
    <cellStyle name="千位分隔[0] 2 2 3 6 2" xfId="41826" xr:uid="{00000000-0005-0000-0000-000027B80000}"/>
    <cellStyle name="千位分隔[0] 2 2 3 6 3" xfId="41827" xr:uid="{00000000-0005-0000-0000-000028B80000}"/>
    <cellStyle name="千位分隔[0] 2 2 3 7" xfId="41828" xr:uid="{00000000-0005-0000-0000-000029B80000}"/>
    <cellStyle name="千位分隔[0] 2 2 3 7 2" xfId="41829" xr:uid="{00000000-0005-0000-0000-00002AB80000}"/>
    <cellStyle name="千位分隔[0] 2 2 3 7 3" xfId="41830" xr:uid="{00000000-0005-0000-0000-00002BB80000}"/>
    <cellStyle name="千位分隔[0] 2 2 3 8" xfId="41831" xr:uid="{00000000-0005-0000-0000-00002CB80000}"/>
    <cellStyle name="千位分隔[0] 2 2 3 9" xfId="41832" xr:uid="{00000000-0005-0000-0000-00002DB80000}"/>
    <cellStyle name="千位分隔[0] 2 2 4" xfId="41833" xr:uid="{00000000-0005-0000-0000-00002EB80000}"/>
    <cellStyle name="千位分隔[0] 2 2 4 2" xfId="54298" xr:uid="{00000000-0005-0000-0000-00002FB80000}"/>
    <cellStyle name="千位分隔[0] 2 2 4 2 2" xfId="54299" xr:uid="{00000000-0005-0000-0000-000030B80000}"/>
    <cellStyle name="千位分隔[0] 2 2 4 3" xfId="54300" xr:uid="{00000000-0005-0000-0000-000031B80000}"/>
    <cellStyle name="千位分隔[0] 2 2 4 4" xfId="54301" xr:uid="{00000000-0005-0000-0000-000032B80000}"/>
    <cellStyle name="千位分隔[0] 2 2 5" xfId="41834" xr:uid="{00000000-0005-0000-0000-000033B80000}"/>
    <cellStyle name="千位分隔[0] 2 2 5 10" xfId="54302" xr:uid="{00000000-0005-0000-0000-000034B80000}"/>
    <cellStyle name="千位分隔[0] 2 2 5 2" xfId="41835" xr:uid="{00000000-0005-0000-0000-000035B80000}"/>
    <cellStyle name="千位分隔[0] 2 2 5 2 2" xfId="54303" xr:uid="{00000000-0005-0000-0000-000036B80000}"/>
    <cellStyle name="千位分隔[0] 2 2 5 3" xfId="41836" xr:uid="{00000000-0005-0000-0000-000037B80000}"/>
    <cellStyle name="千位分隔[0] 2 2 5 3 2" xfId="41837" xr:uid="{00000000-0005-0000-0000-000038B80000}"/>
    <cellStyle name="千位分隔[0] 2 2 5 3 3" xfId="41838" xr:uid="{00000000-0005-0000-0000-000039B80000}"/>
    <cellStyle name="千位分隔[0] 2 2 5 3 4" xfId="54304" xr:uid="{00000000-0005-0000-0000-00003AB80000}"/>
    <cellStyle name="千位分隔[0] 2 2 5 4" xfId="41839" xr:uid="{00000000-0005-0000-0000-00003BB80000}"/>
    <cellStyle name="千位分隔[0] 2 2 5 4 2" xfId="41840" xr:uid="{00000000-0005-0000-0000-00003CB80000}"/>
    <cellStyle name="千位分隔[0] 2 2 5 4 3" xfId="41841" xr:uid="{00000000-0005-0000-0000-00003DB80000}"/>
    <cellStyle name="千位分隔[0] 2 2 5 5" xfId="41842" xr:uid="{00000000-0005-0000-0000-00003EB80000}"/>
    <cellStyle name="千位分隔[0] 2 2 5 5 2" xfId="41843" xr:uid="{00000000-0005-0000-0000-00003FB80000}"/>
    <cellStyle name="千位分隔[0] 2 2 5 5 3" xfId="41844" xr:uid="{00000000-0005-0000-0000-000040B80000}"/>
    <cellStyle name="千位分隔[0] 2 2 5 6" xfId="41845" xr:uid="{00000000-0005-0000-0000-000041B80000}"/>
    <cellStyle name="千位分隔[0] 2 2 5 6 2" xfId="41846" xr:uid="{00000000-0005-0000-0000-000042B80000}"/>
    <cellStyle name="千位分隔[0] 2 2 5 6 3" xfId="41847" xr:uid="{00000000-0005-0000-0000-000043B80000}"/>
    <cellStyle name="千位分隔[0] 2 2 5 7" xfId="41848" xr:uid="{00000000-0005-0000-0000-000044B80000}"/>
    <cellStyle name="千位分隔[0] 2 2 5 7 2" xfId="41849" xr:uid="{00000000-0005-0000-0000-000045B80000}"/>
    <cellStyle name="千位分隔[0] 2 2 5 7 3" xfId="41850" xr:uid="{00000000-0005-0000-0000-000046B80000}"/>
    <cellStyle name="千位分隔[0] 2 2 5 8" xfId="41851" xr:uid="{00000000-0005-0000-0000-000047B80000}"/>
    <cellStyle name="千位分隔[0] 2 2 5 9" xfId="41852" xr:uid="{00000000-0005-0000-0000-000048B80000}"/>
    <cellStyle name="千位分隔[0] 2 2 6" xfId="41853" xr:uid="{00000000-0005-0000-0000-000049B80000}"/>
    <cellStyle name="千位分隔[0] 2 2 7" xfId="41854" xr:uid="{00000000-0005-0000-0000-00004AB80000}"/>
    <cellStyle name="千位分隔[0] 2 2 7 2" xfId="41855" xr:uid="{00000000-0005-0000-0000-00004BB80000}"/>
    <cellStyle name="千位分隔[0] 2 2 7 3" xfId="41856" xr:uid="{00000000-0005-0000-0000-00004CB80000}"/>
    <cellStyle name="千位分隔[0] 2 2 7 3 2" xfId="41857" xr:uid="{00000000-0005-0000-0000-00004DB80000}"/>
    <cellStyle name="千位分隔[0] 2 2 7 3 3" xfId="41858" xr:uid="{00000000-0005-0000-0000-00004EB80000}"/>
    <cellStyle name="千位分隔[0] 2 2 7 4" xfId="41859" xr:uid="{00000000-0005-0000-0000-00004FB80000}"/>
    <cellStyle name="千位分隔[0] 2 2 7 4 2" xfId="41860" xr:uid="{00000000-0005-0000-0000-000050B80000}"/>
    <cellStyle name="千位分隔[0] 2 2 7 4 3" xfId="41861" xr:uid="{00000000-0005-0000-0000-000051B80000}"/>
    <cellStyle name="千位分隔[0] 2 2 7 5" xfId="41862" xr:uid="{00000000-0005-0000-0000-000052B80000}"/>
    <cellStyle name="千位分隔[0] 2 2 7 5 2" xfId="41863" xr:uid="{00000000-0005-0000-0000-000053B80000}"/>
    <cellStyle name="千位分隔[0] 2 2 7 5 3" xfId="41864" xr:uid="{00000000-0005-0000-0000-000054B80000}"/>
    <cellStyle name="千位分隔[0] 2 2 7 6" xfId="41865" xr:uid="{00000000-0005-0000-0000-000055B80000}"/>
    <cellStyle name="千位分隔[0] 2 2 7 6 2" xfId="41866" xr:uid="{00000000-0005-0000-0000-000056B80000}"/>
    <cellStyle name="千位分隔[0] 2 2 7 6 3" xfId="41867" xr:uid="{00000000-0005-0000-0000-000057B80000}"/>
    <cellStyle name="千位分隔[0] 2 2 7 7" xfId="41868" xr:uid="{00000000-0005-0000-0000-000058B80000}"/>
    <cellStyle name="千位分隔[0] 2 2 7 7 2" xfId="41869" xr:uid="{00000000-0005-0000-0000-000059B80000}"/>
    <cellStyle name="千位分隔[0] 2 2 7 7 3" xfId="41870" xr:uid="{00000000-0005-0000-0000-00005AB80000}"/>
    <cellStyle name="千位分隔[0] 2 2 7 8" xfId="41871" xr:uid="{00000000-0005-0000-0000-00005BB80000}"/>
    <cellStyle name="千位分隔[0] 2 2 7 9" xfId="41872" xr:uid="{00000000-0005-0000-0000-00005CB80000}"/>
    <cellStyle name="千位分隔[0] 2 2 8" xfId="41873" xr:uid="{00000000-0005-0000-0000-00005DB80000}"/>
    <cellStyle name="千位分隔[0] 2 2 8 2" xfId="41874" xr:uid="{00000000-0005-0000-0000-00005EB80000}"/>
    <cellStyle name="千位分隔[0] 2 2 9" xfId="41875" xr:uid="{00000000-0005-0000-0000-00005FB80000}"/>
    <cellStyle name="千位分隔[0] 2 3" xfId="41876" xr:uid="{00000000-0005-0000-0000-000060B80000}"/>
    <cellStyle name="千位分隔[0] 2 3 10" xfId="41877" xr:uid="{00000000-0005-0000-0000-000061B80000}"/>
    <cellStyle name="千位分隔[0] 2 3 11" xfId="41878" xr:uid="{00000000-0005-0000-0000-000062B80000}"/>
    <cellStyle name="千位分隔[0] 2 3 12" xfId="54305" xr:uid="{00000000-0005-0000-0000-000063B80000}"/>
    <cellStyle name="千位分隔[0] 2 3 2" xfId="41879" xr:uid="{00000000-0005-0000-0000-000064B80000}"/>
    <cellStyle name="千位分隔[0] 2 3 2 2" xfId="41880" xr:uid="{00000000-0005-0000-0000-000065B80000}"/>
    <cellStyle name="千位分隔[0] 2 3 2 2 2" xfId="41881" xr:uid="{00000000-0005-0000-0000-000066B80000}"/>
    <cellStyle name="千位分隔[0] 2 3 2 2 2 2" xfId="54306" xr:uid="{00000000-0005-0000-0000-000067B80000}"/>
    <cellStyle name="千位分隔[0] 2 3 2 2 3" xfId="41882" xr:uid="{00000000-0005-0000-0000-000068B80000}"/>
    <cellStyle name="千位分隔[0] 2 3 2 2 4" xfId="54307" xr:uid="{00000000-0005-0000-0000-000069B80000}"/>
    <cellStyle name="千位分隔[0] 2 3 2 3" xfId="41883" xr:uid="{00000000-0005-0000-0000-00006AB80000}"/>
    <cellStyle name="千位分隔[0] 2 3 2 3 2" xfId="41884" xr:uid="{00000000-0005-0000-0000-00006BB80000}"/>
    <cellStyle name="千位分隔[0] 2 3 2 3 3" xfId="41885" xr:uid="{00000000-0005-0000-0000-00006CB80000}"/>
    <cellStyle name="千位分隔[0] 2 3 2 3 4" xfId="54308" xr:uid="{00000000-0005-0000-0000-00006DB80000}"/>
    <cellStyle name="千位分隔[0] 2 3 2 4" xfId="41886" xr:uid="{00000000-0005-0000-0000-00006EB80000}"/>
    <cellStyle name="千位分隔[0] 2 3 2 4 2" xfId="41887" xr:uid="{00000000-0005-0000-0000-00006FB80000}"/>
    <cellStyle name="千位分隔[0] 2 3 2 4 3" xfId="41888" xr:uid="{00000000-0005-0000-0000-000070B80000}"/>
    <cellStyle name="千位分隔[0] 2 3 2 5" xfId="41889" xr:uid="{00000000-0005-0000-0000-000071B80000}"/>
    <cellStyle name="千位分隔[0] 2 3 2 5 2" xfId="41890" xr:uid="{00000000-0005-0000-0000-000072B80000}"/>
    <cellStyle name="千位分隔[0] 2 3 2 5 3" xfId="41891" xr:uid="{00000000-0005-0000-0000-000073B80000}"/>
    <cellStyle name="千位分隔[0] 2 3 2 6" xfId="41892" xr:uid="{00000000-0005-0000-0000-000074B80000}"/>
    <cellStyle name="千位分隔[0] 2 3 2 6 2" xfId="41893" xr:uid="{00000000-0005-0000-0000-000075B80000}"/>
    <cellStyle name="千位分隔[0] 2 3 2 6 3" xfId="41894" xr:uid="{00000000-0005-0000-0000-000076B80000}"/>
    <cellStyle name="千位分隔[0] 2 3 2 7" xfId="41895" xr:uid="{00000000-0005-0000-0000-000077B80000}"/>
    <cellStyle name="千位分隔[0] 2 3 2 8" xfId="41896" xr:uid="{00000000-0005-0000-0000-000078B80000}"/>
    <cellStyle name="千位分隔[0] 2 3 2 9" xfId="54309" xr:uid="{00000000-0005-0000-0000-000079B80000}"/>
    <cellStyle name="千位分隔[0] 2 3 3" xfId="41897" xr:uid="{00000000-0005-0000-0000-00007AB80000}"/>
    <cellStyle name="千位分隔[0] 2 3 3 2" xfId="41898" xr:uid="{00000000-0005-0000-0000-00007BB80000}"/>
    <cellStyle name="千位分隔[0] 2 3 3 2 2" xfId="41899" xr:uid="{00000000-0005-0000-0000-00007CB80000}"/>
    <cellStyle name="千位分隔[0] 2 3 3 2 3" xfId="41900" xr:uid="{00000000-0005-0000-0000-00007DB80000}"/>
    <cellStyle name="千位分隔[0] 2 3 3 2 4" xfId="54310" xr:uid="{00000000-0005-0000-0000-00007EB80000}"/>
    <cellStyle name="千位分隔[0] 2 3 3 3" xfId="41901" xr:uid="{00000000-0005-0000-0000-00007FB80000}"/>
    <cellStyle name="千位分隔[0] 2 3 3 3 2" xfId="41902" xr:uid="{00000000-0005-0000-0000-000080B80000}"/>
    <cellStyle name="千位分隔[0] 2 3 3 3 3" xfId="41903" xr:uid="{00000000-0005-0000-0000-000081B80000}"/>
    <cellStyle name="千位分隔[0] 2 3 3 4" xfId="41904" xr:uid="{00000000-0005-0000-0000-000082B80000}"/>
    <cellStyle name="千位分隔[0] 2 3 3 4 2" xfId="41905" xr:uid="{00000000-0005-0000-0000-000083B80000}"/>
    <cellStyle name="千位分隔[0] 2 3 3 4 3" xfId="41906" xr:uid="{00000000-0005-0000-0000-000084B80000}"/>
    <cellStyle name="千位分隔[0] 2 3 3 5" xfId="41907" xr:uid="{00000000-0005-0000-0000-000085B80000}"/>
    <cellStyle name="千位分隔[0] 2 3 3 5 2" xfId="41908" xr:uid="{00000000-0005-0000-0000-000086B80000}"/>
    <cellStyle name="千位分隔[0] 2 3 3 5 3" xfId="41909" xr:uid="{00000000-0005-0000-0000-000087B80000}"/>
    <cellStyle name="千位分隔[0] 2 3 3 6" xfId="41910" xr:uid="{00000000-0005-0000-0000-000088B80000}"/>
    <cellStyle name="千位分隔[0] 2 3 3 6 2" xfId="41911" xr:uid="{00000000-0005-0000-0000-000089B80000}"/>
    <cellStyle name="千位分隔[0] 2 3 3 6 3" xfId="41912" xr:uid="{00000000-0005-0000-0000-00008AB80000}"/>
    <cellStyle name="千位分隔[0] 2 3 3 7" xfId="41913" xr:uid="{00000000-0005-0000-0000-00008BB80000}"/>
    <cellStyle name="千位分隔[0] 2 3 3 8" xfId="41914" xr:uid="{00000000-0005-0000-0000-00008CB80000}"/>
    <cellStyle name="千位分隔[0] 2 3 3 9" xfId="54311" xr:uid="{00000000-0005-0000-0000-00008DB80000}"/>
    <cellStyle name="千位分隔[0] 2 3 4" xfId="41915" xr:uid="{00000000-0005-0000-0000-00008EB80000}"/>
    <cellStyle name="千位分隔[0] 2 3 4 2" xfId="41916" xr:uid="{00000000-0005-0000-0000-00008FB80000}"/>
    <cellStyle name="千位分隔[0] 2 3 4 2 2" xfId="41917" xr:uid="{00000000-0005-0000-0000-000090B80000}"/>
    <cellStyle name="千位分隔[0] 2 3 4 2 3" xfId="41918" xr:uid="{00000000-0005-0000-0000-000091B80000}"/>
    <cellStyle name="千位分隔[0] 2 3 4 3" xfId="41919" xr:uid="{00000000-0005-0000-0000-000092B80000}"/>
    <cellStyle name="千位分隔[0] 2 3 4 3 2" xfId="41920" xr:uid="{00000000-0005-0000-0000-000093B80000}"/>
    <cellStyle name="千位分隔[0] 2 3 4 3 3" xfId="41921" xr:uid="{00000000-0005-0000-0000-000094B80000}"/>
    <cellStyle name="千位分隔[0] 2 3 4 4" xfId="41922" xr:uid="{00000000-0005-0000-0000-000095B80000}"/>
    <cellStyle name="千位分隔[0] 2 3 4 4 2" xfId="41923" xr:uid="{00000000-0005-0000-0000-000096B80000}"/>
    <cellStyle name="千位分隔[0] 2 3 4 4 3" xfId="41924" xr:uid="{00000000-0005-0000-0000-000097B80000}"/>
    <cellStyle name="千位分隔[0] 2 3 4 5" xfId="41925" xr:uid="{00000000-0005-0000-0000-000098B80000}"/>
    <cellStyle name="千位分隔[0] 2 3 4 5 2" xfId="41926" xr:uid="{00000000-0005-0000-0000-000099B80000}"/>
    <cellStyle name="千位分隔[0] 2 3 4 5 3" xfId="41927" xr:uid="{00000000-0005-0000-0000-00009AB80000}"/>
    <cellStyle name="千位分隔[0] 2 3 4 6" xfId="41928" xr:uid="{00000000-0005-0000-0000-00009BB80000}"/>
    <cellStyle name="千位分隔[0] 2 3 4 6 2" xfId="41929" xr:uid="{00000000-0005-0000-0000-00009CB80000}"/>
    <cellStyle name="千位分隔[0] 2 3 4 6 3" xfId="41930" xr:uid="{00000000-0005-0000-0000-00009DB80000}"/>
    <cellStyle name="千位分隔[0] 2 3 4 7" xfId="41931" xr:uid="{00000000-0005-0000-0000-00009EB80000}"/>
    <cellStyle name="千位分隔[0] 2 3 4 8" xfId="41932" xr:uid="{00000000-0005-0000-0000-00009FB80000}"/>
    <cellStyle name="千位分隔[0] 2 3 4 9" xfId="54312" xr:uid="{00000000-0005-0000-0000-0000A0B80000}"/>
    <cellStyle name="千位分隔[0] 2 3 5" xfId="41933" xr:uid="{00000000-0005-0000-0000-0000A1B80000}"/>
    <cellStyle name="千位分隔[0] 2 3 5 2" xfId="41934" xr:uid="{00000000-0005-0000-0000-0000A2B80000}"/>
    <cellStyle name="千位分隔[0] 2 3 5 3" xfId="41935" xr:uid="{00000000-0005-0000-0000-0000A3B80000}"/>
    <cellStyle name="千位分隔[0] 2 3 6" xfId="41936" xr:uid="{00000000-0005-0000-0000-0000A4B80000}"/>
    <cellStyle name="千位分隔[0] 2 3 6 2" xfId="41937" xr:uid="{00000000-0005-0000-0000-0000A5B80000}"/>
    <cellStyle name="千位分隔[0] 2 3 6 3" xfId="41938" xr:uid="{00000000-0005-0000-0000-0000A6B80000}"/>
    <cellStyle name="千位分隔[0] 2 3 7" xfId="41939" xr:uid="{00000000-0005-0000-0000-0000A7B80000}"/>
    <cellStyle name="千位分隔[0] 2 3 7 2" xfId="41940" xr:uid="{00000000-0005-0000-0000-0000A8B80000}"/>
    <cellStyle name="千位分隔[0] 2 3 7 3" xfId="41941" xr:uid="{00000000-0005-0000-0000-0000A9B80000}"/>
    <cellStyle name="千位分隔[0] 2 3 8" xfId="41942" xr:uid="{00000000-0005-0000-0000-0000AAB80000}"/>
    <cellStyle name="千位分隔[0] 2 3 8 2" xfId="41943" xr:uid="{00000000-0005-0000-0000-0000ABB80000}"/>
    <cellStyle name="千位分隔[0] 2 3 8 3" xfId="41944" xr:uid="{00000000-0005-0000-0000-0000ACB80000}"/>
    <cellStyle name="千位分隔[0] 2 3 9" xfId="41945" xr:uid="{00000000-0005-0000-0000-0000ADB80000}"/>
    <cellStyle name="千位分隔[0] 2 3 9 2" xfId="41946" xr:uid="{00000000-0005-0000-0000-0000AEB80000}"/>
    <cellStyle name="千位分隔[0] 2 3 9 3" xfId="41947" xr:uid="{00000000-0005-0000-0000-0000AFB80000}"/>
    <cellStyle name="千位分隔[0] 2 4" xfId="41948" xr:uid="{00000000-0005-0000-0000-0000B0B80000}"/>
    <cellStyle name="千位分隔[0] 2 4 10" xfId="41949" xr:uid="{00000000-0005-0000-0000-0000B1B80000}"/>
    <cellStyle name="千位分隔[0] 2 4 11" xfId="41950" xr:uid="{00000000-0005-0000-0000-0000B2B80000}"/>
    <cellStyle name="千位分隔[0] 2 4 12" xfId="54313" xr:uid="{00000000-0005-0000-0000-0000B3B80000}"/>
    <cellStyle name="千位分隔[0] 2 4 2" xfId="41951" xr:uid="{00000000-0005-0000-0000-0000B4B80000}"/>
    <cellStyle name="千位分隔[0] 2 4 2 2" xfId="41952" xr:uid="{00000000-0005-0000-0000-0000B5B80000}"/>
    <cellStyle name="千位分隔[0] 2 4 2 2 2" xfId="41953" xr:uid="{00000000-0005-0000-0000-0000B6B80000}"/>
    <cellStyle name="千位分隔[0] 2 4 2 2 3" xfId="41954" xr:uid="{00000000-0005-0000-0000-0000B7B80000}"/>
    <cellStyle name="千位分隔[0] 2 4 2 2 4" xfId="54314" xr:uid="{00000000-0005-0000-0000-0000B8B80000}"/>
    <cellStyle name="千位分隔[0] 2 4 2 3" xfId="41955" xr:uid="{00000000-0005-0000-0000-0000B9B80000}"/>
    <cellStyle name="千位分隔[0] 2 4 2 3 2" xfId="41956" xr:uid="{00000000-0005-0000-0000-0000BAB80000}"/>
    <cellStyle name="千位分隔[0] 2 4 2 3 3" xfId="41957" xr:uid="{00000000-0005-0000-0000-0000BBB80000}"/>
    <cellStyle name="千位分隔[0] 2 4 2 4" xfId="41958" xr:uid="{00000000-0005-0000-0000-0000BCB80000}"/>
    <cellStyle name="千位分隔[0] 2 4 2 4 2" xfId="41959" xr:uid="{00000000-0005-0000-0000-0000BDB80000}"/>
    <cellStyle name="千位分隔[0] 2 4 2 4 3" xfId="41960" xr:uid="{00000000-0005-0000-0000-0000BEB80000}"/>
    <cellStyle name="千位分隔[0] 2 4 2 5" xfId="41961" xr:uid="{00000000-0005-0000-0000-0000BFB80000}"/>
    <cellStyle name="千位分隔[0] 2 4 2 5 2" xfId="41962" xr:uid="{00000000-0005-0000-0000-0000C0B80000}"/>
    <cellStyle name="千位分隔[0] 2 4 2 5 3" xfId="41963" xr:uid="{00000000-0005-0000-0000-0000C1B80000}"/>
    <cellStyle name="千位分隔[0] 2 4 2 6" xfId="41964" xr:uid="{00000000-0005-0000-0000-0000C2B80000}"/>
    <cellStyle name="千位分隔[0] 2 4 2 6 2" xfId="41965" xr:uid="{00000000-0005-0000-0000-0000C3B80000}"/>
    <cellStyle name="千位分隔[0] 2 4 2 6 3" xfId="41966" xr:uid="{00000000-0005-0000-0000-0000C4B80000}"/>
    <cellStyle name="千位分隔[0] 2 4 2 7" xfId="41967" xr:uid="{00000000-0005-0000-0000-0000C5B80000}"/>
    <cellStyle name="千位分隔[0] 2 4 2 8" xfId="41968" xr:uid="{00000000-0005-0000-0000-0000C6B80000}"/>
    <cellStyle name="千位分隔[0] 2 4 2 9" xfId="54315" xr:uid="{00000000-0005-0000-0000-0000C7B80000}"/>
    <cellStyle name="千位分隔[0] 2 4 3" xfId="41969" xr:uid="{00000000-0005-0000-0000-0000C8B80000}"/>
    <cellStyle name="千位分隔[0] 2 4 3 2" xfId="41970" xr:uid="{00000000-0005-0000-0000-0000C9B80000}"/>
    <cellStyle name="千位分隔[0] 2 4 3 2 2" xfId="41971" xr:uid="{00000000-0005-0000-0000-0000CAB80000}"/>
    <cellStyle name="千位分隔[0] 2 4 3 2 3" xfId="41972" xr:uid="{00000000-0005-0000-0000-0000CBB80000}"/>
    <cellStyle name="千位分隔[0] 2 4 3 3" xfId="41973" xr:uid="{00000000-0005-0000-0000-0000CCB80000}"/>
    <cellStyle name="千位分隔[0] 2 4 3 3 2" xfId="41974" xr:uid="{00000000-0005-0000-0000-0000CDB80000}"/>
    <cellStyle name="千位分隔[0] 2 4 3 3 3" xfId="41975" xr:uid="{00000000-0005-0000-0000-0000CEB80000}"/>
    <cellStyle name="千位分隔[0] 2 4 3 4" xfId="41976" xr:uid="{00000000-0005-0000-0000-0000CFB80000}"/>
    <cellStyle name="千位分隔[0] 2 4 3 4 2" xfId="41977" xr:uid="{00000000-0005-0000-0000-0000D0B80000}"/>
    <cellStyle name="千位分隔[0] 2 4 3 4 3" xfId="41978" xr:uid="{00000000-0005-0000-0000-0000D1B80000}"/>
    <cellStyle name="千位分隔[0] 2 4 3 5" xfId="41979" xr:uid="{00000000-0005-0000-0000-0000D2B80000}"/>
    <cellStyle name="千位分隔[0] 2 4 3 5 2" xfId="41980" xr:uid="{00000000-0005-0000-0000-0000D3B80000}"/>
    <cellStyle name="千位分隔[0] 2 4 3 5 3" xfId="41981" xr:uid="{00000000-0005-0000-0000-0000D4B80000}"/>
    <cellStyle name="千位分隔[0] 2 4 3 6" xfId="41982" xr:uid="{00000000-0005-0000-0000-0000D5B80000}"/>
    <cellStyle name="千位分隔[0] 2 4 3 6 2" xfId="41983" xr:uid="{00000000-0005-0000-0000-0000D6B80000}"/>
    <cellStyle name="千位分隔[0] 2 4 3 6 3" xfId="41984" xr:uid="{00000000-0005-0000-0000-0000D7B80000}"/>
    <cellStyle name="千位分隔[0] 2 4 3 7" xfId="41985" xr:uid="{00000000-0005-0000-0000-0000D8B80000}"/>
    <cellStyle name="千位分隔[0] 2 4 3 8" xfId="41986" xr:uid="{00000000-0005-0000-0000-0000D9B80000}"/>
    <cellStyle name="千位分隔[0] 2 4 3 9" xfId="54316" xr:uid="{00000000-0005-0000-0000-0000DAB80000}"/>
    <cellStyle name="千位分隔[0] 2 4 4" xfId="41987" xr:uid="{00000000-0005-0000-0000-0000DBB80000}"/>
    <cellStyle name="千位分隔[0] 2 4 4 2" xfId="41988" xr:uid="{00000000-0005-0000-0000-0000DCB80000}"/>
    <cellStyle name="千位分隔[0] 2 4 4 2 2" xfId="41989" xr:uid="{00000000-0005-0000-0000-0000DDB80000}"/>
    <cellStyle name="千位分隔[0] 2 4 4 2 3" xfId="41990" xr:uid="{00000000-0005-0000-0000-0000DEB80000}"/>
    <cellStyle name="千位分隔[0] 2 4 4 3" xfId="41991" xr:uid="{00000000-0005-0000-0000-0000DFB80000}"/>
    <cellStyle name="千位分隔[0] 2 4 4 3 2" xfId="41992" xr:uid="{00000000-0005-0000-0000-0000E0B80000}"/>
    <cellStyle name="千位分隔[0] 2 4 4 3 3" xfId="41993" xr:uid="{00000000-0005-0000-0000-0000E1B80000}"/>
    <cellStyle name="千位分隔[0] 2 4 4 4" xfId="41994" xr:uid="{00000000-0005-0000-0000-0000E2B80000}"/>
    <cellStyle name="千位分隔[0] 2 4 4 4 2" xfId="41995" xr:uid="{00000000-0005-0000-0000-0000E3B80000}"/>
    <cellStyle name="千位分隔[0] 2 4 4 4 3" xfId="41996" xr:uid="{00000000-0005-0000-0000-0000E4B80000}"/>
    <cellStyle name="千位分隔[0] 2 4 4 5" xfId="41997" xr:uid="{00000000-0005-0000-0000-0000E5B80000}"/>
    <cellStyle name="千位分隔[0] 2 4 4 5 2" xfId="41998" xr:uid="{00000000-0005-0000-0000-0000E6B80000}"/>
    <cellStyle name="千位分隔[0] 2 4 4 5 3" xfId="41999" xr:uid="{00000000-0005-0000-0000-0000E7B80000}"/>
    <cellStyle name="千位分隔[0] 2 4 4 6" xfId="42000" xr:uid="{00000000-0005-0000-0000-0000E8B80000}"/>
    <cellStyle name="千位分隔[0] 2 4 4 6 2" xfId="42001" xr:uid="{00000000-0005-0000-0000-0000E9B80000}"/>
    <cellStyle name="千位分隔[0] 2 4 4 6 3" xfId="42002" xr:uid="{00000000-0005-0000-0000-0000EAB80000}"/>
    <cellStyle name="千位分隔[0] 2 4 4 7" xfId="42003" xr:uid="{00000000-0005-0000-0000-0000EBB80000}"/>
    <cellStyle name="千位分隔[0] 2 4 4 8" xfId="42004" xr:uid="{00000000-0005-0000-0000-0000ECB80000}"/>
    <cellStyle name="千位分隔[0] 2 4 5" xfId="42005" xr:uid="{00000000-0005-0000-0000-0000EDB80000}"/>
    <cellStyle name="千位分隔[0] 2 4 5 2" xfId="42006" xr:uid="{00000000-0005-0000-0000-0000EEB80000}"/>
    <cellStyle name="千位分隔[0] 2 4 5 3" xfId="42007" xr:uid="{00000000-0005-0000-0000-0000EFB80000}"/>
    <cellStyle name="千位分隔[0] 2 4 6" xfId="42008" xr:uid="{00000000-0005-0000-0000-0000F0B80000}"/>
    <cellStyle name="千位分隔[0] 2 4 6 2" xfId="42009" xr:uid="{00000000-0005-0000-0000-0000F1B80000}"/>
    <cellStyle name="千位分隔[0] 2 4 6 3" xfId="42010" xr:uid="{00000000-0005-0000-0000-0000F2B80000}"/>
    <cellStyle name="千位分隔[0] 2 4 7" xfId="42011" xr:uid="{00000000-0005-0000-0000-0000F3B80000}"/>
    <cellStyle name="千位分隔[0] 2 4 7 2" xfId="42012" xr:uid="{00000000-0005-0000-0000-0000F4B80000}"/>
    <cellStyle name="千位分隔[0] 2 4 7 3" xfId="42013" xr:uid="{00000000-0005-0000-0000-0000F5B80000}"/>
    <cellStyle name="千位分隔[0] 2 4 8" xfId="42014" xr:uid="{00000000-0005-0000-0000-0000F6B80000}"/>
    <cellStyle name="千位分隔[0] 2 4 8 2" xfId="42015" xr:uid="{00000000-0005-0000-0000-0000F7B80000}"/>
    <cellStyle name="千位分隔[0] 2 4 8 3" xfId="42016" xr:uid="{00000000-0005-0000-0000-0000F8B80000}"/>
    <cellStyle name="千位分隔[0] 2 4 9" xfId="42017" xr:uid="{00000000-0005-0000-0000-0000F9B80000}"/>
    <cellStyle name="千位分隔[0] 2 4 9 2" xfId="42018" xr:uid="{00000000-0005-0000-0000-0000FAB80000}"/>
    <cellStyle name="千位分隔[0] 2 4 9 3" xfId="42019" xr:uid="{00000000-0005-0000-0000-0000FBB80000}"/>
    <cellStyle name="千位分隔[0] 2 5" xfId="42020" xr:uid="{00000000-0005-0000-0000-0000FCB80000}"/>
    <cellStyle name="千位分隔[0] 2 5 10" xfId="42021" xr:uid="{00000000-0005-0000-0000-0000FDB80000}"/>
    <cellStyle name="千位分隔[0] 2 5 11" xfId="42022" xr:uid="{00000000-0005-0000-0000-0000FEB80000}"/>
    <cellStyle name="千位分隔[0] 2 5 12" xfId="54317" xr:uid="{00000000-0005-0000-0000-0000FFB80000}"/>
    <cellStyle name="千位分隔[0] 2 5 2" xfId="42023" xr:uid="{00000000-0005-0000-0000-000000B90000}"/>
    <cellStyle name="千位分隔[0] 2 5 2 2" xfId="42024" xr:uid="{00000000-0005-0000-0000-000001B90000}"/>
    <cellStyle name="千位分隔[0] 2 5 2 2 2" xfId="42025" xr:uid="{00000000-0005-0000-0000-000002B90000}"/>
    <cellStyle name="千位分隔[0] 2 5 2 2 2 2" xfId="54318" xr:uid="{00000000-0005-0000-0000-000003B90000}"/>
    <cellStyle name="千位分隔[0] 2 5 2 2 3" xfId="42026" xr:uid="{00000000-0005-0000-0000-000004B90000}"/>
    <cellStyle name="千位分隔[0] 2 5 2 2 4" xfId="54319" xr:uid="{00000000-0005-0000-0000-000005B90000}"/>
    <cellStyle name="千位分隔[0] 2 5 2 3" xfId="42027" xr:uid="{00000000-0005-0000-0000-000006B90000}"/>
    <cellStyle name="千位分隔[0] 2 5 2 3 2" xfId="42028" xr:uid="{00000000-0005-0000-0000-000007B90000}"/>
    <cellStyle name="千位分隔[0] 2 5 2 3 3" xfId="42029" xr:uid="{00000000-0005-0000-0000-000008B90000}"/>
    <cellStyle name="千位分隔[0] 2 5 2 3 4" xfId="54320" xr:uid="{00000000-0005-0000-0000-000009B90000}"/>
    <cellStyle name="千位分隔[0] 2 5 2 4" xfId="42030" xr:uid="{00000000-0005-0000-0000-00000AB90000}"/>
    <cellStyle name="千位分隔[0] 2 5 2 4 2" xfId="42031" xr:uid="{00000000-0005-0000-0000-00000BB90000}"/>
    <cellStyle name="千位分隔[0] 2 5 2 4 3" xfId="42032" xr:uid="{00000000-0005-0000-0000-00000CB90000}"/>
    <cellStyle name="千位分隔[0] 2 5 2 5" xfId="42033" xr:uid="{00000000-0005-0000-0000-00000DB90000}"/>
    <cellStyle name="千位分隔[0] 2 5 2 5 2" xfId="42034" xr:uid="{00000000-0005-0000-0000-00000EB90000}"/>
    <cellStyle name="千位分隔[0] 2 5 2 5 3" xfId="42035" xr:uid="{00000000-0005-0000-0000-00000FB90000}"/>
    <cellStyle name="千位分隔[0] 2 5 2 6" xfId="42036" xr:uid="{00000000-0005-0000-0000-000010B90000}"/>
    <cellStyle name="千位分隔[0] 2 5 2 6 2" xfId="42037" xr:uid="{00000000-0005-0000-0000-000011B90000}"/>
    <cellStyle name="千位分隔[0] 2 5 2 6 3" xfId="42038" xr:uid="{00000000-0005-0000-0000-000012B90000}"/>
    <cellStyle name="千位分隔[0] 2 5 2 7" xfId="42039" xr:uid="{00000000-0005-0000-0000-000013B90000}"/>
    <cellStyle name="千位分隔[0] 2 5 2 8" xfId="42040" xr:uid="{00000000-0005-0000-0000-000014B90000}"/>
    <cellStyle name="千位分隔[0] 2 5 2 9" xfId="54321" xr:uid="{00000000-0005-0000-0000-000015B90000}"/>
    <cellStyle name="千位分隔[0] 2 5 3" xfId="42041" xr:uid="{00000000-0005-0000-0000-000016B90000}"/>
    <cellStyle name="千位分隔[0] 2 5 3 2" xfId="42042" xr:uid="{00000000-0005-0000-0000-000017B90000}"/>
    <cellStyle name="千位分隔[0] 2 5 3 2 2" xfId="42043" xr:uid="{00000000-0005-0000-0000-000018B90000}"/>
    <cellStyle name="千位分隔[0] 2 5 3 2 3" xfId="42044" xr:uid="{00000000-0005-0000-0000-000019B90000}"/>
    <cellStyle name="千位分隔[0] 2 5 3 2 4" xfId="54322" xr:uid="{00000000-0005-0000-0000-00001AB90000}"/>
    <cellStyle name="千位分隔[0] 2 5 3 3" xfId="42045" xr:uid="{00000000-0005-0000-0000-00001BB90000}"/>
    <cellStyle name="千位分隔[0] 2 5 3 3 2" xfId="42046" xr:uid="{00000000-0005-0000-0000-00001CB90000}"/>
    <cellStyle name="千位分隔[0] 2 5 3 3 3" xfId="42047" xr:uid="{00000000-0005-0000-0000-00001DB90000}"/>
    <cellStyle name="千位分隔[0] 2 5 3 4" xfId="42048" xr:uid="{00000000-0005-0000-0000-00001EB90000}"/>
    <cellStyle name="千位分隔[0] 2 5 3 4 2" xfId="42049" xr:uid="{00000000-0005-0000-0000-00001FB90000}"/>
    <cellStyle name="千位分隔[0] 2 5 3 4 3" xfId="42050" xr:uid="{00000000-0005-0000-0000-000020B90000}"/>
    <cellStyle name="千位分隔[0] 2 5 3 5" xfId="42051" xr:uid="{00000000-0005-0000-0000-000021B90000}"/>
    <cellStyle name="千位分隔[0] 2 5 3 5 2" xfId="42052" xr:uid="{00000000-0005-0000-0000-000022B90000}"/>
    <cellStyle name="千位分隔[0] 2 5 3 5 3" xfId="42053" xr:uid="{00000000-0005-0000-0000-000023B90000}"/>
    <cellStyle name="千位分隔[0] 2 5 3 6" xfId="42054" xr:uid="{00000000-0005-0000-0000-000024B90000}"/>
    <cellStyle name="千位分隔[0] 2 5 3 6 2" xfId="42055" xr:uid="{00000000-0005-0000-0000-000025B90000}"/>
    <cellStyle name="千位分隔[0] 2 5 3 6 3" xfId="42056" xr:uid="{00000000-0005-0000-0000-000026B90000}"/>
    <cellStyle name="千位分隔[0] 2 5 3 7" xfId="42057" xr:uid="{00000000-0005-0000-0000-000027B90000}"/>
    <cellStyle name="千位分隔[0] 2 5 3 8" xfId="42058" xr:uid="{00000000-0005-0000-0000-000028B90000}"/>
    <cellStyle name="千位分隔[0] 2 5 3 9" xfId="54323" xr:uid="{00000000-0005-0000-0000-000029B90000}"/>
    <cellStyle name="千位分隔[0] 2 5 4" xfId="42059" xr:uid="{00000000-0005-0000-0000-00002AB90000}"/>
    <cellStyle name="千位分隔[0] 2 5 4 2" xfId="42060" xr:uid="{00000000-0005-0000-0000-00002BB90000}"/>
    <cellStyle name="千位分隔[0] 2 5 4 2 2" xfId="42061" xr:uid="{00000000-0005-0000-0000-00002CB90000}"/>
    <cellStyle name="千位分隔[0] 2 5 4 2 3" xfId="42062" xr:uid="{00000000-0005-0000-0000-00002DB90000}"/>
    <cellStyle name="千位分隔[0] 2 5 4 3" xfId="42063" xr:uid="{00000000-0005-0000-0000-00002EB90000}"/>
    <cellStyle name="千位分隔[0] 2 5 4 3 2" xfId="42064" xr:uid="{00000000-0005-0000-0000-00002FB90000}"/>
    <cellStyle name="千位分隔[0] 2 5 4 3 3" xfId="42065" xr:uid="{00000000-0005-0000-0000-000030B90000}"/>
    <cellStyle name="千位分隔[0] 2 5 4 4" xfId="42066" xr:uid="{00000000-0005-0000-0000-000031B90000}"/>
    <cellStyle name="千位分隔[0] 2 5 4 4 2" xfId="42067" xr:uid="{00000000-0005-0000-0000-000032B90000}"/>
    <cellStyle name="千位分隔[0] 2 5 4 4 3" xfId="42068" xr:uid="{00000000-0005-0000-0000-000033B90000}"/>
    <cellStyle name="千位分隔[0] 2 5 4 5" xfId="42069" xr:uid="{00000000-0005-0000-0000-000034B90000}"/>
    <cellStyle name="千位分隔[0] 2 5 4 5 2" xfId="42070" xr:uid="{00000000-0005-0000-0000-000035B90000}"/>
    <cellStyle name="千位分隔[0] 2 5 4 5 3" xfId="42071" xr:uid="{00000000-0005-0000-0000-000036B90000}"/>
    <cellStyle name="千位分隔[0] 2 5 4 6" xfId="42072" xr:uid="{00000000-0005-0000-0000-000037B90000}"/>
    <cellStyle name="千位分隔[0] 2 5 4 6 2" xfId="42073" xr:uid="{00000000-0005-0000-0000-000038B90000}"/>
    <cellStyle name="千位分隔[0] 2 5 4 6 3" xfId="42074" xr:uid="{00000000-0005-0000-0000-000039B90000}"/>
    <cellStyle name="千位分隔[0] 2 5 4 7" xfId="42075" xr:uid="{00000000-0005-0000-0000-00003AB90000}"/>
    <cellStyle name="千位分隔[0] 2 5 4 8" xfId="42076" xr:uid="{00000000-0005-0000-0000-00003BB90000}"/>
    <cellStyle name="千位分隔[0] 2 5 4 9" xfId="54324" xr:uid="{00000000-0005-0000-0000-00003CB90000}"/>
    <cellStyle name="千位分隔[0] 2 5 5" xfId="42077" xr:uid="{00000000-0005-0000-0000-00003DB90000}"/>
    <cellStyle name="千位分隔[0] 2 5 5 2" xfId="42078" xr:uid="{00000000-0005-0000-0000-00003EB90000}"/>
    <cellStyle name="千位分隔[0] 2 5 5 3" xfId="42079" xr:uid="{00000000-0005-0000-0000-00003FB90000}"/>
    <cellStyle name="千位分隔[0] 2 5 6" xfId="42080" xr:uid="{00000000-0005-0000-0000-000040B90000}"/>
    <cellStyle name="千位分隔[0] 2 5 6 2" xfId="42081" xr:uid="{00000000-0005-0000-0000-000041B90000}"/>
    <cellStyle name="千位分隔[0] 2 5 6 3" xfId="42082" xr:uid="{00000000-0005-0000-0000-000042B90000}"/>
    <cellStyle name="千位分隔[0] 2 5 7" xfId="42083" xr:uid="{00000000-0005-0000-0000-000043B90000}"/>
    <cellStyle name="千位分隔[0] 2 5 7 2" xfId="42084" xr:uid="{00000000-0005-0000-0000-000044B90000}"/>
    <cellStyle name="千位分隔[0] 2 5 7 3" xfId="42085" xr:uid="{00000000-0005-0000-0000-000045B90000}"/>
    <cellStyle name="千位分隔[0] 2 5 8" xfId="42086" xr:uid="{00000000-0005-0000-0000-000046B90000}"/>
    <cellStyle name="千位分隔[0] 2 5 8 2" xfId="42087" xr:uid="{00000000-0005-0000-0000-000047B90000}"/>
    <cellStyle name="千位分隔[0] 2 5 8 3" xfId="42088" xr:uid="{00000000-0005-0000-0000-000048B90000}"/>
    <cellStyle name="千位分隔[0] 2 5 9" xfId="42089" xr:uid="{00000000-0005-0000-0000-000049B90000}"/>
    <cellStyle name="千位分隔[0] 2 5 9 2" xfId="42090" xr:uid="{00000000-0005-0000-0000-00004AB90000}"/>
    <cellStyle name="千位分隔[0] 2 5 9 3" xfId="42091" xr:uid="{00000000-0005-0000-0000-00004BB90000}"/>
    <cellStyle name="千位分隔[0] 2 6" xfId="42092" xr:uid="{00000000-0005-0000-0000-00004CB90000}"/>
    <cellStyle name="千位分隔[0] 2 6 2" xfId="42093" xr:uid="{00000000-0005-0000-0000-00004DB90000}"/>
    <cellStyle name="千位分隔[0] 2 6 2 2" xfId="42094" xr:uid="{00000000-0005-0000-0000-00004EB90000}"/>
    <cellStyle name="千位分隔[0] 2 6 2 2 2" xfId="42095" xr:uid="{00000000-0005-0000-0000-00004FB90000}"/>
    <cellStyle name="千位分隔[0] 2 6 2 2 2 2" xfId="54325" xr:uid="{00000000-0005-0000-0000-000050B90000}"/>
    <cellStyle name="千位分隔[0] 2 6 2 2 3" xfId="42096" xr:uid="{00000000-0005-0000-0000-000051B90000}"/>
    <cellStyle name="千位分隔[0] 2 6 2 2 4" xfId="54326" xr:uid="{00000000-0005-0000-0000-000052B90000}"/>
    <cellStyle name="千位分隔[0] 2 6 2 3" xfId="42097" xr:uid="{00000000-0005-0000-0000-000053B90000}"/>
    <cellStyle name="千位分隔[0] 2 6 2 3 2" xfId="42098" xr:uid="{00000000-0005-0000-0000-000054B90000}"/>
    <cellStyle name="千位分隔[0] 2 6 2 3 3" xfId="42099" xr:uid="{00000000-0005-0000-0000-000055B90000}"/>
    <cellStyle name="千位分隔[0] 2 6 2 3 4" xfId="54327" xr:uid="{00000000-0005-0000-0000-000056B90000}"/>
    <cellStyle name="千位分隔[0] 2 6 2 4" xfId="42100" xr:uid="{00000000-0005-0000-0000-000057B90000}"/>
    <cellStyle name="千位分隔[0] 2 6 2 4 2" xfId="42101" xr:uid="{00000000-0005-0000-0000-000058B90000}"/>
    <cellStyle name="千位分隔[0] 2 6 2 4 3" xfId="42102" xr:uid="{00000000-0005-0000-0000-000059B90000}"/>
    <cellStyle name="千位分隔[0] 2 6 2 5" xfId="42103" xr:uid="{00000000-0005-0000-0000-00005AB90000}"/>
    <cellStyle name="千位分隔[0] 2 6 2 5 2" xfId="42104" xr:uid="{00000000-0005-0000-0000-00005BB90000}"/>
    <cellStyle name="千位分隔[0] 2 6 2 5 3" xfId="42105" xr:uid="{00000000-0005-0000-0000-00005CB90000}"/>
    <cellStyle name="千位分隔[0] 2 6 2 6" xfId="42106" xr:uid="{00000000-0005-0000-0000-00005DB90000}"/>
    <cellStyle name="千位分隔[0] 2 6 2 6 2" xfId="42107" xr:uid="{00000000-0005-0000-0000-00005EB90000}"/>
    <cellStyle name="千位分隔[0] 2 6 2 6 3" xfId="42108" xr:uid="{00000000-0005-0000-0000-00005FB90000}"/>
    <cellStyle name="千位分隔[0] 2 6 2 7" xfId="42109" xr:uid="{00000000-0005-0000-0000-000060B90000}"/>
    <cellStyle name="千位分隔[0] 2 6 2 8" xfId="42110" xr:uid="{00000000-0005-0000-0000-000061B90000}"/>
    <cellStyle name="千位分隔[0] 2 6 2 9" xfId="54328" xr:uid="{00000000-0005-0000-0000-000062B90000}"/>
    <cellStyle name="千位分隔[0] 2 6 3" xfId="54329" xr:uid="{00000000-0005-0000-0000-000063B90000}"/>
    <cellStyle name="千位分隔[0] 2 6 3 2" xfId="54330" xr:uid="{00000000-0005-0000-0000-000064B90000}"/>
    <cellStyle name="千位分隔[0] 2 6 4" xfId="54331" xr:uid="{00000000-0005-0000-0000-000065B90000}"/>
    <cellStyle name="千位分隔[0] 2 6 5" xfId="54332" xr:uid="{00000000-0005-0000-0000-000066B90000}"/>
    <cellStyle name="千位分隔[0] 2 7" xfId="42111" xr:uid="{00000000-0005-0000-0000-000067B90000}"/>
    <cellStyle name="千位分隔[0] 2 7 2" xfId="42112" xr:uid="{00000000-0005-0000-0000-000068B90000}"/>
    <cellStyle name="千位分隔[0] 2 7 2 2" xfId="42113" xr:uid="{00000000-0005-0000-0000-000069B90000}"/>
    <cellStyle name="千位分隔[0] 2 7 2 2 2" xfId="54333" xr:uid="{00000000-0005-0000-0000-00006AB90000}"/>
    <cellStyle name="千位分隔[0] 2 7 2 3" xfId="42114" xr:uid="{00000000-0005-0000-0000-00006BB90000}"/>
    <cellStyle name="千位分隔[0] 2 7 2 4" xfId="54334" xr:uid="{00000000-0005-0000-0000-00006CB90000}"/>
    <cellStyle name="千位分隔[0] 2 7 3" xfId="42115" xr:uid="{00000000-0005-0000-0000-00006DB90000}"/>
    <cellStyle name="千位分隔[0] 2 7 3 2" xfId="42116" xr:uid="{00000000-0005-0000-0000-00006EB90000}"/>
    <cellStyle name="千位分隔[0] 2 7 3 3" xfId="42117" xr:uid="{00000000-0005-0000-0000-00006FB90000}"/>
    <cellStyle name="千位分隔[0] 2 7 3 4" xfId="54335" xr:uid="{00000000-0005-0000-0000-000070B90000}"/>
    <cellStyle name="千位分隔[0] 2 7 4" xfId="42118" xr:uid="{00000000-0005-0000-0000-000071B90000}"/>
    <cellStyle name="千位分隔[0] 2 7 4 2" xfId="42119" xr:uid="{00000000-0005-0000-0000-000072B90000}"/>
    <cellStyle name="千位分隔[0] 2 7 4 3" xfId="42120" xr:uid="{00000000-0005-0000-0000-000073B90000}"/>
    <cellStyle name="千位分隔[0] 2 7 5" xfId="42121" xr:uid="{00000000-0005-0000-0000-000074B90000}"/>
    <cellStyle name="千位分隔[0] 2 7 5 2" xfId="42122" xr:uid="{00000000-0005-0000-0000-000075B90000}"/>
    <cellStyle name="千位分隔[0] 2 7 5 3" xfId="42123" xr:uid="{00000000-0005-0000-0000-000076B90000}"/>
    <cellStyle name="千位分隔[0] 2 7 6" xfId="42124" xr:uid="{00000000-0005-0000-0000-000077B90000}"/>
    <cellStyle name="千位分隔[0] 2 7 6 2" xfId="42125" xr:uid="{00000000-0005-0000-0000-000078B90000}"/>
    <cellStyle name="千位分隔[0] 2 7 6 3" xfId="42126" xr:uid="{00000000-0005-0000-0000-000079B90000}"/>
    <cellStyle name="千位分隔[0] 2 7 7" xfId="42127" xr:uid="{00000000-0005-0000-0000-00007AB90000}"/>
    <cellStyle name="千位分隔[0] 2 7 8" xfId="42128" xr:uid="{00000000-0005-0000-0000-00007BB90000}"/>
    <cellStyle name="千位分隔[0] 2 7 9" xfId="54336" xr:uid="{00000000-0005-0000-0000-00007CB90000}"/>
    <cellStyle name="千位分隔[0] 2 8" xfId="42129" xr:uid="{00000000-0005-0000-0000-00007DB90000}"/>
    <cellStyle name="千位分隔[0] 2 8 2" xfId="42130" xr:uid="{00000000-0005-0000-0000-00007EB90000}"/>
    <cellStyle name="千位分隔[0] 2 8 2 2" xfId="42131" xr:uid="{00000000-0005-0000-0000-00007FB90000}"/>
    <cellStyle name="千位分隔[0] 2 8 2 3" xfId="42132" xr:uid="{00000000-0005-0000-0000-000080B90000}"/>
    <cellStyle name="千位分隔[0] 2 8 2 4" xfId="54337" xr:uid="{00000000-0005-0000-0000-000081B90000}"/>
    <cellStyle name="千位分隔[0] 2 8 3" xfId="42133" xr:uid="{00000000-0005-0000-0000-000082B90000}"/>
    <cellStyle name="千位分隔[0] 2 8 3 2" xfId="42134" xr:uid="{00000000-0005-0000-0000-000083B90000}"/>
    <cellStyle name="千位分隔[0] 2 8 3 3" xfId="42135" xr:uid="{00000000-0005-0000-0000-000084B90000}"/>
    <cellStyle name="千位分隔[0] 2 8 4" xfId="42136" xr:uid="{00000000-0005-0000-0000-000085B90000}"/>
    <cellStyle name="千位分隔[0] 2 8 4 2" xfId="42137" xr:uid="{00000000-0005-0000-0000-000086B90000}"/>
    <cellStyle name="千位分隔[0] 2 8 4 3" xfId="42138" xr:uid="{00000000-0005-0000-0000-000087B90000}"/>
    <cellStyle name="千位分隔[0] 2 8 5" xfId="42139" xr:uid="{00000000-0005-0000-0000-000088B90000}"/>
    <cellStyle name="千位分隔[0] 2 8 5 2" xfId="42140" xr:uid="{00000000-0005-0000-0000-000089B90000}"/>
    <cellStyle name="千位分隔[0] 2 8 5 3" xfId="42141" xr:uid="{00000000-0005-0000-0000-00008AB90000}"/>
    <cellStyle name="千位分隔[0] 2 8 6" xfId="42142" xr:uid="{00000000-0005-0000-0000-00008BB90000}"/>
    <cellStyle name="千位分隔[0] 2 8 6 2" xfId="42143" xr:uid="{00000000-0005-0000-0000-00008CB90000}"/>
    <cellStyle name="千位分隔[0] 2 8 6 3" xfId="42144" xr:uid="{00000000-0005-0000-0000-00008DB90000}"/>
    <cellStyle name="千位分隔[0] 2 8 7" xfId="42145" xr:uid="{00000000-0005-0000-0000-00008EB90000}"/>
    <cellStyle name="千位分隔[0] 2 8 8" xfId="42146" xr:uid="{00000000-0005-0000-0000-00008FB90000}"/>
    <cellStyle name="千位分隔[0] 2 8 9" xfId="54338" xr:uid="{00000000-0005-0000-0000-000090B90000}"/>
    <cellStyle name="千位分隔[0] 2 9" xfId="42147" xr:uid="{00000000-0005-0000-0000-000091B90000}"/>
    <cellStyle name="千位分隔[0] 2 9 2" xfId="42148" xr:uid="{00000000-0005-0000-0000-000092B90000}"/>
    <cellStyle name="千位分隔[0] 2 9 2 2" xfId="42149" xr:uid="{00000000-0005-0000-0000-000093B90000}"/>
    <cellStyle name="千位分隔[0] 2 9 2 3" xfId="42150" xr:uid="{00000000-0005-0000-0000-000094B90000}"/>
    <cellStyle name="千位分隔[0] 2 9 3" xfId="42151" xr:uid="{00000000-0005-0000-0000-000095B90000}"/>
    <cellStyle name="千位分隔[0] 2 9 3 2" xfId="42152" xr:uid="{00000000-0005-0000-0000-000096B90000}"/>
    <cellStyle name="千位分隔[0] 2 9 3 3" xfId="42153" xr:uid="{00000000-0005-0000-0000-000097B90000}"/>
    <cellStyle name="千位分隔[0] 2 9 4" xfId="42154" xr:uid="{00000000-0005-0000-0000-000098B90000}"/>
    <cellStyle name="千位分隔[0] 2 9 4 2" xfId="42155" xr:uid="{00000000-0005-0000-0000-000099B90000}"/>
    <cellStyle name="千位分隔[0] 2 9 4 3" xfId="42156" xr:uid="{00000000-0005-0000-0000-00009AB90000}"/>
    <cellStyle name="千位分隔[0] 2 9 5" xfId="42157" xr:uid="{00000000-0005-0000-0000-00009BB90000}"/>
    <cellStyle name="千位分隔[0] 2 9 5 2" xfId="42158" xr:uid="{00000000-0005-0000-0000-00009CB90000}"/>
    <cellStyle name="千位分隔[0] 2 9 5 3" xfId="42159" xr:uid="{00000000-0005-0000-0000-00009DB90000}"/>
    <cellStyle name="千位分隔[0] 2 9 6" xfId="42160" xr:uid="{00000000-0005-0000-0000-00009EB90000}"/>
    <cellStyle name="千位分隔[0] 2 9 6 2" xfId="42161" xr:uid="{00000000-0005-0000-0000-00009FB90000}"/>
    <cellStyle name="千位分隔[0] 2 9 6 3" xfId="42162" xr:uid="{00000000-0005-0000-0000-0000A0B90000}"/>
    <cellStyle name="千位分隔[0] 2 9 7" xfId="42163" xr:uid="{00000000-0005-0000-0000-0000A1B90000}"/>
    <cellStyle name="千位分隔[0] 2 9 8" xfId="42164" xr:uid="{00000000-0005-0000-0000-0000A2B90000}"/>
    <cellStyle name="千位分隔[0] 2 9 9" xfId="54339" xr:uid="{00000000-0005-0000-0000-0000A3B90000}"/>
    <cellStyle name="千位分隔[0] 20" xfId="42165" xr:uid="{00000000-0005-0000-0000-0000A4B90000}"/>
    <cellStyle name="千位分隔[0] 20 10" xfId="42166" xr:uid="{00000000-0005-0000-0000-0000A5B90000}"/>
    <cellStyle name="千位分隔[0] 20 11" xfId="42167" xr:uid="{00000000-0005-0000-0000-0000A6B90000}"/>
    <cellStyle name="千位分隔[0] 20 2" xfId="42168" xr:uid="{00000000-0005-0000-0000-0000A7B90000}"/>
    <cellStyle name="千位分隔[0] 20 2 2" xfId="42169" xr:uid="{00000000-0005-0000-0000-0000A8B90000}"/>
    <cellStyle name="千位分隔[0] 20 2 2 2" xfId="42170" xr:uid="{00000000-0005-0000-0000-0000A9B90000}"/>
    <cellStyle name="千位分隔[0] 20 2 2 3" xfId="42171" xr:uid="{00000000-0005-0000-0000-0000AAB90000}"/>
    <cellStyle name="千位分隔[0] 20 2 3" xfId="42172" xr:uid="{00000000-0005-0000-0000-0000ABB90000}"/>
    <cellStyle name="千位分隔[0] 20 2 3 2" xfId="42173" xr:uid="{00000000-0005-0000-0000-0000ACB90000}"/>
    <cellStyle name="千位分隔[0] 20 2 3 3" xfId="42174" xr:uid="{00000000-0005-0000-0000-0000ADB90000}"/>
    <cellStyle name="千位分隔[0] 20 2 4" xfId="42175" xr:uid="{00000000-0005-0000-0000-0000AEB90000}"/>
    <cellStyle name="千位分隔[0] 20 2 4 2" xfId="42176" xr:uid="{00000000-0005-0000-0000-0000AFB90000}"/>
    <cellStyle name="千位分隔[0] 20 2 4 3" xfId="42177" xr:uid="{00000000-0005-0000-0000-0000B0B90000}"/>
    <cellStyle name="千位分隔[0] 20 2 5" xfId="42178" xr:uid="{00000000-0005-0000-0000-0000B1B90000}"/>
    <cellStyle name="千位分隔[0] 20 2 5 2" xfId="42179" xr:uid="{00000000-0005-0000-0000-0000B2B90000}"/>
    <cellStyle name="千位分隔[0] 20 2 5 3" xfId="42180" xr:uid="{00000000-0005-0000-0000-0000B3B90000}"/>
    <cellStyle name="千位分隔[0] 20 2 6" xfId="42181" xr:uid="{00000000-0005-0000-0000-0000B4B90000}"/>
    <cellStyle name="千位分隔[0] 20 2 6 2" xfId="42182" xr:uid="{00000000-0005-0000-0000-0000B5B90000}"/>
    <cellStyle name="千位分隔[0] 20 2 6 3" xfId="42183" xr:uid="{00000000-0005-0000-0000-0000B6B90000}"/>
    <cellStyle name="千位分隔[0] 20 2 7" xfId="42184" xr:uid="{00000000-0005-0000-0000-0000B7B90000}"/>
    <cellStyle name="千位分隔[0] 20 2 8" xfId="42185" xr:uid="{00000000-0005-0000-0000-0000B8B90000}"/>
    <cellStyle name="千位分隔[0] 20 3" xfId="42186" xr:uid="{00000000-0005-0000-0000-0000B9B90000}"/>
    <cellStyle name="千位分隔[0] 20 3 2" xfId="42187" xr:uid="{00000000-0005-0000-0000-0000BAB90000}"/>
    <cellStyle name="千位分隔[0] 20 3 2 2" xfId="42188" xr:uid="{00000000-0005-0000-0000-0000BBB90000}"/>
    <cellStyle name="千位分隔[0] 20 3 2 3" xfId="42189" xr:uid="{00000000-0005-0000-0000-0000BCB90000}"/>
    <cellStyle name="千位分隔[0] 20 3 3" xfId="42190" xr:uid="{00000000-0005-0000-0000-0000BDB90000}"/>
    <cellStyle name="千位分隔[0] 20 3 3 2" xfId="42191" xr:uid="{00000000-0005-0000-0000-0000BEB90000}"/>
    <cellStyle name="千位分隔[0] 20 3 3 3" xfId="42192" xr:uid="{00000000-0005-0000-0000-0000BFB90000}"/>
    <cellStyle name="千位分隔[0] 20 3 4" xfId="42193" xr:uid="{00000000-0005-0000-0000-0000C0B90000}"/>
    <cellStyle name="千位分隔[0] 20 3 4 2" xfId="42194" xr:uid="{00000000-0005-0000-0000-0000C1B90000}"/>
    <cellStyle name="千位分隔[0] 20 3 4 3" xfId="42195" xr:uid="{00000000-0005-0000-0000-0000C2B90000}"/>
    <cellStyle name="千位分隔[0] 20 3 5" xfId="42196" xr:uid="{00000000-0005-0000-0000-0000C3B90000}"/>
    <cellStyle name="千位分隔[0] 20 3 5 2" xfId="42197" xr:uid="{00000000-0005-0000-0000-0000C4B90000}"/>
    <cellStyle name="千位分隔[0] 20 3 5 3" xfId="42198" xr:uid="{00000000-0005-0000-0000-0000C5B90000}"/>
    <cellStyle name="千位分隔[0] 20 3 6" xfId="42199" xr:uid="{00000000-0005-0000-0000-0000C6B90000}"/>
    <cellStyle name="千位分隔[0] 20 3 6 2" xfId="42200" xr:uid="{00000000-0005-0000-0000-0000C7B90000}"/>
    <cellStyle name="千位分隔[0] 20 3 6 3" xfId="42201" xr:uid="{00000000-0005-0000-0000-0000C8B90000}"/>
    <cellStyle name="千位分隔[0] 20 3 7" xfId="42202" xr:uid="{00000000-0005-0000-0000-0000C9B90000}"/>
    <cellStyle name="千位分隔[0] 20 3 8" xfId="42203" xr:uid="{00000000-0005-0000-0000-0000CAB90000}"/>
    <cellStyle name="千位分隔[0] 20 4" xfId="42204" xr:uid="{00000000-0005-0000-0000-0000CBB90000}"/>
    <cellStyle name="千位分隔[0] 20 4 2" xfId="42205" xr:uid="{00000000-0005-0000-0000-0000CCB90000}"/>
    <cellStyle name="千位分隔[0] 20 4 2 2" xfId="42206" xr:uid="{00000000-0005-0000-0000-0000CDB90000}"/>
    <cellStyle name="千位分隔[0] 20 4 2 3" xfId="42207" xr:uid="{00000000-0005-0000-0000-0000CEB90000}"/>
    <cellStyle name="千位分隔[0] 20 4 3" xfId="42208" xr:uid="{00000000-0005-0000-0000-0000CFB90000}"/>
    <cellStyle name="千位分隔[0] 20 4 3 2" xfId="42209" xr:uid="{00000000-0005-0000-0000-0000D0B90000}"/>
    <cellStyle name="千位分隔[0] 20 4 3 3" xfId="42210" xr:uid="{00000000-0005-0000-0000-0000D1B90000}"/>
    <cellStyle name="千位分隔[0] 20 4 4" xfId="42211" xr:uid="{00000000-0005-0000-0000-0000D2B90000}"/>
    <cellStyle name="千位分隔[0] 20 4 4 2" xfId="42212" xr:uid="{00000000-0005-0000-0000-0000D3B90000}"/>
    <cellStyle name="千位分隔[0] 20 4 4 3" xfId="42213" xr:uid="{00000000-0005-0000-0000-0000D4B90000}"/>
    <cellStyle name="千位分隔[0] 20 4 5" xfId="42214" xr:uid="{00000000-0005-0000-0000-0000D5B90000}"/>
    <cellStyle name="千位分隔[0] 20 4 5 2" xfId="42215" xr:uid="{00000000-0005-0000-0000-0000D6B90000}"/>
    <cellStyle name="千位分隔[0] 20 4 5 3" xfId="42216" xr:uid="{00000000-0005-0000-0000-0000D7B90000}"/>
    <cellStyle name="千位分隔[0] 20 4 6" xfId="42217" xr:uid="{00000000-0005-0000-0000-0000D8B90000}"/>
    <cellStyle name="千位分隔[0] 20 4 6 2" xfId="42218" xr:uid="{00000000-0005-0000-0000-0000D9B90000}"/>
    <cellStyle name="千位分隔[0] 20 4 6 3" xfId="42219" xr:uid="{00000000-0005-0000-0000-0000DAB90000}"/>
    <cellStyle name="千位分隔[0] 20 4 7" xfId="42220" xr:uid="{00000000-0005-0000-0000-0000DBB90000}"/>
    <cellStyle name="千位分隔[0] 20 4 8" xfId="42221" xr:uid="{00000000-0005-0000-0000-0000DCB90000}"/>
    <cellStyle name="千位分隔[0] 20 5" xfId="42222" xr:uid="{00000000-0005-0000-0000-0000DDB90000}"/>
    <cellStyle name="千位分隔[0] 20 5 2" xfId="42223" xr:uid="{00000000-0005-0000-0000-0000DEB90000}"/>
    <cellStyle name="千位分隔[0] 20 5 3" xfId="42224" xr:uid="{00000000-0005-0000-0000-0000DFB90000}"/>
    <cellStyle name="千位分隔[0] 20 6" xfId="42225" xr:uid="{00000000-0005-0000-0000-0000E0B90000}"/>
    <cellStyle name="千位分隔[0] 20 6 2" xfId="42226" xr:uid="{00000000-0005-0000-0000-0000E1B90000}"/>
    <cellStyle name="千位分隔[0] 20 6 3" xfId="42227" xr:uid="{00000000-0005-0000-0000-0000E2B90000}"/>
    <cellStyle name="千位分隔[0] 20 7" xfId="42228" xr:uid="{00000000-0005-0000-0000-0000E3B90000}"/>
    <cellStyle name="千位分隔[0] 20 7 2" xfId="42229" xr:uid="{00000000-0005-0000-0000-0000E4B90000}"/>
    <cellStyle name="千位分隔[0] 20 7 3" xfId="42230" xr:uid="{00000000-0005-0000-0000-0000E5B90000}"/>
    <cellStyle name="千位分隔[0] 20 8" xfId="42231" xr:uid="{00000000-0005-0000-0000-0000E6B90000}"/>
    <cellStyle name="千位分隔[0] 20 8 2" xfId="42232" xr:uid="{00000000-0005-0000-0000-0000E7B90000}"/>
    <cellStyle name="千位分隔[0] 20 8 3" xfId="42233" xr:uid="{00000000-0005-0000-0000-0000E8B90000}"/>
    <cellStyle name="千位分隔[0] 20 9" xfId="42234" xr:uid="{00000000-0005-0000-0000-0000E9B90000}"/>
    <cellStyle name="千位分隔[0] 20 9 2" xfId="42235" xr:uid="{00000000-0005-0000-0000-0000EAB90000}"/>
    <cellStyle name="千位分隔[0] 20 9 3" xfId="42236" xr:uid="{00000000-0005-0000-0000-0000EBB90000}"/>
    <cellStyle name="千位分隔[0] 21" xfId="42237" xr:uid="{00000000-0005-0000-0000-0000ECB90000}"/>
    <cellStyle name="千位分隔[0] 21 10" xfId="42238" xr:uid="{00000000-0005-0000-0000-0000EDB90000}"/>
    <cellStyle name="千位分隔[0] 21 11" xfId="42239" xr:uid="{00000000-0005-0000-0000-0000EEB90000}"/>
    <cellStyle name="千位分隔[0] 21 2" xfId="42240" xr:uid="{00000000-0005-0000-0000-0000EFB90000}"/>
    <cellStyle name="千位分隔[0] 21 2 2" xfId="42241" xr:uid="{00000000-0005-0000-0000-0000F0B90000}"/>
    <cellStyle name="千位分隔[0] 21 2 2 2" xfId="42242" xr:uid="{00000000-0005-0000-0000-0000F1B90000}"/>
    <cellStyle name="千位分隔[0] 21 2 2 3" xfId="42243" xr:uid="{00000000-0005-0000-0000-0000F2B90000}"/>
    <cellStyle name="千位分隔[0] 21 2 3" xfId="42244" xr:uid="{00000000-0005-0000-0000-0000F3B90000}"/>
    <cellStyle name="千位分隔[0] 21 2 3 2" xfId="42245" xr:uid="{00000000-0005-0000-0000-0000F4B90000}"/>
    <cellStyle name="千位分隔[0] 21 2 3 3" xfId="42246" xr:uid="{00000000-0005-0000-0000-0000F5B90000}"/>
    <cellStyle name="千位分隔[0] 21 2 4" xfId="42247" xr:uid="{00000000-0005-0000-0000-0000F6B90000}"/>
    <cellStyle name="千位分隔[0] 21 2 4 2" xfId="42248" xr:uid="{00000000-0005-0000-0000-0000F7B90000}"/>
    <cellStyle name="千位分隔[0] 21 2 4 3" xfId="42249" xr:uid="{00000000-0005-0000-0000-0000F8B90000}"/>
    <cellStyle name="千位分隔[0] 21 2 5" xfId="42250" xr:uid="{00000000-0005-0000-0000-0000F9B90000}"/>
    <cellStyle name="千位分隔[0] 21 2 5 2" xfId="42251" xr:uid="{00000000-0005-0000-0000-0000FAB90000}"/>
    <cellStyle name="千位分隔[0] 21 2 5 3" xfId="42252" xr:uid="{00000000-0005-0000-0000-0000FBB90000}"/>
    <cellStyle name="千位分隔[0] 21 2 6" xfId="42253" xr:uid="{00000000-0005-0000-0000-0000FCB90000}"/>
    <cellStyle name="千位分隔[0] 21 2 6 2" xfId="42254" xr:uid="{00000000-0005-0000-0000-0000FDB90000}"/>
    <cellStyle name="千位分隔[0] 21 2 6 3" xfId="42255" xr:uid="{00000000-0005-0000-0000-0000FEB90000}"/>
    <cellStyle name="千位分隔[0] 21 2 7" xfId="42256" xr:uid="{00000000-0005-0000-0000-0000FFB90000}"/>
    <cellStyle name="千位分隔[0] 21 2 8" xfId="42257" xr:uid="{00000000-0005-0000-0000-000000BA0000}"/>
    <cellStyle name="千位分隔[0] 21 3" xfId="42258" xr:uid="{00000000-0005-0000-0000-000001BA0000}"/>
    <cellStyle name="千位分隔[0] 21 3 2" xfId="42259" xr:uid="{00000000-0005-0000-0000-000002BA0000}"/>
    <cellStyle name="千位分隔[0] 21 3 2 2" xfId="42260" xr:uid="{00000000-0005-0000-0000-000003BA0000}"/>
    <cellStyle name="千位分隔[0] 21 3 2 3" xfId="42261" xr:uid="{00000000-0005-0000-0000-000004BA0000}"/>
    <cellStyle name="千位分隔[0] 21 3 3" xfId="42262" xr:uid="{00000000-0005-0000-0000-000005BA0000}"/>
    <cellStyle name="千位分隔[0] 21 3 3 2" xfId="42263" xr:uid="{00000000-0005-0000-0000-000006BA0000}"/>
    <cellStyle name="千位分隔[0] 21 3 3 3" xfId="42264" xr:uid="{00000000-0005-0000-0000-000007BA0000}"/>
    <cellStyle name="千位分隔[0] 21 3 4" xfId="42265" xr:uid="{00000000-0005-0000-0000-000008BA0000}"/>
    <cellStyle name="千位分隔[0] 21 3 4 2" xfId="42266" xr:uid="{00000000-0005-0000-0000-000009BA0000}"/>
    <cellStyle name="千位分隔[0] 21 3 4 3" xfId="42267" xr:uid="{00000000-0005-0000-0000-00000ABA0000}"/>
    <cellStyle name="千位分隔[0] 21 3 5" xfId="42268" xr:uid="{00000000-0005-0000-0000-00000BBA0000}"/>
    <cellStyle name="千位分隔[0] 21 3 5 2" xfId="42269" xr:uid="{00000000-0005-0000-0000-00000CBA0000}"/>
    <cellStyle name="千位分隔[0] 21 3 5 3" xfId="42270" xr:uid="{00000000-0005-0000-0000-00000DBA0000}"/>
    <cellStyle name="千位分隔[0] 21 3 6" xfId="42271" xr:uid="{00000000-0005-0000-0000-00000EBA0000}"/>
    <cellStyle name="千位分隔[0] 21 3 6 2" xfId="42272" xr:uid="{00000000-0005-0000-0000-00000FBA0000}"/>
    <cellStyle name="千位分隔[0] 21 3 6 3" xfId="42273" xr:uid="{00000000-0005-0000-0000-000010BA0000}"/>
    <cellStyle name="千位分隔[0] 21 3 7" xfId="42274" xr:uid="{00000000-0005-0000-0000-000011BA0000}"/>
    <cellStyle name="千位分隔[0] 21 3 8" xfId="42275" xr:uid="{00000000-0005-0000-0000-000012BA0000}"/>
    <cellStyle name="千位分隔[0] 21 4" xfId="42276" xr:uid="{00000000-0005-0000-0000-000013BA0000}"/>
    <cellStyle name="千位分隔[0] 21 4 2" xfId="42277" xr:uid="{00000000-0005-0000-0000-000014BA0000}"/>
    <cellStyle name="千位分隔[0] 21 4 2 2" xfId="42278" xr:uid="{00000000-0005-0000-0000-000015BA0000}"/>
    <cellStyle name="千位分隔[0] 21 4 2 3" xfId="42279" xr:uid="{00000000-0005-0000-0000-000016BA0000}"/>
    <cellStyle name="千位分隔[0] 21 4 3" xfId="42280" xr:uid="{00000000-0005-0000-0000-000017BA0000}"/>
    <cellStyle name="千位分隔[0] 21 4 3 2" xfId="42281" xr:uid="{00000000-0005-0000-0000-000018BA0000}"/>
    <cellStyle name="千位分隔[0] 21 4 3 3" xfId="42282" xr:uid="{00000000-0005-0000-0000-000019BA0000}"/>
    <cellStyle name="千位分隔[0] 21 4 4" xfId="42283" xr:uid="{00000000-0005-0000-0000-00001ABA0000}"/>
    <cellStyle name="千位分隔[0] 21 4 4 2" xfId="42284" xr:uid="{00000000-0005-0000-0000-00001BBA0000}"/>
    <cellStyle name="千位分隔[0] 21 4 4 3" xfId="42285" xr:uid="{00000000-0005-0000-0000-00001CBA0000}"/>
    <cellStyle name="千位分隔[0] 21 4 5" xfId="42286" xr:uid="{00000000-0005-0000-0000-00001DBA0000}"/>
    <cellStyle name="千位分隔[0] 21 4 5 2" xfId="42287" xr:uid="{00000000-0005-0000-0000-00001EBA0000}"/>
    <cellStyle name="千位分隔[0] 21 4 5 3" xfId="42288" xr:uid="{00000000-0005-0000-0000-00001FBA0000}"/>
    <cellStyle name="千位分隔[0] 21 4 6" xfId="42289" xr:uid="{00000000-0005-0000-0000-000020BA0000}"/>
    <cellStyle name="千位分隔[0] 21 4 6 2" xfId="42290" xr:uid="{00000000-0005-0000-0000-000021BA0000}"/>
    <cellStyle name="千位分隔[0] 21 4 6 3" xfId="42291" xr:uid="{00000000-0005-0000-0000-000022BA0000}"/>
    <cellStyle name="千位分隔[0] 21 4 7" xfId="42292" xr:uid="{00000000-0005-0000-0000-000023BA0000}"/>
    <cellStyle name="千位分隔[0] 21 4 8" xfId="42293" xr:uid="{00000000-0005-0000-0000-000024BA0000}"/>
    <cellStyle name="千位分隔[0] 21 5" xfId="42294" xr:uid="{00000000-0005-0000-0000-000025BA0000}"/>
    <cellStyle name="千位分隔[0] 21 5 2" xfId="42295" xr:uid="{00000000-0005-0000-0000-000026BA0000}"/>
    <cellStyle name="千位分隔[0] 21 5 3" xfId="42296" xr:uid="{00000000-0005-0000-0000-000027BA0000}"/>
    <cellStyle name="千位分隔[0] 21 6" xfId="42297" xr:uid="{00000000-0005-0000-0000-000028BA0000}"/>
    <cellStyle name="千位分隔[0] 21 6 2" xfId="42298" xr:uid="{00000000-0005-0000-0000-000029BA0000}"/>
    <cellStyle name="千位分隔[0] 21 6 3" xfId="42299" xr:uid="{00000000-0005-0000-0000-00002ABA0000}"/>
    <cellStyle name="千位分隔[0] 21 7" xfId="42300" xr:uid="{00000000-0005-0000-0000-00002BBA0000}"/>
    <cellStyle name="千位分隔[0] 21 7 2" xfId="42301" xr:uid="{00000000-0005-0000-0000-00002CBA0000}"/>
    <cellStyle name="千位分隔[0] 21 7 3" xfId="42302" xr:uid="{00000000-0005-0000-0000-00002DBA0000}"/>
    <cellStyle name="千位分隔[0] 21 8" xfId="42303" xr:uid="{00000000-0005-0000-0000-00002EBA0000}"/>
    <cellStyle name="千位分隔[0] 21 8 2" xfId="42304" xr:uid="{00000000-0005-0000-0000-00002FBA0000}"/>
    <cellStyle name="千位分隔[0] 21 8 3" xfId="42305" xr:uid="{00000000-0005-0000-0000-000030BA0000}"/>
    <cellStyle name="千位分隔[0] 21 9" xfId="42306" xr:uid="{00000000-0005-0000-0000-000031BA0000}"/>
    <cellStyle name="千位分隔[0] 21 9 2" xfId="42307" xr:uid="{00000000-0005-0000-0000-000032BA0000}"/>
    <cellStyle name="千位分隔[0] 21 9 3" xfId="42308" xr:uid="{00000000-0005-0000-0000-000033BA0000}"/>
    <cellStyle name="千位分隔[0] 22" xfId="42309" xr:uid="{00000000-0005-0000-0000-000034BA0000}"/>
    <cellStyle name="千位分隔[0] 22 2" xfId="42310" xr:uid="{00000000-0005-0000-0000-000035BA0000}"/>
    <cellStyle name="千位分隔[0] 22 3" xfId="42311" xr:uid="{00000000-0005-0000-0000-000036BA0000}"/>
    <cellStyle name="千位分隔[0] 22 4" xfId="42312" xr:uid="{00000000-0005-0000-0000-000037BA0000}"/>
    <cellStyle name="千位分隔[0] 23" xfId="42313" xr:uid="{00000000-0005-0000-0000-000038BA0000}"/>
    <cellStyle name="千位分隔[0] 23 10" xfId="42314" xr:uid="{00000000-0005-0000-0000-000039BA0000}"/>
    <cellStyle name="千位分隔[0] 23 11" xfId="42315" xr:uid="{00000000-0005-0000-0000-00003ABA0000}"/>
    <cellStyle name="千位分隔[0] 23 2" xfId="42316" xr:uid="{00000000-0005-0000-0000-00003BBA0000}"/>
    <cellStyle name="千位分隔[0] 23 2 2" xfId="42317" xr:uid="{00000000-0005-0000-0000-00003CBA0000}"/>
    <cellStyle name="千位分隔[0] 23 2 2 2" xfId="42318" xr:uid="{00000000-0005-0000-0000-00003DBA0000}"/>
    <cellStyle name="千位分隔[0] 23 2 2 3" xfId="42319" xr:uid="{00000000-0005-0000-0000-00003EBA0000}"/>
    <cellStyle name="千位分隔[0] 23 2 3" xfId="42320" xr:uid="{00000000-0005-0000-0000-00003FBA0000}"/>
    <cellStyle name="千位分隔[0] 23 2 3 2" xfId="42321" xr:uid="{00000000-0005-0000-0000-000040BA0000}"/>
    <cellStyle name="千位分隔[0] 23 2 3 3" xfId="42322" xr:uid="{00000000-0005-0000-0000-000041BA0000}"/>
    <cellStyle name="千位分隔[0] 23 2 4" xfId="42323" xr:uid="{00000000-0005-0000-0000-000042BA0000}"/>
    <cellStyle name="千位分隔[0] 23 2 4 2" xfId="42324" xr:uid="{00000000-0005-0000-0000-000043BA0000}"/>
    <cellStyle name="千位分隔[0] 23 2 4 3" xfId="42325" xr:uid="{00000000-0005-0000-0000-000044BA0000}"/>
    <cellStyle name="千位分隔[0] 23 2 5" xfId="42326" xr:uid="{00000000-0005-0000-0000-000045BA0000}"/>
    <cellStyle name="千位分隔[0] 23 2 5 2" xfId="42327" xr:uid="{00000000-0005-0000-0000-000046BA0000}"/>
    <cellStyle name="千位分隔[0] 23 2 5 3" xfId="42328" xr:uid="{00000000-0005-0000-0000-000047BA0000}"/>
    <cellStyle name="千位分隔[0] 23 2 6" xfId="42329" xr:uid="{00000000-0005-0000-0000-000048BA0000}"/>
    <cellStyle name="千位分隔[0] 23 2 6 2" xfId="42330" xr:uid="{00000000-0005-0000-0000-000049BA0000}"/>
    <cellStyle name="千位分隔[0] 23 2 6 3" xfId="42331" xr:uid="{00000000-0005-0000-0000-00004ABA0000}"/>
    <cellStyle name="千位分隔[0] 23 2 7" xfId="42332" xr:uid="{00000000-0005-0000-0000-00004BBA0000}"/>
    <cellStyle name="千位分隔[0] 23 2 8" xfId="42333" xr:uid="{00000000-0005-0000-0000-00004CBA0000}"/>
    <cellStyle name="千位分隔[0] 23 3" xfId="42334" xr:uid="{00000000-0005-0000-0000-00004DBA0000}"/>
    <cellStyle name="千位分隔[0] 23 3 2" xfId="42335" xr:uid="{00000000-0005-0000-0000-00004EBA0000}"/>
    <cellStyle name="千位分隔[0] 23 3 2 2" xfId="42336" xr:uid="{00000000-0005-0000-0000-00004FBA0000}"/>
    <cellStyle name="千位分隔[0] 23 3 2 3" xfId="42337" xr:uid="{00000000-0005-0000-0000-000050BA0000}"/>
    <cellStyle name="千位分隔[0] 23 3 3" xfId="42338" xr:uid="{00000000-0005-0000-0000-000051BA0000}"/>
    <cellStyle name="千位分隔[0] 23 3 3 2" xfId="42339" xr:uid="{00000000-0005-0000-0000-000052BA0000}"/>
    <cellStyle name="千位分隔[0] 23 3 3 3" xfId="42340" xr:uid="{00000000-0005-0000-0000-000053BA0000}"/>
    <cellStyle name="千位分隔[0] 23 3 4" xfId="42341" xr:uid="{00000000-0005-0000-0000-000054BA0000}"/>
    <cellStyle name="千位分隔[0] 23 3 4 2" xfId="42342" xr:uid="{00000000-0005-0000-0000-000055BA0000}"/>
    <cellStyle name="千位分隔[0] 23 3 4 3" xfId="42343" xr:uid="{00000000-0005-0000-0000-000056BA0000}"/>
    <cellStyle name="千位分隔[0] 23 3 5" xfId="42344" xr:uid="{00000000-0005-0000-0000-000057BA0000}"/>
    <cellStyle name="千位分隔[0] 23 3 5 2" xfId="42345" xr:uid="{00000000-0005-0000-0000-000058BA0000}"/>
    <cellStyle name="千位分隔[0] 23 3 5 3" xfId="42346" xr:uid="{00000000-0005-0000-0000-000059BA0000}"/>
    <cellStyle name="千位分隔[0] 23 3 6" xfId="42347" xr:uid="{00000000-0005-0000-0000-00005ABA0000}"/>
    <cellStyle name="千位分隔[0] 23 3 6 2" xfId="42348" xr:uid="{00000000-0005-0000-0000-00005BBA0000}"/>
    <cellStyle name="千位分隔[0] 23 3 6 3" xfId="42349" xr:uid="{00000000-0005-0000-0000-00005CBA0000}"/>
    <cellStyle name="千位分隔[0] 23 3 7" xfId="42350" xr:uid="{00000000-0005-0000-0000-00005DBA0000}"/>
    <cellStyle name="千位分隔[0] 23 3 8" xfId="42351" xr:uid="{00000000-0005-0000-0000-00005EBA0000}"/>
    <cellStyle name="千位分隔[0] 23 4" xfId="42352" xr:uid="{00000000-0005-0000-0000-00005FBA0000}"/>
    <cellStyle name="千位分隔[0] 23 4 2" xfId="42353" xr:uid="{00000000-0005-0000-0000-000060BA0000}"/>
    <cellStyle name="千位分隔[0] 23 4 2 2" xfId="42354" xr:uid="{00000000-0005-0000-0000-000061BA0000}"/>
    <cellStyle name="千位分隔[0] 23 4 2 3" xfId="42355" xr:uid="{00000000-0005-0000-0000-000062BA0000}"/>
    <cellStyle name="千位分隔[0] 23 4 3" xfId="42356" xr:uid="{00000000-0005-0000-0000-000063BA0000}"/>
    <cellStyle name="千位分隔[0] 23 4 3 2" xfId="42357" xr:uid="{00000000-0005-0000-0000-000064BA0000}"/>
    <cellStyle name="千位分隔[0] 23 4 3 3" xfId="42358" xr:uid="{00000000-0005-0000-0000-000065BA0000}"/>
    <cellStyle name="千位分隔[0] 23 4 4" xfId="42359" xr:uid="{00000000-0005-0000-0000-000066BA0000}"/>
    <cellStyle name="千位分隔[0] 23 4 4 2" xfId="42360" xr:uid="{00000000-0005-0000-0000-000067BA0000}"/>
    <cellStyle name="千位分隔[0] 23 4 4 3" xfId="42361" xr:uid="{00000000-0005-0000-0000-000068BA0000}"/>
    <cellStyle name="千位分隔[0] 23 4 5" xfId="42362" xr:uid="{00000000-0005-0000-0000-000069BA0000}"/>
    <cellStyle name="千位分隔[0] 23 4 5 2" xfId="42363" xr:uid="{00000000-0005-0000-0000-00006ABA0000}"/>
    <cellStyle name="千位分隔[0] 23 4 5 3" xfId="42364" xr:uid="{00000000-0005-0000-0000-00006BBA0000}"/>
    <cellStyle name="千位分隔[0] 23 4 6" xfId="42365" xr:uid="{00000000-0005-0000-0000-00006CBA0000}"/>
    <cellStyle name="千位分隔[0] 23 4 6 2" xfId="42366" xr:uid="{00000000-0005-0000-0000-00006DBA0000}"/>
    <cellStyle name="千位分隔[0] 23 4 6 3" xfId="42367" xr:uid="{00000000-0005-0000-0000-00006EBA0000}"/>
    <cellStyle name="千位分隔[0] 23 4 7" xfId="42368" xr:uid="{00000000-0005-0000-0000-00006FBA0000}"/>
    <cellStyle name="千位分隔[0] 23 4 8" xfId="42369" xr:uid="{00000000-0005-0000-0000-000070BA0000}"/>
    <cellStyle name="千位分隔[0] 23 5" xfId="42370" xr:uid="{00000000-0005-0000-0000-000071BA0000}"/>
    <cellStyle name="千位分隔[0] 23 5 2" xfId="42371" xr:uid="{00000000-0005-0000-0000-000072BA0000}"/>
    <cellStyle name="千位分隔[0] 23 5 3" xfId="42372" xr:uid="{00000000-0005-0000-0000-000073BA0000}"/>
    <cellStyle name="千位分隔[0] 23 6" xfId="42373" xr:uid="{00000000-0005-0000-0000-000074BA0000}"/>
    <cellStyle name="千位分隔[0] 23 6 2" xfId="42374" xr:uid="{00000000-0005-0000-0000-000075BA0000}"/>
    <cellStyle name="千位分隔[0] 23 6 3" xfId="42375" xr:uid="{00000000-0005-0000-0000-000076BA0000}"/>
    <cellStyle name="千位分隔[0] 23 7" xfId="42376" xr:uid="{00000000-0005-0000-0000-000077BA0000}"/>
    <cellStyle name="千位分隔[0] 23 7 2" xfId="42377" xr:uid="{00000000-0005-0000-0000-000078BA0000}"/>
    <cellStyle name="千位分隔[0] 23 7 3" xfId="42378" xr:uid="{00000000-0005-0000-0000-000079BA0000}"/>
    <cellStyle name="千位分隔[0] 23 8" xfId="42379" xr:uid="{00000000-0005-0000-0000-00007ABA0000}"/>
    <cellStyle name="千位分隔[0] 23 8 2" xfId="42380" xr:uid="{00000000-0005-0000-0000-00007BBA0000}"/>
    <cellStyle name="千位分隔[0] 23 8 3" xfId="42381" xr:uid="{00000000-0005-0000-0000-00007CBA0000}"/>
    <cellStyle name="千位分隔[0] 23 9" xfId="42382" xr:uid="{00000000-0005-0000-0000-00007DBA0000}"/>
    <cellStyle name="千位分隔[0] 23 9 2" xfId="42383" xr:uid="{00000000-0005-0000-0000-00007EBA0000}"/>
    <cellStyle name="千位分隔[0] 23 9 3" xfId="42384" xr:uid="{00000000-0005-0000-0000-00007FBA0000}"/>
    <cellStyle name="千位分隔[0] 24" xfId="42385" xr:uid="{00000000-0005-0000-0000-000080BA0000}"/>
    <cellStyle name="千位分隔[0] 24 2" xfId="42386" xr:uid="{00000000-0005-0000-0000-000081BA0000}"/>
    <cellStyle name="千位分隔[0] 24 3" xfId="42387" xr:uid="{00000000-0005-0000-0000-000082BA0000}"/>
    <cellStyle name="千位分隔[0] 25" xfId="42388" xr:uid="{00000000-0005-0000-0000-000083BA0000}"/>
    <cellStyle name="千位分隔[0] 25 10" xfId="42389" xr:uid="{00000000-0005-0000-0000-000084BA0000}"/>
    <cellStyle name="千位分隔[0] 25 11" xfId="42390" xr:uid="{00000000-0005-0000-0000-000085BA0000}"/>
    <cellStyle name="千位分隔[0] 25 2" xfId="42391" xr:uid="{00000000-0005-0000-0000-000086BA0000}"/>
    <cellStyle name="千位分隔[0] 25 2 2" xfId="42392" xr:uid="{00000000-0005-0000-0000-000087BA0000}"/>
    <cellStyle name="千位分隔[0] 25 2 2 2" xfId="42393" xr:uid="{00000000-0005-0000-0000-000088BA0000}"/>
    <cellStyle name="千位分隔[0] 25 2 2 3" xfId="42394" xr:uid="{00000000-0005-0000-0000-000089BA0000}"/>
    <cellStyle name="千位分隔[0] 25 2 3" xfId="42395" xr:uid="{00000000-0005-0000-0000-00008ABA0000}"/>
    <cellStyle name="千位分隔[0] 25 2 3 2" xfId="42396" xr:uid="{00000000-0005-0000-0000-00008BBA0000}"/>
    <cellStyle name="千位分隔[0] 25 2 3 3" xfId="42397" xr:uid="{00000000-0005-0000-0000-00008CBA0000}"/>
    <cellStyle name="千位分隔[0] 25 2 4" xfId="42398" xr:uid="{00000000-0005-0000-0000-00008DBA0000}"/>
    <cellStyle name="千位分隔[0] 25 2 4 2" xfId="42399" xr:uid="{00000000-0005-0000-0000-00008EBA0000}"/>
    <cellStyle name="千位分隔[0] 25 2 4 3" xfId="42400" xr:uid="{00000000-0005-0000-0000-00008FBA0000}"/>
    <cellStyle name="千位分隔[0] 25 2 5" xfId="42401" xr:uid="{00000000-0005-0000-0000-000090BA0000}"/>
    <cellStyle name="千位分隔[0] 25 2 5 2" xfId="42402" xr:uid="{00000000-0005-0000-0000-000091BA0000}"/>
    <cellStyle name="千位分隔[0] 25 2 5 3" xfId="42403" xr:uid="{00000000-0005-0000-0000-000092BA0000}"/>
    <cellStyle name="千位分隔[0] 25 2 6" xfId="42404" xr:uid="{00000000-0005-0000-0000-000093BA0000}"/>
    <cellStyle name="千位分隔[0] 25 2 6 2" xfId="42405" xr:uid="{00000000-0005-0000-0000-000094BA0000}"/>
    <cellStyle name="千位分隔[0] 25 2 6 3" xfId="42406" xr:uid="{00000000-0005-0000-0000-000095BA0000}"/>
    <cellStyle name="千位分隔[0] 25 2 7" xfId="42407" xr:uid="{00000000-0005-0000-0000-000096BA0000}"/>
    <cellStyle name="千位分隔[0] 25 2 8" xfId="42408" xr:uid="{00000000-0005-0000-0000-000097BA0000}"/>
    <cellStyle name="千位分隔[0] 25 3" xfId="42409" xr:uid="{00000000-0005-0000-0000-000098BA0000}"/>
    <cellStyle name="千位分隔[0] 25 3 2" xfId="42410" xr:uid="{00000000-0005-0000-0000-000099BA0000}"/>
    <cellStyle name="千位分隔[0] 25 3 2 2" xfId="42411" xr:uid="{00000000-0005-0000-0000-00009ABA0000}"/>
    <cellStyle name="千位分隔[0] 25 3 2 3" xfId="42412" xr:uid="{00000000-0005-0000-0000-00009BBA0000}"/>
    <cellStyle name="千位分隔[0] 25 3 3" xfId="42413" xr:uid="{00000000-0005-0000-0000-00009CBA0000}"/>
    <cellStyle name="千位分隔[0] 25 3 3 2" xfId="42414" xr:uid="{00000000-0005-0000-0000-00009DBA0000}"/>
    <cellStyle name="千位分隔[0] 25 3 3 3" xfId="42415" xr:uid="{00000000-0005-0000-0000-00009EBA0000}"/>
    <cellStyle name="千位分隔[0] 25 3 4" xfId="42416" xr:uid="{00000000-0005-0000-0000-00009FBA0000}"/>
    <cellStyle name="千位分隔[0] 25 3 4 2" xfId="42417" xr:uid="{00000000-0005-0000-0000-0000A0BA0000}"/>
    <cellStyle name="千位分隔[0] 25 3 4 3" xfId="42418" xr:uid="{00000000-0005-0000-0000-0000A1BA0000}"/>
    <cellStyle name="千位分隔[0] 25 3 5" xfId="42419" xr:uid="{00000000-0005-0000-0000-0000A2BA0000}"/>
    <cellStyle name="千位分隔[0] 25 3 5 2" xfId="42420" xr:uid="{00000000-0005-0000-0000-0000A3BA0000}"/>
    <cellStyle name="千位分隔[0] 25 3 5 3" xfId="42421" xr:uid="{00000000-0005-0000-0000-0000A4BA0000}"/>
    <cellStyle name="千位分隔[0] 25 3 6" xfId="42422" xr:uid="{00000000-0005-0000-0000-0000A5BA0000}"/>
    <cellStyle name="千位分隔[0] 25 3 6 2" xfId="42423" xr:uid="{00000000-0005-0000-0000-0000A6BA0000}"/>
    <cellStyle name="千位分隔[0] 25 3 6 3" xfId="42424" xr:uid="{00000000-0005-0000-0000-0000A7BA0000}"/>
    <cellStyle name="千位分隔[0] 25 3 7" xfId="42425" xr:uid="{00000000-0005-0000-0000-0000A8BA0000}"/>
    <cellStyle name="千位分隔[0] 25 3 8" xfId="42426" xr:uid="{00000000-0005-0000-0000-0000A9BA0000}"/>
    <cellStyle name="千位分隔[0] 25 4" xfId="42427" xr:uid="{00000000-0005-0000-0000-0000AABA0000}"/>
    <cellStyle name="千位分隔[0] 25 4 2" xfId="42428" xr:uid="{00000000-0005-0000-0000-0000ABBA0000}"/>
    <cellStyle name="千位分隔[0] 25 4 2 2" xfId="42429" xr:uid="{00000000-0005-0000-0000-0000ACBA0000}"/>
    <cellStyle name="千位分隔[0] 25 4 2 3" xfId="42430" xr:uid="{00000000-0005-0000-0000-0000ADBA0000}"/>
    <cellStyle name="千位分隔[0] 25 4 3" xfId="42431" xr:uid="{00000000-0005-0000-0000-0000AEBA0000}"/>
    <cellStyle name="千位分隔[0] 25 4 3 2" xfId="42432" xr:uid="{00000000-0005-0000-0000-0000AFBA0000}"/>
    <cellStyle name="千位分隔[0] 25 4 3 3" xfId="42433" xr:uid="{00000000-0005-0000-0000-0000B0BA0000}"/>
    <cellStyle name="千位分隔[0] 25 4 4" xfId="42434" xr:uid="{00000000-0005-0000-0000-0000B1BA0000}"/>
    <cellStyle name="千位分隔[0] 25 4 4 2" xfId="42435" xr:uid="{00000000-0005-0000-0000-0000B2BA0000}"/>
    <cellStyle name="千位分隔[0] 25 4 4 3" xfId="42436" xr:uid="{00000000-0005-0000-0000-0000B3BA0000}"/>
    <cellStyle name="千位分隔[0] 25 4 5" xfId="42437" xr:uid="{00000000-0005-0000-0000-0000B4BA0000}"/>
    <cellStyle name="千位分隔[0] 25 4 5 2" xfId="42438" xr:uid="{00000000-0005-0000-0000-0000B5BA0000}"/>
    <cellStyle name="千位分隔[0] 25 4 5 3" xfId="42439" xr:uid="{00000000-0005-0000-0000-0000B6BA0000}"/>
    <cellStyle name="千位分隔[0] 25 4 6" xfId="42440" xr:uid="{00000000-0005-0000-0000-0000B7BA0000}"/>
    <cellStyle name="千位分隔[0] 25 4 6 2" xfId="42441" xr:uid="{00000000-0005-0000-0000-0000B8BA0000}"/>
    <cellStyle name="千位分隔[0] 25 4 6 3" xfId="42442" xr:uid="{00000000-0005-0000-0000-0000B9BA0000}"/>
    <cellStyle name="千位分隔[0] 25 4 7" xfId="42443" xr:uid="{00000000-0005-0000-0000-0000BABA0000}"/>
    <cellStyle name="千位分隔[0] 25 4 8" xfId="42444" xr:uid="{00000000-0005-0000-0000-0000BBBA0000}"/>
    <cellStyle name="千位分隔[0] 25 5" xfId="42445" xr:uid="{00000000-0005-0000-0000-0000BCBA0000}"/>
    <cellStyle name="千位分隔[0] 25 5 2" xfId="42446" xr:uid="{00000000-0005-0000-0000-0000BDBA0000}"/>
    <cellStyle name="千位分隔[0] 25 5 3" xfId="42447" xr:uid="{00000000-0005-0000-0000-0000BEBA0000}"/>
    <cellStyle name="千位分隔[0] 25 6" xfId="42448" xr:uid="{00000000-0005-0000-0000-0000BFBA0000}"/>
    <cellStyle name="千位分隔[0] 25 6 2" xfId="42449" xr:uid="{00000000-0005-0000-0000-0000C0BA0000}"/>
    <cellStyle name="千位分隔[0] 25 6 3" xfId="42450" xr:uid="{00000000-0005-0000-0000-0000C1BA0000}"/>
    <cellStyle name="千位分隔[0] 25 7" xfId="42451" xr:uid="{00000000-0005-0000-0000-0000C2BA0000}"/>
    <cellStyle name="千位分隔[0] 25 7 2" xfId="42452" xr:uid="{00000000-0005-0000-0000-0000C3BA0000}"/>
    <cellStyle name="千位分隔[0] 25 7 3" xfId="42453" xr:uid="{00000000-0005-0000-0000-0000C4BA0000}"/>
    <cellStyle name="千位分隔[0] 25 8" xfId="42454" xr:uid="{00000000-0005-0000-0000-0000C5BA0000}"/>
    <cellStyle name="千位分隔[0] 25 8 2" xfId="42455" xr:uid="{00000000-0005-0000-0000-0000C6BA0000}"/>
    <cellStyle name="千位分隔[0] 25 8 3" xfId="42456" xr:uid="{00000000-0005-0000-0000-0000C7BA0000}"/>
    <cellStyle name="千位分隔[0] 25 9" xfId="42457" xr:uid="{00000000-0005-0000-0000-0000C8BA0000}"/>
    <cellStyle name="千位分隔[0] 25 9 2" xfId="42458" xr:uid="{00000000-0005-0000-0000-0000C9BA0000}"/>
    <cellStyle name="千位分隔[0] 25 9 3" xfId="42459" xr:uid="{00000000-0005-0000-0000-0000CABA0000}"/>
    <cellStyle name="千位分隔[0] 26" xfId="42460" xr:uid="{00000000-0005-0000-0000-0000CBBA0000}"/>
    <cellStyle name="千位分隔[0] 26 2" xfId="42461" xr:uid="{00000000-0005-0000-0000-0000CCBA0000}"/>
    <cellStyle name="千位分隔[0] 26 3" xfId="42462" xr:uid="{00000000-0005-0000-0000-0000CDBA0000}"/>
    <cellStyle name="千位分隔[0] 27" xfId="42463" xr:uid="{00000000-0005-0000-0000-0000CEBA0000}"/>
    <cellStyle name="千位分隔[0] 27 2" xfId="42464" xr:uid="{00000000-0005-0000-0000-0000CFBA0000}"/>
    <cellStyle name="千位分隔[0] 27 3" xfId="42465" xr:uid="{00000000-0005-0000-0000-0000D0BA0000}"/>
    <cellStyle name="千位分隔[0] 28" xfId="42466" xr:uid="{00000000-0005-0000-0000-0000D1BA0000}"/>
    <cellStyle name="千位分隔[0] 29" xfId="42467" xr:uid="{00000000-0005-0000-0000-0000D2BA0000}"/>
    <cellStyle name="千位分隔[0] 29 2" xfId="42468" xr:uid="{00000000-0005-0000-0000-0000D3BA0000}"/>
    <cellStyle name="千位分隔[0] 29 3" xfId="42469" xr:uid="{00000000-0005-0000-0000-0000D4BA0000}"/>
    <cellStyle name="千位分隔[0] 3" xfId="42470" xr:uid="{00000000-0005-0000-0000-0000D5BA0000}"/>
    <cellStyle name="千位分隔[0] 3 10" xfId="42471" xr:uid="{00000000-0005-0000-0000-0000D6BA0000}"/>
    <cellStyle name="千位分隔[0] 3 10 2" xfId="42472" xr:uid="{00000000-0005-0000-0000-0000D7BA0000}"/>
    <cellStyle name="千位分隔[0] 3 10 3" xfId="42473" xr:uid="{00000000-0005-0000-0000-0000D8BA0000}"/>
    <cellStyle name="千位分隔[0] 3 11" xfId="42474" xr:uid="{00000000-0005-0000-0000-0000D9BA0000}"/>
    <cellStyle name="千位分隔[0] 3 11 2" xfId="42475" xr:uid="{00000000-0005-0000-0000-0000DABA0000}"/>
    <cellStyle name="千位分隔[0] 3 11 3" xfId="42476" xr:uid="{00000000-0005-0000-0000-0000DBBA0000}"/>
    <cellStyle name="千位分隔[0] 3 12" xfId="42477" xr:uid="{00000000-0005-0000-0000-0000DCBA0000}"/>
    <cellStyle name="千位分隔[0] 3 13" xfId="42478" xr:uid="{00000000-0005-0000-0000-0000DDBA0000}"/>
    <cellStyle name="千位分隔[0] 3 14" xfId="54340" xr:uid="{00000000-0005-0000-0000-0000DEBA0000}"/>
    <cellStyle name="千位分隔[0] 3 2" xfId="42479" xr:uid="{00000000-0005-0000-0000-0000DFBA0000}"/>
    <cellStyle name="千位分隔[0] 3 2 10" xfId="42480" xr:uid="{00000000-0005-0000-0000-0000E0BA0000}"/>
    <cellStyle name="千位分隔[0] 3 2 11" xfId="42481" xr:uid="{00000000-0005-0000-0000-0000E1BA0000}"/>
    <cellStyle name="千位分隔[0] 3 2 12" xfId="54341" xr:uid="{00000000-0005-0000-0000-0000E2BA0000}"/>
    <cellStyle name="千位分隔[0] 3 2 2" xfId="42482" xr:uid="{00000000-0005-0000-0000-0000E3BA0000}"/>
    <cellStyle name="千位分隔[0] 3 2 2 2" xfId="42483" xr:uid="{00000000-0005-0000-0000-0000E4BA0000}"/>
    <cellStyle name="千位分隔[0] 3 2 2 2 2" xfId="42484" xr:uid="{00000000-0005-0000-0000-0000E5BA0000}"/>
    <cellStyle name="千位分隔[0] 3 2 2 2 3" xfId="42485" xr:uid="{00000000-0005-0000-0000-0000E6BA0000}"/>
    <cellStyle name="千位分隔[0] 3 2 2 2 4" xfId="54342" xr:uid="{00000000-0005-0000-0000-0000E7BA0000}"/>
    <cellStyle name="千位分隔[0] 3 2 2 3" xfId="42486" xr:uid="{00000000-0005-0000-0000-0000E8BA0000}"/>
    <cellStyle name="千位分隔[0] 3 2 2 3 2" xfId="42487" xr:uid="{00000000-0005-0000-0000-0000E9BA0000}"/>
    <cellStyle name="千位分隔[0] 3 2 2 3 3" xfId="42488" xr:uid="{00000000-0005-0000-0000-0000EABA0000}"/>
    <cellStyle name="千位分隔[0] 3 2 2 4" xfId="42489" xr:uid="{00000000-0005-0000-0000-0000EBBA0000}"/>
    <cellStyle name="千位分隔[0] 3 2 2 4 2" xfId="42490" xr:uid="{00000000-0005-0000-0000-0000ECBA0000}"/>
    <cellStyle name="千位分隔[0] 3 2 2 4 3" xfId="42491" xr:uid="{00000000-0005-0000-0000-0000EDBA0000}"/>
    <cellStyle name="千位分隔[0] 3 2 2 5" xfId="42492" xr:uid="{00000000-0005-0000-0000-0000EEBA0000}"/>
    <cellStyle name="千位分隔[0] 3 2 2 5 2" xfId="42493" xr:uid="{00000000-0005-0000-0000-0000EFBA0000}"/>
    <cellStyle name="千位分隔[0] 3 2 2 5 3" xfId="42494" xr:uid="{00000000-0005-0000-0000-0000F0BA0000}"/>
    <cellStyle name="千位分隔[0] 3 2 2 6" xfId="42495" xr:uid="{00000000-0005-0000-0000-0000F1BA0000}"/>
    <cellStyle name="千位分隔[0] 3 2 2 6 2" xfId="42496" xr:uid="{00000000-0005-0000-0000-0000F2BA0000}"/>
    <cellStyle name="千位分隔[0] 3 2 2 6 3" xfId="42497" xr:uid="{00000000-0005-0000-0000-0000F3BA0000}"/>
    <cellStyle name="千位分隔[0] 3 2 2 7" xfId="42498" xr:uid="{00000000-0005-0000-0000-0000F4BA0000}"/>
    <cellStyle name="千位分隔[0] 3 2 2 8" xfId="42499" xr:uid="{00000000-0005-0000-0000-0000F5BA0000}"/>
    <cellStyle name="千位分隔[0] 3 2 2 9" xfId="54343" xr:uid="{00000000-0005-0000-0000-0000F6BA0000}"/>
    <cellStyle name="千位分隔[0] 3 2 3" xfId="42500" xr:uid="{00000000-0005-0000-0000-0000F7BA0000}"/>
    <cellStyle name="千位分隔[0] 3 2 3 2" xfId="42501" xr:uid="{00000000-0005-0000-0000-0000F8BA0000}"/>
    <cellStyle name="千位分隔[0] 3 2 3 2 2" xfId="42502" xr:uid="{00000000-0005-0000-0000-0000F9BA0000}"/>
    <cellStyle name="千位分隔[0] 3 2 3 2 3" xfId="42503" xr:uid="{00000000-0005-0000-0000-0000FABA0000}"/>
    <cellStyle name="千位分隔[0] 3 2 3 3" xfId="42504" xr:uid="{00000000-0005-0000-0000-0000FBBA0000}"/>
    <cellStyle name="千位分隔[0] 3 2 3 3 2" xfId="42505" xr:uid="{00000000-0005-0000-0000-0000FCBA0000}"/>
    <cellStyle name="千位分隔[0] 3 2 3 3 3" xfId="42506" xr:uid="{00000000-0005-0000-0000-0000FDBA0000}"/>
    <cellStyle name="千位分隔[0] 3 2 3 4" xfId="42507" xr:uid="{00000000-0005-0000-0000-0000FEBA0000}"/>
    <cellStyle name="千位分隔[0] 3 2 3 4 2" xfId="42508" xr:uid="{00000000-0005-0000-0000-0000FFBA0000}"/>
    <cellStyle name="千位分隔[0] 3 2 3 4 3" xfId="42509" xr:uid="{00000000-0005-0000-0000-000000BB0000}"/>
    <cellStyle name="千位分隔[0] 3 2 3 5" xfId="42510" xr:uid="{00000000-0005-0000-0000-000001BB0000}"/>
    <cellStyle name="千位分隔[0] 3 2 3 5 2" xfId="42511" xr:uid="{00000000-0005-0000-0000-000002BB0000}"/>
    <cellStyle name="千位分隔[0] 3 2 3 5 3" xfId="42512" xr:uid="{00000000-0005-0000-0000-000003BB0000}"/>
    <cellStyle name="千位分隔[0] 3 2 3 6" xfId="42513" xr:uid="{00000000-0005-0000-0000-000004BB0000}"/>
    <cellStyle name="千位分隔[0] 3 2 3 6 2" xfId="42514" xr:uid="{00000000-0005-0000-0000-000005BB0000}"/>
    <cellStyle name="千位分隔[0] 3 2 3 6 3" xfId="42515" xr:uid="{00000000-0005-0000-0000-000006BB0000}"/>
    <cellStyle name="千位分隔[0] 3 2 3 7" xfId="42516" xr:uid="{00000000-0005-0000-0000-000007BB0000}"/>
    <cellStyle name="千位分隔[0] 3 2 3 8" xfId="42517" xr:uid="{00000000-0005-0000-0000-000008BB0000}"/>
    <cellStyle name="千位分隔[0] 3 2 3 9" xfId="54344" xr:uid="{00000000-0005-0000-0000-000009BB0000}"/>
    <cellStyle name="千位分隔[0] 3 2 4" xfId="42518" xr:uid="{00000000-0005-0000-0000-00000ABB0000}"/>
    <cellStyle name="千位分隔[0] 3 2 4 2" xfId="42519" xr:uid="{00000000-0005-0000-0000-00000BBB0000}"/>
    <cellStyle name="千位分隔[0] 3 2 4 2 2" xfId="42520" xr:uid="{00000000-0005-0000-0000-00000CBB0000}"/>
    <cellStyle name="千位分隔[0] 3 2 4 2 3" xfId="42521" xr:uid="{00000000-0005-0000-0000-00000DBB0000}"/>
    <cellStyle name="千位分隔[0] 3 2 4 3" xfId="42522" xr:uid="{00000000-0005-0000-0000-00000EBB0000}"/>
    <cellStyle name="千位分隔[0] 3 2 4 3 2" xfId="42523" xr:uid="{00000000-0005-0000-0000-00000FBB0000}"/>
    <cellStyle name="千位分隔[0] 3 2 4 3 3" xfId="42524" xr:uid="{00000000-0005-0000-0000-000010BB0000}"/>
    <cellStyle name="千位分隔[0] 3 2 4 4" xfId="42525" xr:uid="{00000000-0005-0000-0000-000011BB0000}"/>
    <cellStyle name="千位分隔[0] 3 2 4 4 2" xfId="42526" xr:uid="{00000000-0005-0000-0000-000012BB0000}"/>
    <cellStyle name="千位分隔[0] 3 2 4 4 3" xfId="42527" xr:uid="{00000000-0005-0000-0000-000013BB0000}"/>
    <cellStyle name="千位分隔[0] 3 2 4 5" xfId="42528" xr:uid="{00000000-0005-0000-0000-000014BB0000}"/>
    <cellStyle name="千位分隔[0] 3 2 4 5 2" xfId="42529" xr:uid="{00000000-0005-0000-0000-000015BB0000}"/>
    <cellStyle name="千位分隔[0] 3 2 4 5 3" xfId="42530" xr:uid="{00000000-0005-0000-0000-000016BB0000}"/>
    <cellStyle name="千位分隔[0] 3 2 4 6" xfId="42531" xr:uid="{00000000-0005-0000-0000-000017BB0000}"/>
    <cellStyle name="千位分隔[0] 3 2 4 6 2" xfId="42532" xr:uid="{00000000-0005-0000-0000-000018BB0000}"/>
    <cellStyle name="千位分隔[0] 3 2 4 6 3" xfId="42533" xr:uid="{00000000-0005-0000-0000-000019BB0000}"/>
    <cellStyle name="千位分隔[0] 3 2 4 7" xfId="42534" xr:uid="{00000000-0005-0000-0000-00001ABB0000}"/>
    <cellStyle name="千位分隔[0] 3 2 4 8" xfId="42535" xr:uid="{00000000-0005-0000-0000-00001BBB0000}"/>
    <cellStyle name="千位分隔[0] 3 2 5" xfId="42536" xr:uid="{00000000-0005-0000-0000-00001CBB0000}"/>
    <cellStyle name="千位分隔[0] 3 2 5 2" xfId="42537" xr:uid="{00000000-0005-0000-0000-00001DBB0000}"/>
    <cellStyle name="千位分隔[0] 3 2 5 3" xfId="42538" xr:uid="{00000000-0005-0000-0000-00001EBB0000}"/>
    <cellStyle name="千位分隔[0] 3 2 6" xfId="42539" xr:uid="{00000000-0005-0000-0000-00001FBB0000}"/>
    <cellStyle name="千位分隔[0] 3 2 6 2" xfId="42540" xr:uid="{00000000-0005-0000-0000-000020BB0000}"/>
    <cellStyle name="千位分隔[0] 3 2 6 3" xfId="42541" xr:uid="{00000000-0005-0000-0000-000021BB0000}"/>
    <cellStyle name="千位分隔[0] 3 2 7" xfId="42542" xr:uid="{00000000-0005-0000-0000-000022BB0000}"/>
    <cellStyle name="千位分隔[0] 3 2 7 2" xfId="42543" xr:uid="{00000000-0005-0000-0000-000023BB0000}"/>
    <cellStyle name="千位分隔[0] 3 2 7 3" xfId="42544" xr:uid="{00000000-0005-0000-0000-000024BB0000}"/>
    <cellStyle name="千位分隔[0] 3 2 8" xfId="42545" xr:uid="{00000000-0005-0000-0000-000025BB0000}"/>
    <cellStyle name="千位分隔[0] 3 2 8 2" xfId="42546" xr:uid="{00000000-0005-0000-0000-000026BB0000}"/>
    <cellStyle name="千位分隔[0] 3 2 8 3" xfId="42547" xr:uid="{00000000-0005-0000-0000-000027BB0000}"/>
    <cellStyle name="千位分隔[0] 3 2 9" xfId="42548" xr:uid="{00000000-0005-0000-0000-000028BB0000}"/>
    <cellStyle name="千位分隔[0] 3 2 9 2" xfId="42549" xr:uid="{00000000-0005-0000-0000-000029BB0000}"/>
    <cellStyle name="千位分隔[0] 3 2 9 3" xfId="42550" xr:uid="{00000000-0005-0000-0000-00002ABB0000}"/>
    <cellStyle name="千位分隔[0] 3 3" xfId="42551" xr:uid="{00000000-0005-0000-0000-00002BBB0000}"/>
    <cellStyle name="千位分隔[0] 3 3 10" xfId="42552" xr:uid="{00000000-0005-0000-0000-00002CBB0000}"/>
    <cellStyle name="千位分隔[0] 3 3 11" xfId="42553" xr:uid="{00000000-0005-0000-0000-00002DBB0000}"/>
    <cellStyle name="千位分隔[0] 3 3 12" xfId="54345" xr:uid="{00000000-0005-0000-0000-00002EBB0000}"/>
    <cellStyle name="千位分隔[0] 3 3 2" xfId="42554" xr:uid="{00000000-0005-0000-0000-00002FBB0000}"/>
    <cellStyle name="千位分隔[0] 3 3 2 2" xfId="42555" xr:uid="{00000000-0005-0000-0000-000030BB0000}"/>
    <cellStyle name="千位分隔[0] 3 3 2 2 2" xfId="42556" xr:uid="{00000000-0005-0000-0000-000031BB0000}"/>
    <cellStyle name="千位分隔[0] 3 3 2 2 3" xfId="42557" xr:uid="{00000000-0005-0000-0000-000032BB0000}"/>
    <cellStyle name="千位分隔[0] 3 3 2 3" xfId="42558" xr:uid="{00000000-0005-0000-0000-000033BB0000}"/>
    <cellStyle name="千位分隔[0] 3 3 2 3 2" xfId="42559" xr:uid="{00000000-0005-0000-0000-000034BB0000}"/>
    <cellStyle name="千位分隔[0] 3 3 2 3 3" xfId="42560" xr:uid="{00000000-0005-0000-0000-000035BB0000}"/>
    <cellStyle name="千位分隔[0] 3 3 2 4" xfId="42561" xr:uid="{00000000-0005-0000-0000-000036BB0000}"/>
    <cellStyle name="千位分隔[0] 3 3 2 4 2" xfId="42562" xr:uid="{00000000-0005-0000-0000-000037BB0000}"/>
    <cellStyle name="千位分隔[0] 3 3 2 4 3" xfId="42563" xr:uid="{00000000-0005-0000-0000-000038BB0000}"/>
    <cellStyle name="千位分隔[0] 3 3 2 5" xfId="42564" xr:uid="{00000000-0005-0000-0000-000039BB0000}"/>
    <cellStyle name="千位分隔[0] 3 3 2 5 2" xfId="42565" xr:uid="{00000000-0005-0000-0000-00003ABB0000}"/>
    <cellStyle name="千位分隔[0] 3 3 2 5 3" xfId="42566" xr:uid="{00000000-0005-0000-0000-00003BBB0000}"/>
    <cellStyle name="千位分隔[0] 3 3 2 6" xfId="42567" xr:uid="{00000000-0005-0000-0000-00003CBB0000}"/>
    <cellStyle name="千位分隔[0] 3 3 2 6 2" xfId="42568" xr:uid="{00000000-0005-0000-0000-00003DBB0000}"/>
    <cellStyle name="千位分隔[0] 3 3 2 6 3" xfId="42569" xr:uid="{00000000-0005-0000-0000-00003EBB0000}"/>
    <cellStyle name="千位分隔[0] 3 3 2 7" xfId="42570" xr:uid="{00000000-0005-0000-0000-00003FBB0000}"/>
    <cellStyle name="千位分隔[0] 3 3 2 8" xfId="42571" xr:uid="{00000000-0005-0000-0000-000040BB0000}"/>
    <cellStyle name="千位分隔[0] 3 3 2 9" xfId="54346" xr:uid="{00000000-0005-0000-0000-000041BB0000}"/>
    <cellStyle name="千位分隔[0] 3 3 3" xfId="42572" xr:uid="{00000000-0005-0000-0000-000042BB0000}"/>
    <cellStyle name="千位分隔[0] 3 3 3 2" xfId="42573" xr:uid="{00000000-0005-0000-0000-000043BB0000}"/>
    <cellStyle name="千位分隔[0] 3 3 3 2 2" xfId="42574" xr:uid="{00000000-0005-0000-0000-000044BB0000}"/>
    <cellStyle name="千位分隔[0] 3 3 3 2 3" xfId="42575" xr:uid="{00000000-0005-0000-0000-000045BB0000}"/>
    <cellStyle name="千位分隔[0] 3 3 3 3" xfId="42576" xr:uid="{00000000-0005-0000-0000-000046BB0000}"/>
    <cellStyle name="千位分隔[0] 3 3 3 3 2" xfId="42577" xr:uid="{00000000-0005-0000-0000-000047BB0000}"/>
    <cellStyle name="千位分隔[0] 3 3 3 3 3" xfId="42578" xr:uid="{00000000-0005-0000-0000-000048BB0000}"/>
    <cellStyle name="千位分隔[0] 3 3 3 4" xfId="42579" xr:uid="{00000000-0005-0000-0000-000049BB0000}"/>
    <cellStyle name="千位分隔[0] 3 3 3 4 2" xfId="42580" xr:uid="{00000000-0005-0000-0000-00004ABB0000}"/>
    <cellStyle name="千位分隔[0] 3 3 3 4 3" xfId="42581" xr:uid="{00000000-0005-0000-0000-00004BBB0000}"/>
    <cellStyle name="千位分隔[0] 3 3 3 5" xfId="42582" xr:uid="{00000000-0005-0000-0000-00004CBB0000}"/>
    <cellStyle name="千位分隔[0] 3 3 3 5 2" xfId="42583" xr:uid="{00000000-0005-0000-0000-00004DBB0000}"/>
    <cellStyle name="千位分隔[0] 3 3 3 5 3" xfId="42584" xr:uid="{00000000-0005-0000-0000-00004EBB0000}"/>
    <cellStyle name="千位分隔[0] 3 3 3 6" xfId="42585" xr:uid="{00000000-0005-0000-0000-00004FBB0000}"/>
    <cellStyle name="千位分隔[0] 3 3 3 6 2" xfId="42586" xr:uid="{00000000-0005-0000-0000-000050BB0000}"/>
    <cellStyle name="千位分隔[0] 3 3 3 6 3" xfId="42587" xr:uid="{00000000-0005-0000-0000-000051BB0000}"/>
    <cellStyle name="千位分隔[0] 3 3 3 7" xfId="42588" xr:uid="{00000000-0005-0000-0000-000052BB0000}"/>
    <cellStyle name="千位分隔[0] 3 3 3 8" xfId="42589" xr:uid="{00000000-0005-0000-0000-000053BB0000}"/>
    <cellStyle name="千位分隔[0] 3 3 4" xfId="42590" xr:uid="{00000000-0005-0000-0000-000054BB0000}"/>
    <cellStyle name="千位分隔[0] 3 3 4 2" xfId="42591" xr:uid="{00000000-0005-0000-0000-000055BB0000}"/>
    <cellStyle name="千位分隔[0] 3 3 4 2 2" xfId="42592" xr:uid="{00000000-0005-0000-0000-000056BB0000}"/>
    <cellStyle name="千位分隔[0] 3 3 4 2 3" xfId="42593" xr:uid="{00000000-0005-0000-0000-000057BB0000}"/>
    <cellStyle name="千位分隔[0] 3 3 4 3" xfId="42594" xr:uid="{00000000-0005-0000-0000-000058BB0000}"/>
    <cellStyle name="千位分隔[0] 3 3 4 3 2" xfId="42595" xr:uid="{00000000-0005-0000-0000-000059BB0000}"/>
    <cellStyle name="千位分隔[0] 3 3 4 3 3" xfId="42596" xr:uid="{00000000-0005-0000-0000-00005ABB0000}"/>
    <cellStyle name="千位分隔[0] 3 3 4 4" xfId="42597" xr:uid="{00000000-0005-0000-0000-00005BBB0000}"/>
    <cellStyle name="千位分隔[0] 3 3 4 4 2" xfId="42598" xr:uid="{00000000-0005-0000-0000-00005CBB0000}"/>
    <cellStyle name="千位分隔[0] 3 3 4 4 3" xfId="42599" xr:uid="{00000000-0005-0000-0000-00005DBB0000}"/>
    <cellStyle name="千位分隔[0] 3 3 4 5" xfId="42600" xr:uid="{00000000-0005-0000-0000-00005EBB0000}"/>
    <cellStyle name="千位分隔[0] 3 3 4 5 2" xfId="42601" xr:uid="{00000000-0005-0000-0000-00005FBB0000}"/>
    <cellStyle name="千位分隔[0] 3 3 4 5 3" xfId="42602" xr:uid="{00000000-0005-0000-0000-000060BB0000}"/>
    <cellStyle name="千位分隔[0] 3 3 4 6" xfId="42603" xr:uid="{00000000-0005-0000-0000-000061BB0000}"/>
    <cellStyle name="千位分隔[0] 3 3 4 6 2" xfId="42604" xr:uid="{00000000-0005-0000-0000-000062BB0000}"/>
    <cellStyle name="千位分隔[0] 3 3 4 6 3" xfId="42605" xr:uid="{00000000-0005-0000-0000-000063BB0000}"/>
    <cellStyle name="千位分隔[0] 3 3 4 7" xfId="42606" xr:uid="{00000000-0005-0000-0000-000064BB0000}"/>
    <cellStyle name="千位分隔[0] 3 3 4 8" xfId="42607" xr:uid="{00000000-0005-0000-0000-000065BB0000}"/>
    <cellStyle name="千位分隔[0] 3 3 5" xfId="42608" xr:uid="{00000000-0005-0000-0000-000066BB0000}"/>
    <cellStyle name="千位分隔[0] 3 3 5 2" xfId="42609" xr:uid="{00000000-0005-0000-0000-000067BB0000}"/>
    <cellStyle name="千位分隔[0] 3 3 5 3" xfId="42610" xr:uid="{00000000-0005-0000-0000-000068BB0000}"/>
    <cellStyle name="千位分隔[0] 3 3 6" xfId="42611" xr:uid="{00000000-0005-0000-0000-000069BB0000}"/>
    <cellStyle name="千位分隔[0] 3 3 6 2" xfId="42612" xr:uid="{00000000-0005-0000-0000-00006ABB0000}"/>
    <cellStyle name="千位分隔[0] 3 3 6 3" xfId="42613" xr:uid="{00000000-0005-0000-0000-00006BBB0000}"/>
    <cellStyle name="千位分隔[0] 3 3 7" xfId="42614" xr:uid="{00000000-0005-0000-0000-00006CBB0000}"/>
    <cellStyle name="千位分隔[0] 3 3 7 2" xfId="42615" xr:uid="{00000000-0005-0000-0000-00006DBB0000}"/>
    <cellStyle name="千位分隔[0] 3 3 7 3" xfId="42616" xr:uid="{00000000-0005-0000-0000-00006EBB0000}"/>
    <cellStyle name="千位分隔[0] 3 3 8" xfId="42617" xr:uid="{00000000-0005-0000-0000-00006FBB0000}"/>
    <cellStyle name="千位分隔[0] 3 3 8 2" xfId="42618" xr:uid="{00000000-0005-0000-0000-000070BB0000}"/>
    <cellStyle name="千位分隔[0] 3 3 8 3" xfId="42619" xr:uid="{00000000-0005-0000-0000-000071BB0000}"/>
    <cellStyle name="千位分隔[0] 3 3 9" xfId="42620" xr:uid="{00000000-0005-0000-0000-000072BB0000}"/>
    <cellStyle name="千位分隔[0] 3 3 9 2" xfId="42621" xr:uid="{00000000-0005-0000-0000-000073BB0000}"/>
    <cellStyle name="千位分隔[0] 3 3 9 3" xfId="42622" xr:uid="{00000000-0005-0000-0000-000074BB0000}"/>
    <cellStyle name="千位分隔[0] 3 4" xfId="42623" xr:uid="{00000000-0005-0000-0000-000075BB0000}"/>
    <cellStyle name="千位分隔[0] 3 4 2" xfId="42624" xr:uid="{00000000-0005-0000-0000-000076BB0000}"/>
    <cellStyle name="千位分隔[0] 3 4 2 2" xfId="42625" xr:uid="{00000000-0005-0000-0000-000077BB0000}"/>
    <cellStyle name="千位分隔[0] 3 4 2 3" xfId="42626" xr:uid="{00000000-0005-0000-0000-000078BB0000}"/>
    <cellStyle name="千位分隔[0] 3 4 3" xfId="42627" xr:uid="{00000000-0005-0000-0000-000079BB0000}"/>
    <cellStyle name="千位分隔[0] 3 4 3 2" xfId="42628" xr:uid="{00000000-0005-0000-0000-00007ABB0000}"/>
    <cellStyle name="千位分隔[0] 3 4 3 3" xfId="42629" xr:uid="{00000000-0005-0000-0000-00007BBB0000}"/>
    <cellStyle name="千位分隔[0] 3 4 4" xfId="42630" xr:uid="{00000000-0005-0000-0000-00007CBB0000}"/>
    <cellStyle name="千位分隔[0] 3 4 4 2" xfId="42631" xr:uid="{00000000-0005-0000-0000-00007DBB0000}"/>
    <cellStyle name="千位分隔[0] 3 4 4 3" xfId="42632" xr:uid="{00000000-0005-0000-0000-00007EBB0000}"/>
    <cellStyle name="千位分隔[0] 3 4 5" xfId="42633" xr:uid="{00000000-0005-0000-0000-00007FBB0000}"/>
    <cellStyle name="千位分隔[0] 3 4 5 2" xfId="42634" xr:uid="{00000000-0005-0000-0000-000080BB0000}"/>
    <cellStyle name="千位分隔[0] 3 4 5 3" xfId="42635" xr:uid="{00000000-0005-0000-0000-000081BB0000}"/>
    <cellStyle name="千位分隔[0] 3 4 6" xfId="42636" xr:uid="{00000000-0005-0000-0000-000082BB0000}"/>
    <cellStyle name="千位分隔[0] 3 4 6 2" xfId="42637" xr:uid="{00000000-0005-0000-0000-000083BB0000}"/>
    <cellStyle name="千位分隔[0] 3 4 6 3" xfId="42638" xr:uid="{00000000-0005-0000-0000-000084BB0000}"/>
    <cellStyle name="千位分隔[0] 3 4 7" xfId="42639" xr:uid="{00000000-0005-0000-0000-000085BB0000}"/>
    <cellStyle name="千位分隔[0] 3 4 8" xfId="42640" xr:uid="{00000000-0005-0000-0000-000086BB0000}"/>
    <cellStyle name="千位分隔[0] 3 4 9" xfId="54347" xr:uid="{00000000-0005-0000-0000-000087BB0000}"/>
    <cellStyle name="千位分隔[0] 3 5" xfId="42641" xr:uid="{00000000-0005-0000-0000-000088BB0000}"/>
    <cellStyle name="千位分隔[0] 3 5 2" xfId="42642" xr:uid="{00000000-0005-0000-0000-000089BB0000}"/>
    <cellStyle name="千位分隔[0] 3 5 2 2" xfId="42643" xr:uid="{00000000-0005-0000-0000-00008ABB0000}"/>
    <cellStyle name="千位分隔[0] 3 5 2 3" xfId="42644" xr:uid="{00000000-0005-0000-0000-00008BBB0000}"/>
    <cellStyle name="千位分隔[0] 3 5 3" xfId="42645" xr:uid="{00000000-0005-0000-0000-00008CBB0000}"/>
    <cellStyle name="千位分隔[0] 3 5 3 2" xfId="42646" xr:uid="{00000000-0005-0000-0000-00008DBB0000}"/>
    <cellStyle name="千位分隔[0] 3 5 3 3" xfId="42647" xr:uid="{00000000-0005-0000-0000-00008EBB0000}"/>
    <cellStyle name="千位分隔[0] 3 5 4" xfId="42648" xr:uid="{00000000-0005-0000-0000-00008FBB0000}"/>
    <cellStyle name="千位分隔[0] 3 5 4 2" xfId="42649" xr:uid="{00000000-0005-0000-0000-000090BB0000}"/>
    <cellStyle name="千位分隔[0] 3 5 4 3" xfId="42650" xr:uid="{00000000-0005-0000-0000-000091BB0000}"/>
    <cellStyle name="千位分隔[0] 3 5 5" xfId="42651" xr:uid="{00000000-0005-0000-0000-000092BB0000}"/>
    <cellStyle name="千位分隔[0] 3 5 5 2" xfId="42652" xr:uid="{00000000-0005-0000-0000-000093BB0000}"/>
    <cellStyle name="千位分隔[0] 3 5 5 3" xfId="42653" xr:uid="{00000000-0005-0000-0000-000094BB0000}"/>
    <cellStyle name="千位分隔[0] 3 5 6" xfId="42654" xr:uid="{00000000-0005-0000-0000-000095BB0000}"/>
    <cellStyle name="千位分隔[0] 3 5 6 2" xfId="42655" xr:uid="{00000000-0005-0000-0000-000096BB0000}"/>
    <cellStyle name="千位分隔[0] 3 5 6 3" xfId="42656" xr:uid="{00000000-0005-0000-0000-000097BB0000}"/>
    <cellStyle name="千位分隔[0] 3 5 7" xfId="42657" xr:uid="{00000000-0005-0000-0000-000098BB0000}"/>
    <cellStyle name="千位分隔[0] 3 5 8" xfId="42658" xr:uid="{00000000-0005-0000-0000-000099BB0000}"/>
    <cellStyle name="千位分隔[0] 3 6" xfId="42659" xr:uid="{00000000-0005-0000-0000-00009ABB0000}"/>
    <cellStyle name="千位分隔[0] 3 6 2" xfId="42660" xr:uid="{00000000-0005-0000-0000-00009BBB0000}"/>
    <cellStyle name="千位分隔[0] 3 6 2 2" xfId="42661" xr:uid="{00000000-0005-0000-0000-00009CBB0000}"/>
    <cellStyle name="千位分隔[0] 3 6 2 3" xfId="42662" xr:uid="{00000000-0005-0000-0000-00009DBB0000}"/>
    <cellStyle name="千位分隔[0] 3 6 3" xfId="42663" xr:uid="{00000000-0005-0000-0000-00009EBB0000}"/>
    <cellStyle name="千位分隔[0] 3 6 3 2" xfId="42664" xr:uid="{00000000-0005-0000-0000-00009FBB0000}"/>
    <cellStyle name="千位分隔[0] 3 6 3 3" xfId="42665" xr:uid="{00000000-0005-0000-0000-0000A0BB0000}"/>
    <cellStyle name="千位分隔[0] 3 6 4" xfId="42666" xr:uid="{00000000-0005-0000-0000-0000A1BB0000}"/>
    <cellStyle name="千位分隔[0] 3 6 4 2" xfId="42667" xr:uid="{00000000-0005-0000-0000-0000A2BB0000}"/>
    <cellStyle name="千位分隔[0] 3 6 4 3" xfId="42668" xr:uid="{00000000-0005-0000-0000-0000A3BB0000}"/>
    <cellStyle name="千位分隔[0] 3 6 5" xfId="42669" xr:uid="{00000000-0005-0000-0000-0000A4BB0000}"/>
    <cellStyle name="千位分隔[0] 3 6 5 2" xfId="42670" xr:uid="{00000000-0005-0000-0000-0000A5BB0000}"/>
    <cellStyle name="千位分隔[0] 3 6 5 3" xfId="42671" xr:uid="{00000000-0005-0000-0000-0000A6BB0000}"/>
    <cellStyle name="千位分隔[0] 3 6 6" xfId="42672" xr:uid="{00000000-0005-0000-0000-0000A7BB0000}"/>
    <cellStyle name="千位分隔[0] 3 6 6 2" xfId="42673" xr:uid="{00000000-0005-0000-0000-0000A8BB0000}"/>
    <cellStyle name="千位分隔[0] 3 6 6 3" xfId="42674" xr:uid="{00000000-0005-0000-0000-0000A9BB0000}"/>
    <cellStyle name="千位分隔[0] 3 6 7" xfId="42675" xr:uid="{00000000-0005-0000-0000-0000AABB0000}"/>
    <cellStyle name="千位分隔[0] 3 6 8" xfId="42676" xr:uid="{00000000-0005-0000-0000-0000ABBB0000}"/>
    <cellStyle name="千位分隔[0] 3 7" xfId="42677" xr:uid="{00000000-0005-0000-0000-0000ACBB0000}"/>
    <cellStyle name="千位分隔[0] 3 7 2" xfId="42678" xr:uid="{00000000-0005-0000-0000-0000ADBB0000}"/>
    <cellStyle name="千位分隔[0] 3 7 3" xfId="42679" xr:uid="{00000000-0005-0000-0000-0000AEBB0000}"/>
    <cellStyle name="千位分隔[0] 3 8" xfId="42680" xr:uid="{00000000-0005-0000-0000-0000AFBB0000}"/>
    <cellStyle name="千位分隔[0] 3 8 2" xfId="42681" xr:uid="{00000000-0005-0000-0000-0000B0BB0000}"/>
    <cellStyle name="千位分隔[0] 3 8 3" xfId="42682" xr:uid="{00000000-0005-0000-0000-0000B1BB0000}"/>
    <cellStyle name="千位分隔[0] 3 9" xfId="42683" xr:uid="{00000000-0005-0000-0000-0000B2BB0000}"/>
    <cellStyle name="千位分隔[0] 3 9 2" xfId="42684" xr:uid="{00000000-0005-0000-0000-0000B3BB0000}"/>
    <cellStyle name="千位分隔[0] 3 9 3" xfId="42685" xr:uid="{00000000-0005-0000-0000-0000B4BB0000}"/>
    <cellStyle name="千位分隔[0] 30" xfId="42686" xr:uid="{00000000-0005-0000-0000-0000B5BB0000}"/>
    <cellStyle name="千位分隔[0] 31" xfId="42687" xr:uid="{00000000-0005-0000-0000-0000B6BB0000}"/>
    <cellStyle name="千位分隔[0] 32" xfId="42688" xr:uid="{00000000-0005-0000-0000-0000B7BB0000}"/>
    <cellStyle name="千位分隔[0] 33" xfId="42689" xr:uid="{00000000-0005-0000-0000-0000B8BB0000}"/>
    <cellStyle name="千位分隔[0] 34" xfId="42690" xr:uid="{00000000-0005-0000-0000-0000B9BB0000}"/>
    <cellStyle name="千位分隔[0] 35" xfId="42691" xr:uid="{00000000-0005-0000-0000-0000BABB0000}"/>
    <cellStyle name="千位分隔[0] 36" xfId="42692" xr:uid="{00000000-0005-0000-0000-0000BBBB0000}"/>
    <cellStyle name="千位分隔[0] 37" xfId="48946" xr:uid="{00000000-0005-0000-0000-0000BCBB0000}"/>
    <cellStyle name="千位分隔[0] 4" xfId="42693" xr:uid="{00000000-0005-0000-0000-0000BDBB0000}"/>
    <cellStyle name="千位分隔[0] 4 10" xfId="42694" xr:uid="{00000000-0005-0000-0000-0000BEBB0000}"/>
    <cellStyle name="千位分隔[0] 4 10 2" xfId="42695" xr:uid="{00000000-0005-0000-0000-0000BFBB0000}"/>
    <cellStyle name="千位分隔[0] 4 10 3" xfId="42696" xr:uid="{00000000-0005-0000-0000-0000C0BB0000}"/>
    <cellStyle name="千位分隔[0] 4 11" xfId="42697" xr:uid="{00000000-0005-0000-0000-0000C1BB0000}"/>
    <cellStyle name="千位分隔[0] 4 11 2" xfId="42698" xr:uid="{00000000-0005-0000-0000-0000C2BB0000}"/>
    <cellStyle name="千位分隔[0] 4 11 3" xfId="42699" xr:uid="{00000000-0005-0000-0000-0000C3BB0000}"/>
    <cellStyle name="千位分隔[0] 4 12" xfId="42700" xr:uid="{00000000-0005-0000-0000-0000C4BB0000}"/>
    <cellStyle name="千位分隔[0] 4 13" xfId="42701" xr:uid="{00000000-0005-0000-0000-0000C5BB0000}"/>
    <cellStyle name="千位分隔[0] 4 14" xfId="54348" xr:uid="{00000000-0005-0000-0000-0000C6BB0000}"/>
    <cellStyle name="千位分隔[0] 4 2" xfId="42702" xr:uid="{00000000-0005-0000-0000-0000C7BB0000}"/>
    <cellStyle name="千位分隔[0] 4 2 2" xfId="42703" xr:uid="{00000000-0005-0000-0000-0000C8BB0000}"/>
    <cellStyle name="千位分隔[0] 4 2 2 2" xfId="54349" xr:uid="{00000000-0005-0000-0000-0000C9BB0000}"/>
    <cellStyle name="千位分隔[0] 4 2 3" xfId="54350" xr:uid="{00000000-0005-0000-0000-0000CABB0000}"/>
    <cellStyle name="千位分隔[0] 4 3" xfId="42704" xr:uid="{00000000-0005-0000-0000-0000CBBB0000}"/>
    <cellStyle name="千位分隔[0] 4 3 10" xfId="42705" xr:uid="{00000000-0005-0000-0000-0000CCBB0000}"/>
    <cellStyle name="千位分隔[0] 4 3 11" xfId="42706" xr:uid="{00000000-0005-0000-0000-0000CDBB0000}"/>
    <cellStyle name="千位分隔[0] 4 3 12" xfId="54351" xr:uid="{00000000-0005-0000-0000-0000CEBB0000}"/>
    <cellStyle name="千位分隔[0] 4 3 2" xfId="42707" xr:uid="{00000000-0005-0000-0000-0000CFBB0000}"/>
    <cellStyle name="千位分隔[0] 4 3 2 2" xfId="42708" xr:uid="{00000000-0005-0000-0000-0000D0BB0000}"/>
    <cellStyle name="千位分隔[0] 4 3 2 2 2" xfId="42709" xr:uid="{00000000-0005-0000-0000-0000D1BB0000}"/>
    <cellStyle name="千位分隔[0] 4 3 2 2 3" xfId="42710" xr:uid="{00000000-0005-0000-0000-0000D2BB0000}"/>
    <cellStyle name="千位分隔[0] 4 3 2 3" xfId="42711" xr:uid="{00000000-0005-0000-0000-0000D3BB0000}"/>
    <cellStyle name="千位分隔[0] 4 3 2 3 2" xfId="42712" xr:uid="{00000000-0005-0000-0000-0000D4BB0000}"/>
    <cellStyle name="千位分隔[0] 4 3 2 3 3" xfId="42713" xr:uid="{00000000-0005-0000-0000-0000D5BB0000}"/>
    <cellStyle name="千位分隔[0] 4 3 2 4" xfId="42714" xr:uid="{00000000-0005-0000-0000-0000D6BB0000}"/>
    <cellStyle name="千位分隔[0] 4 3 2 4 2" xfId="42715" xr:uid="{00000000-0005-0000-0000-0000D7BB0000}"/>
    <cellStyle name="千位分隔[0] 4 3 2 4 3" xfId="42716" xr:uid="{00000000-0005-0000-0000-0000D8BB0000}"/>
    <cellStyle name="千位分隔[0] 4 3 2 5" xfId="42717" xr:uid="{00000000-0005-0000-0000-0000D9BB0000}"/>
    <cellStyle name="千位分隔[0] 4 3 2 5 2" xfId="42718" xr:uid="{00000000-0005-0000-0000-0000DABB0000}"/>
    <cellStyle name="千位分隔[0] 4 3 2 5 3" xfId="42719" xr:uid="{00000000-0005-0000-0000-0000DBBB0000}"/>
    <cellStyle name="千位分隔[0] 4 3 2 6" xfId="42720" xr:uid="{00000000-0005-0000-0000-0000DCBB0000}"/>
    <cellStyle name="千位分隔[0] 4 3 2 6 2" xfId="42721" xr:uid="{00000000-0005-0000-0000-0000DDBB0000}"/>
    <cellStyle name="千位分隔[0] 4 3 2 6 3" xfId="42722" xr:uid="{00000000-0005-0000-0000-0000DEBB0000}"/>
    <cellStyle name="千位分隔[0] 4 3 2 7" xfId="42723" xr:uid="{00000000-0005-0000-0000-0000DFBB0000}"/>
    <cellStyle name="千位分隔[0] 4 3 2 8" xfId="42724" xr:uid="{00000000-0005-0000-0000-0000E0BB0000}"/>
    <cellStyle name="千位分隔[0] 4 3 3" xfId="42725" xr:uid="{00000000-0005-0000-0000-0000E1BB0000}"/>
    <cellStyle name="千位分隔[0] 4 3 3 2" xfId="42726" xr:uid="{00000000-0005-0000-0000-0000E2BB0000}"/>
    <cellStyle name="千位分隔[0] 4 3 3 2 2" xfId="42727" xr:uid="{00000000-0005-0000-0000-0000E3BB0000}"/>
    <cellStyle name="千位分隔[0] 4 3 3 2 3" xfId="42728" xr:uid="{00000000-0005-0000-0000-0000E4BB0000}"/>
    <cellStyle name="千位分隔[0] 4 3 3 3" xfId="42729" xr:uid="{00000000-0005-0000-0000-0000E5BB0000}"/>
    <cellStyle name="千位分隔[0] 4 3 3 3 2" xfId="42730" xr:uid="{00000000-0005-0000-0000-0000E6BB0000}"/>
    <cellStyle name="千位分隔[0] 4 3 3 3 3" xfId="42731" xr:uid="{00000000-0005-0000-0000-0000E7BB0000}"/>
    <cellStyle name="千位分隔[0] 4 3 3 4" xfId="42732" xr:uid="{00000000-0005-0000-0000-0000E8BB0000}"/>
    <cellStyle name="千位分隔[0] 4 3 3 4 2" xfId="42733" xr:uid="{00000000-0005-0000-0000-0000E9BB0000}"/>
    <cellStyle name="千位分隔[0] 4 3 3 4 3" xfId="42734" xr:uid="{00000000-0005-0000-0000-0000EABB0000}"/>
    <cellStyle name="千位分隔[0] 4 3 3 5" xfId="42735" xr:uid="{00000000-0005-0000-0000-0000EBBB0000}"/>
    <cellStyle name="千位分隔[0] 4 3 3 5 2" xfId="42736" xr:uid="{00000000-0005-0000-0000-0000ECBB0000}"/>
    <cellStyle name="千位分隔[0] 4 3 3 5 3" xfId="42737" xr:uid="{00000000-0005-0000-0000-0000EDBB0000}"/>
    <cellStyle name="千位分隔[0] 4 3 3 6" xfId="42738" xr:uid="{00000000-0005-0000-0000-0000EEBB0000}"/>
    <cellStyle name="千位分隔[0] 4 3 3 6 2" xfId="42739" xr:uid="{00000000-0005-0000-0000-0000EFBB0000}"/>
    <cellStyle name="千位分隔[0] 4 3 3 6 3" xfId="42740" xr:uid="{00000000-0005-0000-0000-0000F0BB0000}"/>
    <cellStyle name="千位分隔[0] 4 3 3 7" xfId="42741" xr:uid="{00000000-0005-0000-0000-0000F1BB0000}"/>
    <cellStyle name="千位分隔[0] 4 3 3 8" xfId="42742" xr:uid="{00000000-0005-0000-0000-0000F2BB0000}"/>
    <cellStyle name="千位分隔[0] 4 3 4" xfId="42743" xr:uid="{00000000-0005-0000-0000-0000F3BB0000}"/>
    <cellStyle name="千位分隔[0] 4 3 4 2" xfId="42744" xr:uid="{00000000-0005-0000-0000-0000F4BB0000}"/>
    <cellStyle name="千位分隔[0] 4 3 4 2 2" xfId="42745" xr:uid="{00000000-0005-0000-0000-0000F5BB0000}"/>
    <cellStyle name="千位分隔[0] 4 3 4 2 3" xfId="42746" xr:uid="{00000000-0005-0000-0000-0000F6BB0000}"/>
    <cellStyle name="千位分隔[0] 4 3 4 3" xfId="42747" xr:uid="{00000000-0005-0000-0000-0000F7BB0000}"/>
    <cellStyle name="千位分隔[0] 4 3 4 3 2" xfId="42748" xr:uid="{00000000-0005-0000-0000-0000F8BB0000}"/>
    <cellStyle name="千位分隔[0] 4 3 4 3 3" xfId="42749" xr:uid="{00000000-0005-0000-0000-0000F9BB0000}"/>
    <cellStyle name="千位分隔[0] 4 3 4 4" xfId="42750" xr:uid="{00000000-0005-0000-0000-0000FABB0000}"/>
    <cellStyle name="千位分隔[0] 4 3 4 4 2" xfId="42751" xr:uid="{00000000-0005-0000-0000-0000FBBB0000}"/>
    <cellStyle name="千位分隔[0] 4 3 4 4 3" xfId="42752" xr:uid="{00000000-0005-0000-0000-0000FCBB0000}"/>
    <cellStyle name="千位分隔[0] 4 3 4 5" xfId="42753" xr:uid="{00000000-0005-0000-0000-0000FDBB0000}"/>
    <cellStyle name="千位分隔[0] 4 3 4 5 2" xfId="42754" xr:uid="{00000000-0005-0000-0000-0000FEBB0000}"/>
    <cellStyle name="千位分隔[0] 4 3 4 5 3" xfId="42755" xr:uid="{00000000-0005-0000-0000-0000FFBB0000}"/>
    <cellStyle name="千位分隔[0] 4 3 4 6" xfId="42756" xr:uid="{00000000-0005-0000-0000-000000BC0000}"/>
    <cellStyle name="千位分隔[0] 4 3 4 6 2" xfId="42757" xr:uid="{00000000-0005-0000-0000-000001BC0000}"/>
    <cellStyle name="千位分隔[0] 4 3 4 6 3" xfId="42758" xr:uid="{00000000-0005-0000-0000-000002BC0000}"/>
    <cellStyle name="千位分隔[0] 4 3 4 7" xfId="42759" xr:uid="{00000000-0005-0000-0000-000003BC0000}"/>
    <cellStyle name="千位分隔[0] 4 3 4 8" xfId="42760" xr:uid="{00000000-0005-0000-0000-000004BC0000}"/>
    <cellStyle name="千位分隔[0] 4 3 5" xfId="42761" xr:uid="{00000000-0005-0000-0000-000005BC0000}"/>
    <cellStyle name="千位分隔[0] 4 3 5 2" xfId="42762" xr:uid="{00000000-0005-0000-0000-000006BC0000}"/>
    <cellStyle name="千位分隔[0] 4 3 5 3" xfId="42763" xr:uid="{00000000-0005-0000-0000-000007BC0000}"/>
    <cellStyle name="千位分隔[0] 4 3 6" xfId="42764" xr:uid="{00000000-0005-0000-0000-000008BC0000}"/>
    <cellStyle name="千位分隔[0] 4 3 6 2" xfId="42765" xr:uid="{00000000-0005-0000-0000-000009BC0000}"/>
    <cellStyle name="千位分隔[0] 4 3 6 3" xfId="42766" xr:uid="{00000000-0005-0000-0000-00000ABC0000}"/>
    <cellStyle name="千位分隔[0] 4 3 7" xfId="42767" xr:uid="{00000000-0005-0000-0000-00000BBC0000}"/>
    <cellStyle name="千位分隔[0] 4 3 7 2" xfId="42768" xr:uid="{00000000-0005-0000-0000-00000CBC0000}"/>
    <cellStyle name="千位分隔[0] 4 3 7 3" xfId="42769" xr:uid="{00000000-0005-0000-0000-00000DBC0000}"/>
    <cellStyle name="千位分隔[0] 4 3 8" xfId="42770" xr:uid="{00000000-0005-0000-0000-00000EBC0000}"/>
    <cellStyle name="千位分隔[0] 4 3 8 2" xfId="42771" xr:uid="{00000000-0005-0000-0000-00000FBC0000}"/>
    <cellStyle name="千位分隔[0] 4 3 8 3" xfId="42772" xr:uid="{00000000-0005-0000-0000-000010BC0000}"/>
    <cellStyle name="千位分隔[0] 4 3 9" xfId="42773" xr:uid="{00000000-0005-0000-0000-000011BC0000}"/>
    <cellStyle name="千位分隔[0] 4 3 9 2" xfId="42774" xr:uid="{00000000-0005-0000-0000-000012BC0000}"/>
    <cellStyle name="千位分隔[0] 4 3 9 3" xfId="42775" xr:uid="{00000000-0005-0000-0000-000013BC0000}"/>
    <cellStyle name="千位分隔[0] 4 4" xfId="42776" xr:uid="{00000000-0005-0000-0000-000014BC0000}"/>
    <cellStyle name="千位分隔[0] 4 4 2" xfId="42777" xr:uid="{00000000-0005-0000-0000-000015BC0000}"/>
    <cellStyle name="千位分隔[0] 4 4 2 2" xfId="42778" xr:uid="{00000000-0005-0000-0000-000016BC0000}"/>
    <cellStyle name="千位分隔[0] 4 4 2 3" xfId="42779" xr:uid="{00000000-0005-0000-0000-000017BC0000}"/>
    <cellStyle name="千位分隔[0] 4 4 3" xfId="42780" xr:uid="{00000000-0005-0000-0000-000018BC0000}"/>
    <cellStyle name="千位分隔[0] 4 4 3 2" xfId="42781" xr:uid="{00000000-0005-0000-0000-000019BC0000}"/>
    <cellStyle name="千位分隔[0] 4 4 3 3" xfId="42782" xr:uid="{00000000-0005-0000-0000-00001ABC0000}"/>
    <cellStyle name="千位分隔[0] 4 4 4" xfId="42783" xr:uid="{00000000-0005-0000-0000-00001BBC0000}"/>
    <cellStyle name="千位分隔[0] 4 4 4 2" xfId="42784" xr:uid="{00000000-0005-0000-0000-00001CBC0000}"/>
    <cellStyle name="千位分隔[0] 4 4 4 3" xfId="42785" xr:uid="{00000000-0005-0000-0000-00001DBC0000}"/>
    <cellStyle name="千位分隔[0] 4 4 5" xfId="42786" xr:uid="{00000000-0005-0000-0000-00001EBC0000}"/>
    <cellStyle name="千位分隔[0] 4 4 5 2" xfId="42787" xr:uid="{00000000-0005-0000-0000-00001FBC0000}"/>
    <cellStyle name="千位分隔[0] 4 4 5 3" xfId="42788" xr:uid="{00000000-0005-0000-0000-000020BC0000}"/>
    <cellStyle name="千位分隔[0] 4 4 6" xfId="42789" xr:uid="{00000000-0005-0000-0000-000021BC0000}"/>
    <cellStyle name="千位分隔[0] 4 4 6 2" xfId="42790" xr:uid="{00000000-0005-0000-0000-000022BC0000}"/>
    <cellStyle name="千位分隔[0] 4 4 6 3" xfId="42791" xr:uid="{00000000-0005-0000-0000-000023BC0000}"/>
    <cellStyle name="千位分隔[0] 4 4 7" xfId="42792" xr:uid="{00000000-0005-0000-0000-000024BC0000}"/>
    <cellStyle name="千位分隔[0] 4 4 8" xfId="42793" xr:uid="{00000000-0005-0000-0000-000025BC0000}"/>
    <cellStyle name="千位分隔[0] 4 5" xfId="42794" xr:uid="{00000000-0005-0000-0000-000026BC0000}"/>
    <cellStyle name="千位分隔[0] 4 5 2" xfId="42795" xr:uid="{00000000-0005-0000-0000-000027BC0000}"/>
    <cellStyle name="千位分隔[0] 4 5 2 2" xfId="42796" xr:uid="{00000000-0005-0000-0000-000028BC0000}"/>
    <cellStyle name="千位分隔[0] 4 5 2 3" xfId="42797" xr:uid="{00000000-0005-0000-0000-000029BC0000}"/>
    <cellStyle name="千位分隔[0] 4 5 3" xfId="42798" xr:uid="{00000000-0005-0000-0000-00002ABC0000}"/>
    <cellStyle name="千位分隔[0] 4 5 3 2" xfId="42799" xr:uid="{00000000-0005-0000-0000-00002BBC0000}"/>
    <cellStyle name="千位分隔[0] 4 5 3 3" xfId="42800" xr:uid="{00000000-0005-0000-0000-00002CBC0000}"/>
    <cellStyle name="千位分隔[0] 4 5 4" xfId="42801" xr:uid="{00000000-0005-0000-0000-00002DBC0000}"/>
    <cellStyle name="千位分隔[0] 4 5 4 2" xfId="42802" xr:uid="{00000000-0005-0000-0000-00002EBC0000}"/>
    <cellStyle name="千位分隔[0] 4 5 4 3" xfId="42803" xr:uid="{00000000-0005-0000-0000-00002FBC0000}"/>
    <cellStyle name="千位分隔[0] 4 5 5" xfId="42804" xr:uid="{00000000-0005-0000-0000-000030BC0000}"/>
    <cellStyle name="千位分隔[0] 4 5 5 2" xfId="42805" xr:uid="{00000000-0005-0000-0000-000031BC0000}"/>
    <cellStyle name="千位分隔[0] 4 5 5 3" xfId="42806" xr:uid="{00000000-0005-0000-0000-000032BC0000}"/>
    <cellStyle name="千位分隔[0] 4 5 6" xfId="42807" xr:uid="{00000000-0005-0000-0000-000033BC0000}"/>
    <cellStyle name="千位分隔[0] 4 5 6 2" xfId="42808" xr:uid="{00000000-0005-0000-0000-000034BC0000}"/>
    <cellStyle name="千位分隔[0] 4 5 6 3" xfId="42809" xr:uid="{00000000-0005-0000-0000-000035BC0000}"/>
    <cellStyle name="千位分隔[0] 4 5 7" xfId="42810" xr:uid="{00000000-0005-0000-0000-000036BC0000}"/>
    <cellStyle name="千位分隔[0] 4 5 8" xfId="42811" xr:uid="{00000000-0005-0000-0000-000037BC0000}"/>
    <cellStyle name="千位分隔[0] 4 6" xfId="42812" xr:uid="{00000000-0005-0000-0000-000038BC0000}"/>
    <cellStyle name="千位分隔[0] 4 6 2" xfId="42813" xr:uid="{00000000-0005-0000-0000-000039BC0000}"/>
    <cellStyle name="千位分隔[0] 4 6 2 2" xfId="42814" xr:uid="{00000000-0005-0000-0000-00003ABC0000}"/>
    <cellStyle name="千位分隔[0] 4 6 2 3" xfId="42815" xr:uid="{00000000-0005-0000-0000-00003BBC0000}"/>
    <cellStyle name="千位分隔[0] 4 6 3" xfId="42816" xr:uid="{00000000-0005-0000-0000-00003CBC0000}"/>
    <cellStyle name="千位分隔[0] 4 6 3 2" xfId="42817" xr:uid="{00000000-0005-0000-0000-00003DBC0000}"/>
    <cellStyle name="千位分隔[0] 4 6 3 3" xfId="42818" xr:uid="{00000000-0005-0000-0000-00003EBC0000}"/>
    <cellStyle name="千位分隔[0] 4 6 4" xfId="42819" xr:uid="{00000000-0005-0000-0000-00003FBC0000}"/>
    <cellStyle name="千位分隔[0] 4 6 4 2" xfId="42820" xr:uid="{00000000-0005-0000-0000-000040BC0000}"/>
    <cellStyle name="千位分隔[0] 4 6 4 3" xfId="42821" xr:uid="{00000000-0005-0000-0000-000041BC0000}"/>
    <cellStyle name="千位分隔[0] 4 6 5" xfId="42822" xr:uid="{00000000-0005-0000-0000-000042BC0000}"/>
    <cellStyle name="千位分隔[0] 4 6 5 2" xfId="42823" xr:uid="{00000000-0005-0000-0000-000043BC0000}"/>
    <cellStyle name="千位分隔[0] 4 6 5 3" xfId="42824" xr:uid="{00000000-0005-0000-0000-000044BC0000}"/>
    <cellStyle name="千位分隔[0] 4 6 6" xfId="42825" xr:uid="{00000000-0005-0000-0000-000045BC0000}"/>
    <cellStyle name="千位分隔[0] 4 6 6 2" xfId="42826" xr:uid="{00000000-0005-0000-0000-000046BC0000}"/>
    <cellStyle name="千位分隔[0] 4 6 6 3" xfId="42827" xr:uid="{00000000-0005-0000-0000-000047BC0000}"/>
    <cellStyle name="千位分隔[0] 4 6 7" xfId="42828" xr:uid="{00000000-0005-0000-0000-000048BC0000}"/>
    <cellStyle name="千位分隔[0] 4 6 8" xfId="42829" xr:uid="{00000000-0005-0000-0000-000049BC0000}"/>
    <cellStyle name="千位分隔[0] 4 7" xfId="42830" xr:uid="{00000000-0005-0000-0000-00004ABC0000}"/>
    <cellStyle name="千位分隔[0] 4 7 2" xfId="42831" xr:uid="{00000000-0005-0000-0000-00004BBC0000}"/>
    <cellStyle name="千位分隔[0] 4 7 3" xfId="42832" xr:uid="{00000000-0005-0000-0000-00004CBC0000}"/>
    <cellStyle name="千位分隔[0] 4 8" xfId="42833" xr:uid="{00000000-0005-0000-0000-00004DBC0000}"/>
    <cellStyle name="千位分隔[0] 4 8 2" xfId="42834" xr:uid="{00000000-0005-0000-0000-00004EBC0000}"/>
    <cellStyle name="千位分隔[0] 4 8 3" xfId="42835" xr:uid="{00000000-0005-0000-0000-00004FBC0000}"/>
    <cellStyle name="千位分隔[0] 4 9" xfId="42836" xr:uid="{00000000-0005-0000-0000-000050BC0000}"/>
    <cellStyle name="千位分隔[0] 4 9 2" xfId="42837" xr:uid="{00000000-0005-0000-0000-000051BC0000}"/>
    <cellStyle name="千位分隔[0] 4 9 3" xfId="42838" xr:uid="{00000000-0005-0000-0000-000052BC0000}"/>
    <cellStyle name="千位分隔[0] 40" xfId="54352" xr:uid="{00000000-0005-0000-0000-000053BC0000}"/>
    <cellStyle name="千位分隔[0] 41 2" xfId="49006" xr:uid="{00000000-0005-0000-0000-000054BC0000}"/>
    <cellStyle name="千位分隔[0] 5" xfId="42839" xr:uid="{00000000-0005-0000-0000-000055BC0000}"/>
    <cellStyle name="千位分隔[0] 5 10" xfId="42840" xr:uid="{00000000-0005-0000-0000-000056BC0000}"/>
    <cellStyle name="千位分隔[0] 5 10 2" xfId="42841" xr:uid="{00000000-0005-0000-0000-000057BC0000}"/>
    <cellStyle name="千位分隔[0] 5 10 3" xfId="42842" xr:uid="{00000000-0005-0000-0000-000058BC0000}"/>
    <cellStyle name="千位分隔[0] 5 11" xfId="42843" xr:uid="{00000000-0005-0000-0000-000059BC0000}"/>
    <cellStyle name="千位分隔[0] 5 11 2" xfId="42844" xr:uid="{00000000-0005-0000-0000-00005ABC0000}"/>
    <cellStyle name="千位分隔[0] 5 11 3" xfId="42845" xr:uid="{00000000-0005-0000-0000-00005BBC0000}"/>
    <cellStyle name="千位分隔[0] 5 12" xfId="42846" xr:uid="{00000000-0005-0000-0000-00005CBC0000}"/>
    <cellStyle name="千位分隔[0] 5 13" xfId="42847" xr:uid="{00000000-0005-0000-0000-00005DBC0000}"/>
    <cellStyle name="千位分隔[0] 5 14" xfId="54353" xr:uid="{00000000-0005-0000-0000-00005EBC0000}"/>
    <cellStyle name="千位分隔[0] 5 2" xfId="42848" xr:uid="{00000000-0005-0000-0000-00005FBC0000}"/>
    <cellStyle name="千位分隔[0] 5 2 10" xfId="42849" xr:uid="{00000000-0005-0000-0000-000060BC0000}"/>
    <cellStyle name="千位分隔[0] 5 2 11" xfId="42850" xr:uid="{00000000-0005-0000-0000-000061BC0000}"/>
    <cellStyle name="千位分隔[0] 5 2 2" xfId="42851" xr:uid="{00000000-0005-0000-0000-000062BC0000}"/>
    <cellStyle name="千位分隔[0] 5 2 2 2" xfId="42852" xr:uid="{00000000-0005-0000-0000-000063BC0000}"/>
    <cellStyle name="千位分隔[0] 5 2 2 2 2" xfId="42853" xr:uid="{00000000-0005-0000-0000-000064BC0000}"/>
    <cellStyle name="千位分隔[0] 5 2 2 2 3" xfId="42854" xr:uid="{00000000-0005-0000-0000-000065BC0000}"/>
    <cellStyle name="千位分隔[0] 5 2 2 3" xfId="42855" xr:uid="{00000000-0005-0000-0000-000066BC0000}"/>
    <cellStyle name="千位分隔[0] 5 2 2 3 2" xfId="42856" xr:uid="{00000000-0005-0000-0000-000067BC0000}"/>
    <cellStyle name="千位分隔[0] 5 2 2 3 3" xfId="42857" xr:uid="{00000000-0005-0000-0000-000068BC0000}"/>
    <cellStyle name="千位分隔[0] 5 2 2 4" xfId="42858" xr:uid="{00000000-0005-0000-0000-000069BC0000}"/>
    <cellStyle name="千位分隔[0] 5 2 2 4 2" xfId="42859" xr:uid="{00000000-0005-0000-0000-00006ABC0000}"/>
    <cellStyle name="千位分隔[0] 5 2 2 4 3" xfId="42860" xr:uid="{00000000-0005-0000-0000-00006BBC0000}"/>
    <cellStyle name="千位分隔[0] 5 2 2 5" xfId="42861" xr:uid="{00000000-0005-0000-0000-00006CBC0000}"/>
    <cellStyle name="千位分隔[0] 5 2 2 5 2" xfId="42862" xr:uid="{00000000-0005-0000-0000-00006DBC0000}"/>
    <cellStyle name="千位分隔[0] 5 2 2 5 3" xfId="42863" xr:uid="{00000000-0005-0000-0000-00006EBC0000}"/>
    <cellStyle name="千位分隔[0] 5 2 2 6" xfId="42864" xr:uid="{00000000-0005-0000-0000-00006FBC0000}"/>
    <cellStyle name="千位分隔[0] 5 2 2 6 2" xfId="42865" xr:uid="{00000000-0005-0000-0000-000070BC0000}"/>
    <cellStyle name="千位分隔[0] 5 2 2 6 3" xfId="42866" xr:uid="{00000000-0005-0000-0000-000071BC0000}"/>
    <cellStyle name="千位分隔[0] 5 2 2 7" xfId="42867" xr:uid="{00000000-0005-0000-0000-000072BC0000}"/>
    <cellStyle name="千位分隔[0] 5 2 2 8" xfId="42868" xr:uid="{00000000-0005-0000-0000-000073BC0000}"/>
    <cellStyle name="千位分隔[0] 5 2 3" xfId="42869" xr:uid="{00000000-0005-0000-0000-000074BC0000}"/>
    <cellStyle name="千位分隔[0] 5 2 3 2" xfId="42870" xr:uid="{00000000-0005-0000-0000-000075BC0000}"/>
    <cellStyle name="千位分隔[0] 5 2 3 2 2" xfId="42871" xr:uid="{00000000-0005-0000-0000-000076BC0000}"/>
    <cellStyle name="千位分隔[0] 5 2 3 2 3" xfId="42872" xr:uid="{00000000-0005-0000-0000-000077BC0000}"/>
    <cellStyle name="千位分隔[0] 5 2 3 3" xfId="42873" xr:uid="{00000000-0005-0000-0000-000078BC0000}"/>
    <cellStyle name="千位分隔[0] 5 2 3 3 2" xfId="42874" xr:uid="{00000000-0005-0000-0000-000079BC0000}"/>
    <cellStyle name="千位分隔[0] 5 2 3 3 3" xfId="42875" xr:uid="{00000000-0005-0000-0000-00007ABC0000}"/>
    <cellStyle name="千位分隔[0] 5 2 3 4" xfId="42876" xr:uid="{00000000-0005-0000-0000-00007BBC0000}"/>
    <cellStyle name="千位分隔[0] 5 2 3 4 2" xfId="42877" xr:uid="{00000000-0005-0000-0000-00007CBC0000}"/>
    <cellStyle name="千位分隔[0] 5 2 3 4 3" xfId="42878" xr:uid="{00000000-0005-0000-0000-00007DBC0000}"/>
    <cellStyle name="千位分隔[0] 5 2 3 5" xfId="42879" xr:uid="{00000000-0005-0000-0000-00007EBC0000}"/>
    <cellStyle name="千位分隔[0] 5 2 3 5 2" xfId="42880" xr:uid="{00000000-0005-0000-0000-00007FBC0000}"/>
    <cellStyle name="千位分隔[0] 5 2 3 5 3" xfId="42881" xr:uid="{00000000-0005-0000-0000-000080BC0000}"/>
    <cellStyle name="千位分隔[0] 5 2 3 6" xfId="42882" xr:uid="{00000000-0005-0000-0000-000081BC0000}"/>
    <cellStyle name="千位分隔[0] 5 2 3 6 2" xfId="42883" xr:uid="{00000000-0005-0000-0000-000082BC0000}"/>
    <cellStyle name="千位分隔[0] 5 2 3 6 3" xfId="42884" xr:uid="{00000000-0005-0000-0000-000083BC0000}"/>
    <cellStyle name="千位分隔[0] 5 2 3 7" xfId="42885" xr:uid="{00000000-0005-0000-0000-000084BC0000}"/>
    <cellStyle name="千位分隔[0] 5 2 3 8" xfId="42886" xr:uid="{00000000-0005-0000-0000-000085BC0000}"/>
    <cellStyle name="千位分隔[0] 5 2 4" xfId="42887" xr:uid="{00000000-0005-0000-0000-000086BC0000}"/>
    <cellStyle name="千位分隔[0] 5 2 4 2" xfId="42888" xr:uid="{00000000-0005-0000-0000-000087BC0000}"/>
    <cellStyle name="千位分隔[0] 5 2 4 2 2" xfId="42889" xr:uid="{00000000-0005-0000-0000-000088BC0000}"/>
    <cellStyle name="千位分隔[0] 5 2 4 2 3" xfId="42890" xr:uid="{00000000-0005-0000-0000-000089BC0000}"/>
    <cellStyle name="千位分隔[0] 5 2 4 3" xfId="42891" xr:uid="{00000000-0005-0000-0000-00008ABC0000}"/>
    <cellStyle name="千位分隔[0] 5 2 4 3 2" xfId="42892" xr:uid="{00000000-0005-0000-0000-00008BBC0000}"/>
    <cellStyle name="千位分隔[0] 5 2 4 3 3" xfId="42893" xr:uid="{00000000-0005-0000-0000-00008CBC0000}"/>
    <cellStyle name="千位分隔[0] 5 2 4 4" xfId="42894" xr:uid="{00000000-0005-0000-0000-00008DBC0000}"/>
    <cellStyle name="千位分隔[0] 5 2 4 4 2" xfId="42895" xr:uid="{00000000-0005-0000-0000-00008EBC0000}"/>
    <cellStyle name="千位分隔[0] 5 2 4 4 3" xfId="42896" xr:uid="{00000000-0005-0000-0000-00008FBC0000}"/>
    <cellStyle name="千位分隔[0] 5 2 4 5" xfId="42897" xr:uid="{00000000-0005-0000-0000-000090BC0000}"/>
    <cellStyle name="千位分隔[0] 5 2 4 5 2" xfId="42898" xr:uid="{00000000-0005-0000-0000-000091BC0000}"/>
    <cellStyle name="千位分隔[0] 5 2 4 5 3" xfId="42899" xr:uid="{00000000-0005-0000-0000-000092BC0000}"/>
    <cellStyle name="千位分隔[0] 5 2 4 6" xfId="42900" xr:uid="{00000000-0005-0000-0000-000093BC0000}"/>
    <cellStyle name="千位分隔[0] 5 2 4 6 2" xfId="42901" xr:uid="{00000000-0005-0000-0000-000094BC0000}"/>
    <cellStyle name="千位分隔[0] 5 2 4 6 3" xfId="42902" xr:uid="{00000000-0005-0000-0000-000095BC0000}"/>
    <cellStyle name="千位分隔[0] 5 2 4 7" xfId="42903" xr:uid="{00000000-0005-0000-0000-000096BC0000}"/>
    <cellStyle name="千位分隔[0] 5 2 4 8" xfId="42904" xr:uid="{00000000-0005-0000-0000-000097BC0000}"/>
    <cellStyle name="千位分隔[0] 5 2 5" xfId="42905" xr:uid="{00000000-0005-0000-0000-000098BC0000}"/>
    <cellStyle name="千位分隔[0] 5 2 5 2" xfId="42906" xr:uid="{00000000-0005-0000-0000-000099BC0000}"/>
    <cellStyle name="千位分隔[0] 5 2 5 3" xfId="42907" xr:uid="{00000000-0005-0000-0000-00009ABC0000}"/>
    <cellStyle name="千位分隔[0] 5 2 6" xfId="42908" xr:uid="{00000000-0005-0000-0000-00009BBC0000}"/>
    <cellStyle name="千位分隔[0] 5 2 6 2" xfId="42909" xr:uid="{00000000-0005-0000-0000-00009CBC0000}"/>
    <cellStyle name="千位分隔[0] 5 2 6 3" xfId="42910" xr:uid="{00000000-0005-0000-0000-00009DBC0000}"/>
    <cellStyle name="千位分隔[0] 5 2 7" xfId="42911" xr:uid="{00000000-0005-0000-0000-00009EBC0000}"/>
    <cellStyle name="千位分隔[0] 5 2 7 2" xfId="42912" xr:uid="{00000000-0005-0000-0000-00009FBC0000}"/>
    <cellStyle name="千位分隔[0] 5 2 7 3" xfId="42913" xr:uid="{00000000-0005-0000-0000-0000A0BC0000}"/>
    <cellStyle name="千位分隔[0] 5 2 8" xfId="42914" xr:uid="{00000000-0005-0000-0000-0000A1BC0000}"/>
    <cellStyle name="千位分隔[0] 5 2 8 2" xfId="42915" xr:uid="{00000000-0005-0000-0000-0000A2BC0000}"/>
    <cellStyle name="千位分隔[0] 5 2 8 3" xfId="42916" xr:uid="{00000000-0005-0000-0000-0000A3BC0000}"/>
    <cellStyle name="千位分隔[0] 5 2 9" xfId="42917" xr:uid="{00000000-0005-0000-0000-0000A4BC0000}"/>
    <cellStyle name="千位分隔[0] 5 2 9 2" xfId="42918" xr:uid="{00000000-0005-0000-0000-0000A5BC0000}"/>
    <cellStyle name="千位分隔[0] 5 2 9 3" xfId="42919" xr:uid="{00000000-0005-0000-0000-0000A6BC0000}"/>
    <cellStyle name="千位分隔[0] 5 3" xfId="42920" xr:uid="{00000000-0005-0000-0000-0000A7BC0000}"/>
    <cellStyle name="千位分隔[0] 5 3 10" xfId="42921" xr:uid="{00000000-0005-0000-0000-0000A8BC0000}"/>
    <cellStyle name="千位分隔[0] 5 3 11" xfId="42922" xr:uid="{00000000-0005-0000-0000-0000A9BC0000}"/>
    <cellStyle name="千位分隔[0] 5 3 2" xfId="42923" xr:uid="{00000000-0005-0000-0000-0000AABC0000}"/>
    <cellStyle name="千位分隔[0] 5 3 2 2" xfId="42924" xr:uid="{00000000-0005-0000-0000-0000ABBC0000}"/>
    <cellStyle name="千位分隔[0] 5 3 2 2 2" xfId="42925" xr:uid="{00000000-0005-0000-0000-0000ACBC0000}"/>
    <cellStyle name="千位分隔[0] 5 3 2 2 3" xfId="42926" xr:uid="{00000000-0005-0000-0000-0000ADBC0000}"/>
    <cellStyle name="千位分隔[0] 5 3 2 3" xfId="42927" xr:uid="{00000000-0005-0000-0000-0000AEBC0000}"/>
    <cellStyle name="千位分隔[0] 5 3 2 3 2" xfId="42928" xr:uid="{00000000-0005-0000-0000-0000AFBC0000}"/>
    <cellStyle name="千位分隔[0] 5 3 2 3 3" xfId="42929" xr:uid="{00000000-0005-0000-0000-0000B0BC0000}"/>
    <cellStyle name="千位分隔[0] 5 3 2 4" xfId="42930" xr:uid="{00000000-0005-0000-0000-0000B1BC0000}"/>
    <cellStyle name="千位分隔[0] 5 3 2 4 2" xfId="42931" xr:uid="{00000000-0005-0000-0000-0000B2BC0000}"/>
    <cellStyle name="千位分隔[0] 5 3 2 4 3" xfId="42932" xr:uid="{00000000-0005-0000-0000-0000B3BC0000}"/>
    <cellStyle name="千位分隔[0] 5 3 2 5" xfId="42933" xr:uid="{00000000-0005-0000-0000-0000B4BC0000}"/>
    <cellStyle name="千位分隔[0] 5 3 2 5 2" xfId="42934" xr:uid="{00000000-0005-0000-0000-0000B5BC0000}"/>
    <cellStyle name="千位分隔[0] 5 3 2 5 3" xfId="42935" xr:uid="{00000000-0005-0000-0000-0000B6BC0000}"/>
    <cellStyle name="千位分隔[0] 5 3 2 6" xfId="42936" xr:uid="{00000000-0005-0000-0000-0000B7BC0000}"/>
    <cellStyle name="千位分隔[0] 5 3 2 6 2" xfId="42937" xr:uid="{00000000-0005-0000-0000-0000B8BC0000}"/>
    <cellStyle name="千位分隔[0] 5 3 2 6 3" xfId="42938" xr:uid="{00000000-0005-0000-0000-0000B9BC0000}"/>
    <cellStyle name="千位分隔[0] 5 3 2 7" xfId="42939" xr:uid="{00000000-0005-0000-0000-0000BABC0000}"/>
    <cellStyle name="千位分隔[0] 5 3 2 8" xfId="42940" xr:uid="{00000000-0005-0000-0000-0000BBBC0000}"/>
    <cellStyle name="千位分隔[0] 5 3 3" xfId="42941" xr:uid="{00000000-0005-0000-0000-0000BCBC0000}"/>
    <cellStyle name="千位分隔[0] 5 3 3 2" xfId="42942" xr:uid="{00000000-0005-0000-0000-0000BDBC0000}"/>
    <cellStyle name="千位分隔[0] 5 3 3 2 2" xfId="42943" xr:uid="{00000000-0005-0000-0000-0000BEBC0000}"/>
    <cellStyle name="千位分隔[0] 5 3 3 2 3" xfId="42944" xr:uid="{00000000-0005-0000-0000-0000BFBC0000}"/>
    <cellStyle name="千位分隔[0] 5 3 3 3" xfId="42945" xr:uid="{00000000-0005-0000-0000-0000C0BC0000}"/>
    <cellStyle name="千位分隔[0] 5 3 3 3 2" xfId="42946" xr:uid="{00000000-0005-0000-0000-0000C1BC0000}"/>
    <cellStyle name="千位分隔[0] 5 3 3 3 3" xfId="42947" xr:uid="{00000000-0005-0000-0000-0000C2BC0000}"/>
    <cellStyle name="千位分隔[0] 5 3 3 4" xfId="42948" xr:uid="{00000000-0005-0000-0000-0000C3BC0000}"/>
    <cellStyle name="千位分隔[0] 5 3 3 4 2" xfId="42949" xr:uid="{00000000-0005-0000-0000-0000C4BC0000}"/>
    <cellStyle name="千位分隔[0] 5 3 3 4 3" xfId="42950" xr:uid="{00000000-0005-0000-0000-0000C5BC0000}"/>
    <cellStyle name="千位分隔[0] 5 3 3 5" xfId="42951" xr:uid="{00000000-0005-0000-0000-0000C6BC0000}"/>
    <cellStyle name="千位分隔[0] 5 3 3 5 2" xfId="42952" xr:uid="{00000000-0005-0000-0000-0000C7BC0000}"/>
    <cellStyle name="千位分隔[0] 5 3 3 5 3" xfId="42953" xr:uid="{00000000-0005-0000-0000-0000C8BC0000}"/>
    <cellStyle name="千位分隔[0] 5 3 3 6" xfId="42954" xr:uid="{00000000-0005-0000-0000-0000C9BC0000}"/>
    <cellStyle name="千位分隔[0] 5 3 3 6 2" xfId="42955" xr:uid="{00000000-0005-0000-0000-0000CABC0000}"/>
    <cellStyle name="千位分隔[0] 5 3 3 6 3" xfId="42956" xr:uid="{00000000-0005-0000-0000-0000CBBC0000}"/>
    <cellStyle name="千位分隔[0] 5 3 3 7" xfId="42957" xr:uid="{00000000-0005-0000-0000-0000CCBC0000}"/>
    <cellStyle name="千位分隔[0] 5 3 3 8" xfId="42958" xr:uid="{00000000-0005-0000-0000-0000CDBC0000}"/>
    <cellStyle name="千位分隔[0] 5 3 4" xfId="42959" xr:uid="{00000000-0005-0000-0000-0000CEBC0000}"/>
    <cellStyle name="千位分隔[0] 5 3 4 2" xfId="42960" xr:uid="{00000000-0005-0000-0000-0000CFBC0000}"/>
    <cellStyle name="千位分隔[0] 5 3 4 2 2" xfId="42961" xr:uid="{00000000-0005-0000-0000-0000D0BC0000}"/>
    <cellStyle name="千位分隔[0] 5 3 4 2 3" xfId="42962" xr:uid="{00000000-0005-0000-0000-0000D1BC0000}"/>
    <cellStyle name="千位分隔[0] 5 3 4 3" xfId="42963" xr:uid="{00000000-0005-0000-0000-0000D2BC0000}"/>
    <cellStyle name="千位分隔[0] 5 3 4 3 2" xfId="42964" xr:uid="{00000000-0005-0000-0000-0000D3BC0000}"/>
    <cellStyle name="千位分隔[0] 5 3 4 3 3" xfId="42965" xr:uid="{00000000-0005-0000-0000-0000D4BC0000}"/>
    <cellStyle name="千位分隔[0] 5 3 4 4" xfId="42966" xr:uid="{00000000-0005-0000-0000-0000D5BC0000}"/>
    <cellStyle name="千位分隔[0] 5 3 4 4 2" xfId="42967" xr:uid="{00000000-0005-0000-0000-0000D6BC0000}"/>
    <cellStyle name="千位分隔[0] 5 3 4 4 3" xfId="42968" xr:uid="{00000000-0005-0000-0000-0000D7BC0000}"/>
    <cellStyle name="千位分隔[0] 5 3 4 5" xfId="42969" xr:uid="{00000000-0005-0000-0000-0000D8BC0000}"/>
    <cellStyle name="千位分隔[0] 5 3 4 5 2" xfId="42970" xr:uid="{00000000-0005-0000-0000-0000D9BC0000}"/>
    <cellStyle name="千位分隔[0] 5 3 4 5 3" xfId="42971" xr:uid="{00000000-0005-0000-0000-0000DABC0000}"/>
    <cellStyle name="千位分隔[0] 5 3 4 6" xfId="42972" xr:uid="{00000000-0005-0000-0000-0000DBBC0000}"/>
    <cellStyle name="千位分隔[0] 5 3 4 6 2" xfId="42973" xr:uid="{00000000-0005-0000-0000-0000DCBC0000}"/>
    <cellStyle name="千位分隔[0] 5 3 4 6 3" xfId="42974" xr:uid="{00000000-0005-0000-0000-0000DDBC0000}"/>
    <cellStyle name="千位分隔[0] 5 3 4 7" xfId="42975" xr:uid="{00000000-0005-0000-0000-0000DEBC0000}"/>
    <cellStyle name="千位分隔[0] 5 3 4 8" xfId="42976" xr:uid="{00000000-0005-0000-0000-0000DFBC0000}"/>
    <cellStyle name="千位分隔[0] 5 3 5" xfId="42977" xr:uid="{00000000-0005-0000-0000-0000E0BC0000}"/>
    <cellStyle name="千位分隔[0] 5 3 5 2" xfId="42978" xr:uid="{00000000-0005-0000-0000-0000E1BC0000}"/>
    <cellStyle name="千位分隔[0] 5 3 5 3" xfId="42979" xr:uid="{00000000-0005-0000-0000-0000E2BC0000}"/>
    <cellStyle name="千位分隔[0] 5 3 6" xfId="42980" xr:uid="{00000000-0005-0000-0000-0000E3BC0000}"/>
    <cellStyle name="千位分隔[0] 5 3 6 2" xfId="42981" xr:uid="{00000000-0005-0000-0000-0000E4BC0000}"/>
    <cellStyle name="千位分隔[0] 5 3 6 3" xfId="42982" xr:uid="{00000000-0005-0000-0000-0000E5BC0000}"/>
    <cellStyle name="千位分隔[0] 5 3 7" xfId="42983" xr:uid="{00000000-0005-0000-0000-0000E6BC0000}"/>
    <cellStyle name="千位分隔[0] 5 3 7 2" xfId="42984" xr:uid="{00000000-0005-0000-0000-0000E7BC0000}"/>
    <cellStyle name="千位分隔[0] 5 3 7 3" xfId="42985" xr:uid="{00000000-0005-0000-0000-0000E8BC0000}"/>
    <cellStyle name="千位分隔[0] 5 3 8" xfId="42986" xr:uid="{00000000-0005-0000-0000-0000E9BC0000}"/>
    <cellStyle name="千位分隔[0] 5 3 8 2" xfId="42987" xr:uid="{00000000-0005-0000-0000-0000EABC0000}"/>
    <cellStyle name="千位分隔[0] 5 3 8 3" xfId="42988" xr:uid="{00000000-0005-0000-0000-0000EBBC0000}"/>
    <cellStyle name="千位分隔[0] 5 3 9" xfId="42989" xr:uid="{00000000-0005-0000-0000-0000ECBC0000}"/>
    <cellStyle name="千位分隔[0] 5 3 9 2" xfId="42990" xr:uid="{00000000-0005-0000-0000-0000EDBC0000}"/>
    <cellStyle name="千位分隔[0] 5 3 9 3" xfId="42991" xr:uid="{00000000-0005-0000-0000-0000EEBC0000}"/>
    <cellStyle name="千位分隔[0] 5 4" xfId="42992" xr:uid="{00000000-0005-0000-0000-0000EFBC0000}"/>
    <cellStyle name="千位分隔[0] 5 4 2" xfId="42993" xr:uid="{00000000-0005-0000-0000-0000F0BC0000}"/>
    <cellStyle name="千位分隔[0] 5 4 2 2" xfId="42994" xr:uid="{00000000-0005-0000-0000-0000F1BC0000}"/>
    <cellStyle name="千位分隔[0] 5 4 2 3" xfId="42995" xr:uid="{00000000-0005-0000-0000-0000F2BC0000}"/>
    <cellStyle name="千位分隔[0] 5 4 3" xfId="42996" xr:uid="{00000000-0005-0000-0000-0000F3BC0000}"/>
    <cellStyle name="千位分隔[0] 5 4 3 2" xfId="42997" xr:uid="{00000000-0005-0000-0000-0000F4BC0000}"/>
    <cellStyle name="千位分隔[0] 5 4 3 3" xfId="42998" xr:uid="{00000000-0005-0000-0000-0000F5BC0000}"/>
    <cellStyle name="千位分隔[0] 5 4 4" xfId="42999" xr:uid="{00000000-0005-0000-0000-0000F6BC0000}"/>
    <cellStyle name="千位分隔[0] 5 4 4 2" xfId="43000" xr:uid="{00000000-0005-0000-0000-0000F7BC0000}"/>
    <cellStyle name="千位分隔[0] 5 4 4 3" xfId="43001" xr:uid="{00000000-0005-0000-0000-0000F8BC0000}"/>
    <cellStyle name="千位分隔[0] 5 4 5" xfId="43002" xr:uid="{00000000-0005-0000-0000-0000F9BC0000}"/>
    <cellStyle name="千位分隔[0] 5 4 5 2" xfId="43003" xr:uid="{00000000-0005-0000-0000-0000FABC0000}"/>
    <cellStyle name="千位分隔[0] 5 4 5 3" xfId="43004" xr:uid="{00000000-0005-0000-0000-0000FBBC0000}"/>
    <cellStyle name="千位分隔[0] 5 4 6" xfId="43005" xr:uid="{00000000-0005-0000-0000-0000FCBC0000}"/>
    <cellStyle name="千位分隔[0] 5 4 6 2" xfId="43006" xr:uid="{00000000-0005-0000-0000-0000FDBC0000}"/>
    <cellStyle name="千位分隔[0] 5 4 6 3" xfId="43007" xr:uid="{00000000-0005-0000-0000-0000FEBC0000}"/>
    <cellStyle name="千位分隔[0] 5 4 7" xfId="43008" xr:uid="{00000000-0005-0000-0000-0000FFBC0000}"/>
    <cellStyle name="千位分隔[0] 5 4 8" xfId="43009" xr:uid="{00000000-0005-0000-0000-000000BD0000}"/>
    <cellStyle name="千位分隔[0] 5 5" xfId="43010" xr:uid="{00000000-0005-0000-0000-000001BD0000}"/>
    <cellStyle name="千位分隔[0] 5 5 2" xfId="43011" xr:uid="{00000000-0005-0000-0000-000002BD0000}"/>
    <cellStyle name="千位分隔[0] 5 5 2 2" xfId="43012" xr:uid="{00000000-0005-0000-0000-000003BD0000}"/>
    <cellStyle name="千位分隔[0] 5 5 2 3" xfId="43013" xr:uid="{00000000-0005-0000-0000-000004BD0000}"/>
    <cellStyle name="千位分隔[0] 5 5 3" xfId="43014" xr:uid="{00000000-0005-0000-0000-000005BD0000}"/>
    <cellStyle name="千位分隔[0] 5 5 3 2" xfId="43015" xr:uid="{00000000-0005-0000-0000-000006BD0000}"/>
    <cellStyle name="千位分隔[0] 5 5 3 3" xfId="43016" xr:uid="{00000000-0005-0000-0000-000007BD0000}"/>
    <cellStyle name="千位分隔[0] 5 5 4" xfId="43017" xr:uid="{00000000-0005-0000-0000-000008BD0000}"/>
    <cellStyle name="千位分隔[0] 5 5 4 2" xfId="43018" xr:uid="{00000000-0005-0000-0000-000009BD0000}"/>
    <cellStyle name="千位分隔[0] 5 5 4 3" xfId="43019" xr:uid="{00000000-0005-0000-0000-00000ABD0000}"/>
    <cellStyle name="千位分隔[0] 5 5 5" xfId="43020" xr:uid="{00000000-0005-0000-0000-00000BBD0000}"/>
    <cellStyle name="千位分隔[0] 5 5 5 2" xfId="43021" xr:uid="{00000000-0005-0000-0000-00000CBD0000}"/>
    <cellStyle name="千位分隔[0] 5 5 5 3" xfId="43022" xr:uid="{00000000-0005-0000-0000-00000DBD0000}"/>
    <cellStyle name="千位分隔[0] 5 5 6" xfId="43023" xr:uid="{00000000-0005-0000-0000-00000EBD0000}"/>
    <cellStyle name="千位分隔[0] 5 5 6 2" xfId="43024" xr:uid="{00000000-0005-0000-0000-00000FBD0000}"/>
    <cellStyle name="千位分隔[0] 5 5 6 3" xfId="43025" xr:uid="{00000000-0005-0000-0000-000010BD0000}"/>
    <cellStyle name="千位分隔[0] 5 5 7" xfId="43026" xr:uid="{00000000-0005-0000-0000-000011BD0000}"/>
    <cellStyle name="千位分隔[0] 5 5 8" xfId="43027" xr:uid="{00000000-0005-0000-0000-000012BD0000}"/>
    <cellStyle name="千位分隔[0] 5 6" xfId="43028" xr:uid="{00000000-0005-0000-0000-000013BD0000}"/>
    <cellStyle name="千位分隔[0] 5 6 2" xfId="43029" xr:uid="{00000000-0005-0000-0000-000014BD0000}"/>
    <cellStyle name="千位分隔[0] 5 6 2 2" xfId="43030" xr:uid="{00000000-0005-0000-0000-000015BD0000}"/>
    <cellStyle name="千位分隔[0] 5 6 2 3" xfId="43031" xr:uid="{00000000-0005-0000-0000-000016BD0000}"/>
    <cellStyle name="千位分隔[0] 5 6 3" xfId="43032" xr:uid="{00000000-0005-0000-0000-000017BD0000}"/>
    <cellStyle name="千位分隔[0] 5 6 3 2" xfId="43033" xr:uid="{00000000-0005-0000-0000-000018BD0000}"/>
    <cellStyle name="千位分隔[0] 5 6 3 3" xfId="43034" xr:uid="{00000000-0005-0000-0000-000019BD0000}"/>
    <cellStyle name="千位分隔[0] 5 6 4" xfId="43035" xr:uid="{00000000-0005-0000-0000-00001ABD0000}"/>
    <cellStyle name="千位分隔[0] 5 6 4 2" xfId="43036" xr:uid="{00000000-0005-0000-0000-00001BBD0000}"/>
    <cellStyle name="千位分隔[0] 5 6 4 3" xfId="43037" xr:uid="{00000000-0005-0000-0000-00001CBD0000}"/>
    <cellStyle name="千位分隔[0] 5 6 5" xfId="43038" xr:uid="{00000000-0005-0000-0000-00001DBD0000}"/>
    <cellStyle name="千位分隔[0] 5 6 5 2" xfId="43039" xr:uid="{00000000-0005-0000-0000-00001EBD0000}"/>
    <cellStyle name="千位分隔[0] 5 6 5 3" xfId="43040" xr:uid="{00000000-0005-0000-0000-00001FBD0000}"/>
    <cellStyle name="千位分隔[0] 5 6 6" xfId="43041" xr:uid="{00000000-0005-0000-0000-000020BD0000}"/>
    <cellStyle name="千位分隔[0] 5 6 6 2" xfId="43042" xr:uid="{00000000-0005-0000-0000-000021BD0000}"/>
    <cellStyle name="千位分隔[0] 5 6 6 3" xfId="43043" xr:uid="{00000000-0005-0000-0000-000022BD0000}"/>
    <cellStyle name="千位分隔[0] 5 6 7" xfId="43044" xr:uid="{00000000-0005-0000-0000-000023BD0000}"/>
    <cellStyle name="千位分隔[0] 5 6 8" xfId="43045" xr:uid="{00000000-0005-0000-0000-000024BD0000}"/>
    <cellStyle name="千位分隔[0] 5 7" xfId="43046" xr:uid="{00000000-0005-0000-0000-000025BD0000}"/>
    <cellStyle name="千位分隔[0] 5 7 2" xfId="43047" xr:uid="{00000000-0005-0000-0000-000026BD0000}"/>
    <cellStyle name="千位分隔[0] 5 7 3" xfId="43048" xr:uid="{00000000-0005-0000-0000-000027BD0000}"/>
    <cellStyle name="千位分隔[0] 5 8" xfId="43049" xr:uid="{00000000-0005-0000-0000-000028BD0000}"/>
    <cellStyle name="千位分隔[0] 5 8 2" xfId="43050" xr:uid="{00000000-0005-0000-0000-000029BD0000}"/>
    <cellStyle name="千位分隔[0] 5 8 3" xfId="43051" xr:uid="{00000000-0005-0000-0000-00002ABD0000}"/>
    <cellStyle name="千位分隔[0] 5 9" xfId="43052" xr:uid="{00000000-0005-0000-0000-00002BBD0000}"/>
    <cellStyle name="千位分隔[0] 5 9 2" xfId="43053" xr:uid="{00000000-0005-0000-0000-00002CBD0000}"/>
    <cellStyle name="千位分隔[0] 5 9 3" xfId="43054" xr:uid="{00000000-0005-0000-0000-00002DBD0000}"/>
    <cellStyle name="千位分隔[0] 6" xfId="43055" xr:uid="{00000000-0005-0000-0000-00002EBD0000}"/>
    <cellStyle name="千位分隔[0] 6 10" xfId="43056" xr:uid="{00000000-0005-0000-0000-00002FBD0000}"/>
    <cellStyle name="千位分隔[0] 6 10 2" xfId="43057" xr:uid="{00000000-0005-0000-0000-000030BD0000}"/>
    <cellStyle name="千位分隔[0] 6 10 3" xfId="43058" xr:uid="{00000000-0005-0000-0000-000031BD0000}"/>
    <cellStyle name="千位分隔[0] 6 11" xfId="43059" xr:uid="{00000000-0005-0000-0000-000032BD0000}"/>
    <cellStyle name="千位分隔[0] 6 11 2" xfId="43060" xr:uid="{00000000-0005-0000-0000-000033BD0000}"/>
    <cellStyle name="千位分隔[0] 6 11 3" xfId="43061" xr:uid="{00000000-0005-0000-0000-000034BD0000}"/>
    <cellStyle name="千位分隔[0] 6 12" xfId="43062" xr:uid="{00000000-0005-0000-0000-000035BD0000}"/>
    <cellStyle name="千位分隔[0] 6 13" xfId="43063" xr:uid="{00000000-0005-0000-0000-000036BD0000}"/>
    <cellStyle name="千位分隔[0] 6 14" xfId="54354" xr:uid="{00000000-0005-0000-0000-000037BD0000}"/>
    <cellStyle name="千位分隔[0] 6 2" xfId="43064" xr:uid="{00000000-0005-0000-0000-000038BD0000}"/>
    <cellStyle name="千位分隔[0] 6 2 10" xfId="43065" xr:uid="{00000000-0005-0000-0000-000039BD0000}"/>
    <cellStyle name="千位分隔[0] 6 2 11" xfId="43066" xr:uid="{00000000-0005-0000-0000-00003ABD0000}"/>
    <cellStyle name="千位分隔[0] 6 2 2" xfId="43067" xr:uid="{00000000-0005-0000-0000-00003BBD0000}"/>
    <cellStyle name="千位分隔[0] 6 2 2 2" xfId="43068" xr:uid="{00000000-0005-0000-0000-00003CBD0000}"/>
    <cellStyle name="千位分隔[0] 6 2 2 2 2" xfId="43069" xr:uid="{00000000-0005-0000-0000-00003DBD0000}"/>
    <cellStyle name="千位分隔[0] 6 2 2 2 3" xfId="43070" xr:uid="{00000000-0005-0000-0000-00003EBD0000}"/>
    <cellStyle name="千位分隔[0] 6 2 2 3" xfId="43071" xr:uid="{00000000-0005-0000-0000-00003FBD0000}"/>
    <cellStyle name="千位分隔[0] 6 2 2 3 2" xfId="43072" xr:uid="{00000000-0005-0000-0000-000040BD0000}"/>
    <cellStyle name="千位分隔[0] 6 2 2 3 3" xfId="43073" xr:uid="{00000000-0005-0000-0000-000041BD0000}"/>
    <cellStyle name="千位分隔[0] 6 2 2 4" xfId="43074" xr:uid="{00000000-0005-0000-0000-000042BD0000}"/>
    <cellStyle name="千位分隔[0] 6 2 2 4 2" xfId="43075" xr:uid="{00000000-0005-0000-0000-000043BD0000}"/>
    <cellStyle name="千位分隔[0] 6 2 2 4 3" xfId="43076" xr:uid="{00000000-0005-0000-0000-000044BD0000}"/>
    <cellStyle name="千位分隔[0] 6 2 2 5" xfId="43077" xr:uid="{00000000-0005-0000-0000-000045BD0000}"/>
    <cellStyle name="千位分隔[0] 6 2 2 5 2" xfId="43078" xr:uid="{00000000-0005-0000-0000-000046BD0000}"/>
    <cellStyle name="千位分隔[0] 6 2 2 5 3" xfId="43079" xr:uid="{00000000-0005-0000-0000-000047BD0000}"/>
    <cellStyle name="千位分隔[0] 6 2 2 6" xfId="43080" xr:uid="{00000000-0005-0000-0000-000048BD0000}"/>
    <cellStyle name="千位分隔[0] 6 2 2 6 2" xfId="43081" xr:uid="{00000000-0005-0000-0000-000049BD0000}"/>
    <cellStyle name="千位分隔[0] 6 2 2 6 3" xfId="43082" xr:uid="{00000000-0005-0000-0000-00004ABD0000}"/>
    <cellStyle name="千位分隔[0] 6 2 2 7" xfId="43083" xr:uid="{00000000-0005-0000-0000-00004BBD0000}"/>
    <cellStyle name="千位分隔[0] 6 2 2 8" xfId="43084" xr:uid="{00000000-0005-0000-0000-00004CBD0000}"/>
    <cellStyle name="千位分隔[0] 6 2 3" xfId="43085" xr:uid="{00000000-0005-0000-0000-00004DBD0000}"/>
    <cellStyle name="千位分隔[0] 6 2 3 2" xfId="43086" xr:uid="{00000000-0005-0000-0000-00004EBD0000}"/>
    <cellStyle name="千位分隔[0] 6 2 3 2 2" xfId="43087" xr:uid="{00000000-0005-0000-0000-00004FBD0000}"/>
    <cellStyle name="千位分隔[0] 6 2 3 2 3" xfId="43088" xr:uid="{00000000-0005-0000-0000-000050BD0000}"/>
    <cellStyle name="千位分隔[0] 6 2 3 3" xfId="43089" xr:uid="{00000000-0005-0000-0000-000051BD0000}"/>
    <cellStyle name="千位分隔[0] 6 2 3 3 2" xfId="43090" xr:uid="{00000000-0005-0000-0000-000052BD0000}"/>
    <cellStyle name="千位分隔[0] 6 2 3 3 3" xfId="43091" xr:uid="{00000000-0005-0000-0000-000053BD0000}"/>
    <cellStyle name="千位分隔[0] 6 2 3 4" xfId="43092" xr:uid="{00000000-0005-0000-0000-000054BD0000}"/>
    <cellStyle name="千位分隔[0] 6 2 3 4 2" xfId="43093" xr:uid="{00000000-0005-0000-0000-000055BD0000}"/>
    <cellStyle name="千位分隔[0] 6 2 3 4 3" xfId="43094" xr:uid="{00000000-0005-0000-0000-000056BD0000}"/>
    <cellStyle name="千位分隔[0] 6 2 3 5" xfId="43095" xr:uid="{00000000-0005-0000-0000-000057BD0000}"/>
    <cellStyle name="千位分隔[0] 6 2 3 5 2" xfId="43096" xr:uid="{00000000-0005-0000-0000-000058BD0000}"/>
    <cellStyle name="千位分隔[0] 6 2 3 5 3" xfId="43097" xr:uid="{00000000-0005-0000-0000-000059BD0000}"/>
    <cellStyle name="千位分隔[0] 6 2 3 6" xfId="43098" xr:uid="{00000000-0005-0000-0000-00005ABD0000}"/>
    <cellStyle name="千位分隔[0] 6 2 3 6 2" xfId="43099" xr:uid="{00000000-0005-0000-0000-00005BBD0000}"/>
    <cellStyle name="千位分隔[0] 6 2 3 6 3" xfId="43100" xr:uid="{00000000-0005-0000-0000-00005CBD0000}"/>
    <cellStyle name="千位分隔[0] 6 2 3 7" xfId="43101" xr:uid="{00000000-0005-0000-0000-00005DBD0000}"/>
    <cellStyle name="千位分隔[0] 6 2 3 8" xfId="43102" xr:uid="{00000000-0005-0000-0000-00005EBD0000}"/>
    <cellStyle name="千位分隔[0] 6 2 4" xfId="43103" xr:uid="{00000000-0005-0000-0000-00005FBD0000}"/>
    <cellStyle name="千位分隔[0] 6 2 4 2" xfId="43104" xr:uid="{00000000-0005-0000-0000-000060BD0000}"/>
    <cellStyle name="千位分隔[0] 6 2 4 2 2" xfId="43105" xr:uid="{00000000-0005-0000-0000-000061BD0000}"/>
    <cellStyle name="千位分隔[0] 6 2 4 2 3" xfId="43106" xr:uid="{00000000-0005-0000-0000-000062BD0000}"/>
    <cellStyle name="千位分隔[0] 6 2 4 3" xfId="43107" xr:uid="{00000000-0005-0000-0000-000063BD0000}"/>
    <cellStyle name="千位分隔[0] 6 2 4 3 2" xfId="43108" xr:uid="{00000000-0005-0000-0000-000064BD0000}"/>
    <cellStyle name="千位分隔[0] 6 2 4 3 3" xfId="43109" xr:uid="{00000000-0005-0000-0000-000065BD0000}"/>
    <cellStyle name="千位分隔[0] 6 2 4 4" xfId="43110" xr:uid="{00000000-0005-0000-0000-000066BD0000}"/>
    <cellStyle name="千位分隔[0] 6 2 4 4 2" xfId="43111" xr:uid="{00000000-0005-0000-0000-000067BD0000}"/>
    <cellStyle name="千位分隔[0] 6 2 4 4 3" xfId="43112" xr:uid="{00000000-0005-0000-0000-000068BD0000}"/>
    <cellStyle name="千位分隔[0] 6 2 4 5" xfId="43113" xr:uid="{00000000-0005-0000-0000-000069BD0000}"/>
    <cellStyle name="千位分隔[0] 6 2 4 5 2" xfId="43114" xr:uid="{00000000-0005-0000-0000-00006ABD0000}"/>
    <cellStyle name="千位分隔[0] 6 2 4 5 3" xfId="43115" xr:uid="{00000000-0005-0000-0000-00006BBD0000}"/>
    <cellStyle name="千位分隔[0] 6 2 4 6" xfId="43116" xr:uid="{00000000-0005-0000-0000-00006CBD0000}"/>
    <cellStyle name="千位分隔[0] 6 2 4 6 2" xfId="43117" xr:uid="{00000000-0005-0000-0000-00006DBD0000}"/>
    <cellStyle name="千位分隔[0] 6 2 4 6 3" xfId="43118" xr:uid="{00000000-0005-0000-0000-00006EBD0000}"/>
    <cellStyle name="千位分隔[0] 6 2 4 7" xfId="43119" xr:uid="{00000000-0005-0000-0000-00006FBD0000}"/>
    <cellStyle name="千位分隔[0] 6 2 4 8" xfId="43120" xr:uid="{00000000-0005-0000-0000-000070BD0000}"/>
    <cellStyle name="千位分隔[0] 6 2 5" xfId="43121" xr:uid="{00000000-0005-0000-0000-000071BD0000}"/>
    <cellStyle name="千位分隔[0] 6 2 5 2" xfId="43122" xr:uid="{00000000-0005-0000-0000-000072BD0000}"/>
    <cellStyle name="千位分隔[0] 6 2 5 3" xfId="43123" xr:uid="{00000000-0005-0000-0000-000073BD0000}"/>
    <cellStyle name="千位分隔[0] 6 2 6" xfId="43124" xr:uid="{00000000-0005-0000-0000-000074BD0000}"/>
    <cellStyle name="千位分隔[0] 6 2 6 2" xfId="43125" xr:uid="{00000000-0005-0000-0000-000075BD0000}"/>
    <cellStyle name="千位分隔[0] 6 2 6 3" xfId="43126" xr:uid="{00000000-0005-0000-0000-000076BD0000}"/>
    <cellStyle name="千位分隔[0] 6 2 7" xfId="43127" xr:uid="{00000000-0005-0000-0000-000077BD0000}"/>
    <cellStyle name="千位分隔[0] 6 2 7 2" xfId="43128" xr:uid="{00000000-0005-0000-0000-000078BD0000}"/>
    <cellStyle name="千位分隔[0] 6 2 7 3" xfId="43129" xr:uid="{00000000-0005-0000-0000-000079BD0000}"/>
    <cellStyle name="千位分隔[0] 6 2 8" xfId="43130" xr:uid="{00000000-0005-0000-0000-00007ABD0000}"/>
    <cellStyle name="千位分隔[0] 6 2 8 2" xfId="43131" xr:uid="{00000000-0005-0000-0000-00007BBD0000}"/>
    <cellStyle name="千位分隔[0] 6 2 8 3" xfId="43132" xr:uid="{00000000-0005-0000-0000-00007CBD0000}"/>
    <cellStyle name="千位分隔[0] 6 2 9" xfId="43133" xr:uid="{00000000-0005-0000-0000-00007DBD0000}"/>
    <cellStyle name="千位分隔[0] 6 2 9 2" xfId="43134" xr:uid="{00000000-0005-0000-0000-00007EBD0000}"/>
    <cellStyle name="千位分隔[0] 6 2 9 3" xfId="43135" xr:uid="{00000000-0005-0000-0000-00007FBD0000}"/>
    <cellStyle name="千位分隔[0] 6 3" xfId="43136" xr:uid="{00000000-0005-0000-0000-000080BD0000}"/>
    <cellStyle name="千位分隔[0] 6 3 10" xfId="43137" xr:uid="{00000000-0005-0000-0000-000081BD0000}"/>
    <cellStyle name="千位分隔[0] 6 3 11" xfId="43138" xr:uid="{00000000-0005-0000-0000-000082BD0000}"/>
    <cellStyle name="千位分隔[0] 6 3 2" xfId="43139" xr:uid="{00000000-0005-0000-0000-000083BD0000}"/>
    <cellStyle name="千位分隔[0] 6 3 2 2" xfId="43140" xr:uid="{00000000-0005-0000-0000-000084BD0000}"/>
    <cellStyle name="千位分隔[0] 6 3 2 2 2" xfId="43141" xr:uid="{00000000-0005-0000-0000-000085BD0000}"/>
    <cellStyle name="千位分隔[0] 6 3 2 2 3" xfId="43142" xr:uid="{00000000-0005-0000-0000-000086BD0000}"/>
    <cellStyle name="千位分隔[0] 6 3 2 3" xfId="43143" xr:uid="{00000000-0005-0000-0000-000087BD0000}"/>
    <cellStyle name="千位分隔[0] 6 3 2 3 2" xfId="43144" xr:uid="{00000000-0005-0000-0000-000088BD0000}"/>
    <cellStyle name="千位分隔[0] 6 3 2 3 3" xfId="43145" xr:uid="{00000000-0005-0000-0000-000089BD0000}"/>
    <cellStyle name="千位分隔[0] 6 3 2 4" xfId="43146" xr:uid="{00000000-0005-0000-0000-00008ABD0000}"/>
    <cellStyle name="千位分隔[0] 6 3 2 4 2" xfId="43147" xr:uid="{00000000-0005-0000-0000-00008BBD0000}"/>
    <cellStyle name="千位分隔[0] 6 3 2 4 3" xfId="43148" xr:uid="{00000000-0005-0000-0000-00008CBD0000}"/>
    <cellStyle name="千位分隔[0] 6 3 2 5" xfId="43149" xr:uid="{00000000-0005-0000-0000-00008DBD0000}"/>
    <cellStyle name="千位分隔[0] 6 3 2 5 2" xfId="43150" xr:uid="{00000000-0005-0000-0000-00008EBD0000}"/>
    <cellStyle name="千位分隔[0] 6 3 2 5 3" xfId="43151" xr:uid="{00000000-0005-0000-0000-00008FBD0000}"/>
    <cellStyle name="千位分隔[0] 6 3 2 6" xfId="43152" xr:uid="{00000000-0005-0000-0000-000090BD0000}"/>
    <cellStyle name="千位分隔[0] 6 3 2 6 2" xfId="43153" xr:uid="{00000000-0005-0000-0000-000091BD0000}"/>
    <cellStyle name="千位分隔[0] 6 3 2 6 3" xfId="43154" xr:uid="{00000000-0005-0000-0000-000092BD0000}"/>
    <cellStyle name="千位分隔[0] 6 3 2 7" xfId="43155" xr:uid="{00000000-0005-0000-0000-000093BD0000}"/>
    <cellStyle name="千位分隔[0] 6 3 2 8" xfId="43156" xr:uid="{00000000-0005-0000-0000-000094BD0000}"/>
    <cellStyle name="千位分隔[0] 6 3 3" xfId="43157" xr:uid="{00000000-0005-0000-0000-000095BD0000}"/>
    <cellStyle name="千位分隔[0] 6 3 3 2" xfId="43158" xr:uid="{00000000-0005-0000-0000-000096BD0000}"/>
    <cellStyle name="千位分隔[0] 6 3 3 2 2" xfId="43159" xr:uid="{00000000-0005-0000-0000-000097BD0000}"/>
    <cellStyle name="千位分隔[0] 6 3 3 2 3" xfId="43160" xr:uid="{00000000-0005-0000-0000-000098BD0000}"/>
    <cellStyle name="千位分隔[0] 6 3 3 3" xfId="43161" xr:uid="{00000000-0005-0000-0000-000099BD0000}"/>
    <cellStyle name="千位分隔[0] 6 3 3 3 2" xfId="43162" xr:uid="{00000000-0005-0000-0000-00009ABD0000}"/>
    <cellStyle name="千位分隔[0] 6 3 3 3 3" xfId="43163" xr:uid="{00000000-0005-0000-0000-00009BBD0000}"/>
    <cellStyle name="千位分隔[0] 6 3 3 4" xfId="43164" xr:uid="{00000000-0005-0000-0000-00009CBD0000}"/>
    <cellStyle name="千位分隔[0] 6 3 3 4 2" xfId="43165" xr:uid="{00000000-0005-0000-0000-00009DBD0000}"/>
    <cellStyle name="千位分隔[0] 6 3 3 4 3" xfId="43166" xr:uid="{00000000-0005-0000-0000-00009EBD0000}"/>
    <cellStyle name="千位分隔[0] 6 3 3 5" xfId="43167" xr:uid="{00000000-0005-0000-0000-00009FBD0000}"/>
    <cellStyle name="千位分隔[0] 6 3 3 5 2" xfId="43168" xr:uid="{00000000-0005-0000-0000-0000A0BD0000}"/>
    <cellStyle name="千位分隔[0] 6 3 3 5 3" xfId="43169" xr:uid="{00000000-0005-0000-0000-0000A1BD0000}"/>
    <cellStyle name="千位分隔[0] 6 3 3 6" xfId="43170" xr:uid="{00000000-0005-0000-0000-0000A2BD0000}"/>
    <cellStyle name="千位分隔[0] 6 3 3 6 2" xfId="43171" xr:uid="{00000000-0005-0000-0000-0000A3BD0000}"/>
    <cellStyle name="千位分隔[0] 6 3 3 6 3" xfId="43172" xr:uid="{00000000-0005-0000-0000-0000A4BD0000}"/>
    <cellStyle name="千位分隔[0] 6 3 3 7" xfId="43173" xr:uid="{00000000-0005-0000-0000-0000A5BD0000}"/>
    <cellStyle name="千位分隔[0] 6 3 3 8" xfId="43174" xr:uid="{00000000-0005-0000-0000-0000A6BD0000}"/>
    <cellStyle name="千位分隔[0] 6 3 4" xfId="43175" xr:uid="{00000000-0005-0000-0000-0000A7BD0000}"/>
    <cellStyle name="千位分隔[0] 6 3 4 2" xfId="43176" xr:uid="{00000000-0005-0000-0000-0000A8BD0000}"/>
    <cellStyle name="千位分隔[0] 6 3 4 2 2" xfId="43177" xr:uid="{00000000-0005-0000-0000-0000A9BD0000}"/>
    <cellStyle name="千位分隔[0] 6 3 4 2 3" xfId="43178" xr:uid="{00000000-0005-0000-0000-0000AABD0000}"/>
    <cellStyle name="千位分隔[0] 6 3 4 3" xfId="43179" xr:uid="{00000000-0005-0000-0000-0000ABBD0000}"/>
    <cellStyle name="千位分隔[0] 6 3 4 3 2" xfId="43180" xr:uid="{00000000-0005-0000-0000-0000ACBD0000}"/>
    <cellStyle name="千位分隔[0] 6 3 4 3 3" xfId="43181" xr:uid="{00000000-0005-0000-0000-0000ADBD0000}"/>
    <cellStyle name="千位分隔[0] 6 3 4 4" xfId="43182" xr:uid="{00000000-0005-0000-0000-0000AEBD0000}"/>
    <cellStyle name="千位分隔[0] 6 3 4 4 2" xfId="43183" xr:uid="{00000000-0005-0000-0000-0000AFBD0000}"/>
    <cellStyle name="千位分隔[0] 6 3 4 4 3" xfId="43184" xr:uid="{00000000-0005-0000-0000-0000B0BD0000}"/>
    <cellStyle name="千位分隔[0] 6 3 4 5" xfId="43185" xr:uid="{00000000-0005-0000-0000-0000B1BD0000}"/>
    <cellStyle name="千位分隔[0] 6 3 4 5 2" xfId="43186" xr:uid="{00000000-0005-0000-0000-0000B2BD0000}"/>
    <cellStyle name="千位分隔[0] 6 3 4 5 3" xfId="43187" xr:uid="{00000000-0005-0000-0000-0000B3BD0000}"/>
    <cellStyle name="千位分隔[0] 6 3 4 6" xfId="43188" xr:uid="{00000000-0005-0000-0000-0000B4BD0000}"/>
    <cellStyle name="千位分隔[0] 6 3 4 6 2" xfId="43189" xr:uid="{00000000-0005-0000-0000-0000B5BD0000}"/>
    <cellStyle name="千位分隔[0] 6 3 4 6 3" xfId="43190" xr:uid="{00000000-0005-0000-0000-0000B6BD0000}"/>
    <cellStyle name="千位分隔[0] 6 3 4 7" xfId="43191" xr:uid="{00000000-0005-0000-0000-0000B7BD0000}"/>
    <cellStyle name="千位分隔[0] 6 3 4 8" xfId="43192" xr:uid="{00000000-0005-0000-0000-0000B8BD0000}"/>
    <cellStyle name="千位分隔[0] 6 3 5" xfId="43193" xr:uid="{00000000-0005-0000-0000-0000B9BD0000}"/>
    <cellStyle name="千位分隔[0] 6 3 5 2" xfId="43194" xr:uid="{00000000-0005-0000-0000-0000BABD0000}"/>
    <cellStyle name="千位分隔[0] 6 3 5 3" xfId="43195" xr:uid="{00000000-0005-0000-0000-0000BBBD0000}"/>
    <cellStyle name="千位分隔[0] 6 3 6" xfId="43196" xr:uid="{00000000-0005-0000-0000-0000BCBD0000}"/>
    <cellStyle name="千位分隔[0] 6 3 6 2" xfId="43197" xr:uid="{00000000-0005-0000-0000-0000BDBD0000}"/>
    <cellStyle name="千位分隔[0] 6 3 6 3" xfId="43198" xr:uid="{00000000-0005-0000-0000-0000BEBD0000}"/>
    <cellStyle name="千位分隔[0] 6 3 7" xfId="43199" xr:uid="{00000000-0005-0000-0000-0000BFBD0000}"/>
    <cellStyle name="千位分隔[0] 6 3 7 2" xfId="43200" xr:uid="{00000000-0005-0000-0000-0000C0BD0000}"/>
    <cellStyle name="千位分隔[0] 6 3 7 3" xfId="43201" xr:uid="{00000000-0005-0000-0000-0000C1BD0000}"/>
    <cellStyle name="千位分隔[0] 6 3 8" xfId="43202" xr:uid="{00000000-0005-0000-0000-0000C2BD0000}"/>
    <cellStyle name="千位分隔[0] 6 3 8 2" xfId="43203" xr:uid="{00000000-0005-0000-0000-0000C3BD0000}"/>
    <cellStyle name="千位分隔[0] 6 3 8 3" xfId="43204" xr:uid="{00000000-0005-0000-0000-0000C4BD0000}"/>
    <cellStyle name="千位分隔[0] 6 3 9" xfId="43205" xr:uid="{00000000-0005-0000-0000-0000C5BD0000}"/>
    <cellStyle name="千位分隔[0] 6 3 9 2" xfId="43206" xr:uid="{00000000-0005-0000-0000-0000C6BD0000}"/>
    <cellStyle name="千位分隔[0] 6 3 9 3" xfId="43207" xr:uid="{00000000-0005-0000-0000-0000C7BD0000}"/>
    <cellStyle name="千位分隔[0] 6 4" xfId="43208" xr:uid="{00000000-0005-0000-0000-0000C8BD0000}"/>
    <cellStyle name="千位分隔[0] 6 4 2" xfId="43209" xr:uid="{00000000-0005-0000-0000-0000C9BD0000}"/>
    <cellStyle name="千位分隔[0] 6 4 2 2" xfId="43210" xr:uid="{00000000-0005-0000-0000-0000CABD0000}"/>
    <cellStyle name="千位分隔[0] 6 4 2 3" xfId="43211" xr:uid="{00000000-0005-0000-0000-0000CBBD0000}"/>
    <cellStyle name="千位分隔[0] 6 4 3" xfId="43212" xr:uid="{00000000-0005-0000-0000-0000CCBD0000}"/>
    <cellStyle name="千位分隔[0] 6 4 3 2" xfId="43213" xr:uid="{00000000-0005-0000-0000-0000CDBD0000}"/>
    <cellStyle name="千位分隔[0] 6 4 3 3" xfId="43214" xr:uid="{00000000-0005-0000-0000-0000CEBD0000}"/>
    <cellStyle name="千位分隔[0] 6 4 4" xfId="43215" xr:uid="{00000000-0005-0000-0000-0000CFBD0000}"/>
    <cellStyle name="千位分隔[0] 6 4 4 2" xfId="43216" xr:uid="{00000000-0005-0000-0000-0000D0BD0000}"/>
    <cellStyle name="千位分隔[0] 6 4 4 3" xfId="43217" xr:uid="{00000000-0005-0000-0000-0000D1BD0000}"/>
    <cellStyle name="千位分隔[0] 6 4 5" xfId="43218" xr:uid="{00000000-0005-0000-0000-0000D2BD0000}"/>
    <cellStyle name="千位分隔[0] 6 4 5 2" xfId="43219" xr:uid="{00000000-0005-0000-0000-0000D3BD0000}"/>
    <cellStyle name="千位分隔[0] 6 4 5 3" xfId="43220" xr:uid="{00000000-0005-0000-0000-0000D4BD0000}"/>
    <cellStyle name="千位分隔[0] 6 4 6" xfId="43221" xr:uid="{00000000-0005-0000-0000-0000D5BD0000}"/>
    <cellStyle name="千位分隔[0] 6 4 6 2" xfId="43222" xr:uid="{00000000-0005-0000-0000-0000D6BD0000}"/>
    <cellStyle name="千位分隔[0] 6 4 6 3" xfId="43223" xr:uid="{00000000-0005-0000-0000-0000D7BD0000}"/>
    <cellStyle name="千位分隔[0] 6 4 7" xfId="43224" xr:uid="{00000000-0005-0000-0000-0000D8BD0000}"/>
    <cellStyle name="千位分隔[0] 6 4 8" xfId="43225" xr:uid="{00000000-0005-0000-0000-0000D9BD0000}"/>
    <cellStyle name="千位分隔[0] 6 5" xfId="43226" xr:uid="{00000000-0005-0000-0000-0000DABD0000}"/>
    <cellStyle name="千位分隔[0] 6 5 2" xfId="43227" xr:uid="{00000000-0005-0000-0000-0000DBBD0000}"/>
    <cellStyle name="千位分隔[0] 6 5 2 2" xfId="43228" xr:uid="{00000000-0005-0000-0000-0000DCBD0000}"/>
    <cellStyle name="千位分隔[0] 6 5 2 3" xfId="43229" xr:uid="{00000000-0005-0000-0000-0000DDBD0000}"/>
    <cellStyle name="千位分隔[0] 6 5 3" xfId="43230" xr:uid="{00000000-0005-0000-0000-0000DEBD0000}"/>
    <cellStyle name="千位分隔[0] 6 5 3 2" xfId="43231" xr:uid="{00000000-0005-0000-0000-0000DFBD0000}"/>
    <cellStyle name="千位分隔[0] 6 5 3 3" xfId="43232" xr:uid="{00000000-0005-0000-0000-0000E0BD0000}"/>
    <cellStyle name="千位分隔[0] 6 5 4" xfId="43233" xr:uid="{00000000-0005-0000-0000-0000E1BD0000}"/>
    <cellStyle name="千位分隔[0] 6 5 4 2" xfId="43234" xr:uid="{00000000-0005-0000-0000-0000E2BD0000}"/>
    <cellStyle name="千位分隔[0] 6 5 4 3" xfId="43235" xr:uid="{00000000-0005-0000-0000-0000E3BD0000}"/>
    <cellStyle name="千位分隔[0] 6 5 5" xfId="43236" xr:uid="{00000000-0005-0000-0000-0000E4BD0000}"/>
    <cellStyle name="千位分隔[0] 6 5 5 2" xfId="43237" xr:uid="{00000000-0005-0000-0000-0000E5BD0000}"/>
    <cellStyle name="千位分隔[0] 6 5 5 3" xfId="43238" xr:uid="{00000000-0005-0000-0000-0000E6BD0000}"/>
    <cellStyle name="千位分隔[0] 6 5 6" xfId="43239" xr:uid="{00000000-0005-0000-0000-0000E7BD0000}"/>
    <cellStyle name="千位分隔[0] 6 5 6 2" xfId="43240" xr:uid="{00000000-0005-0000-0000-0000E8BD0000}"/>
    <cellStyle name="千位分隔[0] 6 5 6 3" xfId="43241" xr:uid="{00000000-0005-0000-0000-0000E9BD0000}"/>
    <cellStyle name="千位分隔[0] 6 5 7" xfId="43242" xr:uid="{00000000-0005-0000-0000-0000EABD0000}"/>
    <cellStyle name="千位分隔[0] 6 5 8" xfId="43243" xr:uid="{00000000-0005-0000-0000-0000EBBD0000}"/>
    <cellStyle name="千位分隔[0] 6 6" xfId="43244" xr:uid="{00000000-0005-0000-0000-0000ECBD0000}"/>
    <cellStyle name="千位分隔[0] 6 6 2" xfId="43245" xr:uid="{00000000-0005-0000-0000-0000EDBD0000}"/>
    <cellStyle name="千位分隔[0] 6 6 2 2" xfId="43246" xr:uid="{00000000-0005-0000-0000-0000EEBD0000}"/>
    <cellStyle name="千位分隔[0] 6 6 2 3" xfId="43247" xr:uid="{00000000-0005-0000-0000-0000EFBD0000}"/>
    <cellStyle name="千位分隔[0] 6 6 3" xfId="43248" xr:uid="{00000000-0005-0000-0000-0000F0BD0000}"/>
    <cellStyle name="千位分隔[0] 6 6 3 2" xfId="43249" xr:uid="{00000000-0005-0000-0000-0000F1BD0000}"/>
    <cellStyle name="千位分隔[0] 6 6 3 3" xfId="43250" xr:uid="{00000000-0005-0000-0000-0000F2BD0000}"/>
    <cellStyle name="千位分隔[0] 6 6 4" xfId="43251" xr:uid="{00000000-0005-0000-0000-0000F3BD0000}"/>
    <cellStyle name="千位分隔[0] 6 6 4 2" xfId="43252" xr:uid="{00000000-0005-0000-0000-0000F4BD0000}"/>
    <cellStyle name="千位分隔[0] 6 6 4 3" xfId="43253" xr:uid="{00000000-0005-0000-0000-0000F5BD0000}"/>
    <cellStyle name="千位分隔[0] 6 6 5" xfId="43254" xr:uid="{00000000-0005-0000-0000-0000F6BD0000}"/>
    <cellStyle name="千位分隔[0] 6 6 5 2" xfId="43255" xr:uid="{00000000-0005-0000-0000-0000F7BD0000}"/>
    <cellStyle name="千位分隔[0] 6 6 5 3" xfId="43256" xr:uid="{00000000-0005-0000-0000-0000F8BD0000}"/>
    <cellStyle name="千位分隔[0] 6 6 6" xfId="43257" xr:uid="{00000000-0005-0000-0000-0000F9BD0000}"/>
    <cellStyle name="千位分隔[0] 6 6 6 2" xfId="43258" xr:uid="{00000000-0005-0000-0000-0000FABD0000}"/>
    <cellStyle name="千位分隔[0] 6 6 6 3" xfId="43259" xr:uid="{00000000-0005-0000-0000-0000FBBD0000}"/>
    <cellStyle name="千位分隔[0] 6 6 7" xfId="43260" xr:uid="{00000000-0005-0000-0000-0000FCBD0000}"/>
    <cellStyle name="千位分隔[0] 6 6 8" xfId="43261" xr:uid="{00000000-0005-0000-0000-0000FDBD0000}"/>
    <cellStyle name="千位分隔[0] 6 7" xfId="43262" xr:uid="{00000000-0005-0000-0000-0000FEBD0000}"/>
    <cellStyle name="千位分隔[0] 6 7 2" xfId="43263" xr:uid="{00000000-0005-0000-0000-0000FFBD0000}"/>
    <cellStyle name="千位分隔[0] 6 7 3" xfId="43264" xr:uid="{00000000-0005-0000-0000-000000BE0000}"/>
    <cellStyle name="千位分隔[0] 6 8" xfId="43265" xr:uid="{00000000-0005-0000-0000-000001BE0000}"/>
    <cellStyle name="千位分隔[0] 6 8 2" xfId="43266" xr:uid="{00000000-0005-0000-0000-000002BE0000}"/>
    <cellStyle name="千位分隔[0] 6 8 3" xfId="43267" xr:uid="{00000000-0005-0000-0000-000003BE0000}"/>
    <cellStyle name="千位分隔[0] 6 9" xfId="43268" xr:uid="{00000000-0005-0000-0000-000004BE0000}"/>
    <cellStyle name="千位分隔[0] 6 9 2" xfId="43269" xr:uid="{00000000-0005-0000-0000-000005BE0000}"/>
    <cellStyle name="千位分隔[0] 6 9 3" xfId="43270" xr:uid="{00000000-0005-0000-0000-000006BE0000}"/>
    <cellStyle name="千位分隔[0] 7" xfId="43271" xr:uid="{00000000-0005-0000-0000-000007BE0000}"/>
    <cellStyle name="千位分隔[0] 7 10" xfId="43272" xr:uid="{00000000-0005-0000-0000-000008BE0000}"/>
    <cellStyle name="千位分隔[0] 7 10 2" xfId="43273" xr:uid="{00000000-0005-0000-0000-000009BE0000}"/>
    <cellStyle name="千位分隔[0] 7 10 3" xfId="43274" xr:uid="{00000000-0005-0000-0000-00000ABE0000}"/>
    <cellStyle name="千位分隔[0] 7 11" xfId="43275" xr:uid="{00000000-0005-0000-0000-00000BBE0000}"/>
    <cellStyle name="千位分隔[0] 7 11 2" xfId="43276" xr:uid="{00000000-0005-0000-0000-00000CBE0000}"/>
    <cellStyle name="千位分隔[0] 7 11 3" xfId="43277" xr:uid="{00000000-0005-0000-0000-00000DBE0000}"/>
    <cellStyle name="千位分隔[0] 7 12" xfId="43278" xr:uid="{00000000-0005-0000-0000-00000EBE0000}"/>
    <cellStyle name="千位分隔[0] 7 13" xfId="43279" xr:uid="{00000000-0005-0000-0000-00000FBE0000}"/>
    <cellStyle name="千位分隔[0] 7 2" xfId="43280" xr:uid="{00000000-0005-0000-0000-000010BE0000}"/>
    <cellStyle name="千位分隔[0] 7 2 10" xfId="43281" xr:uid="{00000000-0005-0000-0000-000011BE0000}"/>
    <cellStyle name="千位分隔[0] 7 2 11" xfId="43282" xr:uid="{00000000-0005-0000-0000-000012BE0000}"/>
    <cellStyle name="千位分隔[0] 7 2 2" xfId="43283" xr:uid="{00000000-0005-0000-0000-000013BE0000}"/>
    <cellStyle name="千位分隔[0] 7 2 2 2" xfId="43284" xr:uid="{00000000-0005-0000-0000-000014BE0000}"/>
    <cellStyle name="千位分隔[0] 7 2 2 2 2" xfId="43285" xr:uid="{00000000-0005-0000-0000-000015BE0000}"/>
    <cellStyle name="千位分隔[0] 7 2 2 2 3" xfId="43286" xr:uid="{00000000-0005-0000-0000-000016BE0000}"/>
    <cellStyle name="千位分隔[0] 7 2 2 3" xfId="43287" xr:uid="{00000000-0005-0000-0000-000017BE0000}"/>
    <cellStyle name="千位分隔[0] 7 2 2 3 2" xfId="43288" xr:uid="{00000000-0005-0000-0000-000018BE0000}"/>
    <cellStyle name="千位分隔[0] 7 2 2 3 3" xfId="43289" xr:uid="{00000000-0005-0000-0000-000019BE0000}"/>
    <cellStyle name="千位分隔[0] 7 2 2 4" xfId="43290" xr:uid="{00000000-0005-0000-0000-00001ABE0000}"/>
    <cellStyle name="千位分隔[0] 7 2 2 4 2" xfId="43291" xr:uid="{00000000-0005-0000-0000-00001BBE0000}"/>
    <cellStyle name="千位分隔[0] 7 2 2 4 3" xfId="43292" xr:uid="{00000000-0005-0000-0000-00001CBE0000}"/>
    <cellStyle name="千位分隔[0] 7 2 2 5" xfId="43293" xr:uid="{00000000-0005-0000-0000-00001DBE0000}"/>
    <cellStyle name="千位分隔[0] 7 2 2 5 2" xfId="43294" xr:uid="{00000000-0005-0000-0000-00001EBE0000}"/>
    <cellStyle name="千位分隔[0] 7 2 2 5 3" xfId="43295" xr:uid="{00000000-0005-0000-0000-00001FBE0000}"/>
    <cellStyle name="千位分隔[0] 7 2 2 6" xfId="43296" xr:uid="{00000000-0005-0000-0000-000020BE0000}"/>
    <cellStyle name="千位分隔[0] 7 2 2 6 2" xfId="43297" xr:uid="{00000000-0005-0000-0000-000021BE0000}"/>
    <cellStyle name="千位分隔[0] 7 2 2 6 3" xfId="43298" xr:uid="{00000000-0005-0000-0000-000022BE0000}"/>
    <cellStyle name="千位分隔[0] 7 2 2 7" xfId="43299" xr:uid="{00000000-0005-0000-0000-000023BE0000}"/>
    <cellStyle name="千位分隔[0] 7 2 2 8" xfId="43300" xr:uid="{00000000-0005-0000-0000-000024BE0000}"/>
    <cellStyle name="千位分隔[0] 7 2 3" xfId="43301" xr:uid="{00000000-0005-0000-0000-000025BE0000}"/>
    <cellStyle name="千位分隔[0] 7 2 3 2" xfId="43302" xr:uid="{00000000-0005-0000-0000-000026BE0000}"/>
    <cellStyle name="千位分隔[0] 7 2 3 2 2" xfId="43303" xr:uid="{00000000-0005-0000-0000-000027BE0000}"/>
    <cellStyle name="千位分隔[0] 7 2 3 2 3" xfId="43304" xr:uid="{00000000-0005-0000-0000-000028BE0000}"/>
    <cellStyle name="千位分隔[0] 7 2 3 3" xfId="43305" xr:uid="{00000000-0005-0000-0000-000029BE0000}"/>
    <cellStyle name="千位分隔[0] 7 2 3 3 2" xfId="43306" xr:uid="{00000000-0005-0000-0000-00002ABE0000}"/>
    <cellStyle name="千位分隔[0] 7 2 3 3 3" xfId="43307" xr:uid="{00000000-0005-0000-0000-00002BBE0000}"/>
    <cellStyle name="千位分隔[0] 7 2 3 4" xfId="43308" xr:uid="{00000000-0005-0000-0000-00002CBE0000}"/>
    <cellStyle name="千位分隔[0] 7 2 3 4 2" xfId="43309" xr:uid="{00000000-0005-0000-0000-00002DBE0000}"/>
    <cellStyle name="千位分隔[0] 7 2 3 4 3" xfId="43310" xr:uid="{00000000-0005-0000-0000-00002EBE0000}"/>
    <cellStyle name="千位分隔[0] 7 2 3 5" xfId="43311" xr:uid="{00000000-0005-0000-0000-00002FBE0000}"/>
    <cellStyle name="千位分隔[0] 7 2 3 5 2" xfId="43312" xr:uid="{00000000-0005-0000-0000-000030BE0000}"/>
    <cellStyle name="千位分隔[0] 7 2 3 5 3" xfId="43313" xr:uid="{00000000-0005-0000-0000-000031BE0000}"/>
    <cellStyle name="千位分隔[0] 7 2 3 6" xfId="43314" xr:uid="{00000000-0005-0000-0000-000032BE0000}"/>
    <cellStyle name="千位分隔[0] 7 2 3 6 2" xfId="43315" xr:uid="{00000000-0005-0000-0000-000033BE0000}"/>
    <cellStyle name="千位分隔[0] 7 2 3 6 3" xfId="43316" xr:uid="{00000000-0005-0000-0000-000034BE0000}"/>
    <cellStyle name="千位分隔[0] 7 2 3 7" xfId="43317" xr:uid="{00000000-0005-0000-0000-000035BE0000}"/>
    <cellStyle name="千位分隔[0] 7 2 3 8" xfId="43318" xr:uid="{00000000-0005-0000-0000-000036BE0000}"/>
    <cellStyle name="千位分隔[0] 7 2 4" xfId="43319" xr:uid="{00000000-0005-0000-0000-000037BE0000}"/>
    <cellStyle name="千位分隔[0] 7 2 4 2" xfId="43320" xr:uid="{00000000-0005-0000-0000-000038BE0000}"/>
    <cellStyle name="千位分隔[0] 7 2 4 2 2" xfId="43321" xr:uid="{00000000-0005-0000-0000-000039BE0000}"/>
    <cellStyle name="千位分隔[0] 7 2 4 2 3" xfId="43322" xr:uid="{00000000-0005-0000-0000-00003ABE0000}"/>
    <cellStyle name="千位分隔[0] 7 2 4 3" xfId="43323" xr:uid="{00000000-0005-0000-0000-00003BBE0000}"/>
    <cellStyle name="千位分隔[0] 7 2 4 3 2" xfId="43324" xr:uid="{00000000-0005-0000-0000-00003CBE0000}"/>
    <cellStyle name="千位分隔[0] 7 2 4 3 3" xfId="43325" xr:uid="{00000000-0005-0000-0000-00003DBE0000}"/>
    <cellStyle name="千位分隔[0] 7 2 4 4" xfId="43326" xr:uid="{00000000-0005-0000-0000-00003EBE0000}"/>
    <cellStyle name="千位分隔[0] 7 2 4 4 2" xfId="43327" xr:uid="{00000000-0005-0000-0000-00003FBE0000}"/>
    <cellStyle name="千位分隔[0] 7 2 4 4 3" xfId="43328" xr:uid="{00000000-0005-0000-0000-000040BE0000}"/>
    <cellStyle name="千位分隔[0] 7 2 4 5" xfId="43329" xr:uid="{00000000-0005-0000-0000-000041BE0000}"/>
    <cellStyle name="千位分隔[0] 7 2 4 5 2" xfId="43330" xr:uid="{00000000-0005-0000-0000-000042BE0000}"/>
    <cellStyle name="千位分隔[0] 7 2 4 5 3" xfId="43331" xr:uid="{00000000-0005-0000-0000-000043BE0000}"/>
    <cellStyle name="千位分隔[0] 7 2 4 6" xfId="43332" xr:uid="{00000000-0005-0000-0000-000044BE0000}"/>
    <cellStyle name="千位分隔[0] 7 2 4 6 2" xfId="43333" xr:uid="{00000000-0005-0000-0000-000045BE0000}"/>
    <cellStyle name="千位分隔[0] 7 2 4 6 3" xfId="43334" xr:uid="{00000000-0005-0000-0000-000046BE0000}"/>
    <cellStyle name="千位分隔[0] 7 2 4 7" xfId="43335" xr:uid="{00000000-0005-0000-0000-000047BE0000}"/>
    <cellStyle name="千位分隔[0] 7 2 4 8" xfId="43336" xr:uid="{00000000-0005-0000-0000-000048BE0000}"/>
    <cellStyle name="千位分隔[0] 7 2 5" xfId="43337" xr:uid="{00000000-0005-0000-0000-000049BE0000}"/>
    <cellStyle name="千位分隔[0] 7 2 5 2" xfId="43338" xr:uid="{00000000-0005-0000-0000-00004ABE0000}"/>
    <cellStyle name="千位分隔[0] 7 2 5 3" xfId="43339" xr:uid="{00000000-0005-0000-0000-00004BBE0000}"/>
    <cellStyle name="千位分隔[0] 7 2 6" xfId="43340" xr:uid="{00000000-0005-0000-0000-00004CBE0000}"/>
    <cellStyle name="千位分隔[0] 7 2 6 2" xfId="43341" xr:uid="{00000000-0005-0000-0000-00004DBE0000}"/>
    <cellStyle name="千位分隔[0] 7 2 6 3" xfId="43342" xr:uid="{00000000-0005-0000-0000-00004EBE0000}"/>
    <cellStyle name="千位分隔[0] 7 2 7" xfId="43343" xr:uid="{00000000-0005-0000-0000-00004FBE0000}"/>
    <cellStyle name="千位分隔[0] 7 2 7 2" xfId="43344" xr:uid="{00000000-0005-0000-0000-000050BE0000}"/>
    <cellStyle name="千位分隔[0] 7 2 7 3" xfId="43345" xr:uid="{00000000-0005-0000-0000-000051BE0000}"/>
    <cellStyle name="千位分隔[0] 7 2 8" xfId="43346" xr:uid="{00000000-0005-0000-0000-000052BE0000}"/>
    <cellStyle name="千位分隔[0] 7 2 8 2" xfId="43347" xr:uid="{00000000-0005-0000-0000-000053BE0000}"/>
    <cellStyle name="千位分隔[0] 7 2 8 3" xfId="43348" xr:uid="{00000000-0005-0000-0000-000054BE0000}"/>
    <cellStyle name="千位分隔[0] 7 2 9" xfId="43349" xr:uid="{00000000-0005-0000-0000-000055BE0000}"/>
    <cellStyle name="千位分隔[0] 7 2 9 2" xfId="43350" xr:uid="{00000000-0005-0000-0000-000056BE0000}"/>
    <cellStyle name="千位分隔[0] 7 2 9 3" xfId="43351" xr:uid="{00000000-0005-0000-0000-000057BE0000}"/>
    <cellStyle name="千位分隔[0] 7 3" xfId="43352" xr:uid="{00000000-0005-0000-0000-000058BE0000}"/>
    <cellStyle name="千位分隔[0] 7 3 10" xfId="43353" xr:uid="{00000000-0005-0000-0000-000059BE0000}"/>
    <cellStyle name="千位分隔[0] 7 3 11" xfId="43354" xr:uid="{00000000-0005-0000-0000-00005ABE0000}"/>
    <cellStyle name="千位分隔[0] 7 3 2" xfId="43355" xr:uid="{00000000-0005-0000-0000-00005BBE0000}"/>
    <cellStyle name="千位分隔[0] 7 3 2 2" xfId="43356" xr:uid="{00000000-0005-0000-0000-00005CBE0000}"/>
    <cellStyle name="千位分隔[0] 7 3 2 2 2" xfId="43357" xr:uid="{00000000-0005-0000-0000-00005DBE0000}"/>
    <cellStyle name="千位分隔[0] 7 3 2 2 3" xfId="43358" xr:uid="{00000000-0005-0000-0000-00005EBE0000}"/>
    <cellStyle name="千位分隔[0] 7 3 2 3" xfId="43359" xr:uid="{00000000-0005-0000-0000-00005FBE0000}"/>
    <cellStyle name="千位分隔[0] 7 3 2 3 2" xfId="43360" xr:uid="{00000000-0005-0000-0000-000060BE0000}"/>
    <cellStyle name="千位分隔[0] 7 3 2 3 3" xfId="43361" xr:uid="{00000000-0005-0000-0000-000061BE0000}"/>
    <cellStyle name="千位分隔[0] 7 3 2 4" xfId="43362" xr:uid="{00000000-0005-0000-0000-000062BE0000}"/>
    <cellStyle name="千位分隔[0] 7 3 2 4 2" xfId="43363" xr:uid="{00000000-0005-0000-0000-000063BE0000}"/>
    <cellStyle name="千位分隔[0] 7 3 2 4 3" xfId="43364" xr:uid="{00000000-0005-0000-0000-000064BE0000}"/>
    <cellStyle name="千位分隔[0] 7 3 2 5" xfId="43365" xr:uid="{00000000-0005-0000-0000-000065BE0000}"/>
    <cellStyle name="千位分隔[0] 7 3 2 5 2" xfId="43366" xr:uid="{00000000-0005-0000-0000-000066BE0000}"/>
    <cellStyle name="千位分隔[0] 7 3 2 5 3" xfId="43367" xr:uid="{00000000-0005-0000-0000-000067BE0000}"/>
    <cellStyle name="千位分隔[0] 7 3 2 6" xfId="43368" xr:uid="{00000000-0005-0000-0000-000068BE0000}"/>
    <cellStyle name="千位分隔[0] 7 3 2 6 2" xfId="43369" xr:uid="{00000000-0005-0000-0000-000069BE0000}"/>
    <cellStyle name="千位分隔[0] 7 3 2 6 3" xfId="43370" xr:uid="{00000000-0005-0000-0000-00006ABE0000}"/>
    <cellStyle name="千位分隔[0] 7 3 2 7" xfId="43371" xr:uid="{00000000-0005-0000-0000-00006BBE0000}"/>
    <cellStyle name="千位分隔[0] 7 3 2 8" xfId="43372" xr:uid="{00000000-0005-0000-0000-00006CBE0000}"/>
    <cellStyle name="千位分隔[0] 7 3 3" xfId="43373" xr:uid="{00000000-0005-0000-0000-00006DBE0000}"/>
    <cellStyle name="千位分隔[0] 7 3 3 2" xfId="43374" xr:uid="{00000000-0005-0000-0000-00006EBE0000}"/>
    <cellStyle name="千位分隔[0] 7 3 3 2 2" xfId="43375" xr:uid="{00000000-0005-0000-0000-00006FBE0000}"/>
    <cellStyle name="千位分隔[0] 7 3 3 2 3" xfId="43376" xr:uid="{00000000-0005-0000-0000-000070BE0000}"/>
    <cellStyle name="千位分隔[0] 7 3 3 3" xfId="43377" xr:uid="{00000000-0005-0000-0000-000071BE0000}"/>
    <cellStyle name="千位分隔[0] 7 3 3 3 2" xfId="43378" xr:uid="{00000000-0005-0000-0000-000072BE0000}"/>
    <cellStyle name="千位分隔[0] 7 3 3 3 3" xfId="43379" xr:uid="{00000000-0005-0000-0000-000073BE0000}"/>
    <cellStyle name="千位分隔[0] 7 3 3 4" xfId="43380" xr:uid="{00000000-0005-0000-0000-000074BE0000}"/>
    <cellStyle name="千位分隔[0] 7 3 3 4 2" xfId="43381" xr:uid="{00000000-0005-0000-0000-000075BE0000}"/>
    <cellStyle name="千位分隔[0] 7 3 3 4 3" xfId="43382" xr:uid="{00000000-0005-0000-0000-000076BE0000}"/>
    <cellStyle name="千位分隔[0] 7 3 3 5" xfId="43383" xr:uid="{00000000-0005-0000-0000-000077BE0000}"/>
    <cellStyle name="千位分隔[0] 7 3 3 5 2" xfId="43384" xr:uid="{00000000-0005-0000-0000-000078BE0000}"/>
    <cellStyle name="千位分隔[0] 7 3 3 5 3" xfId="43385" xr:uid="{00000000-0005-0000-0000-000079BE0000}"/>
    <cellStyle name="千位分隔[0] 7 3 3 6" xfId="43386" xr:uid="{00000000-0005-0000-0000-00007ABE0000}"/>
    <cellStyle name="千位分隔[0] 7 3 3 6 2" xfId="43387" xr:uid="{00000000-0005-0000-0000-00007BBE0000}"/>
    <cellStyle name="千位分隔[0] 7 3 3 6 3" xfId="43388" xr:uid="{00000000-0005-0000-0000-00007CBE0000}"/>
    <cellStyle name="千位分隔[0] 7 3 3 7" xfId="43389" xr:uid="{00000000-0005-0000-0000-00007DBE0000}"/>
    <cellStyle name="千位分隔[0] 7 3 3 8" xfId="43390" xr:uid="{00000000-0005-0000-0000-00007EBE0000}"/>
    <cellStyle name="千位分隔[0] 7 3 4" xfId="43391" xr:uid="{00000000-0005-0000-0000-00007FBE0000}"/>
    <cellStyle name="千位分隔[0] 7 3 4 2" xfId="43392" xr:uid="{00000000-0005-0000-0000-000080BE0000}"/>
    <cellStyle name="千位分隔[0] 7 3 4 2 2" xfId="43393" xr:uid="{00000000-0005-0000-0000-000081BE0000}"/>
    <cellStyle name="千位分隔[0] 7 3 4 2 3" xfId="43394" xr:uid="{00000000-0005-0000-0000-000082BE0000}"/>
    <cellStyle name="千位分隔[0] 7 3 4 3" xfId="43395" xr:uid="{00000000-0005-0000-0000-000083BE0000}"/>
    <cellStyle name="千位分隔[0] 7 3 4 3 2" xfId="43396" xr:uid="{00000000-0005-0000-0000-000084BE0000}"/>
    <cellStyle name="千位分隔[0] 7 3 4 3 3" xfId="43397" xr:uid="{00000000-0005-0000-0000-000085BE0000}"/>
    <cellStyle name="千位分隔[0] 7 3 4 4" xfId="43398" xr:uid="{00000000-0005-0000-0000-000086BE0000}"/>
    <cellStyle name="千位分隔[0] 7 3 4 4 2" xfId="43399" xr:uid="{00000000-0005-0000-0000-000087BE0000}"/>
    <cellStyle name="千位分隔[0] 7 3 4 4 3" xfId="43400" xr:uid="{00000000-0005-0000-0000-000088BE0000}"/>
    <cellStyle name="千位分隔[0] 7 3 4 5" xfId="43401" xr:uid="{00000000-0005-0000-0000-000089BE0000}"/>
    <cellStyle name="千位分隔[0] 7 3 4 5 2" xfId="43402" xr:uid="{00000000-0005-0000-0000-00008ABE0000}"/>
    <cellStyle name="千位分隔[0] 7 3 4 5 3" xfId="43403" xr:uid="{00000000-0005-0000-0000-00008BBE0000}"/>
    <cellStyle name="千位分隔[0] 7 3 4 6" xfId="43404" xr:uid="{00000000-0005-0000-0000-00008CBE0000}"/>
    <cellStyle name="千位分隔[0] 7 3 4 6 2" xfId="43405" xr:uid="{00000000-0005-0000-0000-00008DBE0000}"/>
    <cellStyle name="千位分隔[0] 7 3 4 6 3" xfId="43406" xr:uid="{00000000-0005-0000-0000-00008EBE0000}"/>
    <cellStyle name="千位分隔[0] 7 3 4 7" xfId="43407" xr:uid="{00000000-0005-0000-0000-00008FBE0000}"/>
    <cellStyle name="千位分隔[0] 7 3 4 8" xfId="43408" xr:uid="{00000000-0005-0000-0000-000090BE0000}"/>
    <cellStyle name="千位分隔[0] 7 3 5" xfId="43409" xr:uid="{00000000-0005-0000-0000-000091BE0000}"/>
    <cellStyle name="千位分隔[0] 7 3 5 2" xfId="43410" xr:uid="{00000000-0005-0000-0000-000092BE0000}"/>
    <cellStyle name="千位分隔[0] 7 3 5 3" xfId="43411" xr:uid="{00000000-0005-0000-0000-000093BE0000}"/>
    <cellStyle name="千位分隔[0] 7 3 6" xfId="43412" xr:uid="{00000000-0005-0000-0000-000094BE0000}"/>
    <cellStyle name="千位分隔[0] 7 3 6 2" xfId="43413" xr:uid="{00000000-0005-0000-0000-000095BE0000}"/>
    <cellStyle name="千位分隔[0] 7 3 6 3" xfId="43414" xr:uid="{00000000-0005-0000-0000-000096BE0000}"/>
    <cellStyle name="千位分隔[0] 7 3 7" xfId="43415" xr:uid="{00000000-0005-0000-0000-000097BE0000}"/>
    <cellStyle name="千位分隔[0] 7 3 7 2" xfId="43416" xr:uid="{00000000-0005-0000-0000-000098BE0000}"/>
    <cellStyle name="千位分隔[0] 7 3 7 3" xfId="43417" xr:uid="{00000000-0005-0000-0000-000099BE0000}"/>
    <cellStyle name="千位分隔[0] 7 3 8" xfId="43418" xr:uid="{00000000-0005-0000-0000-00009ABE0000}"/>
    <cellStyle name="千位分隔[0] 7 3 8 2" xfId="43419" xr:uid="{00000000-0005-0000-0000-00009BBE0000}"/>
    <cellStyle name="千位分隔[0] 7 3 8 3" xfId="43420" xr:uid="{00000000-0005-0000-0000-00009CBE0000}"/>
    <cellStyle name="千位分隔[0] 7 3 9" xfId="43421" xr:uid="{00000000-0005-0000-0000-00009DBE0000}"/>
    <cellStyle name="千位分隔[0] 7 3 9 2" xfId="43422" xr:uid="{00000000-0005-0000-0000-00009EBE0000}"/>
    <cellStyle name="千位分隔[0] 7 3 9 3" xfId="43423" xr:uid="{00000000-0005-0000-0000-00009FBE0000}"/>
    <cellStyle name="千位分隔[0] 7 4" xfId="43424" xr:uid="{00000000-0005-0000-0000-0000A0BE0000}"/>
    <cellStyle name="千位分隔[0] 7 4 2" xfId="43425" xr:uid="{00000000-0005-0000-0000-0000A1BE0000}"/>
    <cellStyle name="千位分隔[0] 7 4 2 2" xfId="43426" xr:uid="{00000000-0005-0000-0000-0000A2BE0000}"/>
    <cellStyle name="千位分隔[0] 7 4 2 3" xfId="43427" xr:uid="{00000000-0005-0000-0000-0000A3BE0000}"/>
    <cellStyle name="千位分隔[0] 7 4 3" xfId="43428" xr:uid="{00000000-0005-0000-0000-0000A4BE0000}"/>
    <cellStyle name="千位分隔[0] 7 4 3 2" xfId="43429" xr:uid="{00000000-0005-0000-0000-0000A5BE0000}"/>
    <cellStyle name="千位分隔[0] 7 4 3 3" xfId="43430" xr:uid="{00000000-0005-0000-0000-0000A6BE0000}"/>
    <cellStyle name="千位分隔[0] 7 4 4" xfId="43431" xr:uid="{00000000-0005-0000-0000-0000A7BE0000}"/>
    <cellStyle name="千位分隔[0] 7 4 4 2" xfId="43432" xr:uid="{00000000-0005-0000-0000-0000A8BE0000}"/>
    <cellStyle name="千位分隔[0] 7 4 4 3" xfId="43433" xr:uid="{00000000-0005-0000-0000-0000A9BE0000}"/>
    <cellStyle name="千位分隔[0] 7 4 5" xfId="43434" xr:uid="{00000000-0005-0000-0000-0000AABE0000}"/>
    <cellStyle name="千位分隔[0] 7 4 5 2" xfId="43435" xr:uid="{00000000-0005-0000-0000-0000ABBE0000}"/>
    <cellStyle name="千位分隔[0] 7 4 5 3" xfId="43436" xr:uid="{00000000-0005-0000-0000-0000ACBE0000}"/>
    <cellStyle name="千位分隔[0] 7 4 6" xfId="43437" xr:uid="{00000000-0005-0000-0000-0000ADBE0000}"/>
    <cellStyle name="千位分隔[0] 7 4 6 2" xfId="43438" xr:uid="{00000000-0005-0000-0000-0000AEBE0000}"/>
    <cellStyle name="千位分隔[0] 7 4 6 3" xfId="43439" xr:uid="{00000000-0005-0000-0000-0000AFBE0000}"/>
    <cellStyle name="千位分隔[0] 7 4 7" xfId="43440" xr:uid="{00000000-0005-0000-0000-0000B0BE0000}"/>
    <cellStyle name="千位分隔[0] 7 4 8" xfId="43441" xr:uid="{00000000-0005-0000-0000-0000B1BE0000}"/>
    <cellStyle name="千位分隔[0] 7 5" xfId="43442" xr:uid="{00000000-0005-0000-0000-0000B2BE0000}"/>
    <cellStyle name="千位分隔[0] 7 5 2" xfId="43443" xr:uid="{00000000-0005-0000-0000-0000B3BE0000}"/>
    <cellStyle name="千位分隔[0] 7 5 2 2" xfId="43444" xr:uid="{00000000-0005-0000-0000-0000B4BE0000}"/>
    <cellStyle name="千位分隔[0] 7 5 2 3" xfId="43445" xr:uid="{00000000-0005-0000-0000-0000B5BE0000}"/>
    <cellStyle name="千位分隔[0] 7 5 3" xfId="43446" xr:uid="{00000000-0005-0000-0000-0000B6BE0000}"/>
    <cellStyle name="千位分隔[0] 7 5 3 2" xfId="43447" xr:uid="{00000000-0005-0000-0000-0000B7BE0000}"/>
    <cellStyle name="千位分隔[0] 7 5 3 3" xfId="43448" xr:uid="{00000000-0005-0000-0000-0000B8BE0000}"/>
    <cellStyle name="千位分隔[0] 7 5 4" xfId="43449" xr:uid="{00000000-0005-0000-0000-0000B9BE0000}"/>
    <cellStyle name="千位分隔[0] 7 5 4 2" xfId="43450" xr:uid="{00000000-0005-0000-0000-0000BABE0000}"/>
    <cellStyle name="千位分隔[0] 7 5 4 3" xfId="43451" xr:uid="{00000000-0005-0000-0000-0000BBBE0000}"/>
    <cellStyle name="千位分隔[0] 7 5 5" xfId="43452" xr:uid="{00000000-0005-0000-0000-0000BCBE0000}"/>
    <cellStyle name="千位分隔[0] 7 5 5 2" xfId="43453" xr:uid="{00000000-0005-0000-0000-0000BDBE0000}"/>
    <cellStyle name="千位分隔[0] 7 5 5 3" xfId="43454" xr:uid="{00000000-0005-0000-0000-0000BEBE0000}"/>
    <cellStyle name="千位分隔[0] 7 5 6" xfId="43455" xr:uid="{00000000-0005-0000-0000-0000BFBE0000}"/>
    <cellStyle name="千位分隔[0] 7 5 6 2" xfId="43456" xr:uid="{00000000-0005-0000-0000-0000C0BE0000}"/>
    <cellStyle name="千位分隔[0] 7 5 6 3" xfId="43457" xr:uid="{00000000-0005-0000-0000-0000C1BE0000}"/>
    <cellStyle name="千位分隔[0] 7 5 7" xfId="43458" xr:uid="{00000000-0005-0000-0000-0000C2BE0000}"/>
    <cellStyle name="千位分隔[0] 7 5 8" xfId="43459" xr:uid="{00000000-0005-0000-0000-0000C3BE0000}"/>
    <cellStyle name="千位分隔[0] 7 6" xfId="43460" xr:uid="{00000000-0005-0000-0000-0000C4BE0000}"/>
    <cellStyle name="千位分隔[0] 7 6 2" xfId="43461" xr:uid="{00000000-0005-0000-0000-0000C5BE0000}"/>
    <cellStyle name="千位分隔[0] 7 6 2 2" xfId="43462" xr:uid="{00000000-0005-0000-0000-0000C6BE0000}"/>
    <cellStyle name="千位分隔[0] 7 6 2 3" xfId="43463" xr:uid="{00000000-0005-0000-0000-0000C7BE0000}"/>
    <cellStyle name="千位分隔[0] 7 6 3" xfId="43464" xr:uid="{00000000-0005-0000-0000-0000C8BE0000}"/>
    <cellStyle name="千位分隔[0] 7 6 3 2" xfId="43465" xr:uid="{00000000-0005-0000-0000-0000C9BE0000}"/>
    <cellStyle name="千位分隔[0] 7 6 3 3" xfId="43466" xr:uid="{00000000-0005-0000-0000-0000CABE0000}"/>
    <cellStyle name="千位分隔[0] 7 6 4" xfId="43467" xr:uid="{00000000-0005-0000-0000-0000CBBE0000}"/>
    <cellStyle name="千位分隔[0] 7 6 4 2" xfId="43468" xr:uid="{00000000-0005-0000-0000-0000CCBE0000}"/>
    <cellStyle name="千位分隔[0] 7 6 4 3" xfId="43469" xr:uid="{00000000-0005-0000-0000-0000CDBE0000}"/>
    <cellStyle name="千位分隔[0] 7 6 5" xfId="43470" xr:uid="{00000000-0005-0000-0000-0000CEBE0000}"/>
    <cellStyle name="千位分隔[0] 7 6 5 2" xfId="43471" xr:uid="{00000000-0005-0000-0000-0000CFBE0000}"/>
    <cellStyle name="千位分隔[0] 7 6 5 3" xfId="43472" xr:uid="{00000000-0005-0000-0000-0000D0BE0000}"/>
    <cellStyle name="千位分隔[0] 7 6 6" xfId="43473" xr:uid="{00000000-0005-0000-0000-0000D1BE0000}"/>
    <cellStyle name="千位分隔[0] 7 6 6 2" xfId="43474" xr:uid="{00000000-0005-0000-0000-0000D2BE0000}"/>
    <cellStyle name="千位分隔[0] 7 6 6 3" xfId="43475" xr:uid="{00000000-0005-0000-0000-0000D3BE0000}"/>
    <cellStyle name="千位分隔[0] 7 6 7" xfId="43476" xr:uid="{00000000-0005-0000-0000-0000D4BE0000}"/>
    <cellStyle name="千位分隔[0] 7 6 8" xfId="43477" xr:uid="{00000000-0005-0000-0000-0000D5BE0000}"/>
    <cellStyle name="千位分隔[0] 7 7" xfId="43478" xr:uid="{00000000-0005-0000-0000-0000D6BE0000}"/>
    <cellStyle name="千位分隔[0] 7 7 2" xfId="43479" xr:uid="{00000000-0005-0000-0000-0000D7BE0000}"/>
    <cellStyle name="千位分隔[0] 7 7 3" xfId="43480" xr:uid="{00000000-0005-0000-0000-0000D8BE0000}"/>
    <cellStyle name="千位分隔[0] 7 8" xfId="43481" xr:uid="{00000000-0005-0000-0000-0000D9BE0000}"/>
    <cellStyle name="千位分隔[0] 7 8 2" xfId="43482" xr:uid="{00000000-0005-0000-0000-0000DABE0000}"/>
    <cellStyle name="千位分隔[0] 7 8 3" xfId="43483" xr:uid="{00000000-0005-0000-0000-0000DBBE0000}"/>
    <cellStyle name="千位分隔[0] 7 9" xfId="43484" xr:uid="{00000000-0005-0000-0000-0000DCBE0000}"/>
    <cellStyle name="千位分隔[0] 7 9 2" xfId="43485" xr:uid="{00000000-0005-0000-0000-0000DDBE0000}"/>
    <cellStyle name="千位分隔[0] 7 9 3" xfId="43486" xr:uid="{00000000-0005-0000-0000-0000DEBE0000}"/>
    <cellStyle name="千位分隔[0] 8" xfId="43487" xr:uid="{00000000-0005-0000-0000-0000DFBE0000}"/>
    <cellStyle name="千位分隔[0] 8 10" xfId="43488" xr:uid="{00000000-0005-0000-0000-0000E0BE0000}"/>
    <cellStyle name="千位分隔[0] 8 10 2" xfId="43489" xr:uid="{00000000-0005-0000-0000-0000E1BE0000}"/>
    <cellStyle name="千位分隔[0] 8 10 3" xfId="43490" xr:uid="{00000000-0005-0000-0000-0000E2BE0000}"/>
    <cellStyle name="千位分隔[0] 8 11" xfId="43491" xr:uid="{00000000-0005-0000-0000-0000E3BE0000}"/>
    <cellStyle name="千位分隔[0] 8 11 2" xfId="43492" xr:uid="{00000000-0005-0000-0000-0000E4BE0000}"/>
    <cellStyle name="千位分隔[0] 8 11 3" xfId="43493" xr:uid="{00000000-0005-0000-0000-0000E5BE0000}"/>
    <cellStyle name="千位分隔[0] 8 12" xfId="43494" xr:uid="{00000000-0005-0000-0000-0000E6BE0000}"/>
    <cellStyle name="千位分隔[0] 8 12 2" xfId="43495" xr:uid="{00000000-0005-0000-0000-0000E7BE0000}"/>
    <cellStyle name="千位分隔[0] 8 12 3" xfId="43496" xr:uid="{00000000-0005-0000-0000-0000E8BE0000}"/>
    <cellStyle name="千位分隔[0] 8 13" xfId="43497" xr:uid="{00000000-0005-0000-0000-0000E9BE0000}"/>
    <cellStyle name="千位分隔[0] 8 14" xfId="43498" xr:uid="{00000000-0005-0000-0000-0000EABE0000}"/>
    <cellStyle name="千位分隔[0] 8 2" xfId="43499" xr:uid="{00000000-0005-0000-0000-0000EBBE0000}"/>
    <cellStyle name="千位分隔[0] 8 3" xfId="43500" xr:uid="{00000000-0005-0000-0000-0000ECBE0000}"/>
    <cellStyle name="千位分隔[0] 8 3 10" xfId="43501" xr:uid="{00000000-0005-0000-0000-0000EDBE0000}"/>
    <cellStyle name="千位分隔[0] 8 3 11" xfId="43502" xr:uid="{00000000-0005-0000-0000-0000EEBE0000}"/>
    <cellStyle name="千位分隔[0] 8 3 2" xfId="43503" xr:uid="{00000000-0005-0000-0000-0000EFBE0000}"/>
    <cellStyle name="千位分隔[0] 8 3 2 2" xfId="43504" xr:uid="{00000000-0005-0000-0000-0000F0BE0000}"/>
    <cellStyle name="千位分隔[0] 8 3 2 2 2" xfId="43505" xr:uid="{00000000-0005-0000-0000-0000F1BE0000}"/>
    <cellStyle name="千位分隔[0] 8 3 2 2 3" xfId="43506" xr:uid="{00000000-0005-0000-0000-0000F2BE0000}"/>
    <cellStyle name="千位分隔[0] 8 3 2 3" xfId="43507" xr:uid="{00000000-0005-0000-0000-0000F3BE0000}"/>
    <cellStyle name="千位分隔[0] 8 3 2 3 2" xfId="43508" xr:uid="{00000000-0005-0000-0000-0000F4BE0000}"/>
    <cellStyle name="千位分隔[0] 8 3 2 3 3" xfId="43509" xr:uid="{00000000-0005-0000-0000-0000F5BE0000}"/>
    <cellStyle name="千位分隔[0] 8 3 2 4" xfId="43510" xr:uid="{00000000-0005-0000-0000-0000F6BE0000}"/>
    <cellStyle name="千位分隔[0] 8 3 2 4 2" xfId="43511" xr:uid="{00000000-0005-0000-0000-0000F7BE0000}"/>
    <cellStyle name="千位分隔[0] 8 3 2 4 3" xfId="43512" xr:uid="{00000000-0005-0000-0000-0000F8BE0000}"/>
    <cellStyle name="千位分隔[0] 8 3 2 5" xfId="43513" xr:uid="{00000000-0005-0000-0000-0000F9BE0000}"/>
    <cellStyle name="千位分隔[0] 8 3 2 5 2" xfId="43514" xr:uid="{00000000-0005-0000-0000-0000FABE0000}"/>
    <cellStyle name="千位分隔[0] 8 3 2 5 3" xfId="43515" xr:uid="{00000000-0005-0000-0000-0000FBBE0000}"/>
    <cellStyle name="千位分隔[0] 8 3 2 6" xfId="43516" xr:uid="{00000000-0005-0000-0000-0000FCBE0000}"/>
    <cellStyle name="千位分隔[0] 8 3 2 6 2" xfId="43517" xr:uid="{00000000-0005-0000-0000-0000FDBE0000}"/>
    <cellStyle name="千位分隔[0] 8 3 2 6 3" xfId="43518" xr:uid="{00000000-0005-0000-0000-0000FEBE0000}"/>
    <cellStyle name="千位分隔[0] 8 3 2 7" xfId="43519" xr:uid="{00000000-0005-0000-0000-0000FFBE0000}"/>
    <cellStyle name="千位分隔[0] 8 3 2 8" xfId="43520" xr:uid="{00000000-0005-0000-0000-000000BF0000}"/>
    <cellStyle name="千位分隔[0] 8 3 3" xfId="43521" xr:uid="{00000000-0005-0000-0000-000001BF0000}"/>
    <cellStyle name="千位分隔[0] 8 3 3 2" xfId="43522" xr:uid="{00000000-0005-0000-0000-000002BF0000}"/>
    <cellStyle name="千位分隔[0] 8 3 3 2 2" xfId="43523" xr:uid="{00000000-0005-0000-0000-000003BF0000}"/>
    <cellStyle name="千位分隔[0] 8 3 3 2 3" xfId="43524" xr:uid="{00000000-0005-0000-0000-000004BF0000}"/>
    <cellStyle name="千位分隔[0] 8 3 3 3" xfId="43525" xr:uid="{00000000-0005-0000-0000-000005BF0000}"/>
    <cellStyle name="千位分隔[0] 8 3 3 3 2" xfId="43526" xr:uid="{00000000-0005-0000-0000-000006BF0000}"/>
    <cellStyle name="千位分隔[0] 8 3 3 3 3" xfId="43527" xr:uid="{00000000-0005-0000-0000-000007BF0000}"/>
    <cellStyle name="千位分隔[0] 8 3 3 4" xfId="43528" xr:uid="{00000000-0005-0000-0000-000008BF0000}"/>
    <cellStyle name="千位分隔[0] 8 3 3 4 2" xfId="43529" xr:uid="{00000000-0005-0000-0000-000009BF0000}"/>
    <cellStyle name="千位分隔[0] 8 3 3 4 3" xfId="43530" xr:uid="{00000000-0005-0000-0000-00000ABF0000}"/>
    <cellStyle name="千位分隔[0] 8 3 3 5" xfId="43531" xr:uid="{00000000-0005-0000-0000-00000BBF0000}"/>
    <cellStyle name="千位分隔[0] 8 3 3 5 2" xfId="43532" xr:uid="{00000000-0005-0000-0000-00000CBF0000}"/>
    <cellStyle name="千位分隔[0] 8 3 3 5 3" xfId="43533" xr:uid="{00000000-0005-0000-0000-00000DBF0000}"/>
    <cellStyle name="千位分隔[0] 8 3 3 6" xfId="43534" xr:uid="{00000000-0005-0000-0000-00000EBF0000}"/>
    <cellStyle name="千位分隔[0] 8 3 3 6 2" xfId="43535" xr:uid="{00000000-0005-0000-0000-00000FBF0000}"/>
    <cellStyle name="千位分隔[0] 8 3 3 6 3" xfId="43536" xr:uid="{00000000-0005-0000-0000-000010BF0000}"/>
    <cellStyle name="千位分隔[0] 8 3 3 7" xfId="43537" xr:uid="{00000000-0005-0000-0000-000011BF0000}"/>
    <cellStyle name="千位分隔[0] 8 3 3 8" xfId="43538" xr:uid="{00000000-0005-0000-0000-000012BF0000}"/>
    <cellStyle name="千位分隔[0] 8 3 4" xfId="43539" xr:uid="{00000000-0005-0000-0000-000013BF0000}"/>
    <cellStyle name="千位分隔[0] 8 3 4 2" xfId="43540" xr:uid="{00000000-0005-0000-0000-000014BF0000}"/>
    <cellStyle name="千位分隔[0] 8 3 4 2 2" xfId="43541" xr:uid="{00000000-0005-0000-0000-000015BF0000}"/>
    <cellStyle name="千位分隔[0] 8 3 4 2 3" xfId="43542" xr:uid="{00000000-0005-0000-0000-000016BF0000}"/>
    <cellStyle name="千位分隔[0] 8 3 4 3" xfId="43543" xr:uid="{00000000-0005-0000-0000-000017BF0000}"/>
    <cellStyle name="千位分隔[0] 8 3 4 3 2" xfId="43544" xr:uid="{00000000-0005-0000-0000-000018BF0000}"/>
    <cellStyle name="千位分隔[0] 8 3 4 3 3" xfId="43545" xr:uid="{00000000-0005-0000-0000-000019BF0000}"/>
    <cellStyle name="千位分隔[0] 8 3 4 4" xfId="43546" xr:uid="{00000000-0005-0000-0000-00001ABF0000}"/>
    <cellStyle name="千位分隔[0] 8 3 4 4 2" xfId="43547" xr:uid="{00000000-0005-0000-0000-00001BBF0000}"/>
    <cellStyle name="千位分隔[0] 8 3 4 4 3" xfId="43548" xr:uid="{00000000-0005-0000-0000-00001CBF0000}"/>
    <cellStyle name="千位分隔[0] 8 3 4 5" xfId="43549" xr:uid="{00000000-0005-0000-0000-00001DBF0000}"/>
    <cellStyle name="千位分隔[0] 8 3 4 5 2" xfId="43550" xr:uid="{00000000-0005-0000-0000-00001EBF0000}"/>
    <cellStyle name="千位分隔[0] 8 3 4 5 3" xfId="43551" xr:uid="{00000000-0005-0000-0000-00001FBF0000}"/>
    <cellStyle name="千位分隔[0] 8 3 4 6" xfId="43552" xr:uid="{00000000-0005-0000-0000-000020BF0000}"/>
    <cellStyle name="千位分隔[0] 8 3 4 6 2" xfId="43553" xr:uid="{00000000-0005-0000-0000-000021BF0000}"/>
    <cellStyle name="千位分隔[0] 8 3 4 6 3" xfId="43554" xr:uid="{00000000-0005-0000-0000-000022BF0000}"/>
    <cellStyle name="千位分隔[0] 8 3 4 7" xfId="43555" xr:uid="{00000000-0005-0000-0000-000023BF0000}"/>
    <cellStyle name="千位分隔[0] 8 3 4 8" xfId="43556" xr:uid="{00000000-0005-0000-0000-000024BF0000}"/>
    <cellStyle name="千位分隔[0] 8 3 5" xfId="43557" xr:uid="{00000000-0005-0000-0000-000025BF0000}"/>
    <cellStyle name="千位分隔[0] 8 3 5 2" xfId="43558" xr:uid="{00000000-0005-0000-0000-000026BF0000}"/>
    <cellStyle name="千位分隔[0] 8 3 5 3" xfId="43559" xr:uid="{00000000-0005-0000-0000-000027BF0000}"/>
    <cellStyle name="千位分隔[0] 8 3 6" xfId="43560" xr:uid="{00000000-0005-0000-0000-000028BF0000}"/>
    <cellStyle name="千位分隔[0] 8 3 6 2" xfId="43561" xr:uid="{00000000-0005-0000-0000-000029BF0000}"/>
    <cellStyle name="千位分隔[0] 8 3 6 3" xfId="43562" xr:uid="{00000000-0005-0000-0000-00002ABF0000}"/>
    <cellStyle name="千位分隔[0] 8 3 7" xfId="43563" xr:uid="{00000000-0005-0000-0000-00002BBF0000}"/>
    <cellStyle name="千位分隔[0] 8 3 7 2" xfId="43564" xr:uid="{00000000-0005-0000-0000-00002CBF0000}"/>
    <cellStyle name="千位分隔[0] 8 3 7 3" xfId="43565" xr:uid="{00000000-0005-0000-0000-00002DBF0000}"/>
    <cellStyle name="千位分隔[0] 8 3 8" xfId="43566" xr:uid="{00000000-0005-0000-0000-00002EBF0000}"/>
    <cellStyle name="千位分隔[0] 8 3 8 2" xfId="43567" xr:uid="{00000000-0005-0000-0000-00002FBF0000}"/>
    <cellStyle name="千位分隔[0] 8 3 8 3" xfId="43568" xr:uid="{00000000-0005-0000-0000-000030BF0000}"/>
    <cellStyle name="千位分隔[0] 8 3 9" xfId="43569" xr:uid="{00000000-0005-0000-0000-000031BF0000}"/>
    <cellStyle name="千位分隔[0] 8 3 9 2" xfId="43570" xr:uid="{00000000-0005-0000-0000-000032BF0000}"/>
    <cellStyle name="千位分隔[0] 8 3 9 3" xfId="43571" xr:uid="{00000000-0005-0000-0000-000033BF0000}"/>
    <cellStyle name="千位分隔[0] 8 4" xfId="43572" xr:uid="{00000000-0005-0000-0000-000034BF0000}"/>
    <cellStyle name="千位分隔[0] 8 4 10" xfId="43573" xr:uid="{00000000-0005-0000-0000-000035BF0000}"/>
    <cellStyle name="千位分隔[0] 8 4 11" xfId="43574" xr:uid="{00000000-0005-0000-0000-000036BF0000}"/>
    <cellStyle name="千位分隔[0] 8 4 2" xfId="43575" xr:uid="{00000000-0005-0000-0000-000037BF0000}"/>
    <cellStyle name="千位分隔[0] 8 4 2 2" xfId="43576" xr:uid="{00000000-0005-0000-0000-000038BF0000}"/>
    <cellStyle name="千位分隔[0] 8 4 2 2 2" xfId="43577" xr:uid="{00000000-0005-0000-0000-000039BF0000}"/>
    <cellStyle name="千位分隔[0] 8 4 2 2 3" xfId="43578" xr:uid="{00000000-0005-0000-0000-00003ABF0000}"/>
    <cellStyle name="千位分隔[0] 8 4 2 3" xfId="43579" xr:uid="{00000000-0005-0000-0000-00003BBF0000}"/>
    <cellStyle name="千位分隔[0] 8 4 2 3 2" xfId="43580" xr:uid="{00000000-0005-0000-0000-00003CBF0000}"/>
    <cellStyle name="千位分隔[0] 8 4 2 3 3" xfId="43581" xr:uid="{00000000-0005-0000-0000-00003DBF0000}"/>
    <cellStyle name="千位分隔[0] 8 4 2 4" xfId="43582" xr:uid="{00000000-0005-0000-0000-00003EBF0000}"/>
    <cellStyle name="千位分隔[0] 8 4 2 4 2" xfId="43583" xr:uid="{00000000-0005-0000-0000-00003FBF0000}"/>
    <cellStyle name="千位分隔[0] 8 4 2 4 3" xfId="43584" xr:uid="{00000000-0005-0000-0000-000040BF0000}"/>
    <cellStyle name="千位分隔[0] 8 4 2 5" xfId="43585" xr:uid="{00000000-0005-0000-0000-000041BF0000}"/>
    <cellStyle name="千位分隔[0] 8 4 2 5 2" xfId="43586" xr:uid="{00000000-0005-0000-0000-000042BF0000}"/>
    <cellStyle name="千位分隔[0] 8 4 2 5 3" xfId="43587" xr:uid="{00000000-0005-0000-0000-000043BF0000}"/>
    <cellStyle name="千位分隔[0] 8 4 2 6" xfId="43588" xr:uid="{00000000-0005-0000-0000-000044BF0000}"/>
    <cellStyle name="千位分隔[0] 8 4 2 6 2" xfId="43589" xr:uid="{00000000-0005-0000-0000-000045BF0000}"/>
    <cellStyle name="千位分隔[0] 8 4 2 6 3" xfId="43590" xr:uid="{00000000-0005-0000-0000-000046BF0000}"/>
    <cellStyle name="千位分隔[0] 8 4 2 7" xfId="43591" xr:uid="{00000000-0005-0000-0000-000047BF0000}"/>
    <cellStyle name="千位分隔[0] 8 4 2 8" xfId="43592" xr:uid="{00000000-0005-0000-0000-000048BF0000}"/>
    <cellStyle name="千位分隔[0] 8 4 3" xfId="43593" xr:uid="{00000000-0005-0000-0000-000049BF0000}"/>
    <cellStyle name="千位分隔[0] 8 4 3 2" xfId="43594" xr:uid="{00000000-0005-0000-0000-00004ABF0000}"/>
    <cellStyle name="千位分隔[0] 8 4 3 2 2" xfId="43595" xr:uid="{00000000-0005-0000-0000-00004BBF0000}"/>
    <cellStyle name="千位分隔[0] 8 4 3 2 3" xfId="43596" xr:uid="{00000000-0005-0000-0000-00004CBF0000}"/>
    <cellStyle name="千位分隔[0] 8 4 3 3" xfId="43597" xr:uid="{00000000-0005-0000-0000-00004DBF0000}"/>
    <cellStyle name="千位分隔[0] 8 4 3 3 2" xfId="43598" xr:uid="{00000000-0005-0000-0000-00004EBF0000}"/>
    <cellStyle name="千位分隔[0] 8 4 3 3 3" xfId="43599" xr:uid="{00000000-0005-0000-0000-00004FBF0000}"/>
    <cellStyle name="千位分隔[0] 8 4 3 4" xfId="43600" xr:uid="{00000000-0005-0000-0000-000050BF0000}"/>
    <cellStyle name="千位分隔[0] 8 4 3 4 2" xfId="43601" xr:uid="{00000000-0005-0000-0000-000051BF0000}"/>
    <cellStyle name="千位分隔[0] 8 4 3 4 3" xfId="43602" xr:uid="{00000000-0005-0000-0000-000052BF0000}"/>
    <cellStyle name="千位分隔[0] 8 4 3 5" xfId="43603" xr:uid="{00000000-0005-0000-0000-000053BF0000}"/>
    <cellStyle name="千位分隔[0] 8 4 3 5 2" xfId="43604" xr:uid="{00000000-0005-0000-0000-000054BF0000}"/>
    <cellStyle name="千位分隔[0] 8 4 3 5 3" xfId="43605" xr:uid="{00000000-0005-0000-0000-000055BF0000}"/>
    <cellStyle name="千位分隔[0] 8 4 3 6" xfId="43606" xr:uid="{00000000-0005-0000-0000-000056BF0000}"/>
    <cellStyle name="千位分隔[0] 8 4 3 6 2" xfId="43607" xr:uid="{00000000-0005-0000-0000-000057BF0000}"/>
    <cellStyle name="千位分隔[0] 8 4 3 6 3" xfId="43608" xr:uid="{00000000-0005-0000-0000-000058BF0000}"/>
    <cellStyle name="千位分隔[0] 8 4 3 7" xfId="43609" xr:uid="{00000000-0005-0000-0000-000059BF0000}"/>
    <cellStyle name="千位分隔[0] 8 4 3 8" xfId="43610" xr:uid="{00000000-0005-0000-0000-00005ABF0000}"/>
    <cellStyle name="千位分隔[0] 8 4 4" xfId="43611" xr:uid="{00000000-0005-0000-0000-00005BBF0000}"/>
    <cellStyle name="千位分隔[0] 8 4 4 2" xfId="43612" xr:uid="{00000000-0005-0000-0000-00005CBF0000}"/>
    <cellStyle name="千位分隔[0] 8 4 4 2 2" xfId="43613" xr:uid="{00000000-0005-0000-0000-00005DBF0000}"/>
    <cellStyle name="千位分隔[0] 8 4 4 2 3" xfId="43614" xr:uid="{00000000-0005-0000-0000-00005EBF0000}"/>
    <cellStyle name="千位分隔[0] 8 4 4 3" xfId="43615" xr:uid="{00000000-0005-0000-0000-00005FBF0000}"/>
    <cellStyle name="千位分隔[0] 8 4 4 3 2" xfId="43616" xr:uid="{00000000-0005-0000-0000-000060BF0000}"/>
    <cellStyle name="千位分隔[0] 8 4 4 3 3" xfId="43617" xr:uid="{00000000-0005-0000-0000-000061BF0000}"/>
    <cellStyle name="千位分隔[0] 8 4 4 4" xfId="43618" xr:uid="{00000000-0005-0000-0000-000062BF0000}"/>
    <cellStyle name="千位分隔[0] 8 4 4 4 2" xfId="43619" xr:uid="{00000000-0005-0000-0000-000063BF0000}"/>
    <cellStyle name="千位分隔[0] 8 4 4 4 3" xfId="43620" xr:uid="{00000000-0005-0000-0000-000064BF0000}"/>
    <cellStyle name="千位分隔[0] 8 4 4 5" xfId="43621" xr:uid="{00000000-0005-0000-0000-000065BF0000}"/>
    <cellStyle name="千位分隔[0] 8 4 4 5 2" xfId="43622" xr:uid="{00000000-0005-0000-0000-000066BF0000}"/>
    <cellStyle name="千位分隔[0] 8 4 4 5 3" xfId="43623" xr:uid="{00000000-0005-0000-0000-000067BF0000}"/>
    <cellStyle name="千位分隔[0] 8 4 4 6" xfId="43624" xr:uid="{00000000-0005-0000-0000-000068BF0000}"/>
    <cellStyle name="千位分隔[0] 8 4 4 6 2" xfId="43625" xr:uid="{00000000-0005-0000-0000-000069BF0000}"/>
    <cellStyle name="千位分隔[0] 8 4 4 6 3" xfId="43626" xr:uid="{00000000-0005-0000-0000-00006ABF0000}"/>
    <cellStyle name="千位分隔[0] 8 4 4 7" xfId="43627" xr:uid="{00000000-0005-0000-0000-00006BBF0000}"/>
    <cellStyle name="千位分隔[0] 8 4 4 8" xfId="43628" xr:uid="{00000000-0005-0000-0000-00006CBF0000}"/>
    <cellStyle name="千位分隔[0] 8 4 5" xfId="43629" xr:uid="{00000000-0005-0000-0000-00006DBF0000}"/>
    <cellStyle name="千位分隔[0] 8 4 5 2" xfId="43630" xr:uid="{00000000-0005-0000-0000-00006EBF0000}"/>
    <cellStyle name="千位分隔[0] 8 4 5 3" xfId="43631" xr:uid="{00000000-0005-0000-0000-00006FBF0000}"/>
    <cellStyle name="千位分隔[0] 8 4 6" xfId="43632" xr:uid="{00000000-0005-0000-0000-000070BF0000}"/>
    <cellStyle name="千位分隔[0] 8 4 6 2" xfId="43633" xr:uid="{00000000-0005-0000-0000-000071BF0000}"/>
    <cellStyle name="千位分隔[0] 8 4 6 3" xfId="43634" xr:uid="{00000000-0005-0000-0000-000072BF0000}"/>
    <cellStyle name="千位分隔[0] 8 4 7" xfId="43635" xr:uid="{00000000-0005-0000-0000-000073BF0000}"/>
    <cellStyle name="千位分隔[0] 8 4 7 2" xfId="43636" xr:uid="{00000000-0005-0000-0000-000074BF0000}"/>
    <cellStyle name="千位分隔[0] 8 4 7 3" xfId="43637" xr:uid="{00000000-0005-0000-0000-000075BF0000}"/>
    <cellStyle name="千位分隔[0] 8 4 8" xfId="43638" xr:uid="{00000000-0005-0000-0000-000076BF0000}"/>
    <cellStyle name="千位分隔[0] 8 4 8 2" xfId="43639" xr:uid="{00000000-0005-0000-0000-000077BF0000}"/>
    <cellStyle name="千位分隔[0] 8 4 8 3" xfId="43640" xr:uid="{00000000-0005-0000-0000-000078BF0000}"/>
    <cellStyle name="千位分隔[0] 8 4 9" xfId="43641" xr:uid="{00000000-0005-0000-0000-000079BF0000}"/>
    <cellStyle name="千位分隔[0] 8 4 9 2" xfId="43642" xr:uid="{00000000-0005-0000-0000-00007ABF0000}"/>
    <cellStyle name="千位分隔[0] 8 4 9 3" xfId="43643" xr:uid="{00000000-0005-0000-0000-00007BBF0000}"/>
    <cellStyle name="千位分隔[0] 8 5" xfId="43644" xr:uid="{00000000-0005-0000-0000-00007CBF0000}"/>
    <cellStyle name="千位分隔[0] 8 5 2" xfId="43645" xr:uid="{00000000-0005-0000-0000-00007DBF0000}"/>
    <cellStyle name="千位分隔[0] 8 5 2 2" xfId="43646" xr:uid="{00000000-0005-0000-0000-00007EBF0000}"/>
    <cellStyle name="千位分隔[0] 8 5 2 3" xfId="43647" xr:uid="{00000000-0005-0000-0000-00007FBF0000}"/>
    <cellStyle name="千位分隔[0] 8 5 3" xfId="43648" xr:uid="{00000000-0005-0000-0000-000080BF0000}"/>
    <cellStyle name="千位分隔[0] 8 5 3 2" xfId="43649" xr:uid="{00000000-0005-0000-0000-000081BF0000}"/>
    <cellStyle name="千位分隔[0] 8 5 3 3" xfId="43650" xr:uid="{00000000-0005-0000-0000-000082BF0000}"/>
    <cellStyle name="千位分隔[0] 8 5 4" xfId="43651" xr:uid="{00000000-0005-0000-0000-000083BF0000}"/>
    <cellStyle name="千位分隔[0] 8 5 4 2" xfId="43652" xr:uid="{00000000-0005-0000-0000-000084BF0000}"/>
    <cellStyle name="千位分隔[0] 8 5 4 3" xfId="43653" xr:uid="{00000000-0005-0000-0000-000085BF0000}"/>
    <cellStyle name="千位分隔[0] 8 5 5" xfId="43654" xr:uid="{00000000-0005-0000-0000-000086BF0000}"/>
    <cellStyle name="千位分隔[0] 8 5 5 2" xfId="43655" xr:uid="{00000000-0005-0000-0000-000087BF0000}"/>
    <cellStyle name="千位分隔[0] 8 5 5 3" xfId="43656" xr:uid="{00000000-0005-0000-0000-000088BF0000}"/>
    <cellStyle name="千位分隔[0] 8 5 6" xfId="43657" xr:uid="{00000000-0005-0000-0000-000089BF0000}"/>
    <cellStyle name="千位分隔[0] 8 5 6 2" xfId="43658" xr:uid="{00000000-0005-0000-0000-00008ABF0000}"/>
    <cellStyle name="千位分隔[0] 8 5 6 3" xfId="43659" xr:uid="{00000000-0005-0000-0000-00008BBF0000}"/>
    <cellStyle name="千位分隔[0] 8 5 7" xfId="43660" xr:uid="{00000000-0005-0000-0000-00008CBF0000}"/>
    <cellStyle name="千位分隔[0] 8 5 8" xfId="43661" xr:uid="{00000000-0005-0000-0000-00008DBF0000}"/>
    <cellStyle name="千位分隔[0] 8 6" xfId="43662" xr:uid="{00000000-0005-0000-0000-00008EBF0000}"/>
    <cellStyle name="千位分隔[0] 8 6 2" xfId="43663" xr:uid="{00000000-0005-0000-0000-00008FBF0000}"/>
    <cellStyle name="千位分隔[0] 8 6 2 2" xfId="43664" xr:uid="{00000000-0005-0000-0000-000090BF0000}"/>
    <cellStyle name="千位分隔[0] 8 6 2 3" xfId="43665" xr:uid="{00000000-0005-0000-0000-000091BF0000}"/>
    <cellStyle name="千位分隔[0] 8 6 3" xfId="43666" xr:uid="{00000000-0005-0000-0000-000092BF0000}"/>
    <cellStyle name="千位分隔[0] 8 6 3 2" xfId="43667" xr:uid="{00000000-0005-0000-0000-000093BF0000}"/>
    <cellStyle name="千位分隔[0] 8 6 3 3" xfId="43668" xr:uid="{00000000-0005-0000-0000-000094BF0000}"/>
    <cellStyle name="千位分隔[0] 8 6 4" xfId="43669" xr:uid="{00000000-0005-0000-0000-000095BF0000}"/>
    <cellStyle name="千位分隔[0] 8 6 4 2" xfId="43670" xr:uid="{00000000-0005-0000-0000-000096BF0000}"/>
    <cellStyle name="千位分隔[0] 8 6 4 3" xfId="43671" xr:uid="{00000000-0005-0000-0000-000097BF0000}"/>
    <cellStyle name="千位分隔[0] 8 6 5" xfId="43672" xr:uid="{00000000-0005-0000-0000-000098BF0000}"/>
    <cellStyle name="千位分隔[0] 8 6 5 2" xfId="43673" xr:uid="{00000000-0005-0000-0000-000099BF0000}"/>
    <cellStyle name="千位分隔[0] 8 6 5 3" xfId="43674" xr:uid="{00000000-0005-0000-0000-00009ABF0000}"/>
    <cellStyle name="千位分隔[0] 8 6 6" xfId="43675" xr:uid="{00000000-0005-0000-0000-00009BBF0000}"/>
    <cellStyle name="千位分隔[0] 8 6 6 2" xfId="43676" xr:uid="{00000000-0005-0000-0000-00009CBF0000}"/>
    <cellStyle name="千位分隔[0] 8 6 6 3" xfId="43677" xr:uid="{00000000-0005-0000-0000-00009DBF0000}"/>
    <cellStyle name="千位分隔[0] 8 6 7" xfId="43678" xr:uid="{00000000-0005-0000-0000-00009EBF0000}"/>
    <cellStyle name="千位分隔[0] 8 6 8" xfId="43679" xr:uid="{00000000-0005-0000-0000-00009FBF0000}"/>
    <cellStyle name="千位分隔[0] 8 7" xfId="43680" xr:uid="{00000000-0005-0000-0000-0000A0BF0000}"/>
    <cellStyle name="千位分隔[0] 8 7 2" xfId="43681" xr:uid="{00000000-0005-0000-0000-0000A1BF0000}"/>
    <cellStyle name="千位分隔[0] 8 7 2 2" xfId="43682" xr:uid="{00000000-0005-0000-0000-0000A2BF0000}"/>
    <cellStyle name="千位分隔[0] 8 7 2 3" xfId="43683" xr:uid="{00000000-0005-0000-0000-0000A3BF0000}"/>
    <cellStyle name="千位分隔[0] 8 7 3" xfId="43684" xr:uid="{00000000-0005-0000-0000-0000A4BF0000}"/>
    <cellStyle name="千位分隔[0] 8 7 3 2" xfId="43685" xr:uid="{00000000-0005-0000-0000-0000A5BF0000}"/>
    <cellStyle name="千位分隔[0] 8 7 3 3" xfId="43686" xr:uid="{00000000-0005-0000-0000-0000A6BF0000}"/>
    <cellStyle name="千位分隔[0] 8 7 4" xfId="43687" xr:uid="{00000000-0005-0000-0000-0000A7BF0000}"/>
    <cellStyle name="千位分隔[0] 8 7 4 2" xfId="43688" xr:uid="{00000000-0005-0000-0000-0000A8BF0000}"/>
    <cellStyle name="千位分隔[0] 8 7 4 3" xfId="43689" xr:uid="{00000000-0005-0000-0000-0000A9BF0000}"/>
    <cellStyle name="千位分隔[0] 8 7 5" xfId="43690" xr:uid="{00000000-0005-0000-0000-0000AABF0000}"/>
    <cellStyle name="千位分隔[0] 8 7 5 2" xfId="43691" xr:uid="{00000000-0005-0000-0000-0000ABBF0000}"/>
    <cellStyle name="千位分隔[0] 8 7 5 3" xfId="43692" xr:uid="{00000000-0005-0000-0000-0000ACBF0000}"/>
    <cellStyle name="千位分隔[0] 8 7 6" xfId="43693" xr:uid="{00000000-0005-0000-0000-0000ADBF0000}"/>
    <cellStyle name="千位分隔[0] 8 7 6 2" xfId="43694" xr:uid="{00000000-0005-0000-0000-0000AEBF0000}"/>
    <cellStyle name="千位分隔[0] 8 7 6 3" xfId="43695" xr:uid="{00000000-0005-0000-0000-0000AFBF0000}"/>
    <cellStyle name="千位分隔[0] 8 7 7" xfId="43696" xr:uid="{00000000-0005-0000-0000-0000B0BF0000}"/>
    <cellStyle name="千位分隔[0] 8 7 8" xfId="43697" xr:uid="{00000000-0005-0000-0000-0000B1BF0000}"/>
    <cellStyle name="千位分隔[0] 8 8" xfId="43698" xr:uid="{00000000-0005-0000-0000-0000B2BF0000}"/>
    <cellStyle name="千位分隔[0] 8 8 2" xfId="43699" xr:uid="{00000000-0005-0000-0000-0000B3BF0000}"/>
    <cellStyle name="千位分隔[0] 8 8 3" xfId="43700" xr:uid="{00000000-0005-0000-0000-0000B4BF0000}"/>
    <cellStyle name="千位分隔[0] 8 9" xfId="43701" xr:uid="{00000000-0005-0000-0000-0000B5BF0000}"/>
    <cellStyle name="千位分隔[0] 8 9 2" xfId="43702" xr:uid="{00000000-0005-0000-0000-0000B6BF0000}"/>
    <cellStyle name="千位分隔[0] 8 9 3" xfId="43703" xr:uid="{00000000-0005-0000-0000-0000B7BF0000}"/>
    <cellStyle name="千位分隔[0] 9" xfId="43704" xr:uid="{00000000-0005-0000-0000-0000B8BF0000}"/>
    <cellStyle name="钎霖_laroux" xfId="43705" xr:uid="{00000000-0005-0000-0000-0000B9BF0000}"/>
    <cellStyle name="强调文字颜色 1 10" xfId="43706" xr:uid="{00000000-0005-0000-0000-0000BABF0000}"/>
    <cellStyle name="强调文字颜色 1 10 2" xfId="43707" xr:uid="{00000000-0005-0000-0000-0000BBBF0000}"/>
    <cellStyle name="强调文字颜色 1 10 2 2" xfId="54355" xr:uid="{00000000-0005-0000-0000-0000BCBF0000}"/>
    <cellStyle name="强调文字颜色 1 10 3" xfId="43708" xr:uid="{00000000-0005-0000-0000-0000BDBF0000}"/>
    <cellStyle name="强调文字颜色 1 10 3 2" xfId="54356" xr:uid="{00000000-0005-0000-0000-0000BEBF0000}"/>
    <cellStyle name="强调文字颜色 1 10 4" xfId="43709" xr:uid="{00000000-0005-0000-0000-0000BFBF0000}"/>
    <cellStyle name="强调文字颜色 1 11" xfId="43710" xr:uid="{00000000-0005-0000-0000-0000C0BF0000}"/>
    <cellStyle name="强调文字颜色 1 11 2" xfId="43711" xr:uid="{00000000-0005-0000-0000-0000C1BF0000}"/>
    <cellStyle name="强调文字颜色 1 11 2 2" xfId="54357" xr:uid="{00000000-0005-0000-0000-0000C2BF0000}"/>
    <cellStyle name="强调文字颜色 1 11 3" xfId="43712" xr:uid="{00000000-0005-0000-0000-0000C3BF0000}"/>
    <cellStyle name="强调文字颜色 1 11 3 2" xfId="54358" xr:uid="{00000000-0005-0000-0000-0000C4BF0000}"/>
    <cellStyle name="强调文字颜色 1 11 4" xfId="43713" xr:uid="{00000000-0005-0000-0000-0000C5BF0000}"/>
    <cellStyle name="强调文字颜色 1 12" xfId="43714" xr:uid="{00000000-0005-0000-0000-0000C6BF0000}"/>
    <cellStyle name="强调文字颜色 1 12 2" xfId="54359" xr:uid="{00000000-0005-0000-0000-0000C7BF0000}"/>
    <cellStyle name="强调文字颜色 1 12 2 2" xfId="54360" xr:uid="{00000000-0005-0000-0000-0000C8BF0000}"/>
    <cellStyle name="强调文字颜色 1 12 3" xfId="54361" xr:uid="{00000000-0005-0000-0000-0000C9BF0000}"/>
    <cellStyle name="强调文字颜色 1 13" xfId="43715" xr:uid="{00000000-0005-0000-0000-0000CABF0000}"/>
    <cellStyle name="强调文字颜色 1 13 2" xfId="43716" xr:uid="{00000000-0005-0000-0000-0000CBBF0000}"/>
    <cellStyle name="强调文字颜色 1 13 2 2" xfId="54362" xr:uid="{00000000-0005-0000-0000-0000CCBF0000}"/>
    <cellStyle name="强调文字颜色 1 13 3" xfId="43717" xr:uid="{00000000-0005-0000-0000-0000CDBF0000}"/>
    <cellStyle name="强调文字颜色 1 13 3 2" xfId="54363" xr:uid="{00000000-0005-0000-0000-0000CEBF0000}"/>
    <cellStyle name="强调文字颜色 1 14" xfId="43718" xr:uid="{00000000-0005-0000-0000-0000CFBF0000}"/>
    <cellStyle name="强调文字颜色 1 14 2" xfId="54364" xr:uid="{00000000-0005-0000-0000-0000D0BF0000}"/>
    <cellStyle name="强调文字颜色 1 14 2 2" xfId="54365" xr:uid="{00000000-0005-0000-0000-0000D1BF0000}"/>
    <cellStyle name="强调文字颜色 1 14 3" xfId="54366" xr:uid="{00000000-0005-0000-0000-0000D2BF0000}"/>
    <cellStyle name="强调文字颜色 1 15" xfId="43719" xr:uid="{00000000-0005-0000-0000-0000D3BF0000}"/>
    <cellStyle name="强调文字颜色 1 15 2" xfId="43720" xr:uid="{00000000-0005-0000-0000-0000D4BF0000}"/>
    <cellStyle name="强调文字颜色 1 15 2 2" xfId="54367" xr:uid="{00000000-0005-0000-0000-0000D5BF0000}"/>
    <cellStyle name="强调文字颜色 1 15 3" xfId="54368" xr:uid="{00000000-0005-0000-0000-0000D6BF0000}"/>
    <cellStyle name="强调文字颜色 1 16" xfId="43721" xr:uid="{00000000-0005-0000-0000-0000D7BF0000}"/>
    <cellStyle name="强调文字颜色 1 16 2" xfId="54369" xr:uid="{00000000-0005-0000-0000-0000D8BF0000}"/>
    <cellStyle name="强调文字颜色 1 16 2 2" xfId="54370" xr:uid="{00000000-0005-0000-0000-0000D9BF0000}"/>
    <cellStyle name="强调文字颜色 1 16 3" xfId="54371" xr:uid="{00000000-0005-0000-0000-0000DABF0000}"/>
    <cellStyle name="强调文字颜色 1 17" xfId="43722" xr:uid="{00000000-0005-0000-0000-0000DBBF0000}"/>
    <cellStyle name="强调文字颜色 1 17 2" xfId="54372" xr:uid="{00000000-0005-0000-0000-0000DCBF0000}"/>
    <cellStyle name="强调文字颜色 1 17 2 2" xfId="54373" xr:uid="{00000000-0005-0000-0000-0000DDBF0000}"/>
    <cellStyle name="强调文字颜色 1 17 3" xfId="54374" xr:uid="{00000000-0005-0000-0000-0000DEBF0000}"/>
    <cellStyle name="强调文字颜色 1 18" xfId="43723" xr:uid="{00000000-0005-0000-0000-0000DFBF0000}"/>
    <cellStyle name="强调文字颜色 1 18 2" xfId="43724" xr:uid="{00000000-0005-0000-0000-0000E0BF0000}"/>
    <cellStyle name="强调文字颜色 1 18 2 2" xfId="54375" xr:uid="{00000000-0005-0000-0000-0000E1BF0000}"/>
    <cellStyle name="强调文字颜色 1 18 2 3" xfId="54376" xr:uid="{00000000-0005-0000-0000-0000E2BF0000}"/>
    <cellStyle name="强调文字颜色 1 18 3" xfId="43725" xr:uid="{00000000-0005-0000-0000-0000E3BF0000}"/>
    <cellStyle name="强调文字颜色 1 18 3 2" xfId="54377" xr:uid="{00000000-0005-0000-0000-0000E4BF0000}"/>
    <cellStyle name="强调文字颜色 1 18 4" xfId="43726" xr:uid="{00000000-0005-0000-0000-0000E5BF0000}"/>
    <cellStyle name="强调文字颜色 1 18 5" xfId="54378" xr:uid="{00000000-0005-0000-0000-0000E6BF0000}"/>
    <cellStyle name="强调文字颜色 1 19" xfId="43727" xr:uid="{00000000-0005-0000-0000-0000E7BF0000}"/>
    <cellStyle name="强调文字颜色 1 19 2" xfId="43728" xr:uid="{00000000-0005-0000-0000-0000E8BF0000}"/>
    <cellStyle name="强调文字颜色 1 19 2 2" xfId="54379" xr:uid="{00000000-0005-0000-0000-0000E9BF0000}"/>
    <cellStyle name="强调文字颜色 1 19 2 3" xfId="54380" xr:uid="{00000000-0005-0000-0000-0000EABF0000}"/>
    <cellStyle name="强调文字颜色 1 19 3" xfId="43729" xr:uid="{00000000-0005-0000-0000-0000EBBF0000}"/>
    <cellStyle name="强调文字颜色 1 19 3 2" xfId="54381" xr:uid="{00000000-0005-0000-0000-0000ECBF0000}"/>
    <cellStyle name="强调文字颜色 1 19 4" xfId="43730" xr:uid="{00000000-0005-0000-0000-0000EDBF0000}"/>
    <cellStyle name="强调文字颜色 1 19 5" xfId="54382" xr:uid="{00000000-0005-0000-0000-0000EEBF0000}"/>
    <cellStyle name="强调文字颜色 1 2" xfId="43731" xr:uid="{00000000-0005-0000-0000-0000EFBF0000}"/>
    <cellStyle name="强调文字颜色 1 2 10" xfId="43732" xr:uid="{00000000-0005-0000-0000-0000F0BF0000}"/>
    <cellStyle name="强调文字颜色 1 2 11" xfId="43733" xr:uid="{00000000-0005-0000-0000-0000F1BF0000}"/>
    <cellStyle name="强调文字颜色 1 2 12" xfId="43734" xr:uid="{00000000-0005-0000-0000-0000F2BF0000}"/>
    <cellStyle name="强调文字颜色 1 2 12 2" xfId="43735" xr:uid="{00000000-0005-0000-0000-0000F3BF0000}"/>
    <cellStyle name="强调文字颜色 1 2 13" xfId="43736" xr:uid="{00000000-0005-0000-0000-0000F4BF0000}"/>
    <cellStyle name="强调文字颜色 1 2 13 2" xfId="43737" xr:uid="{00000000-0005-0000-0000-0000F5BF0000}"/>
    <cellStyle name="强调文字颜色 1 2 14" xfId="43738" xr:uid="{00000000-0005-0000-0000-0000F6BF0000}"/>
    <cellStyle name="强调文字颜色 1 2 15" xfId="43739" xr:uid="{00000000-0005-0000-0000-0000F7BF0000}"/>
    <cellStyle name="强调文字颜色 1 2 16" xfId="43740" xr:uid="{00000000-0005-0000-0000-0000F8BF0000}"/>
    <cellStyle name="强调文字颜色 1 2 17" xfId="43741" xr:uid="{00000000-0005-0000-0000-0000F9BF0000}"/>
    <cellStyle name="强调文字颜色 1 2 17 2" xfId="43742" xr:uid="{00000000-0005-0000-0000-0000FABF0000}"/>
    <cellStyle name="强调文字颜色 1 2 17 3" xfId="43743" xr:uid="{00000000-0005-0000-0000-0000FBBF0000}"/>
    <cellStyle name="强调文字颜色 1 2 18" xfId="43744" xr:uid="{00000000-0005-0000-0000-0000FCBF0000}"/>
    <cellStyle name="强调文字颜色 1 2 2" xfId="43745" xr:uid="{00000000-0005-0000-0000-0000FDBF0000}"/>
    <cellStyle name="强调文字颜色 1 2 2 10" xfId="43746" xr:uid="{00000000-0005-0000-0000-0000FEBF0000}"/>
    <cellStyle name="强调文字颜色 1 2 2 10 2" xfId="43747" xr:uid="{00000000-0005-0000-0000-0000FFBF0000}"/>
    <cellStyle name="强调文字颜色 1 2 2 11" xfId="43748" xr:uid="{00000000-0005-0000-0000-000000C00000}"/>
    <cellStyle name="强调文字颜色 1 2 2 11 2" xfId="43749" xr:uid="{00000000-0005-0000-0000-000001C00000}"/>
    <cellStyle name="强调文字颜色 1 2 2 12" xfId="43750" xr:uid="{00000000-0005-0000-0000-000002C00000}"/>
    <cellStyle name="强调文字颜色 1 2 2 13" xfId="43751" xr:uid="{00000000-0005-0000-0000-000003C00000}"/>
    <cellStyle name="强调文字颜色 1 2 2 14" xfId="43752" xr:uid="{00000000-0005-0000-0000-000004C00000}"/>
    <cellStyle name="强调文字颜色 1 2 2 15" xfId="43753" xr:uid="{00000000-0005-0000-0000-000005C00000}"/>
    <cellStyle name="强调文字颜色 1 2 2 15 2" xfId="43754" xr:uid="{00000000-0005-0000-0000-000006C00000}"/>
    <cellStyle name="强调文字颜色 1 2 2 15 3" xfId="43755" xr:uid="{00000000-0005-0000-0000-000007C00000}"/>
    <cellStyle name="强调文字颜色 1 2 2 16" xfId="43756" xr:uid="{00000000-0005-0000-0000-000008C00000}"/>
    <cellStyle name="强调文字颜色 1 2 2 17" xfId="54383" xr:uid="{00000000-0005-0000-0000-000009C00000}"/>
    <cellStyle name="强调文字颜色 1 2 2 2" xfId="43757" xr:uid="{00000000-0005-0000-0000-00000AC00000}"/>
    <cellStyle name="强调文字颜色 1 2 2 2 10" xfId="43758" xr:uid="{00000000-0005-0000-0000-00000BC00000}"/>
    <cellStyle name="强调文字颜色 1 2 2 2 10 2" xfId="43759" xr:uid="{00000000-0005-0000-0000-00000CC00000}"/>
    <cellStyle name="强调文字颜色 1 2 2 2 11" xfId="43760" xr:uid="{00000000-0005-0000-0000-00000DC00000}"/>
    <cellStyle name="强调文字颜色 1 2 2 2 11 2" xfId="43761" xr:uid="{00000000-0005-0000-0000-00000EC00000}"/>
    <cellStyle name="强调文字颜色 1 2 2 2 12" xfId="43762" xr:uid="{00000000-0005-0000-0000-00000FC00000}"/>
    <cellStyle name="强调文字颜色 1 2 2 2 13" xfId="43763" xr:uid="{00000000-0005-0000-0000-000010C00000}"/>
    <cellStyle name="强调文字颜色 1 2 2 2 14" xfId="43764" xr:uid="{00000000-0005-0000-0000-000011C00000}"/>
    <cellStyle name="强调文字颜色 1 2 2 2 15" xfId="43765" xr:uid="{00000000-0005-0000-0000-000012C00000}"/>
    <cellStyle name="强调文字颜色 1 2 2 2 15 2" xfId="43766" xr:uid="{00000000-0005-0000-0000-000013C00000}"/>
    <cellStyle name="强调文字颜色 1 2 2 2 15 3" xfId="43767" xr:uid="{00000000-0005-0000-0000-000014C00000}"/>
    <cellStyle name="强调文字颜色 1 2 2 2 16" xfId="43768" xr:uid="{00000000-0005-0000-0000-000015C00000}"/>
    <cellStyle name="强调文字颜色 1 2 2 2 17" xfId="54384" xr:uid="{00000000-0005-0000-0000-000016C00000}"/>
    <cellStyle name="强调文字颜色 1 2 2 2 2" xfId="43769" xr:uid="{00000000-0005-0000-0000-000017C00000}"/>
    <cellStyle name="强调文字颜色 1 2 2 2 2 10" xfId="43770" xr:uid="{00000000-0005-0000-0000-000018C00000}"/>
    <cellStyle name="强调文字颜色 1 2 2 2 2 10 2" xfId="43771" xr:uid="{00000000-0005-0000-0000-000019C00000}"/>
    <cellStyle name="强调文字颜色 1 2 2 2 2 11" xfId="43772" xr:uid="{00000000-0005-0000-0000-00001AC00000}"/>
    <cellStyle name="强调文字颜色 1 2 2 2 2 11 2" xfId="43773" xr:uid="{00000000-0005-0000-0000-00001BC00000}"/>
    <cellStyle name="强调文字颜色 1 2 2 2 2 12" xfId="43774" xr:uid="{00000000-0005-0000-0000-00001CC00000}"/>
    <cellStyle name="强调文字颜色 1 2 2 2 2 13" xfId="43775" xr:uid="{00000000-0005-0000-0000-00001DC00000}"/>
    <cellStyle name="强调文字颜色 1 2 2 2 2 14" xfId="43776" xr:uid="{00000000-0005-0000-0000-00001EC00000}"/>
    <cellStyle name="强调文字颜色 1 2 2 2 2 15" xfId="43777" xr:uid="{00000000-0005-0000-0000-00001FC00000}"/>
    <cellStyle name="强调文字颜色 1 2 2 2 2 15 2" xfId="43778" xr:uid="{00000000-0005-0000-0000-000020C00000}"/>
    <cellStyle name="强调文字颜色 1 2 2 2 2 15 3" xfId="43779" xr:uid="{00000000-0005-0000-0000-000021C00000}"/>
    <cellStyle name="强调文字颜色 1 2 2 2 2 16" xfId="43780" xr:uid="{00000000-0005-0000-0000-000022C00000}"/>
    <cellStyle name="强调文字颜色 1 2 2 2 2 2" xfId="43781" xr:uid="{00000000-0005-0000-0000-000023C00000}"/>
    <cellStyle name="强调文字颜色 1 2 2 2 2 2 10" xfId="43782" xr:uid="{00000000-0005-0000-0000-000024C00000}"/>
    <cellStyle name="强调文字颜色 1 2 2 2 2 2 11" xfId="43783" xr:uid="{00000000-0005-0000-0000-000025C00000}"/>
    <cellStyle name="强调文字颜色 1 2 2 2 2 2 12" xfId="43784" xr:uid="{00000000-0005-0000-0000-000026C00000}"/>
    <cellStyle name="强调文字颜色 1 2 2 2 2 2 13" xfId="43785" xr:uid="{00000000-0005-0000-0000-000027C00000}"/>
    <cellStyle name="强调文字颜色 1 2 2 2 2 2 13 2" xfId="43786" xr:uid="{00000000-0005-0000-0000-000028C00000}"/>
    <cellStyle name="强调文字颜色 1 2 2 2 2 2 13 3" xfId="43787" xr:uid="{00000000-0005-0000-0000-000029C00000}"/>
    <cellStyle name="强调文字颜色 1 2 2 2 2 2 14" xfId="43788" xr:uid="{00000000-0005-0000-0000-00002AC00000}"/>
    <cellStyle name="强调文字颜色 1 2 2 2 2 2 2" xfId="43789" xr:uid="{00000000-0005-0000-0000-00002BC00000}"/>
    <cellStyle name="强调文字颜色 1 2 2 2 2 2 2 10" xfId="43790" xr:uid="{00000000-0005-0000-0000-00002CC00000}"/>
    <cellStyle name="强调文字颜色 1 2 2 2 2 2 2 11" xfId="43791" xr:uid="{00000000-0005-0000-0000-00002DC00000}"/>
    <cellStyle name="强调文字颜色 1 2 2 2 2 2 2 12" xfId="43792" xr:uid="{00000000-0005-0000-0000-00002EC00000}"/>
    <cellStyle name="强调文字颜色 1 2 2 2 2 2 2 13" xfId="43793" xr:uid="{00000000-0005-0000-0000-00002FC00000}"/>
    <cellStyle name="强调文字颜色 1 2 2 2 2 2 2 13 2" xfId="43794" xr:uid="{00000000-0005-0000-0000-000030C00000}"/>
    <cellStyle name="强调文字颜色 1 2 2 2 2 2 2 13 3" xfId="43795" xr:uid="{00000000-0005-0000-0000-000031C00000}"/>
    <cellStyle name="强调文字颜色 1 2 2 2 2 2 2 14" xfId="43796" xr:uid="{00000000-0005-0000-0000-000032C00000}"/>
    <cellStyle name="强调文字颜色 1 2 2 2 2 2 2 2" xfId="43797" xr:uid="{00000000-0005-0000-0000-000033C00000}"/>
    <cellStyle name="强调文字颜色 1 2 2 2 2 2 2 2 10" xfId="43798" xr:uid="{00000000-0005-0000-0000-000034C00000}"/>
    <cellStyle name="强调文字颜色 1 2 2 2 2 2 2 2 11" xfId="43799" xr:uid="{00000000-0005-0000-0000-000035C00000}"/>
    <cellStyle name="强调文字颜色 1 2 2 2 2 2 2 2 11 2" xfId="43800" xr:uid="{00000000-0005-0000-0000-000036C00000}"/>
    <cellStyle name="强调文字颜色 1 2 2 2 2 2 2 2 11 3" xfId="43801" xr:uid="{00000000-0005-0000-0000-000037C00000}"/>
    <cellStyle name="强调文字颜色 1 2 2 2 2 2 2 2 12" xfId="43802" xr:uid="{00000000-0005-0000-0000-000038C00000}"/>
    <cellStyle name="强调文字颜色 1 2 2 2 2 2 2 2 2" xfId="43803" xr:uid="{00000000-0005-0000-0000-000039C00000}"/>
    <cellStyle name="强调文字颜色 1 2 2 2 2 2 2 2 2 10" xfId="43804" xr:uid="{00000000-0005-0000-0000-00003AC00000}"/>
    <cellStyle name="强调文字颜色 1 2 2 2 2 2 2 2 2 11" xfId="43805" xr:uid="{00000000-0005-0000-0000-00003BC00000}"/>
    <cellStyle name="强调文字颜色 1 2 2 2 2 2 2 2 2 11 2" xfId="43806" xr:uid="{00000000-0005-0000-0000-00003CC00000}"/>
    <cellStyle name="强调文字颜色 1 2 2 2 2 2 2 2 2 11 3" xfId="43807" xr:uid="{00000000-0005-0000-0000-00003DC00000}"/>
    <cellStyle name="强调文字颜色 1 2 2 2 2 2 2 2 2 12" xfId="43808" xr:uid="{00000000-0005-0000-0000-00003EC00000}"/>
    <cellStyle name="强调文字颜色 1 2 2 2 2 2 2 2 2 2" xfId="43809" xr:uid="{00000000-0005-0000-0000-00003FC00000}"/>
    <cellStyle name="强调文字颜色 1 2 2 2 2 2 2 2 2 2 2" xfId="43810" xr:uid="{00000000-0005-0000-0000-000040C00000}"/>
    <cellStyle name="强调文字颜色 1 2 2 2 2 2 2 2 2 2 2 2" xfId="43811" xr:uid="{00000000-0005-0000-0000-000041C00000}"/>
    <cellStyle name="强调文字颜色 1 2 2 2 2 2 2 2 2 2 2 2 2" xfId="43812" xr:uid="{00000000-0005-0000-0000-000042C00000}"/>
    <cellStyle name="强调文字颜色 1 2 2 2 2 2 2 2 2 2 2 2 2 2" xfId="43813" xr:uid="{00000000-0005-0000-0000-000043C00000}"/>
    <cellStyle name="强调文字颜色 1 2 2 2 2 2 2 2 2 2 2 2 2 2 2" xfId="43814" xr:uid="{00000000-0005-0000-0000-000044C00000}"/>
    <cellStyle name="强调文字颜色 1 2 2 2 2 2 2 2 2 2 2 2 2 2 2 2" xfId="43815" xr:uid="{00000000-0005-0000-0000-000045C00000}"/>
    <cellStyle name="强调文字颜色 1 2 2 2 2 2 2 2 2 2 2 2 2 2 2 2 2" xfId="43816" xr:uid="{00000000-0005-0000-0000-000046C00000}"/>
    <cellStyle name="强调文字颜色 1 2 2 2 2 2 2 2 2 2 2 2 2 2 2 2 3" xfId="43817" xr:uid="{00000000-0005-0000-0000-000047C00000}"/>
    <cellStyle name="强调文字颜色 1 2 2 2 2 2 2 2 2 2 2 2 2 2 2 3" xfId="43818" xr:uid="{00000000-0005-0000-0000-000048C00000}"/>
    <cellStyle name="强调文字颜色 1 2 2 2 2 2 2 2 2 2 2 2 2 2 2 4" xfId="43819" xr:uid="{00000000-0005-0000-0000-000049C00000}"/>
    <cellStyle name="强调文字颜色 1 2 2 2 2 2 2 2 2 2 2 2 2 2 3" xfId="43820" xr:uid="{00000000-0005-0000-0000-00004AC00000}"/>
    <cellStyle name="强调文字颜色 1 2 2 2 2 2 2 2 2 2 2 2 2 2 3 2" xfId="43821" xr:uid="{00000000-0005-0000-0000-00004BC00000}"/>
    <cellStyle name="强调文字颜色 1 2 2 2 2 2 2 2 2 2 2 2 2 2 3 3" xfId="43822" xr:uid="{00000000-0005-0000-0000-00004CC00000}"/>
    <cellStyle name="强调文字颜色 1 2 2 2 2 2 2 2 2 2 2 2 2 2 4" xfId="43823" xr:uid="{00000000-0005-0000-0000-00004DC00000}"/>
    <cellStyle name="强调文字颜色 1 2 2 2 2 2 2 2 2 2 2 2 2 3" xfId="43824" xr:uid="{00000000-0005-0000-0000-00004EC00000}"/>
    <cellStyle name="强调文字颜色 1 2 2 2 2 2 2 2 2 2 2 2 2 3 2" xfId="43825" xr:uid="{00000000-0005-0000-0000-00004FC00000}"/>
    <cellStyle name="强调文字颜色 1 2 2 2 2 2 2 2 2 2 2 2 2 3 3" xfId="43826" xr:uid="{00000000-0005-0000-0000-000050C00000}"/>
    <cellStyle name="强调文字颜色 1 2 2 2 2 2 2 2 2 2 2 2 2 4" xfId="43827" xr:uid="{00000000-0005-0000-0000-000051C00000}"/>
    <cellStyle name="强调文字颜色 1 2 2 2 2 2 2 2 2 2 2 2 3" xfId="43828" xr:uid="{00000000-0005-0000-0000-000052C00000}"/>
    <cellStyle name="强调文字颜色 1 2 2 2 2 2 2 2 2 2 2 2 4" xfId="43829" xr:uid="{00000000-0005-0000-0000-000053C00000}"/>
    <cellStyle name="强调文字颜色 1 2 2 2 2 2 2 2 2 2 2 2 5" xfId="43830" xr:uid="{00000000-0005-0000-0000-000054C00000}"/>
    <cellStyle name="强调文字颜色 1 2 2 2 2 2 2 2 2 2 2 2 6" xfId="43831" xr:uid="{00000000-0005-0000-0000-000055C00000}"/>
    <cellStyle name="强调文字颜色 1 2 2 2 2 2 2 2 2 2 2 2 7" xfId="43832" xr:uid="{00000000-0005-0000-0000-000056C00000}"/>
    <cellStyle name="强调文字颜色 1 2 2 2 2 2 2 2 2 2 2 2 7 2" xfId="43833" xr:uid="{00000000-0005-0000-0000-000057C00000}"/>
    <cellStyle name="强调文字颜色 1 2 2 2 2 2 2 2 2 2 2 2 7 3" xfId="43834" xr:uid="{00000000-0005-0000-0000-000058C00000}"/>
    <cellStyle name="强调文字颜色 1 2 2 2 2 2 2 2 2 2 2 2 8" xfId="43835" xr:uid="{00000000-0005-0000-0000-000059C00000}"/>
    <cellStyle name="强调文字颜色 1 2 2 2 2 2 2 2 2 2 2 3" xfId="43836" xr:uid="{00000000-0005-0000-0000-00005AC00000}"/>
    <cellStyle name="强调文字颜色 1 2 2 2 2 2 2 2 2 2 2 3 2" xfId="43837" xr:uid="{00000000-0005-0000-0000-00005BC00000}"/>
    <cellStyle name="强调文字颜色 1 2 2 2 2 2 2 2 2 2 2 4" xfId="43838" xr:uid="{00000000-0005-0000-0000-00005CC00000}"/>
    <cellStyle name="强调文字颜色 1 2 2 2 2 2 2 2 2 2 2 4 2" xfId="43839" xr:uid="{00000000-0005-0000-0000-00005DC00000}"/>
    <cellStyle name="强调文字颜色 1 2 2 2 2 2 2 2 2 2 2 5" xfId="43840" xr:uid="{00000000-0005-0000-0000-00005EC00000}"/>
    <cellStyle name="强调文字颜色 1 2 2 2 2 2 2 2 2 2 2 6" xfId="43841" xr:uid="{00000000-0005-0000-0000-00005FC00000}"/>
    <cellStyle name="强调文字颜色 1 2 2 2 2 2 2 2 2 2 2 7" xfId="43842" xr:uid="{00000000-0005-0000-0000-000060C00000}"/>
    <cellStyle name="强调文字颜色 1 2 2 2 2 2 2 2 2 2 2 7 2" xfId="43843" xr:uid="{00000000-0005-0000-0000-000061C00000}"/>
    <cellStyle name="强调文字颜色 1 2 2 2 2 2 2 2 2 2 2 7 3" xfId="43844" xr:uid="{00000000-0005-0000-0000-000062C00000}"/>
    <cellStyle name="强调文字颜色 1 2 2 2 2 2 2 2 2 2 2 8" xfId="43845" xr:uid="{00000000-0005-0000-0000-000063C00000}"/>
    <cellStyle name="强调文字颜色 1 2 2 2 2 2 2 2 2 2 3" xfId="43846" xr:uid="{00000000-0005-0000-0000-000064C00000}"/>
    <cellStyle name="强调文字颜色 1 2 2 2 2 2 2 2 2 2 3 2" xfId="43847" xr:uid="{00000000-0005-0000-0000-000065C00000}"/>
    <cellStyle name="强调文字颜色 1 2 2 2 2 2 2 2 2 2 4" xfId="43848" xr:uid="{00000000-0005-0000-0000-000066C00000}"/>
    <cellStyle name="强调文字颜色 1 2 2 2 2 2 2 2 2 2 4 2" xfId="43849" xr:uid="{00000000-0005-0000-0000-000067C00000}"/>
    <cellStyle name="强调文字颜色 1 2 2 2 2 2 2 2 2 2 5" xfId="43850" xr:uid="{00000000-0005-0000-0000-000068C00000}"/>
    <cellStyle name="强调文字颜色 1 2 2 2 2 2 2 2 2 2 6" xfId="43851" xr:uid="{00000000-0005-0000-0000-000069C00000}"/>
    <cellStyle name="强调文字颜色 1 2 2 2 2 2 2 2 2 2 7" xfId="43852" xr:uid="{00000000-0005-0000-0000-00006AC00000}"/>
    <cellStyle name="强调文字颜色 1 2 2 2 2 2 2 2 2 2 8" xfId="43853" xr:uid="{00000000-0005-0000-0000-00006BC00000}"/>
    <cellStyle name="强调文字颜色 1 2 2 2 2 2 2 2 2 2 8 2" xfId="43854" xr:uid="{00000000-0005-0000-0000-00006CC00000}"/>
    <cellStyle name="强调文字颜色 1 2 2 2 2 2 2 2 2 2 8 3" xfId="43855" xr:uid="{00000000-0005-0000-0000-00006DC00000}"/>
    <cellStyle name="强调文字颜色 1 2 2 2 2 2 2 2 2 2 9" xfId="43856" xr:uid="{00000000-0005-0000-0000-00006EC00000}"/>
    <cellStyle name="强调文字颜色 1 2 2 2 2 2 2 2 2 3" xfId="43857" xr:uid="{00000000-0005-0000-0000-00006FC00000}"/>
    <cellStyle name="强调文字颜色 1 2 2 2 2 2 2 2 2 4" xfId="43858" xr:uid="{00000000-0005-0000-0000-000070C00000}"/>
    <cellStyle name="强调文字颜色 1 2 2 2 2 2 2 2 2 5" xfId="43859" xr:uid="{00000000-0005-0000-0000-000071C00000}"/>
    <cellStyle name="强调文字颜色 1 2 2 2 2 2 2 2 2 6" xfId="43860" xr:uid="{00000000-0005-0000-0000-000072C00000}"/>
    <cellStyle name="强调文字颜色 1 2 2 2 2 2 2 2 2 6 2" xfId="43861" xr:uid="{00000000-0005-0000-0000-000073C00000}"/>
    <cellStyle name="强调文字颜色 1 2 2 2 2 2 2 2 2 7" xfId="43862" xr:uid="{00000000-0005-0000-0000-000074C00000}"/>
    <cellStyle name="强调文字颜色 1 2 2 2 2 2 2 2 2 7 2" xfId="43863" xr:uid="{00000000-0005-0000-0000-000075C00000}"/>
    <cellStyle name="强调文字颜色 1 2 2 2 2 2 2 2 2 8" xfId="43864" xr:uid="{00000000-0005-0000-0000-000076C00000}"/>
    <cellStyle name="强调文字颜色 1 2 2 2 2 2 2 2 2 9" xfId="43865" xr:uid="{00000000-0005-0000-0000-000077C00000}"/>
    <cellStyle name="强调文字颜色 1 2 2 2 2 2 2 2 3" xfId="43866" xr:uid="{00000000-0005-0000-0000-000078C00000}"/>
    <cellStyle name="强调文字颜色 1 2 2 2 2 2 2 2 3 2" xfId="43867" xr:uid="{00000000-0005-0000-0000-000079C00000}"/>
    <cellStyle name="强调文字颜色 1 2 2 2 2 2 2 2 4" xfId="43868" xr:uid="{00000000-0005-0000-0000-00007AC00000}"/>
    <cellStyle name="强调文字颜色 1 2 2 2 2 2 2 2 5" xfId="43869" xr:uid="{00000000-0005-0000-0000-00007BC00000}"/>
    <cellStyle name="强调文字颜色 1 2 2 2 2 2 2 2 6" xfId="43870" xr:uid="{00000000-0005-0000-0000-00007CC00000}"/>
    <cellStyle name="强调文字颜色 1 2 2 2 2 2 2 2 6 2" xfId="43871" xr:uid="{00000000-0005-0000-0000-00007DC00000}"/>
    <cellStyle name="强调文字颜色 1 2 2 2 2 2 2 2 7" xfId="43872" xr:uid="{00000000-0005-0000-0000-00007EC00000}"/>
    <cellStyle name="强调文字颜色 1 2 2 2 2 2 2 2 7 2" xfId="43873" xr:uid="{00000000-0005-0000-0000-00007FC00000}"/>
    <cellStyle name="强调文字颜色 1 2 2 2 2 2 2 2 8" xfId="43874" xr:uid="{00000000-0005-0000-0000-000080C00000}"/>
    <cellStyle name="强调文字颜色 1 2 2 2 2 2 2 2 9" xfId="43875" xr:uid="{00000000-0005-0000-0000-000081C00000}"/>
    <cellStyle name="强调文字颜色 1 2 2 2 2 2 2 3" xfId="43876" xr:uid="{00000000-0005-0000-0000-000082C00000}"/>
    <cellStyle name="强调文字颜色 1 2 2 2 2 2 2 4" xfId="43877" xr:uid="{00000000-0005-0000-0000-000083C00000}"/>
    <cellStyle name="强调文字颜色 1 2 2 2 2 2 2 5" xfId="43878" xr:uid="{00000000-0005-0000-0000-000084C00000}"/>
    <cellStyle name="强调文字颜色 1 2 2 2 2 2 2 5 2" xfId="43879" xr:uid="{00000000-0005-0000-0000-000085C00000}"/>
    <cellStyle name="强调文字颜色 1 2 2 2 2 2 2 6" xfId="43880" xr:uid="{00000000-0005-0000-0000-000086C00000}"/>
    <cellStyle name="强调文字颜色 1 2 2 2 2 2 2 7" xfId="43881" xr:uid="{00000000-0005-0000-0000-000087C00000}"/>
    <cellStyle name="强调文字颜色 1 2 2 2 2 2 2 8" xfId="43882" xr:uid="{00000000-0005-0000-0000-000088C00000}"/>
    <cellStyle name="强调文字颜色 1 2 2 2 2 2 2 8 2" xfId="43883" xr:uid="{00000000-0005-0000-0000-000089C00000}"/>
    <cellStyle name="强调文字颜色 1 2 2 2 2 2 2 9" xfId="43884" xr:uid="{00000000-0005-0000-0000-00008AC00000}"/>
    <cellStyle name="强调文字颜色 1 2 2 2 2 2 2 9 2" xfId="43885" xr:uid="{00000000-0005-0000-0000-00008BC00000}"/>
    <cellStyle name="强调文字颜色 1 2 2 2 2 2 3" xfId="43886" xr:uid="{00000000-0005-0000-0000-00008CC00000}"/>
    <cellStyle name="强调文字颜色 1 2 2 2 2 2 3 2" xfId="43887" xr:uid="{00000000-0005-0000-0000-00008DC00000}"/>
    <cellStyle name="强调文字颜色 1 2 2 2 2 2 4" xfId="43888" xr:uid="{00000000-0005-0000-0000-00008EC00000}"/>
    <cellStyle name="强调文字颜色 1 2 2 2 2 2 5" xfId="43889" xr:uid="{00000000-0005-0000-0000-00008FC00000}"/>
    <cellStyle name="强调文字颜色 1 2 2 2 2 2 5 2" xfId="43890" xr:uid="{00000000-0005-0000-0000-000090C00000}"/>
    <cellStyle name="强调文字颜色 1 2 2 2 2 2 6" xfId="43891" xr:uid="{00000000-0005-0000-0000-000091C00000}"/>
    <cellStyle name="强调文字颜色 1 2 2 2 2 2 7" xfId="43892" xr:uid="{00000000-0005-0000-0000-000092C00000}"/>
    <cellStyle name="强调文字颜色 1 2 2 2 2 2 8" xfId="43893" xr:uid="{00000000-0005-0000-0000-000093C00000}"/>
    <cellStyle name="强调文字颜色 1 2 2 2 2 2 8 2" xfId="43894" xr:uid="{00000000-0005-0000-0000-000094C00000}"/>
    <cellStyle name="强调文字颜色 1 2 2 2 2 2 9" xfId="43895" xr:uid="{00000000-0005-0000-0000-000095C00000}"/>
    <cellStyle name="强调文字颜色 1 2 2 2 2 2 9 2" xfId="43896" xr:uid="{00000000-0005-0000-0000-000096C00000}"/>
    <cellStyle name="强调文字颜色 1 2 2 2 2 3" xfId="43897" xr:uid="{00000000-0005-0000-0000-000097C00000}"/>
    <cellStyle name="强调文字颜色 1 2 2 2 2 4" xfId="43898" xr:uid="{00000000-0005-0000-0000-000098C00000}"/>
    <cellStyle name="强调文字颜色 1 2 2 2 2 5" xfId="43899" xr:uid="{00000000-0005-0000-0000-000099C00000}"/>
    <cellStyle name="强调文字颜色 1 2 2 2 2 5 2" xfId="43900" xr:uid="{00000000-0005-0000-0000-00009AC00000}"/>
    <cellStyle name="强调文字颜色 1 2 2 2 2 6" xfId="43901" xr:uid="{00000000-0005-0000-0000-00009BC00000}"/>
    <cellStyle name="强调文字颜色 1 2 2 2 2 7" xfId="43902" xr:uid="{00000000-0005-0000-0000-00009CC00000}"/>
    <cellStyle name="强调文字颜色 1 2 2 2 2 7 2" xfId="43903" xr:uid="{00000000-0005-0000-0000-00009DC00000}"/>
    <cellStyle name="强调文字颜色 1 2 2 2 2 8" xfId="43904" xr:uid="{00000000-0005-0000-0000-00009EC00000}"/>
    <cellStyle name="强调文字颜色 1 2 2 2 2 9" xfId="43905" xr:uid="{00000000-0005-0000-0000-00009FC00000}"/>
    <cellStyle name="强调文字颜色 1 2 2 2 3" xfId="43906" xr:uid="{00000000-0005-0000-0000-0000A0C00000}"/>
    <cellStyle name="强调文字颜色 1 2 2 2 3 2" xfId="43907" xr:uid="{00000000-0005-0000-0000-0000A1C00000}"/>
    <cellStyle name="强调文字颜色 1 2 2 2 4" xfId="43908" xr:uid="{00000000-0005-0000-0000-0000A2C00000}"/>
    <cellStyle name="强调文字颜色 1 2 2 2 5" xfId="43909" xr:uid="{00000000-0005-0000-0000-0000A3C00000}"/>
    <cellStyle name="强调文字颜色 1 2 2 2 5 2" xfId="43910" xr:uid="{00000000-0005-0000-0000-0000A4C00000}"/>
    <cellStyle name="强调文字颜色 1 2 2 2 6" xfId="43911" xr:uid="{00000000-0005-0000-0000-0000A5C00000}"/>
    <cellStyle name="强调文字颜色 1 2 2 2 7" xfId="43912" xr:uid="{00000000-0005-0000-0000-0000A6C00000}"/>
    <cellStyle name="强调文字颜色 1 2 2 2 7 2" xfId="43913" xr:uid="{00000000-0005-0000-0000-0000A7C00000}"/>
    <cellStyle name="强调文字颜色 1 2 2 2 8" xfId="43914" xr:uid="{00000000-0005-0000-0000-0000A8C00000}"/>
    <cellStyle name="强调文字颜色 1 2 2 2 9" xfId="43915" xr:uid="{00000000-0005-0000-0000-0000A9C00000}"/>
    <cellStyle name="强调文字颜色 1 2 2 3" xfId="43916" xr:uid="{00000000-0005-0000-0000-0000AAC00000}"/>
    <cellStyle name="强调文字颜色 1 2 2 3 2" xfId="43917" xr:uid="{00000000-0005-0000-0000-0000ABC00000}"/>
    <cellStyle name="强调文字颜色 1 2 2 4" xfId="43918" xr:uid="{00000000-0005-0000-0000-0000ACC00000}"/>
    <cellStyle name="强调文字颜色 1 2 2 5" xfId="43919" xr:uid="{00000000-0005-0000-0000-0000ADC00000}"/>
    <cellStyle name="强调文字颜色 1 2 2 5 2" xfId="43920" xr:uid="{00000000-0005-0000-0000-0000AEC00000}"/>
    <cellStyle name="强调文字颜色 1 2 2 6" xfId="43921" xr:uid="{00000000-0005-0000-0000-0000AFC00000}"/>
    <cellStyle name="强调文字颜色 1 2 2 7" xfId="43922" xr:uid="{00000000-0005-0000-0000-0000B0C00000}"/>
    <cellStyle name="强调文字颜色 1 2 2 7 2" xfId="43923" xr:uid="{00000000-0005-0000-0000-0000B1C00000}"/>
    <cellStyle name="强调文字颜色 1 2 2 8" xfId="43924" xr:uid="{00000000-0005-0000-0000-0000B2C00000}"/>
    <cellStyle name="强调文字颜色 1 2 2 9" xfId="43925" xr:uid="{00000000-0005-0000-0000-0000B3C00000}"/>
    <cellStyle name="强调文字颜色 1 2 3" xfId="43926" xr:uid="{00000000-0005-0000-0000-0000B4C00000}"/>
    <cellStyle name="强调文字颜色 1 2 3 2" xfId="43927" xr:uid="{00000000-0005-0000-0000-0000B5C00000}"/>
    <cellStyle name="强调文字颜色 1 2 3 3" xfId="54385" xr:uid="{00000000-0005-0000-0000-0000B6C00000}"/>
    <cellStyle name="强调文字颜色 1 2 4" xfId="43928" xr:uid="{00000000-0005-0000-0000-0000B7C00000}"/>
    <cellStyle name="强调文字颜色 1 2 5" xfId="43929" xr:uid="{00000000-0005-0000-0000-0000B8C00000}"/>
    <cellStyle name="强调文字颜色 1 2 5 2" xfId="43930" xr:uid="{00000000-0005-0000-0000-0000B9C00000}"/>
    <cellStyle name="强调文字颜色 1 2 6" xfId="43931" xr:uid="{00000000-0005-0000-0000-0000BAC00000}"/>
    <cellStyle name="强调文字颜色 1 2 7" xfId="43932" xr:uid="{00000000-0005-0000-0000-0000BBC00000}"/>
    <cellStyle name="强调文字颜色 1 2 7 2" xfId="43933" xr:uid="{00000000-0005-0000-0000-0000BCC00000}"/>
    <cellStyle name="强调文字颜色 1 2 8" xfId="43934" xr:uid="{00000000-0005-0000-0000-0000BDC00000}"/>
    <cellStyle name="强调文字颜色 1 2 9" xfId="43935" xr:uid="{00000000-0005-0000-0000-0000BEC00000}"/>
    <cellStyle name="强调文字颜色 1 2 9 2" xfId="43936" xr:uid="{00000000-0005-0000-0000-0000BFC00000}"/>
    <cellStyle name="强调文字颜色 1 20" xfId="43937" xr:uid="{00000000-0005-0000-0000-0000C0C00000}"/>
    <cellStyle name="强调文字颜色 1 20 2" xfId="43938" xr:uid="{00000000-0005-0000-0000-0000C1C00000}"/>
    <cellStyle name="强调文字颜色 1 20 2 2" xfId="54386" xr:uid="{00000000-0005-0000-0000-0000C2C00000}"/>
    <cellStyle name="强调文字颜色 1 20 2 3" xfId="54387" xr:uid="{00000000-0005-0000-0000-0000C3C00000}"/>
    <cellStyle name="强调文字颜色 1 20 3" xfId="43939" xr:uid="{00000000-0005-0000-0000-0000C4C00000}"/>
    <cellStyle name="强调文字颜色 1 20 3 2" xfId="54388" xr:uid="{00000000-0005-0000-0000-0000C5C00000}"/>
    <cellStyle name="强调文字颜色 1 20 4" xfId="54389" xr:uid="{00000000-0005-0000-0000-0000C6C00000}"/>
    <cellStyle name="强调文字颜色 1 21" xfId="43940" xr:uid="{00000000-0005-0000-0000-0000C7C00000}"/>
    <cellStyle name="强调文字颜色 1 21 2" xfId="43941" xr:uid="{00000000-0005-0000-0000-0000C8C00000}"/>
    <cellStyle name="强调文字颜色 1 21 2 2" xfId="54390" xr:uid="{00000000-0005-0000-0000-0000C9C00000}"/>
    <cellStyle name="强调文字颜色 1 21 2 3" xfId="54391" xr:uid="{00000000-0005-0000-0000-0000CAC00000}"/>
    <cellStyle name="强调文字颜色 1 21 3" xfId="54392" xr:uid="{00000000-0005-0000-0000-0000CBC00000}"/>
    <cellStyle name="强调文字颜色 1 21 4" xfId="54393" xr:uid="{00000000-0005-0000-0000-0000CCC00000}"/>
    <cellStyle name="强调文字颜色 1 22" xfId="43942" xr:uid="{00000000-0005-0000-0000-0000CDC00000}"/>
    <cellStyle name="强调文字颜色 1 22 2" xfId="54394" xr:uid="{00000000-0005-0000-0000-0000CEC00000}"/>
    <cellStyle name="强调文字颜色 1 22 2 2" xfId="54395" xr:uid="{00000000-0005-0000-0000-0000CFC00000}"/>
    <cellStyle name="强调文字颜色 1 22 3" xfId="54396" xr:uid="{00000000-0005-0000-0000-0000D0C00000}"/>
    <cellStyle name="强调文字颜色 1 22 4" xfId="54397" xr:uid="{00000000-0005-0000-0000-0000D1C00000}"/>
    <cellStyle name="强调文字颜色 1 23" xfId="43943" xr:uid="{00000000-0005-0000-0000-0000D2C00000}"/>
    <cellStyle name="强调文字颜色 1 23 2" xfId="54398" xr:uid="{00000000-0005-0000-0000-0000D3C00000}"/>
    <cellStyle name="强调文字颜色 1 23 2 2" xfId="54399" xr:uid="{00000000-0005-0000-0000-0000D4C00000}"/>
    <cellStyle name="强调文字颜色 1 23 3" xfId="54400" xr:uid="{00000000-0005-0000-0000-0000D5C00000}"/>
    <cellStyle name="强调文字颜色 1 23 4" xfId="54401" xr:uid="{00000000-0005-0000-0000-0000D6C00000}"/>
    <cellStyle name="强调文字颜色 1 24" xfId="43944" xr:uid="{00000000-0005-0000-0000-0000D7C00000}"/>
    <cellStyle name="强调文字颜色 1 24 2" xfId="54402" xr:uid="{00000000-0005-0000-0000-0000D8C00000}"/>
    <cellStyle name="强调文字颜色 1 24 2 2" xfId="54403" xr:uid="{00000000-0005-0000-0000-0000D9C00000}"/>
    <cellStyle name="强调文字颜色 1 24 3" xfId="54404" xr:uid="{00000000-0005-0000-0000-0000DAC00000}"/>
    <cellStyle name="强调文字颜色 1 24 4" xfId="54405" xr:uid="{00000000-0005-0000-0000-0000DBC00000}"/>
    <cellStyle name="强调文字颜色 1 25" xfId="43945" xr:uid="{00000000-0005-0000-0000-0000DCC00000}"/>
    <cellStyle name="强调文字颜色 1 25 2" xfId="54406" xr:uid="{00000000-0005-0000-0000-0000DDC00000}"/>
    <cellStyle name="强调文字颜色 1 25 2 2" xfId="54407" xr:uid="{00000000-0005-0000-0000-0000DEC00000}"/>
    <cellStyle name="强调文字颜色 1 25 3" xfId="54408" xr:uid="{00000000-0005-0000-0000-0000DFC00000}"/>
    <cellStyle name="强调文字颜色 1 25 4" xfId="54409" xr:uid="{00000000-0005-0000-0000-0000E0C00000}"/>
    <cellStyle name="强调文字颜色 1 26" xfId="43946" xr:uid="{00000000-0005-0000-0000-0000E1C00000}"/>
    <cellStyle name="强调文字颜色 1 26 2" xfId="54410" xr:uid="{00000000-0005-0000-0000-0000E2C00000}"/>
    <cellStyle name="强调文字颜色 1 26 2 2" xfId="54411" xr:uid="{00000000-0005-0000-0000-0000E3C00000}"/>
    <cellStyle name="强调文字颜色 1 26 3" xfId="54412" xr:uid="{00000000-0005-0000-0000-0000E4C00000}"/>
    <cellStyle name="强调文字颜色 1 26 4" xfId="54413" xr:uid="{00000000-0005-0000-0000-0000E5C00000}"/>
    <cellStyle name="强调文字颜色 1 27" xfId="43947" xr:uid="{00000000-0005-0000-0000-0000E6C00000}"/>
    <cellStyle name="强调文字颜色 1 27 2" xfId="43948" xr:uid="{00000000-0005-0000-0000-0000E7C00000}"/>
    <cellStyle name="强调文字颜色 1 27 2 2" xfId="54414" xr:uid="{00000000-0005-0000-0000-0000E8C00000}"/>
    <cellStyle name="强调文字颜色 1 27 2 3" xfId="54415" xr:uid="{00000000-0005-0000-0000-0000E9C00000}"/>
    <cellStyle name="强调文字颜色 1 27 3" xfId="43949" xr:uid="{00000000-0005-0000-0000-0000EAC00000}"/>
    <cellStyle name="强调文字颜色 1 27 3 2" xfId="54416" xr:uid="{00000000-0005-0000-0000-0000EBC00000}"/>
    <cellStyle name="强调文字颜色 1 27 4" xfId="54417" xr:uid="{00000000-0005-0000-0000-0000ECC00000}"/>
    <cellStyle name="强调文字颜色 1 28" xfId="43950" xr:uid="{00000000-0005-0000-0000-0000EDC00000}"/>
    <cellStyle name="强调文字颜色 1 28 2" xfId="43951" xr:uid="{00000000-0005-0000-0000-0000EEC00000}"/>
    <cellStyle name="强调文字颜色 1 28 2 2" xfId="54418" xr:uid="{00000000-0005-0000-0000-0000EFC00000}"/>
    <cellStyle name="强调文字颜色 1 28 2 3" xfId="54419" xr:uid="{00000000-0005-0000-0000-0000F0C00000}"/>
    <cellStyle name="强调文字颜色 1 28 3" xfId="43952" xr:uid="{00000000-0005-0000-0000-0000F1C00000}"/>
    <cellStyle name="强调文字颜色 1 28 3 2" xfId="54420" xr:uid="{00000000-0005-0000-0000-0000F2C00000}"/>
    <cellStyle name="强调文字颜色 1 28 4" xfId="54421" xr:uid="{00000000-0005-0000-0000-0000F3C00000}"/>
    <cellStyle name="强调文字颜色 1 29" xfId="43953" xr:uid="{00000000-0005-0000-0000-0000F4C00000}"/>
    <cellStyle name="强调文字颜色 1 29 2" xfId="43954" xr:uid="{00000000-0005-0000-0000-0000F5C00000}"/>
    <cellStyle name="强调文字颜色 1 29 2 2" xfId="54422" xr:uid="{00000000-0005-0000-0000-0000F6C00000}"/>
    <cellStyle name="强调文字颜色 1 29 3" xfId="43955" xr:uid="{00000000-0005-0000-0000-0000F7C00000}"/>
    <cellStyle name="强调文字颜色 1 29 3 2" xfId="54423" xr:uid="{00000000-0005-0000-0000-0000F8C00000}"/>
    <cellStyle name="强调文字颜色 1 29 4" xfId="54424" xr:uid="{00000000-0005-0000-0000-0000F9C00000}"/>
    <cellStyle name="强调文字颜色 1 3" xfId="43956" xr:uid="{00000000-0005-0000-0000-0000FAC00000}"/>
    <cellStyle name="强调文字颜色 1 3 10" xfId="43957" xr:uid="{00000000-0005-0000-0000-0000FBC00000}"/>
    <cellStyle name="强调文字颜色 1 3 11" xfId="43958" xr:uid="{00000000-0005-0000-0000-0000FCC00000}"/>
    <cellStyle name="强调文字颜色 1 3 2" xfId="43959" xr:uid="{00000000-0005-0000-0000-0000FDC00000}"/>
    <cellStyle name="强调文字颜色 1 3 2 2" xfId="43960" xr:uid="{00000000-0005-0000-0000-0000FEC00000}"/>
    <cellStyle name="强调文字颜色 1 3 2 2 2" xfId="43961" xr:uid="{00000000-0005-0000-0000-0000FFC00000}"/>
    <cellStyle name="强调文字颜色 1 3 2 2 3" xfId="54425" xr:uid="{00000000-0005-0000-0000-000000C10000}"/>
    <cellStyle name="强调文字颜色 1 3 2 3" xfId="54426" xr:uid="{00000000-0005-0000-0000-000001C10000}"/>
    <cellStyle name="强调文字颜色 1 3 3" xfId="43962" xr:uid="{00000000-0005-0000-0000-000002C10000}"/>
    <cellStyle name="强调文字颜色 1 3 3 2" xfId="43963" xr:uid="{00000000-0005-0000-0000-000003C10000}"/>
    <cellStyle name="强调文字颜色 1 3 3 3" xfId="54427" xr:uid="{00000000-0005-0000-0000-000004C10000}"/>
    <cellStyle name="强调文字颜色 1 3 4" xfId="43964" xr:uid="{00000000-0005-0000-0000-000005C10000}"/>
    <cellStyle name="强调文字颜色 1 3 5" xfId="43965" xr:uid="{00000000-0005-0000-0000-000006C10000}"/>
    <cellStyle name="强调文字颜色 1 3 6" xfId="43966" xr:uid="{00000000-0005-0000-0000-000007C10000}"/>
    <cellStyle name="强调文字颜色 1 3 7" xfId="43967" xr:uid="{00000000-0005-0000-0000-000008C10000}"/>
    <cellStyle name="强调文字颜色 1 3 8" xfId="43968" xr:uid="{00000000-0005-0000-0000-000009C10000}"/>
    <cellStyle name="强调文字颜色 1 3 9" xfId="43969" xr:uid="{00000000-0005-0000-0000-00000AC10000}"/>
    <cellStyle name="强调文字颜色 1 30" xfId="43970" xr:uid="{00000000-0005-0000-0000-00000BC10000}"/>
    <cellStyle name="强调文字颜色 1 30 2" xfId="54428" xr:uid="{00000000-0005-0000-0000-00000CC10000}"/>
    <cellStyle name="强调文字颜色 1 30 2 2" xfId="54429" xr:uid="{00000000-0005-0000-0000-00000DC10000}"/>
    <cellStyle name="强调文字颜色 1 30 3" xfId="54430" xr:uid="{00000000-0005-0000-0000-00000EC10000}"/>
    <cellStyle name="强调文字颜色 1 30 4" xfId="54431" xr:uid="{00000000-0005-0000-0000-00000FC10000}"/>
    <cellStyle name="强调文字颜色 1 31" xfId="43971" xr:uid="{00000000-0005-0000-0000-000010C10000}"/>
    <cellStyle name="强调文字颜色 1 31 2" xfId="54432" xr:uid="{00000000-0005-0000-0000-000011C10000}"/>
    <cellStyle name="强调文字颜色 1 31 2 2" xfId="54433" xr:uid="{00000000-0005-0000-0000-000012C10000}"/>
    <cellStyle name="强调文字颜色 1 31 3" xfId="54434" xr:uid="{00000000-0005-0000-0000-000013C10000}"/>
    <cellStyle name="强调文字颜色 1 31 4" xfId="54435" xr:uid="{00000000-0005-0000-0000-000014C10000}"/>
    <cellStyle name="强调文字颜色 1 32" xfId="43972" xr:uid="{00000000-0005-0000-0000-000015C10000}"/>
    <cellStyle name="强调文字颜色 1 32 2" xfId="54436" xr:uid="{00000000-0005-0000-0000-000016C10000}"/>
    <cellStyle name="强调文字颜色 1 32 2 2" xfId="54437" xr:uid="{00000000-0005-0000-0000-000017C10000}"/>
    <cellStyle name="强调文字颜色 1 32 3" xfId="54438" xr:uid="{00000000-0005-0000-0000-000018C10000}"/>
    <cellStyle name="强调文字颜色 1 32 4" xfId="54439" xr:uid="{00000000-0005-0000-0000-000019C10000}"/>
    <cellStyle name="强调文字颜色 1 33" xfId="54440" xr:uid="{00000000-0005-0000-0000-00001AC10000}"/>
    <cellStyle name="强调文字颜色 1 33 2" xfId="54441" xr:uid="{00000000-0005-0000-0000-00001BC10000}"/>
    <cellStyle name="强调文字颜色 1 33 2 2" xfId="54442" xr:uid="{00000000-0005-0000-0000-00001CC10000}"/>
    <cellStyle name="强调文字颜色 1 33 3" xfId="54443" xr:uid="{00000000-0005-0000-0000-00001DC10000}"/>
    <cellStyle name="强调文字颜色 1 34" xfId="54444" xr:uid="{00000000-0005-0000-0000-00001EC10000}"/>
    <cellStyle name="强调文字颜色 1 34 2" xfId="54445" xr:uid="{00000000-0005-0000-0000-00001FC10000}"/>
    <cellStyle name="强调文字颜色 1 34 2 2" xfId="54446" xr:uid="{00000000-0005-0000-0000-000020C10000}"/>
    <cellStyle name="强调文字颜色 1 34 3" xfId="54447" xr:uid="{00000000-0005-0000-0000-000021C10000}"/>
    <cellStyle name="强调文字颜色 1 35" xfId="54448" xr:uid="{00000000-0005-0000-0000-000022C10000}"/>
    <cellStyle name="强调文字颜色 1 35 2" xfId="54449" xr:uid="{00000000-0005-0000-0000-000023C10000}"/>
    <cellStyle name="强调文字颜色 1 35 2 2" xfId="54450" xr:uid="{00000000-0005-0000-0000-000024C10000}"/>
    <cellStyle name="强调文字颜色 1 35 3" xfId="54451" xr:uid="{00000000-0005-0000-0000-000025C10000}"/>
    <cellStyle name="强调文字颜色 1 36" xfId="54452" xr:uid="{00000000-0005-0000-0000-000026C10000}"/>
    <cellStyle name="强调文字颜色 1 36 2" xfId="54453" xr:uid="{00000000-0005-0000-0000-000027C10000}"/>
    <cellStyle name="强调文字颜色 1 37" xfId="54454" xr:uid="{00000000-0005-0000-0000-000028C10000}"/>
    <cellStyle name="强调文字颜色 1 37 2" xfId="54455" xr:uid="{00000000-0005-0000-0000-000029C10000}"/>
    <cellStyle name="强调文字颜色 1 38" xfId="54456" xr:uid="{00000000-0005-0000-0000-00002AC10000}"/>
    <cellStyle name="强调文字颜色 1 38 2" xfId="54457" xr:uid="{00000000-0005-0000-0000-00002BC10000}"/>
    <cellStyle name="强调文字颜色 1 39" xfId="54458" xr:uid="{00000000-0005-0000-0000-00002CC10000}"/>
    <cellStyle name="强调文字颜色 1 39 2" xfId="54459" xr:uid="{00000000-0005-0000-0000-00002DC10000}"/>
    <cellStyle name="强调文字颜色 1 4" xfId="43973" xr:uid="{00000000-0005-0000-0000-00002EC10000}"/>
    <cellStyle name="强调文字颜色 1 4 2" xfId="43974" xr:uid="{00000000-0005-0000-0000-00002FC10000}"/>
    <cellStyle name="强调文字颜色 1 4 2 2" xfId="43975" xr:uid="{00000000-0005-0000-0000-000030C10000}"/>
    <cellStyle name="强调文字颜色 1 4 2 2 2" xfId="54460" xr:uid="{00000000-0005-0000-0000-000031C10000}"/>
    <cellStyle name="强调文字颜色 1 4 2 3" xfId="54461" xr:uid="{00000000-0005-0000-0000-000032C10000}"/>
    <cellStyle name="强调文字颜色 1 4 3" xfId="43976" xr:uid="{00000000-0005-0000-0000-000033C10000}"/>
    <cellStyle name="强调文字颜色 1 4 3 2" xfId="54462" xr:uid="{00000000-0005-0000-0000-000034C10000}"/>
    <cellStyle name="强调文字颜色 1 4 3 3" xfId="54463" xr:uid="{00000000-0005-0000-0000-000035C10000}"/>
    <cellStyle name="强调文字颜色 1 4 4" xfId="54464" xr:uid="{00000000-0005-0000-0000-000036C10000}"/>
    <cellStyle name="强调文字颜色 1 40" xfId="54465" xr:uid="{00000000-0005-0000-0000-000037C10000}"/>
    <cellStyle name="强调文字颜色 1 40 2" xfId="54466" xr:uid="{00000000-0005-0000-0000-000038C10000}"/>
    <cellStyle name="强调文字颜色 1 41" xfId="54467" xr:uid="{00000000-0005-0000-0000-000039C10000}"/>
    <cellStyle name="强调文字颜色 1 41 2" xfId="54468" xr:uid="{00000000-0005-0000-0000-00003AC10000}"/>
    <cellStyle name="强调文字颜色 1 42" xfId="54469" xr:uid="{00000000-0005-0000-0000-00003BC10000}"/>
    <cellStyle name="强调文字颜色 1 42 2" xfId="54470" xr:uid="{00000000-0005-0000-0000-00003CC10000}"/>
    <cellStyle name="强调文字颜色 1 43" xfId="54471" xr:uid="{00000000-0005-0000-0000-00003DC10000}"/>
    <cellStyle name="强调文字颜色 1 43 2" xfId="54472" xr:uid="{00000000-0005-0000-0000-00003EC10000}"/>
    <cellStyle name="强调文字颜色 1 44" xfId="54473" xr:uid="{00000000-0005-0000-0000-00003FC10000}"/>
    <cellStyle name="强调文字颜色 1 44 2" xfId="54474" xr:uid="{00000000-0005-0000-0000-000040C10000}"/>
    <cellStyle name="强调文字颜色 1 45" xfId="54475" xr:uid="{00000000-0005-0000-0000-000041C10000}"/>
    <cellStyle name="强调文字颜色 1 45 2" xfId="54476" xr:uid="{00000000-0005-0000-0000-000042C10000}"/>
    <cellStyle name="强调文字颜色 1 46" xfId="54477" xr:uid="{00000000-0005-0000-0000-000043C10000}"/>
    <cellStyle name="强调文字颜色 1 46 2" xfId="54478" xr:uid="{00000000-0005-0000-0000-000044C10000}"/>
    <cellStyle name="强调文字颜色 1 47" xfId="54479" xr:uid="{00000000-0005-0000-0000-000045C10000}"/>
    <cellStyle name="强调文字颜色 1 47 2" xfId="54480" xr:uid="{00000000-0005-0000-0000-000046C10000}"/>
    <cellStyle name="强调文字颜色 1 48" xfId="54481" xr:uid="{00000000-0005-0000-0000-000047C10000}"/>
    <cellStyle name="强调文字颜色 1 48 2" xfId="54482" xr:uid="{00000000-0005-0000-0000-000048C10000}"/>
    <cellStyle name="强调文字颜色 1 49" xfId="54483" xr:uid="{00000000-0005-0000-0000-000049C10000}"/>
    <cellStyle name="强调文字颜色 1 49 2" xfId="54484" xr:uid="{00000000-0005-0000-0000-00004AC10000}"/>
    <cellStyle name="强调文字颜色 1 5" xfId="43977" xr:uid="{00000000-0005-0000-0000-00004BC10000}"/>
    <cellStyle name="强调文字颜色 1 5 2" xfId="43978" xr:uid="{00000000-0005-0000-0000-00004CC10000}"/>
    <cellStyle name="强调文字颜色 1 5 2 2" xfId="54485" xr:uid="{00000000-0005-0000-0000-00004DC10000}"/>
    <cellStyle name="强调文字颜色 1 5 3" xfId="43979" xr:uid="{00000000-0005-0000-0000-00004EC10000}"/>
    <cellStyle name="强调文字颜色 1 5 3 2" xfId="54486" xr:uid="{00000000-0005-0000-0000-00004FC10000}"/>
    <cellStyle name="强调文字颜色 1 5 4" xfId="54487" xr:uid="{00000000-0005-0000-0000-000050C10000}"/>
    <cellStyle name="强调文字颜色 1 50" xfId="54488" xr:uid="{00000000-0005-0000-0000-000051C10000}"/>
    <cellStyle name="强调文字颜色 1 50 2" xfId="54489" xr:uid="{00000000-0005-0000-0000-000052C10000}"/>
    <cellStyle name="强调文字颜色 1 51" xfId="54490" xr:uid="{00000000-0005-0000-0000-000053C10000}"/>
    <cellStyle name="强调文字颜色 1 6" xfId="43980" xr:uid="{00000000-0005-0000-0000-000054C10000}"/>
    <cellStyle name="强调文字颜色 1 6 2" xfId="54491" xr:uid="{00000000-0005-0000-0000-000055C10000}"/>
    <cellStyle name="强调文字颜色 1 6 2 2" xfId="54492" xr:uid="{00000000-0005-0000-0000-000056C10000}"/>
    <cellStyle name="强调文字颜色 1 6 3" xfId="54493" xr:uid="{00000000-0005-0000-0000-000057C10000}"/>
    <cellStyle name="强调文字颜色 1 7" xfId="43981" xr:uid="{00000000-0005-0000-0000-000058C10000}"/>
    <cellStyle name="强调文字颜色 1 7 2" xfId="43982" xr:uid="{00000000-0005-0000-0000-000059C10000}"/>
    <cellStyle name="强调文字颜色 1 7 2 2" xfId="54494" xr:uid="{00000000-0005-0000-0000-00005AC10000}"/>
    <cellStyle name="强调文字颜色 1 7 3" xfId="54495" xr:uid="{00000000-0005-0000-0000-00005BC10000}"/>
    <cellStyle name="强调文字颜色 1 8" xfId="43983" xr:uid="{00000000-0005-0000-0000-00005CC10000}"/>
    <cellStyle name="强调文字颜色 1 8 2" xfId="43984" xr:uid="{00000000-0005-0000-0000-00005DC10000}"/>
    <cellStyle name="强调文字颜色 1 8 2 2" xfId="54496" xr:uid="{00000000-0005-0000-0000-00005EC10000}"/>
    <cellStyle name="强调文字颜色 1 8 3" xfId="43985" xr:uid="{00000000-0005-0000-0000-00005FC10000}"/>
    <cellStyle name="强调文字颜色 1 8 3 2" xfId="54497" xr:uid="{00000000-0005-0000-0000-000060C10000}"/>
    <cellStyle name="强调文字颜色 1 8 4" xfId="43986" xr:uid="{00000000-0005-0000-0000-000061C10000}"/>
    <cellStyle name="强调文字颜色 1 9" xfId="43987" xr:uid="{00000000-0005-0000-0000-000062C10000}"/>
    <cellStyle name="强调文字颜色 1 9 2" xfId="43988" xr:uid="{00000000-0005-0000-0000-000063C10000}"/>
    <cellStyle name="强调文字颜色 1 9 2 2" xfId="54498" xr:uid="{00000000-0005-0000-0000-000064C10000}"/>
    <cellStyle name="强调文字颜色 1 9 3" xfId="43989" xr:uid="{00000000-0005-0000-0000-000065C10000}"/>
    <cellStyle name="强调文字颜色 1 9 3 2" xfId="54499" xr:uid="{00000000-0005-0000-0000-000066C10000}"/>
    <cellStyle name="强调文字颜色 1 9 4" xfId="43990" xr:uid="{00000000-0005-0000-0000-000067C10000}"/>
    <cellStyle name="强调文字颜色 2 10" xfId="43991" xr:uid="{00000000-0005-0000-0000-000068C10000}"/>
    <cellStyle name="强调文字颜色 2 10 2" xfId="43992" xr:uid="{00000000-0005-0000-0000-000069C10000}"/>
    <cellStyle name="强调文字颜色 2 10 2 2" xfId="54500" xr:uid="{00000000-0005-0000-0000-00006AC10000}"/>
    <cellStyle name="强调文字颜色 2 10 3" xfId="43993" xr:uid="{00000000-0005-0000-0000-00006BC10000}"/>
    <cellStyle name="强调文字颜色 2 10 3 2" xfId="54501" xr:uid="{00000000-0005-0000-0000-00006CC10000}"/>
    <cellStyle name="强调文字颜色 2 10 4" xfId="43994" xr:uid="{00000000-0005-0000-0000-00006DC10000}"/>
    <cellStyle name="强调文字颜色 2 11" xfId="43995" xr:uid="{00000000-0005-0000-0000-00006EC10000}"/>
    <cellStyle name="强调文字颜色 2 11 2" xfId="43996" xr:uid="{00000000-0005-0000-0000-00006FC10000}"/>
    <cellStyle name="强调文字颜色 2 11 2 2" xfId="54502" xr:uid="{00000000-0005-0000-0000-000070C10000}"/>
    <cellStyle name="强调文字颜色 2 11 3" xfId="43997" xr:uid="{00000000-0005-0000-0000-000071C10000}"/>
    <cellStyle name="强调文字颜色 2 11 3 2" xfId="54503" xr:uid="{00000000-0005-0000-0000-000072C10000}"/>
    <cellStyle name="强调文字颜色 2 11 4" xfId="43998" xr:uid="{00000000-0005-0000-0000-000073C10000}"/>
    <cellStyle name="强调文字颜色 2 12" xfId="43999" xr:uid="{00000000-0005-0000-0000-000074C10000}"/>
    <cellStyle name="强调文字颜色 2 12 2" xfId="54504" xr:uid="{00000000-0005-0000-0000-000075C10000}"/>
    <cellStyle name="强调文字颜色 2 12 2 2" xfId="54505" xr:uid="{00000000-0005-0000-0000-000076C10000}"/>
    <cellStyle name="强调文字颜色 2 12 3" xfId="54506" xr:uid="{00000000-0005-0000-0000-000077C10000}"/>
    <cellStyle name="强调文字颜色 2 13" xfId="44000" xr:uid="{00000000-0005-0000-0000-000078C10000}"/>
    <cellStyle name="强调文字颜色 2 13 2" xfId="44001" xr:uid="{00000000-0005-0000-0000-000079C10000}"/>
    <cellStyle name="强调文字颜色 2 13 2 2" xfId="54507" xr:uid="{00000000-0005-0000-0000-00007AC10000}"/>
    <cellStyle name="强调文字颜色 2 13 3" xfId="44002" xr:uid="{00000000-0005-0000-0000-00007BC10000}"/>
    <cellStyle name="强调文字颜色 2 13 3 2" xfId="54508" xr:uid="{00000000-0005-0000-0000-00007CC10000}"/>
    <cellStyle name="强调文字颜色 2 14" xfId="44003" xr:uid="{00000000-0005-0000-0000-00007DC10000}"/>
    <cellStyle name="强调文字颜色 2 14 2" xfId="54509" xr:uid="{00000000-0005-0000-0000-00007EC10000}"/>
    <cellStyle name="强调文字颜色 2 14 2 2" xfId="54510" xr:uid="{00000000-0005-0000-0000-00007FC10000}"/>
    <cellStyle name="强调文字颜色 2 14 3" xfId="54511" xr:uid="{00000000-0005-0000-0000-000080C10000}"/>
    <cellStyle name="强调文字颜色 2 15" xfId="44004" xr:uid="{00000000-0005-0000-0000-000081C10000}"/>
    <cellStyle name="强调文字颜色 2 15 2" xfId="44005" xr:uid="{00000000-0005-0000-0000-000082C10000}"/>
    <cellStyle name="强调文字颜色 2 15 2 2" xfId="54512" xr:uid="{00000000-0005-0000-0000-000083C10000}"/>
    <cellStyle name="强调文字颜色 2 15 3" xfId="54513" xr:uid="{00000000-0005-0000-0000-000084C10000}"/>
    <cellStyle name="强调文字颜色 2 16" xfId="44006" xr:uid="{00000000-0005-0000-0000-000085C10000}"/>
    <cellStyle name="强调文字颜色 2 16 2" xfId="54514" xr:uid="{00000000-0005-0000-0000-000086C10000}"/>
    <cellStyle name="强调文字颜色 2 16 2 2" xfId="54515" xr:uid="{00000000-0005-0000-0000-000087C10000}"/>
    <cellStyle name="强调文字颜色 2 16 3" xfId="54516" xr:uid="{00000000-0005-0000-0000-000088C10000}"/>
    <cellStyle name="强调文字颜色 2 17" xfId="44007" xr:uid="{00000000-0005-0000-0000-000089C10000}"/>
    <cellStyle name="强调文字颜色 2 17 2" xfId="54517" xr:uid="{00000000-0005-0000-0000-00008AC10000}"/>
    <cellStyle name="强调文字颜色 2 17 2 2" xfId="54518" xr:uid="{00000000-0005-0000-0000-00008BC10000}"/>
    <cellStyle name="强调文字颜色 2 17 3" xfId="54519" xr:uid="{00000000-0005-0000-0000-00008CC10000}"/>
    <cellStyle name="强调文字颜色 2 18" xfId="44008" xr:uid="{00000000-0005-0000-0000-00008DC10000}"/>
    <cellStyle name="强调文字颜色 2 18 2" xfId="44009" xr:uid="{00000000-0005-0000-0000-00008EC10000}"/>
    <cellStyle name="强调文字颜色 2 18 2 2" xfId="54520" xr:uid="{00000000-0005-0000-0000-00008FC10000}"/>
    <cellStyle name="强调文字颜色 2 18 2 3" xfId="54521" xr:uid="{00000000-0005-0000-0000-000090C10000}"/>
    <cellStyle name="强调文字颜色 2 18 3" xfId="44010" xr:uid="{00000000-0005-0000-0000-000091C10000}"/>
    <cellStyle name="强调文字颜色 2 18 3 2" xfId="54522" xr:uid="{00000000-0005-0000-0000-000092C10000}"/>
    <cellStyle name="强调文字颜色 2 18 4" xfId="44011" xr:uid="{00000000-0005-0000-0000-000093C10000}"/>
    <cellStyle name="强调文字颜色 2 18 5" xfId="54523" xr:uid="{00000000-0005-0000-0000-000094C10000}"/>
    <cellStyle name="强调文字颜色 2 19" xfId="44012" xr:uid="{00000000-0005-0000-0000-000095C10000}"/>
    <cellStyle name="强调文字颜色 2 19 2" xfId="44013" xr:uid="{00000000-0005-0000-0000-000096C10000}"/>
    <cellStyle name="强调文字颜色 2 19 2 2" xfId="54524" xr:uid="{00000000-0005-0000-0000-000097C10000}"/>
    <cellStyle name="强调文字颜色 2 19 2 3" xfId="54525" xr:uid="{00000000-0005-0000-0000-000098C10000}"/>
    <cellStyle name="强调文字颜色 2 19 3" xfId="44014" xr:uid="{00000000-0005-0000-0000-000099C10000}"/>
    <cellStyle name="强调文字颜色 2 19 3 2" xfId="54526" xr:uid="{00000000-0005-0000-0000-00009AC10000}"/>
    <cellStyle name="强调文字颜色 2 19 4" xfId="44015" xr:uid="{00000000-0005-0000-0000-00009BC10000}"/>
    <cellStyle name="强调文字颜色 2 19 5" xfId="54527" xr:uid="{00000000-0005-0000-0000-00009CC10000}"/>
    <cellStyle name="强调文字颜色 2 2" xfId="44016" xr:uid="{00000000-0005-0000-0000-00009DC10000}"/>
    <cellStyle name="强调文字颜色 2 2 10" xfId="44017" xr:uid="{00000000-0005-0000-0000-00009EC10000}"/>
    <cellStyle name="强调文字颜色 2 2 11" xfId="44018" xr:uid="{00000000-0005-0000-0000-00009FC10000}"/>
    <cellStyle name="强调文字颜色 2 2 12" xfId="44019" xr:uid="{00000000-0005-0000-0000-0000A0C10000}"/>
    <cellStyle name="强调文字颜色 2 2 12 2" xfId="44020" xr:uid="{00000000-0005-0000-0000-0000A1C10000}"/>
    <cellStyle name="强调文字颜色 2 2 13" xfId="44021" xr:uid="{00000000-0005-0000-0000-0000A2C10000}"/>
    <cellStyle name="强调文字颜色 2 2 13 2" xfId="44022" xr:uid="{00000000-0005-0000-0000-0000A3C10000}"/>
    <cellStyle name="强调文字颜色 2 2 14" xfId="44023" xr:uid="{00000000-0005-0000-0000-0000A4C10000}"/>
    <cellStyle name="强调文字颜色 2 2 15" xfId="44024" xr:uid="{00000000-0005-0000-0000-0000A5C10000}"/>
    <cellStyle name="强调文字颜色 2 2 16" xfId="44025" xr:uid="{00000000-0005-0000-0000-0000A6C10000}"/>
    <cellStyle name="强调文字颜色 2 2 17" xfId="44026" xr:uid="{00000000-0005-0000-0000-0000A7C10000}"/>
    <cellStyle name="强调文字颜色 2 2 17 2" xfId="44027" xr:uid="{00000000-0005-0000-0000-0000A8C10000}"/>
    <cellStyle name="强调文字颜色 2 2 17 3" xfId="44028" xr:uid="{00000000-0005-0000-0000-0000A9C10000}"/>
    <cellStyle name="强调文字颜色 2 2 18" xfId="44029" xr:uid="{00000000-0005-0000-0000-0000AAC10000}"/>
    <cellStyle name="强调文字颜色 2 2 2" xfId="44030" xr:uid="{00000000-0005-0000-0000-0000ABC10000}"/>
    <cellStyle name="强调文字颜色 2 2 2 10" xfId="44031" xr:uid="{00000000-0005-0000-0000-0000ACC10000}"/>
    <cellStyle name="强调文字颜色 2 2 2 10 2" xfId="44032" xr:uid="{00000000-0005-0000-0000-0000ADC10000}"/>
    <cellStyle name="强调文字颜色 2 2 2 11" xfId="44033" xr:uid="{00000000-0005-0000-0000-0000AEC10000}"/>
    <cellStyle name="强调文字颜色 2 2 2 11 2" xfId="44034" xr:uid="{00000000-0005-0000-0000-0000AFC10000}"/>
    <cellStyle name="强调文字颜色 2 2 2 12" xfId="44035" xr:uid="{00000000-0005-0000-0000-0000B0C10000}"/>
    <cellStyle name="强调文字颜色 2 2 2 13" xfId="44036" xr:uid="{00000000-0005-0000-0000-0000B1C10000}"/>
    <cellStyle name="强调文字颜色 2 2 2 14" xfId="44037" xr:uid="{00000000-0005-0000-0000-0000B2C10000}"/>
    <cellStyle name="强调文字颜色 2 2 2 15" xfId="44038" xr:uid="{00000000-0005-0000-0000-0000B3C10000}"/>
    <cellStyle name="强调文字颜色 2 2 2 15 2" xfId="44039" xr:uid="{00000000-0005-0000-0000-0000B4C10000}"/>
    <cellStyle name="强调文字颜色 2 2 2 15 3" xfId="44040" xr:uid="{00000000-0005-0000-0000-0000B5C10000}"/>
    <cellStyle name="强调文字颜色 2 2 2 16" xfId="44041" xr:uid="{00000000-0005-0000-0000-0000B6C10000}"/>
    <cellStyle name="强调文字颜色 2 2 2 17" xfId="54528" xr:uid="{00000000-0005-0000-0000-0000B7C10000}"/>
    <cellStyle name="强调文字颜色 2 2 2 2" xfId="44042" xr:uid="{00000000-0005-0000-0000-0000B8C10000}"/>
    <cellStyle name="强调文字颜色 2 2 2 2 10" xfId="44043" xr:uid="{00000000-0005-0000-0000-0000B9C10000}"/>
    <cellStyle name="强调文字颜色 2 2 2 2 10 2" xfId="44044" xr:uid="{00000000-0005-0000-0000-0000BAC10000}"/>
    <cellStyle name="强调文字颜色 2 2 2 2 11" xfId="44045" xr:uid="{00000000-0005-0000-0000-0000BBC10000}"/>
    <cellStyle name="强调文字颜色 2 2 2 2 11 2" xfId="44046" xr:uid="{00000000-0005-0000-0000-0000BCC10000}"/>
    <cellStyle name="强调文字颜色 2 2 2 2 12" xfId="44047" xr:uid="{00000000-0005-0000-0000-0000BDC10000}"/>
    <cellStyle name="强调文字颜色 2 2 2 2 13" xfId="44048" xr:uid="{00000000-0005-0000-0000-0000BEC10000}"/>
    <cellStyle name="强调文字颜色 2 2 2 2 14" xfId="44049" xr:uid="{00000000-0005-0000-0000-0000BFC10000}"/>
    <cellStyle name="强调文字颜色 2 2 2 2 15" xfId="44050" xr:uid="{00000000-0005-0000-0000-0000C0C10000}"/>
    <cellStyle name="强调文字颜色 2 2 2 2 15 2" xfId="44051" xr:uid="{00000000-0005-0000-0000-0000C1C10000}"/>
    <cellStyle name="强调文字颜色 2 2 2 2 15 3" xfId="44052" xr:uid="{00000000-0005-0000-0000-0000C2C10000}"/>
    <cellStyle name="强调文字颜色 2 2 2 2 16" xfId="44053" xr:uid="{00000000-0005-0000-0000-0000C3C10000}"/>
    <cellStyle name="强调文字颜色 2 2 2 2 17" xfId="54529" xr:uid="{00000000-0005-0000-0000-0000C4C10000}"/>
    <cellStyle name="强调文字颜色 2 2 2 2 2" xfId="44054" xr:uid="{00000000-0005-0000-0000-0000C5C10000}"/>
    <cellStyle name="强调文字颜色 2 2 2 2 2 10" xfId="44055" xr:uid="{00000000-0005-0000-0000-0000C6C10000}"/>
    <cellStyle name="强调文字颜色 2 2 2 2 2 10 2" xfId="44056" xr:uid="{00000000-0005-0000-0000-0000C7C10000}"/>
    <cellStyle name="强调文字颜色 2 2 2 2 2 11" xfId="44057" xr:uid="{00000000-0005-0000-0000-0000C8C10000}"/>
    <cellStyle name="强调文字颜色 2 2 2 2 2 11 2" xfId="44058" xr:uid="{00000000-0005-0000-0000-0000C9C10000}"/>
    <cellStyle name="强调文字颜色 2 2 2 2 2 12" xfId="44059" xr:uid="{00000000-0005-0000-0000-0000CAC10000}"/>
    <cellStyle name="强调文字颜色 2 2 2 2 2 13" xfId="44060" xr:uid="{00000000-0005-0000-0000-0000CBC10000}"/>
    <cellStyle name="强调文字颜色 2 2 2 2 2 14" xfId="44061" xr:uid="{00000000-0005-0000-0000-0000CCC10000}"/>
    <cellStyle name="强调文字颜色 2 2 2 2 2 15" xfId="44062" xr:uid="{00000000-0005-0000-0000-0000CDC10000}"/>
    <cellStyle name="强调文字颜色 2 2 2 2 2 15 2" xfId="44063" xr:uid="{00000000-0005-0000-0000-0000CEC10000}"/>
    <cellStyle name="强调文字颜色 2 2 2 2 2 15 3" xfId="44064" xr:uid="{00000000-0005-0000-0000-0000CFC10000}"/>
    <cellStyle name="强调文字颜色 2 2 2 2 2 16" xfId="44065" xr:uid="{00000000-0005-0000-0000-0000D0C10000}"/>
    <cellStyle name="强调文字颜色 2 2 2 2 2 2" xfId="44066" xr:uid="{00000000-0005-0000-0000-0000D1C10000}"/>
    <cellStyle name="强调文字颜色 2 2 2 2 2 2 10" xfId="44067" xr:uid="{00000000-0005-0000-0000-0000D2C10000}"/>
    <cellStyle name="强调文字颜色 2 2 2 2 2 2 11" xfId="44068" xr:uid="{00000000-0005-0000-0000-0000D3C10000}"/>
    <cellStyle name="强调文字颜色 2 2 2 2 2 2 12" xfId="44069" xr:uid="{00000000-0005-0000-0000-0000D4C10000}"/>
    <cellStyle name="强调文字颜色 2 2 2 2 2 2 13" xfId="44070" xr:uid="{00000000-0005-0000-0000-0000D5C10000}"/>
    <cellStyle name="强调文字颜色 2 2 2 2 2 2 13 2" xfId="44071" xr:uid="{00000000-0005-0000-0000-0000D6C10000}"/>
    <cellStyle name="强调文字颜色 2 2 2 2 2 2 13 3" xfId="44072" xr:uid="{00000000-0005-0000-0000-0000D7C10000}"/>
    <cellStyle name="强调文字颜色 2 2 2 2 2 2 14" xfId="44073" xr:uid="{00000000-0005-0000-0000-0000D8C10000}"/>
    <cellStyle name="强调文字颜色 2 2 2 2 2 2 2" xfId="44074" xr:uid="{00000000-0005-0000-0000-0000D9C10000}"/>
    <cellStyle name="强调文字颜色 2 2 2 2 2 2 2 10" xfId="44075" xr:uid="{00000000-0005-0000-0000-0000DAC10000}"/>
    <cellStyle name="强调文字颜色 2 2 2 2 2 2 2 11" xfId="44076" xr:uid="{00000000-0005-0000-0000-0000DBC10000}"/>
    <cellStyle name="强调文字颜色 2 2 2 2 2 2 2 12" xfId="44077" xr:uid="{00000000-0005-0000-0000-0000DCC10000}"/>
    <cellStyle name="强调文字颜色 2 2 2 2 2 2 2 13" xfId="44078" xr:uid="{00000000-0005-0000-0000-0000DDC10000}"/>
    <cellStyle name="强调文字颜色 2 2 2 2 2 2 2 13 2" xfId="44079" xr:uid="{00000000-0005-0000-0000-0000DEC10000}"/>
    <cellStyle name="强调文字颜色 2 2 2 2 2 2 2 13 3" xfId="44080" xr:uid="{00000000-0005-0000-0000-0000DFC10000}"/>
    <cellStyle name="强调文字颜色 2 2 2 2 2 2 2 14" xfId="44081" xr:uid="{00000000-0005-0000-0000-0000E0C10000}"/>
    <cellStyle name="强调文字颜色 2 2 2 2 2 2 2 2" xfId="44082" xr:uid="{00000000-0005-0000-0000-0000E1C10000}"/>
    <cellStyle name="强调文字颜色 2 2 2 2 2 2 2 2 10" xfId="44083" xr:uid="{00000000-0005-0000-0000-0000E2C10000}"/>
    <cellStyle name="强调文字颜色 2 2 2 2 2 2 2 2 11" xfId="44084" xr:uid="{00000000-0005-0000-0000-0000E3C10000}"/>
    <cellStyle name="强调文字颜色 2 2 2 2 2 2 2 2 11 2" xfId="44085" xr:uid="{00000000-0005-0000-0000-0000E4C10000}"/>
    <cellStyle name="强调文字颜色 2 2 2 2 2 2 2 2 11 3" xfId="44086" xr:uid="{00000000-0005-0000-0000-0000E5C10000}"/>
    <cellStyle name="强调文字颜色 2 2 2 2 2 2 2 2 12" xfId="44087" xr:uid="{00000000-0005-0000-0000-0000E6C10000}"/>
    <cellStyle name="强调文字颜色 2 2 2 2 2 2 2 2 2" xfId="44088" xr:uid="{00000000-0005-0000-0000-0000E7C10000}"/>
    <cellStyle name="强调文字颜色 2 2 2 2 2 2 2 2 2 10" xfId="44089" xr:uid="{00000000-0005-0000-0000-0000E8C10000}"/>
    <cellStyle name="强调文字颜色 2 2 2 2 2 2 2 2 2 11" xfId="44090" xr:uid="{00000000-0005-0000-0000-0000E9C10000}"/>
    <cellStyle name="强调文字颜色 2 2 2 2 2 2 2 2 2 11 2" xfId="44091" xr:uid="{00000000-0005-0000-0000-0000EAC10000}"/>
    <cellStyle name="强调文字颜色 2 2 2 2 2 2 2 2 2 11 3" xfId="44092" xr:uid="{00000000-0005-0000-0000-0000EBC10000}"/>
    <cellStyle name="强调文字颜色 2 2 2 2 2 2 2 2 2 12" xfId="44093" xr:uid="{00000000-0005-0000-0000-0000ECC10000}"/>
    <cellStyle name="强调文字颜色 2 2 2 2 2 2 2 2 2 2" xfId="44094" xr:uid="{00000000-0005-0000-0000-0000EDC10000}"/>
    <cellStyle name="强调文字颜色 2 2 2 2 2 2 2 2 2 2 2" xfId="44095" xr:uid="{00000000-0005-0000-0000-0000EEC10000}"/>
    <cellStyle name="强调文字颜色 2 2 2 2 2 2 2 2 2 2 2 2" xfId="44096" xr:uid="{00000000-0005-0000-0000-0000EFC10000}"/>
    <cellStyle name="强调文字颜色 2 2 2 2 2 2 2 2 2 2 2 2 2" xfId="44097" xr:uid="{00000000-0005-0000-0000-0000F0C10000}"/>
    <cellStyle name="强调文字颜色 2 2 2 2 2 2 2 2 2 2 2 2 2 2" xfId="44098" xr:uid="{00000000-0005-0000-0000-0000F1C10000}"/>
    <cellStyle name="强调文字颜色 2 2 2 2 2 2 2 2 2 2 2 2 2 2 2" xfId="44099" xr:uid="{00000000-0005-0000-0000-0000F2C10000}"/>
    <cellStyle name="强调文字颜色 2 2 2 2 2 2 2 2 2 2 2 2 2 2 2 2" xfId="44100" xr:uid="{00000000-0005-0000-0000-0000F3C10000}"/>
    <cellStyle name="强调文字颜色 2 2 2 2 2 2 2 2 2 2 2 2 2 2 2 2 2" xfId="44101" xr:uid="{00000000-0005-0000-0000-0000F4C10000}"/>
    <cellStyle name="强调文字颜色 2 2 2 2 2 2 2 2 2 2 2 2 2 2 2 2 3" xfId="44102" xr:uid="{00000000-0005-0000-0000-0000F5C10000}"/>
    <cellStyle name="强调文字颜色 2 2 2 2 2 2 2 2 2 2 2 2 2 2 2 3" xfId="44103" xr:uid="{00000000-0005-0000-0000-0000F6C10000}"/>
    <cellStyle name="强调文字颜色 2 2 2 2 2 2 2 2 2 2 2 2 2 2 2 4" xfId="44104" xr:uid="{00000000-0005-0000-0000-0000F7C10000}"/>
    <cellStyle name="强调文字颜色 2 2 2 2 2 2 2 2 2 2 2 2 2 2 3" xfId="44105" xr:uid="{00000000-0005-0000-0000-0000F8C10000}"/>
    <cellStyle name="强调文字颜色 2 2 2 2 2 2 2 2 2 2 2 2 2 2 3 2" xfId="44106" xr:uid="{00000000-0005-0000-0000-0000F9C10000}"/>
    <cellStyle name="强调文字颜色 2 2 2 2 2 2 2 2 2 2 2 2 2 2 3 3" xfId="44107" xr:uid="{00000000-0005-0000-0000-0000FAC10000}"/>
    <cellStyle name="强调文字颜色 2 2 2 2 2 2 2 2 2 2 2 2 2 2 4" xfId="44108" xr:uid="{00000000-0005-0000-0000-0000FBC10000}"/>
    <cellStyle name="强调文字颜色 2 2 2 2 2 2 2 2 2 2 2 2 2 3" xfId="44109" xr:uid="{00000000-0005-0000-0000-0000FCC10000}"/>
    <cellStyle name="强调文字颜色 2 2 2 2 2 2 2 2 2 2 2 2 2 3 2" xfId="44110" xr:uid="{00000000-0005-0000-0000-0000FDC10000}"/>
    <cellStyle name="强调文字颜色 2 2 2 2 2 2 2 2 2 2 2 2 2 3 3" xfId="44111" xr:uid="{00000000-0005-0000-0000-0000FEC10000}"/>
    <cellStyle name="强调文字颜色 2 2 2 2 2 2 2 2 2 2 2 2 2 4" xfId="44112" xr:uid="{00000000-0005-0000-0000-0000FFC10000}"/>
    <cellStyle name="强调文字颜色 2 2 2 2 2 2 2 2 2 2 2 2 3" xfId="44113" xr:uid="{00000000-0005-0000-0000-000000C20000}"/>
    <cellStyle name="强调文字颜色 2 2 2 2 2 2 2 2 2 2 2 2 4" xfId="44114" xr:uid="{00000000-0005-0000-0000-000001C20000}"/>
    <cellStyle name="强调文字颜色 2 2 2 2 2 2 2 2 2 2 2 2 5" xfId="44115" xr:uid="{00000000-0005-0000-0000-000002C20000}"/>
    <cellStyle name="强调文字颜色 2 2 2 2 2 2 2 2 2 2 2 2 6" xfId="44116" xr:uid="{00000000-0005-0000-0000-000003C20000}"/>
    <cellStyle name="强调文字颜色 2 2 2 2 2 2 2 2 2 2 2 2 7" xfId="44117" xr:uid="{00000000-0005-0000-0000-000004C20000}"/>
    <cellStyle name="强调文字颜色 2 2 2 2 2 2 2 2 2 2 2 2 7 2" xfId="44118" xr:uid="{00000000-0005-0000-0000-000005C20000}"/>
    <cellStyle name="强调文字颜色 2 2 2 2 2 2 2 2 2 2 2 2 7 3" xfId="44119" xr:uid="{00000000-0005-0000-0000-000006C20000}"/>
    <cellStyle name="强调文字颜色 2 2 2 2 2 2 2 2 2 2 2 2 8" xfId="44120" xr:uid="{00000000-0005-0000-0000-000007C20000}"/>
    <cellStyle name="强调文字颜色 2 2 2 2 2 2 2 2 2 2 2 3" xfId="44121" xr:uid="{00000000-0005-0000-0000-000008C20000}"/>
    <cellStyle name="强调文字颜色 2 2 2 2 2 2 2 2 2 2 2 3 2" xfId="44122" xr:uid="{00000000-0005-0000-0000-000009C20000}"/>
    <cellStyle name="强调文字颜色 2 2 2 2 2 2 2 2 2 2 2 4" xfId="44123" xr:uid="{00000000-0005-0000-0000-00000AC20000}"/>
    <cellStyle name="强调文字颜色 2 2 2 2 2 2 2 2 2 2 2 4 2" xfId="44124" xr:uid="{00000000-0005-0000-0000-00000BC20000}"/>
    <cellStyle name="强调文字颜色 2 2 2 2 2 2 2 2 2 2 2 5" xfId="44125" xr:uid="{00000000-0005-0000-0000-00000CC20000}"/>
    <cellStyle name="强调文字颜色 2 2 2 2 2 2 2 2 2 2 2 6" xfId="44126" xr:uid="{00000000-0005-0000-0000-00000DC20000}"/>
    <cellStyle name="强调文字颜色 2 2 2 2 2 2 2 2 2 2 2 7" xfId="44127" xr:uid="{00000000-0005-0000-0000-00000EC20000}"/>
    <cellStyle name="强调文字颜色 2 2 2 2 2 2 2 2 2 2 2 7 2" xfId="44128" xr:uid="{00000000-0005-0000-0000-00000FC20000}"/>
    <cellStyle name="强调文字颜色 2 2 2 2 2 2 2 2 2 2 2 7 3" xfId="44129" xr:uid="{00000000-0005-0000-0000-000010C20000}"/>
    <cellStyle name="强调文字颜色 2 2 2 2 2 2 2 2 2 2 2 8" xfId="44130" xr:uid="{00000000-0005-0000-0000-000011C20000}"/>
    <cellStyle name="强调文字颜色 2 2 2 2 2 2 2 2 2 2 3" xfId="44131" xr:uid="{00000000-0005-0000-0000-000012C20000}"/>
    <cellStyle name="强调文字颜色 2 2 2 2 2 2 2 2 2 2 3 2" xfId="44132" xr:uid="{00000000-0005-0000-0000-000013C20000}"/>
    <cellStyle name="强调文字颜色 2 2 2 2 2 2 2 2 2 2 4" xfId="44133" xr:uid="{00000000-0005-0000-0000-000014C20000}"/>
    <cellStyle name="强调文字颜色 2 2 2 2 2 2 2 2 2 2 4 2" xfId="44134" xr:uid="{00000000-0005-0000-0000-000015C20000}"/>
    <cellStyle name="强调文字颜色 2 2 2 2 2 2 2 2 2 2 5" xfId="44135" xr:uid="{00000000-0005-0000-0000-000016C20000}"/>
    <cellStyle name="强调文字颜色 2 2 2 2 2 2 2 2 2 2 6" xfId="44136" xr:uid="{00000000-0005-0000-0000-000017C20000}"/>
    <cellStyle name="强调文字颜色 2 2 2 2 2 2 2 2 2 2 7" xfId="44137" xr:uid="{00000000-0005-0000-0000-000018C20000}"/>
    <cellStyle name="强调文字颜色 2 2 2 2 2 2 2 2 2 2 8" xfId="44138" xr:uid="{00000000-0005-0000-0000-000019C20000}"/>
    <cellStyle name="强调文字颜色 2 2 2 2 2 2 2 2 2 2 8 2" xfId="44139" xr:uid="{00000000-0005-0000-0000-00001AC20000}"/>
    <cellStyle name="强调文字颜色 2 2 2 2 2 2 2 2 2 2 8 3" xfId="44140" xr:uid="{00000000-0005-0000-0000-00001BC20000}"/>
    <cellStyle name="强调文字颜色 2 2 2 2 2 2 2 2 2 2 9" xfId="44141" xr:uid="{00000000-0005-0000-0000-00001CC20000}"/>
    <cellStyle name="强调文字颜色 2 2 2 2 2 2 2 2 2 3" xfId="44142" xr:uid="{00000000-0005-0000-0000-00001DC20000}"/>
    <cellStyle name="强调文字颜色 2 2 2 2 2 2 2 2 2 4" xfId="44143" xr:uid="{00000000-0005-0000-0000-00001EC20000}"/>
    <cellStyle name="强调文字颜色 2 2 2 2 2 2 2 2 2 5" xfId="44144" xr:uid="{00000000-0005-0000-0000-00001FC20000}"/>
    <cellStyle name="强调文字颜色 2 2 2 2 2 2 2 2 2 6" xfId="44145" xr:uid="{00000000-0005-0000-0000-000020C20000}"/>
    <cellStyle name="强调文字颜色 2 2 2 2 2 2 2 2 2 6 2" xfId="44146" xr:uid="{00000000-0005-0000-0000-000021C20000}"/>
    <cellStyle name="强调文字颜色 2 2 2 2 2 2 2 2 2 7" xfId="44147" xr:uid="{00000000-0005-0000-0000-000022C20000}"/>
    <cellStyle name="强调文字颜色 2 2 2 2 2 2 2 2 2 7 2" xfId="44148" xr:uid="{00000000-0005-0000-0000-000023C20000}"/>
    <cellStyle name="强调文字颜色 2 2 2 2 2 2 2 2 2 8" xfId="44149" xr:uid="{00000000-0005-0000-0000-000024C20000}"/>
    <cellStyle name="强调文字颜色 2 2 2 2 2 2 2 2 2 9" xfId="44150" xr:uid="{00000000-0005-0000-0000-000025C20000}"/>
    <cellStyle name="强调文字颜色 2 2 2 2 2 2 2 2 3" xfId="44151" xr:uid="{00000000-0005-0000-0000-000026C20000}"/>
    <cellStyle name="强调文字颜色 2 2 2 2 2 2 2 2 3 2" xfId="44152" xr:uid="{00000000-0005-0000-0000-000027C20000}"/>
    <cellStyle name="强调文字颜色 2 2 2 2 2 2 2 2 4" xfId="44153" xr:uid="{00000000-0005-0000-0000-000028C20000}"/>
    <cellStyle name="强调文字颜色 2 2 2 2 2 2 2 2 5" xfId="44154" xr:uid="{00000000-0005-0000-0000-000029C20000}"/>
    <cellStyle name="强调文字颜色 2 2 2 2 2 2 2 2 6" xfId="44155" xr:uid="{00000000-0005-0000-0000-00002AC20000}"/>
    <cellStyle name="强调文字颜色 2 2 2 2 2 2 2 2 6 2" xfId="44156" xr:uid="{00000000-0005-0000-0000-00002BC20000}"/>
    <cellStyle name="强调文字颜色 2 2 2 2 2 2 2 2 7" xfId="44157" xr:uid="{00000000-0005-0000-0000-00002CC20000}"/>
    <cellStyle name="强调文字颜色 2 2 2 2 2 2 2 2 7 2" xfId="44158" xr:uid="{00000000-0005-0000-0000-00002DC20000}"/>
    <cellStyle name="强调文字颜色 2 2 2 2 2 2 2 2 8" xfId="44159" xr:uid="{00000000-0005-0000-0000-00002EC20000}"/>
    <cellStyle name="强调文字颜色 2 2 2 2 2 2 2 2 9" xfId="44160" xr:uid="{00000000-0005-0000-0000-00002FC20000}"/>
    <cellStyle name="强调文字颜色 2 2 2 2 2 2 2 3" xfId="44161" xr:uid="{00000000-0005-0000-0000-000030C20000}"/>
    <cellStyle name="强调文字颜色 2 2 2 2 2 2 2 4" xfId="44162" xr:uid="{00000000-0005-0000-0000-000031C20000}"/>
    <cellStyle name="强调文字颜色 2 2 2 2 2 2 2 5" xfId="44163" xr:uid="{00000000-0005-0000-0000-000032C20000}"/>
    <cellStyle name="强调文字颜色 2 2 2 2 2 2 2 5 2" xfId="44164" xr:uid="{00000000-0005-0000-0000-000033C20000}"/>
    <cellStyle name="强调文字颜色 2 2 2 2 2 2 2 6" xfId="44165" xr:uid="{00000000-0005-0000-0000-000034C20000}"/>
    <cellStyle name="强调文字颜色 2 2 2 2 2 2 2 7" xfId="44166" xr:uid="{00000000-0005-0000-0000-000035C20000}"/>
    <cellStyle name="强调文字颜色 2 2 2 2 2 2 2 8" xfId="44167" xr:uid="{00000000-0005-0000-0000-000036C20000}"/>
    <cellStyle name="强调文字颜色 2 2 2 2 2 2 2 8 2" xfId="44168" xr:uid="{00000000-0005-0000-0000-000037C20000}"/>
    <cellStyle name="强调文字颜色 2 2 2 2 2 2 2 9" xfId="44169" xr:uid="{00000000-0005-0000-0000-000038C20000}"/>
    <cellStyle name="强调文字颜色 2 2 2 2 2 2 2 9 2" xfId="44170" xr:uid="{00000000-0005-0000-0000-000039C20000}"/>
    <cellStyle name="强调文字颜色 2 2 2 2 2 2 3" xfId="44171" xr:uid="{00000000-0005-0000-0000-00003AC20000}"/>
    <cellStyle name="强调文字颜色 2 2 2 2 2 2 3 2" xfId="44172" xr:uid="{00000000-0005-0000-0000-00003BC20000}"/>
    <cellStyle name="强调文字颜色 2 2 2 2 2 2 4" xfId="44173" xr:uid="{00000000-0005-0000-0000-00003CC20000}"/>
    <cellStyle name="强调文字颜色 2 2 2 2 2 2 5" xfId="44174" xr:uid="{00000000-0005-0000-0000-00003DC20000}"/>
    <cellStyle name="强调文字颜色 2 2 2 2 2 2 5 2" xfId="44175" xr:uid="{00000000-0005-0000-0000-00003EC20000}"/>
    <cellStyle name="强调文字颜色 2 2 2 2 2 2 6" xfId="44176" xr:uid="{00000000-0005-0000-0000-00003FC20000}"/>
    <cellStyle name="强调文字颜色 2 2 2 2 2 2 7" xfId="44177" xr:uid="{00000000-0005-0000-0000-000040C20000}"/>
    <cellStyle name="强调文字颜色 2 2 2 2 2 2 8" xfId="44178" xr:uid="{00000000-0005-0000-0000-000041C20000}"/>
    <cellStyle name="强调文字颜色 2 2 2 2 2 2 8 2" xfId="44179" xr:uid="{00000000-0005-0000-0000-000042C20000}"/>
    <cellStyle name="强调文字颜色 2 2 2 2 2 2 9" xfId="44180" xr:uid="{00000000-0005-0000-0000-000043C20000}"/>
    <cellStyle name="强调文字颜色 2 2 2 2 2 2 9 2" xfId="44181" xr:uid="{00000000-0005-0000-0000-000044C20000}"/>
    <cellStyle name="强调文字颜色 2 2 2 2 2 3" xfId="44182" xr:uid="{00000000-0005-0000-0000-000045C20000}"/>
    <cellStyle name="强调文字颜色 2 2 2 2 2 4" xfId="44183" xr:uid="{00000000-0005-0000-0000-000046C20000}"/>
    <cellStyle name="强调文字颜色 2 2 2 2 2 5" xfId="44184" xr:uid="{00000000-0005-0000-0000-000047C20000}"/>
    <cellStyle name="强调文字颜色 2 2 2 2 2 5 2" xfId="44185" xr:uid="{00000000-0005-0000-0000-000048C20000}"/>
    <cellStyle name="强调文字颜色 2 2 2 2 2 6" xfId="44186" xr:uid="{00000000-0005-0000-0000-000049C20000}"/>
    <cellStyle name="强调文字颜色 2 2 2 2 2 7" xfId="44187" xr:uid="{00000000-0005-0000-0000-00004AC20000}"/>
    <cellStyle name="强调文字颜色 2 2 2 2 2 7 2" xfId="44188" xr:uid="{00000000-0005-0000-0000-00004BC20000}"/>
    <cellStyle name="强调文字颜色 2 2 2 2 2 8" xfId="44189" xr:uid="{00000000-0005-0000-0000-00004CC20000}"/>
    <cellStyle name="强调文字颜色 2 2 2 2 2 9" xfId="44190" xr:uid="{00000000-0005-0000-0000-00004DC20000}"/>
    <cellStyle name="强调文字颜色 2 2 2 2 3" xfId="44191" xr:uid="{00000000-0005-0000-0000-00004EC20000}"/>
    <cellStyle name="强调文字颜色 2 2 2 2 3 2" xfId="44192" xr:uid="{00000000-0005-0000-0000-00004FC20000}"/>
    <cellStyle name="强调文字颜色 2 2 2 2 4" xfId="44193" xr:uid="{00000000-0005-0000-0000-000050C20000}"/>
    <cellStyle name="强调文字颜色 2 2 2 2 5" xfId="44194" xr:uid="{00000000-0005-0000-0000-000051C20000}"/>
    <cellStyle name="强调文字颜色 2 2 2 2 5 2" xfId="44195" xr:uid="{00000000-0005-0000-0000-000052C20000}"/>
    <cellStyle name="强调文字颜色 2 2 2 2 6" xfId="44196" xr:uid="{00000000-0005-0000-0000-000053C20000}"/>
    <cellStyle name="强调文字颜色 2 2 2 2 7" xfId="44197" xr:uid="{00000000-0005-0000-0000-000054C20000}"/>
    <cellStyle name="强调文字颜色 2 2 2 2 7 2" xfId="44198" xr:uid="{00000000-0005-0000-0000-000055C20000}"/>
    <cellStyle name="强调文字颜色 2 2 2 2 8" xfId="44199" xr:uid="{00000000-0005-0000-0000-000056C20000}"/>
    <cellStyle name="强调文字颜色 2 2 2 2 9" xfId="44200" xr:uid="{00000000-0005-0000-0000-000057C20000}"/>
    <cellStyle name="强调文字颜色 2 2 2 3" xfId="44201" xr:uid="{00000000-0005-0000-0000-000058C20000}"/>
    <cellStyle name="强调文字颜色 2 2 2 3 2" xfId="44202" xr:uid="{00000000-0005-0000-0000-000059C20000}"/>
    <cellStyle name="强调文字颜色 2 2 2 4" xfId="44203" xr:uid="{00000000-0005-0000-0000-00005AC20000}"/>
    <cellStyle name="强调文字颜色 2 2 2 5" xfId="44204" xr:uid="{00000000-0005-0000-0000-00005BC20000}"/>
    <cellStyle name="强调文字颜色 2 2 2 5 2" xfId="44205" xr:uid="{00000000-0005-0000-0000-00005CC20000}"/>
    <cellStyle name="强调文字颜色 2 2 2 6" xfId="44206" xr:uid="{00000000-0005-0000-0000-00005DC20000}"/>
    <cellStyle name="强调文字颜色 2 2 2 7" xfId="44207" xr:uid="{00000000-0005-0000-0000-00005EC20000}"/>
    <cellStyle name="强调文字颜色 2 2 2 7 2" xfId="44208" xr:uid="{00000000-0005-0000-0000-00005FC20000}"/>
    <cellStyle name="强调文字颜色 2 2 2 8" xfId="44209" xr:uid="{00000000-0005-0000-0000-000060C20000}"/>
    <cellStyle name="强调文字颜色 2 2 2 9" xfId="44210" xr:uid="{00000000-0005-0000-0000-000061C20000}"/>
    <cellStyle name="强调文字颜色 2 2 3" xfId="44211" xr:uid="{00000000-0005-0000-0000-000062C20000}"/>
    <cellStyle name="强调文字颜色 2 2 3 2" xfId="44212" xr:uid="{00000000-0005-0000-0000-000063C20000}"/>
    <cellStyle name="强调文字颜色 2 2 3 3" xfId="54530" xr:uid="{00000000-0005-0000-0000-000064C20000}"/>
    <cellStyle name="强调文字颜色 2 2 4" xfId="44213" xr:uid="{00000000-0005-0000-0000-000065C20000}"/>
    <cellStyle name="强调文字颜色 2 2 5" xfId="44214" xr:uid="{00000000-0005-0000-0000-000066C20000}"/>
    <cellStyle name="强调文字颜色 2 2 5 2" xfId="44215" xr:uid="{00000000-0005-0000-0000-000067C20000}"/>
    <cellStyle name="强调文字颜色 2 2 6" xfId="44216" xr:uid="{00000000-0005-0000-0000-000068C20000}"/>
    <cellStyle name="强调文字颜色 2 2 7" xfId="44217" xr:uid="{00000000-0005-0000-0000-000069C20000}"/>
    <cellStyle name="强调文字颜色 2 2 7 2" xfId="44218" xr:uid="{00000000-0005-0000-0000-00006AC20000}"/>
    <cellStyle name="强调文字颜色 2 2 8" xfId="44219" xr:uid="{00000000-0005-0000-0000-00006BC20000}"/>
    <cellStyle name="强调文字颜色 2 2 9" xfId="44220" xr:uid="{00000000-0005-0000-0000-00006CC20000}"/>
    <cellStyle name="强调文字颜色 2 2 9 2" xfId="44221" xr:uid="{00000000-0005-0000-0000-00006DC20000}"/>
    <cellStyle name="强调文字颜色 2 20" xfId="44222" xr:uid="{00000000-0005-0000-0000-00006EC20000}"/>
    <cellStyle name="强调文字颜色 2 20 2" xfId="44223" xr:uid="{00000000-0005-0000-0000-00006FC20000}"/>
    <cellStyle name="强调文字颜色 2 20 2 2" xfId="54531" xr:uid="{00000000-0005-0000-0000-000070C20000}"/>
    <cellStyle name="强调文字颜色 2 20 2 3" xfId="54532" xr:uid="{00000000-0005-0000-0000-000071C20000}"/>
    <cellStyle name="强调文字颜色 2 20 3" xfId="44224" xr:uid="{00000000-0005-0000-0000-000072C20000}"/>
    <cellStyle name="强调文字颜色 2 20 3 2" xfId="54533" xr:uid="{00000000-0005-0000-0000-000073C20000}"/>
    <cellStyle name="强调文字颜色 2 20 4" xfId="54534" xr:uid="{00000000-0005-0000-0000-000074C20000}"/>
    <cellStyle name="强调文字颜色 2 21" xfId="44225" xr:uid="{00000000-0005-0000-0000-000075C20000}"/>
    <cellStyle name="强调文字颜色 2 21 2" xfId="44226" xr:uid="{00000000-0005-0000-0000-000076C20000}"/>
    <cellStyle name="强调文字颜色 2 21 2 2" xfId="54535" xr:uid="{00000000-0005-0000-0000-000077C20000}"/>
    <cellStyle name="强调文字颜色 2 21 2 3" xfId="54536" xr:uid="{00000000-0005-0000-0000-000078C20000}"/>
    <cellStyle name="强调文字颜色 2 21 3" xfId="54537" xr:uid="{00000000-0005-0000-0000-000079C20000}"/>
    <cellStyle name="强调文字颜色 2 21 4" xfId="54538" xr:uid="{00000000-0005-0000-0000-00007AC20000}"/>
    <cellStyle name="强调文字颜色 2 22" xfId="44227" xr:uid="{00000000-0005-0000-0000-00007BC20000}"/>
    <cellStyle name="强调文字颜色 2 22 2" xfId="54539" xr:uid="{00000000-0005-0000-0000-00007CC20000}"/>
    <cellStyle name="强调文字颜色 2 22 2 2" xfId="54540" xr:uid="{00000000-0005-0000-0000-00007DC20000}"/>
    <cellStyle name="强调文字颜色 2 22 3" xfId="54541" xr:uid="{00000000-0005-0000-0000-00007EC20000}"/>
    <cellStyle name="强调文字颜色 2 22 4" xfId="54542" xr:uid="{00000000-0005-0000-0000-00007FC20000}"/>
    <cellStyle name="强调文字颜色 2 23" xfId="44228" xr:uid="{00000000-0005-0000-0000-000080C20000}"/>
    <cellStyle name="强调文字颜色 2 23 2" xfId="54543" xr:uid="{00000000-0005-0000-0000-000081C20000}"/>
    <cellStyle name="强调文字颜色 2 23 2 2" xfId="54544" xr:uid="{00000000-0005-0000-0000-000082C20000}"/>
    <cellStyle name="强调文字颜色 2 23 3" xfId="54545" xr:uid="{00000000-0005-0000-0000-000083C20000}"/>
    <cellStyle name="强调文字颜色 2 23 4" xfId="54546" xr:uid="{00000000-0005-0000-0000-000084C20000}"/>
    <cellStyle name="强调文字颜色 2 24" xfId="44229" xr:uid="{00000000-0005-0000-0000-000085C20000}"/>
    <cellStyle name="强调文字颜色 2 24 2" xfId="54547" xr:uid="{00000000-0005-0000-0000-000086C20000}"/>
    <cellStyle name="强调文字颜色 2 24 2 2" xfId="54548" xr:uid="{00000000-0005-0000-0000-000087C20000}"/>
    <cellStyle name="强调文字颜色 2 24 3" xfId="54549" xr:uid="{00000000-0005-0000-0000-000088C20000}"/>
    <cellStyle name="强调文字颜色 2 24 4" xfId="54550" xr:uid="{00000000-0005-0000-0000-000089C20000}"/>
    <cellStyle name="强调文字颜色 2 25" xfId="44230" xr:uid="{00000000-0005-0000-0000-00008AC20000}"/>
    <cellStyle name="强调文字颜色 2 25 2" xfId="54551" xr:uid="{00000000-0005-0000-0000-00008BC20000}"/>
    <cellStyle name="强调文字颜色 2 25 2 2" xfId="54552" xr:uid="{00000000-0005-0000-0000-00008CC20000}"/>
    <cellStyle name="强调文字颜色 2 25 3" xfId="54553" xr:uid="{00000000-0005-0000-0000-00008DC20000}"/>
    <cellStyle name="强调文字颜色 2 25 4" xfId="54554" xr:uid="{00000000-0005-0000-0000-00008EC20000}"/>
    <cellStyle name="强调文字颜色 2 26" xfId="44231" xr:uid="{00000000-0005-0000-0000-00008FC20000}"/>
    <cellStyle name="强调文字颜色 2 26 2" xfId="54555" xr:uid="{00000000-0005-0000-0000-000090C20000}"/>
    <cellStyle name="强调文字颜色 2 26 2 2" xfId="54556" xr:uid="{00000000-0005-0000-0000-000091C20000}"/>
    <cellStyle name="强调文字颜色 2 26 3" xfId="54557" xr:uid="{00000000-0005-0000-0000-000092C20000}"/>
    <cellStyle name="强调文字颜色 2 26 4" xfId="54558" xr:uid="{00000000-0005-0000-0000-000093C20000}"/>
    <cellStyle name="强调文字颜色 2 27" xfId="44232" xr:uid="{00000000-0005-0000-0000-000094C20000}"/>
    <cellStyle name="强调文字颜色 2 27 2" xfId="44233" xr:uid="{00000000-0005-0000-0000-000095C20000}"/>
    <cellStyle name="强调文字颜色 2 27 2 2" xfId="54559" xr:uid="{00000000-0005-0000-0000-000096C20000}"/>
    <cellStyle name="强调文字颜色 2 27 2 3" xfId="54560" xr:uid="{00000000-0005-0000-0000-000097C20000}"/>
    <cellStyle name="强调文字颜色 2 27 3" xfId="44234" xr:uid="{00000000-0005-0000-0000-000098C20000}"/>
    <cellStyle name="强调文字颜色 2 27 3 2" xfId="54561" xr:uid="{00000000-0005-0000-0000-000099C20000}"/>
    <cellStyle name="强调文字颜色 2 27 4" xfId="54562" xr:uid="{00000000-0005-0000-0000-00009AC20000}"/>
    <cellStyle name="强调文字颜色 2 28" xfId="44235" xr:uid="{00000000-0005-0000-0000-00009BC20000}"/>
    <cellStyle name="强调文字颜色 2 28 2" xfId="44236" xr:uid="{00000000-0005-0000-0000-00009CC20000}"/>
    <cellStyle name="强调文字颜色 2 28 2 2" xfId="54563" xr:uid="{00000000-0005-0000-0000-00009DC20000}"/>
    <cellStyle name="强调文字颜色 2 28 2 3" xfId="54564" xr:uid="{00000000-0005-0000-0000-00009EC20000}"/>
    <cellStyle name="强调文字颜色 2 28 3" xfId="44237" xr:uid="{00000000-0005-0000-0000-00009FC20000}"/>
    <cellStyle name="强调文字颜色 2 28 3 2" xfId="54565" xr:uid="{00000000-0005-0000-0000-0000A0C20000}"/>
    <cellStyle name="强调文字颜色 2 28 4" xfId="54566" xr:uid="{00000000-0005-0000-0000-0000A1C20000}"/>
    <cellStyle name="强调文字颜色 2 29" xfId="44238" xr:uid="{00000000-0005-0000-0000-0000A2C20000}"/>
    <cellStyle name="强调文字颜色 2 29 2" xfId="44239" xr:uid="{00000000-0005-0000-0000-0000A3C20000}"/>
    <cellStyle name="强调文字颜色 2 29 2 2" xfId="54567" xr:uid="{00000000-0005-0000-0000-0000A4C20000}"/>
    <cellStyle name="强调文字颜色 2 29 3" xfId="44240" xr:uid="{00000000-0005-0000-0000-0000A5C20000}"/>
    <cellStyle name="强调文字颜色 2 29 3 2" xfId="54568" xr:uid="{00000000-0005-0000-0000-0000A6C20000}"/>
    <cellStyle name="强调文字颜色 2 29 4" xfId="54569" xr:uid="{00000000-0005-0000-0000-0000A7C20000}"/>
    <cellStyle name="强调文字颜色 2 3" xfId="44241" xr:uid="{00000000-0005-0000-0000-0000A8C20000}"/>
    <cellStyle name="强调文字颜色 2 3 10" xfId="44242" xr:uid="{00000000-0005-0000-0000-0000A9C20000}"/>
    <cellStyle name="强调文字颜色 2 3 11" xfId="44243" xr:uid="{00000000-0005-0000-0000-0000AAC20000}"/>
    <cellStyle name="强调文字颜色 2 3 2" xfId="44244" xr:uid="{00000000-0005-0000-0000-0000ABC20000}"/>
    <cellStyle name="强调文字颜色 2 3 2 2" xfId="44245" xr:uid="{00000000-0005-0000-0000-0000ACC20000}"/>
    <cellStyle name="强调文字颜色 2 3 2 2 2" xfId="44246" xr:uid="{00000000-0005-0000-0000-0000ADC20000}"/>
    <cellStyle name="强调文字颜色 2 3 2 2 3" xfId="54570" xr:uid="{00000000-0005-0000-0000-0000AEC20000}"/>
    <cellStyle name="强调文字颜色 2 3 2 3" xfId="54571" xr:uid="{00000000-0005-0000-0000-0000AFC20000}"/>
    <cellStyle name="强调文字颜色 2 3 3" xfId="44247" xr:uid="{00000000-0005-0000-0000-0000B0C20000}"/>
    <cellStyle name="强调文字颜色 2 3 3 2" xfId="44248" xr:uid="{00000000-0005-0000-0000-0000B1C20000}"/>
    <cellStyle name="强调文字颜色 2 3 3 3" xfId="54572" xr:uid="{00000000-0005-0000-0000-0000B2C20000}"/>
    <cellStyle name="强调文字颜色 2 3 4" xfId="44249" xr:uid="{00000000-0005-0000-0000-0000B3C20000}"/>
    <cellStyle name="强调文字颜色 2 3 5" xfId="44250" xr:uid="{00000000-0005-0000-0000-0000B4C20000}"/>
    <cellStyle name="强调文字颜色 2 3 6" xfId="44251" xr:uid="{00000000-0005-0000-0000-0000B5C20000}"/>
    <cellStyle name="强调文字颜色 2 3 7" xfId="44252" xr:uid="{00000000-0005-0000-0000-0000B6C20000}"/>
    <cellStyle name="强调文字颜色 2 3 8" xfId="44253" xr:uid="{00000000-0005-0000-0000-0000B7C20000}"/>
    <cellStyle name="强调文字颜色 2 3 9" xfId="44254" xr:uid="{00000000-0005-0000-0000-0000B8C20000}"/>
    <cellStyle name="强调文字颜色 2 30" xfId="44255" xr:uid="{00000000-0005-0000-0000-0000B9C20000}"/>
    <cellStyle name="强调文字颜色 2 30 2" xfId="54573" xr:uid="{00000000-0005-0000-0000-0000BAC20000}"/>
    <cellStyle name="强调文字颜色 2 30 2 2" xfId="54574" xr:uid="{00000000-0005-0000-0000-0000BBC20000}"/>
    <cellStyle name="强调文字颜色 2 30 3" xfId="54575" xr:uid="{00000000-0005-0000-0000-0000BCC20000}"/>
    <cellStyle name="强调文字颜色 2 30 4" xfId="54576" xr:uid="{00000000-0005-0000-0000-0000BDC20000}"/>
    <cellStyle name="强调文字颜色 2 31" xfId="44256" xr:uid="{00000000-0005-0000-0000-0000BEC20000}"/>
    <cellStyle name="强调文字颜色 2 31 2" xfId="54577" xr:uid="{00000000-0005-0000-0000-0000BFC20000}"/>
    <cellStyle name="强调文字颜色 2 31 2 2" xfId="54578" xr:uid="{00000000-0005-0000-0000-0000C0C20000}"/>
    <cellStyle name="强调文字颜色 2 31 3" xfId="54579" xr:uid="{00000000-0005-0000-0000-0000C1C20000}"/>
    <cellStyle name="强调文字颜色 2 31 4" xfId="54580" xr:uid="{00000000-0005-0000-0000-0000C2C20000}"/>
    <cellStyle name="强调文字颜色 2 32" xfId="44257" xr:uid="{00000000-0005-0000-0000-0000C3C20000}"/>
    <cellStyle name="强调文字颜色 2 32 2" xfId="54581" xr:uid="{00000000-0005-0000-0000-0000C4C20000}"/>
    <cellStyle name="强调文字颜色 2 32 2 2" xfId="54582" xr:uid="{00000000-0005-0000-0000-0000C5C20000}"/>
    <cellStyle name="强调文字颜色 2 32 3" xfId="54583" xr:uid="{00000000-0005-0000-0000-0000C6C20000}"/>
    <cellStyle name="强调文字颜色 2 32 4" xfId="54584" xr:uid="{00000000-0005-0000-0000-0000C7C20000}"/>
    <cellStyle name="强调文字颜色 2 33" xfId="54585" xr:uid="{00000000-0005-0000-0000-0000C8C20000}"/>
    <cellStyle name="强调文字颜色 2 33 2" xfId="54586" xr:uid="{00000000-0005-0000-0000-0000C9C20000}"/>
    <cellStyle name="强调文字颜色 2 33 2 2" xfId="54587" xr:uid="{00000000-0005-0000-0000-0000CAC20000}"/>
    <cellStyle name="强调文字颜色 2 33 3" xfId="54588" xr:uid="{00000000-0005-0000-0000-0000CBC20000}"/>
    <cellStyle name="强调文字颜色 2 34" xfId="54589" xr:uid="{00000000-0005-0000-0000-0000CCC20000}"/>
    <cellStyle name="强调文字颜色 2 34 2" xfId="54590" xr:uid="{00000000-0005-0000-0000-0000CDC20000}"/>
    <cellStyle name="强调文字颜色 2 34 2 2" xfId="54591" xr:uid="{00000000-0005-0000-0000-0000CEC20000}"/>
    <cellStyle name="强调文字颜色 2 34 3" xfId="54592" xr:uid="{00000000-0005-0000-0000-0000CFC20000}"/>
    <cellStyle name="强调文字颜色 2 35" xfId="54593" xr:uid="{00000000-0005-0000-0000-0000D0C20000}"/>
    <cellStyle name="强调文字颜色 2 35 2" xfId="54594" xr:uid="{00000000-0005-0000-0000-0000D1C20000}"/>
    <cellStyle name="强调文字颜色 2 35 2 2" xfId="54595" xr:uid="{00000000-0005-0000-0000-0000D2C20000}"/>
    <cellStyle name="强调文字颜色 2 35 3" xfId="54596" xr:uid="{00000000-0005-0000-0000-0000D3C20000}"/>
    <cellStyle name="强调文字颜色 2 36" xfId="54597" xr:uid="{00000000-0005-0000-0000-0000D4C20000}"/>
    <cellStyle name="强调文字颜色 2 36 2" xfId="54598" xr:uid="{00000000-0005-0000-0000-0000D5C20000}"/>
    <cellStyle name="强调文字颜色 2 37" xfId="54599" xr:uid="{00000000-0005-0000-0000-0000D6C20000}"/>
    <cellStyle name="强调文字颜色 2 37 2" xfId="54600" xr:uid="{00000000-0005-0000-0000-0000D7C20000}"/>
    <cellStyle name="强调文字颜色 2 38" xfId="54601" xr:uid="{00000000-0005-0000-0000-0000D8C20000}"/>
    <cellStyle name="强调文字颜色 2 38 2" xfId="54602" xr:uid="{00000000-0005-0000-0000-0000D9C20000}"/>
    <cellStyle name="强调文字颜色 2 39" xfId="54603" xr:uid="{00000000-0005-0000-0000-0000DAC20000}"/>
    <cellStyle name="强调文字颜色 2 39 2" xfId="54604" xr:uid="{00000000-0005-0000-0000-0000DBC20000}"/>
    <cellStyle name="强调文字颜色 2 4" xfId="44258" xr:uid="{00000000-0005-0000-0000-0000DCC20000}"/>
    <cellStyle name="强调文字颜色 2 4 2" xfId="44259" xr:uid="{00000000-0005-0000-0000-0000DDC20000}"/>
    <cellStyle name="强调文字颜色 2 4 2 2" xfId="44260" xr:uid="{00000000-0005-0000-0000-0000DEC20000}"/>
    <cellStyle name="强调文字颜色 2 4 2 2 2" xfId="54605" xr:uid="{00000000-0005-0000-0000-0000DFC20000}"/>
    <cellStyle name="强调文字颜色 2 4 2 3" xfId="54606" xr:uid="{00000000-0005-0000-0000-0000E0C20000}"/>
    <cellStyle name="强调文字颜色 2 4 3" xfId="44261" xr:uid="{00000000-0005-0000-0000-0000E1C20000}"/>
    <cellStyle name="强调文字颜色 2 4 3 2" xfId="54607" xr:uid="{00000000-0005-0000-0000-0000E2C20000}"/>
    <cellStyle name="强调文字颜色 2 4 3 3" xfId="54608" xr:uid="{00000000-0005-0000-0000-0000E3C20000}"/>
    <cellStyle name="强调文字颜色 2 4 4" xfId="54609" xr:uid="{00000000-0005-0000-0000-0000E4C20000}"/>
    <cellStyle name="强调文字颜色 2 40" xfId="54610" xr:uid="{00000000-0005-0000-0000-0000E5C20000}"/>
    <cellStyle name="强调文字颜色 2 40 2" xfId="54611" xr:uid="{00000000-0005-0000-0000-0000E6C20000}"/>
    <cellStyle name="强调文字颜色 2 41" xfId="54612" xr:uid="{00000000-0005-0000-0000-0000E7C20000}"/>
    <cellStyle name="强调文字颜色 2 41 2" xfId="54613" xr:uid="{00000000-0005-0000-0000-0000E8C20000}"/>
    <cellStyle name="强调文字颜色 2 42" xfId="54614" xr:uid="{00000000-0005-0000-0000-0000E9C20000}"/>
    <cellStyle name="强调文字颜色 2 42 2" xfId="54615" xr:uid="{00000000-0005-0000-0000-0000EAC20000}"/>
    <cellStyle name="强调文字颜色 2 43" xfId="54616" xr:uid="{00000000-0005-0000-0000-0000EBC20000}"/>
    <cellStyle name="强调文字颜色 2 43 2" xfId="54617" xr:uid="{00000000-0005-0000-0000-0000ECC20000}"/>
    <cellStyle name="强调文字颜色 2 44" xfId="54618" xr:uid="{00000000-0005-0000-0000-0000EDC20000}"/>
    <cellStyle name="强调文字颜色 2 44 2" xfId="54619" xr:uid="{00000000-0005-0000-0000-0000EEC20000}"/>
    <cellStyle name="强调文字颜色 2 45" xfId="54620" xr:uid="{00000000-0005-0000-0000-0000EFC20000}"/>
    <cellStyle name="强调文字颜色 2 45 2" xfId="54621" xr:uid="{00000000-0005-0000-0000-0000F0C20000}"/>
    <cellStyle name="强调文字颜色 2 46" xfId="54622" xr:uid="{00000000-0005-0000-0000-0000F1C20000}"/>
    <cellStyle name="强调文字颜色 2 46 2" xfId="54623" xr:uid="{00000000-0005-0000-0000-0000F2C20000}"/>
    <cellStyle name="强调文字颜色 2 47" xfId="54624" xr:uid="{00000000-0005-0000-0000-0000F3C20000}"/>
    <cellStyle name="强调文字颜色 2 47 2" xfId="54625" xr:uid="{00000000-0005-0000-0000-0000F4C20000}"/>
    <cellStyle name="强调文字颜色 2 48" xfId="54626" xr:uid="{00000000-0005-0000-0000-0000F5C20000}"/>
    <cellStyle name="强调文字颜色 2 48 2" xfId="54627" xr:uid="{00000000-0005-0000-0000-0000F6C20000}"/>
    <cellStyle name="强调文字颜色 2 49" xfId="54628" xr:uid="{00000000-0005-0000-0000-0000F7C20000}"/>
    <cellStyle name="强调文字颜色 2 49 2" xfId="54629" xr:uid="{00000000-0005-0000-0000-0000F8C20000}"/>
    <cellStyle name="强调文字颜色 2 5" xfId="44262" xr:uid="{00000000-0005-0000-0000-0000F9C20000}"/>
    <cellStyle name="强调文字颜色 2 5 2" xfId="44263" xr:uid="{00000000-0005-0000-0000-0000FAC20000}"/>
    <cellStyle name="强调文字颜色 2 5 2 2" xfId="54630" xr:uid="{00000000-0005-0000-0000-0000FBC20000}"/>
    <cellStyle name="强调文字颜色 2 5 3" xfId="44264" xr:uid="{00000000-0005-0000-0000-0000FCC20000}"/>
    <cellStyle name="强调文字颜色 2 5 3 2" xfId="54631" xr:uid="{00000000-0005-0000-0000-0000FDC20000}"/>
    <cellStyle name="强调文字颜色 2 5 4" xfId="54632" xr:uid="{00000000-0005-0000-0000-0000FEC20000}"/>
    <cellStyle name="强调文字颜色 2 50" xfId="54633" xr:uid="{00000000-0005-0000-0000-0000FFC20000}"/>
    <cellStyle name="强调文字颜色 2 50 2" xfId="54634" xr:uid="{00000000-0005-0000-0000-000000C30000}"/>
    <cellStyle name="强调文字颜色 2 51" xfId="54635" xr:uid="{00000000-0005-0000-0000-000001C30000}"/>
    <cellStyle name="强调文字颜色 2 6" xfId="44265" xr:uid="{00000000-0005-0000-0000-000002C30000}"/>
    <cellStyle name="强调文字颜色 2 6 2" xfId="54636" xr:uid="{00000000-0005-0000-0000-000003C30000}"/>
    <cellStyle name="强调文字颜色 2 6 2 2" xfId="54637" xr:uid="{00000000-0005-0000-0000-000004C30000}"/>
    <cellStyle name="强调文字颜色 2 6 3" xfId="54638" xr:uid="{00000000-0005-0000-0000-000005C30000}"/>
    <cellStyle name="强调文字颜色 2 7" xfId="44266" xr:uid="{00000000-0005-0000-0000-000006C30000}"/>
    <cellStyle name="强调文字颜色 2 7 2" xfId="44267" xr:uid="{00000000-0005-0000-0000-000007C30000}"/>
    <cellStyle name="强调文字颜色 2 7 2 2" xfId="54639" xr:uid="{00000000-0005-0000-0000-000008C30000}"/>
    <cellStyle name="强调文字颜色 2 7 3" xfId="54640" xr:uid="{00000000-0005-0000-0000-000009C30000}"/>
    <cellStyle name="强调文字颜色 2 8" xfId="44268" xr:uid="{00000000-0005-0000-0000-00000AC30000}"/>
    <cellStyle name="强调文字颜色 2 8 2" xfId="44269" xr:uid="{00000000-0005-0000-0000-00000BC30000}"/>
    <cellStyle name="强调文字颜色 2 8 2 2" xfId="54641" xr:uid="{00000000-0005-0000-0000-00000CC30000}"/>
    <cellStyle name="强调文字颜色 2 8 3" xfId="44270" xr:uid="{00000000-0005-0000-0000-00000DC30000}"/>
    <cellStyle name="强调文字颜色 2 8 3 2" xfId="54642" xr:uid="{00000000-0005-0000-0000-00000EC30000}"/>
    <cellStyle name="强调文字颜色 2 8 4" xfId="44271" xr:uid="{00000000-0005-0000-0000-00000FC30000}"/>
    <cellStyle name="强调文字颜色 2 9" xfId="44272" xr:uid="{00000000-0005-0000-0000-000010C30000}"/>
    <cellStyle name="强调文字颜色 2 9 2" xfId="44273" xr:uid="{00000000-0005-0000-0000-000011C30000}"/>
    <cellStyle name="强调文字颜色 2 9 2 2" xfId="54643" xr:uid="{00000000-0005-0000-0000-000012C30000}"/>
    <cellStyle name="强调文字颜色 2 9 3" xfId="44274" xr:uid="{00000000-0005-0000-0000-000013C30000}"/>
    <cellStyle name="强调文字颜色 2 9 3 2" xfId="54644" xr:uid="{00000000-0005-0000-0000-000014C30000}"/>
    <cellStyle name="强调文字颜色 2 9 4" xfId="44275" xr:uid="{00000000-0005-0000-0000-000015C30000}"/>
    <cellStyle name="强调文字颜色 3 10" xfId="44276" xr:uid="{00000000-0005-0000-0000-000016C30000}"/>
    <cellStyle name="强调文字颜色 3 10 2" xfId="44277" xr:uid="{00000000-0005-0000-0000-000017C30000}"/>
    <cellStyle name="强调文字颜色 3 10 2 2" xfId="54645" xr:uid="{00000000-0005-0000-0000-000018C30000}"/>
    <cellStyle name="强调文字颜色 3 10 3" xfId="44278" xr:uid="{00000000-0005-0000-0000-000019C30000}"/>
    <cellStyle name="强调文字颜色 3 10 3 2" xfId="54646" xr:uid="{00000000-0005-0000-0000-00001AC30000}"/>
    <cellStyle name="强调文字颜色 3 10 4" xfId="44279" xr:uid="{00000000-0005-0000-0000-00001BC30000}"/>
    <cellStyle name="强调文字颜色 3 11" xfId="44280" xr:uid="{00000000-0005-0000-0000-00001CC30000}"/>
    <cellStyle name="强调文字颜色 3 11 2" xfId="44281" xr:uid="{00000000-0005-0000-0000-00001DC30000}"/>
    <cellStyle name="强调文字颜色 3 11 2 2" xfId="54647" xr:uid="{00000000-0005-0000-0000-00001EC30000}"/>
    <cellStyle name="强调文字颜色 3 11 3" xfId="44282" xr:uid="{00000000-0005-0000-0000-00001FC30000}"/>
    <cellStyle name="强调文字颜色 3 11 3 2" xfId="54648" xr:uid="{00000000-0005-0000-0000-000020C30000}"/>
    <cellStyle name="强调文字颜色 3 11 4" xfId="44283" xr:uid="{00000000-0005-0000-0000-000021C30000}"/>
    <cellStyle name="强调文字颜色 3 12" xfId="44284" xr:uid="{00000000-0005-0000-0000-000022C30000}"/>
    <cellStyle name="强调文字颜色 3 12 2" xfId="54649" xr:uid="{00000000-0005-0000-0000-000023C30000}"/>
    <cellStyle name="强调文字颜色 3 12 2 2" xfId="54650" xr:uid="{00000000-0005-0000-0000-000024C30000}"/>
    <cellStyle name="强调文字颜色 3 12 3" xfId="54651" xr:uid="{00000000-0005-0000-0000-000025C30000}"/>
    <cellStyle name="强调文字颜色 3 13" xfId="44285" xr:uid="{00000000-0005-0000-0000-000026C30000}"/>
    <cellStyle name="强调文字颜色 3 13 2" xfId="44286" xr:uid="{00000000-0005-0000-0000-000027C30000}"/>
    <cellStyle name="强调文字颜色 3 13 2 2" xfId="54652" xr:uid="{00000000-0005-0000-0000-000028C30000}"/>
    <cellStyle name="强调文字颜色 3 13 3" xfId="44287" xr:uid="{00000000-0005-0000-0000-000029C30000}"/>
    <cellStyle name="强调文字颜色 3 13 3 2" xfId="54653" xr:uid="{00000000-0005-0000-0000-00002AC30000}"/>
    <cellStyle name="强调文字颜色 3 14" xfId="44288" xr:uid="{00000000-0005-0000-0000-00002BC30000}"/>
    <cellStyle name="强调文字颜色 3 14 2" xfId="54654" xr:uid="{00000000-0005-0000-0000-00002CC30000}"/>
    <cellStyle name="强调文字颜色 3 14 2 2" xfId="54655" xr:uid="{00000000-0005-0000-0000-00002DC30000}"/>
    <cellStyle name="强调文字颜色 3 14 3" xfId="54656" xr:uid="{00000000-0005-0000-0000-00002EC30000}"/>
    <cellStyle name="强调文字颜色 3 15" xfId="44289" xr:uid="{00000000-0005-0000-0000-00002FC30000}"/>
    <cellStyle name="强调文字颜色 3 15 2" xfId="44290" xr:uid="{00000000-0005-0000-0000-000030C30000}"/>
    <cellStyle name="强调文字颜色 3 15 2 2" xfId="54657" xr:uid="{00000000-0005-0000-0000-000031C30000}"/>
    <cellStyle name="强调文字颜色 3 15 3" xfId="54658" xr:uid="{00000000-0005-0000-0000-000032C30000}"/>
    <cellStyle name="强调文字颜色 3 16" xfId="44291" xr:uid="{00000000-0005-0000-0000-000033C30000}"/>
    <cellStyle name="强调文字颜色 3 16 2" xfId="54659" xr:uid="{00000000-0005-0000-0000-000034C30000}"/>
    <cellStyle name="强调文字颜色 3 16 2 2" xfId="54660" xr:uid="{00000000-0005-0000-0000-000035C30000}"/>
    <cellStyle name="强调文字颜色 3 16 3" xfId="54661" xr:uid="{00000000-0005-0000-0000-000036C30000}"/>
    <cellStyle name="强调文字颜色 3 17" xfId="44292" xr:uid="{00000000-0005-0000-0000-000037C30000}"/>
    <cellStyle name="强调文字颜色 3 17 2" xfId="54662" xr:uid="{00000000-0005-0000-0000-000038C30000}"/>
    <cellStyle name="强调文字颜色 3 17 2 2" xfId="54663" xr:uid="{00000000-0005-0000-0000-000039C30000}"/>
    <cellStyle name="强调文字颜色 3 17 3" xfId="54664" xr:uid="{00000000-0005-0000-0000-00003AC30000}"/>
    <cellStyle name="强调文字颜色 3 18" xfId="44293" xr:uid="{00000000-0005-0000-0000-00003BC30000}"/>
    <cellStyle name="强调文字颜色 3 18 2" xfId="44294" xr:uid="{00000000-0005-0000-0000-00003CC30000}"/>
    <cellStyle name="强调文字颜色 3 18 2 2" xfId="54665" xr:uid="{00000000-0005-0000-0000-00003DC30000}"/>
    <cellStyle name="强调文字颜色 3 18 2 3" xfId="54666" xr:uid="{00000000-0005-0000-0000-00003EC30000}"/>
    <cellStyle name="强调文字颜色 3 18 3" xfId="44295" xr:uid="{00000000-0005-0000-0000-00003FC30000}"/>
    <cellStyle name="强调文字颜色 3 18 3 2" xfId="54667" xr:uid="{00000000-0005-0000-0000-000040C30000}"/>
    <cellStyle name="强调文字颜色 3 18 4" xfId="44296" xr:uid="{00000000-0005-0000-0000-000041C30000}"/>
    <cellStyle name="强调文字颜色 3 18 5" xfId="54668" xr:uid="{00000000-0005-0000-0000-000042C30000}"/>
    <cellStyle name="强调文字颜色 3 19" xfId="44297" xr:uid="{00000000-0005-0000-0000-000043C30000}"/>
    <cellStyle name="强调文字颜色 3 19 2" xfId="44298" xr:uid="{00000000-0005-0000-0000-000044C30000}"/>
    <cellStyle name="强调文字颜色 3 19 2 2" xfId="54669" xr:uid="{00000000-0005-0000-0000-000045C30000}"/>
    <cellStyle name="强调文字颜色 3 19 2 3" xfId="54670" xr:uid="{00000000-0005-0000-0000-000046C30000}"/>
    <cellStyle name="强调文字颜色 3 19 3" xfId="44299" xr:uid="{00000000-0005-0000-0000-000047C30000}"/>
    <cellStyle name="强调文字颜色 3 19 3 2" xfId="54671" xr:uid="{00000000-0005-0000-0000-000048C30000}"/>
    <cellStyle name="强调文字颜色 3 19 4" xfId="44300" xr:uid="{00000000-0005-0000-0000-000049C30000}"/>
    <cellStyle name="强调文字颜色 3 19 5" xfId="54672" xr:uid="{00000000-0005-0000-0000-00004AC30000}"/>
    <cellStyle name="强调文字颜色 3 2" xfId="44301" xr:uid="{00000000-0005-0000-0000-00004BC30000}"/>
    <cellStyle name="强调文字颜色 3 2 10" xfId="44302" xr:uid="{00000000-0005-0000-0000-00004CC30000}"/>
    <cellStyle name="强调文字颜色 3 2 11" xfId="44303" xr:uid="{00000000-0005-0000-0000-00004DC30000}"/>
    <cellStyle name="强调文字颜色 3 2 12" xfId="44304" xr:uid="{00000000-0005-0000-0000-00004EC30000}"/>
    <cellStyle name="强调文字颜色 3 2 12 2" xfId="44305" xr:uid="{00000000-0005-0000-0000-00004FC30000}"/>
    <cellStyle name="强调文字颜色 3 2 13" xfId="44306" xr:uid="{00000000-0005-0000-0000-000050C30000}"/>
    <cellStyle name="强调文字颜色 3 2 13 2" xfId="44307" xr:uid="{00000000-0005-0000-0000-000051C30000}"/>
    <cellStyle name="强调文字颜色 3 2 14" xfId="44308" xr:uid="{00000000-0005-0000-0000-000052C30000}"/>
    <cellStyle name="强调文字颜色 3 2 15" xfId="44309" xr:uid="{00000000-0005-0000-0000-000053C30000}"/>
    <cellStyle name="强调文字颜色 3 2 16" xfId="44310" xr:uid="{00000000-0005-0000-0000-000054C30000}"/>
    <cellStyle name="强调文字颜色 3 2 17" xfId="44311" xr:uid="{00000000-0005-0000-0000-000055C30000}"/>
    <cellStyle name="强调文字颜色 3 2 17 2" xfId="44312" xr:uid="{00000000-0005-0000-0000-000056C30000}"/>
    <cellStyle name="强调文字颜色 3 2 17 3" xfId="44313" xr:uid="{00000000-0005-0000-0000-000057C30000}"/>
    <cellStyle name="强调文字颜色 3 2 18" xfId="44314" xr:uid="{00000000-0005-0000-0000-000058C30000}"/>
    <cellStyle name="强调文字颜色 3 2 2" xfId="44315" xr:uid="{00000000-0005-0000-0000-000059C30000}"/>
    <cellStyle name="强调文字颜色 3 2 2 10" xfId="44316" xr:uid="{00000000-0005-0000-0000-00005AC30000}"/>
    <cellStyle name="强调文字颜色 3 2 2 10 2" xfId="44317" xr:uid="{00000000-0005-0000-0000-00005BC30000}"/>
    <cellStyle name="强调文字颜色 3 2 2 11" xfId="44318" xr:uid="{00000000-0005-0000-0000-00005CC30000}"/>
    <cellStyle name="强调文字颜色 3 2 2 11 2" xfId="44319" xr:uid="{00000000-0005-0000-0000-00005DC30000}"/>
    <cellStyle name="强调文字颜色 3 2 2 12" xfId="44320" xr:uid="{00000000-0005-0000-0000-00005EC30000}"/>
    <cellStyle name="强调文字颜色 3 2 2 13" xfId="44321" xr:uid="{00000000-0005-0000-0000-00005FC30000}"/>
    <cellStyle name="强调文字颜色 3 2 2 14" xfId="44322" xr:uid="{00000000-0005-0000-0000-000060C30000}"/>
    <cellStyle name="强调文字颜色 3 2 2 15" xfId="44323" xr:uid="{00000000-0005-0000-0000-000061C30000}"/>
    <cellStyle name="强调文字颜色 3 2 2 15 2" xfId="44324" xr:uid="{00000000-0005-0000-0000-000062C30000}"/>
    <cellStyle name="强调文字颜色 3 2 2 15 3" xfId="44325" xr:uid="{00000000-0005-0000-0000-000063C30000}"/>
    <cellStyle name="强调文字颜色 3 2 2 16" xfId="44326" xr:uid="{00000000-0005-0000-0000-000064C30000}"/>
    <cellStyle name="强调文字颜色 3 2 2 17" xfId="54673" xr:uid="{00000000-0005-0000-0000-000065C30000}"/>
    <cellStyle name="强调文字颜色 3 2 2 2" xfId="44327" xr:uid="{00000000-0005-0000-0000-000066C30000}"/>
    <cellStyle name="强调文字颜色 3 2 2 2 10" xfId="44328" xr:uid="{00000000-0005-0000-0000-000067C30000}"/>
    <cellStyle name="强调文字颜色 3 2 2 2 10 2" xfId="44329" xr:uid="{00000000-0005-0000-0000-000068C30000}"/>
    <cellStyle name="强调文字颜色 3 2 2 2 11" xfId="44330" xr:uid="{00000000-0005-0000-0000-000069C30000}"/>
    <cellStyle name="强调文字颜色 3 2 2 2 11 2" xfId="44331" xr:uid="{00000000-0005-0000-0000-00006AC30000}"/>
    <cellStyle name="强调文字颜色 3 2 2 2 12" xfId="44332" xr:uid="{00000000-0005-0000-0000-00006BC30000}"/>
    <cellStyle name="强调文字颜色 3 2 2 2 13" xfId="44333" xr:uid="{00000000-0005-0000-0000-00006CC30000}"/>
    <cellStyle name="强调文字颜色 3 2 2 2 14" xfId="44334" xr:uid="{00000000-0005-0000-0000-00006DC30000}"/>
    <cellStyle name="强调文字颜色 3 2 2 2 15" xfId="44335" xr:uid="{00000000-0005-0000-0000-00006EC30000}"/>
    <cellStyle name="强调文字颜色 3 2 2 2 15 2" xfId="44336" xr:uid="{00000000-0005-0000-0000-00006FC30000}"/>
    <cellStyle name="强调文字颜色 3 2 2 2 15 3" xfId="44337" xr:uid="{00000000-0005-0000-0000-000070C30000}"/>
    <cellStyle name="强调文字颜色 3 2 2 2 16" xfId="44338" xr:uid="{00000000-0005-0000-0000-000071C30000}"/>
    <cellStyle name="强调文字颜色 3 2 2 2 17" xfId="54674" xr:uid="{00000000-0005-0000-0000-000072C30000}"/>
    <cellStyle name="强调文字颜色 3 2 2 2 2" xfId="44339" xr:uid="{00000000-0005-0000-0000-000073C30000}"/>
    <cellStyle name="强调文字颜色 3 2 2 2 2 10" xfId="44340" xr:uid="{00000000-0005-0000-0000-000074C30000}"/>
    <cellStyle name="强调文字颜色 3 2 2 2 2 10 2" xfId="44341" xr:uid="{00000000-0005-0000-0000-000075C30000}"/>
    <cellStyle name="强调文字颜色 3 2 2 2 2 11" xfId="44342" xr:uid="{00000000-0005-0000-0000-000076C30000}"/>
    <cellStyle name="强调文字颜色 3 2 2 2 2 11 2" xfId="44343" xr:uid="{00000000-0005-0000-0000-000077C30000}"/>
    <cellStyle name="强调文字颜色 3 2 2 2 2 12" xfId="44344" xr:uid="{00000000-0005-0000-0000-000078C30000}"/>
    <cellStyle name="强调文字颜色 3 2 2 2 2 13" xfId="44345" xr:uid="{00000000-0005-0000-0000-000079C30000}"/>
    <cellStyle name="强调文字颜色 3 2 2 2 2 14" xfId="44346" xr:uid="{00000000-0005-0000-0000-00007AC30000}"/>
    <cellStyle name="强调文字颜色 3 2 2 2 2 15" xfId="44347" xr:uid="{00000000-0005-0000-0000-00007BC30000}"/>
    <cellStyle name="强调文字颜色 3 2 2 2 2 15 2" xfId="44348" xr:uid="{00000000-0005-0000-0000-00007CC30000}"/>
    <cellStyle name="强调文字颜色 3 2 2 2 2 15 3" xfId="44349" xr:uid="{00000000-0005-0000-0000-00007DC30000}"/>
    <cellStyle name="强调文字颜色 3 2 2 2 2 16" xfId="44350" xr:uid="{00000000-0005-0000-0000-00007EC30000}"/>
    <cellStyle name="强调文字颜色 3 2 2 2 2 2" xfId="44351" xr:uid="{00000000-0005-0000-0000-00007FC30000}"/>
    <cellStyle name="强调文字颜色 3 2 2 2 2 2 10" xfId="44352" xr:uid="{00000000-0005-0000-0000-000080C30000}"/>
    <cellStyle name="强调文字颜色 3 2 2 2 2 2 11" xfId="44353" xr:uid="{00000000-0005-0000-0000-000081C30000}"/>
    <cellStyle name="强调文字颜色 3 2 2 2 2 2 12" xfId="44354" xr:uid="{00000000-0005-0000-0000-000082C30000}"/>
    <cellStyle name="强调文字颜色 3 2 2 2 2 2 13" xfId="44355" xr:uid="{00000000-0005-0000-0000-000083C30000}"/>
    <cellStyle name="强调文字颜色 3 2 2 2 2 2 13 2" xfId="44356" xr:uid="{00000000-0005-0000-0000-000084C30000}"/>
    <cellStyle name="强调文字颜色 3 2 2 2 2 2 13 3" xfId="44357" xr:uid="{00000000-0005-0000-0000-000085C30000}"/>
    <cellStyle name="强调文字颜色 3 2 2 2 2 2 14" xfId="44358" xr:uid="{00000000-0005-0000-0000-000086C30000}"/>
    <cellStyle name="强调文字颜色 3 2 2 2 2 2 2" xfId="44359" xr:uid="{00000000-0005-0000-0000-000087C30000}"/>
    <cellStyle name="强调文字颜色 3 2 2 2 2 2 2 10" xfId="44360" xr:uid="{00000000-0005-0000-0000-000088C30000}"/>
    <cellStyle name="强调文字颜色 3 2 2 2 2 2 2 11" xfId="44361" xr:uid="{00000000-0005-0000-0000-000089C30000}"/>
    <cellStyle name="强调文字颜色 3 2 2 2 2 2 2 12" xfId="44362" xr:uid="{00000000-0005-0000-0000-00008AC30000}"/>
    <cellStyle name="强调文字颜色 3 2 2 2 2 2 2 13" xfId="44363" xr:uid="{00000000-0005-0000-0000-00008BC30000}"/>
    <cellStyle name="强调文字颜色 3 2 2 2 2 2 2 13 2" xfId="44364" xr:uid="{00000000-0005-0000-0000-00008CC30000}"/>
    <cellStyle name="强调文字颜色 3 2 2 2 2 2 2 13 3" xfId="44365" xr:uid="{00000000-0005-0000-0000-00008DC30000}"/>
    <cellStyle name="强调文字颜色 3 2 2 2 2 2 2 14" xfId="44366" xr:uid="{00000000-0005-0000-0000-00008EC30000}"/>
    <cellStyle name="强调文字颜色 3 2 2 2 2 2 2 2" xfId="44367" xr:uid="{00000000-0005-0000-0000-00008FC30000}"/>
    <cellStyle name="强调文字颜色 3 2 2 2 2 2 2 2 10" xfId="44368" xr:uid="{00000000-0005-0000-0000-000090C30000}"/>
    <cellStyle name="强调文字颜色 3 2 2 2 2 2 2 2 11" xfId="44369" xr:uid="{00000000-0005-0000-0000-000091C30000}"/>
    <cellStyle name="强调文字颜色 3 2 2 2 2 2 2 2 11 2" xfId="44370" xr:uid="{00000000-0005-0000-0000-000092C30000}"/>
    <cellStyle name="强调文字颜色 3 2 2 2 2 2 2 2 11 3" xfId="44371" xr:uid="{00000000-0005-0000-0000-000093C30000}"/>
    <cellStyle name="强调文字颜色 3 2 2 2 2 2 2 2 12" xfId="44372" xr:uid="{00000000-0005-0000-0000-000094C30000}"/>
    <cellStyle name="强调文字颜色 3 2 2 2 2 2 2 2 2" xfId="44373" xr:uid="{00000000-0005-0000-0000-000095C30000}"/>
    <cellStyle name="强调文字颜色 3 2 2 2 2 2 2 2 2 10" xfId="44374" xr:uid="{00000000-0005-0000-0000-000096C30000}"/>
    <cellStyle name="强调文字颜色 3 2 2 2 2 2 2 2 2 11" xfId="44375" xr:uid="{00000000-0005-0000-0000-000097C30000}"/>
    <cellStyle name="强调文字颜色 3 2 2 2 2 2 2 2 2 11 2" xfId="44376" xr:uid="{00000000-0005-0000-0000-000098C30000}"/>
    <cellStyle name="强调文字颜色 3 2 2 2 2 2 2 2 2 11 3" xfId="44377" xr:uid="{00000000-0005-0000-0000-000099C30000}"/>
    <cellStyle name="强调文字颜色 3 2 2 2 2 2 2 2 2 12" xfId="44378" xr:uid="{00000000-0005-0000-0000-00009AC30000}"/>
    <cellStyle name="强调文字颜色 3 2 2 2 2 2 2 2 2 2" xfId="44379" xr:uid="{00000000-0005-0000-0000-00009BC30000}"/>
    <cellStyle name="强调文字颜色 3 2 2 2 2 2 2 2 2 2 2" xfId="44380" xr:uid="{00000000-0005-0000-0000-00009CC30000}"/>
    <cellStyle name="强调文字颜色 3 2 2 2 2 2 2 2 2 2 2 2" xfId="44381" xr:uid="{00000000-0005-0000-0000-00009DC30000}"/>
    <cellStyle name="强调文字颜色 3 2 2 2 2 2 2 2 2 2 2 2 2" xfId="44382" xr:uid="{00000000-0005-0000-0000-00009EC30000}"/>
    <cellStyle name="强调文字颜色 3 2 2 2 2 2 2 2 2 2 2 2 2 2" xfId="44383" xr:uid="{00000000-0005-0000-0000-00009FC30000}"/>
    <cellStyle name="强调文字颜色 3 2 2 2 2 2 2 2 2 2 2 2 2 2 2" xfId="44384" xr:uid="{00000000-0005-0000-0000-0000A0C30000}"/>
    <cellStyle name="强调文字颜色 3 2 2 2 2 2 2 2 2 2 2 2 2 2 2 2" xfId="44385" xr:uid="{00000000-0005-0000-0000-0000A1C30000}"/>
    <cellStyle name="强调文字颜色 3 2 2 2 2 2 2 2 2 2 2 2 2 2 2 2 2" xfId="44386" xr:uid="{00000000-0005-0000-0000-0000A2C30000}"/>
    <cellStyle name="强调文字颜色 3 2 2 2 2 2 2 2 2 2 2 2 2 2 2 2 3" xfId="44387" xr:uid="{00000000-0005-0000-0000-0000A3C30000}"/>
    <cellStyle name="强调文字颜色 3 2 2 2 2 2 2 2 2 2 2 2 2 2 2 3" xfId="44388" xr:uid="{00000000-0005-0000-0000-0000A4C30000}"/>
    <cellStyle name="强调文字颜色 3 2 2 2 2 2 2 2 2 2 2 2 2 2 2 4" xfId="44389" xr:uid="{00000000-0005-0000-0000-0000A5C30000}"/>
    <cellStyle name="强调文字颜色 3 2 2 2 2 2 2 2 2 2 2 2 2 2 3" xfId="44390" xr:uid="{00000000-0005-0000-0000-0000A6C30000}"/>
    <cellStyle name="强调文字颜色 3 2 2 2 2 2 2 2 2 2 2 2 2 2 3 2" xfId="44391" xr:uid="{00000000-0005-0000-0000-0000A7C30000}"/>
    <cellStyle name="强调文字颜色 3 2 2 2 2 2 2 2 2 2 2 2 2 2 3 3" xfId="44392" xr:uid="{00000000-0005-0000-0000-0000A8C30000}"/>
    <cellStyle name="强调文字颜色 3 2 2 2 2 2 2 2 2 2 2 2 2 2 4" xfId="44393" xr:uid="{00000000-0005-0000-0000-0000A9C30000}"/>
    <cellStyle name="强调文字颜色 3 2 2 2 2 2 2 2 2 2 2 2 2 3" xfId="44394" xr:uid="{00000000-0005-0000-0000-0000AAC30000}"/>
    <cellStyle name="强调文字颜色 3 2 2 2 2 2 2 2 2 2 2 2 2 3 2" xfId="44395" xr:uid="{00000000-0005-0000-0000-0000ABC30000}"/>
    <cellStyle name="强调文字颜色 3 2 2 2 2 2 2 2 2 2 2 2 2 3 3" xfId="44396" xr:uid="{00000000-0005-0000-0000-0000ACC30000}"/>
    <cellStyle name="强调文字颜色 3 2 2 2 2 2 2 2 2 2 2 2 2 4" xfId="44397" xr:uid="{00000000-0005-0000-0000-0000ADC30000}"/>
    <cellStyle name="强调文字颜色 3 2 2 2 2 2 2 2 2 2 2 2 3" xfId="44398" xr:uid="{00000000-0005-0000-0000-0000AEC30000}"/>
    <cellStyle name="强调文字颜色 3 2 2 2 2 2 2 2 2 2 2 2 4" xfId="44399" xr:uid="{00000000-0005-0000-0000-0000AFC30000}"/>
    <cellStyle name="强调文字颜色 3 2 2 2 2 2 2 2 2 2 2 2 5" xfId="44400" xr:uid="{00000000-0005-0000-0000-0000B0C30000}"/>
    <cellStyle name="强调文字颜色 3 2 2 2 2 2 2 2 2 2 2 2 6" xfId="44401" xr:uid="{00000000-0005-0000-0000-0000B1C30000}"/>
    <cellStyle name="强调文字颜色 3 2 2 2 2 2 2 2 2 2 2 2 7" xfId="44402" xr:uid="{00000000-0005-0000-0000-0000B2C30000}"/>
    <cellStyle name="强调文字颜色 3 2 2 2 2 2 2 2 2 2 2 2 7 2" xfId="44403" xr:uid="{00000000-0005-0000-0000-0000B3C30000}"/>
    <cellStyle name="强调文字颜色 3 2 2 2 2 2 2 2 2 2 2 2 7 3" xfId="44404" xr:uid="{00000000-0005-0000-0000-0000B4C30000}"/>
    <cellStyle name="强调文字颜色 3 2 2 2 2 2 2 2 2 2 2 2 8" xfId="44405" xr:uid="{00000000-0005-0000-0000-0000B5C30000}"/>
    <cellStyle name="强调文字颜色 3 2 2 2 2 2 2 2 2 2 2 3" xfId="44406" xr:uid="{00000000-0005-0000-0000-0000B6C30000}"/>
    <cellStyle name="强调文字颜色 3 2 2 2 2 2 2 2 2 2 2 3 2" xfId="44407" xr:uid="{00000000-0005-0000-0000-0000B7C30000}"/>
    <cellStyle name="强调文字颜色 3 2 2 2 2 2 2 2 2 2 2 4" xfId="44408" xr:uid="{00000000-0005-0000-0000-0000B8C30000}"/>
    <cellStyle name="强调文字颜色 3 2 2 2 2 2 2 2 2 2 2 4 2" xfId="44409" xr:uid="{00000000-0005-0000-0000-0000B9C30000}"/>
    <cellStyle name="强调文字颜色 3 2 2 2 2 2 2 2 2 2 2 5" xfId="44410" xr:uid="{00000000-0005-0000-0000-0000BAC30000}"/>
    <cellStyle name="强调文字颜色 3 2 2 2 2 2 2 2 2 2 2 6" xfId="44411" xr:uid="{00000000-0005-0000-0000-0000BBC30000}"/>
    <cellStyle name="强调文字颜色 3 2 2 2 2 2 2 2 2 2 2 7" xfId="44412" xr:uid="{00000000-0005-0000-0000-0000BCC30000}"/>
    <cellStyle name="强调文字颜色 3 2 2 2 2 2 2 2 2 2 2 7 2" xfId="44413" xr:uid="{00000000-0005-0000-0000-0000BDC30000}"/>
    <cellStyle name="强调文字颜色 3 2 2 2 2 2 2 2 2 2 2 7 3" xfId="44414" xr:uid="{00000000-0005-0000-0000-0000BEC30000}"/>
    <cellStyle name="强调文字颜色 3 2 2 2 2 2 2 2 2 2 2 8" xfId="44415" xr:uid="{00000000-0005-0000-0000-0000BFC30000}"/>
    <cellStyle name="强调文字颜色 3 2 2 2 2 2 2 2 2 2 3" xfId="44416" xr:uid="{00000000-0005-0000-0000-0000C0C30000}"/>
    <cellStyle name="强调文字颜色 3 2 2 2 2 2 2 2 2 2 3 2" xfId="44417" xr:uid="{00000000-0005-0000-0000-0000C1C30000}"/>
    <cellStyle name="强调文字颜色 3 2 2 2 2 2 2 2 2 2 4" xfId="44418" xr:uid="{00000000-0005-0000-0000-0000C2C30000}"/>
    <cellStyle name="强调文字颜色 3 2 2 2 2 2 2 2 2 2 4 2" xfId="44419" xr:uid="{00000000-0005-0000-0000-0000C3C30000}"/>
    <cellStyle name="强调文字颜色 3 2 2 2 2 2 2 2 2 2 5" xfId="44420" xr:uid="{00000000-0005-0000-0000-0000C4C30000}"/>
    <cellStyle name="强调文字颜色 3 2 2 2 2 2 2 2 2 2 6" xfId="44421" xr:uid="{00000000-0005-0000-0000-0000C5C30000}"/>
    <cellStyle name="强调文字颜色 3 2 2 2 2 2 2 2 2 2 7" xfId="44422" xr:uid="{00000000-0005-0000-0000-0000C6C30000}"/>
    <cellStyle name="强调文字颜色 3 2 2 2 2 2 2 2 2 2 8" xfId="44423" xr:uid="{00000000-0005-0000-0000-0000C7C30000}"/>
    <cellStyle name="强调文字颜色 3 2 2 2 2 2 2 2 2 2 8 2" xfId="44424" xr:uid="{00000000-0005-0000-0000-0000C8C30000}"/>
    <cellStyle name="强调文字颜色 3 2 2 2 2 2 2 2 2 2 8 3" xfId="44425" xr:uid="{00000000-0005-0000-0000-0000C9C30000}"/>
    <cellStyle name="强调文字颜色 3 2 2 2 2 2 2 2 2 2 9" xfId="44426" xr:uid="{00000000-0005-0000-0000-0000CAC30000}"/>
    <cellStyle name="强调文字颜色 3 2 2 2 2 2 2 2 2 3" xfId="44427" xr:uid="{00000000-0005-0000-0000-0000CBC30000}"/>
    <cellStyle name="强调文字颜色 3 2 2 2 2 2 2 2 2 4" xfId="44428" xr:uid="{00000000-0005-0000-0000-0000CCC30000}"/>
    <cellStyle name="强调文字颜色 3 2 2 2 2 2 2 2 2 5" xfId="44429" xr:uid="{00000000-0005-0000-0000-0000CDC30000}"/>
    <cellStyle name="强调文字颜色 3 2 2 2 2 2 2 2 2 6" xfId="44430" xr:uid="{00000000-0005-0000-0000-0000CEC30000}"/>
    <cellStyle name="强调文字颜色 3 2 2 2 2 2 2 2 2 6 2" xfId="44431" xr:uid="{00000000-0005-0000-0000-0000CFC30000}"/>
    <cellStyle name="强调文字颜色 3 2 2 2 2 2 2 2 2 7" xfId="44432" xr:uid="{00000000-0005-0000-0000-0000D0C30000}"/>
    <cellStyle name="强调文字颜色 3 2 2 2 2 2 2 2 2 7 2" xfId="44433" xr:uid="{00000000-0005-0000-0000-0000D1C30000}"/>
    <cellStyle name="强调文字颜色 3 2 2 2 2 2 2 2 2 8" xfId="44434" xr:uid="{00000000-0005-0000-0000-0000D2C30000}"/>
    <cellStyle name="强调文字颜色 3 2 2 2 2 2 2 2 2 9" xfId="44435" xr:uid="{00000000-0005-0000-0000-0000D3C30000}"/>
    <cellStyle name="强调文字颜色 3 2 2 2 2 2 2 2 3" xfId="44436" xr:uid="{00000000-0005-0000-0000-0000D4C30000}"/>
    <cellStyle name="强调文字颜色 3 2 2 2 2 2 2 2 3 2" xfId="44437" xr:uid="{00000000-0005-0000-0000-0000D5C30000}"/>
    <cellStyle name="强调文字颜色 3 2 2 2 2 2 2 2 4" xfId="44438" xr:uid="{00000000-0005-0000-0000-0000D6C30000}"/>
    <cellStyle name="强调文字颜色 3 2 2 2 2 2 2 2 5" xfId="44439" xr:uid="{00000000-0005-0000-0000-0000D7C30000}"/>
    <cellStyle name="强调文字颜色 3 2 2 2 2 2 2 2 6" xfId="44440" xr:uid="{00000000-0005-0000-0000-0000D8C30000}"/>
    <cellStyle name="强调文字颜色 3 2 2 2 2 2 2 2 6 2" xfId="44441" xr:uid="{00000000-0005-0000-0000-0000D9C30000}"/>
    <cellStyle name="强调文字颜色 3 2 2 2 2 2 2 2 7" xfId="44442" xr:uid="{00000000-0005-0000-0000-0000DAC30000}"/>
    <cellStyle name="强调文字颜色 3 2 2 2 2 2 2 2 7 2" xfId="44443" xr:uid="{00000000-0005-0000-0000-0000DBC30000}"/>
    <cellStyle name="强调文字颜色 3 2 2 2 2 2 2 2 8" xfId="44444" xr:uid="{00000000-0005-0000-0000-0000DCC30000}"/>
    <cellStyle name="强调文字颜色 3 2 2 2 2 2 2 2 9" xfId="44445" xr:uid="{00000000-0005-0000-0000-0000DDC30000}"/>
    <cellStyle name="强调文字颜色 3 2 2 2 2 2 2 3" xfId="44446" xr:uid="{00000000-0005-0000-0000-0000DEC30000}"/>
    <cellStyle name="强调文字颜色 3 2 2 2 2 2 2 4" xfId="44447" xr:uid="{00000000-0005-0000-0000-0000DFC30000}"/>
    <cellStyle name="强调文字颜色 3 2 2 2 2 2 2 5" xfId="44448" xr:uid="{00000000-0005-0000-0000-0000E0C30000}"/>
    <cellStyle name="强调文字颜色 3 2 2 2 2 2 2 5 2" xfId="44449" xr:uid="{00000000-0005-0000-0000-0000E1C30000}"/>
    <cellStyle name="强调文字颜色 3 2 2 2 2 2 2 6" xfId="44450" xr:uid="{00000000-0005-0000-0000-0000E2C30000}"/>
    <cellStyle name="强调文字颜色 3 2 2 2 2 2 2 7" xfId="44451" xr:uid="{00000000-0005-0000-0000-0000E3C30000}"/>
    <cellStyle name="强调文字颜色 3 2 2 2 2 2 2 8" xfId="44452" xr:uid="{00000000-0005-0000-0000-0000E4C30000}"/>
    <cellStyle name="强调文字颜色 3 2 2 2 2 2 2 8 2" xfId="44453" xr:uid="{00000000-0005-0000-0000-0000E5C30000}"/>
    <cellStyle name="强调文字颜色 3 2 2 2 2 2 2 9" xfId="44454" xr:uid="{00000000-0005-0000-0000-0000E6C30000}"/>
    <cellStyle name="强调文字颜色 3 2 2 2 2 2 2 9 2" xfId="44455" xr:uid="{00000000-0005-0000-0000-0000E7C30000}"/>
    <cellStyle name="强调文字颜色 3 2 2 2 2 2 3" xfId="44456" xr:uid="{00000000-0005-0000-0000-0000E8C30000}"/>
    <cellStyle name="强调文字颜色 3 2 2 2 2 2 3 2" xfId="44457" xr:uid="{00000000-0005-0000-0000-0000E9C30000}"/>
    <cellStyle name="强调文字颜色 3 2 2 2 2 2 4" xfId="44458" xr:uid="{00000000-0005-0000-0000-0000EAC30000}"/>
    <cellStyle name="强调文字颜色 3 2 2 2 2 2 5" xfId="44459" xr:uid="{00000000-0005-0000-0000-0000EBC30000}"/>
    <cellStyle name="强调文字颜色 3 2 2 2 2 2 5 2" xfId="44460" xr:uid="{00000000-0005-0000-0000-0000ECC30000}"/>
    <cellStyle name="强调文字颜色 3 2 2 2 2 2 6" xfId="44461" xr:uid="{00000000-0005-0000-0000-0000EDC30000}"/>
    <cellStyle name="强调文字颜色 3 2 2 2 2 2 7" xfId="44462" xr:uid="{00000000-0005-0000-0000-0000EEC30000}"/>
    <cellStyle name="强调文字颜色 3 2 2 2 2 2 8" xfId="44463" xr:uid="{00000000-0005-0000-0000-0000EFC30000}"/>
    <cellStyle name="强调文字颜色 3 2 2 2 2 2 8 2" xfId="44464" xr:uid="{00000000-0005-0000-0000-0000F0C30000}"/>
    <cellStyle name="强调文字颜色 3 2 2 2 2 2 9" xfId="44465" xr:uid="{00000000-0005-0000-0000-0000F1C30000}"/>
    <cellStyle name="强调文字颜色 3 2 2 2 2 2 9 2" xfId="44466" xr:uid="{00000000-0005-0000-0000-0000F2C30000}"/>
    <cellStyle name="强调文字颜色 3 2 2 2 2 3" xfId="44467" xr:uid="{00000000-0005-0000-0000-0000F3C30000}"/>
    <cellStyle name="强调文字颜色 3 2 2 2 2 4" xfId="44468" xr:uid="{00000000-0005-0000-0000-0000F4C30000}"/>
    <cellStyle name="强调文字颜色 3 2 2 2 2 5" xfId="44469" xr:uid="{00000000-0005-0000-0000-0000F5C30000}"/>
    <cellStyle name="强调文字颜色 3 2 2 2 2 5 2" xfId="44470" xr:uid="{00000000-0005-0000-0000-0000F6C30000}"/>
    <cellStyle name="强调文字颜色 3 2 2 2 2 6" xfId="44471" xr:uid="{00000000-0005-0000-0000-0000F7C30000}"/>
    <cellStyle name="强调文字颜色 3 2 2 2 2 7" xfId="44472" xr:uid="{00000000-0005-0000-0000-0000F8C30000}"/>
    <cellStyle name="强调文字颜色 3 2 2 2 2 7 2" xfId="44473" xr:uid="{00000000-0005-0000-0000-0000F9C30000}"/>
    <cellStyle name="强调文字颜色 3 2 2 2 2 8" xfId="44474" xr:uid="{00000000-0005-0000-0000-0000FAC30000}"/>
    <cellStyle name="强调文字颜色 3 2 2 2 2 9" xfId="44475" xr:uid="{00000000-0005-0000-0000-0000FBC30000}"/>
    <cellStyle name="强调文字颜色 3 2 2 2 3" xfId="44476" xr:uid="{00000000-0005-0000-0000-0000FCC30000}"/>
    <cellStyle name="强调文字颜色 3 2 2 2 3 2" xfId="44477" xr:uid="{00000000-0005-0000-0000-0000FDC30000}"/>
    <cellStyle name="强调文字颜色 3 2 2 2 4" xfId="44478" xr:uid="{00000000-0005-0000-0000-0000FEC30000}"/>
    <cellStyle name="强调文字颜色 3 2 2 2 5" xfId="44479" xr:uid="{00000000-0005-0000-0000-0000FFC30000}"/>
    <cellStyle name="强调文字颜色 3 2 2 2 5 2" xfId="44480" xr:uid="{00000000-0005-0000-0000-000000C40000}"/>
    <cellStyle name="强调文字颜色 3 2 2 2 6" xfId="44481" xr:uid="{00000000-0005-0000-0000-000001C40000}"/>
    <cellStyle name="强调文字颜色 3 2 2 2 7" xfId="44482" xr:uid="{00000000-0005-0000-0000-000002C40000}"/>
    <cellStyle name="强调文字颜色 3 2 2 2 7 2" xfId="44483" xr:uid="{00000000-0005-0000-0000-000003C40000}"/>
    <cellStyle name="强调文字颜色 3 2 2 2 8" xfId="44484" xr:uid="{00000000-0005-0000-0000-000004C40000}"/>
    <cellStyle name="强调文字颜色 3 2 2 2 9" xfId="44485" xr:uid="{00000000-0005-0000-0000-000005C40000}"/>
    <cellStyle name="强调文字颜色 3 2 2 3" xfId="44486" xr:uid="{00000000-0005-0000-0000-000006C40000}"/>
    <cellStyle name="强调文字颜色 3 2 2 3 2" xfId="44487" xr:uid="{00000000-0005-0000-0000-000007C40000}"/>
    <cellStyle name="强调文字颜色 3 2 2 4" xfId="44488" xr:uid="{00000000-0005-0000-0000-000008C40000}"/>
    <cellStyle name="强调文字颜色 3 2 2 5" xfId="44489" xr:uid="{00000000-0005-0000-0000-000009C40000}"/>
    <cellStyle name="强调文字颜色 3 2 2 5 2" xfId="44490" xr:uid="{00000000-0005-0000-0000-00000AC40000}"/>
    <cellStyle name="强调文字颜色 3 2 2 6" xfId="44491" xr:uid="{00000000-0005-0000-0000-00000BC40000}"/>
    <cellStyle name="强调文字颜色 3 2 2 7" xfId="44492" xr:uid="{00000000-0005-0000-0000-00000CC40000}"/>
    <cellStyle name="强调文字颜色 3 2 2 7 2" xfId="44493" xr:uid="{00000000-0005-0000-0000-00000DC40000}"/>
    <cellStyle name="强调文字颜色 3 2 2 8" xfId="44494" xr:uid="{00000000-0005-0000-0000-00000EC40000}"/>
    <cellStyle name="强调文字颜色 3 2 2 9" xfId="44495" xr:uid="{00000000-0005-0000-0000-00000FC40000}"/>
    <cellStyle name="强调文字颜色 3 2 3" xfId="44496" xr:uid="{00000000-0005-0000-0000-000010C40000}"/>
    <cellStyle name="强调文字颜色 3 2 3 2" xfId="44497" xr:uid="{00000000-0005-0000-0000-000011C40000}"/>
    <cellStyle name="强调文字颜色 3 2 3 3" xfId="54675" xr:uid="{00000000-0005-0000-0000-000012C40000}"/>
    <cellStyle name="强调文字颜色 3 2 4" xfId="44498" xr:uid="{00000000-0005-0000-0000-000013C40000}"/>
    <cellStyle name="强调文字颜色 3 2 5" xfId="44499" xr:uid="{00000000-0005-0000-0000-000014C40000}"/>
    <cellStyle name="强调文字颜色 3 2 5 2" xfId="44500" xr:uid="{00000000-0005-0000-0000-000015C40000}"/>
    <cellStyle name="强调文字颜色 3 2 6" xfId="44501" xr:uid="{00000000-0005-0000-0000-000016C40000}"/>
    <cellStyle name="强调文字颜色 3 2 7" xfId="44502" xr:uid="{00000000-0005-0000-0000-000017C40000}"/>
    <cellStyle name="强调文字颜色 3 2 7 2" xfId="44503" xr:uid="{00000000-0005-0000-0000-000018C40000}"/>
    <cellStyle name="强调文字颜色 3 2 8" xfId="44504" xr:uid="{00000000-0005-0000-0000-000019C40000}"/>
    <cellStyle name="强调文字颜色 3 2 9" xfId="44505" xr:uid="{00000000-0005-0000-0000-00001AC40000}"/>
    <cellStyle name="强调文字颜色 3 2 9 2" xfId="44506" xr:uid="{00000000-0005-0000-0000-00001BC40000}"/>
    <cellStyle name="强调文字颜色 3 20" xfId="44507" xr:uid="{00000000-0005-0000-0000-00001CC40000}"/>
    <cellStyle name="强调文字颜色 3 20 2" xfId="44508" xr:uid="{00000000-0005-0000-0000-00001DC40000}"/>
    <cellStyle name="强调文字颜色 3 20 2 2" xfId="54676" xr:uid="{00000000-0005-0000-0000-00001EC40000}"/>
    <cellStyle name="强调文字颜色 3 20 2 3" xfId="54677" xr:uid="{00000000-0005-0000-0000-00001FC40000}"/>
    <cellStyle name="强调文字颜色 3 20 3" xfId="44509" xr:uid="{00000000-0005-0000-0000-000020C40000}"/>
    <cellStyle name="强调文字颜色 3 20 3 2" xfId="54678" xr:uid="{00000000-0005-0000-0000-000021C40000}"/>
    <cellStyle name="强调文字颜色 3 20 4" xfId="54679" xr:uid="{00000000-0005-0000-0000-000022C40000}"/>
    <cellStyle name="强调文字颜色 3 21" xfId="44510" xr:uid="{00000000-0005-0000-0000-000023C40000}"/>
    <cellStyle name="强调文字颜色 3 21 2" xfId="44511" xr:uid="{00000000-0005-0000-0000-000024C40000}"/>
    <cellStyle name="强调文字颜色 3 21 2 2" xfId="54680" xr:uid="{00000000-0005-0000-0000-000025C40000}"/>
    <cellStyle name="强调文字颜色 3 21 2 3" xfId="54681" xr:uid="{00000000-0005-0000-0000-000026C40000}"/>
    <cellStyle name="强调文字颜色 3 21 3" xfId="54682" xr:uid="{00000000-0005-0000-0000-000027C40000}"/>
    <cellStyle name="强调文字颜色 3 21 4" xfId="54683" xr:uid="{00000000-0005-0000-0000-000028C40000}"/>
    <cellStyle name="强调文字颜色 3 22" xfId="44512" xr:uid="{00000000-0005-0000-0000-000029C40000}"/>
    <cellStyle name="强调文字颜色 3 22 2" xfId="54684" xr:uid="{00000000-0005-0000-0000-00002AC40000}"/>
    <cellStyle name="强调文字颜色 3 22 2 2" xfId="54685" xr:uid="{00000000-0005-0000-0000-00002BC40000}"/>
    <cellStyle name="强调文字颜色 3 22 3" xfId="54686" xr:uid="{00000000-0005-0000-0000-00002CC40000}"/>
    <cellStyle name="强调文字颜色 3 22 4" xfId="54687" xr:uid="{00000000-0005-0000-0000-00002DC40000}"/>
    <cellStyle name="强调文字颜色 3 23" xfId="44513" xr:uid="{00000000-0005-0000-0000-00002EC40000}"/>
    <cellStyle name="强调文字颜色 3 23 2" xfId="54688" xr:uid="{00000000-0005-0000-0000-00002FC40000}"/>
    <cellStyle name="强调文字颜色 3 23 2 2" xfId="54689" xr:uid="{00000000-0005-0000-0000-000030C40000}"/>
    <cellStyle name="强调文字颜色 3 23 3" xfId="54690" xr:uid="{00000000-0005-0000-0000-000031C40000}"/>
    <cellStyle name="强调文字颜色 3 23 4" xfId="54691" xr:uid="{00000000-0005-0000-0000-000032C40000}"/>
    <cellStyle name="强调文字颜色 3 24" xfId="44514" xr:uid="{00000000-0005-0000-0000-000033C40000}"/>
    <cellStyle name="强调文字颜色 3 24 2" xfId="54692" xr:uid="{00000000-0005-0000-0000-000034C40000}"/>
    <cellStyle name="强调文字颜色 3 24 2 2" xfId="54693" xr:uid="{00000000-0005-0000-0000-000035C40000}"/>
    <cellStyle name="强调文字颜色 3 24 3" xfId="54694" xr:uid="{00000000-0005-0000-0000-000036C40000}"/>
    <cellStyle name="强调文字颜色 3 24 4" xfId="54695" xr:uid="{00000000-0005-0000-0000-000037C40000}"/>
    <cellStyle name="强调文字颜色 3 25" xfId="44515" xr:uid="{00000000-0005-0000-0000-000038C40000}"/>
    <cellStyle name="强调文字颜色 3 25 2" xfId="54696" xr:uid="{00000000-0005-0000-0000-000039C40000}"/>
    <cellStyle name="强调文字颜色 3 25 2 2" xfId="54697" xr:uid="{00000000-0005-0000-0000-00003AC40000}"/>
    <cellStyle name="强调文字颜色 3 25 3" xfId="54698" xr:uid="{00000000-0005-0000-0000-00003BC40000}"/>
    <cellStyle name="强调文字颜色 3 25 4" xfId="54699" xr:uid="{00000000-0005-0000-0000-00003CC40000}"/>
    <cellStyle name="强调文字颜色 3 26" xfId="44516" xr:uid="{00000000-0005-0000-0000-00003DC40000}"/>
    <cellStyle name="强调文字颜色 3 26 2" xfId="54700" xr:uid="{00000000-0005-0000-0000-00003EC40000}"/>
    <cellStyle name="强调文字颜色 3 26 2 2" xfId="54701" xr:uid="{00000000-0005-0000-0000-00003FC40000}"/>
    <cellStyle name="强调文字颜色 3 26 3" xfId="54702" xr:uid="{00000000-0005-0000-0000-000040C40000}"/>
    <cellStyle name="强调文字颜色 3 26 4" xfId="54703" xr:uid="{00000000-0005-0000-0000-000041C40000}"/>
    <cellStyle name="强调文字颜色 3 27" xfId="44517" xr:uid="{00000000-0005-0000-0000-000042C40000}"/>
    <cellStyle name="强调文字颜色 3 27 2" xfId="44518" xr:uid="{00000000-0005-0000-0000-000043C40000}"/>
    <cellStyle name="强调文字颜色 3 27 2 2" xfId="54704" xr:uid="{00000000-0005-0000-0000-000044C40000}"/>
    <cellStyle name="强调文字颜色 3 27 2 3" xfId="54705" xr:uid="{00000000-0005-0000-0000-000045C40000}"/>
    <cellStyle name="强调文字颜色 3 27 3" xfId="44519" xr:uid="{00000000-0005-0000-0000-000046C40000}"/>
    <cellStyle name="强调文字颜色 3 27 3 2" xfId="54706" xr:uid="{00000000-0005-0000-0000-000047C40000}"/>
    <cellStyle name="强调文字颜色 3 27 4" xfId="54707" xr:uid="{00000000-0005-0000-0000-000048C40000}"/>
    <cellStyle name="强调文字颜色 3 28" xfId="44520" xr:uid="{00000000-0005-0000-0000-000049C40000}"/>
    <cellStyle name="强调文字颜色 3 28 2" xfId="44521" xr:uid="{00000000-0005-0000-0000-00004AC40000}"/>
    <cellStyle name="强调文字颜色 3 28 2 2" xfId="54708" xr:uid="{00000000-0005-0000-0000-00004BC40000}"/>
    <cellStyle name="强调文字颜色 3 28 2 3" xfId="54709" xr:uid="{00000000-0005-0000-0000-00004CC40000}"/>
    <cellStyle name="强调文字颜色 3 28 3" xfId="44522" xr:uid="{00000000-0005-0000-0000-00004DC40000}"/>
    <cellStyle name="强调文字颜色 3 28 3 2" xfId="54710" xr:uid="{00000000-0005-0000-0000-00004EC40000}"/>
    <cellStyle name="强调文字颜色 3 28 4" xfId="54711" xr:uid="{00000000-0005-0000-0000-00004FC40000}"/>
    <cellStyle name="强调文字颜色 3 29" xfId="44523" xr:uid="{00000000-0005-0000-0000-000050C40000}"/>
    <cellStyle name="强调文字颜色 3 29 2" xfId="44524" xr:uid="{00000000-0005-0000-0000-000051C40000}"/>
    <cellStyle name="强调文字颜色 3 29 2 2" xfId="54712" xr:uid="{00000000-0005-0000-0000-000052C40000}"/>
    <cellStyle name="强调文字颜色 3 29 3" xfId="44525" xr:uid="{00000000-0005-0000-0000-000053C40000}"/>
    <cellStyle name="强调文字颜色 3 29 3 2" xfId="54713" xr:uid="{00000000-0005-0000-0000-000054C40000}"/>
    <cellStyle name="强调文字颜色 3 29 4" xfId="54714" xr:uid="{00000000-0005-0000-0000-000055C40000}"/>
    <cellStyle name="强调文字颜色 3 3" xfId="44526" xr:uid="{00000000-0005-0000-0000-000056C40000}"/>
    <cellStyle name="强调文字颜色 3 3 10" xfId="44527" xr:uid="{00000000-0005-0000-0000-000057C40000}"/>
    <cellStyle name="强调文字颜色 3 3 11" xfId="44528" xr:uid="{00000000-0005-0000-0000-000058C40000}"/>
    <cellStyle name="强调文字颜色 3 3 2" xfId="44529" xr:uid="{00000000-0005-0000-0000-000059C40000}"/>
    <cellStyle name="强调文字颜色 3 3 2 2" xfId="44530" xr:uid="{00000000-0005-0000-0000-00005AC40000}"/>
    <cellStyle name="强调文字颜色 3 3 2 2 2" xfId="44531" xr:uid="{00000000-0005-0000-0000-00005BC40000}"/>
    <cellStyle name="强调文字颜色 3 3 2 2 3" xfId="54715" xr:uid="{00000000-0005-0000-0000-00005CC40000}"/>
    <cellStyle name="强调文字颜色 3 3 2 3" xfId="54716" xr:uid="{00000000-0005-0000-0000-00005DC40000}"/>
    <cellStyle name="强调文字颜色 3 3 3" xfId="44532" xr:uid="{00000000-0005-0000-0000-00005EC40000}"/>
    <cellStyle name="强调文字颜色 3 3 3 2" xfId="44533" xr:uid="{00000000-0005-0000-0000-00005FC40000}"/>
    <cellStyle name="强调文字颜色 3 3 3 3" xfId="54717" xr:uid="{00000000-0005-0000-0000-000060C40000}"/>
    <cellStyle name="强调文字颜色 3 3 4" xfId="44534" xr:uid="{00000000-0005-0000-0000-000061C40000}"/>
    <cellStyle name="强调文字颜色 3 3 5" xfId="44535" xr:uid="{00000000-0005-0000-0000-000062C40000}"/>
    <cellStyle name="强调文字颜色 3 3 6" xfId="44536" xr:uid="{00000000-0005-0000-0000-000063C40000}"/>
    <cellStyle name="强调文字颜色 3 3 7" xfId="44537" xr:uid="{00000000-0005-0000-0000-000064C40000}"/>
    <cellStyle name="强调文字颜色 3 3 8" xfId="44538" xr:uid="{00000000-0005-0000-0000-000065C40000}"/>
    <cellStyle name="强调文字颜色 3 3 9" xfId="44539" xr:uid="{00000000-0005-0000-0000-000066C40000}"/>
    <cellStyle name="强调文字颜色 3 30" xfId="44540" xr:uid="{00000000-0005-0000-0000-000067C40000}"/>
    <cellStyle name="强调文字颜色 3 30 2" xfId="54718" xr:uid="{00000000-0005-0000-0000-000068C40000}"/>
    <cellStyle name="强调文字颜色 3 30 2 2" xfId="54719" xr:uid="{00000000-0005-0000-0000-000069C40000}"/>
    <cellStyle name="强调文字颜色 3 30 3" xfId="54720" xr:uid="{00000000-0005-0000-0000-00006AC40000}"/>
    <cellStyle name="强调文字颜色 3 30 4" xfId="54721" xr:uid="{00000000-0005-0000-0000-00006BC40000}"/>
    <cellStyle name="强调文字颜色 3 31" xfId="44541" xr:uid="{00000000-0005-0000-0000-00006CC40000}"/>
    <cellStyle name="强调文字颜色 3 31 2" xfId="54722" xr:uid="{00000000-0005-0000-0000-00006DC40000}"/>
    <cellStyle name="强调文字颜色 3 31 2 2" xfId="54723" xr:uid="{00000000-0005-0000-0000-00006EC40000}"/>
    <cellStyle name="强调文字颜色 3 31 3" xfId="54724" xr:uid="{00000000-0005-0000-0000-00006FC40000}"/>
    <cellStyle name="强调文字颜色 3 31 4" xfId="54725" xr:uid="{00000000-0005-0000-0000-000070C40000}"/>
    <cellStyle name="强调文字颜色 3 32" xfId="44542" xr:uid="{00000000-0005-0000-0000-000071C40000}"/>
    <cellStyle name="强调文字颜色 3 32 2" xfId="54726" xr:uid="{00000000-0005-0000-0000-000072C40000}"/>
    <cellStyle name="强调文字颜色 3 32 2 2" xfId="54727" xr:uid="{00000000-0005-0000-0000-000073C40000}"/>
    <cellStyle name="强调文字颜色 3 32 3" xfId="54728" xr:uid="{00000000-0005-0000-0000-000074C40000}"/>
    <cellStyle name="强调文字颜色 3 32 4" xfId="54729" xr:uid="{00000000-0005-0000-0000-000075C40000}"/>
    <cellStyle name="强调文字颜色 3 33" xfId="54730" xr:uid="{00000000-0005-0000-0000-000076C40000}"/>
    <cellStyle name="强调文字颜色 3 33 2" xfId="54731" xr:uid="{00000000-0005-0000-0000-000077C40000}"/>
    <cellStyle name="强调文字颜色 3 33 2 2" xfId="54732" xr:uid="{00000000-0005-0000-0000-000078C40000}"/>
    <cellStyle name="强调文字颜色 3 33 3" xfId="54733" xr:uid="{00000000-0005-0000-0000-000079C40000}"/>
    <cellStyle name="强调文字颜色 3 34" xfId="54734" xr:uid="{00000000-0005-0000-0000-00007AC40000}"/>
    <cellStyle name="强调文字颜色 3 34 2" xfId="54735" xr:uid="{00000000-0005-0000-0000-00007BC40000}"/>
    <cellStyle name="强调文字颜色 3 34 2 2" xfId="54736" xr:uid="{00000000-0005-0000-0000-00007CC40000}"/>
    <cellStyle name="强调文字颜色 3 34 3" xfId="54737" xr:uid="{00000000-0005-0000-0000-00007DC40000}"/>
    <cellStyle name="强调文字颜色 3 35" xfId="54738" xr:uid="{00000000-0005-0000-0000-00007EC40000}"/>
    <cellStyle name="强调文字颜色 3 35 2" xfId="54739" xr:uid="{00000000-0005-0000-0000-00007FC40000}"/>
    <cellStyle name="强调文字颜色 3 35 2 2" xfId="54740" xr:uid="{00000000-0005-0000-0000-000080C40000}"/>
    <cellStyle name="强调文字颜色 3 35 3" xfId="54741" xr:uid="{00000000-0005-0000-0000-000081C40000}"/>
    <cellStyle name="强调文字颜色 3 36" xfId="54742" xr:uid="{00000000-0005-0000-0000-000082C40000}"/>
    <cellStyle name="强调文字颜色 3 36 2" xfId="54743" xr:uid="{00000000-0005-0000-0000-000083C40000}"/>
    <cellStyle name="强调文字颜色 3 37" xfId="54744" xr:uid="{00000000-0005-0000-0000-000084C40000}"/>
    <cellStyle name="强调文字颜色 3 37 2" xfId="54745" xr:uid="{00000000-0005-0000-0000-000085C40000}"/>
    <cellStyle name="强调文字颜色 3 38" xfId="54746" xr:uid="{00000000-0005-0000-0000-000086C40000}"/>
    <cellStyle name="强调文字颜色 3 38 2" xfId="54747" xr:uid="{00000000-0005-0000-0000-000087C40000}"/>
    <cellStyle name="强调文字颜色 3 39" xfId="54748" xr:uid="{00000000-0005-0000-0000-000088C40000}"/>
    <cellStyle name="强调文字颜色 3 39 2" xfId="54749" xr:uid="{00000000-0005-0000-0000-000089C40000}"/>
    <cellStyle name="强调文字颜色 3 4" xfId="44543" xr:uid="{00000000-0005-0000-0000-00008AC40000}"/>
    <cellStyle name="强调文字颜色 3 4 2" xfId="44544" xr:uid="{00000000-0005-0000-0000-00008BC40000}"/>
    <cellStyle name="强调文字颜色 3 4 2 2" xfId="44545" xr:uid="{00000000-0005-0000-0000-00008CC40000}"/>
    <cellStyle name="强调文字颜色 3 4 2 2 2" xfId="54750" xr:uid="{00000000-0005-0000-0000-00008DC40000}"/>
    <cellStyle name="强调文字颜色 3 4 2 3" xfId="54751" xr:uid="{00000000-0005-0000-0000-00008EC40000}"/>
    <cellStyle name="强调文字颜色 3 4 3" xfId="44546" xr:uid="{00000000-0005-0000-0000-00008FC40000}"/>
    <cellStyle name="强调文字颜色 3 4 3 2" xfId="54752" xr:uid="{00000000-0005-0000-0000-000090C40000}"/>
    <cellStyle name="强调文字颜色 3 4 3 3" xfId="54753" xr:uid="{00000000-0005-0000-0000-000091C40000}"/>
    <cellStyle name="强调文字颜色 3 4 4" xfId="54754" xr:uid="{00000000-0005-0000-0000-000092C40000}"/>
    <cellStyle name="强调文字颜色 3 40" xfId="54755" xr:uid="{00000000-0005-0000-0000-000093C40000}"/>
    <cellStyle name="强调文字颜色 3 40 2" xfId="54756" xr:uid="{00000000-0005-0000-0000-000094C40000}"/>
    <cellStyle name="强调文字颜色 3 41" xfId="54757" xr:uid="{00000000-0005-0000-0000-000095C40000}"/>
    <cellStyle name="强调文字颜色 3 41 2" xfId="54758" xr:uid="{00000000-0005-0000-0000-000096C40000}"/>
    <cellStyle name="强调文字颜色 3 42" xfId="54759" xr:uid="{00000000-0005-0000-0000-000097C40000}"/>
    <cellStyle name="强调文字颜色 3 42 2" xfId="54760" xr:uid="{00000000-0005-0000-0000-000098C40000}"/>
    <cellStyle name="强调文字颜色 3 43" xfId="54761" xr:uid="{00000000-0005-0000-0000-000099C40000}"/>
    <cellStyle name="强调文字颜色 3 43 2" xfId="54762" xr:uid="{00000000-0005-0000-0000-00009AC40000}"/>
    <cellStyle name="强调文字颜色 3 44" xfId="54763" xr:uid="{00000000-0005-0000-0000-00009BC40000}"/>
    <cellStyle name="强调文字颜色 3 44 2" xfId="54764" xr:uid="{00000000-0005-0000-0000-00009CC40000}"/>
    <cellStyle name="强调文字颜色 3 45" xfId="54765" xr:uid="{00000000-0005-0000-0000-00009DC40000}"/>
    <cellStyle name="强调文字颜色 3 45 2" xfId="54766" xr:uid="{00000000-0005-0000-0000-00009EC40000}"/>
    <cellStyle name="强调文字颜色 3 46" xfId="54767" xr:uid="{00000000-0005-0000-0000-00009FC40000}"/>
    <cellStyle name="强调文字颜色 3 46 2" xfId="54768" xr:uid="{00000000-0005-0000-0000-0000A0C40000}"/>
    <cellStyle name="强调文字颜色 3 47" xfId="54769" xr:uid="{00000000-0005-0000-0000-0000A1C40000}"/>
    <cellStyle name="强调文字颜色 3 47 2" xfId="54770" xr:uid="{00000000-0005-0000-0000-0000A2C40000}"/>
    <cellStyle name="强调文字颜色 3 48" xfId="54771" xr:uid="{00000000-0005-0000-0000-0000A3C40000}"/>
    <cellStyle name="强调文字颜色 3 48 2" xfId="54772" xr:uid="{00000000-0005-0000-0000-0000A4C40000}"/>
    <cellStyle name="强调文字颜色 3 49" xfId="54773" xr:uid="{00000000-0005-0000-0000-0000A5C40000}"/>
    <cellStyle name="强调文字颜色 3 49 2" xfId="54774" xr:uid="{00000000-0005-0000-0000-0000A6C40000}"/>
    <cellStyle name="强调文字颜色 3 5" xfId="44547" xr:uid="{00000000-0005-0000-0000-0000A7C40000}"/>
    <cellStyle name="强调文字颜色 3 5 2" xfId="44548" xr:uid="{00000000-0005-0000-0000-0000A8C40000}"/>
    <cellStyle name="强调文字颜色 3 5 2 2" xfId="54775" xr:uid="{00000000-0005-0000-0000-0000A9C40000}"/>
    <cellStyle name="强调文字颜色 3 5 3" xfId="44549" xr:uid="{00000000-0005-0000-0000-0000AAC40000}"/>
    <cellStyle name="强调文字颜色 3 5 3 2" xfId="54776" xr:uid="{00000000-0005-0000-0000-0000ABC40000}"/>
    <cellStyle name="强调文字颜色 3 5 4" xfId="54777" xr:uid="{00000000-0005-0000-0000-0000ACC40000}"/>
    <cellStyle name="强调文字颜色 3 50" xfId="54778" xr:uid="{00000000-0005-0000-0000-0000ADC40000}"/>
    <cellStyle name="强调文字颜色 3 50 2" xfId="54779" xr:uid="{00000000-0005-0000-0000-0000AEC40000}"/>
    <cellStyle name="强调文字颜色 3 51" xfId="54780" xr:uid="{00000000-0005-0000-0000-0000AFC40000}"/>
    <cellStyle name="强调文字颜色 3 6" xfId="44550" xr:uid="{00000000-0005-0000-0000-0000B0C40000}"/>
    <cellStyle name="强调文字颜色 3 6 2" xfId="54781" xr:uid="{00000000-0005-0000-0000-0000B1C40000}"/>
    <cellStyle name="强调文字颜色 3 6 2 2" xfId="54782" xr:uid="{00000000-0005-0000-0000-0000B2C40000}"/>
    <cellStyle name="强调文字颜色 3 6 3" xfId="54783" xr:uid="{00000000-0005-0000-0000-0000B3C40000}"/>
    <cellStyle name="强调文字颜色 3 7" xfId="44551" xr:uid="{00000000-0005-0000-0000-0000B4C40000}"/>
    <cellStyle name="强调文字颜色 3 7 2" xfId="44552" xr:uid="{00000000-0005-0000-0000-0000B5C40000}"/>
    <cellStyle name="强调文字颜色 3 7 2 2" xfId="54784" xr:uid="{00000000-0005-0000-0000-0000B6C40000}"/>
    <cellStyle name="强调文字颜色 3 7 3" xfId="54785" xr:uid="{00000000-0005-0000-0000-0000B7C40000}"/>
    <cellStyle name="强调文字颜色 3 8" xfId="44553" xr:uid="{00000000-0005-0000-0000-0000B8C40000}"/>
    <cellStyle name="强调文字颜色 3 8 2" xfId="44554" xr:uid="{00000000-0005-0000-0000-0000B9C40000}"/>
    <cellStyle name="强调文字颜色 3 8 2 2" xfId="54786" xr:uid="{00000000-0005-0000-0000-0000BAC40000}"/>
    <cellStyle name="强调文字颜色 3 8 3" xfId="44555" xr:uid="{00000000-0005-0000-0000-0000BBC40000}"/>
    <cellStyle name="强调文字颜色 3 8 3 2" xfId="54787" xr:uid="{00000000-0005-0000-0000-0000BCC40000}"/>
    <cellStyle name="强调文字颜色 3 8 4" xfId="44556" xr:uid="{00000000-0005-0000-0000-0000BDC40000}"/>
    <cellStyle name="强调文字颜色 3 9" xfId="44557" xr:uid="{00000000-0005-0000-0000-0000BEC40000}"/>
    <cellStyle name="强调文字颜色 3 9 2" xfId="44558" xr:uid="{00000000-0005-0000-0000-0000BFC40000}"/>
    <cellStyle name="强调文字颜色 3 9 2 2" xfId="54788" xr:uid="{00000000-0005-0000-0000-0000C0C40000}"/>
    <cellStyle name="强调文字颜色 3 9 3" xfId="44559" xr:uid="{00000000-0005-0000-0000-0000C1C40000}"/>
    <cellStyle name="强调文字颜色 3 9 3 2" xfId="54789" xr:uid="{00000000-0005-0000-0000-0000C2C40000}"/>
    <cellStyle name="强调文字颜色 3 9 4" xfId="44560" xr:uid="{00000000-0005-0000-0000-0000C3C40000}"/>
    <cellStyle name="强调文字颜色 4 10" xfId="44561" xr:uid="{00000000-0005-0000-0000-0000C4C40000}"/>
    <cellStyle name="强调文字颜色 4 10 2" xfId="44562" xr:uid="{00000000-0005-0000-0000-0000C5C40000}"/>
    <cellStyle name="强调文字颜色 4 10 2 2" xfId="54790" xr:uid="{00000000-0005-0000-0000-0000C6C40000}"/>
    <cellStyle name="强调文字颜色 4 10 3" xfId="44563" xr:uid="{00000000-0005-0000-0000-0000C7C40000}"/>
    <cellStyle name="强调文字颜色 4 10 3 2" xfId="54791" xr:uid="{00000000-0005-0000-0000-0000C8C40000}"/>
    <cellStyle name="强调文字颜色 4 10 4" xfId="44564" xr:uid="{00000000-0005-0000-0000-0000C9C40000}"/>
    <cellStyle name="强调文字颜色 4 11" xfId="44565" xr:uid="{00000000-0005-0000-0000-0000CAC40000}"/>
    <cellStyle name="强调文字颜色 4 11 2" xfId="44566" xr:uid="{00000000-0005-0000-0000-0000CBC40000}"/>
    <cellStyle name="强调文字颜色 4 11 2 2" xfId="54792" xr:uid="{00000000-0005-0000-0000-0000CCC40000}"/>
    <cellStyle name="强调文字颜色 4 11 3" xfId="44567" xr:uid="{00000000-0005-0000-0000-0000CDC40000}"/>
    <cellStyle name="强调文字颜色 4 11 3 2" xfId="54793" xr:uid="{00000000-0005-0000-0000-0000CEC40000}"/>
    <cellStyle name="强调文字颜色 4 11 4" xfId="44568" xr:uid="{00000000-0005-0000-0000-0000CFC40000}"/>
    <cellStyle name="强调文字颜色 4 12" xfId="44569" xr:uid="{00000000-0005-0000-0000-0000D0C40000}"/>
    <cellStyle name="强调文字颜色 4 12 2" xfId="54794" xr:uid="{00000000-0005-0000-0000-0000D1C40000}"/>
    <cellStyle name="强调文字颜色 4 12 2 2" xfId="54795" xr:uid="{00000000-0005-0000-0000-0000D2C40000}"/>
    <cellStyle name="强调文字颜色 4 12 3" xfId="54796" xr:uid="{00000000-0005-0000-0000-0000D3C40000}"/>
    <cellStyle name="强调文字颜色 4 13" xfId="44570" xr:uid="{00000000-0005-0000-0000-0000D4C40000}"/>
    <cellStyle name="强调文字颜色 4 13 2" xfId="44571" xr:uid="{00000000-0005-0000-0000-0000D5C40000}"/>
    <cellStyle name="强调文字颜色 4 13 2 2" xfId="54797" xr:uid="{00000000-0005-0000-0000-0000D6C40000}"/>
    <cellStyle name="强调文字颜色 4 13 3" xfId="44572" xr:uid="{00000000-0005-0000-0000-0000D7C40000}"/>
    <cellStyle name="强调文字颜色 4 13 3 2" xfId="54798" xr:uid="{00000000-0005-0000-0000-0000D8C40000}"/>
    <cellStyle name="强调文字颜色 4 14" xfId="44573" xr:uid="{00000000-0005-0000-0000-0000D9C40000}"/>
    <cellStyle name="强调文字颜色 4 14 2" xfId="54799" xr:uid="{00000000-0005-0000-0000-0000DAC40000}"/>
    <cellStyle name="强调文字颜色 4 14 2 2" xfId="54800" xr:uid="{00000000-0005-0000-0000-0000DBC40000}"/>
    <cellStyle name="强调文字颜色 4 14 3" xfId="54801" xr:uid="{00000000-0005-0000-0000-0000DCC40000}"/>
    <cellStyle name="强调文字颜色 4 15" xfId="44574" xr:uid="{00000000-0005-0000-0000-0000DDC40000}"/>
    <cellStyle name="强调文字颜色 4 15 2" xfId="44575" xr:uid="{00000000-0005-0000-0000-0000DEC40000}"/>
    <cellStyle name="强调文字颜色 4 15 2 2" xfId="54802" xr:uid="{00000000-0005-0000-0000-0000DFC40000}"/>
    <cellStyle name="强调文字颜色 4 15 3" xfId="54803" xr:uid="{00000000-0005-0000-0000-0000E0C40000}"/>
    <cellStyle name="强调文字颜色 4 16" xfId="44576" xr:uid="{00000000-0005-0000-0000-0000E1C40000}"/>
    <cellStyle name="强调文字颜色 4 16 2" xfId="54804" xr:uid="{00000000-0005-0000-0000-0000E2C40000}"/>
    <cellStyle name="强调文字颜色 4 16 2 2" xfId="54805" xr:uid="{00000000-0005-0000-0000-0000E3C40000}"/>
    <cellStyle name="强调文字颜色 4 16 3" xfId="54806" xr:uid="{00000000-0005-0000-0000-0000E4C40000}"/>
    <cellStyle name="强调文字颜色 4 17" xfId="44577" xr:uid="{00000000-0005-0000-0000-0000E5C40000}"/>
    <cellStyle name="强调文字颜色 4 17 2" xfId="54807" xr:uid="{00000000-0005-0000-0000-0000E6C40000}"/>
    <cellStyle name="强调文字颜色 4 17 2 2" xfId="54808" xr:uid="{00000000-0005-0000-0000-0000E7C40000}"/>
    <cellStyle name="强调文字颜色 4 17 3" xfId="54809" xr:uid="{00000000-0005-0000-0000-0000E8C40000}"/>
    <cellStyle name="强调文字颜色 4 18" xfId="44578" xr:uid="{00000000-0005-0000-0000-0000E9C40000}"/>
    <cellStyle name="强调文字颜色 4 18 2" xfId="44579" xr:uid="{00000000-0005-0000-0000-0000EAC40000}"/>
    <cellStyle name="强调文字颜色 4 18 2 2" xfId="54810" xr:uid="{00000000-0005-0000-0000-0000EBC40000}"/>
    <cellStyle name="强调文字颜色 4 18 2 3" xfId="54811" xr:uid="{00000000-0005-0000-0000-0000ECC40000}"/>
    <cellStyle name="强调文字颜色 4 18 3" xfId="44580" xr:uid="{00000000-0005-0000-0000-0000EDC40000}"/>
    <cellStyle name="强调文字颜色 4 18 3 2" xfId="54812" xr:uid="{00000000-0005-0000-0000-0000EEC40000}"/>
    <cellStyle name="强调文字颜色 4 18 4" xfId="44581" xr:uid="{00000000-0005-0000-0000-0000EFC40000}"/>
    <cellStyle name="强调文字颜色 4 18 5" xfId="54813" xr:uid="{00000000-0005-0000-0000-0000F0C40000}"/>
    <cellStyle name="强调文字颜色 4 19" xfId="44582" xr:uid="{00000000-0005-0000-0000-0000F1C40000}"/>
    <cellStyle name="强调文字颜色 4 19 2" xfId="44583" xr:uid="{00000000-0005-0000-0000-0000F2C40000}"/>
    <cellStyle name="强调文字颜色 4 19 2 2" xfId="54814" xr:uid="{00000000-0005-0000-0000-0000F3C40000}"/>
    <cellStyle name="强调文字颜色 4 19 2 3" xfId="54815" xr:uid="{00000000-0005-0000-0000-0000F4C40000}"/>
    <cellStyle name="强调文字颜色 4 19 3" xfId="44584" xr:uid="{00000000-0005-0000-0000-0000F5C40000}"/>
    <cellStyle name="强调文字颜色 4 19 3 2" xfId="54816" xr:uid="{00000000-0005-0000-0000-0000F6C40000}"/>
    <cellStyle name="强调文字颜色 4 19 4" xfId="44585" xr:uid="{00000000-0005-0000-0000-0000F7C40000}"/>
    <cellStyle name="强调文字颜色 4 19 5" xfId="54817" xr:uid="{00000000-0005-0000-0000-0000F8C40000}"/>
    <cellStyle name="强调文字颜色 4 2" xfId="44586" xr:uid="{00000000-0005-0000-0000-0000F9C40000}"/>
    <cellStyle name="强调文字颜色 4 2 10" xfId="44587" xr:uid="{00000000-0005-0000-0000-0000FAC40000}"/>
    <cellStyle name="强调文字颜色 4 2 11" xfId="44588" xr:uid="{00000000-0005-0000-0000-0000FBC40000}"/>
    <cellStyle name="强调文字颜色 4 2 12" xfId="44589" xr:uid="{00000000-0005-0000-0000-0000FCC40000}"/>
    <cellStyle name="强调文字颜色 4 2 12 2" xfId="44590" xr:uid="{00000000-0005-0000-0000-0000FDC40000}"/>
    <cellStyle name="强调文字颜色 4 2 13" xfId="44591" xr:uid="{00000000-0005-0000-0000-0000FEC40000}"/>
    <cellStyle name="强调文字颜色 4 2 13 2" xfId="44592" xr:uid="{00000000-0005-0000-0000-0000FFC40000}"/>
    <cellStyle name="强调文字颜色 4 2 14" xfId="44593" xr:uid="{00000000-0005-0000-0000-000000C50000}"/>
    <cellStyle name="强调文字颜色 4 2 15" xfId="44594" xr:uid="{00000000-0005-0000-0000-000001C50000}"/>
    <cellStyle name="强调文字颜色 4 2 16" xfId="44595" xr:uid="{00000000-0005-0000-0000-000002C50000}"/>
    <cellStyle name="强调文字颜色 4 2 17" xfId="44596" xr:uid="{00000000-0005-0000-0000-000003C50000}"/>
    <cellStyle name="强调文字颜色 4 2 17 2" xfId="44597" xr:uid="{00000000-0005-0000-0000-000004C50000}"/>
    <cellStyle name="强调文字颜色 4 2 17 3" xfId="44598" xr:uid="{00000000-0005-0000-0000-000005C50000}"/>
    <cellStyle name="强调文字颜色 4 2 18" xfId="44599" xr:uid="{00000000-0005-0000-0000-000006C50000}"/>
    <cellStyle name="强调文字颜色 4 2 2" xfId="44600" xr:uid="{00000000-0005-0000-0000-000007C50000}"/>
    <cellStyle name="强调文字颜色 4 2 2 10" xfId="44601" xr:uid="{00000000-0005-0000-0000-000008C50000}"/>
    <cellStyle name="强调文字颜色 4 2 2 10 2" xfId="44602" xr:uid="{00000000-0005-0000-0000-000009C50000}"/>
    <cellStyle name="强调文字颜色 4 2 2 11" xfId="44603" xr:uid="{00000000-0005-0000-0000-00000AC50000}"/>
    <cellStyle name="强调文字颜色 4 2 2 11 2" xfId="44604" xr:uid="{00000000-0005-0000-0000-00000BC50000}"/>
    <cellStyle name="强调文字颜色 4 2 2 12" xfId="44605" xr:uid="{00000000-0005-0000-0000-00000CC50000}"/>
    <cellStyle name="强调文字颜色 4 2 2 13" xfId="44606" xr:uid="{00000000-0005-0000-0000-00000DC50000}"/>
    <cellStyle name="强调文字颜色 4 2 2 14" xfId="44607" xr:uid="{00000000-0005-0000-0000-00000EC50000}"/>
    <cellStyle name="强调文字颜色 4 2 2 15" xfId="44608" xr:uid="{00000000-0005-0000-0000-00000FC50000}"/>
    <cellStyle name="强调文字颜色 4 2 2 15 2" xfId="44609" xr:uid="{00000000-0005-0000-0000-000010C50000}"/>
    <cellStyle name="强调文字颜色 4 2 2 15 3" xfId="44610" xr:uid="{00000000-0005-0000-0000-000011C50000}"/>
    <cellStyle name="强调文字颜色 4 2 2 16" xfId="44611" xr:uid="{00000000-0005-0000-0000-000012C50000}"/>
    <cellStyle name="强调文字颜色 4 2 2 17" xfId="54818" xr:uid="{00000000-0005-0000-0000-000013C50000}"/>
    <cellStyle name="强调文字颜色 4 2 2 2" xfId="44612" xr:uid="{00000000-0005-0000-0000-000014C50000}"/>
    <cellStyle name="强调文字颜色 4 2 2 2 10" xfId="44613" xr:uid="{00000000-0005-0000-0000-000015C50000}"/>
    <cellStyle name="强调文字颜色 4 2 2 2 10 2" xfId="44614" xr:uid="{00000000-0005-0000-0000-000016C50000}"/>
    <cellStyle name="强调文字颜色 4 2 2 2 11" xfId="44615" xr:uid="{00000000-0005-0000-0000-000017C50000}"/>
    <cellStyle name="强调文字颜色 4 2 2 2 11 2" xfId="44616" xr:uid="{00000000-0005-0000-0000-000018C50000}"/>
    <cellStyle name="强调文字颜色 4 2 2 2 12" xfId="44617" xr:uid="{00000000-0005-0000-0000-000019C50000}"/>
    <cellStyle name="强调文字颜色 4 2 2 2 13" xfId="44618" xr:uid="{00000000-0005-0000-0000-00001AC50000}"/>
    <cellStyle name="强调文字颜色 4 2 2 2 14" xfId="44619" xr:uid="{00000000-0005-0000-0000-00001BC50000}"/>
    <cellStyle name="强调文字颜色 4 2 2 2 15" xfId="44620" xr:uid="{00000000-0005-0000-0000-00001CC50000}"/>
    <cellStyle name="强调文字颜色 4 2 2 2 15 2" xfId="44621" xr:uid="{00000000-0005-0000-0000-00001DC50000}"/>
    <cellStyle name="强调文字颜色 4 2 2 2 15 3" xfId="44622" xr:uid="{00000000-0005-0000-0000-00001EC50000}"/>
    <cellStyle name="强调文字颜色 4 2 2 2 16" xfId="44623" xr:uid="{00000000-0005-0000-0000-00001FC50000}"/>
    <cellStyle name="强调文字颜色 4 2 2 2 17" xfId="54819" xr:uid="{00000000-0005-0000-0000-000020C50000}"/>
    <cellStyle name="强调文字颜色 4 2 2 2 2" xfId="44624" xr:uid="{00000000-0005-0000-0000-000021C50000}"/>
    <cellStyle name="强调文字颜色 4 2 2 2 2 10" xfId="44625" xr:uid="{00000000-0005-0000-0000-000022C50000}"/>
    <cellStyle name="强调文字颜色 4 2 2 2 2 10 2" xfId="44626" xr:uid="{00000000-0005-0000-0000-000023C50000}"/>
    <cellStyle name="强调文字颜色 4 2 2 2 2 11" xfId="44627" xr:uid="{00000000-0005-0000-0000-000024C50000}"/>
    <cellStyle name="强调文字颜色 4 2 2 2 2 11 2" xfId="44628" xr:uid="{00000000-0005-0000-0000-000025C50000}"/>
    <cellStyle name="强调文字颜色 4 2 2 2 2 12" xfId="44629" xr:uid="{00000000-0005-0000-0000-000026C50000}"/>
    <cellStyle name="强调文字颜色 4 2 2 2 2 13" xfId="44630" xr:uid="{00000000-0005-0000-0000-000027C50000}"/>
    <cellStyle name="强调文字颜色 4 2 2 2 2 14" xfId="44631" xr:uid="{00000000-0005-0000-0000-000028C50000}"/>
    <cellStyle name="强调文字颜色 4 2 2 2 2 15" xfId="44632" xr:uid="{00000000-0005-0000-0000-000029C50000}"/>
    <cellStyle name="强调文字颜色 4 2 2 2 2 15 2" xfId="44633" xr:uid="{00000000-0005-0000-0000-00002AC50000}"/>
    <cellStyle name="强调文字颜色 4 2 2 2 2 15 3" xfId="44634" xr:uid="{00000000-0005-0000-0000-00002BC50000}"/>
    <cellStyle name="强调文字颜色 4 2 2 2 2 16" xfId="44635" xr:uid="{00000000-0005-0000-0000-00002CC50000}"/>
    <cellStyle name="强调文字颜色 4 2 2 2 2 2" xfId="44636" xr:uid="{00000000-0005-0000-0000-00002DC50000}"/>
    <cellStyle name="强调文字颜色 4 2 2 2 2 2 10" xfId="44637" xr:uid="{00000000-0005-0000-0000-00002EC50000}"/>
    <cellStyle name="强调文字颜色 4 2 2 2 2 2 11" xfId="44638" xr:uid="{00000000-0005-0000-0000-00002FC50000}"/>
    <cellStyle name="强调文字颜色 4 2 2 2 2 2 12" xfId="44639" xr:uid="{00000000-0005-0000-0000-000030C50000}"/>
    <cellStyle name="强调文字颜色 4 2 2 2 2 2 13" xfId="44640" xr:uid="{00000000-0005-0000-0000-000031C50000}"/>
    <cellStyle name="强调文字颜色 4 2 2 2 2 2 13 2" xfId="44641" xr:uid="{00000000-0005-0000-0000-000032C50000}"/>
    <cellStyle name="强调文字颜色 4 2 2 2 2 2 13 3" xfId="44642" xr:uid="{00000000-0005-0000-0000-000033C50000}"/>
    <cellStyle name="强调文字颜色 4 2 2 2 2 2 14" xfId="44643" xr:uid="{00000000-0005-0000-0000-000034C50000}"/>
    <cellStyle name="强调文字颜色 4 2 2 2 2 2 2" xfId="44644" xr:uid="{00000000-0005-0000-0000-000035C50000}"/>
    <cellStyle name="强调文字颜色 4 2 2 2 2 2 2 10" xfId="44645" xr:uid="{00000000-0005-0000-0000-000036C50000}"/>
    <cellStyle name="强调文字颜色 4 2 2 2 2 2 2 11" xfId="44646" xr:uid="{00000000-0005-0000-0000-000037C50000}"/>
    <cellStyle name="强调文字颜色 4 2 2 2 2 2 2 12" xfId="44647" xr:uid="{00000000-0005-0000-0000-000038C50000}"/>
    <cellStyle name="强调文字颜色 4 2 2 2 2 2 2 13" xfId="44648" xr:uid="{00000000-0005-0000-0000-000039C50000}"/>
    <cellStyle name="强调文字颜色 4 2 2 2 2 2 2 13 2" xfId="44649" xr:uid="{00000000-0005-0000-0000-00003AC50000}"/>
    <cellStyle name="强调文字颜色 4 2 2 2 2 2 2 13 3" xfId="44650" xr:uid="{00000000-0005-0000-0000-00003BC50000}"/>
    <cellStyle name="强调文字颜色 4 2 2 2 2 2 2 14" xfId="44651" xr:uid="{00000000-0005-0000-0000-00003CC50000}"/>
    <cellStyle name="强调文字颜色 4 2 2 2 2 2 2 2" xfId="44652" xr:uid="{00000000-0005-0000-0000-00003DC50000}"/>
    <cellStyle name="强调文字颜色 4 2 2 2 2 2 2 2 10" xfId="44653" xr:uid="{00000000-0005-0000-0000-00003EC50000}"/>
    <cellStyle name="强调文字颜色 4 2 2 2 2 2 2 2 11" xfId="44654" xr:uid="{00000000-0005-0000-0000-00003FC50000}"/>
    <cellStyle name="强调文字颜色 4 2 2 2 2 2 2 2 11 2" xfId="44655" xr:uid="{00000000-0005-0000-0000-000040C50000}"/>
    <cellStyle name="强调文字颜色 4 2 2 2 2 2 2 2 11 3" xfId="44656" xr:uid="{00000000-0005-0000-0000-000041C50000}"/>
    <cellStyle name="强调文字颜色 4 2 2 2 2 2 2 2 12" xfId="44657" xr:uid="{00000000-0005-0000-0000-000042C50000}"/>
    <cellStyle name="强调文字颜色 4 2 2 2 2 2 2 2 2" xfId="44658" xr:uid="{00000000-0005-0000-0000-000043C50000}"/>
    <cellStyle name="强调文字颜色 4 2 2 2 2 2 2 2 2 10" xfId="44659" xr:uid="{00000000-0005-0000-0000-000044C50000}"/>
    <cellStyle name="强调文字颜色 4 2 2 2 2 2 2 2 2 11" xfId="44660" xr:uid="{00000000-0005-0000-0000-000045C50000}"/>
    <cellStyle name="强调文字颜色 4 2 2 2 2 2 2 2 2 11 2" xfId="44661" xr:uid="{00000000-0005-0000-0000-000046C50000}"/>
    <cellStyle name="强调文字颜色 4 2 2 2 2 2 2 2 2 11 3" xfId="44662" xr:uid="{00000000-0005-0000-0000-000047C50000}"/>
    <cellStyle name="强调文字颜色 4 2 2 2 2 2 2 2 2 12" xfId="44663" xr:uid="{00000000-0005-0000-0000-000048C50000}"/>
    <cellStyle name="强调文字颜色 4 2 2 2 2 2 2 2 2 2" xfId="44664" xr:uid="{00000000-0005-0000-0000-000049C50000}"/>
    <cellStyle name="强调文字颜色 4 2 2 2 2 2 2 2 2 2 2" xfId="44665" xr:uid="{00000000-0005-0000-0000-00004AC50000}"/>
    <cellStyle name="强调文字颜色 4 2 2 2 2 2 2 2 2 2 2 2" xfId="44666" xr:uid="{00000000-0005-0000-0000-00004BC50000}"/>
    <cellStyle name="强调文字颜色 4 2 2 2 2 2 2 2 2 2 2 2 2" xfId="44667" xr:uid="{00000000-0005-0000-0000-00004CC50000}"/>
    <cellStyle name="强调文字颜色 4 2 2 2 2 2 2 2 2 2 2 2 2 2" xfId="44668" xr:uid="{00000000-0005-0000-0000-00004DC50000}"/>
    <cellStyle name="强调文字颜色 4 2 2 2 2 2 2 2 2 2 2 2 2 2 2" xfId="44669" xr:uid="{00000000-0005-0000-0000-00004EC50000}"/>
    <cellStyle name="强调文字颜色 4 2 2 2 2 2 2 2 2 2 2 2 2 2 2 2" xfId="44670" xr:uid="{00000000-0005-0000-0000-00004FC50000}"/>
    <cellStyle name="强调文字颜色 4 2 2 2 2 2 2 2 2 2 2 2 2 2 2 2 2" xfId="44671" xr:uid="{00000000-0005-0000-0000-000050C50000}"/>
    <cellStyle name="强调文字颜色 4 2 2 2 2 2 2 2 2 2 2 2 2 2 2 2 3" xfId="44672" xr:uid="{00000000-0005-0000-0000-000051C50000}"/>
    <cellStyle name="强调文字颜色 4 2 2 2 2 2 2 2 2 2 2 2 2 2 2 3" xfId="44673" xr:uid="{00000000-0005-0000-0000-000052C50000}"/>
    <cellStyle name="强调文字颜色 4 2 2 2 2 2 2 2 2 2 2 2 2 2 2 4" xfId="44674" xr:uid="{00000000-0005-0000-0000-000053C50000}"/>
    <cellStyle name="强调文字颜色 4 2 2 2 2 2 2 2 2 2 2 2 2 2 3" xfId="44675" xr:uid="{00000000-0005-0000-0000-000054C50000}"/>
    <cellStyle name="强调文字颜色 4 2 2 2 2 2 2 2 2 2 2 2 2 2 3 2" xfId="44676" xr:uid="{00000000-0005-0000-0000-000055C50000}"/>
    <cellStyle name="强调文字颜色 4 2 2 2 2 2 2 2 2 2 2 2 2 2 3 3" xfId="44677" xr:uid="{00000000-0005-0000-0000-000056C50000}"/>
    <cellStyle name="强调文字颜色 4 2 2 2 2 2 2 2 2 2 2 2 2 2 4" xfId="44678" xr:uid="{00000000-0005-0000-0000-000057C50000}"/>
    <cellStyle name="强调文字颜色 4 2 2 2 2 2 2 2 2 2 2 2 2 3" xfId="44679" xr:uid="{00000000-0005-0000-0000-000058C50000}"/>
    <cellStyle name="强调文字颜色 4 2 2 2 2 2 2 2 2 2 2 2 2 3 2" xfId="44680" xr:uid="{00000000-0005-0000-0000-000059C50000}"/>
    <cellStyle name="强调文字颜色 4 2 2 2 2 2 2 2 2 2 2 2 2 3 3" xfId="44681" xr:uid="{00000000-0005-0000-0000-00005AC50000}"/>
    <cellStyle name="强调文字颜色 4 2 2 2 2 2 2 2 2 2 2 2 2 4" xfId="44682" xr:uid="{00000000-0005-0000-0000-00005BC50000}"/>
    <cellStyle name="强调文字颜色 4 2 2 2 2 2 2 2 2 2 2 2 3" xfId="44683" xr:uid="{00000000-0005-0000-0000-00005CC50000}"/>
    <cellStyle name="强调文字颜色 4 2 2 2 2 2 2 2 2 2 2 2 4" xfId="44684" xr:uid="{00000000-0005-0000-0000-00005DC50000}"/>
    <cellStyle name="强调文字颜色 4 2 2 2 2 2 2 2 2 2 2 2 5" xfId="44685" xr:uid="{00000000-0005-0000-0000-00005EC50000}"/>
    <cellStyle name="强调文字颜色 4 2 2 2 2 2 2 2 2 2 2 2 6" xfId="44686" xr:uid="{00000000-0005-0000-0000-00005FC50000}"/>
    <cellStyle name="强调文字颜色 4 2 2 2 2 2 2 2 2 2 2 2 7" xfId="44687" xr:uid="{00000000-0005-0000-0000-000060C50000}"/>
    <cellStyle name="强调文字颜色 4 2 2 2 2 2 2 2 2 2 2 2 7 2" xfId="44688" xr:uid="{00000000-0005-0000-0000-000061C50000}"/>
    <cellStyle name="强调文字颜色 4 2 2 2 2 2 2 2 2 2 2 2 7 3" xfId="44689" xr:uid="{00000000-0005-0000-0000-000062C50000}"/>
    <cellStyle name="强调文字颜色 4 2 2 2 2 2 2 2 2 2 2 2 8" xfId="44690" xr:uid="{00000000-0005-0000-0000-000063C50000}"/>
    <cellStyle name="强调文字颜色 4 2 2 2 2 2 2 2 2 2 2 3" xfId="44691" xr:uid="{00000000-0005-0000-0000-000064C50000}"/>
    <cellStyle name="强调文字颜色 4 2 2 2 2 2 2 2 2 2 2 3 2" xfId="44692" xr:uid="{00000000-0005-0000-0000-000065C50000}"/>
    <cellStyle name="强调文字颜色 4 2 2 2 2 2 2 2 2 2 2 4" xfId="44693" xr:uid="{00000000-0005-0000-0000-000066C50000}"/>
    <cellStyle name="强调文字颜色 4 2 2 2 2 2 2 2 2 2 2 4 2" xfId="44694" xr:uid="{00000000-0005-0000-0000-000067C50000}"/>
    <cellStyle name="强调文字颜色 4 2 2 2 2 2 2 2 2 2 2 5" xfId="44695" xr:uid="{00000000-0005-0000-0000-000068C50000}"/>
    <cellStyle name="强调文字颜色 4 2 2 2 2 2 2 2 2 2 2 6" xfId="44696" xr:uid="{00000000-0005-0000-0000-000069C50000}"/>
    <cellStyle name="强调文字颜色 4 2 2 2 2 2 2 2 2 2 2 7" xfId="44697" xr:uid="{00000000-0005-0000-0000-00006AC50000}"/>
    <cellStyle name="强调文字颜色 4 2 2 2 2 2 2 2 2 2 2 7 2" xfId="44698" xr:uid="{00000000-0005-0000-0000-00006BC50000}"/>
    <cellStyle name="强调文字颜色 4 2 2 2 2 2 2 2 2 2 2 7 3" xfId="44699" xr:uid="{00000000-0005-0000-0000-00006CC50000}"/>
    <cellStyle name="强调文字颜色 4 2 2 2 2 2 2 2 2 2 2 8" xfId="44700" xr:uid="{00000000-0005-0000-0000-00006DC50000}"/>
    <cellStyle name="强调文字颜色 4 2 2 2 2 2 2 2 2 2 3" xfId="44701" xr:uid="{00000000-0005-0000-0000-00006EC50000}"/>
    <cellStyle name="强调文字颜色 4 2 2 2 2 2 2 2 2 2 3 2" xfId="44702" xr:uid="{00000000-0005-0000-0000-00006FC50000}"/>
    <cellStyle name="强调文字颜色 4 2 2 2 2 2 2 2 2 2 4" xfId="44703" xr:uid="{00000000-0005-0000-0000-000070C50000}"/>
    <cellStyle name="强调文字颜色 4 2 2 2 2 2 2 2 2 2 4 2" xfId="44704" xr:uid="{00000000-0005-0000-0000-000071C50000}"/>
    <cellStyle name="强调文字颜色 4 2 2 2 2 2 2 2 2 2 5" xfId="44705" xr:uid="{00000000-0005-0000-0000-000072C50000}"/>
    <cellStyle name="强调文字颜色 4 2 2 2 2 2 2 2 2 2 6" xfId="44706" xr:uid="{00000000-0005-0000-0000-000073C50000}"/>
    <cellStyle name="强调文字颜色 4 2 2 2 2 2 2 2 2 2 7" xfId="44707" xr:uid="{00000000-0005-0000-0000-000074C50000}"/>
    <cellStyle name="强调文字颜色 4 2 2 2 2 2 2 2 2 2 8" xfId="44708" xr:uid="{00000000-0005-0000-0000-000075C50000}"/>
    <cellStyle name="强调文字颜色 4 2 2 2 2 2 2 2 2 2 8 2" xfId="44709" xr:uid="{00000000-0005-0000-0000-000076C50000}"/>
    <cellStyle name="强调文字颜色 4 2 2 2 2 2 2 2 2 2 8 3" xfId="44710" xr:uid="{00000000-0005-0000-0000-000077C50000}"/>
    <cellStyle name="强调文字颜色 4 2 2 2 2 2 2 2 2 2 9" xfId="44711" xr:uid="{00000000-0005-0000-0000-000078C50000}"/>
    <cellStyle name="强调文字颜色 4 2 2 2 2 2 2 2 2 3" xfId="44712" xr:uid="{00000000-0005-0000-0000-000079C50000}"/>
    <cellStyle name="强调文字颜色 4 2 2 2 2 2 2 2 2 4" xfId="44713" xr:uid="{00000000-0005-0000-0000-00007AC50000}"/>
    <cellStyle name="强调文字颜色 4 2 2 2 2 2 2 2 2 5" xfId="44714" xr:uid="{00000000-0005-0000-0000-00007BC50000}"/>
    <cellStyle name="强调文字颜色 4 2 2 2 2 2 2 2 2 6" xfId="44715" xr:uid="{00000000-0005-0000-0000-00007CC50000}"/>
    <cellStyle name="强调文字颜色 4 2 2 2 2 2 2 2 2 6 2" xfId="44716" xr:uid="{00000000-0005-0000-0000-00007DC50000}"/>
    <cellStyle name="强调文字颜色 4 2 2 2 2 2 2 2 2 7" xfId="44717" xr:uid="{00000000-0005-0000-0000-00007EC50000}"/>
    <cellStyle name="强调文字颜色 4 2 2 2 2 2 2 2 2 7 2" xfId="44718" xr:uid="{00000000-0005-0000-0000-00007FC50000}"/>
    <cellStyle name="强调文字颜色 4 2 2 2 2 2 2 2 2 8" xfId="44719" xr:uid="{00000000-0005-0000-0000-000080C50000}"/>
    <cellStyle name="强调文字颜色 4 2 2 2 2 2 2 2 2 9" xfId="44720" xr:uid="{00000000-0005-0000-0000-000081C50000}"/>
    <cellStyle name="强调文字颜色 4 2 2 2 2 2 2 2 3" xfId="44721" xr:uid="{00000000-0005-0000-0000-000082C50000}"/>
    <cellStyle name="强调文字颜色 4 2 2 2 2 2 2 2 3 2" xfId="44722" xr:uid="{00000000-0005-0000-0000-000083C50000}"/>
    <cellStyle name="强调文字颜色 4 2 2 2 2 2 2 2 4" xfId="44723" xr:uid="{00000000-0005-0000-0000-000084C50000}"/>
    <cellStyle name="强调文字颜色 4 2 2 2 2 2 2 2 5" xfId="44724" xr:uid="{00000000-0005-0000-0000-000085C50000}"/>
    <cellStyle name="强调文字颜色 4 2 2 2 2 2 2 2 6" xfId="44725" xr:uid="{00000000-0005-0000-0000-000086C50000}"/>
    <cellStyle name="强调文字颜色 4 2 2 2 2 2 2 2 6 2" xfId="44726" xr:uid="{00000000-0005-0000-0000-000087C50000}"/>
    <cellStyle name="强调文字颜色 4 2 2 2 2 2 2 2 7" xfId="44727" xr:uid="{00000000-0005-0000-0000-000088C50000}"/>
    <cellStyle name="强调文字颜色 4 2 2 2 2 2 2 2 7 2" xfId="44728" xr:uid="{00000000-0005-0000-0000-000089C50000}"/>
    <cellStyle name="强调文字颜色 4 2 2 2 2 2 2 2 8" xfId="44729" xr:uid="{00000000-0005-0000-0000-00008AC50000}"/>
    <cellStyle name="强调文字颜色 4 2 2 2 2 2 2 2 9" xfId="44730" xr:uid="{00000000-0005-0000-0000-00008BC50000}"/>
    <cellStyle name="强调文字颜色 4 2 2 2 2 2 2 3" xfId="44731" xr:uid="{00000000-0005-0000-0000-00008CC50000}"/>
    <cellStyle name="强调文字颜色 4 2 2 2 2 2 2 4" xfId="44732" xr:uid="{00000000-0005-0000-0000-00008DC50000}"/>
    <cellStyle name="强调文字颜色 4 2 2 2 2 2 2 5" xfId="44733" xr:uid="{00000000-0005-0000-0000-00008EC50000}"/>
    <cellStyle name="强调文字颜色 4 2 2 2 2 2 2 5 2" xfId="44734" xr:uid="{00000000-0005-0000-0000-00008FC50000}"/>
    <cellStyle name="强调文字颜色 4 2 2 2 2 2 2 6" xfId="44735" xr:uid="{00000000-0005-0000-0000-000090C50000}"/>
    <cellStyle name="强调文字颜色 4 2 2 2 2 2 2 7" xfId="44736" xr:uid="{00000000-0005-0000-0000-000091C50000}"/>
    <cellStyle name="强调文字颜色 4 2 2 2 2 2 2 8" xfId="44737" xr:uid="{00000000-0005-0000-0000-000092C50000}"/>
    <cellStyle name="强调文字颜色 4 2 2 2 2 2 2 8 2" xfId="44738" xr:uid="{00000000-0005-0000-0000-000093C50000}"/>
    <cellStyle name="强调文字颜色 4 2 2 2 2 2 2 9" xfId="44739" xr:uid="{00000000-0005-0000-0000-000094C50000}"/>
    <cellStyle name="强调文字颜色 4 2 2 2 2 2 2 9 2" xfId="44740" xr:uid="{00000000-0005-0000-0000-000095C50000}"/>
    <cellStyle name="强调文字颜色 4 2 2 2 2 2 3" xfId="44741" xr:uid="{00000000-0005-0000-0000-000096C50000}"/>
    <cellStyle name="强调文字颜色 4 2 2 2 2 2 3 2" xfId="44742" xr:uid="{00000000-0005-0000-0000-000097C50000}"/>
    <cellStyle name="强调文字颜色 4 2 2 2 2 2 4" xfId="44743" xr:uid="{00000000-0005-0000-0000-000098C50000}"/>
    <cellStyle name="强调文字颜色 4 2 2 2 2 2 5" xfId="44744" xr:uid="{00000000-0005-0000-0000-000099C50000}"/>
    <cellStyle name="强调文字颜色 4 2 2 2 2 2 5 2" xfId="44745" xr:uid="{00000000-0005-0000-0000-00009AC50000}"/>
    <cellStyle name="强调文字颜色 4 2 2 2 2 2 6" xfId="44746" xr:uid="{00000000-0005-0000-0000-00009BC50000}"/>
    <cellStyle name="强调文字颜色 4 2 2 2 2 2 7" xfId="44747" xr:uid="{00000000-0005-0000-0000-00009CC50000}"/>
    <cellStyle name="强调文字颜色 4 2 2 2 2 2 8" xfId="44748" xr:uid="{00000000-0005-0000-0000-00009DC50000}"/>
    <cellStyle name="强调文字颜色 4 2 2 2 2 2 8 2" xfId="44749" xr:uid="{00000000-0005-0000-0000-00009EC50000}"/>
    <cellStyle name="强调文字颜色 4 2 2 2 2 2 9" xfId="44750" xr:uid="{00000000-0005-0000-0000-00009FC50000}"/>
    <cellStyle name="强调文字颜色 4 2 2 2 2 2 9 2" xfId="44751" xr:uid="{00000000-0005-0000-0000-0000A0C50000}"/>
    <cellStyle name="强调文字颜色 4 2 2 2 2 3" xfId="44752" xr:uid="{00000000-0005-0000-0000-0000A1C50000}"/>
    <cellStyle name="强调文字颜色 4 2 2 2 2 4" xfId="44753" xr:uid="{00000000-0005-0000-0000-0000A2C50000}"/>
    <cellStyle name="强调文字颜色 4 2 2 2 2 5" xfId="44754" xr:uid="{00000000-0005-0000-0000-0000A3C50000}"/>
    <cellStyle name="强调文字颜色 4 2 2 2 2 5 2" xfId="44755" xr:uid="{00000000-0005-0000-0000-0000A4C50000}"/>
    <cellStyle name="强调文字颜色 4 2 2 2 2 6" xfId="44756" xr:uid="{00000000-0005-0000-0000-0000A5C50000}"/>
    <cellStyle name="强调文字颜色 4 2 2 2 2 7" xfId="44757" xr:uid="{00000000-0005-0000-0000-0000A6C50000}"/>
    <cellStyle name="强调文字颜色 4 2 2 2 2 7 2" xfId="44758" xr:uid="{00000000-0005-0000-0000-0000A7C50000}"/>
    <cellStyle name="强调文字颜色 4 2 2 2 2 8" xfId="44759" xr:uid="{00000000-0005-0000-0000-0000A8C50000}"/>
    <cellStyle name="强调文字颜色 4 2 2 2 2 9" xfId="44760" xr:uid="{00000000-0005-0000-0000-0000A9C50000}"/>
    <cellStyle name="强调文字颜色 4 2 2 2 3" xfId="44761" xr:uid="{00000000-0005-0000-0000-0000AAC50000}"/>
    <cellStyle name="强调文字颜色 4 2 2 2 3 2" xfId="44762" xr:uid="{00000000-0005-0000-0000-0000ABC50000}"/>
    <cellStyle name="强调文字颜色 4 2 2 2 4" xfId="44763" xr:uid="{00000000-0005-0000-0000-0000ACC50000}"/>
    <cellStyle name="强调文字颜色 4 2 2 2 5" xfId="44764" xr:uid="{00000000-0005-0000-0000-0000ADC50000}"/>
    <cellStyle name="强调文字颜色 4 2 2 2 5 2" xfId="44765" xr:uid="{00000000-0005-0000-0000-0000AEC50000}"/>
    <cellStyle name="强调文字颜色 4 2 2 2 6" xfId="44766" xr:uid="{00000000-0005-0000-0000-0000AFC50000}"/>
    <cellStyle name="强调文字颜色 4 2 2 2 7" xfId="44767" xr:uid="{00000000-0005-0000-0000-0000B0C50000}"/>
    <cellStyle name="强调文字颜色 4 2 2 2 7 2" xfId="44768" xr:uid="{00000000-0005-0000-0000-0000B1C50000}"/>
    <cellStyle name="强调文字颜色 4 2 2 2 8" xfId="44769" xr:uid="{00000000-0005-0000-0000-0000B2C50000}"/>
    <cellStyle name="强调文字颜色 4 2 2 2 9" xfId="44770" xr:uid="{00000000-0005-0000-0000-0000B3C50000}"/>
    <cellStyle name="强调文字颜色 4 2 2 3" xfId="44771" xr:uid="{00000000-0005-0000-0000-0000B4C50000}"/>
    <cellStyle name="强调文字颜色 4 2 2 3 2" xfId="44772" xr:uid="{00000000-0005-0000-0000-0000B5C50000}"/>
    <cellStyle name="强调文字颜色 4 2 2 4" xfId="44773" xr:uid="{00000000-0005-0000-0000-0000B6C50000}"/>
    <cellStyle name="强调文字颜色 4 2 2 5" xfId="44774" xr:uid="{00000000-0005-0000-0000-0000B7C50000}"/>
    <cellStyle name="强调文字颜色 4 2 2 5 2" xfId="44775" xr:uid="{00000000-0005-0000-0000-0000B8C50000}"/>
    <cellStyle name="强调文字颜色 4 2 2 6" xfId="44776" xr:uid="{00000000-0005-0000-0000-0000B9C50000}"/>
    <cellStyle name="强调文字颜色 4 2 2 7" xfId="44777" xr:uid="{00000000-0005-0000-0000-0000BAC50000}"/>
    <cellStyle name="强调文字颜色 4 2 2 7 2" xfId="44778" xr:uid="{00000000-0005-0000-0000-0000BBC50000}"/>
    <cellStyle name="强调文字颜色 4 2 2 8" xfId="44779" xr:uid="{00000000-0005-0000-0000-0000BCC50000}"/>
    <cellStyle name="强调文字颜色 4 2 2 9" xfId="44780" xr:uid="{00000000-0005-0000-0000-0000BDC50000}"/>
    <cellStyle name="强调文字颜色 4 2 3" xfId="44781" xr:uid="{00000000-0005-0000-0000-0000BEC50000}"/>
    <cellStyle name="强调文字颜色 4 2 3 2" xfId="44782" xr:uid="{00000000-0005-0000-0000-0000BFC50000}"/>
    <cellStyle name="强调文字颜色 4 2 3 3" xfId="54820" xr:uid="{00000000-0005-0000-0000-0000C0C50000}"/>
    <cellStyle name="强调文字颜色 4 2 4" xfId="44783" xr:uid="{00000000-0005-0000-0000-0000C1C50000}"/>
    <cellStyle name="强调文字颜色 4 2 5" xfId="44784" xr:uid="{00000000-0005-0000-0000-0000C2C50000}"/>
    <cellStyle name="强调文字颜色 4 2 5 2" xfId="44785" xr:uid="{00000000-0005-0000-0000-0000C3C50000}"/>
    <cellStyle name="强调文字颜色 4 2 6" xfId="44786" xr:uid="{00000000-0005-0000-0000-0000C4C50000}"/>
    <cellStyle name="强调文字颜色 4 2 7" xfId="44787" xr:uid="{00000000-0005-0000-0000-0000C5C50000}"/>
    <cellStyle name="强调文字颜色 4 2 7 2" xfId="44788" xr:uid="{00000000-0005-0000-0000-0000C6C50000}"/>
    <cellStyle name="强调文字颜色 4 2 8" xfId="44789" xr:uid="{00000000-0005-0000-0000-0000C7C50000}"/>
    <cellStyle name="强调文字颜色 4 2 9" xfId="44790" xr:uid="{00000000-0005-0000-0000-0000C8C50000}"/>
    <cellStyle name="强调文字颜色 4 2 9 2" xfId="44791" xr:uid="{00000000-0005-0000-0000-0000C9C50000}"/>
    <cellStyle name="强调文字颜色 4 20" xfId="44792" xr:uid="{00000000-0005-0000-0000-0000CAC50000}"/>
    <cellStyle name="强调文字颜色 4 20 2" xfId="44793" xr:uid="{00000000-0005-0000-0000-0000CBC50000}"/>
    <cellStyle name="强调文字颜色 4 20 2 2" xfId="54821" xr:uid="{00000000-0005-0000-0000-0000CCC50000}"/>
    <cellStyle name="强调文字颜色 4 20 2 3" xfId="54822" xr:uid="{00000000-0005-0000-0000-0000CDC50000}"/>
    <cellStyle name="强调文字颜色 4 20 3" xfId="44794" xr:uid="{00000000-0005-0000-0000-0000CEC50000}"/>
    <cellStyle name="强调文字颜色 4 20 3 2" xfId="54823" xr:uid="{00000000-0005-0000-0000-0000CFC50000}"/>
    <cellStyle name="强调文字颜色 4 20 4" xfId="54824" xr:uid="{00000000-0005-0000-0000-0000D0C50000}"/>
    <cellStyle name="强调文字颜色 4 21" xfId="44795" xr:uid="{00000000-0005-0000-0000-0000D1C50000}"/>
    <cellStyle name="强调文字颜色 4 21 2" xfId="44796" xr:uid="{00000000-0005-0000-0000-0000D2C50000}"/>
    <cellStyle name="强调文字颜色 4 21 2 2" xfId="54825" xr:uid="{00000000-0005-0000-0000-0000D3C50000}"/>
    <cellStyle name="强调文字颜色 4 21 2 3" xfId="54826" xr:uid="{00000000-0005-0000-0000-0000D4C50000}"/>
    <cellStyle name="强调文字颜色 4 21 3" xfId="54827" xr:uid="{00000000-0005-0000-0000-0000D5C50000}"/>
    <cellStyle name="强调文字颜色 4 21 4" xfId="54828" xr:uid="{00000000-0005-0000-0000-0000D6C50000}"/>
    <cellStyle name="强调文字颜色 4 22" xfId="44797" xr:uid="{00000000-0005-0000-0000-0000D7C50000}"/>
    <cellStyle name="强调文字颜色 4 22 2" xfId="54829" xr:uid="{00000000-0005-0000-0000-0000D8C50000}"/>
    <cellStyle name="强调文字颜色 4 22 2 2" xfId="54830" xr:uid="{00000000-0005-0000-0000-0000D9C50000}"/>
    <cellStyle name="强调文字颜色 4 22 3" xfId="54831" xr:uid="{00000000-0005-0000-0000-0000DAC50000}"/>
    <cellStyle name="强调文字颜色 4 22 4" xfId="54832" xr:uid="{00000000-0005-0000-0000-0000DBC50000}"/>
    <cellStyle name="强调文字颜色 4 23" xfId="44798" xr:uid="{00000000-0005-0000-0000-0000DCC50000}"/>
    <cellStyle name="强调文字颜色 4 23 2" xfId="54833" xr:uid="{00000000-0005-0000-0000-0000DDC50000}"/>
    <cellStyle name="强调文字颜色 4 23 2 2" xfId="54834" xr:uid="{00000000-0005-0000-0000-0000DEC50000}"/>
    <cellStyle name="强调文字颜色 4 23 3" xfId="54835" xr:uid="{00000000-0005-0000-0000-0000DFC50000}"/>
    <cellStyle name="强调文字颜色 4 23 4" xfId="54836" xr:uid="{00000000-0005-0000-0000-0000E0C50000}"/>
    <cellStyle name="强调文字颜色 4 24" xfId="44799" xr:uid="{00000000-0005-0000-0000-0000E1C50000}"/>
    <cellStyle name="强调文字颜色 4 24 2" xfId="54837" xr:uid="{00000000-0005-0000-0000-0000E2C50000}"/>
    <cellStyle name="强调文字颜色 4 24 2 2" xfId="54838" xr:uid="{00000000-0005-0000-0000-0000E3C50000}"/>
    <cellStyle name="强调文字颜色 4 24 3" xfId="54839" xr:uid="{00000000-0005-0000-0000-0000E4C50000}"/>
    <cellStyle name="强调文字颜色 4 24 4" xfId="54840" xr:uid="{00000000-0005-0000-0000-0000E5C50000}"/>
    <cellStyle name="强调文字颜色 4 25" xfId="44800" xr:uid="{00000000-0005-0000-0000-0000E6C50000}"/>
    <cellStyle name="强调文字颜色 4 25 2" xfId="54841" xr:uid="{00000000-0005-0000-0000-0000E7C50000}"/>
    <cellStyle name="强调文字颜色 4 25 2 2" xfId="54842" xr:uid="{00000000-0005-0000-0000-0000E8C50000}"/>
    <cellStyle name="强调文字颜色 4 25 3" xfId="54843" xr:uid="{00000000-0005-0000-0000-0000E9C50000}"/>
    <cellStyle name="强调文字颜色 4 25 4" xfId="54844" xr:uid="{00000000-0005-0000-0000-0000EAC50000}"/>
    <cellStyle name="强调文字颜色 4 26" xfId="44801" xr:uid="{00000000-0005-0000-0000-0000EBC50000}"/>
    <cellStyle name="强调文字颜色 4 26 2" xfId="54845" xr:uid="{00000000-0005-0000-0000-0000ECC50000}"/>
    <cellStyle name="强调文字颜色 4 26 2 2" xfId="54846" xr:uid="{00000000-0005-0000-0000-0000EDC50000}"/>
    <cellStyle name="强调文字颜色 4 26 3" xfId="54847" xr:uid="{00000000-0005-0000-0000-0000EEC50000}"/>
    <cellStyle name="强调文字颜色 4 26 4" xfId="54848" xr:uid="{00000000-0005-0000-0000-0000EFC50000}"/>
    <cellStyle name="强调文字颜色 4 27" xfId="44802" xr:uid="{00000000-0005-0000-0000-0000F0C50000}"/>
    <cellStyle name="强调文字颜色 4 27 2" xfId="44803" xr:uid="{00000000-0005-0000-0000-0000F1C50000}"/>
    <cellStyle name="强调文字颜色 4 27 2 2" xfId="54849" xr:uid="{00000000-0005-0000-0000-0000F2C50000}"/>
    <cellStyle name="强调文字颜色 4 27 2 3" xfId="54850" xr:uid="{00000000-0005-0000-0000-0000F3C50000}"/>
    <cellStyle name="强调文字颜色 4 27 3" xfId="44804" xr:uid="{00000000-0005-0000-0000-0000F4C50000}"/>
    <cellStyle name="强调文字颜色 4 27 3 2" xfId="54851" xr:uid="{00000000-0005-0000-0000-0000F5C50000}"/>
    <cellStyle name="强调文字颜色 4 27 4" xfId="54852" xr:uid="{00000000-0005-0000-0000-0000F6C50000}"/>
    <cellStyle name="强调文字颜色 4 28" xfId="44805" xr:uid="{00000000-0005-0000-0000-0000F7C50000}"/>
    <cellStyle name="强调文字颜色 4 28 2" xfId="44806" xr:uid="{00000000-0005-0000-0000-0000F8C50000}"/>
    <cellStyle name="强调文字颜色 4 28 2 2" xfId="54853" xr:uid="{00000000-0005-0000-0000-0000F9C50000}"/>
    <cellStyle name="强调文字颜色 4 28 2 3" xfId="54854" xr:uid="{00000000-0005-0000-0000-0000FAC50000}"/>
    <cellStyle name="强调文字颜色 4 28 3" xfId="44807" xr:uid="{00000000-0005-0000-0000-0000FBC50000}"/>
    <cellStyle name="强调文字颜色 4 28 3 2" xfId="54855" xr:uid="{00000000-0005-0000-0000-0000FCC50000}"/>
    <cellStyle name="强调文字颜色 4 28 4" xfId="54856" xr:uid="{00000000-0005-0000-0000-0000FDC50000}"/>
    <cellStyle name="强调文字颜色 4 29" xfId="44808" xr:uid="{00000000-0005-0000-0000-0000FEC50000}"/>
    <cellStyle name="强调文字颜色 4 29 2" xfId="44809" xr:uid="{00000000-0005-0000-0000-0000FFC50000}"/>
    <cellStyle name="强调文字颜色 4 29 2 2" xfId="54857" xr:uid="{00000000-0005-0000-0000-000000C60000}"/>
    <cellStyle name="强调文字颜色 4 29 3" xfId="44810" xr:uid="{00000000-0005-0000-0000-000001C60000}"/>
    <cellStyle name="强调文字颜色 4 29 3 2" xfId="54858" xr:uid="{00000000-0005-0000-0000-000002C60000}"/>
    <cellStyle name="强调文字颜色 4 29 4" xfId="54859" xr:uid="{00000000-0005-0000-0000-000003C60000}"/>
    <cellStyle name="强调文字颜色 4 3" xfId="44811" xr:uid="{00000000-0005-0000-0000-000004C60000}"/>
    <cellStyle name="强调文字颜色 4 3 10" xfId="44812" xr:uid="{00000000-0005-0000-0000-000005C60000}"/>
    <cellStyle name="强调文字颜色 4 3 11" xfId="44813" xr:uid="{00000000-0005-0000-0000-000006C60000}"/>
    <cellStyle name="强调文字颜色 4 3 2" xfId="44814" xr:uid="{00000000-0005-0000-0000-000007C60000}"/>
    <cellStyle name="强调文字颜色 4 3 2 2" xfId="44815" xr:uid="{00000000-0005-0000-0000-000008C60000}"/>
    <cellStyle name="强调文字颜色 4 3 2 2 2" xfId="44816" xr:uid="{00000000-0005-0000-0000-000009C60000}"/>
    <cellStyle name="强调文字颜色 4 3 2 2 3" xfId="54860" xr:uid="{00000000-0005-0000-0000-00000AC60000}"/>
    <cellStyle name="强调文字颜色 4 3 2 3" xfId="54861" xr:uid="{00000000-0005-0000-0000-00000BC60000}"/>
    <cellStyle name="强调文字颜色 4 3 3" xfId="44817" xr:uid="{00000000-0005-0000-0000-00000CC60000}"/>
    <cellStyle name="强调文字颜色 4 3 3 2" xfId="44818" xr:uid="{00000000-0005-0000-0000-00000DC60000}"/>
    <cellStyle name="强调文字颜色 4 3 3 3" xfId="54862" xr:uid="{00000000-0005-0000-0000-00000EC60000}"/>
    <cellStyle name="强调文字颜色 4 3 4" xfId="44819" xr:uid="{00000000-0005-0000-0000-00000FC60000}"/>
    <cellStyle name="强调文字颜色 4 3 5" xfId="44820" xr:uid="{00000000-0005-0000-0000-000010C60000}"/>
    <cellStyle name="强调文字颜色 4 3 6" xfId="44821" xr:uid="{00000000-0005-0000-0000-000011C60000}"/>
    <cellStyle name="强调文字颜色 4 3 7" xfId="44822" xr:uid="{00000000-0005-0000-0000-000012C60000}"/>
    <cellStyle name="强调文字颜色 4 3 8" xfId="44823" xr:uid="{00000000-0005-0000-0000-000013C60000}"/>
    <cellStyle name="强调文字颜色 4 3 9" xfId="44824" xr:uid="{00000000-0005-0000-0000-000014C60000}"/>
    <cellStyle name="强调文字颜色 4 30" xfId="44825" xr:uid="{00000000-0005-0000-0000-000015C60000}"/>
    <cellStyle name="强调文字颜色 4 30 2" xfId="54863" xr:uid="{00000000-0005-0000-0000-000016C60000}"/>
    <cellStyle name="强调文字颜色 4 30 2 2" xfId="54864" xr:uid="{00000000-0005-0000-0000-000017C60000}"/>
    <cellStyle name="强调文字颜色 4 30 3" xfId="54865" xr:uid="{00000000-0005-0000-0000-000018C60000}"/>
    <cellStyle name="强调文字颜色 4 30 4" xfId="54866" xr:uid="{00000000-0005-0000-0000-000019C60000}"/>
    <cellStyle name="强调文字颜色 4 31" xfId="44826" xr:uid="{00000000-0005-0000-0000-00001AC60000}"/>
    <cellStyle name="强调文字颜色 4 31 2" xfId="54867" xr:uid="{00000000-0005-0000-0000-00001BC60000}"/>
    <cellStyle name="强调文字颜色 4 31 2 2" xfId="54868" xr:uid="{00000000-0005-0000-0000-00001CC60000}"/>
    <cellStyle name="强调文字颜色 4 31 3" xfId="54869" xr:uid="{00000000-0005-0000-0000-00001DC60000}"/>
    <cellStyle name="强调文字颜色 4 31 4" xfId="54870" xr:uid="{00000000-0005-0000-0000-00001EC60000}"/>
    <cellStyle name="强调文字颜色 4 32" xfId="44827" xr:uid="{00000000-0005-0000-0000-00001FC60000}"/>
    <cellStyle name="强调文字颜色 4 32 2" xfId="54871" xr:uid="{00000000-0005-0000-0000-000020C60000}"/>
    <cellStyle name="强调文字颜色 4 32 2 2" xfId="54872" xr:uid="{00000000-0005-0000-0000-000021C60000}"/>
    <cellStyle name="强调文字颜色 4 32 3" xfId="54873" xr:uid="{00000000-0005-0000-0000-000022C60000}"/>
    <cellStyle name="强调文字颜色 4 32 4" xfId="54874" xr:uid="{00000000-0005-0000-0000-000023C60000}"/>
    <cellStyle name="强调文字颜色 4 33" xfId="54875" xr:uid="{00000000-0005-0000-0000-000024C60000}"/>
    <cellStyle name="强调文字颜色 4 33 2" xfId="54876" xr:uid="{00000000-0005-0000-0000-000025C60000}"/>
    <cellStyle name="强调文字颜色 4 33 2 2" xfId="54877" xr:uid="{00000000-0005-0000-0000-000026C60000}"/>
    <cellStyle name="强调文字颜色 4 33 3" xfId="54878" xr:uid="{00000000-0005-0000-0000-000027C60000}"/>
    <cellStyle name="强调文字颜色 4 34" xfId="54879" xr:uid="{00000000-0005-0000-0000-000028C60000}"/>
    <cellStyle name="强调文字颜色 4 34 2" xfId="54880" xr:uid="{00000000-0005-0000-0000-000029C60000}"/>
    <cellStyle name="强调文字颜色 4 34 2 2" xfId="54881" xr:uid="{00000000-0005-0000-0000-00002AC60000}"/>
    <cellStyle name="强调文字颜色 4 34 3" xfId="54882" xr:uid="{00000000-0005-0000-0000-00002BC60000}"/>
    <cellStyle name="强调文字颜色 4 35" xfId="54883" xr:uid="{00000000-0005-0000-0000-00002CC60000}"/>
    <cellStyle name="强调文字颜色 4 35 2" xfId="54884" xr:uid="{00000000-0005-0000-0000-00002DC60000}"/>
    <cellStyle name="强调文字颜色 4 35 2 2" xfId="54885" xr:uid="{00000000-0005-0000-0000-00002EC60000}"/>
    <cellStyle name="强调文字颜色 4 35 3" xfId="54886" xr:uid="{00000000-0005-0000-0000-00002FC60000}"/>
    <cellStyle name="强调文字颜色 4 36" xfId="54887" xr:uid="{00000000-0005-0000-0000-000030C60000}"/>
    <cellStyle name="强调文字颜色 4 36 2" xfId="54888" xr:uid="{00000000-0005-0000-0000-000031C60000}"/>
    <cellStyle name="强调文字颜色 4 37" xfId="54889" xr:uid="{00000000-0005-0000-0000-000032C60000}"/>
    <cellStyle name="强调文字颜色 4 37 2" xfId="54890" xr:uid="{00000000-0005-0000-0000-000033C60000}"/>
    <cellStyle name="强调文字颜色 4 38" xfId="54891" xr:uid="{00000000-0005-0000-0000-000034C60000}"/>
    <cellStyle name="强调文字颜色 4 38 2" xfId="54892" xr:uid="{00000000-0005-0000-0000-000035C60000}"/>
    <cellStyle name="强调文字颜色 4 39" xfId="54893" xr:uid="{00000000-0005-0000-0000-000036C60000}"/>
    <cellStyle name="强调文字颜色 4 39 2" xfId="54894" xr:uid="{00000000-0005-0000-0000-000037C60000}"/>
    <cellStyle name="强调文字颜色 4 4" xfId="44828" xr:uid="{00000000-0005-0000-0000-000038C60000}"/>
    <cellStyle name="强调文字颜色 4 4 2" xfId="44829" xr:uid="{00000000-0005-0000-0000-000039C60000}"/>
    <cellStyle name="强调文字颜色 4 4 2 2" xfId="44830" xr:uid="{00000000-0005-0000-0000-00003AC60000}"/>
    <cellStyle name="强调文字颜色 4 4 2 2 2" xfId="54895" xr:uid="{00000000-0005-0000-0000-00003BC60000}"/>
    <cellStyle name="强调文字颜色 4 4 2 3" xfId="54896" xr:uid="{00000000-0005-0000-0000-00003CC60000}"/>
    <cellStyle name="强调文字颜色 4 4 3" xfId="44831" xr:uid="{00000000-0005-0000-0000-00003DC60000}"/>
    <cellStyle name="强调文字颜色 4 4 3 2" xfId="54897" xr:uid="{00000000-0005-0000-0000-00003EC60000}"/>
    <cellStyle name="强调文字颜色 4 4 3 3" xfId="54898" xr:uid="{00000000-0005-0000-0000-00003FC60000}"/>
    <cellStyle name="强调文字颜色 4 4 4" xfId="54899" xr:uid="{00000000-0005-0000-0000-000040C60000}"/>
    <cellStyle name="强调文字颜色 4 40" xfId="54900" xr:uid="{00000000-0005-0000-0000-000041C60000}"/>
    <cellStyle name="强调文字颜色 4 40 2" xfId="54901" xr:uid="{00000000-0005-0000-0000-000042C60000}"/>
    <cellStyle name="强调文字颜色 4 41" xfId="54902" xr:uid="{00000000-0005-0000-0000-000043C60000}"/>
    <cellStyle name="强调文字颜色 4 41 2" xfId="54903" xr:uid="{00000000-0005-0000-0000-000044C60000}"/>
    <cellStyle name="强调文字颜色 4 42" xfId="54904" xr:uid="{00000000-0005-0000-0000-000045C60000}"/>
    <cellStyle name="强调文字颜色 4 42 2" xfId="54905" xr:uid="{00000000-0005-0000-0000-000046C60000}"/>
    <cellStyle name="强调文字颜色 4 43" xfId="54906" xr:uid="{00000000-0005-0000-0000-000047C60000}"/>
    <cellStyle name="强调文字颜色 4 43 2" xfId="54907" xr:uid="{00000000-0005-0000-0000-000048C60000}"/>
    <cellStyle name="强调文字颜色 4 44" xfId="54908" xr:uid="{00000000-0005-0000-0000-000049C60000}"/>
    <cellStyle name="强调文字颜色 4 44 2" xfId="54909" xr:uid="{00000000-0005-0000-0000-00004AC60000}"/>
    <cellStyle name="强调文字颜色 4 45" xfId="54910" xr:uid="{00000000-0005-0000-0000-00004BC60000}"/>
    <cellStyle name="强调文字颜色 4 45 2" xfId="54911" xr:uid="{00000000-0005-0000-0000-00004CC60000}"/>
    <cellStyle name="强调文字颜色 4 46" xfId="54912" xr:uid="{00000000-0005-0000-0000-00004DC60000}"/>
    <cellStyle name="强调文字颜色 4 46 2" xfId="54913" xr:uid="{00000000-0005-0000-0000-00004EC60000}"/>
    <cellStyle name="强调文字颜色 4 47" xfId="54914" xr:uid="{00000000-0005-0000-0000-00004FC60000}"/>
    <cellStyle name="强调文字颜色 4 47 2" xfId="54915" xr:uid="{00000000-0005-0000-0000-000050C60000}"/>
    <cellStyle name="强调文字颜色 4 48" xfId="54916" xr:uid="{00000000-0005-0000-0000-000051C60000}"/>
    <cellStyle name="强调文字颜色 4 48 2" xfId="54917" xr:uid="{00000000-0005-0000-0000-000052C60000}"/>
    <cellStyle name="强调文字颜色 4 49" xfId="54918" xr:uid="{00000000-0005-0000-0000-000053C60000}"/>
    <cellStyle name="强调文字颜色 4 49 2" xfId="54919" xr:uid="{00000000-0005-0000-0000-000054C60000}"/>
    <cellStyle name="强调文字颜色 4 5" xfId="44832" xr:uid="{00000000-0005-0000-0000-000055C60000}"/>
    <cellStyle name="强调文字颜色 4 5 2" xfId="44833" xr:uid="{00000000-0005-0000-0000-000056C60000}"/>
    <cellStyle name="强调文字颜色 4 5 2 2" xfId="54920" xr:uid="{00000000-0005-0000-0000-000057C60000}"/>
    <cellStyle name="强调文字颜色 4 5 3" xfId="44834" xr:uid="{00000000-0005-0000-0000-000058C60000}"/>
    <cellStyle name="强调文字颜色 4 5 3 2" xfId="54921" xr:uid="{00000000-0005-0000-0000-000059C60000}"/>
    <cellStyle name="强调文字颜色 4 5 4" xfId="54922" xr:uid="{00000000-0005-0000-0000-00005AC60000}"/>
    <cellStyle name="强调文字颜色 4 50" xfId="54923" xr:uid="{00000000-0005-0000-0000-00005BC60000}"/>
    <cellStyle name="强调文字颜色 4 50 2" xfId="54924" xr:uid="{00000000-0005-0000-0000-00005CC60000}"/>
    <cellStyle name="强调文字颜色 4 51" xfId="54925" xr:uid="{00000000-0005-0000-0000-00005DC60000}"/>
    <cellStyle name="强调文字颜色 4 6" xfId="44835" xr:uid="{00000000-0005-0000-0000-00005EC60000}"/>
    <cellStyle name="强调文字颜色 4 6 2" xfId="54926" xr:uid="{00000000-0005-0000-0000-00005FC60000}"/>
    <cellStyle name="强调文字颜色 4 6 2 2" xfId="54927" xr:uid="{00000000-0005-0000-0000-000060C60000}"/>
    <cellStyle name="强调文字颜色 4 6 3" xfId="54928" xr:uid="{00000000-0005-0000-0000-000061C60000}"/>
    <cellStyle name="强调文字颜色 4 7" xfId="44836" xr:uid="{00000000-0005-0000-0000-000062C60000}"/>
    <cellStyle name="强调文字颜色 4 7 2" xfId="44837" xr:uid="{00000000-0005-0000-0000-000063C60000}"/>
    <cellStyle name="强调文字颜色 4 7 2 2" xfId="54929" xr:uid="{00000000-0005-0000-0000-000064C60000}"/>
    <cellStyle name="强调文字颜色 4 7 3" xfId="54930" xr:uid="{00000000-0005-0000-0000-000065C60000}"/>
    <cellStyle name="强调文字颜色 4 8" xfId="44838" xr:uid="{00000000-0005-0000-0000-000066C60000}"/>
    <cellStyle name="强调文字颜色 4 8 2" xfId="44839" xr:uid="{00000000-0005-0000-0000-000067C60000}"/>
    <cellStyle name="强调文字颜色 4 8 2 2" xfId="54931" xr:uid="{00000000-0005-0000-0000-000068C60000}"/>
    <cellStyle name="强调文字颜色 4 8 3" xfId="44840" xr:uid="{00000000-0005-0000-0000-000069C60000}"/>
    <cellStyle name="强调文字颜色 4 8 3 2" xfId="54932" xr:uid="{00000000-0005-0000-0000-00006AC60000}"/>
    <cellStyle name="强调文字颜色 4 8 4" xfId="44841" xr:uid="{00000000-0005-0000-0000-00006BC60000}"/>
    <cellStyle name="强调文字颜色 4 9" xfId="44842" xr:uid="{00000000-0005-0000-0000-00006CC60000}"/>
    <cellStyle name="强调文字颜色 4 9 2" xfId="44843" xr:uid="{00000000-0005-0000-0000-00006DC60000}"/>
    <cellStyle name="强调文字颜色 4 9 2 2" xfId="54933" xr:uid="{00000000-0005-0000-0000-00006EC60000}"/>
    <cellStyle name="强调文字颜色 4 9 3" xfId="44844" xr:uid="{00000000-0005-0000-0000-00006FC60000}"/>
    <cellStyle name="强调文字颜色 4 9 3 2" xfId="54934" xr:uid="{00000000-0005-0000-0000-000070C60000}"/>
    <cellStyle name="强调文字颜色 4 9 4" xfId="44845" xr:uid="{00000000-0005-0000-0000-000071C60000}"/>
    <cellStyle name="强调文字颜色 5 10" xfId="44846" xr:uid="{00000000-0005-0000-0000-000072C60000}"/>
    <cellStyle name="强调文字颜色 5 10 2" xfId="44847" xr:uid="{00000000-0005-0000-0000-000073C60000}"/>
    <cellStyle name="强调文字颜色 5 10 2 2" xfId="54935" xr:uid="{00000000-0005-0000-0000-000074C60000}"/>
    <cellStyle name="强调文字颜色 5 10 3" xfId="44848" xr:uid="{00000000-0005-0000-0000-000075C60000}"/>
    <cellStyle name="强调文字颜色 5 10 3 2" xfId="54936" xr:uid="{00000000-0005-0000-0000-000076C60000}"/>
    <cellStyle name="强调文字颜色 5 10 4" xfId="44849" xr:uid="{00000000-0005-0000-0000-000077C60000}"/>
    <cellStyle name="强调文字颜色 5 11" xfId="44850" xr:uid="{00000000-0005-0000-0000-000078C60000}"/>
    <cellStyle name="强调文字颜色 5 11 2" xfId="44851" xr:uid="{00000000-0005-0000-0000-000079C60000}"/>
    <cellStyle name="强调文字颜色 5 11 2 2" xfId="54937" xr:uid="{00000000-0005-0000-0000-00007AC60000}"/>
    <cellStyle name="强调文字颜色 5 11 3" xfId="44852" xr:uid="{00000000-0005-0000-0000-00007BC60000}"/>
    <cellStyle name="强调文字颜色 5 11 3 2" xfId="54938" xr:uid="{00000000-0005-0000-0000-00007CC60000}"/>
    <cellStyle name="强调文字颜色 5 11 4" xfId="44853" xr:uid="{00000000-0005-0000-0000-00007DC60000}"/>
    <cellStyle name="强调文字颜色 5 12" xfId="44854" xr:uid="{00000000-0005-0000-0000-00007EC60000}"/>
    <cellStyle name="强调文字颜色 5 12 2" xfId="54939" xr:uid="{00000000-0005-0000-0000-00007FC60000}"/>
    <cellStyle name="强调文字颜色 5 12 2 2" xfId="54940" xr:uid="{00000000-0005-0000-0000-000080C60000}"/>
    <cellStyle name="强调文字颜色 5 12 3" xfId="54941" xr:uid="{00000000-0005-0000-0000-000081C60000}"/>
    <cellStyle name="强调文字颜色 5 13" xfId="44855" xr:uid="{00000000-0005-0000-0000-000082C60000}"/>
    <cellStyle name="强调文字颜色 5 13 2" xfId="44856" xr:uid="{00000000-0005-0000-0000-000083C60000}"/>
    <cellStyle name="强调文字颜色 5 13 2 2" xfId="54942" xr:uid="{00000000-0005-0000-0000-000084C60000}"/>
    <cellStyle name="强调文字颜色 5 13 3" xfId="44857" xr:uid="{00000000-0005-0000-0000-000085C60000}"/>
    <cellStyle name="强调文字颜色 5 13 3 2" xfId="54943" xr:uid="{00000000-0005-0000-0000-000086C60000}"/>
    <cellStyle name="强调文字颜色 5 14" xfId="44858" xr:uid="{00000000-0005-0000-0000-000087C60000}"/>
    <cellStyle name="强调文字颜色 5 14 2" xfId="54944" xr:uid="{00000000-0005-0000-0000-000088C60000}"/>
    <cellStyle name="强调文字颜色 5 14 2 2" xfId="54945" xr:uid="{00000000-0005-0000-0000-000089C60000}"/>
    <cellStyle name="强调文字颜色 5 14 3" xfId="54946" xr:uid="{00000000-0005-0000-0000-00008AC60000}"/>
    <cellStyle name="强调文字颜色 5 15" xfId="44859" xr:uid="{00000000-0005-0000-0000-00008BC60000}"/>
    <cellStyle name="强调文字颜色 5 15 2" xfId="44860" xr:uid="{00000000-0005-0000-0000-00008CC60000}"/>
    <cellStyle name="强调文字颜色 5 15 2 2" xfId="54947" xr:uid="{00000000-0005-0000-0000-00008DC60000}"/>
    <cellStyle name="强调文字颜色 5 15 3" xfId="54948" xr:uid="{00000000-0005-0000-0000-00008EC60000}"/>
    <cellStyle name="强调文字颜色 5 16" xfId="44861" xr:uid="{00000000-0005-0000-0000-00008FC60000}"/>
    <cellStyle name="强调文字颜色 5 16 2" xfId="54949" xr:uid="{00000000-0005-0000-0000-000090C60000}"/>
    <cellStyle name="强调文字颜色 5 16 2 2" xfId="54950" xr:uid="{00000000-0005-0000-0000-000091C60000}"/>
    <cellStyle name="强调文字颜色 5 16 3" xfId="54951" xr:uid="{00000000-0005-0000-0000-000092C60000}"/>
    <cellStyle name="强调文字颜色 5 17" xfId="44862" xr:uid="{00000000-0005-0000-0000-000093C60000}"/>
    <cellStyle name="强调文字颜色 5 17 2" xfId="54952" xr:uid="{00000000-0005-0000-0000-000094C60000}"/>
    <cellStyle name="强调文字颜色 5 17 2 2" xfId="54953" xr:uid="{00000000-0005-0000-0000-000095C60000}"/>
    <cellStyle name="强调文字颜色 5 17 3" xfId="54954" xr:uid="{00000000-0005-0000-0000-000096C60000}"/>
    <cellStyle name="强调文字颜色 5 18" xfId="44863" xr:uid="{00000000-0005-0000-0000-000097C60000}"/>
    <cellStyle name="强调文字颜色 5 18 2" xfId="44864" xr:uid="{00000000-0005-0000-0000-000098C60000}"/>
    <cellStyle name="强调文字颜色 5 18 2 2" xfId="54955" xr:uid="{00000000-0005-0000-0000-000099C60000}"/>
    <cellStyle name="强调文字颜色 5 18 2 3" xfId="54956" xr:uid="{00000000-0005-0000-0000-00009AC60000}"/>
    <cellStyle name="强调文字颜色 5 18 3" xfId="44865" xr:uid="{00000000-0005-0000-0000-00009BC60000}"/>
    <cellStyle name="强调文字颜色 5 18 3 2" xfId="54957" xr:uid="{00000000-0005-0000-0000-00009CC60000}"/>
    <cellStyle name="强调文字颜色 5 18 4" xfId="44866" xr:uid="{00000000-0005-0000-0000-00009DC60000}"/>
    <cellStyle name="强调文字颜色 5 18 5" xfId="54958" xr:uid="{00000000-0005-0000-0000-00009EC60000}"/>
    <cellStyle name="强调文字颜色 5 19" xfId="44867" xr:uid="{00000000-0005-0000-0000-00009FC60000}"/>
    <cellStyle name="强调文字颜色 5 19 2" xfId="44868" xr:uid="{00000000-0005-0000-0000-0000A0C60000}"/>
    <cellStyle name="强调文字颜色 5 19 2 2" xfId="54959" xr:uid="{00000000-0005-0000-0000-0000A1C60000}"/>
    <cellStyle name="强调文字颜色 5 19 2 3" xfId="54960" xr:uid="{00000000-0005-0000-0000-0000A2C60000}"/>
    <cellStyle name="强调文字颜色 5 19 3" xfId="44869" xr:uid="{00000000-0005-0000-0000-0000A3C60000}"/>
    <cellStyle name="强调文字颜色 5 19 3 2" xfId="54961" xr:uid="{00000000-0005-0000-0000-0000A4C60000}"/>
    <cellStyle name="强调文字颜色 5 19 4" xfId="44870" xr:uid="{00000000-0005-0000-0000-0000A5C60000}"/>
    <cellStyle name="强调文字颜色 5 19 5" xfId="54962" xr:uid="{00000000-0005-0000-0000-0000A6C60000}"/>
    <cellStyle name="强调文字颜色 5 2" xfId="44871" xr:uid="{00000000-0005-0000-0000-0000A7C60000}"/>
    <cellStyle name="强调文字颜色 5 2 10" xfId="44872" xr:uid="{00000000-0005-0000-0000-0000A8C60000}"/>
    <cellStyle name="强调文字颜色 5 2 11" xfId="44873" xr:uid="{00000000-0005-0000-0000-0000A9C60000}"/>
    <cellStyle name="强调文字颜色 5 2 12" xfId="44874" xr:uid="{00000000-0005-0000-0000-0000AAC60000}"/>
    <cellStyle name="强调文字颜色 5 2 12 2" xfId="44875" xr:uid="{00000000-0005-0000-0000-0000ABC60000}"/>
    <cellStyle name="强调文字颜色 5 2 13" xfId="44876" xr:uid="{00000000-0005-0000-0000-0000ACC60000}"/>
    <cellStyle name="强调文字颜色 5 2 13 2" xfId="44877" xr:uid="{00000000-0005-0000-0000-0000ADC60000}"/>
    <cellStyle name="强调文字颜色 5 2 14" xfId="44878" xr:uid="{00000000-0005-0000-0000-0000AEC60000}"/>
    <cellStyle name="强调文字颜色 5 2 15" xfId="44879" xr:uid="{00000000-0005-0000-0000-0000AFC60000}"/>
    <cellStyle name="强调文字颜色 5 2 16" xfId="44880" xr:uid="{00000000-0005-0000-0000-0000B0C60000}"/>
    <cellStyle name="强调文字颜色 5 2 17" xfId="44881" xr:uid="{00000000-0005-0000-0000-0000B1C60000}"/>
    <cellStyle name="强调文字颜色 5 2 17 2" xfId="44882" xr:uid="{00000000-0005-0000-0000-0000B2C60000}"/>
    <cellStyle name="强调文字颜色 5 2 17 3" xfId="44883" xr:uid="{00000000-0005-0000-0000-0000B3C60000}"/>
    <cellStyle name="强调文字颜色 5 2 18" xfId="44884" xr:uid="{00000000-0005-0000-0000-0000B4C60000}"/>
    <cellStyle name="强调文字颜色 5 2 2" xfId="44885" xr:uid="{00000000-0005-0000-0000-0000B5C60000}"/>
    <cellStyle name="强调文字颜色 5 2 2 10" xfId="44886" xr:uid="{00000000-0005-0000-0000-0000B6C60000}"/>
    <cellStyle name="强调文字颜色 5 2 2 10 2" xfId="44887" xr:uid="{00000000-0005-0000-0000-0000B7C60000}"/>
    <cellStyle name="强调文字颜色 5 2 2 11" xfId="44888" xr:uid="{00000000-0005-0000-0000-0000B8C60000}"/>
    <cellStyle name="强调文字颜色 5 2 2 11 2" xfId="44889" xr:uid="{00000000-0005-0000-0000-0000B9C60000}"/>
    <cellStyle name="强调文字颜色 5 2 2 12" xfId="44890" xr:uid="{00000000-0005-0000-0000-0000BAC60000}"/>
    <cellStyle name="强调文字颜色 5 2 2 13" xfId="44891" xr:uid="{00000000-0005-0000-0000-0000BBC60000}"/>
    <cellStyle name="强调文字颜色 5 2 2 14" xfId="44892" xr:uid="{00000000-0005-0000-0000-0000BCC60000}"/>
    <cellStyle name="强调文字颜色 5 2 2 15" xfId="44893" xr:uid="{00000000-0005-0000-0000-0000BDC60000}"/>
    <cellStyle name="强调文字颜色 5 2 2 15 2" xfId="44894" xr:uid="{00000000-0005-0000-0000-0000BEC60000}"/>
    <cellStyle name="强调文字颜色 5 2 2 15 3" xfId="44895" xr:uid="{00000000-0005-0000-0000-0000BFC60000}"/>
    <cellStyle name="强调文字颜色 5 2 2 16" xfId="44896" xr:uid="{00000000-0005-0000-0000-0000C0C60000}"/>
    <cellStyle name="强调文字颜色 5 2 2 17" xfId="54963" xr:uid="{00000000-0005-0000-0000-0000C1C60000}"/>
    <cellStyle name="强调文字颜色 5 2 2 2" xfId="44897" xr:uid="{00000000-0005-0000-0000-0000C2C60000}"/>
    <cellStyle name="强调文字颜色 5 2 2 2 10" xfId="44898" xr:uid="{00000000-0005-0000-0000-0000C3C60000}"/>
    <cellStyle name="强调文字颜色 5 2 2 2 10 2" xfId="44899" xr:uid="{00000000-0005-0000-0000-0000C4C60000}"/>
    <cellStyle name="强调文字颜色 5 2 2 2 11" xfId="44900" xr:uid="{00000000-0005-0000-0000-0000C5C60000}"/>
    <cellStyle name="强调文字颜色 5 2 2 2 11 2" xfId="44901" xr:uid="{00000000-0005-0000-0000-0000C6C60000}"/>
    <cellStyle name="强调文字颜色 5 2 2 2 12" xfId="44902" xr:uid="{00000000-0005-0000-0000-0000C7C60000}"/>
    <cellStyle name="强调文字颜色 5 2 2 2 13" xfId="44903" xr:uid="{00000000-0005-0000-0000-0000C8C60000}"/>
    <cellStyle name="强调文字颜色 5 2 2 2 14" xfId="44904" xr:uid="{00000000-0005-0000-0000-0000C9C60000}"/>
    <cellStyle name="强调文字颜色 5 2 2 2 15" xfId="44905" xr:uid="{00000000-0005-0000-0000-0000CAC60000}"/>
    <cellStyle name="强调文字颜色 5 2 2 2 15 2" xfId="44906" xr:uid="{00000000-0005-0000-0000-0000CBC60000}"/>
    <cellStyle name="强调文字颜色 5 2 2 2 15 3" xfId="44907" xr:uid="{00000000-0005-0000-0000-0000CCC60000}"/>
    <cellStyle name="强调文字颜色 5 2 2 2 16" xfId="44908" xr:uid="{00000000-0005-0000-0000-0000CDC60000}"/>
    <cellStyle name="强调文字颜色 5 2 2 2 17" xfId="54964" xr:uid="{00000000-0005-0000-0000-0000CEC60000}"/>
    <cellStyle name="强调文字颜色 5 2 2 2 2" xfId="44909" xr:uid="{00000000-0005-0000-0000-0000CFC60000}"/>
    <cellStyle name="强调文字颜色 5 2 2 2 2 10" xfId="44910" xr:uid="{00000000-0005-0000-0000-0000D0C60000}"/>
    <cellStyle name="强调文字颜色 5 2 2 2 2 10 2" xfId="44911" xr:uid="{00000000-0005-0000-0000-0000D1C60000}"/>
    <cellStyle name="强调文字颜色 5 2 2 2 2 11" xfId="44912" xr:uid="{00000000-0005-0000-0000-0000D2C60000}"/>
    <cellStyle name="强调文字颜色 5 2 2 2 2 11 2" xfId="44913" xr:uid="{00000000-0005-0000-0000-0000D3C60000}"/>
    <cellStyle name="强调文字颜色 5 2 2 2 2 12" xfId="44914" xr:uid="{00000000-0005-0000-0000-0000D4C60000}"/>
    <cellStyle name="强调文字颜色 5 2 2 2 2 13" xfId="44915" xr:uid="{00000000-0005-0000-0000-0000D5C60000}"/>
    <cellStyle name="强调文字颜色 5 2 2 2 2 14" xfId="44916" xr:uid="{00000000-0005-0000-0000-0000D6C60000}"/>
    <cellStyle name="强调文字颜色 5 2 2 2 2 15" xfId="44917" xr:uid="{00000000-0005-0000-0000-0000D7C60000}"/>
    <cellStyle name="强调文字颜色 5 2 2 2 2 15 2" xfId="44918" xr:uid="{00000000-0005-0000-0000-0000D8C60000}"/>
    <cellStyle name="强调文字颜色 5 2 2 2 2 15 3" xfId="44919" xr:uid="{00000000-0005-0000-0000-0000D9C60000}"/>
    <cellStyle name="强调文字颜色 5 2 2 2 2 16" xfId="44920" xr:uid="{00000000-0005-0000-0000-0000DAC60000}"/>
    <cellStyle name="强调文字颜色 5 2 2 2 2 2" xfId="44921" xr:uid="{00000000-0005-0000-0000-0000DBC60000}"/>
    <cellStyle name="强调文字颜色 5 2 2 2 2 2 10" xfId="44922" xr:uid="{00000000-0005-0000-0000-0000DCC60000}"/>
    <cellStyle name="强调文字颜色 5 2 2 2 2 2 11" xfId="44923" xr:uid="{00000000-0005-0000-0000-0000DDC60000}"/>
    <cellStyle name="强调文字颜色 5 2 2 2 2 2 12" xfId="44924" xr:uid="{00000000-0005-0000-0000-0000DEC60000}"/>
    <cellStyle name="强调文字颜色 5 2 2 2 2 2 13" xfId="44925" xr:uid="{00000000-0005-0000-0000-0000DFC60000}"/>
    <cellStyle name="强调文字颜色 5 2 2 2 2 2 13 2" xfId="44926" xr:uid="{00000000-0005-0000-0000-0000E0C60000}"/>
    <cellStyle name="强调文字颜色 5 2 2 2 2 2 13 3" xfId="44927" xr:uid="{00000000-0005-0000-0000-0000E1C60000}"/>
    <cellStyle name="强调文字颜色 5 2 2 2 2 2 14" xfId="44928" xr:uid="{00000000-0005-0000-0000-0000E2C60000}"/>
    <cellStyle name="强调文字颜色 5 2 2 2 2 2 2" xfId="44929" xr:uid="{00000000-0005-0000-0000-0000E3C60000}"/>
    <cellStyle name="强调文字颜色 5 2 2 2 2 2 2 10" xfId="44930" xr:uid="{00000000-0005-0000-0000-0000E4C60000}"/>
    <cellStyle name="强调文字颜色 5 2 2 2 2 2 2 11" xfId="44931" xr:uid="{00000000-0005-0000-0000-0000E5C60000}"/>
    <cellStyle name="强调文字颜色 5 2 2 2 2 2 2 12" xfId="44932" xr:uid="{00000000-0005-0000-0000-0000E6C60000}"/>
    <cellStyle name="强调文字颜色 5 2 2 2 2 2 2 13" xfId="44933" xr:uid="{00000000-0005-0000-0000-0000E7C60000}"/>
    <cellStyle name="强调文字颜色 5 2 2 2 2 2 2 13 2" xfId="44934" xr:uid="{00000000-0005-0000-0000-0000E8C60000}"/>
    <cellStyle name="强调文字颜色 5 2 2 2 2 2 2 13 3" xfId="44935" xr:uid="{00000000-0005-0000-0000-0000E9C60000}"/>
    <cellStyle name="强调文字颜色 5 2 2 2 2 2 2 14" xfId="44936" xr:uid="{00000000-0005-0000-0000-0000EAC60000}"/>
    <cellStyle name="强调文字颜色 5 2 2 2 2 2 2 2" xfId="44937" xr:uid="{00000000-0005-0000-0000-0000EBC60000}"/>
    <cellStyle name="强调文字颜色 5 2 2 2 2 2 2 2 10" xfId="44938" xr:uid="{00000000-0005-0000-0000-0000ECC60000}"/>
    <cellStyle name="强调文字颜色 5 2 2 2 2 2 2 2 11" xfId="44939" xr:uid="{00000000-0005-0000-0000-0000EDC60000}"/>
    <cellStyle name="强调文字颜色 5 2 2 2 2 2 2 2 11 2" xfId="44940" xr:uid="{00000000-0005-0000-0000-0000EEC60000}"/>
    <cellStyle name="强调文字颜色 5 2 2 2 2 2 2 2 11 3" xfId="44941" xr:uid="{00000000-0005-0000-0000-0000EFC60000}"/>
    <cellStyle name="强调文字颜色 5 2 2 2 2 2 2 2 12" xfId="44942" xr:uid="{00000000-0005-0000-0000-0000F0C60000}"/>
    <cellStyle name="强调文字颜色 5 2 2 2 2 2 2 2 2" xfId="44943" xr:uid="{00000000-0005-0000-0000-0000F1C60000}"/>
    <cellStyle name="强调文字颜色 5 2 2 2 2 2 2 2 2 10" xfId="44944" xr:uid="{00000000-0005-0000-0000-0000F2C60000}"/>
    <cellStyle name="强调文字颜色 5 2 2 2 2 2 2 2 2 11" xfId="44945" xr:uid="{00000000-0005-0000-0000-0000F3C60000}"/>
    <cellStyle name="强调文字颜色 5 2 2 2 2 2 2 2 2 11 2" xfId="44946" xr:uid="{00000000-0005-0000-0000-0000F4C60000}"/>
    <cellStyle name="强调文字颜色 5 2 2 2 2 2 2 2 2 11 3" xfId="44947" xr:uid="{00000000-0005-0000-0000-0000F5C60000}"/>
    <cellStyle name="强调文字颜色 5 2 2 2 2 2 2 2 2 12" xfId="44948" xr:uid="{00000000-0005-0000-0000-0000F6C60000}"/>
    <cellStyle name="强调文字颜色 5 2 2 2 2 2 2 2 2 2" xfId="44949" xr:uid="{00000000-0005-0000-0000-0000F7C60000}"/>
    <cellStyle name="强调文字颜色 5 2 2 2 2 2 2 2 2 2 2" xfId="44950" xr:uid="{00000000-0005-0000-0000-0000F8C60000}"/>
    <cellStyle name="强调文字颜色 5 2 2 2 2 2 2 2 2 2 2 2" xfId="44951" xr:uid="{00000000-0005-0000-0000-0000F9C60000}"/>
    <cellStyle name="强调文字颜色 5 2 2 2 2 2 2 2 2 2 2 2 2" xfId="44952" xr:uid="{00000000-0005-0000-0000-0000FAC60000}"/>
    <cellStyle name="强调文字颜色 5 2 2 2 2 2 2 2 2 2 2 2 2 2" xfId="44953" xr:uid="{00000000-0005-0000-0000-0000FBC60000}"/>
    <cellStyle name="强调文字颜色 5 2 2 2 2 2 2 2 2 2 2 2 2 2 2" xfId="44954" xr:uid="{00000000-0005-0000-0000-0000FCC60000}"/>
    <cellStyle name="强调文字颜色 5 2 2 2 2 2 2 2 2 2 2 2 2 2 2 2" xfId="44955" xr:uid="{00000000-0005-0000-0000-0000FDC60000}"/>
    <cellStyle name="强调文字颜色 5 2 2 2 2 2 2 2 2 2 2 2 2 2 2 2 2" xfId="44956" xr:uid="{00000000-0005-0000-0000-0000FEC60000}"/>
    <cellStyle name="强调文字颜色 5 2 2 2 2 2 2 2 2 2 2 2 2 2 2 2 3" xfId="44957" xr:uid="{00000000-0005-0000-0000-0000FFC60000}"/>
    <cellStyle name="强调文字颜色 5 2 2 2 2 2 2 2 2 2 2 2 2 2 2 3" xfId="44958" xr:uid="{00000000-0005-0000-0000-000000C70000}"/>
    <cellStyle name="强调文字颜色 5 2 2 2 2 2 2 2 2 2 2 2 2 2 2 4" xfId="44959" xr:uid="{00000000-0005-0000-0000-000001C70000}"/>
    <cellStyle name="强调文字颜色 5 2 2 2 2 2 2 2 2 2 2 2 2 2 3" xfId="44960" xr:uid="{00000000-0005-0000-0000-000002C70000}"/>
    <cellStyle name="强调文字颜色 5 2 2 2 2 2 2 2 2 2 2 2 2 2 3 2" xfId="44961" xr:uid="{00000000-0005-0000-0000-000003C70000}"/>
    <cellStyle name="强调文字颜色 5 2 2 2 2 2 2 2 2 2 2 2 2 2 3 3" xfId="44962" xr:uid="{00000000-0005-0000-0000-000004C70000}"/>
    <cellStyle name="强调文字颜色 5 2 2 2 2 2 2 2 2 2 2 2 2 2 4" xfId="44963" xr:uid="{00000000-0005-0000-0000-000005C70000}"/>
    <cellStyle name="强调文字颜色 5 2 2 2 2 2 2 2 2 2 2 2 2 3" xfId="44964" xr:uid="{00000000-0005-0000-0000-000006C70000}"/>
    <cellStyle name="强调文字颜色 5 2 2 2 2 2 2 2 2 2 2 2 2 3 2" xfId="44965" xr:uid="{00000000-0005-0000-0000-000007C70000}"/>
    <cellStyle name="强调文字颜色 5 2 2 2 2 2 2 2 2 2 2 2 2 3 3" xfId="44966" xr:uid="{00000000-0005-0000-0000-000008C70000}"/>
    <cellStyle name="强调文字颜色 5 2 2 2 2 2 2 2 2 2 2 2 2 4" xfId="44967" xr:uid="{00000000-0005-0000-0000-000009C70000}"/>
    <cellStyle name="强调文字颜色 5 2 2 2 2 2 2 2 2 2 2 2 3" xfId="44968" xr:uid="{00000000-0005-0000-0000-00000AC70000}"/>
    <cellStyle name="强调文字颜色 5 2 2 2 2 2 2 2 2 2 2 2 4" xfId="44969" xr:uid="{00000000-0005-0000-0000-00000BC70000}"/>
    <cellStyle name="强调文字颜色 5 2 2 2 2 2 2 2 2 2 2 2 5" xfId="44970" xr:uid="{00000000-0005-0000-0000-00000CC70000}"/>
    <cellStyle name="强调文字颜色 5 2 2 2 2 2 2 2 2 2 2 2 6" xfId="44971" xr:uid="{00000000-0005-0000-0000-00000DC70000}"/>
    <cellStyle name="强调文字颜色 5 2 2 2 2 2 2 2 2 2 2 2 7" xfId="44972" xr:uid="{00000000-0005-0000-0000-00000EC70000}"/>
    <cellStyle name="强调文字颜色 5 2 2 2 2 2 2 2 2 2 2 2 7 2" xfId="44973" xr:uid="{00000000-0005-0000-0000-00000FC70000}"/>
    <cellStyle name="强调文字颜色 5 2 2 2 2 2 2 2 2 2 2 2 7 3" xfId="44974" xr:uid="{00000000-0005-0000-0000-000010C70000}"/>
    <cellStyle name="强调文字颜色 5 2 2 2 2 2 2 2 2 2 2 2 8" xfId="44975" xr:uid="{00000000-0005-0000-0000-000011C70000}"/>
    <cellStyle name="强调文字颜色 5 2 2 2 2 2 2 2 2 2 2 3" xfId="44976" xr:uid="{00000000-0005-0000-0000-000012C70000}"/>
    <cellStyle name="强调文字颜色 5 2 2 2 2 2 2 2 2 2 2 3 2" xfId="44977" xr:uid="{00000000-0005-0000-0000-000013C70000}"/>
    <cellStyle name="强调文字颜色 5 2 2 2 2 2 2 2 2 2 2 4" xfId="44978" xr:uid="{00000000-0005-0000-0000-000014C70000}"/>
    <cellStyle name="强调文字颜色 5 2 2 2 2 2 2 2 2 2 2 4 2" xfId="44979" xr:uid="{00000000-0005-0000-0000-000015C70000}"/>
    <cellStyle name="强调文字颜色 5 2 2 2 2 2 2 2 2 2 2 5" xfId="44980" xr:uid="{00000000-0005-0000-0000-000016C70000}"/>
    <cellStyle name="强调文字颜色 5 2 2 2 2 2 2 2 2 2 2 6" xfId="44981" xr:uid="{00000000-0005-0000-0000-000017C70000}"/>
    <cellStyle name="强调文字颜色 5 2 2 2 2 2 2 2 2 2 2 7" xfId="44982" xr:uid="{00000000-0005-0000-0000-000018C70000}"/>
    <cellStyle name="强调文字颜色 5 2 2 2 2 2 2 2 2 2 2 7 2" xfId="44983" xr:uid="{00000000-0005-0000-0000-000019C70000}"/>
    <cellStyle name="强调文字颜色 5 2 2 2 2 2 2 2 2 2 2 7 3" xfId="44984" xr:uid="{00000000-0005-0000-0000-00001AC70000}"/>
    <cellStyle name="强调文字颜色 5 2 2 2 2 2 2 2 2 2 2 8" xfId="44985" xr:uid="{00000000-0005-0000-0000-00001BC70000}"/>
    <cellStyle name="强调文字颜色 5 2 2 2 2 2 2 2 2 2 3" xfId="44986" xr:uid="{00000000-0005-0000-0000-00001CC70000}"/>
    <cellStyle name="强调文字颜色 5 2 2 2 2 2 2 2 2 2 3 2" xfId="44987" xr:uid="{00000000-0005-0000-0000-00001DC70000}"/>
    <cellStyle name="强调文字颜色 5 2 2 2 2 2 2 2 2 2 4" xfId="44988" xr:uid="{00000000-0005-0000-0000-00001EC70000}"/>
    <cellStyle name="强调文字颜色 5 2 2 2 2 2 2 2 2 2 4 2" xfId="44989" xr:uid="{00000000-0005-0000-0000-00001FC70000}"/>
    <cellStyle name="强调文字颜色 5 2 2 2 2 2 2 2 2 2 5" xfId="44990" xr:uid="{00000000-0005-0000-0000-000020C70000}"/>
    <cellStyle name="强调文字颜色 5 2 2 2 2 2 2 2 2 2 6" xfId="44991" xr:uid="{00000000-0005-0000-0000-000021C70000}"/>
    <cellStyle name="强调文字颜色 5 2 2 2 2 2 2 2 2 2 7" xfId="44992" xr:uid="{00000000-0005-0000-0000-000022C70000}"/>
    <cellStyle name="强调文字颜色 5 2 2 2 2 2 2 2 2 2 8" xfId="44993" xr:uid="{00000000-0005-0000-0000-000023C70000}"/>
    <cellStyle name="强调文字颜色 5 2 2 2 2 2 2 2 2 2 8 2" xfId="44994" xr:uid="{00000000-0005-0000-0000-000024C70000}"/>
    <cellStyle name="强调文字颜色 5 2 2 2 2 2 2 2 2 2 8 3" xfId="44995" xr:uid="{00000000-0005-0000-0000-000025C70000}"/>
    <cellStyle name="强调文字颜色 5 2 2 2 2 2 2 2 2 2 9" xfId="44996" xr:uid="{00000000-0005-0000-0000-000026C70000}"/>
    <cellStyle name="强调文字颜色 5 2 2 2 2 2 2 2 2 3" xfId="44997" xr:uid="{00000000-0005-0000-0000-000027C70000}"/>
    <cellStyle name="强调文字颜色 5 2 2 2 2 2 2 2 2 4" xfId="44998" xr:uid="{00000000-0005-0000-0000-000028C70000}"/>
    <cellStyle name="强调文字颜色 5 2 2 2 2 2 2 2 2 5" xfId="44999" xr:uid="{00000000-0005-0000-0000-000029C70000}"/>
    <cellStyle name="强调文字颜色 5 2 2 2 2 2 2 2 2 6" xfId="45000" xr:uid="{00000000-0005-0000-0000-00002AC70000}"/>
    <cellStyle name="强调文字颜色 5 2 2 2 2 2 2 2 2 6 2" xfId="45001" xr:uid="{00000000-0005-0000-0000-00002BC70000}"/>
    <cellStyle name="强调文字颜色 5 2 2 2 2 2 2 2 2 7" xfId="45002" xr:uid="{00000000-0005-0000-0000-00002CC70000}"/>
    <cellStyle name="强调文字颜色 5 2 2 2 2 2 2 2 2 7 2" xfId="45003" xr:uid="{00000000-0005-0000-0000-00002DC70000}"/>
    <cellStyle name="强调文字颜色 5 2 2 2 2 2 2 2 2 8" xfId="45004" xr:uid="{00000000-0005-0000-0000-00002EC70000}"/>
    <cellStyle name="强调文字颜色 5 2 2 2 2 2 2 2 2 9" xfId="45005" xr:uid="{00000000-0005-0000-0000-00002FC70000}"/>
    <cellStyle name="强调文字颜色 5 2 2 2 2 2 2 2 3" xfId="45006" xr:uid="{00000000-0005-0000-0000-000030C70000}"/>
    <cellStyle name="强调文字颜色 5 2 2 2 2 2 2 2 3 2" xfId="45007" xr:uid="{00000000-0005-0000-0000-000031C70000}"/>
    <cellStyle name="强调文字颜色 5 2 2 2 2 2 2 2 4" xfId="45008" xr:uid="{00000000-0005-0000-0000-000032C70000}"/>
    <cellStyle name="强调文字颜色 5 2 2 2 2 2 2 2 5" xfId="45009" xr:uid="{00000000-0005-0000-0000-000033C70000}"/>
    <cellStyle name="强调文字颜色 5 2 2 2 2 2 2 2 6" xfId="45010" xr:uid="{00000000-0005-0000-0000-000034C70000}"/>
    <cellStyle name="强调文字颜色 5 2 2 2 2 2 2 2 6 2" xfId="45011" xr:uid="{00000000-0005-0000-0000-000035C70000}"/>
    <cellStyle name="强调文字颜色 5 2 2 2 2 2 2 2 7" xfId="45012" xr:uid="{00000000-0005-0000-0000-000036C70000}"/>
    <cellStyle name="强调文字颜色 5 2 2 2 2 2 2 2 7 2" xfId="45013" xr:uid="{00000000-0005-0000-0000-000037C70000}"/>
    <cellStyle name="强调文字颜色 5 2 2 2 2 2 2 2 8" xfId="45014" xr:uid="{00000000-0005-0000-0000-000038C70000}"/>
    <cellStyle name="强调文字颜色 5 2 2 2 2 2 2 2 9" xfId="45015" xr:uid="{00000000-0005-0000-0000-000039C70000}"/>
    <cellStyle name="强调文字颜色 5 2 2 2 2 2 2 3" xfId="45016" xr:uid="{00000000-0005-0000-0000-00003AC70000}"/>
    <cellStyle name="强调文字颜色 5 2 2 2 2 2 2 4" xfId="45017" xr:uid="{00000000-0005-0000-0000-00003BC70000}"/>
    <cellStyle name="强调文字颜色 5 2 2 2 2 2 2 5" xfId="45018" xr:uid="{00000000-0005-0000-0000-00003CC70000}"/>
    <cellStyle name="强调文字颜色 5 2 2 2 2 2 2 5 2" xfId="45019" xr:uid="{00000000-0005-0000-0000-00003DC70000}"/>
    <cellStyle name="强调文字颜色 5 2 2 2 2 2 2 6" xfId="45020" xr:uid="{00000000-0005-0000-0000-00003EC70000}"/>
    <cellStyle name="强调文字颜色 5 2 2 2 2 2 2 7" xfId="45021" xr:uid="{00000000-0005-0000-0000-00003FC70000}"/>
    <cellStyle name="强调文字颜色 5 2 2 2 2 2 2 8" xfId="45022" xr:uid="{00000000-0005-0000-0000-000040C70000}"/>
    <cellStyle name="强调文字颜色 5 2 2 2 2 2 2 8 2" xfId="45023" xr:uid="{00000000-0005-0000-0000-000041C70000}"/>
    <cellStyle name="强调文字颜色 5 2 2 2 2 2 2 9" xfId="45024" xr:uid="{00000000-0005-0000-0000-000042C70000}"/>
    <cellStyle name="强调文字颜色 5 2 2 2 2 2 2 9 2" xfId="45025" xr:uid="{00000000-0005-0000-0000-000043C70000}"/>
    <cellStyle name="强调文字颜色 5 2 2 2 2 2 3" xfId="45026" xr:uid="{00000000-0005-0000-0000-000044C70000}"/>
    <cellStyle name="强调文字颜色 5 2 2 2 2 2 3 2" xfId="45027" xr:uid="{00000000-0005-0000-0000-000045C70000}"/>
    <cellStyle name="强调文字颜色 5 2 2 2 2 2 4" xfId="45028" xr:uid="{00000000-0005-0000-0000-000046C70000}"/>
    <cellStyle name="强调文字颜色 5 2 2 2 2 2 5" xfId="45029" xr:uid="{00000000-0005-0000-0000-000047C70000}"/>
    <cellStyle name="强调文字颜色 5 2 2 2 2 2 5 2" xfId="45030" xr:uid="{00000000-0005-0000-0000-000048C70000}"/>
    <cellStyle name="强调文字颜色 5 2 2 2 2 2 6" xfId="45031" xr:uid="{00000000-0005-0000-0000-000049C70000}"/>
    <cellStyle name="强调文字颜色 5 2 2 2 2 2 7" xfId="45032" xr:uid="{00000000-0005-0000-0000-00004AC70000}"/>
    <cellStyle name="强调文字颜色 5 2 2 2 2 2 8" xfId="45033" xr:uid="{00000000-0005-0000-0000-00004BC70000}"/>
    <cellStyle name="强调文字颜色 5 2 2 2 2 2 8 2" xfId="45034" xr:uid="{00000000-0005-0000-0000-00004CC70000}"/>
    <cellStyle name="强调文字颜色 5 2 2 2 2 2 9" xfId="45035" xr:uid="{00000000-0005-0000-0000-00004DC70000}"/>
    <cellStyle name="强调文字颜色 5 2 2 2 2 2 9 2" xfId="45036" xr:uid="{00000000-0005-0000-0000-00004EC70000}"/>
    <cellStyle name="强调文字颜色 5 2 2 2 2 3" xfId="45037" xr:uid="{00000000-0005-0000-0000-00004FC70000}"/>
    <cellStyle name="强调文字颜色 5 2 2 2 2 4" xfId="45038" xr:uid="{00000000-0005-0000-0000-000050C70000}"/>
    <cellStyle name="强调文字颜色 5 2 2 2 2 5" xfId="45039" xr:uid="{00000000-0005-0000-0000-000051C70000}"/>
    <cellStyle name="强调文字颜色 5 2 2 2 2 5 2" xfId="45040" xr:uid="{00000000-0005-0000-0000-000052C70000}"/>
    <cellStyle name="强调文字颜色 5 2 2 2 2 6" xfId="45041" xr:uid="{00000000-0005-0000-0000-000053C70000}"/>
    <cellStyle name="强调文字颜色 5 2 2 2 2 7" xfId="45042" xr:uid="{00000000-0005-0000-0000-000054C70000}"/>
    <cellStyle name="强调文字颜色 5 2 2 2 2 7 2" xfId="45043" xr:uid="{00000000-0005-0000-0000-000055C70000}"/>
    <cellStyle name="强调文字颜色 5 2 2 2 2 8" xfId="45044" xr:uid="{00000000-0005-0000-0000-000056C70000}"/>
    <cellStyle name="强调文字颜色 5 2 2 2 2 9" xfId="45045" xr:uid="{00000000-0005-0000-0000-000057C70000}"/>
    <cellStyle name="强调文字颜色 5 2 2 2 3" xfId="45046" xr:uid="{00000000-0005-0000-0000-000058C70000}"/>
    <cellStyle name="强调文字颜色 5 2 2 2 3 2" xfId="45047" xr:uid="{00000000-0005-0000-0000-000059C70000}"/>
    <cellStyle name="强调文字颜色 5 2 2 2 4" xfId="45048" xr:uid="{00000000-0005-0000-0000-00005AC70000}"/>
    <cellStyle name="强调文字颜色 5 2 2 2 5" xfId="45049" xr:uid="{00000000-0005-0000-0000-00005BC70000}"/>
    <cellStyle name="强调文字颜色 5 2 2 2 5 2" xfId="45050" xr:uid="{00000000-0005-0000-0000-00005CC70000}"/>
    <cellStyle name="强调文字颜色 5 2 2 2 6" xfId="45051" xr:uid="{00000000-0005-0000-0000-00005DC70000}"/>
    <cellStyle name="强调文字颜色 5 2 2 2 7" xfId="45052" xr:uid="{00000000-0005-0000-0000-00005EC70000}"/>
    <cellStyle name="强调文字颜色 5 2 2 2 7 2" xfId="45053" xr:uid="{00000000-0005-0000-0000-00005FC70000}"/>
    <cellStyle name="强调文字颜色 5 2 2 2 8" xfId="45054" xr:uid="{00000000-0005-0000-0000-000060C70000}"/>
    <cellStyle name="强调文字颜色 5 2 2 2 9" xfId="45055" xr:uid="{00000000-0005-0000-0000-000061C70000}"/>
    <cellStyle name="强调文字颜色 5 2 2 3" xfId="45056" xr:uid="{00000000-0005-0000-0000-000062C70000}"/>
    <cellStyle name="强调文字颜色 5 2 2 3 2" xfId="45057" xr:uid="{00000000-0005-0000-0000-000063C70000}"/>
    <cellStyle name="强调文字颜色 5 2 2 4" xfId="45058" xr:uid="{00000000-0005-0000-0000-000064C70000}"/>
    <cellStyle name="强调文字颜色 5 2 2 5" xfId="45059" xr:uid="{00000000-0005-0000-0000-000065C70000}"/>
    <cellStyle name="强调文字颜色 5 2 2 5 2" xfId="45060" xr:uid="{00000000-0005-0000-0000-000066C70000}"/>
    <cellStyle name="强调文字颜色 5 2 2 6" xfId="45061" xr:uid="{00000000-0005-0000-0000-000067C70000}"/>
    <cellStyle name="强调文字颜色 5 2 2 7" xfId="45062" xr:uid="{00000000-0005-0000-0000-000068C70000}"/>
    <cellStyle name="强调文字颜色 5 2 2 7 2" xfId="45063" xr:uid="{00000000-0005-0000-0000-000069C70000}"/>
    <cellStyle name="强调文字颜色 5 2 2 8" xfId="45064" xr:uid="{00000000-0005-0000-0000-00006AC70000}"/>
    <cellStyle name="强调文字颜色 5 2 2 9" xfId="45065" xr:uid="{00000000-0005-0000-0000-00006BC70000}"/>
    <cellStyle name="强调文字颜色 5 2 3" xfId="45066" xr:uid="{00000000-0005-0000-0000-00006CC70000}"/>
    <cellStyle name="强调文字颜色 5 2 3 2" xfId="45067" xr:uid="{00000000-0005-0000-0000-00006DC70000}"/>
    <cellStyle name="强调文字颜色 5 2 3 3" xfId="54965" xr:uid="{00000000-0005-0000-0000-00006EC70000}"/>
    <cellStyle name="强调文字颜色 5 2 4" xfId="45068" xr:uid="{00000000-0005-0000-0000-00006FC70000}"/>
    <cellStyle name="强调文字颜色 5 2 5" xfId="45069" xr:uid="{00000000-0005-0000-0000-000070C70000}"/>
    <cellStyle name="强调文字颜色 5 2 5 2" xfId="45070" xr:uid="{00000000-0005-0000-0000-000071C70000}"/>
    <cellStyle name="强调文字颜色 5 2 6" xfId="45071" xr:uid="{00000000-0005-0000-0000-000072C70000}"/>
    <cellStyle name="强调文字颜色 5 2 7" xfId="45072" xr:uid="{00000000-0005-0000-0000-000073C70000}"/>
    <cellStyle name="强调文字颜色 5 2 7 2" xfId="45073" xr:uid="{00000000-0005-0000-0000-000074C70000}"/>
    <cellStyle name="强调文字颜色 5 2 8" xfId="45074" xr:uid="{00000000-0005-0000-0000-000075C70000}"/>
    <cellStyle name="强调文字颜色 5 2 9" xfId="45075" xr:uid="{00000000-0005-0000-0000-000076C70000}"/>
    <cellStyle name="强调文字颜色 5 2 9 2" xfId="45076" xr:uid="{00000000-0005-0000-0000-000077C70000}"/>
    <cellStyle name="强调文字颜色 5 20" xfId="45077" xr:uid="{00000000-0005-0000-0000-000078C70000}"/>
    <cellStyle name="强调文字颜色 5 20 2" xfId="45078" xr:uid="{00000000-0005-0000-0000-000079C70000}"/>
    <cellStyle name="强调文字颜色 5 20 2 2" xfId="54966" xr:uid="{00000000-0005-0000-0000-00007AC70000}"/>
    <cellStyle name="强调文字颜色 5 20 2 3" xfId="54967" xr:uid="{00000000-0005-0000-0000-00007BC70000}"/>
    <cellStyle name="强调文字颜色 5 20 3" xfId="45079" xr:uid="{00000000-0005-0000-0000-00007CC70000}"/>
    <cellStyle name="强调文字颜色 5 20 3 2" xfId="54968" xr:uid="{00000000-0005-0000-0000-00007DC70000}"/>
    <cellStyle name="强调文字颜色 5 20 4" xfId="54969" xr:uid="{00000000-0005-0000-0000-00007EC70000}"/>
    <cellStyle name="强调文字颜色 5 21" xfId="45080" xr:uid="{00000000-0005-0000-0000-00007FC70000}"/>
    <cellStyle name="强调文字颜色 5 21 2" xfId="45081" xr:uid="{00000000-0005-0000-0000-000080C70000}"/>
    <cellStyle name="强调文字颜色 5 21 2 2" xfId="54970" xr:uid="{00000000-0005-0000-0000-000081C70000}"/>
    <cellStyle name="强调文字颜色 5 21 2 3" xfId="54971" xr:uid="{00000000-0005-0000-0000-000082C70000}"/>
    <cellStyle name="强调文字颜色 5 21 3" xfId="54972" xr:uid="{00000000-0005-0000-0000-000083C70000}"/>
    <cellStyle name="强调文字颜色 5 21 4" xfId="54973" xr:uid="{00000000-0005-0000-0000-000084C70000}"/>
    <cellStyle name="强调文字颜色 5 22" xfId="45082" xr:uid="{00000000-0005-0000-0000-000085C70000}"/>
    <cellStyle name="强调文字颜色 5 22 2" xfId="54974" xr:uid="{00000000-0005-0000-0000-000086C70000}"/>
    <cellStyle name="强调文字颜色 5 22 2 2" xfId="54975" xr:uid="{00000000-0005-0000-0000-000087C70000}"/>
    <cellStyle name="强调文字颜色 5 22 3" xfId="54976" xr:uid="{00000000-0005-0000-0000-000088C70000}"/>
    <cellStyle name="强调文字颜色 5 22 4" xfId="54977" xr:uid="{00000000-0005-0000-0000-000089C70000}"/>
    <cellStyle name="强调文字颜色 5 23" xfId="45083" xr:uid="{00000000-0005-0000-0000-00008AC70000}"/>
    <cellStyle name="强调文字颜色 5 23 2" xfId="54978" xr:uid="{00000000-0005-0000-0000-00008BC70000}"/>
    <cellStyle name="强调文字颜色 5 23 2 2" xfId="54979" xr:uid="{00000000-0005-0000-0000-00008CC70000}"/>
    <cellStyle name="强调文字颜色 5 23 3" xfId="54980" xr:uid="{00000000-0005-0000-0000-00008DC70000}"/>
    <cellStyle name="强调文字颜色 5 23 4" xfId="54981" xr:uid="{00000000-0005-0000-0000-00008EC70000}"/>
    <cellStyle name="强调文字颜色 5 24" xfId="45084" xr:uid="{00000000-0005-0000-0000-00008FC70000}"/>
    <cellStyle name="强调文字颜色 5 24 2" xfId="54982" xr:uid="{00000000-0005-0000-0000-000090C70000}"/>
    <cellStyle name="强调文字颜色 5 24 2 2" xfId="54983" xr:uid="{00000000-0005-0000-0000-000091C70000}"/>
    <cellStyle name="强调文字颜色 5 24 3" xfId="54984" xr:uid="{00000000-0005-0000-0000-000092C70000}"/>
    <cellStyle name="强调文字颜色 5 24 4" xfId="54985" xr:uid="{00000000-0005-0000-0000-000093C70000}"/>
    <cellStyle name="强调文字颜色 5 25" xfId="45085" xr:uid="{00000000-0005-0000-0000-000094C70000}"/>
    <cellStyle name="强调文字颜色 5 25 2" xfId="54986" xr:uid="{00000000-0005-0000-0000-000095C70000}"/>
    <cellStyle name="强调文字颜色 5 25 2 2" xfId="54987" xr:uid="{00000000-0005-0000-0000-000096C70000}"/>
    <cellStyle name="强调文字颜色 5 25 3" xfId="54988" xr:uid="{00000000-0005-0000-0000-000097C70000}"/>
    <cellStyle name="强调文字颜色 5 25 4" xfId="54989" xr:uid="{00000000-0005-0000-0000-000098C70000}"/>
    <cellStyle name="强调文字颜色 5 26" xfId="45086" xr:uid="{00000000-0005-0000-0000-000099C70000}"/>
    <cellStyle name="强调文字颜色 5 26 2" xfId="54990" xr:uid="{00000000-0005-0000-0000-00009AC70000}"/>
    <cellStyle name="强调文字颜色 5 26 2 2" xfId="54991" xr:uid="{00000000-0005-0000-0000-00009BC70000}"/>
    <cellStyle name="强调文字颜色 5 26 3" xfId="54992" xr:uid="{00000000-0005-0000-0000-00009CC70000}"/>
    <cellStyle name="强调文字颜色 5 26 4" xfId="54993" xr:uid="{00000000-0005-0000-0000-00009DC70000}"/>
    <cellStyle name="强调文字颜色 5 27" xfId="45087" xr:uid="{00000000-0005-0000-0000-00009EC70000}"/>
    <cellStyle name="强调文字颜色 5 27 2" xfId="45088" xr:uid="{00000000-0005-0000-0000-00009FC70000}"/>
    <cellStyle name="强调文字颜色 5 27 2 2" xfId="54994" xr:uid="{00000000-0005-0000-0000-0000A0C70000}"/>
    <cellStyle name="强调文字颜色 5 27 2 3" xfId="54995" xr:uid="{00000000-0005-0000-0000-0000A1C70000}"/>
    <cellStyle name="强调文字颜色 5 27 3" xfId="45089" xr:uid="{00000000-0005-0000-0000-0000A2C70000}"/>
    <cellStyle name="强调文字颜色 5 27 3 2" xfId="54996" xr:uid="{00000000-0005-0000-0000-0000A3C70000}"/>
    <cellStyle name="强调文字颜色 5 27 4" xfId="54997" xr:uid="{00000000-0005-0000-0000-0000A4C70000}"/>
    <cellStyle name="强调文字颜色 5 28" xfId="45090" xr:uid="{00000000-0005-0000-0000-0000A5C70000}"/>
    <cellStyle name="强调文字颜色 5 28 2" xfId="45091" xr:uid="{00000000-0005-0000-0000-0000A6C70000}"/>
    <cellStyle name="强调文字颜色 5 28 2 2" xfId="54998" xr:uid="{00000000-0005-0000-0000-0000A7C70000}"/>
    <cellStyle name="强调文字颜色 5 28 2 3" xfId="54999" xr:uid="{00000000-0005-0000-0000-0000A8C70000}"/>
    <cellStyle name="强调文字颜色 5 28 3" xfId="45092" xr:uid="{00000000-0005-0000-0000-0000A9C70000}"/>
    <cellStyle name="强调文字颜色 5 28 3 2" xfId="55000" xr:uid="{00000000-0005-0000-0000-0000AAC70000}"/>
    <cellStyle name="强调文字颜色 5 28 4" xfId="55001" xr:uid="{00000000-0005-0000-0000-0000ABC70000}"/>
    <cellStyle name="强调文字颜色 5 29" xfId="45093" xr:uid="{00000000-0005-0000-0000-0000ACC70000}"/>
    <cellStyle name="强调文字颜色 5 29 2" xfId="45094" xr:uid="{00000000-0005-0000-0000-0000ADC70000}"/>
    <cellStyle name="强调文字颜色 5 29 2 2" xfId="55002" xr:uid="{00000000-0005-0000-0000-0000AEC70000}"/>
    <cellStyle name="强调文字颜色 5 29 3" xfId="45095" xr:uid="{00000000-0005-0000-0000-0000AFC70000}"/>
    <cellStyle name="强调文字颜色 5 29 3 2" xfId="55003" xr:uid="{00000000-0005-0000-0000-0000B0C70000}"/>
    <cellStyle name="强调文字颜色 5 29 4" xfId="55004" xr:uid="{00000000-0005-0000-0000-0000B1C70000}"/>
    <cellStyle name="强调文字颜色 5 3" xfId="45096" xr:uid="{00000000-0005-0000-0000-0000B2C70000}"/>
    <cellStyle name="强调文字颜色 5 3 10" xfId="45097" xr:uid="{00000000-0005-0000-0000-0000B3C70000}"/>
    <cellStyle name="强调文字颜色 5 3 11" xfId="45098" xr:uid="{00000000-0005-0000-0000-0000B4C70000}"/>
    <cellStyle name="强调文字颜色 5 3 2" xfId="45099" xr:uid="{00000000-0005-0000-0000-0000B5C70000}"/>
    <cellStyle name="强调文字颜色 5 3 2 2" xfId="45100" xr:uid="{00000000-0005-0000-0000-0000B6C70000}"/>
    <cellStyle name="强调文字颜色 5 3 2 2 2" xfId="45101" xr:uid="{00000000-0005-0000-0000-0000B7C70000}"/>
    <cellStyle name="强调文字颜色 5 3 2 2 3" xfId="55005" xr:uid="{00000000-0005-0000-0000-0000B8C70000}"/>
    <cellStyle name="强调文字颜色 5 3 2 3" xfId="55006" xr:uid="{00000000-0005-0000-0000-0000B9C70000}"/>
    <cellStyle name="强调文字颜色 5 3 3" xfId="45102" xr:uid="{00000000-0005-0000-0000-0000BAC70000}"/>
    <cellStyle name="强调文字颜色 5 3 3 2" xfId="45103" xr:uid="{00000000-0005-0000-0000-0000BBC70000}"/>
    <cellStyle name="强调文字颜色 5 3 3 3" xfId="55007" xr:uid="{00000000-0005-0000-0000-0000BCC70000}"/>
    <cellStyle name="强调文字颜色 5 3 4" xfId="45104" xr:uid="{00000000-0005-0000-0000-0000BDC70000}"/>
    <cellStyle name="强调文字颜色 5 3 5" xfId="45105" xr:uid="{00000000-0005-0000-0000-0000BEC70000}"/>
    <cellStyle name="强调文字颜色 5 3 6" xfId="45106" xr:uid="{00000000-0005-0000-0000-0000BFC70000}"/>
    <cellStyle name="强调文字颜色 5 3 7" xfId="45107" xr:uid="{00000000-0005-0000-0000-0000C0C70000}"/>
    <cellStyle name="强调文字颜色 5 3 8" xfId="45108" xr:uid="{00000000-0005-0000-0000-0000C1C70000}"/>
    <cellStyle name="强调文字颜色 5 3 9" xfId="45109" xr:uid="{00000000-0005-0000-0000-0000C2C70000}"/>
    <cellStyle name="强调文字颜色 5 30" xfId="45110" xr:uid="{00000000-0005-0000-0000-0000C3C70000}"/>
    <cellStyle name="强调文字颜色 5 30 2" xfId="55008" xr:uid="{00000000-0005-0000-0000-0000C4C70000}"/>
    <cellStyle name="强调文字颜色 5 30 2 2" xfId="55009" xr:uid="{00000000-0005-0000-0000-0000C5C70000}"/>
    <cellStyle name="强调文字颜色 5 30 3" xfId="55010" xr:uid="{00000000-0005-0000-0000-0000C6C70000}"/>
    <cellStyle name="强调文字颜色 5 30 4" xfId="55011" xr:uid="{00000000-0005-0000-0000-0000C7C70000}"/>
    <cellStyle name="强调文字颜色 5 31" xfId="45111" xr:uid="{00000000-0005-0000-0000-0000C8C70000}"/>
    <cellStyle name="强调文字颜色 5 31 2" xfId="55012" xr:uid="{00000000-0005-0000-0000-0000C9C70000}"/>
    <cellStyle name="强调文字颜色 5 31 2 2" xfId="55013" xr:uid="{00000000-0005-0000-0000-0000CAC70000}"/>
    <cellStyle name="强调文字颜色 5 31 3" xfId="55014" xr:uid="{00000000-0005-0000-0000-0000CBC70000}"/>
    <cellStyle name="强调文字颜色 5 31 4" xfId="55015" xr:uid="{00000000-0005-0000-0000-0000CCC70000}"/>
    <cellStyle name="强调文字颜色 5 32" xfId="45112" xr:uid="{00000000-0005-0000-0000-0000CDC70000}"/>
    <cellStyle name="强调文字颜色 5 32 2" xfId="55016" xr:uid="{00000000-0005-0000-0000-0000CEC70000}"/>
    <cellStyle name="强调文字颜色 5 32 2 2" xfId="55017" xr:uid="{00000000-0005-0000-0000-0000CFC70000}"/>
    <cellStyle name="强调文字颜色 5 32 3" xfId="55018" xr:uid="{00000000-0005-0000-0000-0000D0C70000}"/>
    <cellStyle name="强调文字颜色 5 32 4" xfId="55019" xr:uid="{00000000-0005-0000-0000-0000D1C70000}"/>
    <cellStyle name="强调文字颜色 5 33" xfId="55020" xr:uid="{00000000-0005-0000-0000-0000D2C70000}"/>
    <cellStyle name="强调文字颜色 5 33 2" xfId="55021" xr:uid="{00000000-0005-0000-0000-0000D3C70000}"/>
    <cellStyle name="强调文字颜色 5 33 2 2" xfId="55022" xr:uid="{00000000-0005-0000-0000-0000D4C70000}"/>
    <cellStyle name="强调文字颜色 5 33 3" xfId="55023" xr:uid="{00000000-0005-0000-0000-0000D5C70000}"/>
    <cellStyle name="强调文字颜色 5 34" xfId="55024" xr:uid="{00000000-0005-0000-0000-0000D6C70000}"/>
    <cellStyle name="强调文字颜色 5 34 2" xfId="55025" xr:uid="{00000000-0005-0000-0000-0000D7C70000}"/>
    <cellStyle name="强调文字颜色 5 34 2 2" xfId="55026" xr:uid="{00000000-0005-0000-0000-0000D8C70000}"/>
    <cellStyle name="强调文字颜色 5 34 3" xfId="55027" xr:uid="{00000000-0005-0000-0000-0000D9C70000}"/>
    <cellStyle name="强调文字颜色 5 35" xfId="55028" xr:uid="{00000000-0005-0000-0000-0000DAC70000}"/>
    <cellStyle name="强调文字颜色 5 35 2" xfId="55029" xr:uid="{00000000-0005-0000-0000-0000DBC70000}"/>
    <cellStyle name="强调文字颜色 5 35 2 2" xfId="55030" xr:uid="{00000000-0005-0000-0000-0000DCC70000}"/>
    <cellStyle name="强调文字颜色 5 35 3" xfId="55031" xr:uid="{00000000-0005-0000-0000-0000DDC70000}"/>
    <cellStyle name="强调文字颜色 5 36" xfId="55032" xr:uid="{00000000-0005-0000-0000-0000DEC70000}"/>
    <cellStyle name="强调文字颜色 5 36 2" xfId="55033" xr:uid="{00000000-0005-0000-0000-0000DFC70000}"/>
    <cellStyle name="强调文字颜色 5 37" xfId="55034" xr:uid="{00000000-0005-0000-0000-0000E0C70000}"/>
    <cellStyle name="强调文字颜色 5 37 2" xfId="55035" xr:uid="{00000000-0005-0000-0000-0000E1C70000}"/>
    <cellStyle name="强调文字颜色 5 38" xfId="55036" xr:uid="{00000000-0005-0000-0000-0000E2C70000}"/>
    <cellStyle name="强调文字颜色 5 38 2" xfId="55037" xr:uid="{00000000-0005-0000-0000-0000E3C70000}"/>
    <cellStyle name="强调文字颜色 5 39" xfId="55038" xr:uid="{00000000-0005-0000-0000-0000E4C70000}"/>
    <cellStyle name="强调文字颜色 5 39 2" xfId="55039" xr:uid="{00000000-0005-0000-0000-0000E5C70000}"/>
    <cellStyle name="强调文字颜色 5 4" xfId="45113" xr:uid="{00000000-0005-0000-0000-0000E6C70000}"/>
    <cellStyle name="强调文字颜色 5 4 2" xfId="45114" xr:uid="{00000000-0005-0000-0000-0000E7C70000}"/>
    <cellStyle name="强调文字颜色 5 4 2 2" xfId="45115" xr:uid="{00000000-0005-0000-0000-0000E8C70000}"/>
    <cellStyle name="强调文字颜色 5 4 2 2 2" xfId="55040" xr:uid="{00000000-0005-0000-0000-0000E9C70000}"/>
    <cellStyle name="强调文字颜色 5 4 2 3" xfId="55041" xr:uid="{00000000-0005-0000-0000-0000EAC70000}"/>
    <cellStyle name="强调文字颜色 5 4 3" xfId="45116" xr:uid="{00000000-0005-0000-0000-0000EBC70000}"/>
    <cellStyle name="强调文字颜色 5 4 3 2" xfId="55042" xr:uid="{00000000-0005-0000-0000-0000ECC70000}"/>
    <cellStyle name="强调文字颜色 5 4 3 3" xfId="55043" xr:uid="{00000000-0005-0000-0000-0000EDC70000}"/>
    <cellStyle name="强调文字颜色 5 4 4" xfId="55044" xr:uid="{00000000-0005-0000-0000-0000EEC70000}"/>
    <cellStyle name="强调文字颜色 5 40" xfId="55045" xr:uid="{00000000-0005-0000-0000-0000EFC70000}"/>
    <cellStyle name="强调文字颜色 5 40 2" xfId="55046" xr:uid="{00000000-0005-0000-0000-0000F0C70000}"/>
    <cellStyle name="强调文字颜色 5 41" xfId="55047" xr:uid="{00000000-0005-0000-0000-0000F1C70000}"/>
    <cellStyle name="强调文字颜色 5 41 2" xfId="55048" xr:uid="{00000000-0005-0000-0000-0000F2C70000}"/>
    <cellStyle name="强调文字颜色 5 42" xfId="55049" xr:uid="{00000000-0005-0000-0000-0000F3C70000}"/>
    <cellStyle name="强调文字颜色 5 42 2" xfId="55050" xr:uid="{00000000-0005-0000-0000-0000F4C70000}"/>
    <cellStyle name="强调文字颜色 5 43" xfId="55051" xr:uid="{00000000-0005-0000-0000-0000F5C70000}"/>
    <cellStyle name="强调文字颜色 5 43 2" xfId="55052" xr:uid="{00000000-0005-0000-0000-0000F6C70000}"/>
    <cellStyle name="强调文字颜色 5 44" xfId="55053" xr:uid="{00000000-0005-0000-0000-0000F7C70000}"/>
    <cellStyle name="强调文字颜色 5 44 2" xfId="55054" xr:uid="{00000000-0005-0000-0000-0000F8C70000}"/>
    <cellStyle name="强调文字颜色 5 45" xfId="55055" xr:uid="{00000000-0005-0000-0000-0000F9C70000}"/>
    <cellStyle name="强调文字颜色 5 45 2" xfId="55056" xr:uid="{00000000-0005-0000-0000-0000FAC70000}"/>
    <cellStyle name="强调文字颜色 5 46" xfId="55057" xr:uid="{00000000-0005-0000-0000-0000FBC70000}"/>
    <cellStyle name="强调文字颜色 5 46 2" xfId="55058" xr:uid="{00000000-0005-0000-0000-0000FCC70000}"/>
    <cellStyle name="强调文字颜色 5 47" xfId="55059" xr:uid="{00000000-0005-0000-0000-0000FDC70000}"/>
    <cellStyle name="强调文字颜色 5 47 2" xfId="55060" xr:uid="{00000000-0005-0000-0000-0000FEC70000}"/>
    <cellStyle name="强调文字颜色 5 48" xfId="55061" xr:uid="{00000000-0005-0000-0000-0000FFC70000}"/>
    <cellStyle name="强调文字颜色 5 48 2" xfId="55062" xr:uid="{00000000-0005-0000-0000-000000C80000}"/>
    <cellStyle name="强调文字颜色 5 49" xfId="55063" xr:uid="{00000000-0005-0000-0000-000001C80000}"/>
    <cellStyle name="强调文字颜色 5 49 2" xfId="55064" xr:uid="{00000000-0005-0000-0000-000002C80000}"/>
    <cellStyle name="强调文字颜色 5 5" xfId="45117" xr:uid="{00000000-0005-0000-0000-000003C80000}"/>
    <cellStyle name="强调文字颜色 5 5 2" xfId="45118" xr:uid="{00000000-0005-0000-0000-000004C80000}"/>
    <cellStyle name="强调文字颜色 5 5 2 2" xfId="55065" xr:uid="{00000000-0005-0000-0000-000005C80000}"/>
    <cellStyle name="强调文字颜色 5 5 3" xfId="45119" xr:uid="{00000000-0005-0000-0000-000006C80000}"/>
    <cellStyle name="强调文字颜色 5 5 3 2" xfId="55066" xr:uid="{00000000-0005-0000-0000-000007C80000}"/>
    <cellStyle name="强调文字颜色 5 5 4" xfId="55067" xr:uid="{00000000-0005-0000-0000-000008C80000}"/>
    <cellStyle name="强调文字颜色 5 50" xfId="55068" xr:uid="{00000000-0005-0000-0000-000009C80000}"/>
    <cellStyle name="强调文字颜色 5 50 2" xfId="55069" xr:uid="{00000000-0005-0000-0000-00000AC80000}"/>
    <cellStyle name="强调文字颜色 5 51" xfId="55070" xr:uid="{00000000-0005-0000-0000-00000BC80000}"/>
    <cellStyle name="强调文字颜色 5 6" xfId="45120" xr:uid="{00000000-0005-0000-0000-00000CC80000}"/>
    <cellStyle name="强调文字颜色 5 6 2" xfId="55071" xr:uid="{00000000-0005-0000-0000-00000DC80000}"/>
    <cellStyle name="强调文字颜色 5 6 2 2" xfId="55072" xr:uid="{00000000-0005-0000-0000-00000EC80000}"/>
    <cellStyle name="强调文字颜色 5 6 3" xfId="55073" xr:uid="{00000000-0005-0000-0000-00000FC80000}"/>
    <cellStyle name="强调文字颜色 5 7" xfId="45121" xr:uid="{00000000-0005-0000-0000-000010C80000}"/>
    <cellStyle name="强调文字颜色 5 7 2" xfId="45122" xr:uid="{00000000-0005-0000-0000-000011C80000}"/>
    <cellStyle name="强调文字颜色 5 7 2 2" xfId="55074" xr:uid="{00000000-0005-0000-0000-000012C80000}"/>
    <cellStyle name="强调文字颜色 5 7 3" xfId="55075" xr:uid="{00000000-0005-0000-0000-000013C80000}"/>
    <cellStyle name="强调文字颜色 5 8" xfId="45123" xr:uid="{00000000-0005-0000-0000-000014C80000}"/>
    <cellStyle name="强调文字颜色 5 8 2" xfId="45124" xr:uid="{00000000-0005-0000-0000-000015C80000}"/>
    <cellStyle name="强调文字颜色 5 8 2 2" xfId="55076" xr:uid="{00000000-0005-0000-0000-000016C80000}"/>
    <cellStyle name="强调文字颜色 5 8 3" xfId="45125" xr:uid="{00000000-0005-0000-0000-000017C80000}"/>
    <cellStyle name="强调文字颜色 5 8 3 2" xfId="55077" xr:uid="{00000000-0005-0000-0000-000018C80000}"/>
    <cellStyle name="强调文字颜色 5 8 4" xfId="45126" xr:uid="{00000000-0005-0000-0000-000019C80000}"/>
    <cellStyle name="强调文字颜色 5 9" xfId="45127" xr:uid="{00000000-0005-0000-0000-00001AC80000}"/>
    <cellStyle name="强调文字颜色 5 9 2" xfId="45128" xr:uid="{00000000-0005-0000-0000-00001BC80000}"/>
    <cellStyle name="强调文字颜色 5 9 2 2" xfId="55078" xr:uid="{00000000-0005-0000-0000-00001CC80000}"/>
    <cellStyle name="强调文字颜色 5 9 3" xfId="45129" xr:uid="{00000000-0005-0000-0000-00001DC80000}"/>
    <cellStyle name="强调文字颜色 5 9 3 2" xfId="55079" xr:uid="{00000000-0005-0000-0000-00001EC80000}"/>
    <cellStyle name="强调文字颜色 5 9 4" xfId="45130" xr:uid="{00000000-0005-0000-0000-00001FC80000}"/>
    <cellStyle name="强调文字颜色 6 10" xfId="45131" xr:uid="{00000000-0005-0000-0000-000020C80000}"/>
    <cellStyle name="强调文字颜色 6 10 2" xfId="45132" xr:uid="{00000000-0005-0000-0000-000021C80000}"/>
    <cellStyle name="强调文字颜色 6 10 2 2" xfId="55080" xr:uid="{00000000-0005-0000-0000-000022C80000}"/>
    <cellStyle name="强调文字颜色 6 10 3" xfId="45133" xr:uid="{00000000-0005-0000-0000-000023C80000}"/>
    <cellStyle name="强调文字颜色 6 10 3 2" xfId="55081" xr:uid="{00000000-0005-0000-0000-000024C80000}"/>
    <cellStyle name="强调文字颜色 6 10 4" xfId="45134" xr:uid="{00000000-0005-0000-0000-000025C80000}"/>
    <cellStyle name="强调文字颜色 6 11" xfId="45135" xr:uid="{00000000-0005-0000-0000-000026C80000}"/>
    <cellStyle name="强调文字颜色 6 11 2" xfId="45136" xr:uid="{00000000-0005-0000-0000-000027C80000}"/>
    <cellStyle name="强调文字颜色 6 11 2 2" xfId="55082" xr:uid="{00000000-0005-0000-0000-000028C80000}"/>
    <cellStyle name="强调文字颜色 6 11 3" xfId="45137" xr:uid="{00000000-0005-0000-0000-000029C80000}"/>
    <cellStyle name="强调文字颜色 6 11 3 2" xfId="55083" xr:uid="{00000000-0005-0000-0000-00002AC80000}"/>
    <cellStyle name="强调文字颜色 6 11 4" xfId="45138" xr:uid="{00000000-0005-0000-0000-00002BC80000}"/>
    <cellStyle name="强调文字颜色 6 12" xfId="45139" xr:uid="{00000000-0005-0000-0000-00002CC80000}"/>
    <cellStyle name="强调文字颜色 6 12 2" xfId="55084" xr:uid="{00000000-0005-0000-0000-00002DC80000}"/>
    <cellStyle name="强调文字颜色 6 12 2 2" xfId="55085" xr:uid="{00000000-0005-0000-0000-00002EC80000}"/>
    <cellStyle name="强调文字颜色 6 12 3" xfId="55086" xr:uid="{00000000-0005-0000-0000-00002FC80000}"/>
    <cellStyle name="强调文字颜色 6 13" xfId="45140" xr:uid="{00000000-0005-0000-0000-000030C80000}"/>
    <cellStyle name="强调文字颜色 6 13 2" xfId="45141" xr:uid="{00000000-0005-0000-0000-000031C80000}"/>
    <cellStyle name="强调文字颜色 6 13 2 2" xfId="55087" xr:uid="{00000000-0005-0000-0000-000032C80000}"/>
    <cellStyle name="强调文字颜色 6 13 3" xfId="45142" xr:uid="{00000000-0005-0000-0000-000033C80000}"/>
    <cellStyle name="强调文字颜色 6 13 3 2" xfId="55088" xr:uid="{00000000-0005-0000-0000-000034C80000}"/>
    <cellStyle name="强调文字颜色 6 14" xfId="45143" xr:uid="{00000000-0005-0000-0000-000035C80000}"/>
    <cellStyle name="强调文字颜色 6 14 2" xfId="55089" xr:uid="{00000000-0005-0000-0000-000036C80000}"/>
    <cellStyle name="强调文字颜色 6 14 2 2" xfId="55090" xr:uid="{00000000-0005-0000-0000-000037C80000}"/>
    <cellStyle name="强调文字颜色 6 14 3" xfId="55091" xr:uid="{00000000-0005-0000-0000-000038C80000}"/>
    <cellStyle name="强调文字颜色 6 15" xfId="45144" xr:uid="{00000000-0005-0000-0000-000039C80000}"/>
    <cellStyle name="强调文字颜色 6 15 2" xfId="45145" xr:uid="{00000000-0005-0000-0000-00003AC80000}"/>
    <cellStyle name="强调文字颜色 6 15 2 2" xfId="55092" xr:uid="{00000000-0005-0000-0000-00003BC80000}"/>
    <cellStyle name="强调文字颜色 6 15 3" xfId="55093" xr:uid="{00000000-0005-0000-0000-00003CC80000}"/>
    <cellStyle name="强调文字颜色 6 16" xfId="45146" xr:uid="{00000000-0005-0000-0000-00003DC80000}"/>
    <cellStyle name="强调文字颜色 6 16 2" xfId="55094" xr:uid="{00000000-0005-0000-0000-00003EC80000}"/>
    <cellStyle name="强调文字颜色 6 16 2 2" xfId="55095" xr:uid="{00000000-0005-0000-0000-00003FC80000}"/>
    <cellStyle name="强调文字颜色 6 16 3" xfId="55096" xr:uid="{00000000-0005-0000-0000-000040C80000}"/>
    <cellStyle name="强调文字颜色 6 17" xfId="45147" xr:uid="{00000000-0005-0000-0000-000041C80000}"/>
    <cellStyle name="强调文字颜色 6 17 2" xfId="55097" xr:uid="{00000000-0005-0000-0000-000042C80000}"/>
    <cellStyle name="强调文字颜色 6 17 2 2" xfId="55098" xr:uid="{00000000-0005-0000-0000-000043C80000}"/>
    <cellStyle name="强调文字颜色 6 17 3" xfId="55099" xr:uid="{00000000-0005-0000-0000-000044C80000}"/>
    <cellStyle name="强调文字颜色 6 18" xfId="45148" xr:uid="{00000000-0005-0000-0000-000045C80000}"/>
    <cellStyle name="强调文字颜色 6 18 2" xfId="45149" xr:uid="{00000000-0005-0000-0000-000046C80000}"/>
    <cellStyle name="强调文字颜色 6 18 2 2" xfId="55100" xr:uid="{00000000-0005-0000-0000-000047C80000}"/>
    <cellStyle name="强调文字颜色 6 18 2 3" xfId="55101" xr:uid="{00000000-0005-0000-0000-000048C80000}"/>
    <cellStyle name="强调文字颜色 6 18 3" xfId="45150" xr:uid="{00000000-0005-0000-0000-000049C80000}"/>
    <cellStyle name="强调文字颜色 6 18 3 2" xfId="55102" xr:uid="{00000000-0005-0000-0000-00004AC80000}"/>
    <cellStyle name="强调文字颜色 6 18 4" xfId="45151" xr:uid="{00000000-0005-0000-0000-00004BC80000}"/>
    <cellStyle name="强调文字颜色 6 18 5" xfId="55103" xr:uid="{00000000-0005-0000-0000-00004CC80000}"/>
    <cellStyle name="强调文字颜色 6 19" xfId="45152" xr:uid="{00000000-0005-0000-0000-00004DC80000}"/>
    <cellStyle name="强调文字颜色 6 19 2" xfId="45153" xr:uid="{00000000-0005-0000-0000-00004EC80000}"/>
    <cellStyle name="强调文字颜色 6 19 2 2" xfId="55104" xr:uid="{00000000-0005-0000-0000-00004FC80000}"/>
    <cellStyle name="强调文字颜色 6 19 2 3" xfId="55105" xr:uid="{00000000-0005-0000-0000-000050C80000}"/>
    <cellStyle name="强调文字颜色 6 19 3" xfId="45154" xr:uid="{00000000-0005-0000-0000-000051C80000}"/>
    <cellStyle name="强调文字颜色 6 19 3 2" xfId="55106" xr:uid="{00000000-0005-0000-0000-000052C80000}"/>
    <cellStyle name="强调文字颜色 6 19 4" xfId="45155" xr:uid="{00000000-0005-0000-0000-000053C80000}"/>
    <cellStyle name="强调文字颜色 6 19 5" xfId="55107" xr:uid="{00000000-0005-0000-0000-000054C80000}"/>
    <cellStyle name="强调文字颜色 6 2" xfId="45156" xr:uid="{00000000-0005-0000-0000-000055C80000}"/>
    <cellStyle name="强调文字颜色 6 2 10" xfId="45157" xr:uid="{00000000-0005-0000-0000-000056C80000}"/>
    <cellStyle name="强调文字颜色 6 2 11" xfId="45158" xr:uid="{00000000-0005-0000-0000-000057C80000}"/>
    <cellStyle name="强调文字颜色 6 2 12" xfId="45159" xr:uid="{00000000-0005-0000-0000-000058C80000}"/>
    <cellStyle name="强调文字颜色 6 2 12 2" xfId="45160" xr:uid="{00000000-0005-0000-0000-000059C80000}"/>
    <cellStyle name="强调文字颜色 6 2 13" xfId="45161" xr:uid="{00000000-0005-0000-0000-00005AC80000}"/>
    <cellStyle name="强调文字颜色 6 2 13 2" xfId="45162" xr:uid="{00000000-0005-0000-0000-00005BC80000}"/>
    <cellStyle name="强调文字颜色 6 2 14" xfId="45163" xr:uid="{00000000-0005-0000-0000-00005CC80000}"/>
    <cellStyle name="强调文字颜色 6 2 15" xfId="45164" xr:uid="{00000000-0005-0000-0000-00005DC80000}"/>
    <cellStyle name="强调文字颜色 6 2 16" xfId="45165" xr:uid="{00000000-0005-0000-0000-00005EC80000}"/>
    <cellStyle name="强调文字颜色 6 2 17" xfId="45166" xr:uid="{00000000-0005-0000-0000-00005FC80000}"/>
    <cellStyle name="强调文字颜色 6 2 17 2" xfId="45167" xr:uid="{00000000-0005-0000-0000-000060C80000}"/>
    <cellStyle name="强调文字颜色 6 2 17 3" xfId="45168" xr:uid="{00000000-0005-0000-0000-000061C80000}"/>
    <cellStyle name="强调文字颜色 6 2 18" xfId="45169" xr:uid="{00000000-0005-0000-0000-000062C80000}"/>
    <cellStyle name="强调文字颜色 6 2 2" xfId="45170" xr:uid="{00000000-0005-0000-0000-000063C80000}"/>
    <cellStyle name="强调文字颜色 6 2 2 10" xfId="45171" xr:uid="{00000000-0005-0000-0000-000064C80000}"/>
    <cellStyle name="强调文字颜色 6 2 2 10 2" xfId="45172" xr:uid="{00000000-0005-0000-0000-000065C80000}"/>
    <cellStyle name="强调文字颜色 6 2 2 11" xfId="45173" xr:uid="{00000000-0005-0000-0000-000066C80000}"/>
    <cellStyle name="强调文字颜色 6 2 2 11 2" xfId="45174" xr:uid="{00000000-0005-0000-0000-000067C80000}"/>
    <cellStyle name="强调文字颜色 6 2 2 12" xfId="45175" xr:uid="{00000000-0005-0000-0000-000068C80000}"/>
    <cellStyle name="强调文字颜色 6 2 2 13" xfId="45176" xr:uid="{00000000-0005-0000-0000-000069C80000}"/>
    <cellStyle name="强调文字颜色 6 2 2 14" xfId="45177" xr:uid="{00000000-0005-0000-0000-00006AC80000}"/>
    <cellStyle name="强调文字颜色 6 2 2 15" xfId="45178" xr:uid="{00000000-0005-0000-0000-00006BC80000}"/>
    <cellStyle name="强调文字颜色 6 2 2 15 2" xfId="45179" xr:uid="{00000000-0005-0000-0000-00006CC80000}"/>
    <cellStyle name="强调文字颜色 6 2 2 15 3" xfId="45180" xr:uid="{00000000-0005-0000-0000-00006DC80000}"/>
    <cellStyle name="强调文字颜色 6 2 2 16" xfId="45181" xr:uid="{00000000-0005-0000-0000-00006EC80000}"/>
    <cellStyle name="强调文字颜色 6 2 2 17" xfId="55108" xr:uid="{00000000-0005-0000-0000-00006FC80000}"/>
    <cellStyle name="强调文字颜色 6 2 2 2" xfId="45182" xr:uid="{00000000-0005-0000-0000-000070C80000}"/>
    <cellStyle name="强调文字颜色 6 2 2 2 10" xfId="45183" xr:uid="{00000000-0005-0000-0000-000071C80000}"/>
    <cellStyle name="强调文字颜色 6 2 2 2 10 2" xfId="45184" xr:uid="{00000000-0005-0000-0000-000072C80000}"/>
    <cellStyle name="强调文字颜色 6 2 2 2 11" xfId="45185" xr:uid="{00000000-0005-0000-0000-000073C80000}"/>
    <cellStyle name="强调文字颜色 6 2 2 2 11 2" xfId="45186" xr:uid="{00000000-0005-0000-0000-000074C80000}"/>
    <cellStyle name="强调文字颜色 6 2 2 2 12" xfId="45187" xr:uid="{00000000-0005-0000-0000-000075C80000}"/>
    <cellStyle name="强调文字颜色 6 2 2 2 13" xfId="45188" xr:uid="{00000000-0005-0000-0000-000076C80000}"/>
    <cellStyle name="强调文字颜色 6 2 2 2 14" xfId="45189" xr:uid="{00000000-0005-0000-0000-000077C80000}"/>
    <cellStyle name="强调文字颜色 6 2 2 2 15" xfId="45190" xr:uid="{00000000-0005-0000-0000-000078C80000}"/>
    <cellStyle name="强调文字颜色 6 2 2 2 15 2" xfId="45191" xr:uid="{00000000-0005-0000-0000-000079C80000}"/>
    <cellStyle name="强调文字颜色 6 2 2 2 15 3" xfId="45192" xr:uid="{00000000-0005-0000-0000-00007AC80000}"/>
    <cellStyle name="强调文字颜色 6 2 2 2 16" xfId="45193" xr:uid="{00000000-0005-0000-0000-00007BC80000}"/>
    <cellStyle name="强调文字颜色 6 2 2 2 17" xfId="55109" xr:uid="{00000000-0005-0000-0000-00007CC80000}"/>
    <cellStyle name="强调文字颜色 6 2 2 2 2" xfId="45194" xr:uid="{00000000-0005-0000-0000-00007DC80000}"/>
    <cellStyle name="强调文字颜色 6 2 2 2 2 10" xfId="45195" xr:uid="{00000000-0005-0000-0000-00007EC80000}"/>
    <cellStyle name="强调文字颜色 6 2 2 2 2 10 2" xfId="45196" xr:uid="{00000000-0005-0000-0000-00007FC80000}"/>
    <cellStyle name="强调文字颜色 6 2 2 2 2 11" xfId="45197" xr:uid="{00000000-0005-0000-0000-000080C80000}"/>
    <cellStyle name="强调文字颜色 6 2 2 2 2 11 2" xfId="45198" xr:uid="{00000000-0005-0000-0000-000081C80000}"/>
    <cellStyle name="强调文字颜色 6 2 2 2 2 12" xfId="45199" xr:uid="{00000000-0005-0000-0000-000082C80000}"/>
    <cellStyle name="强调文字颜色 6 2 2 2 2 13" xfId="45200" xr:uid="{00000000-0005-0000-0000-000083C80000}"/>
    <cellStyle name="强调文字颜色 6 2 2 2 2 14" xfId="45201" xr:uid="{00000000-0005-0000-0000-000084C80000}"/>
    <cellStyle name="强调文字颜色 6 2 2 2 2 15" xfId="45202" xr:uid="{00000000-0005-0000-0000-000085C80000}"/>
    <cellStyle name="强调文字颜色 6 2 2 2 2 15 2" xfId="45203" xr:uid="{00000000-0005-0000-0000-000086C80000}"/>
    <cellStyle name="强调文字颜色 6 2 2 2 2 15 3" xfId="45204" xr:uid="{00000000-0005-0000-0000-000087C80000}"/>
    <cellStyle name="强调文字颜色 6 2 2 2 2 16" xfId="45205" xr:uid="{00000000-0005-0000-0000-000088C80000}"/>
    <cellStyle name="强调文字颜色 6 2 2 2 2 2" xfId="45206" xr:uid="{00000000-0005-0000-0000-000089C80000}"/>
    <cellStyle name="强调文字颜色 6 2 2 2 2 2 10" xfId="45207" xr:uid="{00000000-0005-0000-0000-00008AC80000}"/>
    <cellStyle name="强调文字颜色 6 2 2 2 2 2 11" xfId="45208" xr:uid="{00000000-0005-0000-0000-00008BC80000}"/>
    <cellStyle name="强调文字颜色 6 2 2 2 2 2 12" xfId="45209" xr:uid="{00000000-0005-0000-0000-00008CC80000}"/>
    <cellStyle name="强调文字颜色 6 2 2 2 2 2 13" xfId="45210" xr:uid="{00000000-0005-0000-0000-00008DC80000}"/>
    <cellStyle name="强调文字颜色 6 2 2 2 2 2 13 2" xfId="45211" xr:uid="{00000000-0005-0000-0000-00008EC80000}"/>
    <cellStyle name="强调文字颜色 6 2 2 2 2 2 13 3" xfId="45212" xr:uid="{00000000-0005-0000-0000-00008FC80000}"/>
    <cellStyle name="强调文字颜色 6 2 2 2 2 2 14" xfId="45213" xr:uid="{00000000-0005-0000-0000-000090C80000}"/>
    <cellStyle name="强调文字颜色 6 2 2 2 2 2 2" xfId="45214" xr:uid="{00000000-0005-0000-0000-000091C80000}"/>
    <cellStyle name="强调文字颜色 6 2 2 2 2 2 2 10" xfId="45215" xr:uid="{00000000-0005-0000-0000-000092C80000}"/>
    <cellStyle name="强调文字颜色 6 2 2 2 2 2 2 11" xfId="45216" xr:uid="{00000000-0005-0000-0000-000093C80000}"/>
    <cellStyle name="强调文字颜色 6 2 2 2 2 2 2 12" xfId="45217" xr:uid="{00000000-0005-0000-0000-000094C80000}"/>
    <cellStyle name="强调文字颜色 6 2 2 2 2 2 2 13" xfId="45218" xr:uid="{00000000-0005-0000-0000-000095C80000}"/>
    <cellStyle name="强调文字颜色 6 2 2 2 2 2 2 13 2" xfId="45219" xr:uid="{00000000-0005-0000-0000-000096C80000}"/>
    <cellStyle name="强调文字颜色 6 2 2 2 2 2 2 13 3" xfId="45220" xr:uid="{00000000-0005-0000-0000-000097C80000}"/>
    <cellStyle name="强调文字颜色 6 2 2 2 2 2 2 14" xfId="45221" xr:uid="{00000000-0005-0000-0000-000098C80000}"/>
    <cellStyle name="强调文字颜色 6 2 2 2 2 2 2 2" xfId="45222" xr:uid="{00000000-0005-0000-0000-000099C80000}"/>
    <cellStyle name="强调文字颜色 6 2 2 2 2 2 2 2 10" xfId="45223" xr:uid="{00000000-0005-0000-0000-00009AC80000}"/>
    <cellStyle name="强调文字颜色 6 2 2 2 2 2 2 2 11" xfId="45224" xr:uid="{00000000-0005-0000-0000-00009BC80000}"/>
    <cellStyle name="强调文字颜色 6 2 2 2 2 2 2 2 11 2" xfId="45225" xr:uid="{00000000-0005-0000-0000-00009CC80000}"/>
    <cellStyle name="强调文字颜色 6 2 2 2 2 2 2 2 11 3" xfId="45226" xr:uid="{00000000-0005-0000-0000-00009DC80000}"/>
    <cellStyle name="强调文字颜色 6 2 2 2 2 2 2 2 12" xfId="45227" xr:uid="{00000000-0005-0000-0000-00009EC80000}"/>
    <cellStyle name="强调文字颜色 6 2 2 2 2 2 2 2 2" xfId="45228" xr:uid="{00000000-0005-0000-0000-00009FC80000}"/>
    <cellStyle name="强调文字颜色 6 2 2 2 2 2 2 2 2 10" xfId="45229" xr:uid="{00000000-0005-0000-0000-0000A0C80000}"/>
    <cellStyle name="强调文字颜色 6 2 2 2 2 2 2 2 2 11" xfId="45230" xr:uid="{00000000-0005-0000-0000-0000A1C80000}"/>
    <cellStyle name="强调文字颜色 6 2 2 2 2 2 2 2 2 11 2" xfId="45231" xr:uid="{00000000-0005-0000-0000-0000A2C80000}"/>
    <cellStyle name="强调文字颜色 6 2 2 2 2 2 2 2 2 11 3" xfId="45232" xr:uid="{00000000-0005-0000-0000-0000A3C80000}"/>
    <cellStyle name="强调文字颜色 6 2 2 2 2 2 2 2 2 12" xfId="45233" xr:uid="{00000000-0005-0000-0000-0000A4C80000}"/>
    <cellStyle name="强调文字颜色 6 2 2 2 2 2 2 2 2 2" xfId="45234" xr:uid="{00000000-0005-0000-0000-0000A5C80000}"/>
    <cellStyle name="强调文字颜色 6 2 2 2 2 2 2 2 2 2 2" xfId="45235" xr:uid="{00000000-0005-0000-0000-0000A6C80000}"/>
    <cellStyle name="强调文字颜色 6 2 2 2 2 2 2 2 2 2 2 2" xfId="45236" xr:uid="{00000000-0005-0000-0000-0000A7C80000}"/>
    <cellStyle name="强调文字颜色 6 2 2 2 2 2 2 2 2 2 2 2 2" xfId="45237" xr:uid="{00000000-0005-0000-0000-0000A8C80000}"/>
    <cellStyle name="强调文字颜色 6 2 2 2 2 2 2 2 2 2 2 2 2 2" xfId="45238" xr:uid="{00000000-0005-0000-0000-0000A9C80000}"/>
    <cellStyle name="强调文字颜色 6 2 2 2 2 2 2 2 2 2 2 2 2 2 2" xfId="45239" xr:uid="{00000000-0005-0000-0000-0000AAC80000}"/>
    <cellStyle name="强调文字颜色 6 2 2 2 2 2 2 2 2 2 2 2 2 2 2 2" xfId="45240" xr:uid="{00000000-0005-0000-0000-0000ABC80000}"/>
    <cellStyle name="强调文字颜色 6 2 2 2 2 2 2 2 2 2 2 2 2 2 2 2 2" xfId="45241" xr:uid="{00000000-0005-0000-0000-0000ACC80000}"/>
    <cellStyle name="强调文字颜色 6 2 2 2 2 2 2 2 2 2 2 2 2 2 2 2 3" xfId="45242" xr:uid="{00000000-0005-0000-0000-0000ADC80000}"/>
    <cellStyle name="强调文字颜色 6 2 2 2 2 2 2 2 2 2 2 2 2 2 2 3" xfId="45243" xr:uid="{00000000-0005-0000-0000-0000AEC80000}"/>
    <cellStyle name="强调文字颜色 6 2 2 2 2 2 2 2 2 2 2 2 2 2 2 4" xfId="45244" xr:uid="{00000000-0005-0000-0000-0000AFC80000}"/>
    <cellStyle name="强调文字颜色 6 2 2 2 2 2 2 2 2 2 2 2 2 2 3" xfId="45245" xr:uid="{00000000-0005-0000-0000-0000B0C80000}"/>
    <cellStyle name="强调文字颜色 6 2 2 2 2 2 2 2 2 2 2 2 2 2 3 2" xfId="45246" xr:uid="{00000000-0005-0000-0000-0000B1C80000}"/>
    <cellStyle name="强调文字颜色 6 2 2 2 2 2 2 2 2 2 2 2 2 2 3 3" xfId="45247" xr:uid="{00000000-0005-0000-0000-0000B2C80000}"/>
    <cellStyle name="强调文字颜色 6 2 2 2 2 2 2 2 2 2 2 2 2 2 4" xfId="45248" xr:uid="{00000000-0005-0000-0000-0000B3C80000}"/>
    <cellStyle name="强调文字颜色 6 2 2 2 2 2 2 2 2 2 2 2 2 3" xfId="45249" xr:uid="{00000000-0005-0000-0000-0000B4C80000}"/>
    <cellStyle name="强调文字颜色 6 2 2 2 2 2 2 2 2 2 2 2 2 3 2" xfId="45250" xr:uid="{00000000-0005-0000-0000-0000B5C80000}"/>
    <cellStyle name="强调文字颜色 6 2 2 2 2 2 2 2 2 2 2 2 2 3 3" xfId="45251" xr:uid="{00000000-0005-0000-0000-0000B6C80000}"/>
    <cellStyle name="强调文字颜色 6 2 2 2 2 2 2 2 2 2 2 2 2 4" xfId="45252" xr:uid="{00000000-0005-0000-0000-0000B7C80000}"/>
    <cellStyle name="强调文字颜色 6 2 2 2 2 2 2 2 2 2 2 2 3" xfId="45253" xr:uid="{00000000-0005-0000-0000-0000B8C80000}"/>
    <cellStyle name="强调文字颜色 6 2 2 2 2 2 2 2 2 2 2 2 4" xfId="45254" xr:uid="{00000000-0005-0000-0000-0000B9C80000}"/>
    <cellStyle name="强调文字颜色 6 2 2 2 2 2 2 2 2 2 2 2 5" xfId="45255" xr:uid="{00000000-0005-0000-0000-0000BAC80000}"/>
    <cellStyle name="强调文字颜色 6 2 2 2 2 2 2 2 2 2 2 2 6" xfId="45256" xr:uid="{00000000-0005-0000-0000-0000BBC80000}"/>
    <cellStyle name="强调文字颜色 6 2 2 2 2 2 2 2 2 2 2 2 7" xfId="45257" xr:uid="{00000000-0005-0000-0000-0000BCC80000}"/>
    <cellStyle name="强调文字颜色 6 2 2 2 2 2 2 2 2 2 2 2 7 2" xfId="45258" xr:uid="{00000000-0005-0000-0000-0000BDC80000}"/>
    <cellStyle name="强调文字颜色 6 2 2 2 2 2 2 2 2 2 2 2 7 3" xfId="45259" xr:uid="{00000000-0005-0000-0000-0000BEC80000}"/>
    <cellStyle name="强调文字颜色 6 2 2 2 2 2 2 2 2 2 2 2 8" xfId="45260" xr:uid="{00000000-0005-0000-0000-0000BFC80000}"/>
    <cellStyle name="强调文字颜色 6 2 2 2 2 2 2 2 2 2 2 3" xfId="45261" xr:uid="{00000000-0005-0000-0000-0000C0C80000}"/>
    <cellStyle name="强调文字颜色 6 2 2 2 2 2 2 2 2 2 2 3 2" xfId="45262" xr:uid="{00000000-0005-0000-0000-0000C1C80000}"/>
    <cellStyle name="强调文字颜色 6 2 2 2 2 2 2 2 2 2 2 4" xfId="45263" xr:uid="{00000000-0005-0000-0000-0000C2C80000}"/>
    <cellStyle name="强调文字颜色 6 2 2 2 2 2 2 2 2 2 2 4 2" xfId="45264" xr:uid="{00000000-0005-0000-0000-0000C3C80000}"/>
    <cellStyle name="强调文字颜色 6 2 2 2 2 2 2 2 2 2 2 5" xfId="45265" xr:uid="{00000000-0005-0000-0000-0000C4C80000}"/>
    <cellStyle name="强调文字颜色 6 2 2 2 2 2 2 2 2 2 2 6" xfId="45266" xr:uid="{00000000-0005-0000-0000-0000C5C80000}"/>
    <cellStyle name="强调文字颜色 6 2 2 2 2 2 2 2 2 2 2 7" xfId="45267" xr:uid="{00000000-0005-0000-0000-0000C6C80000}"/>
    <cellStyle name="强调文字颜色 6 2 2 2 2 2 2 2 2 2 2 7 2" xfId="45268" xr:uid="{00000000-0005-0000-0000-0000C7C80000}"/>
    <cellStyle name="强调文字颜色 6 2 2 2 2 2 2 2 2 2 2 7 3" xfId="45269" xr:uid="{00000000-0005-0000-0000-0000C8C80000}"/>
    <cellStyle name="强调文字颜色 6 2 2 2 2 2 2 2 2 2 2 8" xfId="45270" xr:uid="{00000000-0005-0000-0000-0000C9C80000}"/>
    <cellStyle name="强调文字颜色 6 2 2 2 2 2 2 2 2 2 3" xfId="45271" xr:uid="{00000000-0005-0000-0000-0000CAC80000}"/>
    <cellStyle name="强调文字颜色 6 2 2 2 2 2 2 2 2 2 3 2" xfId="45272" xr:uid="{00000000-0005-0000-0000-0000CBC80000}"/>
    <cellStyle name="强调文字颜色 6 2 2 2 2 2 2 2 2 2 4" xfId="45273" xr:uid="{00000000-0005-0000-0000-0000CCC80000}"/>
    <cellStyle name="强调文字颜色 6 2 2 2 2 2 2 2 2 2 4 2" xfId="45274" xr:uid="{00000000-0005-0000-0000-0000CDC80000}"/>
    <cellStyle name="强调文字颜色 6 2 2 2 2 2 2 2 2 2 5" xfId="45275" xr:uid="{00000000-0005-0000-0000-0000CEC80000}"/>
    <cellStyle name="强调文字颜色 6 2 2 2 2 2 2 2 2 2 6" xfId="45276" xr:uid="{00000000-0005-0000-0000-0000CFC80000}"/>
    <cellStyle name="强调文字颜色 6 2 2 2 2 2 2 2 2 2 7" xfId="45277" xr:uid="{00000000-0005-0000-0000-0000D0C80000}"/>
    <cellStyle name="强调文字颜色 6 2 2 2 2 2 2 2 2 2 8" xfId="45278" xr:uid="{00000000-0005-0000-0000-0000D1C80000}"/>
    <cellStyle name="强调文字颜色 6 2 2 2 2 2 2 2 2 2 8 2" xfId="45279" xr:uid="{00000000-0005-0000-0000-0000D2C80000}"/>
    <cellStyle name="强调文字颜色 6 2 2 2 2 2 2 2 2 2 8 3" xfId="45280" xr:uid="{00000000-0005-0000-0000-0000D3C80000}"/>
    <cellStyle name="强调文字颜色 6 2 2 2 2 2 2 2 2 2 9" xfId="45281" xr:uid="{00000000-0005-0000-0000-0000D4C80000}"/>
    <cellStyle name="强调文字颜色 6 2 2 2 2 2 2 2 2 3" xfId="45282" xr:uid="{00000000-0005-0000-0000-0000D5C80000}"/>
    <cellStyle name="强调文字颜色 6 2 2 2 2 2 2 2 2 4" xfId="45283" xr:uid="{00000000-0005-0000-0000-0000D6C80000}"/>
    <cellStyle name="强调文字颜色 6 2 2 2 2 2 2 2 2 5" xfId="45284" xr:uid="{00000000-0005-0000-0000-0000D7C80000}"/>
    <cellStyle name="强调文字颜色 6 2 2 2 2 2 2 2 2 6" xfId="45285" xr:uid="{00000000-0005-0000-0000-0000D8C80000}"/>
    <cellStyle name="强调文字颜色 6 2 2 2 2 2 2 2 2 6 2" xfId="45286" xr:uid="{00000000-0005-0000-0000-0000D9C80000}"/>
    <cellStyle name="强调文字颜色 6 2 2 2 2 2 2 2 2 7" xfId="45287" xr:uid="{00000000-0005-0000-0000-0000DAC80000}"/>
    <cellStyle name="强调文字颜色 6 2 2 2 2 2 2 2 2 7 2" xfId="45288" xr:uid="{00000000-0005-0000-0000-0000DBC80000}"/>
    <cellStyle name="强调文字颜色 6 2 2 2 2 2 2 2 2 8" xfId="45289" xr:uid="{00000000-0005-0000-0000-0000DCC80000}"/>
    <cellStyle name="强调文字颜色 6 2 2 2 2 2 2 2 2 9" xfId="45290" xr:uid="{00000000-0005-0000-0000-0000DDC80000}"/>
    <cellStyle name="强调文字颜色 6 2 2 2 2 2 2 2 3" xfId="45291" xr:uid="{00000000-0005-0000-0000-0000DEC80000}"/>
    <cellStyle name="强调文字颜色 6 2 2 2 2 2 2 2 3 2" xfId="45292" xr:uid="{00000000-0005-0000-0000-0000DFC80000}"/>
    <cellStyle name="强调文字颜色 6 2 2 2 2 2 2 2 4" xfId="45293" xr:uid="{00000000-0005-0000-0000-0000E0C80000}"/>
    <cellStyle name="强调文字颜色 6 2 2 2 2 2 2 2 5" xfId="45294" xr:uid="{00000000-0005-0000-0000-0000E1C80000}"/>
    <cellStyle name="强调文字颜色 6 2 2 2 2 2 2 2 6" xfId="45295" xr:uid="{00000000-0005-0000-0000-0000E2C80000}"/>
    <cellStyle name="强调文字颜色 6 2 2 2 2 2 2 2 6 2" xfId="45296" xr:uid="{00000000-0005-0000-0000-0000E3C80000}"/>
    <cellStyle name="强调文字颜色 6 2 2 2 2 2 2 2 7" xfId="45297" xr:uid="{00000000-0005-0000-0000-0000E4C80000}"/>
    <cellStyle name="强调文字颜色 6 2 2 2 2 2 2 2 7 2" xfId="45298" xr:uid="{00000000-0005-0000-0000-0000E5C80000}"/>
    <cellStyle name="强调文字颜色 6 2 2 2 2 2 2 2 8" xfId="45299" xr:uid="{00000000-0005-0000-0000-0000E6C80000}"/>
    <cellStyle name="强调文字颜色 6 2 2 2 2 2 2 2 9" xfId="45300" xr:uid="{00000000-0005-0000-0000-0000E7C80000}"/>
    <cellStyle name="强调文字颜色 6 2 2 2 2 2 2 3" xfId="45301" xr:uid="{00000000-0005-0000-0000-0000E8C80000}"/>
    <cellStyle name="强调文字颜色 6 2 2 2 2 2 2 4" xfId="45302" xr:uid="{00000000-0005-0000-0000-0000E9C80000}"/>
    <cellStyle name="强调文字颜色 6 2 2 2 2 2 2 5" xfId="45303" xr:uid="{00000000-0005-0000-0000-0000EAC80000}"/>
    <cellStyle name="强调文字颜色 6 2 2 2 2 2 2 5 2" xfId="45304" xr:uid="{00000000-0005-0000-0000-0000EBC80000}"/>
    <cellStyle name="强调文字颜色 6 2 2 2 2 2 2 6" xfId="45305" xr:uid="{00000000-0005-0000-0000-0000ECC80000}"/>
    <cellStyle name="强调文字颜色 6 2 2 2 2 2 2 7" xfId="45306" xr:uid="{00000000-0005-0000-0000-0000EDC80000}"/>
    <cellStyle name="强调文字颜色 6 2 2 2 2 2 2 8" xfId="45307" xr:uid="{00000000-0005-0000-0000-0000EEC80000}"/>
    <cellStyle name="强调文字颜色 6 2 2 2 2 2 2 8 2" xfId="45308" xr:uid="{00000000-0005-0000-0000-0000EFC80000}"/>
    <cellStyle name="强调文字颜色 6 2 2 2 2 2 2 9" xfId="45309" xr:uid="{00000000-0005-0000-0000-0000F0C80000}"/>
    <cellStyle name="强调文字颜色 6 2 2 2 2 2 2 9 2" xfId="45310" xr:uid="{00000000-0005-0000-0000-0000F1C80000}"/>
    <cellStyle name="强调文字颜色 6 2 2 2 2 2 3" xfId="45311" xr:uid="{00000000-0005-0000-0000-0000F2C80000}"/>
    <cellStyle name="强调文字颜色 6 2 2 2 2 2 3 2" xfId="45312" xr:uid="{00000000-0005-0000-0000-0000F3C80000}"/>
    <cellStyle name="强调文字颜色 6 2 2 2 2 2 4" xfId="45313" xr:uid="{00000000-0005-0000-0000-0000F4C80000}"/>
    <cellStyle name="强调文字颜色 6 2 2 2 2 2 5" xfId="45314" xr:uid="{00000000-0005-0000-0000-0000F5C80000}"/>
    <cellStyle name="强调文字颜色 6 2 2 2 2 2 5 2" xfId="45315" xr:uid="{00000000-0005-0000-0000-0000F6C80000}"/>
    <cellStyle name="强调文字颜色 6 2 2 2 2 2 6" xfId="45316" xr:uid="{00000000-0005-0000-0000-0000F7C80000}"/>
    <cellStyle name="强调文字颜色 6 2 2 2 2 2 7" xfId="45317" xr:uid="{00000000-0005-0000-0000-0000F8C80000}"/>
    <cellStyle name="强调文字颜色 6 2 2 2 2 2 8" xfId="45318" xr:uid="{00000000-0005-0000-0000-0000F9C80000}"/>
    <cellStyle name="强调文字颜色 6 2 2 2 2 2 8 2" xfId="45319" xr:uid="{00000000-0005-0000-0000-0000FAC80000}"/>
    <cellStyle name="强调文字颜色 6 2 2 2 2 2 9" xfId="45320" xr:uid="{00000000-0005-0000-0000-0000FBC80000}"/>
    <cellStyle name="强调文字颜色 6 2 2 2 2 2 9 2" xfId="45321" xr:uid="{00000000-0005-0000-0000-0000FCC80000}"/>
    <cellStyle name="强调文字颜色 6 2 2 2 2 3" xfId="45322" xr:uid="{00000000-0005-0000-0000-0000FDC80000}"/>
    <cellStyle name="强调文字颜色 6 2 2 2 2 4" xfId="45323" xr:uid="{00000000-0005-0000-0000-0000FEC80000}"/>
    <cellStyle name="强调文字颜色 6 2 2 2 2 5" xfId="45324" xr:uid="{00000000-0005-0000-0000-0000FFC80000}"/>
    <cellStyle name="强调文字颜色 6 2 2 2 2 5 2" xfId="45325" xr:uid="{00000000-0005-0000-0000-000000C90000}"/>
    <cellStyle name="强调文字颜色 6 2 2 2 2 6" xfId="45326" xr:uid="{00000000-0005-0000-0000-000001C90000}"/>
    <cellStyle name="强调文字颜色 6 2 2 2 2 7" xfId="45327" xr:uid="{00000000-0005-0000-0000-000002C90000}"/>
    <cellStyle name="强调文字颜色 6 2 2 2 2 7 2" xfId="45328" xr:uid="{00000000-0005-0000-0000-000003C90000}"/>
    <cellStyle name="强调文字颜色 6 2 2 2 2 8" xfId="45329" xr:uid="{00000000-0005-0000-0000-000004C90000}"/>
    <cellStyle name="强调文字颜色 6 2 2 2 2 9" xfId="45330" xr:uid="{00000000-0005-0000-0000-000005C90000}"/>
    <cellStyle name="强调文字颜色 6 2 2 2 3" xfId="45331" xr:uid="{00000000-0005-0000-0000-000006C90000}"/>
    <cellStyle name="强调文字颜色 6 2 2 2 3 2" xfId="45332" xr:uid="{00000000-0005-0000-0000-000007C90000}"/>
    <cellStyle name="强调文字颜色 6 2 2 2 4" xfId="45333" xr:uid="{00000000-0005-0000-0000-000008C90000}"/>
    <cellStyle name="强调文字颜色 6 2 2 2 5" xfId="45334" xr:uid="{00000000-0005-0000-0000-000009C90000}"/>
    <cellStyle name="强调文字颜色 6 2 2 2 5 2" xfId="45335" xr:uid="{00000000-0005-0000-0000-00000AC90000}"/>
    <cellStyle name="强调文字颜色 6 2 2 2 6" xfId="45336" xr:uid="{00000000-0005-0000-0000-00000BC90000}"/>
    <cellStyle name="强调文字颜色 6 2 2 2 7" xfId="45337" xr:uid="{00000000-0005-0000-0000-00000CC90000}"/>
    <cellStyle name="强调文字颜色 6 2 2 2 7 2" xfId="45338" xr:uid="{00000000-0005-0000-0000-00000DC90000}"/>
    <cellStyle name="强调文字颜色 6 2 2 2 8" xfId="45339" xr:uid="{00000000-0005-0000-0000-00000EC90000}"/>
    <cellStyle name="强调文字颜色 6 2 2 2 9" xfId="45340" xr:uid="{00000000-0005-0000-0000-00000FC90000}"/>
    <cellStyle name="强调文字颜色 6 2 2 3" xfId="45341" xr:uid="{00000000-0005-0000-0000-000010C90000}"/>
    <cellStyle name="强调文字颜色 6 2 2 3 2" xfId="45342" xr:uid="{00000000-0005-0000-0000-000011C90000}"/>
    <cellStyle name="强调文字颜色 6 2 2 4" xfId="45343" xr:uid="{00000000-0005-0000-0000-000012C90000}"/>
    <cellStyle name="强调文字颜色 6 2 2 5" xfId="45344" xr:uid="{00000000-0005-0000-0000-000013C90000}"/>
    <cellStyle name="强调文字颜色 6 2 2 5 2" xfId="45345" xr:uid="{00000000-0005-0000-0000-000014C90000}"/>
    <cellStyle name="强调文字颜色 6 2 2 6" xfId="45346" xr:uid="{00000000-0005-0000-0000-000015C90000}"/>
    <cellStyle name="强调文字颜色 6 2 2 7" xfId="45347" xr:uid="{00000000-0005-0000-0000-000016C90000}"/>
    <cellStyle name="强调文字颜色 6 2 2 7 2" xfId="45348" xr:uid="{00000000-0005-0000-0000-000017C90000}"/>
    <cellStyle name="强调文字颜色 6 2 2 8" xfId="45349" xr:uid="{00000000-0005-0000-0000-000018C90000}"/>
    <cellStyle name="强调文字颜色 6 2 2 9" xfId="45350" xr:uid="{00000000-0005-0000-0000-000019C90000}"/>
    <cellStyle name="强调文字颜色 6 2 3" xfId="45351" xr:uid="{00000000-0005-0000-0000-00001AC90000}"/>
    <cellStyle name="强调文字颜色 6 2 3 2" xfId="45352" xr:uid="{00000000-0005-0000-0000-00001BC90000}"/>
    <cellStyle name="强调文字颜色 6 2 3 3" xfId="55110" xr:uid="{00000000-0005-0000-0000-00001CC90000}"/>
    <cellStyle name="强调文字颜色 6 2 4" xfId="45353" xr:uid="{00000000-0005-0000-0000-00001DC90000}"/>
    <cellStyle name="强调文字颜色 6 2 5" xfId="45354" xr:uid="{00000000-0005-0000-0000-00001EC90000}"/>
    <cellStyle name="强调文字颜色 6 2 5 2" xfId="45355" xr:uid="{00000000-0005-0000-0000-00001FC90000}"/>
    <cellStyle name="强调文字颜色 6 2 6" xfId="45356" xr:uid="{00000000-0005-0000-0000-000020C90000}"/>
    <cellStyle name="强调文字颜色 6 2 7" xfId="45357" xr:uid="{00000000-0005-0000-0000-000021C90000}"/>
    <cellStyle name="强调文字颜色 6 2 7 2" xfId="45358" xr:uid="{00000000-0005-0000-0000-000022C90000}"/>
    <cellStyle name="强调文字颜色 6 2 8" xfId="45359" xr:uid="{00000000-0005-0000-0000-000023C90000}"/>
    <cellStyle name="强调文字颜色 6 2 9" xfId="45360" xr:uid="{00000000-0005-0000-0000-000024C90000}"/>
    <cellStyle name="强调文字颜色 6 2 9 2" xfId="45361" xr:uid="{00000000-0005-0000-0000-000025C90000}"/>
    <cellStyle name="强调文字颜色 6 20" xfId="45362" xr:uid="{00000000-0005-0000-0000-000026C90000}"/>
    <cellStyle name="强调文字颜色 6 20 2" xfId="45363" xr:uid="{00000000-0005-0000-0000-000027C90000}"/>
    <cellStyle name="强调文字颜色 6 20 2 2" xfId="55111" xr:uid="{00000000-0005-0000-0000-000028C90000}"/>
    <cellStyle name="强调文字颜色 6 20 2 3" xfId="55112" xr:uid="{00000000-0005-0000-0000-000029C90000}"/>
    <cellStyle name="强调文字颜色 6 20 3" xfId="45364" xr:uid="{00000000-0005-0000-0000-00002AC90000}"/>
    <cellStyle name="强调文字颜色 6 20 3 2" xfId="55113" xr:uid="{00000000-0005-0000-0000-00002BC90000}"/>
    <cellStyle name="强调文字颜色 6 20 4" xfId="55114" xr:uid="{00000000-0005-0000-0000-00002CC90000}"/>
    <cellStyle name="强调文字颜色 6 21" xfId="45365" xr:uid="{00000000-0005-0000-0000-00002DC90000}"/>
    <cellStyle name="强调文字颜色 6 21 2" xfId="45366" xr:uid="{00000000-0005-0000-0000-00002EC90000}"/>
    <cellStyle name="强调文字颜色 6 21 2 2" xfId="55115" xr:uid="{00000000-0005-0000-0000-00002FC90000}"/>
    <cellStyle name="强调文字颜色 6 21 2 3" xfId="55116" xr:uid="{00000000-0005-0000-0000-000030C90000}"/>
    <cellStyle name="强调文字颜色 6 21 3" xfId="55117" xr:uid="{00000000-0005-0000-0000-000031C90000}"/>
    <cellStyle name="强调文字颜色 6 21 4" xfId="55118" xr:uid="{00000000-0005-0000-0000-000032C90000}"/>
    <cellStyle name="强调文字颜色 6 22" xfId="45367" xr:uid="{00000000-0005-0000-0000-000033C90000}"/>
    <cellStyle name="强调文字颜色 6 22 2" xfId="55119" xr:uid="{00000000-0005-0000-0000-000034C90000}"/>
    <cellStyle name="强调文字颜色 6 22 2 2" xfId="55120" xr:uid="{00000000-0005-0000-0000-000035C90000}"/>
    <cellStyle name="强调文字颜色 6 22 3" xfId="55121" xr:uid="{00000000-0005-0000-0000-000036C90000}"/>
    <cellStyle name="强调文字颜色 6 22 4" xfId="55122" xr:uid="{00000000-0005-0000-0000-000037C90000}"/>
    <cellStyle name="强调文字颜色 6 23" xfId="45368" xr:uid="{00000000-0005-0000-0000-000038C90000}"/>
    <cellStyle name="强调文字颜色 6 23 2" xfId="55123" xr:uid="{00000000-0005-0000-0000-000039C90000}"/>
    <cellStyle name="强调文字颜色 6 23 2 2" xfId="55124" xr:uid="{00000000-0005-0000-0000-00003AC90000}"/>
    <cellStyle name="强调文字颜色 6 23 3" xfId="55125" xr:uid="{00000000-0005-0000-0000-00003BC90000}"/>
    <cellStyle name="强调文字颜色 6 23 4" xfId="55126" xr:uid="{00000000-0005-0000-0000-00003CC90000}"/>
    <cellStyle name="强调文字颜色 6 24" xfId="45369" xr:uid="{00000000-0005-0000-0000-00003DC90000}"/>
    <cellStyle name="强调文字颜色 6 24 2" xfId="55127" xr:uid="{00000000-0005-0000-0000-00003EC90000}"/>
    <cellStyle name="强调文字颜色 6 24 2 2" xfId="55128" xr:uid="{00000000-0005-0000-0000-00003FC90000}"/>
    <cellStyle name="强调文字颜色 6 24 3" xfId="55129" xr:uid="{00000000-0005-0000-0000-000040C90000}"/>
    <cellStyle name="强调文字颜色 6 24 4" xfId="55130" xr:uid="{00000000-0005-0000-0000-000041C90000}"/>
    <cellStyle name="强调文字颜色 6 25" xfId="45370" xr:uid="{00000000-0005-0000-0000-000042C90000}"/>
    <cellStyle name="强调文字颜色 6 25 2" xfId="55131" xr:uid="{00000000-0005-0000-0000-000043C90000}"/>
    <cellStyle name="强调文字颜色 6 25 2 2" xfId="55132" xr:uid="{00000000-0005-0000-0000-000044C90000}"/>
    <cellStyle name="强调文字颜色 6 25 3" xfId="55133" xr:uid="{00000000-0005-0000-0000-000045C90000}"/>
    <cellStyle name="强调文字颜色 6 25 4" xfId="55134" xr:uid="{00000000-0005-0000-0000-000046C90000}"/>
    <cellStyle name="强调文字颜色 6 26" xfId="45371" xr:uid="{00000000-0005-0000-0000-000047C90000}"/>
    <cellStyle name="强调文字颜色 6 26 2" xfId="55135" xr:uid="{00000000-0005-0000-0000-000048C90000}"/>
    <cellStyle name="强调文字颜色 6 26 2 2" xfId="55136" xr:uid="{00000000-0005-0000-0000-000049C90000}"/>
    <cellStyle name="强调文字颜色 6 26 3" xfId="55137" xr:uid="{00000000-0005-0000-0000-00004AC90000}"/>
    <cellStyle name="强调文字颜色 6 26 4" xfId="55138" xr:uid="{00000000-0005-0000-0000-00004BC90000}"/>
    <cellStyle name="强调文字颜色 6 27" xfId="45372" xr:uid="{00000000-0005-0000-0000-00004CC90000}"/>
    <cellStyle name="强调文字颜色 6 27 2" xfId="45373" xr:uid="{00000000-0005-0000-0000-00004DC90000}"/>
    <cellStyle name="强调文字颜色 6 27 2 2" xfId="55139" xr:uid="{00000000-0005-0000-0000-00004EC90000}"/>
    <cellStyle name="强调文字颜色 6 27 2 3" xfId="55140" xr:uid="{00000000-0005-0000-0000-00004FC90000}"/>
    <cellStyle name="强调文字颜色 6 27 3" xfId="45374" xr:uid="{00000000-0005-0000-0000-000050C90000}"/>
    <cellStyle name="强调文字颜色 6 27 3 2" xfId="55141" xr:uid="{00000000-0005-0000-0000-000051C90000}"/>
    <cellStyle name="强调文字颜色 6 27 4" xfId="55142" xr:uid="{00000000-0005-0000-0000-000052C90000}"/>
    <cellStyle name="强调文字颜色 6 28" xfId="45375" xr:uid="{00000000-0005-0000-0000-000053C90000}"/>
    <cellStyle name="强调文字颜色 6 28 2" xfId="45376" xr:uid="{00000000-0005-0000-0000-000054C90000}"/>
    <cellStyle name="强调文字颜色 6 28 2 2" xfId="55143" xr:uid="{00000000-0005-0000-0000-000055C90000}"/>
    <cellStyle name="强调文字颜色 6 28 2 3" xfId="55144" xr:uid="{00000000-0005-0000-0000-000056C90000}"/>
    <cellStyle name="强调文字颜色 6 28 3" xfId="45377" xr:uid="{00000000-0005-0000-0000-000057C90000}"/>
    <cellStyle name="强调文字颜色 6 28 3 2" xfId="55145" xr:uid="{00000000-0005-0000-0000-000058C90000}"/>
    <cellStyle name="强调文字颜色 6 28 4" xfId="55146" xr:uid="{00000000-0005-0000-0000-000059C90000}"/>
    <cellStyle name="强调文字颜色 6 29" xfId="45378" xr:uid="{00000000-0005-0000-0000-00005AC90000}"/>
    <cellStyle name="强调文字颜色 6 29 2" xfId="45379" xr:uid="{00000000-0005-0000-0000-00005BC90000}"/>
    <cellStyle name="强调文字颜色 6 29 2 2" xfId="55147" xr:uid="{00000000-0005-0000-0000-00005CC90000}"/>
    <cellStyle name="强调文字颜色 6 29 3" xfId="45380" xr:uid="{00000000-0005-0000-0000-00005DC90000}"/>
    <cellStyle name="强调文字颜色 6 29 3 2" xfId="55148" xr:uid="{00000000-0005-0000-0000-00005EC90000}"/>
    <cellStyle name="强调文字颜色 6 29 4" xfId="55149" xr:uid="{00000000-0005-0000-0000-00005FC90000}"/>
    <cellStyle name="强调文字颜色 6 3" xfId="45381" xr:uid="{00000000-0005-0000-0000-000060C90000}"/>
    <cellStyle name="强调文字颜色 6 3 10" xfId="45382" xr:uid="{00000000-0005-0000-0000-000061C90000}"/>
    <cellStyle name="强调文字颜色 6 3 11" xfId="45383" xr:uid="{00000000-0005-0000-0000-000062C90000}"/>
    <cellStyle name="强调文字颜色 6 3 2" xfId="45384" xr:uid="{00000000-0005-0000-0000-000063C90000}"/>
    <cellStyle name="强调文字颜色 6 3 2 2" xfId="45385" xr:uid="{00000000-0005-0000-0000-000064C90000}"/>
    <cellStyle name="强调文字颜色 6 3 2 2 2" xfId="45386" xr:uid="{00000000-0005-0000-0000-000065C90000}"/>
    <cellStyle name="强调文字颜色 6 3 2 2 3" xfId="55150" xr:uid="{00000000-0005-0000-0000-000066C90000}"/>
    <cellStyle name="强调文字颜色 6 3 2 3" xfId="55151" xr:uid="{00000000-0005-0000-0000-000067C90000}"/>
    <cellStyle name="强调文字颜色 6 3 3" xfId="45387" xr:uid="{00000000-0005-0000-0000-000068C90000}"/>
    <cellStyle name="强调文字颜色 6 3 3 2" xfId="45388" xr:uid="{00000000-0005-0000-0000-000069C90000}"/>
    <cellStyle name="强调文字颜色 6 3 3 3" xfId="55152" xr:uid="{00000000-0005-0000-0000-00006AC90000}"/>
    <cellStyle name="强调文字颜色 6 3 4" xfId="45389" xr:uid="{00000000-0005-0000-0000-00006BC90000}"/>
    <cellStyle name="强调文字颜色 6 3 5" xfId="45390" xr:uid="{00000000-0005-0000-0000-00006CC90000}"/>
    <cellStyle name="强调文字颜色 6 3 6" xfId="45391" xr:uid="{00000000-0005-0000-0000-00006DC90000}"/>
    <cellStyle name="强调文字颜色 6 3 7" xfId="45392" xr:uid="{00000000-0005-0000-0000-00006EC90000}"/>
    <cellStyle name="强调文字颜色 6 3 8" xfId="45393" xr:uid="{00000000-0005-0000-0000-00006FC90000}"/>
    <cellStyle name="强调文字颜色 6 3 9" xfId="45394" xr:uid="{00000000-0005-0000-0000-000070C90000}"/>
    <cellStyle name="强调文字颜色 6 30" xfId="45395" xr:uid="{00000000-0005-0000-0000-000071C90000}"/>
    <cellStyle name="强调文字颜色 6 30 2" xfId="55153" xr:uid="{00000000-0005-0000-0000-000072C90000}"/>
    <cellStyle name="强调文字颜色 6 30 2 2" xfId="55154" xr:uid="{00000000-0005-0000-0000-000073C90000}"/>
    <cellStyle name="强调文字颜色 6 30 3" xfId="55155" xr:uid="{00000000-0005-0000-0000-000074C90000}"/>
    <cellStyle name="强调文字颜色 6 30 4" xfId="55156" xr:uid="{00000000-0005-0000-0000-000075C90000}"/>
    <cellStyle name="强调文字颜色 6 31" xfId="45396" xr:uid="{00000000-0005-0000-0000-000076C90000}"/>
    <cellStyle name="强调文字颜色 6 31 2" xfId="55157" xr:uid="{00000000-0005-0000-0000-000077C90000}"/>
    <cellStyle name="强调文字颜色 6 31 2 2" xfId="55158" xr:uid="{00000000-0005-0000-0000-000078C90000}"/>
    <cellStyle name="强调文字颜色 6 31 3" xfId="55159" xr:uid="{00000000-0005-0000-0000-000079C90000}"/>
    <cellStyle name="强调文字颜色 6 31 4" xfId="55160" xr:uid="{00000000-0005-0000-0000-00007AC90000}"/>
    <cellStyle name="强调文字颜色 6 32" xfId="45397" xr:uid="{00000000-0005-0000-0000-00007BC90000}"/>
    <cellStyle name="强调文字颜色 6 32 2" xfId="55161" xr:uid="{00000000-0005-0000-0000-00007CC90000}"/>
    <cellStyle name="强调文字颜色 6 32 2 2" xfId="55162" xr:uid="{00000000-0005-0000-0000-00007DC90000}"/>
    <cellStyle name="强调文字颜色 6 32 3" xfId="55163" xr:uid="{00000000-0005-0000-0000-00007EC90000}"/>
    <cellStyle name="强调文字颜色 6 32 4" xfId="55164" xr:uid="{00000000-0005-0000-0000-00007FC90000}"/>
    <cellStyle name="强调文字颜色 6 33" xfId="55165" xr:uid="{00000000-0005-0000-0000-000080C90000}"/>
    <cellStyle name="强调文字颜色 6 33 2" xfId="55166" xr:uid="{00000000-0005-0000-0000-000081C90000}"/>
    <cellStyle name="强调文字颜色 6 33 2 2" xfId="55167" xr:uid="{00000000-0005-0000-0000-000082C90000}"/>
    <cellStyle name="强调文字颜色 6 33 3" xfId="55168" xr:uid="{00000000-0005-0000-0000-000083C90000}"/>
    <cellStyle name="强调文字颜色 6 34" xfId="55169" xr:uid="{00000000-0005-0000-0000-000084C90000}"/>
    <cellStyle name="强调文字颜色 6 34 2" xfId="55170" xr:uid="{00000000-0005-0000-0000-000085C90000}"/>
    <cellStyle name="强调文字颜色 6 34 2 2" xfId="55171" xr:uid="{00000000-0005-0000-0000-000086C90000}"/>
    <cellStyle name="强调文字颜色 6 34 3" xfId="55172" xr:uid="{00000000-0005-0000-0000-000087C90000}"/>
    <cellStyle name="强调文字颜色 6 35" xfId="55173" xr:uid="{00000000-0005-0000-0000-000088C90000}"/>
    <cellStyle name="强调文字颜色 6 35 2" xfId="55174" xr:uid="{00000000-0005-0000-0000-000089C90000}"/>
    <cellStyle name="强调文字颜色 6 35 2 2" xfId="55175" xr:uid="{00000000-0005-0000-0000-00008AC90000}"/>
    <cellStyle name="强调文字颜色 6 35 3" xfId="55176" xr:uid="{00000000-0005-0000-0000-00008BC90000}"/>
    <cellStyle name="强调文字颜色 6 36" xfId="55177" xr:uid="{00000000-0005-0000-0000-00008CC90000}"/>
    <cellStyle name="强调文字颜色 6 36 2" xfId="55178" xr:uid="{00000000-0005-0000-0000-00008DC90000}"/>
    <cellStyle name="强调文字颜色 6 37" xfId="55179" xr:uid="{00000000-0005-0000-0000-00008EC90000}"/>
    <cellStyle name="强调文字颜色 6 37 2" xfId="55180" xr:uid="{00000000-0005-0000-0000-00008FC90000}"/>
    <cellStyle name="强调文字颜色 6 38" xfId="55181" xr:uid="{00000000-0005-0000-0000-000090C90000}"/>
    <cellStyle name="强调文字颜色 6 38 2" xfId="55182" xr:uid="{00000000-0005-0000-0000-000091C90000}"/>
    <cellStyle name="强调文字颜色 6 39" xfId="55183" xr:uid="{00000000-0005-0000-0000-000092C90000}"/>
    <cellStyle name="强调文字颜色 6 39 2" xfId="55184" xr:uid="{00000000-0005-0000-0000-000093C90000}"/>
    <cellStyle name="强调文字颜色 6 4" xfId="45398" xr:uid="{00000000-0005-0000-0000-000094C90000}"/>
    <cellStyle name="强调文字颜色 6 4 2" xfId="45399" xr:uid="{00000000-0005-0000-0000-000095C90000}"/>
    <cellStyle name="强调文字颜色 6 4 2 2" xfId="45400" xr:uid="{00000000-0005-0000-0000-000096C90000}"/>
    <cellStyle name="强调文字颜色 6 4 2 2 2" xfId="55185" xr:uid="{00000000-0005-0000-0000-000097C90000}"/>
    <cellStyle name="强调文字颜色 6 4 2 3" xfId="55186" xr:uid="{00000000-0005-0000-0000-000098C90000}"/>
    <cellStyle name="强调文字颜色 6 4 3" xfId="45401" xr:uid="{00000000-0005-0000-0000-000099C90000}"/>
    <cellStyle name="强调文字颜色 6 4 3 2" xfId="55187" xr:uid="{00000000-0005-0000-0000-00009AC90000}"/>
    <cellStyle name="强调文字颜色 6 4 3 3" xfId="55188" xr:uid="{00000000-0005-0000-0000-00009BC90000}"/>
    <cellStyle name="强调文字颜色 6 4 4" xfId="55189" xr:uid="{00000000-0005-0000-0000-00009CC90000}"/>
    <cellStyle name="强调文字颜色 6 40" xfId="55190" xr:uid="{00000000-0005-0000-0000-00009DC90000}"/>
    <cellStyle name="强调文字颜色 6 40 2" xfId="55191" xr:uid="{00000000-0005-0000-0000-00009EC90000}"/>
    <cellStyle name="强调文字颜色 6 41" xfId="55192" xr:uid="{00000000-0005-0000-0000-00009FC90000}"/>
    <cellStyle name="强调文字颜色 6 41 2" xfId="55193" xr:uid="{00000000-0005-0000-0000-0000A0C90000}"/>
    <cellStyle name="强调文字颜色 6 42" xfId="55194" xr:uid="{00000000-0005-0000-0000-0000A1C90000}"/>
    <cellStyle name="强调文字颜色 6 42 2" xfId="55195" xr:uid="{00000000-0005-0000-0000-0000A2C90000}"/>
    <cellStyle name="强调文字颜色 6 43" xfId="55196" xr:uid="{00000000-0005-0000-0000-0000A3C90000}"/>
    <cellStyle name="强调文字颜色 6 43 2" xfId="55197" xr:uid="{00000000-0005-0000-0000-0000A4C90000}"/>
    <cellStyle name="强调文字颜色 6 44" xfId="55198" xr:uid="{00000000-0005-0000-0000-0000A5C90000}"/>
    <cellStyle name="强调文字颜色 6 44 2" xfId="55199" xr:uid="{00000000-0005-0000-0000-0000A6C90000}"/>
    <cellStyle name="强调文字颜色 6 45" xfId="55200" xr:uid="{00000000-0005-0000-0000-0000A7C90000}"/>
    <cellStyle name="强调文字颜色 6 45 2" xfId="55201" xr:uid="{00000000-0005-0000-0000-0000A8C90000}"/>
    <cellStyle name="强调文字颜色 6 46" xfId="55202" xr:uid="{00000000-0005-0000-0000-0000A9C90000}"/>
    <cellStyle name="强调文字颜色 6 46 2" xfId="55203" xr:uid="{00000000-0005-0000-0000-0000AAC90000}"/>
    <cellStyle name="强调文字颜色 6 47" xfId="55204" xr:uid="{00000000-0005-0000-0000-0000ABC90000}"/>
    <cellStyle name="强调文字颜色 6 47 2" xfId="55205" xr:uid="{00000000-0005-0000-0000-0000ACC90000}"/>
    <cellStyle name="强调文字颜色 6 48" xfId="55206" xr:uid="{00000000-0005-0000-0000-0000ADC90000}"/>
    <cellStyle name="强调文字颜色 6 48 2" xfId="55207" xr:uid="{00000000-0005-0000-0000-0000AEC90000}"/>
    <cellStyle name="强调文字颜色 6 49" xfId="55208" xr:uid="{00000000-0005-0000-0000-0000AFC90000}"/>
    <cellStyle name="强调文字颜色 6 49 2" xfId="55209" xr:uid="{00000000-0005-0000-0000-0000B0C90000}"/>
    <cellStyle name="强调文字颜色 6 5" xfId="45402" xr:uid="{00000000-0005-0000-0000-0000B1C90000}"/>
    <cellStyle name="强调文字颜色 6 5 2" xfId="45403" xr:uid="{00000000-0005-0000-0000-0000B2C90000}"/>
    <cellStyle name="强调文字颜色 6 5 2 2" xfId="55210" xr:uid="{00000000-0005-0000-0000-0000B3C90000}"/>
    <cellStyle name="强调文字颜色 6 5 3" xfId="45404" xr:uid="{00000000-0005-0000-0000-0000B4C90000}"/>
    <cellStyle name="强调文字颜色 6 5 3 2" xfId="55211" xr:uid="{00000000-0005-0000-0000-0000B5C90000}"/>
    <cellStyle name="强调文字颜色 6 5 4" xfId="55212" xr:uid="{00000000-0005-0000-0000-0000B6C90000}"/>
    <cellStyle name="强调文字颜色 6 50" xfId="55213" xr:uid="{00000000-0005-0000-0000-0000B7C90000}"/>
    <cellStyle name="强调文字颜色 6 50 2" xfId="55214" xr:uid="{00000000-0005-0000-0000-0000B8C90000}"/>
    <cellStyle name="强调文字颜色 6 51" xfId="55215" xr:uid="{00000000-0005-0000-0000-0000B9C90000}"/>
    <cellStyle name="强调文字颜色 6 6" xfId="45405" xr:uid="{00000000-0005-0000-0000-0000BAC90000}"/>
    <cellStyle name="强调文字颜色 6 6 2" xfId="55216" xr:uid="{00000000-0005-0000-0000-0000BBC90000}"/>
    <cellStyle name="强调文字颜色 6 6 2 2" xfId="55217" xr:uid="{00000000-0005-0000-0000-0000BCC90000}"/>
    <cellStyle name="强调文字颜色 6 6 3" xfId="55218" xr:uid="{00000000-0005-0000-0000-0000BDC90000}"/>
    <cellStyle name="强调文字颜色 6 7" xfId="45406" xr:uid="{00000000-0005-0000-0000-0000BEC90000}"/>
    <cellStyle name="强调文字颜色 6 7 2" xfId="45407" xr:uid="{00000000-0005-0000-0000-0000BFC90000}"/>
    <cellStyle name="强调文字颜色 6 7 2 2" xfId="55219" xr:uid="{00000000-0005-0000-0000-0000C0C90000}"/>
    <cellStyle name="强调文字颜色 6 7 3" xfId="55220" xr:uid="{00000000-0005-0000-0000-0000C1C90000}"/>
    <cellStyle name="强调文字颜色 6 8" xfId="45408" xr:uid="{00000000-0005-0000-0000-0000C2C90000}"/>
    <cellStyle name="强调文字颜色 6 8 2" xfId="45409" xr:uid="{00000000-0005-0000-0000-0000C3C90000}"/>
    <cellStyle name="强调文字颜色 6 8 2 2" xfId="55221" xr:uid="{00000000-0005-0000-0000-0000C4C90000}"/>
    <cellStyle name="强调文字颜色 6 8 3" xfId="45410" xr:uid="{00000000-0005-0000-0000-0000C5C90000}"/>
    <cellStyle name="强调文字颜色 6 8 3 2" xfId="55222" xr:uid="{00000000-0005-0000-0000-0000C6C90000}"/>
    <cellStyle name="强调文字颜色 6 8 4" xfId="45411" xr:uid="{00000000-0005-0000-0000-0000C7C90000}"/>
    <cellStyle name="强调文字颜色 6 9" xfId="45412" xr:uid="{00000000-0005-0000-0000-0000C8C90000}"/>
    <cellStyle name="强调文字颜色 6 9 2" xfId="45413" xr:uid="{00000000-0005-0000-0000-0000C9C90000}"/>
    <cellStyle name="强调文字颜色 6 9 2 2" xfId="55223" xr:uid="{00000000-0005-0000-0000-0000CAC90000}"/>
    <cellStyle name="强调文字颜色 6 9 3" xfId="45414" xr:uid="{00000000-0005-0000-0000-0000CBC90000}"/>
    <cellStyle name="强调文字颜色 6 9 3 2" xfId="55224" xr:uid="{00000000-0005-0000-0000-0000CCC90000}"/>
    <cellStyle name="强调文字颜色 6 9 4" xfId="45415" xr:uid="{00000000-0005-0000-0000-0000CDC90000}"/>
    <cellStyle name="适中" xfId="48957" builtinId="28" customBuiltin="1"/>
    <cellStyle name="适中 10" xfId="45416" xr:uid="{00000000-0005-0000-0000-0000CFC90000}"/>
    <cellStyle name="适中 10 2" xfId="45417" xr:uid="{00000000-0005-0000-0000-0000D0C90000}"/>
    <cellStyle name="适中 10 2 2" xfId="55225" xr:uid="{00000000-0005-0000-0000-0000D1C90000}"/>
    <cellStyle name="适中 10 3" xfId="45418" xr:uid="{00000000-0005-0000-0000-0000D2C90000}"/>
    <cellStyle name="适中 10 3 2" xfId="55226" xr:uid="{00000000-0005-0000-0000-0000D3C90000}"/>
    <cellStyle name="适中 10 4" xfId="45419" xr:uid="{00000000-0005-0000-0000-0000D4C90000}"/>
    <cellStyle name="适中 11" xfId="45420" xr:uid="{00000000-0005-0000-0000-0000D5C90000}"/>
    <cellStyle name="适中 11 2" xfId="45421" xr:uid="{00000000-0005-0000-0000-0000D6C90000}"/>
    <cellStyle name="适中 11 2 2" xfId="55227" xr:uid="{00000000-0005-0000-0000-0000D7C90000}"/>
    <cellStyle name="适中 11 3" xfId="45422" xr:uid="{00000000-0005-0000-0000-0000D8C90000}"/>
    <cellStyle name="适中 11 3 2" xfId="55228" xr:uid="{00000000-0005-0000-0000-0000D9C90000}"/>
    <cellStyle name="适中 11 4" xfId="45423" xr:uid="{00000000-0005-0000-0000-0000DAC90000}"/>
    <cellStyle name="适中 12" xfId="45424" xr:uid="{00000000-0005-0000-0000-0000DBC90000}"/>
    <cellStyle name="适中 12 2" xfId="55229" xr:uid="{00000000-0005-0000-0000-0000DCC90000}"/>
    <cellStyle name="适中 12 2 2" xfId="55230" xr:uid="{00000000-0005-0000-0000-0000DDC90000}"/>
    <cellStyle name="适中 12 3" xfId="55231" xr:uid="{00000000-0005-0000-0000-0000DEC90000}"/>
    <cellStyle name="适中 13" xfId="45425" xr:uid="{00000000-0005-0000-0000-0000DFC90000}"/>
    <cellStyle name="适中 13 2" xfId="45426" xr:uid="{00000000-0005-0000-0000-0000E0C90000}"/>
    <cellStyle name="适中 13 2 2" xfId="55232" xr:uid="{00000000-0005-0000-0000-0000E1C90000}"/>
    <cellStyle name="适中 13 3" xfId="45427" xr:uid="{00000000-0005-0000-0000-0000E2C90000}"/>
    <cellStyle name="适中 13 3 2" xfId="55233" xr:uid="{00000000-0005-0000-0000-0000E3C90000}"/>
    <cellStyle name="适中 14" xfId="45428" xr:uid="{00000000-0005-0000-0000-0000E4C90000}"/>
    <cellStyle name="适中 14 2" xfId="55234" xr:uid="{00000000-0005-0000-0000-0000E5C90000}"/>
    <cellStyle name="适中 14 2 2" xfId="55235" xr:uid="{00000000-0005-0000-0000-0000E6C90000}"/>
    <cellStyle name="适中 14 3" xfId="55236" xr:uid="{00000000-0005-0000-0000-0000E7C90000}"/>
    <cellStyle name="适中 15" xfId="45429" xr:uid="{00000000-0005-0000-0000-0000E8C90000}"/>
    <cellStyle name="适中 15 2" xfId="45430" xr:uid="{00000000-0005-0000-0000-0000E9C90000}"/>
    <cellStyle name="适中 15 2 2" xfId="55237" xr:uid="{00000000-0005-0000-0000-0000EAC90000}"/>
    <cellStyle name="适中 15 3" xfId="55238" xr:uid="{00000000-0005-0000-0000-0000EBC90000}"/>
    <cellStyle name="适中 16" xfId="45431" xr:uid="{00000000-0005-0000-0000-0000ECC90000}"/>
    <cellStyle name="适中 16 2" xfId="55239" xr:uid="{00000000-0005-0000-0000-0000EDC90000}"/>
    <cellStyle name="适中 16 2 2" xfId="55240" xr:uid="{00000000-0005-0000-0000-0000EEC90000}"/>
    <cellStyle name="适中 16 3" xfId="55241" xr:uid="{00000000-0005-0000-0000-0000EFC90000}"/>
    <cellStyle name="适中 17" xfId="45432" xr:uid="{00000000-0005-0000-0000-0000F0C90000}"/>
    <cellStyle name="适中 17 2" xfId="55242" xr:uid="{00000000-0005-0000-0000-0000F1C90000}"/>
    <cellStyle name="适中 17 2 2" xfId="55243" xr:uid="{00000000-0005-0000-0000-0000F2C90000}"/>
    <cellStyle name="适中 17 3" xfId="55244" xr:uid="{00000000-0005-0000-0000-0000F3C90000}"/>
    <cellStyle name="适中 18" xfId="45433" xr:uid="{00000000-0005-0000-0000-0000F4C90000}"/>
    <cellStyle name="适中 18 2" xfId="45434" xr:uid="{00000000-0005-0000-0000-0000F5C90000}"/>
    <cellStyle name="适中 18 2 2" xfId="55245" xr:uid="{00000000-0005-0000-0000-0000F6C90000}"/>
    <cellStyle name="适中 18 2 3" xfId="55246" xr:uid="{00000000-0005-0000-0000-0000F7C90000}"/>
    <cellStyle name="适中 18 3" xfId="45435" xr:uid="{00000000-0005-0000-0000-0000F8C90000}"/>
    <cellStyle name="适中 18 3 2" xfId="55247" xr:uid="{00000000-0005-0000-0000-0000F9C90000}"/>
    <cellStyle name="适中 18 4" xfId="45436" xr:uid="{00000000-0005-0000-0000-0000FAC90000}"/>
    <cellStyle name="适中 18 5" xfId="55248" xr:uid="{00000000-0005-0000-0000-0000FBC90000}"/>
    <cellStyle name="适中 19" xfId="45437" xr:uid="{00000000-0005-0000-0000-0000FCC90000}"/>
    <cellStyle name="适中 19 2" xfId="45438" xr:uid="{00000000-0005-0000-0000-0000FDC90000}"/>
    <cellStyle name="适中 19 2 2" xfId="55249" xr:uid="{00000000-0005-0000-0000-0000FEC90000}"/>
    <cellStyle name="适中 19 2 3" xfId="55250" xr:uid="{00000000-0005-0000-0000-0000FFC90000}"/>
    <cellStyle name="适中 19 3" xfId="45439" xr:uid="{00000000-0005-0000-0000-000000CA0000}"/>
    <cellStyle name="适中 19 3 2" xfId="55251" xr:uid="{00000000-0005-0000-0000-000001CA0000}"/>
    <cellStyle name="适中 19 4" xfId="45440" xr:uid="{00000000-0005-0000-0000-000002CA0000}"/>
    <cellStyle name="适中 19 5" xfId="55252" xr:uid="{00000000-0005-0000-0000-000003CA0000}"/>
    <cellStyle name="适中 2" xfId="45441" xr:uid="{00000000-0005-0000-0000-000004CA0000}"/>
    <cellStyle name="适中 2 10" xfId="45442" xr:uid="{00000000-0005-0000-0000-000005CA0000}"/>
    <cellStyle name="适中 2 11" xfId="45443" xr:uid="{00000000-0005-0000-0000-000006CA0000}"/>
    <cellStyle name="适中 2 12" xfId="45444" xr:uid="{00000000-0005-0000-0000-000007CA0000}"/>
    <cellStyle name="适中 2 12 2" xfId="45445" xr:uid="{00000000-0005-0000-0000-000008CA0000}"/>
    <cellStyle name="适中 2 13" xfId="45446" xr:uid="{00000000-0005-0000-0000-000009CA0000}"/>
    <cellStyle name="适中 2 13 2" xfId="45447" xr:uid="{00000000-0005-0000-0000-00000ACA0000}"/>
    <cellStyle name="适中 2 14" xfId="45448" xr:uid="{00000000-0005-0000-0000-00000BCA0000}"/>
    <cellStyle name="适中 2 15" xfId="45449" xr:uid="{00000000-0005-0000-0000-00000CCA0000}"/>
    <cellStyle name="适中 2 16" xfId="45450" xr:uid="{00000000-0005-0000-0000-00000DCA0000}"/>
    <cellStyle name="适中 2 17" xfId="45451" xr:uid="{00000000-0005-0000-0000-00000ECA0000}"/>
    <cellStyle name="适中 2 17 2" xfId="45452" xr:uid="{00000000-0005-0000-0000-00000FCA0000}"/>
    <cellStyle name="适中 2 17 3" xfId="45453" xr:uid="{00000000-0005-0000-0000-000010CA0000}"/>
    <cellStyle name="适中 2 18" xfId="45454" xr:uid="{00000000-0005-0000-0000-000011CA0000}"/>
    <cellStyle name="适中 2 2" xfId="45455" xr:uid="{00000000-0005-0000-0000-000012CA0000}"/>
    <cellStyle name="适中 2 2 10" xfId="45456" xr:uid="{00000000-0005-0000-0000-000013CA0000}"/>
    <cellStyle name="适中 2 2 10 2" xfId="45457" xr:uid="{00000000-0005-0000-0000-000014CA0000}"/>
    <cellStyle name="适中 2 2 11" xfId="45458" xr:uid="{00000000-0005-0000-0000-000015CA0000}"/>
    <cellStyle name="适中 2 2 11 2" xfId="45459" xr:uid="{00000000-0005-0000-0000-000016CA0000}"/>
    <cellStyle name="适中 2 2 12" xfId="45460" xr:uid="{00000000-0005-0000-0000-000017CA0000}"/>
    <cellStyle name="适中 2 2 13" xfId="45461" xr:uid="{00000000-0005-0000-0000-000018CA0000}"/>
    <cellStyle name="适中 2 2 14" xfId="45462" xr:uid="{00000000-0005-0000-0000-000019CA0000}"/>
    <cellStyle name="适中 2 2 15" xfId="45463" xr:uid="{00000000-0005-0000-0000-00001ACA0000}"/>
    <cellStyle name="适中 2 2 15 2" xfId="45464" xr:uid="{00000000-0005-0000-0000-00001BCA0000}"/>
    <cellStyle name="适中 2 2 15 3" xfId="45465" xr:uid="{00000000-0005-0000-0000-00001CCA0000}"/>
    <cellStyle name="适中 2 2 16" xfId="45466" xr:uid="{00000000-0005-0000-0000-00001DCA0000}"/>
    <cellStyle name="适中 2 2 17" xfId="55253" xr:uid="{00000000-0005-0000-0000-00001ECA0000}"/>
    <cellStyle name="适中 2 2 2" xfId="45467" xr:uid="{00000000-0005-0000-0000-00001FCA0000}"/>
    <cellStyle name="适中 2 2 2 10" xfId="45468" xr:uid="{00000000-0005-0000-0000-000020CA0000}"/>
    <cellStyle name="适中 2 2 2 10 2" xfId="45469" xr:uid="{00000000-0005-0000-0000-000021CA0000}"/>
    <cellStyle name="适中 2 2 2 11" xfId="45470" xr:uid="{00000000-0005-0000-0000-000022CA0000}"/>
    <cellStyle name="适中 2 2 2 11 2" xfId="45471" xr:uid="{00000000-0005-0000-0000-000023CA0000}"/>
    <cellStyle name="适中 2 2 2 12" xfId="45472" xr:uid="{00000000-0005-0000-0000-000024CA0000}"/>
    <cellStyle name="适中 2 2 2 13" xfId="45473" xr:uid="{00000000-0005-0000-0000-000025CA0000}"/>
    <cellStyle name="适中 2 2 2 14" xfId="45474" xr:uid="{00000000-0005-0000-0000-000026CA0000}"/>
    <cellStyle name="适中 2 2 2 15" xfId="45475" xr:uid="{00000000-0005-0000-0000-000027CA0000}"/>
    <cellStyle name="适中 2 2 2 15 2" xfId="45476" xr:uid="{00000000-0005-0000-0000-000028CA0000}"/>
    <cellStyle name="适中 2 2 2 15 3" xfId="45477" xr:uid="{00000000-0005-0000-0000-000029CA0000}"/>
    <cellStyle name="适中 2 2 2 16" xfId="45478" xr:uid="{00000000-0005-0000-0000-00002ACA0000}"/>
    <cellStyle name="适中 2 2 2 17" xfId="55254" xr:uid="{00000000-0005-0000-0000-00002BCA0000}"/>
    <cellStyle name="适中 2 2 2 2" xfId="45479" xr:uid="{00000000-0005-0000-0000-00002CCA0000}"/>
    <cellStyle name="适中 2 2 2 2 10" xfId="45480" xr:uid="{00000000-0005-0000-0000-00002DCA0000}"/>
    <cellStyle name="适中 2 2 2 2 10 2" xfId="45481" xr:uid="{00000000-0005-0000-0000-00002ECA0000}"/>
    <cellStyle name="适中 2 2 2 2 11" xfId="45482" xr:uid="{00000000-0005-0000-0000-00002FCA0000}"/>
    <cellStyle name="适中 2 2 2 2 11 2" xfId="45483" xr:uid="{00000000-0005-0000-0000-000030CA0000}"/>
    <cellStyle name="适中 2 2 2 2 12" xfId="45484" xr:uid="{00000000-0005-0000-0000-000031CA0000}"/>
    <cellStyle name="适中 2 2 2 2 13" xfId="45485" xr:uid="{00000000-0005-0000-0000-000032CA0000}"/>
    <cellStyle name="适中 2 2 2 2 14" xfId="45486" xr:uid="{00000000-0005-0000-0000-000033CA0000}"/>
    <cellStyle name="适中 2 2 2 2 15" xfId="45487" xr:uid="{00000000-0005-0000-0000-000034CA0000}"/>
    <cellStyle name="适中 2 2 2 2 15 2" xfId="45488" xr:uid="{00000000-0005-0000-0000-000035CA0000}"/>
    <cellStyle name="适中 2 2 2 2 15 3" xfId="45489" xr:uid="{00000000-0005-0000-0000-000036CA0000}"/>
    <cellStyle name="适中 2 2 2 2 16" xfId="45490" xr:uid="{00000000-0005-0000-0000-000037CA0000}"/>
    <cellStyle name="适中 2 2 2 2 2" xfId="45491" xr:uid="{00000000-0005-0000-0000-000038CA0000}"/>
    <cellStyle name="适中 2 2 2 2 2 10" xfId="45492" xr:uid="{00000000-0005-0000-0000-000039CA0000}"/>
    <cellStyle name="适中 2 2 2 2 2 11" xfId="45493" xr:uid="{00000000-0005-0000-0000-00003ACA0000}"/>
    <cellStyle name="适中 2 2 2 2 2 12" xfId="45494" xr:uid="{00000000-0005-0000-0000-00003BCA0000}"/>
    <cellStyle name="适中 2 2 2 2 2 13" xfId="45495" xr:uid="{00000000-0005-0000-0000-00003CCA0000}"/>
    <cellStyle name="适中 2 2 2 2 2 13 2" xfId="45496" xr:uid="{00000000-0005-0000-0000-00003DCA0000}"/>
    <cellStyle name="适中 2 2 2 2 2 13 3" xfId="45497" xr:uid="{00000000-0005-0000-0000-00003ECA0000}"/>
    <cellStyle name="适中 2 2 2 2 2 14" xfId="45498" xr:uid="{00000000-0005-0000-0000-00003FCA0000}"/>
    <cellStyle name="适中 2 2 2 2 2 2" xfId="45499" xr:uid="{00000000-0005-0000-0000-000040CA0000}"/>
    <cellStyle name="适中 2 2 2 2 2 2 10" xfId="45500" xr:uid="{00000000-0005-0000-0000-000041CA0000}"/>
    <cellStyle name="适中 2 2 2 2 2 2 11" xfId="45501" xr:uid="{00000000-0005-0000-0000-000042CA0000}"/>
    <cellStyle name="适中 2 2 2 2 2 2 12" xfId="45502" xr:uid="{00000000-0005-0000-0000-000043CA0000}"/>
    <cellStyle name="适中 2 2 2 2 2 2 13" xfId="45503" xr:uid="{00000000-0005-0000-0000-000044CA0000}"/>
    <cellStyle name="适中 2 2 2 2 2 2 13 2" xfId="45504" xr:uid="{00000000-0005-0000-0000-000045CA0000}"/>
    <cellStyle name="适中 2 2 2 2 2 2 13 3" xfId="45505" xr:uid="{00000000-0005-0000-0000-000046CA0000}"/>
    <cellStyle name="适中 2 2 2 2 2 2 14" xfId="45506" xr:uid="{00000000-0005-0000-0000-000047CA0000}"/>
    <cellStyle name="适中 2 2 2 2 2 2 2" xfId="45507" xr:uid="{00000000-0005-0000-0000-000048CA0000}"/>
    <cellStyle name="适中 2 2 2 2 2 2 2 10" xfId="45508" xr:uid="{00000000-0005-0000-0000-000049CA0000}"/>
    <cellStyle name="适中 2 2 2 2 2 2 2 11" xfId="45509" xr:uid="{00000000-0005-0000-0000-00004ACA0000}"/>
    <cellStyle name="适中 2 2 2 2 2 2 2 11 2" xfId="45510" xr:uid="{00000000-0005-0000-0000-00004BCA0000}"/>
    <cellStyle name="适中 2 2 2 2 2 2 2 11 3" xfId="45511" xr:uid="{00000000-0005-0000-0000-00004CCA0000}"/>
    <cellStyle name="适中 2 2 2 2 2 2 2 12" xfId="45512" xr:uid="{00000000-0005-0000-0000-00004DCA0000}"/>
    <cellStyle name="适中 2 2 2 2 2 2 2 2" xfId="45513" xr:uid="{00000000-0005-0000-0000-00004ECA0000}"/>
    <cellStyle name="适中 2 2 2 2 2 2 2 2 10" xfId="45514" xr:uid="{00000000-0005-0000-0000-00004FCA0000}"/>
    <cellStyle name="适中 2 2 2 2 2 2 2 2 11" xfId="45515" xr:uid="{00000000-0005-0000-0000-000050CA0000}"/>
    <cellStyle name="适中 2 2 2 2 2 2 2 2 11 2" xfId="45516" xr:uid="{00000000-0005-0000-0000-000051CA0000}"/>
    <cellStyle name="适中 2 2 2 2 2 2 2 2 11 3" xfId="45517" xr:uid="{00000000-0005-0000-0000-000052CA0000}"/>
    <cellStyle name="适中 2 2 2 2 2 2 2 2 12" xfId="45518" xr:uid="{00000000-0005-0000-0000-000053CA0000}"/>
    <cellStyle name="适中 2 2 2 2 2 2 2 2 2" xfId="45519" xr:uid="{00000000-0005-0000-0000-000054CA0000}"/>
    <cellStyle name="适中 2 2 2 2 2 2 2 2 2 2" xfId="45520" xr:uid="{00000000-0005-0000-0000-000055CA0000}"/>
    <cellStyle name="适中 2 2 2 2 2 2 2 2 2 2 2" xfId="45521" xr:uid="{00000000-0005-0000-0000-000056CA0000}"/>
    <cellStyle name="适中 2 2 2 2 2 2 2 2 2 2 2 2" xfId="45522" xr:uid="{00000000-0005-0000-0000-000057CA0000}"/>
    <cellStyle name="适中 2 2 2 2 2 2 2 2 2 2 2 2 2" xfId="45523" xr:uid="{00000000-0005-0000-0000-000058CA0000}"/>
    <cellStyle name="适中 2 2 2 2 2 2 2 2 2 2 2 2 2 2" xfId="45524" xr:uid="{00000000-0005-0000-0000-000059CA0000}"/>
    <cellStyle name="适中 2 2 2 2 2 2 2 2 2 2 2 2 2 2 2" xfId="45525" xr:uid="{00000000-0005-0000-0000-00005ACA0000}"/>
    <cellStyle name="适中 2 2 2 2 2 2 2 2 2 2 2 2 2 2 2 2" xfId="45526" xr:uid="{00000000-0005-0000-0000-00005BCA0000}"/>
    <cellStyle name="适中 2 2 2 2 2 2 2 2 2 2 2 2 2 2 2 3" xfId="45527" xr:uid="{00000000-0005-0000-0000-00005CCA0000}"/>
    <cellStyle name="适中 2 2 2 2 2 2 2 2 2 2 2 2 2 2 3" xfId="45528" xr:uid="{00000000-0005-0000-0000-00005DCA0000}"/>
    <cellStyle name="适中 2 2 2 2 2 2 2 2 2 2 2 2 2 2 4" xfId="45529" xr:uid="{00000000-0005-0000-0000-00005ECA0000}"/>
    <cellStyle name="适中 2 2 2 2 2 2 2 2 2 2 2 2 2 3" xfId="45530" xr:uid="{00000000-0005-0000-0000-00005FCA0000}"/>
    <cellStyle name="适中 2 2 2 2 2 2 2 2 2 2 2 2 2 3 2" xfId="45531" xr:uid="{00000000-0005-0000-0000-000060CA0000}"/>
    <cellStyle name="适中 2 2 2 2 2 2 2 2 2 2 2 2 2 3 3" xfId="45532" xr:uid="{00000000-0005-0000-0000-000061CA0000}"/>
    <cellStyle name="适中 2 2 2 2 2 2 2 2 2 2 2 2 2 4" xfId="45533" xr:uid="{00000000-0005-0000-0000-000062CA0000}"/>
    <cellStyle name="适中 2 2 2 2 2 2 2 2 2 2 2 2 3" xfId="45534" xr:uid="{00000000-0005-0000-0000-000063CA0000}"/>
    <cellStyle name="适中 2 2 2 2 2 2 2 2 2 2 2 2 3 2" xfId="45535" xr:uid="{00000000-0005-0000-0000-000064CA0000}"/>
    <cellStyle name="适中 2 2 2 2 2 2 2 2 2 2 2 2 3 3" xfId="45536" xr:uid="{00000000-0005-0000-0000-000065CA0000}"/>
    <cellStyle name="适中 2 2 2 2 2 2 2 2 2 2 2 2 4" xfId="45537" xr:uid="{00000000-0005-0000-0000-000066CA0000}"/>
    <cellStyle name="适中 2 2 2 2 2 2 2 2 2 2 2 3" xfId="45538" xr:uid="{00000000-0005-0000-0000-000067CA0000}"/>
    <cellStyle name="适中 2 2 2 2 2 2 2 2 2 2 2 4" xfId="45539" xr:uid="{00000000-0005-0000-0000-000068CA0000}"/>
    <cellStyle name="适中 2 2 2 2 2 2 2 2 2 2 2 5" xfId="45540" xr:uid="{00000000-0005-0000-0000-000069CA0000}"/>
    <cellStyle name="适中 2 2 2 2 2 2 2 2 2 2 2 6" xfId="45541" xr:uid="{00000000-0005-0000-0000-00006ACA0000}"/>
    <cellStyle name="适中 2 2 2 2 2 2 2 2 2 2 2 7" xfId="45542" xr:uid="{00000000-0005-0000-0000-00006BCA0000}"/>
    <cellStyle name="适中 2 2 2 2 2 2 2 2 2 2 2 7 2" xfId="45543" xr:uid="{00000000-0005-0000-0000-00006CCA0000}"/>
    <cellStyle name="适中 2 2 2 2 2 2 2 2 2 2 2 7 3" xfId="45544" xr:uid="{00000000-0005-0000-0000-00006DCA0000}"/>
    <cellStyle name="适中 2 2 2 2 2 2 2 2 2 2 2 8" xfId="45545" xr:uid="{00000000-0005-0000-0000-00006ECA0000}"/>
    <cellStyle name="适中 2 2 2 2 2 2 2 2 2 2 3" xfId="45546" xr:uid="{00000000-0005-0000-0000-00006FCA0000}"/>
    <cellStyle name="适中 2 2 2 2 2 2 2 2 2 2 3 2" xfId="45547" xr:uid="{00000000-0005-0000-0000-000070CA0000}"/>
    <cellStyle name="适中 2 2 2 2 2 2 2 2 2 2 4" xfId="45548" xr:uid="{00000000-0005-0000-0000-000071CA0000}"/>
    <cellStyle name="适中 2 2 2 2 2 2 2 2 2 2 4 2" xfId="45549" xr:uid="{00000000-0005-0000-0000-000072CA0000}"/>
    <cellStyle name="适中 2 2 2 2 2 2 2 2 2 2 5" xfId="45550" xr:uid="{00000000-0005-0000-0000-000073CA0000}"/>
    <cellStyle name="适中 2 2 2 2 2 2 2 2 2 2 6" xfId="45551" xr:uid="{00000000-0005-0000-0000-000074CA0000}"/>
    <cellStyle name="适中 2 2 2 2 2 2 2 2 2 2 7" xfId="45552" xr:uid="{00000000-0005-0000-0000-000075CA0000}"/>
    <cellStyle name="适中 2 2 2 2 2 2 2 2 2 2 7 2" xfId="45553" xr:uid="{00000000-0005-0000-0000-000076CA0000}"/>
    <cellStyle name="适中 2 2 2 2 2 2 2 2 2 2 7 3" xfId="45554" xr:uid="{00000000-0005-0000-0000-000077CA0000}"/>
    <cellStyle name="适中 2 2 2 2 2 2 2 2 2 2 8" xfId="45555" xr:uid="{00000000-0005-0000-0000-000078CA0000}"/>
    <cellStyle name="适中 2 2 2 2 2 2 2 2 2 3" xfId="45556" xr:uid="{00000000-0005-0000-0000-000079CA0000}"/>
    <cellStyle name="适中 2 2 2 2 2 2 2 2 2 3 2" xfId="45557" xr:uid="{00000000-0005-0000-0000-00007ACA0000}"/>
    <cellStyle name="适中 2 2 2 2 2 2 2 2 2 4" xfId="45558" xr:uid="{00000000-0005-0000-0000-00007BCA0000}"/>
    <cellStyle name="适中 2 2 2 2 2 2 2 2 2 4 2" xfId="45559" xr:uid="{00000000-0005-0000-0000-00007CCA0000}"/>
    <cellStyle name="适中 2 2 2 2 2 2 2 2 2 5" xfId="45560" xr:uid="{00000000-0005-0000-0000-00007DCA0000}"/>
    <cellStyle name="适中 2 2 2 2 2 2 2 2 2 6" xfId="45561" xr:uid="{00000000-0005-0000-0000-00007ECA0000}"/>
    <cellStyle name="适中 2 2 2 2 2 2 2 2 2 7" xfId="45562" xr:uid="{00000000-0005-0000-0000-00007FCA0000}"/>
    <cellStyle name="适中 2 2 2 2 2 2 2 2 2 8" xfId="45563" xr:uid="{00000000-0005-0000-0000-000080CA0000}"/>
    <cellStyle name="适中 2 2 2 2 2 2 2 2 2 8 2" xfId="45564" xr:uid="{00000000-0005-0000-0000-000081CA0000}"/>
    <cellStyle name="适中 2 2 2 2 2 2 2 2 2 8 3" xfId="45565" xr:uid="{00000000-0005-0000-0000-000082CA0000}"/>
    <cellStyle name="适中 2 2 2 2 2 2 2 2 2 9" xfId="45566" xr:uid="{00000000-0005-0000-0000-000083CA0000}"/>
    <cellStyle name="适中 2 2 2 2 2 2 2 2 3" xfId="45567" xr:uid="{00000000-0005-0000-0000-000084CA0000}"/>
    <cellStyle name="适中 2 2 2 2 2 2 2 2 4" xfId="45568" xr:uid="{00000000-0005-0000-0000-000085CA0000}"/>
    <cellStyle name="适中 2 2 2 2 2 2 2 2 5" xfId="45569" xr:uid="{00000000-0005-0000-0000-000086CA0000}"/>
    <cellStyle name="适中 2 2 2 2 2 2 2 2 6" xfId="45570" xr:uid="{00000000-0005-0000-0000-000087CA0000}"/>
    <cellStyle name="适中 2 2 2 2 2 2 2 2 6 2" xfId="45571" xr:uid="{00000000-0005-0000-0000-000088CA0000}"/>
    <cellStyle name="适中 2 2 2 2 2 2 2 2 7" xfId="45572" xr:uid="{00000000-0005-0000-0000-000089CA0000}"/>
    <cellStyle name="适中 2 2 2 2 2 2 2 2 7 2" xfId="45573" xr:uid="{00000000-0005-0000-0000-00008ACA0000}"/>
    <cellStyle name="适中 2 2 2 2 2 2 2 2 8" xfId="45574" xr:uid="{00000000-0005-0000-0000-00008BCA0000}"/>
    <cellStyle name="适中 2 2 2 2 2 2 2 2 9" xfId="45575" xr:uid="{00000000-0005-0000-0000-00008CCA0000}"/>
    <cellStyle name="适中 2 2 2 2 2 2 2 3" xfId="45576" xr:uid="{00000000-0005-0000-0000-00008DCA0000}"/>
    <cellStyle name="适中 2 2 2 2 2 2 2 3 2" xfId="45577" xr:uid="{00000000-0005-0000-0000-00008ECA0000}"/>
    <cellStyle name="适中 2 2 2 2 2 2 2 4" xfId="45578" xr:uid="{00000000-0005-0000-0000-00008FCA0000}"/>
    <cellStyle name="适中 2 2 2 2 2 2 2 5" xfId="45579" xr:uid="{00000000-0005-0000-0000-000090CA0000}"/>
    <cellStyle name="适中 2 2 2 2 2 2 2 6" xfId="45580" xr:uid="{00000000-0005-0000-0000-000091CA0000}"/>
    <cellStyle name="适中 2 2 2 2 2 2 2 6 2" xfId="45581" xr:uid="{00000000-0005-0000-0000-000092CA0000}"/>
    <cellStyle name="适中 2 2 2 2 2 2 2 7" xfId="45582" xr:uid="{00000000-0005-0000-0000-000093CA0000}"/>
    <cellStyle name="适中 2 2 2 2 2 2 2 7 2" xfId="45583" xr:uid="{00000000-0005-0000-0000-000094CA0000}"/>
    <cellStyle name="适中 2 2 2 2 2 2 2 8" xfId="45584" xr:uid="{00000000-0005-0000-0000-000095CA0000}"/>
    <cellStyle name="适中 2 2 2 2 2 2 2 9" xfId="45585" xr:uid="{00000000-0005-0000-0000-000096CA0000}"/>
    <cellStyle name="适中 2 2 2 2 2 2 3" xfId="45586" xr:uid="{00000000-0005-0000-0000-000097CA0000}"/>
    <cellStyle name="适中 2 2 2 2 2 2 4" xfId="45587" xr:uid="{00000000-0005-0000-0000-000098CA0000}"/>
    <cellStyle name="适中 2 2 2 2 2 2 5" xfId="45588" xr:uid="{00000000-0005-0000-0000-000099CA0000}"/>
    <cellStyle name="适中 2 2 2 2 2 2 5 2" xfId="45589" xr:uid="{00000000-0005-0000-0000-00009ACA0000}"/>
    <cellStyle name="适中 2 2 2 2 2 2 6" xfId="45590" xr:uid="{00000000-0005-0000-0000-00009BCA0000}"/>
    <cellStyle name="适中 2 2 2 2 2 2 7" xfId="45591" xr:uid="{00000000-0005-0000-0000-00009CCA0000}"/>
    <cellStyle name="适中 2 2 2 2 2 2 8" xfId="45592" xr:uid="{00000000-0005-0000-0000-00009DCA0000}"/>
    <cellStyle name="适中 2 2 2 2 2 2 8 2" xfId="45593" xr:uid="{00000000-0005-0000-0000-00009ECA0000}"/>
    <cellStyle name="适中 2 2 2 2 2 2 9" xfId="45594" xr:uid="{00000000-0005-0000-0000-00009FCA0000}"/>
    <cellStyle name="适中 2 2 2 2 2 2 9 2" xfId="45595" xr:uid="{00000000-0005-0000-0000-0000A0CA0000}"/>
    <cellStyle name="适中 2 2 2 2 2 3" xfId="45596" xr:uid="{00000000-0005-0000-0000-0000A1CA0000}"/>
    <cellStyle name="适中 2 2 2 2 2 3 2" xfId="45597" xr:uid="{00000000-0005-0000-0000-0000A2CA0000}"/>
    <cellStyle name="适中 2 2 2 2 2 4" xfId="45598" xr:uid="{00000000-0005-0000-0000-0000A3CA0000}"/>
    <cellStyle name="适中 2 2 2 2 2 5" xfId="45599" xr:uid="{00000000-0005-0000-0000-0000A4CA0000}"/>
    <cellStyle name="适中 2 2 2 2 2 5 2" xfId="45600" xr:uid="{00000000-0005-0000-0000-0000A5CA0000}"/>
    <cellStyle name="适中 2 2 2 2 2 6" xfId="45601" xr:uid="{00000000-0005-0000-0000-0000A6CA0000}"/>
    <cellStyle name="适中 2 2 2 2 2 7" xfId="45602" xr:uid="{00000000-0005-0000-0000-0000A7CA0000}"/>
    <cellStyle name="适中 2 2 2 2 2 8" xfId="45603" xr:uid="{00000000-0005-0000-0000-0000A8CA0000}"/>
    <cellStyle name="适中 2 2 2 2 2 8 2" xfId="45604" xr:uid="{00000000-0005-0000-0000-0000A9CA0000}"/>
    <cellStyle name="适中 2 2 2 2 2 9" xfId="45605" xr:uid="{00000000-0005-0000-0000-0000AACA0000}"/>
    <cellStyle name="适中 2 2 2 2 2 9 2" xfId="45606" xr:uid="{00000000-0005-0000-0000-0000ABCA0000}"/>
    <cellStyle name="适中 2 2 2 2 3" xfId="45607" xr:uid="{00000000-0005-0000-0000-0000ACCA0000}"/>
    <cellStyle name="适中 2 2 2 2 4" xfId="45608" xr:uid="{00000000-0005-0000-0000-0000ADCA0000}"/>
    <cellStyle name="适中 2 2 2 2 5" xfId="45609" xr:uid="{00000000-0005-0000-0000-0000AECA0000}"/>
    <cellStyle name="适中 2 2 2 2 5 2" xfId="45610" xr:uid="{00000000-0005-0000-0000-0000AFCA0000}"/>
    <cellStyle name="适中 2 2 2 2 6" xfId="45611" xr:uid="{00000000-0005-0000-0000-0000B0CA0000}"/>
    <cellStyle name="适中 2 2 2 2 7" xfId="45612" xr:uid="{00000000-0005-0000-0000-0000B1CA0000}"/>
    <cellStyle name="适中 2 2 2 2 7 2" xfId="45613" xr:uid="{00000000-0005-0000-0000-0000B2CA0000}"/>
    <cellStyle name="适中 2 2 2 2 8" xfId="45614" xr:uid="{00000000-0005-0000-0000-0000B3CA0000}"/>
    <cellStyle name="适中 2 2 2 2 9" xfId="45615" xr:uid="{00000000-0005-0000-0000-0000B4CA0000}"/>
    <cellStyle name="适中 2 2 2 3" xfId="45616" xr:uid="{00000000-0005-0000-0000-0000B5CA0000}"/>
    <cellStyle name="适中 2 2 2 3 2" xfId="45617" xr:uid="{00000000-0005-0000-0000-0000B6CA0000}"/>
    <cellStyle name="适中 2 2 2 4" xfId="45618" xr:uid="{00000000-0005-0000-0000-0000B7CA0000}"/>
    <cellStyle name="适中 2 2 2 5" xfId="45619" xr:uid="{00000000-0005-0000-0000-0000B8CA0000}"/>
    <cellStyle name="适中 2 2 2 5 2" xfId="45620" xr:uid="{00000000-0005-0000-0000-0000B9CA0000}"/>
    <cellStyle name="适中 2 2 2 6" xfId="45621" xr:uid="{00000000-0005-0000-0000-0000BACA0000}"/>
    <cellStyle name="适中 2 2 2 7" xfId="45622" xr:uid="{00000000-0005-0000-0000-0000BBCA0000}"/>
    <cellStyle name="适中 2 2 2 7 2" xfId="45623" xr:uid="{00000000-0005-0000-0000-0000BCCA0000}"/>
    <cellStyle name="适中 2 2 2 8" xfId="45624" xr:uid="{00000000-0005-0000-0000-0000BDCA0000}"/>
    <cellStyle name="适中 2 2 2 9" xfId="45625" xr:uid="{00000000-0005-0000-0000-0000BECA0000}"/>
    <cellStyle name="适中 2 2 3" xfId="45626" xr:uid="{00000000-0005-0000-0000-0000BFCA0000}"/>
    <cellStyle name="适中 2 2 3 2" xfId="45627" xr:uid="{00000000-0005-0000-0000-0000C0CA0000}"/>
    <cellStyle name="适中 2 2 4" xfId="45628" xr:uid="{00000000-0005-0000-0000-0000C1CA0000}"/>
    <cellStyle name="适中 2 2 5" xfId="45629" xr:uid="{00000000-0005-0000-0000-0000C2CA0000}"/>
    <cellStyle name="适中 2 2 5 2" xfId="45630" xr:uid="{00000000-0005-0000-0000-0000C3CA0000}"/>
    <cellStyle name="适中 2 2 6" xfId="45631" xr:uid="{00000000-0005-0000-0000-0000C4CA0000}"/>
    <cellStyle name="适中 2 2 7" xfId="45632" xr:uid="{00000000-0005-0000-0000-0000C5CA0000}"/>
    <cellStyle name="适中 2 2 7 2" xfId="45633" xr:uid="{00000000-0005-0000-0000-0000C6CA0000}"/>
    <cellStyle name="适中 2 2 8" xfId="45634" xr:uid="{00000000-0005-0000-0000-0000C7CA0000}"/>
    <cellStyle name="适中 2 2 9" xfId="45635" xr:uid="{00000000-0005-0000-0000-0000C8CA0000}"/>
    <cellStyle name="适中 2 3" xfId="45636" xr:uid="{00000000-0005-0000-0000-0000C9CA0000}"/>
    <cellStyle name="适中 2 3 2" xfId="45637" xr:uid="{00000000-0005-0000-0000-0000CACA0000}"/>
    <cellStyle name="适中 2 3 3" xfId="55255" xr:uid="{00000000-0005-0000-0000-0000CBCA0000}"/>
    <cellStyle name="适中 2 4" xfId="45638" xr:uid="{00000000-0005-0000-0000-0000CCCA0000}"/>
    <cellStyle name="适中 2 5" xfId="45639" xr:uid="{00000000-0005-0000-0000-0000CDCA0000}"/>
    <cellStyle name="适中 2 5 2" xfId="45640" xr:uid="{00000000-0005-0000-0000-0000CECA0000}"/>
    <cellStyle name="适中 2 6" xfId="45641" xr:uid="{00000000-0005-0000-0000-0000CFCA0000}"/>
    <cellStyle name="适中 2 7" xfId="45642" xr:uid="{00000000-0005-0000-0000-0000D0CA0000}"/>
    <cellStyle name="适中 2 7 2" xfId="45643" xr:uid="{00000000-0005-0000-0000-0000D1CA0000}"/>
    <cellStyle name="适中 2 8" xfId="45644" xr:uid="{00000000-0005-0000-0000-0000D2CA0000}"/>
    <cellStyle name="适中 2 9" xfId="45645" xr:uid="{00000000-0005-0000-0000-0000D3CA0000}"/>
    <cellStyle name="适中 2 9 2" xfId="45646" xr:uid="{00000000-0005-0000-0000-0000D4CA0000}"/>
    <cellStyle name="适中 20" xfId="45647" xr:uid="{00000000-0005-0000-0000-0000D5CA0000}"/>
    <cellStyle name="适中 20 2" xfId="45648" xr:uid="{00000000-0005-0000-0000-0000D6CA0000}"/>
    <cellStyle name="适中 20 2 2" xfId="55256" xr:uid="{00000000-0005-0000-0000-0000D7CA0000}"/>
    <cellStyle name="适中 20 2 3" xfId="55257" xr:uid="{00000000-0005-0000-0000-0000D8CA0000}"/>
    <cellStyle name="适中 20 3" xfId="45649" xr:uid="{00000000-0005-0000-0000-0000D9CA0000}"/>
    <cellStyle name="适中 20 3 2" xfId="55258" xr:uid="{00000000-0005-0000-0000-0000DACA0000}"/>
    <cellStyle name="适中 20 4" xfId="55259" xr:uid="{00000000-0005-0000-0000-0000DBCA0000}"/>
    <cellStyle name="适中 21" xfId="45650" xr:uid="{00000000-0005-0000-0000-0000DCCA0000}"/>
    <cellStyle name="适中 21 2" xfId="45651" xr:uid="{00000000-0005-0000-0000-0000DDCA0000}"/>
    <cellStyle name="适中 21 2 2" xfId="55260" xr:uid="{00000000-0005-0000-0000-0000DECA0000}"/>
    <cellStyle name="适中 21 2 3" xfId="55261" xr:uid="{00000000-0005-0000-0000-0000DFCA0000}"/>
    <cellStyle name="适中 21 3" xfId="55262" xr:uid="{00000000-0005-0000-0000-0000E0CA0000}"/>
    <cellStyle name="适中 21 4" xfId="55263" xr:uid="{00000000-0005-0000-0000-0000E1CA0000}"/>
    <cellStyle name="适中 22" xfId="45652" xr:uid="{00000000-0005-0000-0000-0000E2CA0000}"/>
    <cellStyle name="适中 22 2" xfId="55264" xr:uid="{00000000-0005-0000-0000-0000E3CA0000}"/>
    <cellStyle name="适中 22 2 2" xfId="55265" xr:uid="{00000000-0005-0000-0000-0000E4CA0000}"/>
    <cellStyle name="适中 22 3" xfId="55266" xr:uid="{00000000-0005-0000-0000-0000E5CA0000}"/>
    <cellStyle name="适中 22 4" xfId="55267" xr:uid="{00000000-0005-0000-0000-0000E6CA0000}"/>
    <cellStyle name="适中 23" xfId="45653" xr:uid="{00000000-0005-0000-0000-0000E7CA0000}"/>
    <cellStyle name="适中 23 2" xfId="55268" xr:uid="{00000000-0005-0000-0000-0000E8CA0000}"/>
    <cellStyle name="适中 23 2 2" xfId="55269" xr:uid="{00000000-0005-0000-0000-0000E9CA0000}"/>
    <cellStyle name="适中 23 3" xfId="55270" xr:uid="{00000000-0005-0000-0000-0000EACA0000}"/>
    <cellStyle name="适中 23 4" xfId="55271" xr:uid="{00000000-0005-0000-0000-0000EBCA0000}"/>
    <cellStyle name="适中 24" xfId="45654" xr:uid="{00000000-0005-0000-0000-0000ECCA0000}"/>
    <cellStyle name="适中 24 2" xfId="55272" xr:uid="{00000000-0005-0000-0000-0000EDCA0000}"/>
    <cellStyle name="适中 24 2 2" xfId="55273" xr:uid="{00000000-0005-0000-0000-0000EECA0000}"/>
    <cellStyle name="适中 24 3" xfId="55274" xr:uid="{00000000-0005-0000-0000-0000EFCA0000}"/>
    <cellStyle name="适中 24 4" xfId="55275" xr:uid="{00000000-0005-0000-0000-0000F0CA0000}"/>
    <cellStyle name="适中 25" xfId="45655" xr:uid="{00000000-0005-0000-0000-0000F1CA0000}"/>
    <cellStyle name="适中 25 2" xfId="55276" xr:uid="{00000000-0005-0000-0000-0000F2CA0000}"/>
    <cellStyle name="适中 25 2 2" xfId="55277" xr:uid="{00000000-0005-0000-0000-0000F3CA0000}"/>
    <cellStyle name="适中 25 3" xfId="55278" xr:uid="{00000000-0005-0000-0000-0000F4CA0000}"/>
    <cellStyle name="适中 25 4" xfId="55279" xr:uid="{00000000-0005-0000-0000-0000F5CA0000}"/>
    <cellStyle name="适中 26" xfId="45656" xr:uid="{00000000-0005-0000-0000-0000F6CA0000}"/>
    <cellStyle name="适中 26 2" xfId="55280" xr:uid="{00000000-0005-0000-0000-0000F7CA0000}"/>
    <cellStyle name="适中 26 2 2" xfId="55281" xr:uid="{00000000-0005-0000-0000-0000F8CA0000}"/>
    <cellStyle name="适中 26 3" xfId="55282" xr:uid="{00000000-0005-0000-0000-0000F9CA0000}"/>
    <cellStyle name="适中 26 4" xfId="55283" xr:uid="{00000000-0005-0000-0000-0000FACA0000}"/>
    <cellStyle name="适中 27" xfId="45657" xr:uid="{00000000-0005-0000-0000-0000FBCA0000}"/>
    <cellStyle name="适中 27 2" xfId="45658" xr:uid="{00000000-0005-0000-0000-0000FCCA0000}"/>
    <cellStyle name="适中 27 2 2" xfId="55284" xr:uid="{00000000-0005-0000-0000-0000FDCA0000}"/>
    <cellStyle name="适中 27 2 3" xfId="55285" xr:uid="{00000000-0005-0000-0000-0000FECA0000}"/>
    <cellStyle name="适中 27 3" xfId="45659" xr:uid="{00000000-0005-0000-0000-0000FFCA0000}"/>
    <cellStyle name="适中 27 3 2" xfId="55286" xr:uid="{00000000-0005-0000-0000-000000CB0000}"/>
    <cellStyle name="适中 27 4" xfId="55287" xr:uid="{00000000-0005-0000-0000-000001CB0000}"/>
    <cellStyle name="适中 28" xfId="45660" xr:uid="{00000000-0005-0000-0000-000002CB0000}"/>
    <cellStyle name="适中 28 2" xfId="45661" xr:uid="{00000000-0005-0000-0000-000003CB0000}"/>
    <cellStyle name="适中 28 2 2" xfId="55288" xr:uid="{00000000-0005-0000-0000-000004CB0000}"/>
    <cellStyle name="适中 28 2 3" xfId="55289" xr:uid="{00000000-0005-0000-0000-000005CB0000}"/>
    <cellStyle name="适中 28 3" xfId="45662" xr:uid="{00000000-0005-0000-0000-000006CB0000}"/>
    <cellStyle name="适中 28 3 2" xfId="55290" xr:uid="{00000000-0005-0000-0000-000007CB0000}"/>
    <cellStyle name="适中 28 4" xfId="55291" xr:uid="{00000000-0005-0000-0000-000008CB0000}"/>
    <cellStyle name="适中 29" xfId="45663" xr:uid="{00000000-0005-0000-0000-000009CB0000}"/>
    <cellStyle name="适中 29 2" xfId="45664" xr:uid="{00000000-0005-0000-0000-00000ACB0000}"/>
    <cellStyle name="适中 29 2 2" xfId="55292" xr:uid="{00000000-0005-0000-0000-00000BCB0000}"/>
    <cellStyle name="适中 29 3" xfId="45665" xr:uid="{00000000-0005-0000-0000-00000CCB0000}"/>
    <cellStyle name="适中 29 3 2" xfId="55293" xr:uid="{00000000-0005-0000-0000-00000DCB0000}"/>
    <cellStyle name="适中 29 4" xfId="55294" xr:uid="{00000000-0005-0000-0000-00000ECB0000}"/>
    <cellStyle name="适中 3" xfId="45666" xr:uid="{00000000-0005-0000-0000-00000FCB0000}"/>
    <cellStyle name="适中 3 10" xfId="45667" xr:uid="{00000000-0005-0000-0000-000010CB0000}"/>
    <cellStyle name="适中 3 11" xfId="45668" xr:uid="{00000000-0005-0000-0000-000011CB0000}"/>
    <cellStyle name="适中 3 2" xfId="45669" xr:uid="{00000000-0005-0000-0000-000012CB0000}"/>
    <cellStyle name="适中 3 2 2" xfId="45670" xr:uid="{00000000-0005-0000-0000-000013CB0000}"/>
    <cellStyle name="适中 3 2 2 2" xfId="45671" xr:uid="{00000000-0005-0000-0000-000014CB0000}"/>
    <cellStyle name="适中 3 2 2 3" xfId="55295" xr:uid="{00000000-0005-0000-0000-000015CB0000}"/>
    <cellStyle name="适中 3 2 3" xfId="55296" xr:uid="{00000000-0005-0000-0000-000016CB0000}"/>
    <cellStyle name="适中 3 3" xfId="45672" xr:uid="{00000000-0005-0000-0000-000017CB0000}"/>
    <cellStyle name="适中 3 3 2" xfId="45673" xr:uid="{00000000-0005-0000-0000-000018CB0000}"/>
    <cellStyle name="适中 3 3 3" xfId="55297" xr:uid="{00000000-0005-0000-0000-000019CB0000}"/>
    <cellStyle name="适中 3 4" xfId="45674" xr:uid="{00000000-0005-0000-0000-00001ACB0000}"/>
    <cellStyle name="适中 3 5" xfId="45675" xr:uid="{00000000-0005-0000-0000-00001BCB0000}"/>
    <cellStyle name="适中 3 6" xfId="45676" xr:uid="{00000000-0005-0000-0000-00001CCB0000}"/>
    <cellStyle name="适中 3 7" xfId="45677" xr:uid="{00000000-0005-0000-0000-00001DCB0000}"/>
    <cellStyle name="适中 3 8" xfId="45678" xr:uid="{00000000-0005-0000-0000-00001ECB0000}"/>
    <cellStyle name="适中 3 9" xfId="45679" xr:uid="{00000000-0005-0000-0000-00001FCB0000}"/>
    <cellStyle name="适中 30" xfId="45680" xr:uid="{00000000-0005-0000-0000-000020CB0000}"/>
    <cellStyle name="适中 30 2" xfId="55298" xr:uid="{00000000-0005-0000-0000-000021CB0000}"/>
    <cellStyle name="适中 30 2 2" xfId="55299" xr:uid="{00000000-0005-0000-0000-000022CB0000}"/>
    <cellStyle name="适中 30 3" xfId="55300" xr:uid="{00000000-0005-0000-0000-000023CB0000}"/>
    <cellStyle name="适中 30 4" xfId="55301" xr:uid="{00000000-0005-0000-0000-000024CB0000}"/>
    <cellStyle name="适中 31" xfId="45681" xr:uid="{00000000-0005-0000-0000-000025CB0000}"/>
    <cellStyle name="适中 31 2" xfId="55302" xr:uid="{00000000-0005-0000-0000-000026CB0000}"/>
    <cellStyle name="适中 31 2 2" xfId="55303" xr:uid="{00000000-0005-0000-0000-000027CB0000}"/>
    <cellStyle name="适中 31 3" xfId="55304" xr:uid="{00000000-0005-0000-0000-000028CB0000}"/>
    <cellStyle name="适中 31 4" xfId="55305" xr:uid="{00000000-0005-0000-0000-000029CB0000}"/>
    <cellStyle name="适中 32" xfId="45682" xr:uid="{00000000-0005-0000-0000-00002ACB0000}"/>
    <cellStyle name="适中 32 2" xfId="55306" xr:uid="{00000000-0005-0000-0000-00002BCB0000}"/>
    <cellStyle name="适中 32 2 2" xfId="55307" xr:uid="{00000000-0005-0000-0000-00002CCB0000}"/>
    <cellStyle name="适中 32 3" xfId="55308" xr:uid="{00000000-0005-0000-0000-00002DCB0000}"/>
    <cellStyle name="适中 32 4" xfId="55309" xr:uid="{00000000-0005-0000-0000-00002ECB0000}"/>
    <cellStyle name="适中 33" xfId="55310" xr:uid="{00000000-0005-0000-0000-00002FCB0000}"/>
    <cellStyle name="适中 33 2" xfId="55311" xr:uid="{00000000-0005-0000-0000-000030CB0000}"/>
    <cellStyle name="适中 33 2 2" xfId="55312" xr:uid="{00000000-0005-0000-0000-000031CB0000}"/>
    <cellStyle name="适中 33 3" xfId="55313" xr:uid="{00000000-0005-0000-0000-000032CB0000}"/>
    <cellStyle name="适中 34" xfId="55314" xr:uid="{00000000-0005-0000-0000-000033CB0000}"/>
    <cellStyle name="适中 34 2" xfId="55315" xr:uid="{00000000-0005-0000-0000-000034CB0000}"/>
    <cellStyle name="适中 34 2 2" xfId="55316" xr:uid="{00000000-0005-0000-0000-000035CB0000}"/>
    <cellStyle name="适中 34 3" xfId="55317" xr:uid="{00000000-0005-0000-0000-000036CB0000}"/>
    <cellStyle name="适中 35" xfId="55318" xr:uid="{00000000-0005-0000-0000-000037CB0000}"/>
    <cellStyle name="适中 35 2" xfId="55319" xr:uid="{00000000-0005-0000-0000-000038CB0000}"/>
    <cellStyle name="适中 35 2 2" xfId="55320" xr:uid="{00000000-0005-0000-0000-000039CB0000}"/>
    <cellStyle name="适中 35 3" xfId="55321" xr:uid="{00000000-0005-0000-0000-00003ACB0000}"/>
    <cellStyle name="适中 36" xfId="55322" xr:uid="{00000000-0005-0000-0000-00003BCB0000}"/>
    <cellStyle name="适中 36 2" xfId="55323" xr:uid="{00000000-0005-0000-0000-00003CCB0000}"/>
    <cellStyle name="适中 37" xfId="55324" xr:uid="{00000000-0005-0000-0000-00003DCB0000}"/>
    <cellStyle name="适中 37 2" xfId="55325" xr:uid="{00000000-0005-0000-0000-00003ECB0000}"/>
    <cellStyle name="适中 38" xfId="55326" xr:uid="{00000000-0005-0000-0000-00003FCB0000}"/>
    <cellStyle name="适中 38 2" xfId="55327" xr:uid="{00000000-0005-0000-0000-000040CB0000}"/>
    <cellStyle name="适中 39" xfId="55328" xr:uid="{00000000-0005-0000-0000-000041CB0000}"/>
    <cellStyle name="适中 39 2" xfId="55329" xr:uid="{00000000-0005-0000-0000-000042CB0000}"/>
    <cellStyle name="适中 4" xfId="45683" xr:uid="{00000000-0005-0000-0000-000043CB0000}"/>
    <cellStyle name="适中 4 2" xfId="45684" xr:uid="{00000000-0005-0000-0000-000044CB0000}"/>
    <cellStyle name="适中 4 2 2" xfId="45685" xr:uid="{00000000-0005-0000-0000-000045CB0000}"/>
    <cellStyle name="适中 4 2 2 2" xfId="55330" xr:uid="{00000000-0005-0000-0000-000046CB0000}"/>
    <cellStyle name="适中 4 2 3" xfId="55331" xr:uid="{00000000-0005-0000-0000-000047CB0000}"/>
    <cellStyle name="适中 4 3" xfId="45686" xr:uid="{00000000-0005-0000-0000-000048CB0000}"/>
    <cellStyle name="适中 4 3 2" xfId="55332" xr:uid="{00000000-0005-0000-0000-000049CB0000}"/>
    <cellStyle name="适中 4 3 3" xfId="55333" xr:uid="{00000000-0005-0000-0000-00004ACB0000}"/>
    <cellStyle name="适中 4 4" xfId="55334" xr:uid="{00000000-0005-0000-0000-00004BCB0000}"/>
    <cellStyle name="适中 40" xfId="55335" xr:uid="{00000000-0005-0000-0000-00004CCB0000}"/>
    <cellStyle name="适中 40 2" xfId="55336" xr:uid="{00000000-0005-0000-0000-00004DCB0000}"/>
    <cellStyle name="适中 41" xfId="55337" xr:uid="{00000000-0005-0000-0000-00004ECB0000}"/>
    <cellStyle name="适中 41 2" xfId="55338" xr:uid="{00000000-0005-0000-0000-00004FCB0000}"/>
    <cellStyle name="适中 42" xfId="55339" xr:uid="{00000000-0005-0000-0000-000050CB0000}"/>
    <cellStyle name="适中 42 2" xfId="55340" xr:uid="{00000000-0005-0000-0000-000051CB0000}"/>
    <cellStyle name="适中 43" xfId="55341" xr:uid="{00000000-0005-0000-0000-000052CB0000}"/>
    <cellStyle name="适中 43 2" xfId="55342" xr:uid="{00000000-0005-0000-0000-000053CB0000}"/>
    <cellStyle name="适中 44" xfId="55343" xr:uid="{00000000-0005-0000-0000-000054CB0000}"/>
    <cellStyle name="适中 44 2" xfId="55344" xr:uid="{00000000-0005-0000-0000-000055CB0000}"/>
    <cellStyle name="适中 45" xfId="55345" xr:uid="{00000000-0005-0000-0000-000056CB0000}"/>
    <cellStyle name="适中 45 2" xfId="55346" xr:uid="{00000000-0005-0000-0000-000057CB0000}"/>
    <cellStyle name="适中 46" xfId="55347" xr:uid="{00000000-0005-0000-0000-000058CB0000}"/>
    <cellStyle name="适中 46 2" xfId="55348" xr:uid="{00000000-0005-0000-0000-000059CB0000}"/>
    <cellStyle name="适中 47" xfId="55349" xr:uid="{00000000-0005-0000-0000-00005ACB0000}"/>
    <cellStyle name="适中 47 2" xfId="55350" xr:uid="{00000000-0005-0000-0000-00005BCB0000}"/>
    <cellStyle name="适中 48" xfId="55351" xr:uid="{00000000-0005-0000-0000-00005CCB0000}"/>
    <cellStyle name="适中 48 2" xfId="55352" xr:uid="{00000000-0005-0000-0000-00005DCB0000}"/>
    <cellStyle name="适中 49" xfId="55353" xr:uid="{00000000-0005-0000-0000-00005ECB0000}"/>
    <cellStyle name="适中 49 2" xfId="55354" xr:uid="{00000000-0005-0000-0000-00005FCB0000}"/>
    <cellStyle name="适中 5" xfId="45687" xr:uid="{00000000-0005-0000-0000-000060CB0000}"/>
    <cellStyle name="适中 5 2" xfId="45688" xr:uid="{00000000-0005-0000-0000-000061CB0000}"/>
    <cellStyle name="适中 5 2 2" xfId="55355" xr:uid="{00000000-0005-0000-0000-000062CB0000}"/>
    <cellStyle name="适中 5 3" xfId="45689" xr:uid="{00000000-0005-0000-0000-000063CB0000}"/>
    <cellStyle name="适中 5 3 2" xfId="55356" xr:uid="{00000000-0005-0000-0000-000064CB0000}"/>
    <cellStyle name="适中 5 4" xfId="55357" xr:uid="{00000000-0005-0000-0000-000065CB0000}"/>
    <cellStyle name="适中 50" xfId="55358" xr:uid="{00000000-0005-0000-0000-000066CB0000}"/>
    <cellStyle name="适中 50 2" xfId="55359" xr:uid="{00000000-0005-0000-0000-000067CB0000}"/>
    <cellStyle name="适中 51" xfId="55360" xr:uid="{00000000-0005-0000-0000-000068CB0000}"/>
    <cellStyle name="适中 52" xfId="55361" xr:uid="{00000000-0005-0000-0000-000069CB0000}"/>
    <cellStyle name="适中 6" xfId="45690" xr:uid="{00000000-0005-0000-0000-00006ACB0000}"/>
    <cellStyle name="适中 6 2" xfId="55362" xr:uid="{00000000-0005-0000-0000-00006BCB0000}"/>
    <cellStyle name="适中 6 2 2" xfId="55363" xr:uid="{00000000-0005-0000-0000-00006CCB0000}"/>
    <cellStyle name="适中 6 3" xfId="55364" xr:uid="{00000000-0005-0000-0000-00006DCB0000}"/>
    <cellStyle name="适中 7" xfId="45691" xr:uid="{00000000-0005-0000-0000-00006ECB0000}"/>
    <cellStyle name="适中 7 2" xfId="45692" xr:uid="{00000000-0005-0000-0000-00006FCB0000}"/>
    <cellStyle name="适中 7 2 2" xfId="55365" xr:uid="{00000000-0005-0000-0000-000070CB0000}"/>
    <cellStyle name="适中 7 3" xfId="55366" xr:uid="{00000000-0005-0000-0000-000071CB0000}"/>
    <cellStyle name="适中 8" xfId="45693" xr:uid="{00000000-0005-0000-0000-000072CB0000}"/>
    <cellStyle name="适中 8 2" xfId="45694" xr:uid="{00000000-0005-0000-0000-000073CB0000}"/>
    <cellStyle name="适中 8 2 2" xfId="55367" xr:uid="{00000000-0005-0000-0000-000074CB0000}"/>
    <cellStyle name="适中 8 3" xfId="45695" xr:uid="{00000000-0005-0000-0000-000075CB0000}"/>
    <cellStyle name="适中 8 3 2" xfId="55368" xr:uid="{00000000-0005-0000-0000-000076CB0000}"/>
    <cellStyle name="适中 8 4" xfId="45696" xr:uid="{00000000-0005-0000-0000-000077CB0000}"/>
    <cellStyle name="适中 9" xfId="45697" xr:uid="{00000000-0005-0000-0000-000078CB0000}"/>
    <cellStyle name="适中 9 2" xfId="45698" xr:uid="{00000000-0005-0000-0000-000079CB0000}"/>
    <cellStyle name="适中 9 2 2" xfId="55369" xr:uid="{00000000-0005-0000-0000-00007ACB0000}"/>
    <cellStyle name="适中 9 3" xfId="45699" xr:uid="{00000000-0005-0000-0000-00007BCB0000}"/>
    <cellStyle name="适中 9 3 2" xfId="55370" xr:uid="{00000000-0005-0000-0000-00007CCB0000}"/>
    <cellStyle name="适中 9 4" xfId="45700" xr:uid="{00000000-0005-0000-0000-00007DCB0000}"/>
    <cellStyle name="输出" xfId="48959" builtinId="21" customBuiltin="1"/>
    <cellStyle name="输出 10" xfId="45701" xr:uid="{00000000-0005-0000-0000-00007FCB0000}"/>
    <cellStyle name="输出 10 2" xfId="45702" xr:uid="{00000000-0005-0000-0000-000080CB0000}"/>
    <cellStyle name="输出 10 2 2" xfId="55371" xr:uid="{00000000-0005-0000-0000-000081CB0000}"/>
    <cellStyle name="输出 10 3" xfId="45703" xr:uid="{00000000-0005-0000-0000-000082CB0000}"/>
    <cellStyle name="输出 10 3 2" xfId="55372" xr:uid="{00000000-0005-0000-0000-000083CB0000}"/>
    <cellStyle name="输出 10 4" xfId="45704" xr:uid="{00000000-0005-0000-0000-000084CB0000}"/>
    <cellStyle name="输出 11" xfId="45705" xr:uid="{00000000-0005-0000-0000-000085CB0000}"/>
    <cellStyle name="输出 11 2" xfId="45706" xr:uid="{00000000-0005-0000-0000-000086CB0000}"/>
    <cellStyle name="输出 11 2 2" xfId="55373" xr:uid="{00000000-0005-0000-0000-000087CB0000}"/>
    <cellStyle name="输出 11 3" xfId="45707" xr:uid="{00000000-0005-0000-0000-000088CB0000}"/>
    <cellStyle name="输出 11 3 2" xfId="55374" xr:uid="{00000000-0005-0000-0000-000089CB0000}"/>
    <cellStyle name="输出 11 4" xfId="45708" xr:uid="{00000000-0005-0000-0000-00008ACB0000}"/>
    <cellStyle name="输出 12" xfId="45709" xr:uid="{00000000-0005-0000-0000-00008BCB0000}"/>
    <cellStyle name="输出 12 2" xfId="55375" xr:uid="{00000000-0005-0000-0000-00008CCB0000}"/>
    <cellStyle name="输出 12 2 2" xfId="55376" xr:uid="{00000000-0005-0000-0000-00008DCB0000}"/>
    <cellStyle name="输出 12 3" xfId="55377" xr:uid="{00000000-0005-0000-0000-00008ECB0000}"/>
    <cellStyle name="输出 13" xfId="45710" xr:uid="{00000000-0005-0000-0000-00008FCB0000}"/>
    <cellStyle name="输出 13 2" xfId="45711" xr:uid="{00000000-0005-0000-0000-000090CB0000}"/>
    <cellStyle name="输出 13 2 2" xfId="55378" xr:uid="{00000000-0005-0000-0000-000091CB0000}"/>
    <cellStyle name="输出 13 3" xfId="45712" xr:uid="{00000000-0005-0000-0000-000092CB0000}"/>
    <cellStyle name="输出 13 3 2" xfId="55379" xr:uid="{00000000-0005-0000-0000-000093CB0000}"/>
    <cellStyle name="输出 14" xfId="45713" xr:uid="{00000000-0005-0000-0000-000094CB0000}"/>
    <cellStyle name="输出 14 2" xfId="55380" xr:uid="{00000000-0005-0000-0000-000095CB0000}"/>
    <cellStyle name="输出 14 2 2" xfId="55381" xr:uid="{00000000-0005-0000-0000-000096CB0000}"/>
    <cellStyle name="输出 14 3" xfId="55382" xr:uid="{00000000-0005-0000-0000-000097CB0000}"/>
    <cellStyle name="输出 15" xfId="45714" xr:uid="{00000000-0005-0000-0000-000098CB0000}"/>
    <cellStyle name="输出 15 2" xfId="45715" xr:uid="{00000000-0005-0000-0000-000099CB0000}"/>
    <cellStyle name="输出 15 2 2" xfId="55383" xr:uid="{00000000-0005-0000-0000-00009ACB0000}"/>
    <cellStyle name="输出 15 3" xfId="55384" xr:uid="{00000000-0005-0000-0000-00009BCB0000}"/>
    <cellStyle name="输出 16" xfId="45716" xr:uid="{00000000-0005-0000-0000-00009CCB0000}"/>
    <cellStyle name="输出 16 2" xfId="55385" xr:uid="{00000000-0005-0000-0000-00009DCB0000}"/>
    <cellStyle name="输出 16 2 2" xfId="55386" xr:uid="{00000000-0005-0000-0000-00009ECB0000}"/>
    <cellStyle name="输出 16 3" xfId="55387" xr:uid="{00000000-0005-0000-0000-00009FCB0000}"/>
    <cellStyle name="输出 17" xfId="45717" xr:uid="{00000000-0005-0000-0000-0000A0CB0000}"/>
    <cellStyle name="输出 17 2" xfId="55388" xr:uid="{00000000-0005-0000-0000-0000A1CB0000}"/>
    <cellStyle name="输出 17 2 2" xfId="55389" xr:uid="{00000000-0005-0000-0000-0000A2CB0000}"/>
    <cellStyle name="输出 17 3" xfId="55390" xr:uid="{00000000-0005-0000-0000-0000A3CB0000}"/>
    <cellStyle name="输出 18" xfId="45718" xr:uid="{00000000-0005-0000-0000-0000A4CB0000}"/>
    <cellStyle name="输出 18 2" xfId="45719" xr:uid="{00000000-0005-0000-0000-0000A5CB0000}"/>
    <cellStyle name="输出 18 2 2" xfId="55391" xr:uid="{00000000-0005-0000-0000-0000A6CB0000}"/>
    <cellStyle name="输出 18 2 3" xfId="55392" xr:uid="{00000000-0005-0000-0000-0000A7CB0000}"/>
    <cellStyle name="输出 18 3" xfId="45720" xr:uid="{00000000-0005-0000-0000-0000A8CB0000}"/>
    <cellStyle name="输出 18 3 2" xfId="55393" xr:uid="{00000000-0005-0000-0000-0000A9CB0000}"/>
    <cellStyle name="输出 18 4" xfId="45721" xr:uid="{00000000-0005-0000-0000-0000AACB0000}"/>
    <cellStyle name="输出 18 5" xfId="55394" xr:uid="{00000000-0005-0000-0000-0000ABCB0000}"/>
    <cellStyle name="输出 19" xfId="45722" xr:uid="{00000000-0005-0000-0000-0000ACCB0000}"/>
    <cellStyle name="输出 19 2" xfId="45723" xr:uid="{00000000-0005-0000-0000-0000ADCB0000}"/>
    <cellStyle name="输出 19 2 2" xfId="55395" xr:uid="{00000000-0005-0000-0000-0000AECB0000}"/>
    <cellStyle name="输出 19 2 3" xfId="55396" xr:uid="{00000000-0005-0000-0000-0000AFCB0000}"/>
    <cellStyle name="输出 19 3" xfId="45724" xr:uid="{00000000-0005-0000-0000-0000B0CB0000}"/>
    <cellStyle name="输出 19 3 2" xfId="55397" xr:uid="{00000000-0005-0000-0000-0000B1CB0000}"/>
    <cellStyle name="输出 19 4" xfId="45725" xr:uid="{00000000-0005-0000-0000-0000B2CB0000}"/>
    <cellStyle name="输出 19 5" xfId="55398" xr:uid="{00000000-0005-0000-0000-0000B3CB0000}"/>
    <cellStyle name="输出 2" xfId="45726" xr:uid="{00000000-0005-0000-0000-0000B4CB0000}"/>
    <cellStyle name="输出 2 10" xfId="45727" xr:uid="{00000000-0005-0000-0000-0000B5CB0000}"/>
    <cellStyle name="输出 2 11" xfId="45728" xr:uid="{00000000-0005-0000-0000-0000B6CB0000}"/>
    <cellStyle name="输出 2 12" xfId="45729" xr:uid="{00000000-0005-0000-0000-0000B7CB0000}"/>
    <cellStyle name="输出 2 12 2" xfId="45730" xr:uid="{00000000-0005-0000-0000-0000B8CB0000}"/>
    <cellStyle name="输出 2 13" xfId="45731" xr:uid="{00000000-0005-0000-0000-0000B9CB0000}"/>
    <cellStyle name="输出 2 13 2" xfId="45732" xr:uid="{00000000-0005-0000-0000-0000BACB0000}"/>
    <cellStyle name="输出 2 14" xfId="45733" xr:uid="{00000000-0005-0000-0000-0000BBCB0000}"/>
    <cellStyle name="输出 2 15" xfId="45734" xr:uid="{00000000-0005-0000-0000-0000BCCB0000}"/>
    <cellStyle name="输出 2 16" xfId="45735" xr:uid="{00000000-0005-0000-0000-0000BDCB0000}"/>
    <cellStyle name="输出 2 17" xfId="45736" xr:uid="{00000000-0005-0000-0000-0000BECB0000}"/>
    <cellStyle name="输出 2 17 2" xfId="45737" xr:uid="{00000000-0005-0000-0000-0000BFCB0000}"/>
    <cellStyle name="输出 2 17 3" xfId="45738" xr:uid="{00000000-0005-0000-0000-0000C0CB0000}"/>
    <cellStyle name="输出 2 18" xfId="45739" xr:uid="{00000000-0005-0000-0000-0000C1CB0000}"/>
    <cellStyle name="输出 2 2" xfId="45740" xr:uid="{00000000-0005-0000-0000-0000C2CB0000}"/>
    <cellStyle name="输出 2 2 10" xfId="45741" xr:uid="{00000000-0005-0000-0000-0000C3CB0000}"/>
    <cellStyle name="输出 2 2 10 2" xfId="45742" xr:uid="{00000000-0005-0000-0000-0000C4CB0000}"/>
    <cellStyle name="输出 2 2 11" xfId="45743" xr:uid="{00000000-0005-0000-0000-0000C5CB0000}"/>
    <cellStyle name="输出 2 2 11 2" xfId="45744" xr:uid="{00000000-0005-0000-0000-0000C6CB0000}"/>
    <cellStyle name="输出 2 2 12" xfId="45745" xr:uid="{00000000-0005-0000-0000-0000C7CB0000}"/>
    <cellStyle name="输出 2 2 13" xfId="45746" xr:uid="{00000000-0005-0000-0000-0000C8CB0000}"/>
    <cellStyle name="输出 2 2 14" xfId="45747" xr:uid="{00000000-0005-0000-0000-0000C9CB0000}"/>
    <cellStyle name="输出 2 2 15" xfId="45748" xr:uid="{00000000-0005-0000-0000-0000CACB0000}"/>
    <cellStyle name="输出 2 2 15 2" xfId="45749" xr:uid="{00000000-0005-0000-0000-0000CBCB0000}"/>
    <cellStyle name="输出 2 2 15 3" xfId="45750" xr:uid="{00000000-0005-0000-0000-0000CCCB0000}"/>
    <cellStyle name="输出 2 2 16" xfId="45751" xr:uid="{00000000-0005-0000-0000-0000CDCB0000}"/>
    <cellStyle name="输出 2 2 17" xfId="55399" xr:uid="{00000000-0005-0000-0000-0000CECB0000}"/>
    <cellStyle name="输出 2 2 2" xfId="45752" xr:uid="{00000000-0005-0000-0000-0000CFCB0000}"/>
    <cellStyle name="输出 2 2 2 10" xfId="45753" xr:uid="{00000000-0005-0000-0000-0000D0CB0000}"/>
    <cellStyle name="输出 2 2 2 10 2" xfId="45754" xr:uid="{00000000-0005-0000-0000-0000D1CB0000}"/>
    <cellStyle name="输出 2 2 2 11" xfId="45755" xr:uid="{00000000-0005-0000-0000-0000D2CB0000}"/>
    <cellStyle name="输出 2 2 2 11 2" xfId="45756" xr:uid="{00000000-0005-0000-0000-0000D3CB0000}"/>
    <cellStyle name="输出 2 2 2 12" xfId="45757" xr:uid="{00000000-0005-0000-0000-0000D4CB0000}"/>
    <cellStyle name="输出 2 2 2 13" xfId="45758" xr:uid="{00000000-0005-0000-0000-0000D5CB0000}"/>
    <cellStyle name="输出 2 2 2 14" xfId="45759" xr:uid="{00000000-0005-0000-0000-0000D6CB0000}"/>
    <cellStyle name="输出 2 2 2 15" xfId="45760" xr:uid="{00000000-0005-0000-0000-0000D7CB0000}"/>
    <cellStyle name="输出 2 2 2 15 2" xfId="45761" xr:uid="{00000000-0005-0000-0000-0000D8CB0000}"/>
    <cellStyle name="输出 2 2 2 15 3" xfId="45762" xr:uid="{00000000-0005-0000-0000-0000D9CB0000}"/>
    <cellStyle name="输出 2 2 2 16" xfId="45763" xr:uid="{00000000-0005-0000-0000-0000DACB0000}"/>
    <cellStyle name="输出 2 2 2 17" xfId="55400" xr:uid="{00000000-0005-0000-0000-0000DBCB0000}"/>
    <cellStyle name="输出 2 2 2 2" xfId="45764" xr:uid="{00000000-0005-0000-0000-0000DCCB0000}"/>
    <cellStyle name="输出 2 2 2 2 10" xfId="45765" xr:uid="{00000000-0005-0000-0000-0000DDCB0000}"/>
    <cellStyle name="输出 2 2 2 2 10 2" xfId="45766" xr:uid="{00000000-0005-0000-0000-0000DECB0000}"/>
    <cellStyle name="输出 2 2 2 2 11" xfId="45767" xr:uid="{00000000-0005-0000-0000-0000DFCB0000}"/>
    <cellStyle name="输出 2 2 2 2 11 2" xfId="45768" xr:uid="{00000000-0005-0000-0000-0000E0CB0000}"/>
    <cellStyle name="输出 2 2 2 2 12" xfId="45769" xr:uid="{00000000-0005-0000-0000-0000E1CB0000}"/>
    <cellStyle name="输出 2 2 2 2 13" xfId="45770" xr:uid="{00000000-0005-0000-0000-0000E2CB0000}"/>
    <cellStyle name="输出 2 2 2 2 14" xfId="45771" xr:uid="{00000000-0005-0000-0000-0000E3CB0000}"/>
    <cellStyle name="输出 2 2 2 2 15" xfId="45772" xr:uid="{00000000-0005-0000-0000-0000E4CB0000}"/>
    <cellStyle name="输出 2 2 2 2 15 2" xfId="45773" xr:uid="{00000000-0005-0000-0000-0000E5CB0000}"/>
    <cellStyle name="输出 2 2 2 2 15 3" xfId="45774" xr:uid="{00000000-0005-0000-0000-0000E6CB0000}"/>
    <cellStyle name="输出 2 2 2 2 16" xfId="45775" xr:uid="{00000000-0005-0000-0000-0000E7CB0000}"/>
    <cellStyle name="输出 2 2 2 2 2" xfId="45776" xr:uid="{00000000-0005-0000-0000-0000E8CB0000}"/>
    <cellStyle name="输出 2 2 2 2 2 10" xfId="45777" xr:uid="{00000000-0005-0000-0000-0000E9CB0000}"/>
    <cellStyle name="输出 2 2 2 2 2 11" xfId="45778" xr:uid="{00000000-0005-0000-0000-0000EACB0000}"/>
    <cellStyle name="输出 2 2 2 2 2 12" xfId="45779" xr:uid="{00000000-0005-0000-0000-0000EBCB0000}"/>
    <cellStyle name="输出 2 2 2 2 2 13" xfId="45780" xr:uid="{00000000-0005-0000-0000-0000ECCB0000}"/>
    <cellStyle name="输出 2 2 2 2 2 13 2" xfId="45781" xr:uid="{00000000-0005-0000-0000-0000EDCB0000}"/>
    <cellStyle name="输出 2 2 2 2 2 13 3" xfId="45782" xr:uid="{00000000-0005-0000-0000-0000EECB0000}"/>
    <cellStyle name="输出 2 2 2 2 2 14" xfId="45783" xr:uid="{00000000-0005-0000-0000-0000EFCB0000}"/>
    <cellStyle name="输出 2 2 2 2 2 2" xfId="45784" xr:uid="{00000000-0005-0000-0000-0000F0CB0000}"/>
    <cellStyle name="输出 2 2 2 2 2 2 10" xfId="45785" xr:uid="{00000000-0005-0000-0000-0000F1CB0000}"/>
    <cellStyle name="输出 2 2 2 2 2 2 11" xfId="45786" xr:uid="{00000000-0005-0000-0000-0000F2CB0000}"/>
    <cellStyle name="输出 2 2 2 2 2 2 12" xfId="45787" xr:uid="{00000000-0005-0000-0000-0000F3CB0000}"/>
    <cellStyle name="输出 2 2 2 2 2 2 13" xfId="45788" xr:uid="{00000000-0005-0000-0000-0000F4CB0000}"/>
    <cellStyle name="输出 2 2 2 2 2 2 13 2" xfId="45789" xr:uid="{00000000-0005-0000-0000-0000F5CB0000}"/>
    <cellStyle name="输出 2 2 2 2 2 2 13 3" xfId="45790" xr:uid="{00000000-0005-0000-0000-0000F6CB0000}"/>
    <cellStyle name="输出 2 2 2 2 2 2 14" xfId="45791" xr:uid="{00000000-0005-0000-0000-0000F7CB0000}"/>
    <cellStyle name="输出 2 2 2 2 2 2 2" xfId="45792" xr:uid="{00000000-0005-0000-0000-0000F8CB0000}"/>
    <cellStyle name="输出 2 2 2 2 2 2 2 10" xfId="45793" xr:uid="{00000000-0005-0000-0000-0000F9CB0000}"/>
    <cellStyle name="输出 2 2 2 2 2 2 2 11" xfId="45794" xr:uid="{00000000-0005-0000-0000-0000FACB0000}"/>
    <cellStyle name="输出 2 2 2 2 2 2 2 11 2" xfId="45795" xr:uid="{00000000-0005-0000-0000-0000FBCB0000}"/>
    <cellStyle name="输出 2 2 2 2 2 2 2 11 3" xfId="45796" xr:uid="{00000000-0005-0000-0000-0000FCCB0000}"/>
    <cellStyle name="输出 2 2 2 2 2 2 2 12" xfId="45797" xr:uid="{00000000-0005-0000-0000-0000FDCB0000}"/>
    <cellStyle name="输出 2 2 2 2 2 2 2 2" xfId="45798" xr:uid="{00000000-0005-0000-0000-0000FECB0000}"/>
    <cellStyle name="输出 2 2 2 2 2 2 2 2 10" xfId="45799" xr:uid="{00000000-0005-0000-0000-0000FFCB0000}"/>
    <cellStyle name="输出 2 2 2 2 2 2 2 2 11" xfId="45800" xr:uid="{00000000-0005-0000-0000-000000CC0000}"/>
    <cellStyle name="输出 2 2 2 2 2 2 2 2 11 2" xfId="45801" xr:uid="{00000000-0005-0000-0000-000001CC0000}"/>
    <cellStyle name="输出 2 2 2 2 2 2 2 2 11 3" xfId="45802" xr:uid="{00000000-0005-0000-0000-000002CC0000}"/>
    <cellStyle name="输出 2 2 2 2 2 2 2 2 12" xfId="45803" xr:uid="{00000000-0005-0000-0000-000003CC0000}"/>
    <cellStyle name="输出 2 2 2 2 2 2 2 2 2" xfId="45804" xr:uid="{00000000-0005-0000-0000-000004CC0000}"/>
    <cellStyle name="输出 2 2 2 2 2 2 2 2 2 2" xfId="45805" xr:uid="{00000000-0005-0000-0000-000005CC0000}"/>
    <cellStyle name="输出 2 2 2 2 2 2 2 2 2 2 2" xfId="45806" xr:uid="{00000000-0005-0000-0000-000006CC0000}"/>
    <cellStyle name="输出 2 2 2 2 2 2 2 2 2 2 2 2" xfId="45807" xr:uid="{00000000-0005-0000-0000-000007CC0000}"/>
    <cellStyle name="输出 2 2 2 2 2 2 2 2 2 2 2 2 2" xfId="45808" xr:uid="{00000000-0005-0000-0000-000008CC0000}"/>
    <cellStyle name="输出 2 2 2 2 2 2 2 2 2 2 2 2 2 2" xfId="45809" xr:uid="{00000000-0005-0000-0000-000009CC0000}"/>
    <cellStyle name="输出 2 2 2 2 2 2 2 2 2 2 2 2 2 2 2" xfId="45810" xr:uid="{00000000-0005-0000-0000-00000ACC0000}"/>
    <cellStyle name="输出 2 2 2 2 2 2 2 2 2 2 2 2 2 2 2 2" xfId="45811" xr:uid="{00000000-0005-0000-0000-00000BCC0000}"/>
    <cellStyle name="输出 2 2 2 2 2 2 2 2 2 2 2 2 2 2 2 3" xfId="45812" xr:uid="{00000000-0005-0000-0000-00000CCC0000}"/>
    <cellStyle name="输出 2 2 2 2 2 2 2 2 2 2 2 2 2 2 3" xfId="45813" xr:uid="{00000000-0005-0000-0000-00000DCC0000}"/>
    <cellStyle name="输出 2 2 2 2 2 2 2 2 2 2 2 2 2 2 4" xfId="45814" xr:uid="{00000000-0005-0000-0000-00000ECC0000}"/>
    <cellStyle name="输出 2 2 2 2 2 2 2 2 2 2 2 2 2 3" xfId="45815" xr:uid="{00000000-0005-0000-0000-00000FCC0000}"/>
    <cellStyle name="输出 2 2 2 2 2 2 2 2 2 2 2 2 2 3 2" xfId="45816" xr:uid="{00000000-0005-0000-0000-000010CC0000}"/>
    <cellStyle name="输出 2 2 2 2 2 2 2 2 2 2 2 2 2 3 3" xfId="45817" xr:uid="{00000000-0005-0000-0000-000011CC0000}"/>
    <cellStyle name="输出 2 2 2 2 2 2 2 2 2 2 2 2 2 4" xfId="45818" xr:uid="{00000000-0005-0000-0000-000012CC0000}"/>
    <cellStyle name="输出 2 2 2 2 2 2 2 2 2 2 2 2 3" xfId="45819" xr:uid="{00000000-0005-0000-0000-000013CC0000}"/>
    <cellStyle name="输出 2 2 2 2 2 2 2 2 2 2 2 2 3 2" xfId="45820" xr:uid="{00000000-0005-0000-0000-000014CC0000}"/>
    <cellStyle name="输出 2 2 2 2 2 2 2 2 2 2 2 2 3 3" xfId="45821" xr:uid="{00000000-0005-0000-0000-000015CC0000}"/>
    <cellStyle name="输出 2 2 2 2 2 2 2 2 2 2 2 2 4" xfId="45822" xr:uid="{00000000-0005-0000-0000-000016CC0000}"/>
    <cellStyle name="输出 2 2 2 2 2 2 2 2 2 2 2 3" xfId="45823" xr:uid="{00000000-0005-0000-0000-000017CC0000}"/>
    <cellStyle name="输出 2 2 2 2 2 2 2 2 2 2 2 4" xfId="45824" xr:uid="{00000000-0005-0000-0000-000018CC0000}"/>
    <cellStyle name="输出 2 2 2 2 2 2 2 2 2 2 2 5" xfId="45825" xr:uid="{00000000-0005-0000-0000-000019CC0000}"/>
    <cellStyle name="输出 2 2 2 2 2 2 2 2 2 2 2 6" xfId="45826" xr:uid="{00000000-0005-0000-0000-00001ACC0000}"/>
    <cellStyle name="输出 2 2 2 2 2 2 2 2 2 2 2 7" xfId="45827" xr:uid="{00000000-0005-0000-0000-00001BCC0000}"/>
    <cellStyle name="输出 2 2 2 2 2 2 2 2 2 2 2 7 2" xfId="45828" xr:uid="{00000000-0005-0000-0000-00001CCC0000}"/>
    <cellStyle name="输出 2 2 2 2 2 2 2 2 2 2 2 7 3" xfId="45829" xr:uid="{00000000-0005-0000-0000-00001DCC0000}"/>
    <cellStyle name="输出 2 2 2 2 2 2 2 2 2 2 2 8" xfId="45830" xr:uid="{00000000-0005-0000-0000-00001ECC0000}"/>
    <cellStyle name="输出 2 2 2 2 2 2 2 2 2 2 3" xfId="45831" xr:uid="{00000000-0005-0000-0000-00001FCC0000}"/>
    <cellStyle name="输出 2 2 2 2 2 2 2 2 2 2 3 2" xfId="45832" xr:uid="{00000000-0005-0000-0000-000020CC0000}"/>
    <cellStyle name="输出 2 2 2 2 2 2 2 2 2 2 4" xfId="45833" xr:uid="{00000000-0005-0000-0000-000021CC0000}"/>
    <cellStyle name="输出 2 2 2 2 2 2 2 2 2 2 4 2" xfId="45834" xr:uid="{00000000-0005-0000-0000-000022CC0000}"/>
    <cellStyle name="输出 2 2 2 2 2 2 2 2 2 2 5" xfId="45835" xr:uid="{00000000-0005-0000-0000-000023CC0000}"/>
    <cellStyle name="输出 2 2 2 2 2 2 2 2 2 2 6" xfId="45836" xr:uid="{00000000-0005-0000-0000-000024CC0000}"/>
    <cellStyle name="输出 2 2 2 2 2 2 2 2 2 2 7" xfId="45837" xr:uid="{00000000-0005-0000-0000-000025CC0000}"/>
    <cellStyle name="输出 2 2 2 2 2 2 2 2 2 2 7 2" xfId="45838" xr:uid="{00000000-0005-0000-0000-000026CC0000}"/>
    <cellStyle name="输出 2 2 2 2 2 2 2 2 2 2 7 3" xfId="45839" xr:uid="{00000000-0005-0000-0000-000027CC0000}"/>
    <cellStyle name="输出 2 2 2 2 2 2 2 2 2 2 8" xfId="45840" xr:uid="{00000000-0005-0000-0000-000028CC0000}"/>
    <cellStyle name="输出 2 2 2 2 2 2 2 2 2 3" xfId="45841" xr:uid="{00000000-0005-0000-0000-000029CC0000}"/>
    <cellStyle name="输出 2 2 2 2 2 2 2 2 2 3 2" xfId="45842" xr:uid="{00000000-0005-0000-0000-00002ACC0000}"/>
    <cellStyle name="输出 2 2 2 2 2 2 2 2 2 4" xfId="45843" xr:uid="{00000000-0005-0000-0000-00002BCC0000}"/>
    <cellStyle name="输出 2 2 2 2 2 2 2 2 2 4 2" xfId="45844" xr:uid="{00000000-0005-0000-0000-00002CCC0000}"/>
    <cellStyle name="输出 2 2 2 2 2 2 2 2 2 5" xfId="45845" xr:uid="{00000000-0005-0000-0000-00002DCC0000}"/>
    <cellStyle name="输出 2 2 2 2 2 2 2 2 2 6" xfId="45846" xr:uid="{00000000-0005-0000-0000-00002ECC0000}"/>
    <cellStyle name="输出 2 2 2 2 2 2 2 2 2 7" xfId="45847" xr:uid="{00000000-0005-0000-0000-00002FCC0000}"/>
    <cellStyle name="输出 2 2 2 2 2 2 2 2 2 8" xfId="45848" xr:uid="{00000000-0005-0000-0000-000030CC0000}"/>
    <cellStyle name="输出 2 2 2 2 2 2 2 2 2 8 2" xfId="45849" xr:uid="{00000000-0005-0000-0000-000031CC0000}"/>
    <cellStyle name="输出 2 2 2 2 2 2 2 2 2 8 3" xfId="45850" xr:uid="{00000000-0005-0000-0000-000032CC0000}"/>
    <cellStyle name="输出 2 2 2 2 2 2 2 2 2 9" xfId="45851" xr:uid="{00000000-0005-0000-0000-000033CC0000}"/>
    <cellStyle name="输出 2 2 2 2 2 2 2 2 3" xfId="45852" xr:uid="{00000000-0005-0000-0000-000034CC0000}"/>
    <cellStyle name="输出 2 2 2 2 2 2 2 2 4" xfId="45853" xr:uid="{00000000-0005-0000-0000-000035CC0000}"/>
    <cellStyle name="输出 2 2 2 2 2 2 2 2 5" xfId="45854" xr:uid="{00000000-0005-0000-0000-000036CC0000}"/>
    <cellStyle name="输出 2 2 2 2 2 2 2 2 6" xfId="45855" xr:uid="{00000000-0005-0000-0000-000037CC0000}"/>
    <cellStyle name="输出 2 2 2 2 2 2 2 2 6 2" xfId="45856" xr:uid="{00000000-0005-0000-0000-000038CC0000}"/>
    <cellStyle name="输出 2 2 2 2 2 2 2 2 7" xfId="45857" xr:uid="{00000000-0005-0000-0000-000039CC0000}"/>
    <cellStyle name="输出 2 2 2 2 2 2 2 2 7 2" xfId="45858" xr:uid="{00000000-0005-0000-0000-00003ACC0000}"/>
    <cellStyle name="输出 2 2 2 2 2 2 2 2 8" xfId="45859" xr:uid="{00000000-0005-0000-0000-00003BCC0000}"/>
    <cellStyle name="输出 2 2 2 2 2 2 2 2 9" xfId="45860" xr:uid="{00000000-0005-0000-0000-00003CCC0000}"/>
    <cellStyle name="输出 2 2 2 2 2 2 2 3" xfId="45861" xr:uid="{00000000-0005-0000-0000-00003DCC0000}"/>
    <cellStyle name="输出 2 2 2 2 2 2 2 3 2" xfId="45862" xr:uid="{00000000-0005-0000-0000-00003ECC0000}"/>
    <cellStyle name="输出 2 2 2 2 2 2 2 4" xfId="45863" xr:uid="{00000000-0005-0000-0000-00003FCC0000}"/>
    <cellStyle name="输出 2 2 2 2 2 2 2 5" xfId="45864" xr:uid="{00000000-0005-0000-0000-000040CC0000}"/>
    <cellStyle name="输出 2 2 2 2 2 2 2 6" xfId="45865" xr:uid="{00000000-0005-0000-0000-000041CC0000}"/>
    <cellStyle name="输出 2 2 2 2 2 2 2 6 2" xfId="45866" xr:uid="{00000000-0005-0000-0000-000042CC0000}"/>
    <cellStyle name="输出 2 2 2 2 2 2 2 7" xfId="45867" xr:uid="{00000000-0005-0000-0000-000043CC0000}"/>
    <cellStyle name="输出 2 2 2 2 2 2 2 7 2" xfId="45868" xr:uid="{00000000-0005-0000-0000-000044CC0000}"/>
    <cellStyle name="输出 2 2 2 2 2 2 2 8" xfId="45869" xr:uid="{00000000-0005-0000-0000-000045CC0000}"/>
    <cellStyle name="输出 2 2 2 2 2 2 2 9" xfId="45870" xr:uid="{00000000-0005-0000-0000-000046CC0000}"/>
    <cellStyle name="输出 2 2 2 2 2 2 3" xfId="45871" xr:uid="{00000000-0005-0000-0000-000047CC0000}"/>
    <cellStyle name="输出 2 2 2 2 2 2 4" xfId="45872" xr:uid="{00000000-0005-0000-0000-000048CC0000}"/>
    <cellStyle name="输出 2 2 2 2 2 2 5" xfId="45873" xr:uid="{00000000-0005-0000-0000-000049CC0000}"/>
    <cellStyle name="输出 2 2 2 2 2 2 5 2" xfId="45874" xr:uid="{00000000-0005-0000-0000-00004ACC0000}"/>
    <cellStyle name="输出 2 2 2 2 2 2 6" xfId="45875" xr:uid="{00000000-0005-0000-0000-00004BCC0000}"/>
    <cellStyle name="输出 2 2 2 2 2 2 7" xfId="45876" xr:uid="{00000000-0005-0000-0000-00004CCC0000}"/>
    <cellStyle name="输出 2 2 2 2 2 2 8" xfId="45877" xr:uid="{00000000-0005-0000-0000-00004DCC0000}"/>
    <cellStyle name="输出 2 2 2 2 2 2 8 2" xfId="45878" xr:uid="{00000000-0005-0000-0000-00004ECC0000}"/>
    <cellStyle name="输出 2 2 2 2 2 2 9" xfId="45879" xr:uid="{00000000-0005-0000-0000-00004FCC0000}"/>
    <cellStyle name="输出 2 2 2 2 2 2 9 2" xfId="45880" xr:uid="{00000000-0005-0000-0000-000050CC0000}"/>
    <cellStyle name="输出 2 2 2 2 2 3" xfId="45881" xr:uid="{00000000-0005-0000-0000-000051CC0000}"/>
    <cellStyle name="输出 2 2 2 2 2 3 2" xfId="45882" xr:uid="{00000000-0005-0000-0000-000052CC0000}"/>
    <cellStyle name="输出 2 2 2 2 2 4" xfId="45883" xr:uid="{00000000-0005-0000-0000-000053CC0000}"/>
    <cellStyle name="输出 2 2 2 2 2 5" xfId="45884" xr:uid="{00000000-0005-0000-0000-000054CC0000}"/>
    <cellStyle name="输出 2 2 2 2 2 5 2" xfId="45885" xr:uid="{00000000-0005-0000-0000-000055CC0000}"/>
    <cellStyle name="输出 2 2 2 2 2 6" xfId="45886" xr:uid="{00000000-0005-0000-0000-000056CC0000}"/>
    <cellStyle name="输出 2 2 2 2 2 7" xfId="45887" xr:uid="{00000000-0005-0000-0000-000057CC0000}"/>
    <cellStyle name="输出 2 2 2 2 2 8" xfId="45888" xr:uid="{00000000-0005-0000-0000-000058CC0000}"/>
    <cellStyle name="输出 2 2 2 2 2 8 2" xfId="45889" xr:uid="{00000000-0005-0000-0000-000059CC0000}"/>
    <cellStyle name="输出 2 2 2 2 2 9" xfId="45890" xr:uid="{00000000-0005-0000-0000-00005ACC0000}"/>
    <cellStyle name="输出 2 2 2 2 2 9 2" xfId="45891" xr:uid="{00000000-0005-0000-0000-00005BCC0000}"/>
    <cellStyle name="输出 2 2 2 2 3" xfId="45892" xr:uid="{00000000-0005-0000-0000-00005CCC0000}"/>
    <cellStyle name="输出 2 2 2 2 4" xfId="45893" xr:uid="{00000000-0005-0000-0000-00005DCC0000}"/>
    <cellStyle name="输出 2 2 2 2 5" xfId="45894" xr:uid="{00000000-0005-0000-0000-00005ECC0000}"/>
    <cellStyle name="输出 2 2 2 2 5 2" xfId="45895" xr:uid="{00000000-0005-0000-0000-00005FCC0000}"/>
    <cellStyle name="输出 2 2 2 2 6" xfId="45896" xr:uid="{00000000-0005-0000-0000-000060CC0000}"/>
    <cellStyle name="输出 2 2 2 2 7" xfId="45897" xr:uid="{00000000-0005-0000-0000-000061CC0000}"/>
    <cellStyle name="输出 2 2 2 2 7 2" xfId="45898" xr:uid="{00000000-0005-0000-0000-000062CC0000}"/>
    <cellStyle name="输出 2 2 2 2 8" xfId="45899" xr:uid="{00000000-0005-0000-0000-000063CC0000}"/>
    <cellStyle name="输出 2 2 2 2 9" xfId="45900" xr:uid="{00000000-0005-0000-0000-000064CC0000}"/>
    <cellStyle name="输出 2 2 2 3" xfId="45901" xr:uid="{00000000-0005-0000-0000-000065CC0000}"/>
    <cellStyle name="输出 2 2 2 3 2" xfId="45902" xr:uid="{00000000-0005-0000-0000-000066CC0000}"/>
    <cellStyle name="输出 2 2 2 4" xfId="45903" xr:uid="{00000000-0005-0000-0000-000067CC0000}"/>
    <cellStyle name="输出 2 2 2 5" xfId="45904" xr:uid="{00000000-0005-0000-0000-000068CC0000}"/>
    <cellStyle name="输出 2 2 2 5 2" xfId="45905" xr:uid="{00000000-0005-0000-0000-000069CC0000}"/>
    <cellStyle name="输出 2 2 2 6" xfId="45906" xr:uid="{00000000-0005-0000-0000-00006ACC0000}"/>
    <cellStyle name="输出 2 2 2 7" xfId="45907" xr:uid="{00000000-0005-0000-0000-00006BCC0000}"/>
    <cellStyle name="输出 2 2 2 7 2" xfId="45908" xr:uid="{00000000-0005-0000-0000-00006CCC0000}"/>
    <cellStyle name="输出 2 2 2 8" xfId="45909" xr:uid="{00000000-0005-0000-0000-00006DCC0000}"/>
    <cellStyle name="输出 2 2 2 9" xfId="45910" xr:uid="{00000000-0005-0000-0000-00006ECC0000}"/>
    <cellStyle name="输出 2 2 3" xfId="45911" xr:uid="{00000000-0005-0000-0000-00006FCC0000}"/>
    <cellStyle name="输出 2 2 3 2" xfId="45912" xr:uid="{00000000-0005-0000-0000-000070CC0000}"/>
    <cellStyle name="输出 2 2 4" xfId="45913" xr:uid="{00000000-0005-0000-0000-000071CC0000}"/>
    <cellStyle name="输出 2 2 5" xfId="45914" xr:uid="{00000000-0005-0000-0000-000072CC0000}"/>
    <cellStyle name="输出 2 2 5 2" xfId="45915" xr:uid="{00000000-0005-0000-0000-000073CC0000}"/>
    <cellStyle name="输出 2 2 6" xfId="45916" xr:uid="{00000000-0005-0000-0000-000074CC0000}"/>
    <cellStyle name="输出 2 2 7" xfId="45917" xr:uid="{00000000-0005-0000-0000-000075CC0000}"/>
    <cellStyle name="输出 2 2 7 2" xfId="45918" xr:uid="{00000000-0005-0000-0000-000076CC0000}"/>
    <cellStyle name="输出 2 2 8" xfId="45919" xr:uid="{00000000-0005-0000-0000-000077CC0000}"/>
    <cellStyle name="输出 2 2 9" xfId="45920" xr:uid="{00000000-0005-0000-0000-000078CC0000}"/>
    <cellStyle name="输出 2 3" xfId="45921" xr:uid="{00000000-0005-0000-0000-000079CC0000}"/>
    <cellStyle name="输出 2 3 2" xfId="45922" xr:uid="{00000000-0005-0000-0000-00007ACC0000}"/>
    <cellStyle name="输出 2 3 3" xfId="55401" xr:uid="{00000000-0005-0000-0000-00007BCC0000}"/>
    <cellStyle name="输出 2 4" xfId="45923" xr:uid="{00000000-0005-0000-0000-00007CCC0000}"/>
    <cellStyle name="输出 2 5" xfId="45924" xr:uid="{00000000-0005-0000-0000-00007DCC0000}"/>
    <cellStyle name="输出 2 5 2" xfId="45925" xr:uid="{00000000-0005-0000-0000-00007ECC0000}"/>
    <cellStyle name="输出 2 6" xfId="45926" xr:uid="{00000000-0005-0000-0000-00007FCC0000}"/>
    <cellStyle name="输出 2 7" xfId="45927" xr:uid="{00000000-0005-0000-0000-000080CC0000}"/>
    <cellStyle name="输出 2 7 2" xfId="45928" xr:uid="{00000000-0005-0000-0000-000081CC0000}"/>
    <cellStyle name="输出 2 8" xfId="45929" xr:uid="{00000000-0005-0000-0000-000082CC0000}"/>
    <cellStyle name="输出 2 9" xfId="45930" xr:uid="{00000000-0005-0000-0000-000083CC0000}"/>
    <cellStyle name="输出 2 9 2" xfId="45931" xr:uid="{00000000-0005-0000-0000-000084CC0000}"/>
    <cellStyle name="输出 20" xfId="45932" xr:uid="{00000000-0005-0000-0000-000085CC0000}"/>
    <cellStyle name="输出 20 2" xfId="45933" xr:uid="{00000000-0005-0000-0000-000086CC0000}"/>
    <cellStyle name="输出 20 2 2" xfId="55402" xr:uid="{00000000-0005-0000-0000-000087CC0000}"/>
    <cellStyle name="输出 20 2 3" xfId="55403" xr:uid="{00000000-0005-0000-0000-000088CC0000}"/>
    <cellStyle name="输出 20 3" xfId="45934" xr:uid="{00000000-0005-0000-0000-000089CC0000}"/>
    <cellStyle name="输出 20 3 2" xfId="55404" xr:uid="{00000000-0005-0000-0000-00008ACC0000}"/>
    <cellStyle name="输出 20 4" xfId="55405" xr:uid="{00000000-0005-0000-0000-00008BCC0000}"/>
    <cellStyle name="输出 21" xfId="45935" xr:uid="{00000000-0005-0000-0000-00008CCC0000}"/>
    <cellStyle name="输出 21 2" xfId="45936" xr:uid="{00000000-0005-0000-0000-00008DCC0000}"/>
    <cellStyle name="输出 21 2 2" xfId="55406" xr:uid="{00000000-0005-0000-0000-00008ECC0000}"/>
    <cellStyle name="输出 21 2 3" xfId="55407" xr:uid="{00000000-0005-0000-0000-00008FCC0000}"/>
    <cellStyle name="输出 21 3" xfId="55408" xr:uid="{00000000-0005-0000-0000-000090CC0000}"/>
    <cellStyle name="输出 21 4" xfId="55409" xr:uid="{00000000-0005-0000-0000-000091CC0000}"/>
    <cellStyle name="输出 22" xfId="45937" xr:uid="{00000000-0005-0000-0000-000092CC0000}"/>
    <cellStyle name="输出 22 2" xfId="55410" xr:uid="{00000000-0005-0000-0000-000093CC0000}"/>
    <cellStyle name="输出 22 2 2" xfId="55411" xr:uid="{00000000-0005-0000-0000-000094CC0000}"/>
    <cellStyle name="输出 22 3" xfId="55412" xr:uid="{00000000-0005-0000-0000-000095CC0000}"/>
    <cellStyle name="输出 22 4" xfId="55413" xr:uid="{00000000-0005-0000-0000-000096CC0000}"/>
    <cellStyle name="输出 23" xfId="45938" xr:uid="{00000000-0005-0000-0000-000097CC0000}"/>
    <cellStyle name="输出 23 2" xfId="55414" xr:uid="{00000000-0005-0000-0000-000098CC0000}"/>
    <cellStyle name="输出 23 2 2" xfId="55415" xr:uid="{00000000-0005-0000-0000-000099CC0000}"/>
    <cellStyle name="输出 23 3" xfId="55416" xr:uid="{00000000-0005-0000-0000-00009ACC0000}"/>
    <cellStyle name="输出 23 4" xfId="55417" xr:uid="{00000000-0005-0000-0000-00009BCC0000}"/>
    <cellStyle name="输出 24" xfId="45939" xr:uid="{00000000-0005-0000-0000-00009CCC0000}"/>
    <cellStyle name="输出 24 2" xfId="55418" xr:uid="{00000000-0005-0000-0000-00009DCC0000}"/>
    <cellStyle name="输出 24 2 2" xfId="55419" xr:uid="{00000000-0005-0000-0000-00009ECC0000}"/>
    <cellStyle name="输出 24 3" xfId="55420" xr:uid="{00000000-0005-0000-0000-00009FCC0000}"/>
    <cellStyle name="输出 24 4" xfId="55421" xr:uid="{00000000-0005-0000-0000-0000A0CC0000}"/>
    <cellStyle name="输出 25" xfId="45940" xr:uid="{00000000-0005-0000-0000-0000A1CC0000}"/>
    <cellStyle name="输出 25 2" xfId="55422" xr:uid="{00000000-0005-0000-0000-0000A2CC0000}"/>
    <cellStyle name="输出 25 2 2" xfId="55423" xr:uid="{00000000-0005-0000-0000-0000A3CC0000}"/>
    <cellStyle name="输出 25 3" xfId="55424" xr:uid="{00000000-0005-0000-0000-0000A4CC0000}"/>
    <cellStyle name="输出 25 4" xfId="55425" xr:uid="{00000000-0005-0000-0000-0000A5CC0000}"/>
    <cellStyle name="输出 26" xfId="45941" xr:uid="{00000000-0005-0000-0000-0000A6CC0000}"/>
    <cellStyle name="输出 26 2" xfId="55426" xr:uid="{00000000-0005-0000-0000-0000A7CC0000}"/>
    <cellStyle name="输出 26 2 2" xfId="55427" xr:uid="{00000000-0005-0000-0000-0000A8CC0000}"/>
    <cellStyle name="输出 26 3" xfId="55428" xr:uid="{00000000-0005-0000-0000-0000A9CC0000}"/>
    <cellStyle name="输出 26 4" xfId="55429" xr:uid="{00000000-0005-0000-0000-0000AACC0000}"/>
    <cellStyle name="输出 27" xfId="45942" xr:uid="{00000000-0005-0000-0000-0000ABCC0000}"/>
    <cellStyle name="输出 27 2" xfId="45943" xr:uid="{00000000-0005-0000-0000-0000ACCC0000}"/>
    <cellStyle name="输出 27 2 2" xfId="55430" xr:uid="{00000000-0005-0000-0000-0000ADCC0000}"/>
    <cellStyle name="输出 27 2 3" xfId="55431" xr:uid="{00000000-0005-0000-0000-0000AECC0000}"/>
    <cellStyle name="输出 27 3" xfId="45944" xr:uid="{00000000-0005-0000-0000-0000AFCC0000}"/>
    <cellStyle name="输出 27 3 2" xfId="55432" xr:uid="{00000000-0005-0000-0000-0000B0CC0000}"/>
    <cellStyle name="输出 27 4" xfId="55433" xr:uid="{00000000-0005-0000-0000-0000B1CC0000}"/>
    <cellStyle name="输出 28" xfId="45945" xr:uid="{00000000-0005-0000-0000-0000B2CC0000}"/>
    <cellStyle name="输出 28 2" xfId="45946" xr:uid="{00000000-0005-0000-0000-0000B3CC0000}"/>
    <cellStyle name="输出 28 2 2" xfId="55434" xr:uid="{00000000-0005-0000-0000-0000B4CC0000}"/>
    <cellStyle name="输出 28 2 3" xfId="55435" xr:uid="{00000000-0005-0000-0000-0000B5CC0000}"/>
    <cellStyle name="输出 28 3" xfId="45947" xr:uid="{00000000-0005-0000-0000-0000B6CC0000}"/>
    <cellStyle name="输出 28 3 2" xfId="55436" xr:uid="{00000000-0005-0000-0000-0000B7CC0000}"/>
    <cellStyle name="输出 28 4" xfId="55437" xr:uid="{00000000-0005-0000-0000-0000B8CC0000}"/>
    <cellStyle name="输出 29" xfId="45948" xr:uid="{00000000-0005-0000-0000-0000B9CC0000}"/>
    <cellStyle name="输出 29 2" xfId="45949" xr:uid="{00000000-0005-0000-0000-0000BACC0000}"/>
    <cellStyle name="输出 29 2 2" xfId="55438" xr:uid="{00000000-0005-0000-0000-0000BBCC0000}"/>
    <cellStyle name="输出 29 3" xfId="45950" xr:uid="{00000000-0005-0000-0000-0000BCCC0000}"/>
    <cellStyle name="输出 29 3 2" xfId="55439" xr:uid="{00000000-0005-0000-0000-0000BDCC0000}"/>
    <cellStyle name="输出 29 4" xfId="55440" xr:uid="{00000000-0005-0000-0000-0000BECC0000}"/>
    <cellStyle name="输出 3" xfId="45951" xr:uid="{00000000-0005-0000-0000-0000BFCC0000}"/>
    <cellStyle name="输出 3 10" xfId="45952" xr:uid="{00000000-0005-0000-0000-0000C0CC0000}"/>
    <cellStyle name="输出 3 11" xfId="45953" xr:uid="{00000000-0005-0000-0000-0000C1CC0000}"/>
    <cellStyle name="输出 3 2" xfId="45954" xr:uid="{00000000-0005-0000-0000-0000C2CC0000}"/>
    <cellStyle name="输出 3 2 2" xfId="45955" xr:uid="{00000000-0005-0000-0000-0000C3CC0000}"/>
    <cellStyle name="输出 3 2 2 2" xfId="45956" xr:uid="{00000000-0005-0000-0000-0000C4CC0000}"/>
    <cellStyle name="输出 3 2 2 3" xfId="55441" xr:uid="{00000000-0005-0000-0000-0000C5CC0000}"/>
    <cellStyle name="输出 3 2 3" xfId="55442" xr:uid="{00000000-0005-0000-0000-0000C6CC0000}"/>
    <cellStyle name="输出 3 3" xfId="45957" xr:uid="{00000000-0005-0000-0000-0000C7CC0000}"/>
    <cellStyle name="输出 3 3 2" xfId="45958" xr:uid="{00000000-0005-0000-0000-0000C8CC0000}"/>
    <cellStyle name="输出 3 3 3" xfId="55443" xr:uid="{00000000-0005-0000-0000-0000C9CC0000}"/>
    <cellStyle name="输出 3 4" xfId="45959" xr:uid="{00000000-0005-0000-0000-0000CACC0000}"/>
    <cellStyle name="输出 3 5" xfId="45960" xr:uid="{00000000-0005-0000-0000-0000CBCC0000}"/>
    <cellStyle name="输出 3 6" xfId="45961" xr:uid="{00000000-0005-0000-0000-0000CCCC0000}"/>
    <cellStyle name="输出 3 7" xfId="45962" xr:uid="{00000000-0005-0000-0000-0000CDCC0000}"/>
    <cellStyle name="输出 3 8" xfId="45963" xr:uid="{00000000-0005-0000-0000-0000CECC0000}"/>
    <cellStyle name="输出 3 9" xfId="45964" xr:uid="{00000000-0005-0000-0000-0000CFCC0000}"/>
    <cellStyle name="输出 30" xfId="45965" xr:uid="{00000000-0005-0000-0000-0000D0CC0000}"/>
    <cellStyle name="输出 30 2" xfId="55444" xr:uid="{00000000-0005-0000-0000-0000D1CC0000}"/>
    <cellStyle name="输出 30 2 2" xfId="55445" xr:uid="{00000000-0005-0000-0000-0000D2CC0000}"/>
    <cellStyle name="输出 30 3" xfId="55446" xr:uid="{00000000-0005-0000-0000-0000D3CC0000}"/>
    <cellStyle name="输出 30 4" xfId="55447" xr:uid="{00000000-0005-0000-0000-0000D4CC0000}"/>
    <cellStyle name="输出 31" xfId="45966" xr:uid="{00000000-0005-0000-0000-0000D5CC0000}"/>
    <cellStyle name="输出 31 2" xfId="55448" xr:uid="{00000000-0005-0000-0000-0000D6CC0000}"/>
    <cellStyle name="输出 31 2 2" xfId="55449" xr:uid="{00000000-0005-0000-0000-0000D7CC0000}"/>
    <cellStyle name="输出 31 3" xfId="55450" xr:uid="{00000000-0005-0000-0000-0000D8CC0000}"/>
    <cellStyle name="输出 31 4" xfId="55451" xr:uid="{00000000-0005-0000-0000-0000D9CC0000}"/>
    <cellStyle name="输出 32" xfId="45967" xr:uid="{00000000-0005-0000-0000-0000DACC0000}"/>
    <cellStyle name="输出 32 2" xfId="55452" xr:uid="{00000000-0005-0000-0000-0000DBCC0000}"/>
    <cellStyle name="输出 32 2 2" xfId="55453" xr:uid="{00000000-0005-0000-0000-0000DCCC0000}"/>
    <cellStyle name="输出 32 3" xfId="55454" xr:uid="{00000000-0005-0000-0000-0000DDCC0000}"/>
    <cellStyle name="输出 32 4" xfId="55455" xr:uid="{00000000-0005-0000-0000-0000DECC0000}"/>
    <cellStyle name="输出 33" xfId="55456" xr:uid="{00000000-0005-0000-0000-0000DFCC0000}"/>
    <cellStyle name="输出 33 2" xfId="55457" xr:uid="{00000000-0005-0000-0000-0000E0CC0000}"/>
    <cellStyle name="输出 33 2 2" xfId="55458" xr:uid="{00000000-0005-0000-0000-0000E1CC0000}"/>
    <cellStyle name="输出 33 3" xfId="55459" xr:uid="{00000000-0005-0000-0000-0000E2CC0000}"/>
    <cellStyle name="输出 34" xfId="55460" xr:uid="{00000000-0005-0000-0000-0000E3CC0000}"/>
    <cellStyle name="输出 34 2" xfId="55461" xr:uid="{00000000-0005-0000-0000-0000E4CC0000}"/>
    <cellStyle name="输出 34 2 2" xfId="55462" xr:uid="{00000000-0005-0000-0000-0000E5CC0000}"/>
    <cellStyle name="输出 34 3" xfId="55463" xr:uid="{00000000-0005-0000-0000-0000E6CC0000}"/>
    <cellStyle name="输出 35" xfId="55464" xr:uid="{00000000-0005-0000-0000-0000E7CC0000}"/>
    <cellStyle name="输出 35 2" xfId="55465" xr:uid="{00000000-0005-0000-0000-0000E8CC0000}"/>
    <cellStyle name="输出 35 2 2" xfId="55466" xr:uid="{00000000-0005-0000-0000-0000E9CC0000}"/>
    <cellStyle name="输出 35 3" xfId="55467" xr:uid="{00000000-0005-0000-0000-0000EACC0000}"/>
    <cellStyle name="输出 36" xfId="55468" xr:uid="{00000000-0005-0000-0000-0000EBCC0000}"/>
    <cellStyle name="输出 36 2" xfId="55469" xr:uid="{00000000-0005-0000-0000-0000ECCC0000}"/>
    <cellStyle name="输出 37" xfId="55470" xr:uid="{00000000-0005-0000-0000-0000EDCC0000}"/>
    <cellStyle name="输出 37 2" xfId="55471" xr:uid="{00000000-0005-0000-0000-0000EECC0000}"/>
    <cellStyle name="输出 38" xfId="55472" xr:uid="{00000000-0005-0000-0000-0000EFCC0000}"/>
    <cellStyle name="输出 38 2" xfId="55473" xr:uid="{00000000-0005-0000-0000-0000F0CC0000}"/>
    <cellStyle name="输出 39" xfId="55474" xr:uid="{00000000-0005-0000-0000-0000F1CC0000}"/>
    <cellStyle name="输出 39 2" xfId="55475" xr:uid="{00000000-0005-0000-0000-0000F2CC0000}"/>
    <cellStyle name="输出 4" xfId="45968" xr:uid="{00000000-0005-0000-0000-0000F3CC0000}"/>
    <cellStyle name="输出 4 2" xfId="45969" xr:uid="{00000000-0005-0000-0000-0000F4CC0000}"/>
    <cellStyle name="输出 4 2 2" xfId="45970" xr:uid="{00000000-0005-0000-0000-0000F5CC0000}"/>
    <cellStyle name="输出 4 2 2 2" xfId="55476" xr:uid="{00000000-0005-0000-0000-0000F6CC0000}"/>
    <cellStyle name="输出 4 2 3" xfId="55477" xr:uid="{00000000-0005-0000-0000-0000F7CC0000}"/>
    <cellStyle name="输出 4 3" xfId="45971" xr:uid="{00000000-0005-0000-0000-0000F8CC0000}"/>
    <cellStyle name="输出 4 3 2" xfId="55478" xr:uid="{00000000-0005-0000-0000-0000F9CC0000}"/>
    <cellStyle name="输出 4 3 3" xfId="55479" xr:uid="{00000000-0005-0000-0000-0000FACC0000}"/>
    <cellStyle name="输出 4 4" xfId="55480" xr:uid="{00000000-0005-0000-0000-0000FBCC0000}"/>
    <cellStyle name="输出 40" xfId="55481" xr:uid="{00000000-0005-0000-0000-0000FCCC0000}"/>
    <cellStyle name="输出 40 2" xfId="55482" xr:uid="{00000000-0005-0000-0000-0000FDCC0000}"/>
    <cellStyle name="输出 41" xfId="55483" xr:uid="{00000000-0005-0000-0000-0000FECC0000}"/>
    <cellStyle name="输出 41 2" xfId="55484" xr:uid="{00000000-0005-0000-0000-0000FFCC0000}"/>
    <cellStyle name="输出 42" xfId="55485" xr:uid="{00000000-0005-0000-0000-000000CD0000}"/>
    <cellStyle name="输出 42 2" xfId="55486" xr:uid="{00000000-0005-0000-0000-000001CD0000}"/>
    <cellStyle name="输出 43" xfId="55487" xr:uid="{00000000-0005-0000-0000-000002CD0000}"/>
    <cellStyle name="输出 43 2" xfId="55488" xr:uid="{00000000-0005-0000-0000-000003CD0000}"/>
    <cellStyle name="输出 44" xfId="55489" xr:uid="{00000000-0005-0000-0000-000004CD0000}"/>
    <cellStyle name="输出 44 2" xfId="55490" xr:uid="{00000000-0005-0000-0000-000005CD0000}"/>
    <cellStyle name="输出 45" xfId="55491" xr:uid="{00000000-0005-0000-0000-000006CD0000}"/>
    <cellStyle name="输出 45 2" xfId="55492" xr:uid="{00000000-0005-0000-0000-000007CD0000}"/>
    <cellStyle name="输出 46" xfId="55493" xr:uid="{00000000-0005-0000-0000-000008CD0000}"/>
    <cellStyle name="输出 46 2" xfId="55494" xr:uid="{00000000-0005-0000-0000-000009CD0000}"/>
    <cellStyle name="输出 47" xfId="55495" xr:uid="{00000000-0005-0000-0000-00000ACD0000}"/>
    <cellStyle name="输出 47 2" xfId="55496" xr:uid="{00000000-0005-0000-0000-00000BCD0000}"/>
    <cellStyle name="输出 48" xfId="55497" xr:uid="{00000000-0005-0000-0000-00000CCD0000}"/>
    <cellStyle name="输出 48 2" xfId="55498" xr:uid="{00000000-0005-0000-0000-00000DCD0000}"/>
    <cellStyle name="输出 49" xfId="55499" xr:uid="{00000000-0005-0000-0000-00000ECD0000}"/>
    <cellStyle name="输出 49 2" xfId="55500" xr:uid="{00000000-0005-0000-0000-00000FCD0000}"/>
    <cellStyle name="输出 5" xfId="45972" xr:uid="{00000000-0005-0000-0000-000010CD0000}"/>
    <cellStyle name="输出 5 2" xfId="45973" xr:uid="{00000000-0005-0000-0000-000011CD0000}"/>
    <cellStyle name="输出 5 2 2" xfId="55501" xr:uid="{00000000-0005-0000-0000-000012CD0000}"/>
    <cellStyle name="输出 5 3" xfId="45974" xr:uid="{00000000-0005-0000-0000-000013CD0000}"/>
    <cellStyle name="输出 5 3 2" xfId="55502" xr:uid="{00000000-0005-0000-0000-000014CD0000}"/>
    <cellStyle name="输出 5 4" xfId="55503" xr:uid="{00000000-0005-0000-0000-000015CD0000}"/>
    <cellStyle name="输出 50" xfId="55504" xr:uid="{00000000-0005-0000-0000-000016CD0000}"/>
    <cellStyle name="输出 50 2" xfId="55505" xr:uid="{00000000-0005-0000-0000-000017CD0000}"/>
    <cellStyle name="输出 51" xfId="55506" xr:uid="{00000000-0005-0000-0000-000018CD0000}"/>
    <cellStyle name="输出 52" xfId="55507" xr:uid="{00000000-0005-0000-0000-000019CD0000}"/>
    <cellStyle name="输出 6" xfId="45975" xr:uid="{00000000-0005-0000-0000-00001ACD0000}"/>
    <cellStyle name="输出 6 2" xfId="55508" xr:uid="{00000000-0005-0000-0000-00001BCD0000}"/>
    <cellStyle name="输出 6 2 2" xfId="55509" xr:uid="{00000000-0005-0000-0000-00001CCD0000}"/>
    <cellStyle name="输出 6 3" xfId="55510" xr:uid="{00000000-0005-0000-0000-00001DCD0000}"/>
    <cellStyle name="输出 7" xfId="45976" xr:uid="{00000000-0005-0000-0000-00001ECD0000}"/>
    <cellStyle name="输出 7 2" xfId="45977" xr:uid="{00000000-0005-0000-0000-00001FCD0000}"/>
    <cellStyle name="输出 7 2 2" xfId="55511" xr:uid="{00000000-0005-0000-0000-000020CD0000}"/>
    <cellStyle name="输出 7 3" xfId="55512" xr:uid="{00000000-0005-0000-0000-000021CD0000}"/>
    <cellStyle name="输出 8" xfId="45978" xr:uid="{00000000-0005-0000-0000-000022CD0000}"/>
    <cellStyle name="输出 8 2" xfId="45979" xr:uid="{00000000-0005-0000-0000-000023CD0000}"/>
    <cellStyle name="输出 8 2 2" xfId="55513" xr:uid="{00000000-0005-0000-0000-000024CD0000}"/>
    <cellStyle name="输出 8 3" xfId="45980" xr:uid="{00000000-0005-0000-0000-000025CD0000}"/>
    <cellStyle name="输出 8 3 2" xfId="55514" xr:uid="{00000000-0005-0000-0000-000026CD0000}"/>
    <cellStyle name="输出 8 4" xfId="45981" xr:uid="{00000000-0005-0000-0000-000027CD0000}"/>
    <cellStyle name="输出 9" xfId="45982" xr:uid="{00000000-0005-0000-0000-000028CD0000}"/>
    <cellStyle name="输出 9 2" xfId="45983" xr:uid="{00000000-0005-0000-0000-000029CD0000}"/>
    <cellStyle name="输出 9 2 2" xfId="55515" xr:uid="{00000000-0005-0000-0000-00002ACD0000}"/>
    <cellStyle name="输出 9 3" xfId="45984" xr:uid="{00000000-0005-0000-0000-00002BCD0000}"/>
    <cellStyle name="输出 9 3 2" xfId="55516" xr:uid="{00000000-0005-0000-0000-00002CCD0000}"/>
    <cellStyle name="输出 9 4" xfId="45985" xr:uid="{00000000-0005-0000-0000-00002DCD0000}"/>
    <cellStyle name="输入" xfId="48958" builtinId="20" customBuiltin="1"/>
    <cellStyle name="输入 10" xfId="45986" xr:uid="{00000000-0005-0000-0000-00002FCD0000}"/>
    <cellStyle name="输入 10 2" xfId="45987" xr:uid="{00000000-0005-0000-0000-000030CD0000}"/>
    <cellStyle name="输入 10 2 2" xfId="55517" xr:uid="{00000000-0005-0000-0000-000031CD0000}"/>
    <cellStyle name="输入 10 3" xfId="45988" xr:uid="{00000000-0005-0000-0000-000032CD0000}"/>
    <cellStyle name="输入 10 3 2" xfId="55518" xr:uid="{00000000-0005-0000-0000-000033CD0000}"/>
    <cellStyle name="输入 10 4" xfId="45989" xr:uid="{00000000-0005-0000-0000-000034CD0000}"/>
    <cellStyle name="输入 11" xfId="45990" xr:uid="{00000000-0005-0000-0000-000035CD0000}"/>
    <cellStyle name="输入 11 2" xfId="45991" xr:uid="{00000000-0005-0000-0000-000036CD0000}"/>
    <cellStyle name="输入 11 2 2" xfId="55519" xr:uid="{00000000-0005-0000-0000-000037CD0000}"/>
    <cellStyle name="输入 11 3" xfId="45992" xr:uid="{00000000-0005-0000-0000-000038CD0000}"/>
    <cellStyle name="输入 11 3 2" xfId="55520" xr:uid="{00000000-0005-0000-0000-000039CD0000}"/>
    <cellStyle name="输入 11 4" xfId="45993" xr:uid="{00000000-0005-0000-0000-00003ACD0000}"/>
    <cellStyle name="输入 12" xfId="45994" xr:uid="{00000000-0005-0000-0000-00003BCD0000}"/>
    <cellStyle name="输入 12 2" xfId="55521" xr:uid="{00000000-0005-0000-0000-00003CCD0000}"/>
    <cellStyle name="输入 12 2 2" xfId="55522" xr:uid="{00000000-0005-0000-0000-00003DCD0000}"/>
    <cellStyle name="输入 12 3" xfId="55523" xr:uid="{00000000-0005-0000-0000-00003ECD0000}"/>
    <cellStyle name="输入 13" xfId="45995" xr:uid="{00000000-0005-0000-0000-00003FCD0000}"/>
    <cellStyle name="输入 13 2" xfId="45996" xr:uid="{00000000-0005-0000-0000-000040CD0000}"/>
    <cellStyle name="输入 13 2 2" xfId="55524" xr:uid="{00000000-0005-0000-0000-000041CD0000}"/>
    <cellStyle name="输入 13 3" xfId="45997" xr:uid="{00000000-0005-0000-0000-000042CD0000}"/>
    <cellStyle name="输入 13 3 2" xfId="55525" xr:uid="{00000000-0005-0000-0000-000043CD0000}"/>
    <cellStyle name="输入 14" xfId="45998" xr:uid="{00000000-0005-0000-0000-000044CD0000}"/>
    <cellStyle name="输入 14 2" xfId="55526" xr:uid="{00000000-0005-0000-0000-000045CD0000}"/>
    <cellStyle name="输入 14 2 2" xfId="55527" xr:uid="{00000000-0005-0000-0000-000046CD0000}"/>
    <cellStyle name="输入 14 3" xfId="55528" xr:uid="{00000000-0005-0000-0000-000047CD0000}"/>
    <cellStyle name="输入 15" xfId="45999" xr:uid="{00000000-0005-0000-0000-000048CD0000}"/>
    <cellStyle name="输入 15 2" xfId="46000" xr:uid="{00000000-0005-0000-0000-000049CD0000}"/>
    <cellStyle name="输入 15 2 2" xfId="55529" xr:uid="{00000000-0005-0000-0000-00004ACD0000}"/>
    <cellStyle name="输入 15 3" xfId="55530" xr:uid="{00000000-0005-0000-0000-00004BCD0000}"/>
    <cellStyle name="输入 16" xfId="46001" xr:uid="{00000000-0005-0000-0000-00004CCD0000}"/>
    <cellStyle name="输入 16 2" xfId="55531" xr:uid="{00000000-0005-0000-0000-00004DCD0000}"/>
    <cellStyle name="输入 16 2 2" xfId="55532" xr:uid="{00000000-0005-0000-0000-00004ECD0000}"/>
    <cellStyle name="输入 16 3" xfId="55533" xr:uid="{00000000-0005-0000-0000-00004FCD0000}"/>
    <cellStyle name="输入 17" xfId="46002" xr:uid="{00000000-0005-0000-0000-000050CD0000}"/>
    <cellStyle name="输入 17 2" xfId="55534" xr:uid="{00000000-0005-0000-0000-000051CD0000}"/>
    <cellStyle name="输入 17 2 2" xfId="55535" xr:uid="{00000000-0005-0000-0000-000052CD0000}"/>
    <cellStyle name="输入 17 3" xfId="55536" xr:uid="{00000000-0005-0000-0000-000053CD0000}"/>
    <cellStyle name="输入 18" xfId="46003" xr:uid="{00000000-0005-0000-0000-000054CD0000}"/>
    <cellStyle name="输入 18 2" xfId="46004" xr:uid="{00000000-0005-0000-0000-000055CD0000}"/>
    <cellStyle name="输入 18 2 2" xfId="55537" xr:uid="{00000000-0005-0000-0000-000056CD0000}"/>
    <cellStyle name="输入 18 2 3" xfId="55538" xr:uid="{00000000-0005-0000-0000-000057CD0000}"/>
    <cellStyle name="输入 18 3" xfId="46005" xr:uid="{00000000-0005-0000-0000-000058CD0000}"/>
    <cellStyle name="输入 18 3 2" xfId="55539" xr:uid="{00000000-0005-0000-0000-000059CD0000}"/>
    <cellStyle name="输入 18 4" xfId="46006" xr:uid="{00000000-0005-0000-0000-00005ACD0000}"/>
    <cellStyle name="输入 18 5" xfId="55540" xr:uid="{00000000-0005-0000-0000-00005BCD0000}"/>
    <cellStyle name="输入 19" xfId="46007" xr:uid="{00000000-0005-0000-0000-00005CCD0000}"/>
    <cellStyle name="输入 19 2" xfId="46008" xr:uid="{00000000-0005-0000-0000-00005DCD0000}"/>
    <cellStyle name="输入 19 2 2" xfId="55541" xr:uid="{00000000-0005-0000-0000-00005ECD0000}"/>
    <cellStyle name="输入 19 2 3" xfId="55542" xr:uid="{00000000-0005-0000-0000-00005FCD0000}"/>
    <cellStyle name="输入 19 3" xfId="46009" xr:uid="{00000000-0005-0000-0000-000060CD0000}"/>
    <cellStyle name="输入 19 3 2" xfId="55543" xr:uid="{00000000-0005-0000-0000-000061CD0000}"/>
    <cellStyle name="输入 19 4" xfId="46010" xr:uid="{00000000-0005-0000-0000-000062CD0000}"/>
    <cellStyle name="输入 19 5" xfId="55544" xr:uid="{00000000-0005-0000-0000-000063CD0000}"/>
    <cellStyle name="输入 2" xfId="46011" xr:uid="{00000000-0005-0000-0000-000064CD0000}"/>
    <cellStyle name="输入 2 10" xfId="46012" xr:uid="{00000000-0005-0000-0000-000065CD0000}"/>
    <cellStyle name="输入 2 11" xfId="46013" xr:uid="{00000000-0005-0000-0000-000066CD0000}"/>
    <cellStyle name="输入 2 12" xfId="46014" xr:uid="{00000000-0005-0000-0000-000067CD0000}"/>
    <cellStyle name="输入 2 12 2" xfId="46015" xr:uid="{00000000-0005-0000-0000-000068CD0000}"/>
    <cellStyle name="输入 2 13" xfId="46016" xr:uid="{00000000-0005-0000-0000-000069CD0000}"/>
    <cellStyle name="输入 2 13 2" xfId="46017" xr:uid="{00000000-0005-0000-0000-00006ACD0000}"/>
    <cellStyle name="输入 2 14" xfId="46018" xr:uid="{00000000-0005-0000-0000-00006BCD0000}"/>
    <cellStyle name="输入 2 15" xfId="46019" xr:uid="{00000000-0005-0000-0000-00006CCD0000}"/>
    <cellStyle name="输入 2 16" xfId="46020" xr:uid="{00000000-0005-0000-0000-00006DCD0000}"/>
    <cellStyle name="输入 2 17" xfId="46021" xr:uid="{00000000-0005-0000-0000-00006ECD0000}"/>
    <cellStyle name="输入 2 17 2" xfId="46022" xr:uid="{00000000-0005-0000-0000-00006FCD0000}"/>
    <cellStyle name="输入 2 17 3" xfId="46023" xr:uid="{00000000-0005-0000-0000-000070CD0000}"/>
    <cellStyle name="输入 2 18" xfId="46024" xr:uid="{00000000-0005-0000-0000-000071CD0000}"/>
    <cellStyle name="输入 2 2" xfId="46025" xr:uid="{00000000-0005-0000-0000-000072CD0000}"/>
    <cellStyle name="输入 2 2 10" xfId="46026" xr:uid="{00000000-0005-0000-0000-000073CD0000}"/>
    <cellStyle name="输入 2 2 10 2" xfId="46027" xr:uid="{00000000-0005-0000-0000-000074CD0000}"/>
    <cellStyle name="输入 2 2 11" xfId="46028" xr:uid="{00000000-0005-0000-0000-000075CD0000}"/>
    <cellStyle name="输入 2 2 11 2" xfId="46029" xr:uid="{00000000-0005-0000-0000-000076CD0000}"/>
    <cellStyle name="输入 2 2 12" xfId="46030" xr:uid="{00000000-0005-0000-0000-000077CD0000}"/>
    <cellStyle name="输入 2 2 13" xfId="46031" xr:uid="{00000000-0005-0000-0000-000078CD0000}"/>
    <cellStyle name="输入 2 2 14" xfId="46032" xr:uid="{00000000-0005-0000-0000-000079CD0000}"/>
    <cellStyle name="输入 2 2 15" xfId="46033" xr:uid="{00000000-0005-0000-0000-00007ACD0000}"/>
    <cellStyle name="输入 2 2 15 2" xfId="46034" xr:uid="{00000000-0005-0000-0000-00007BCD0000}"/>
    <cellStyle name="输入 2 2 15 3" xfId="46035" xr:uid="{00000000-0005-0000-0000-00007CCD0000}"/>
    <cellStyle name="输入 2 2 16" xfId="46036" xr:uid="{00000000-0005-0000-0000-00007DCD0000}"/>
    <cellStyle name="输入 2 2 17" xfId="55545" xr:uid="{00000000-0005-0000-0000-00007ECD0000}"/>
    <cellStyle name="输入 2 2 2" xfId="46037" xr:uid="{00000000-0005-0000-0000-00007FCD0000}"/>
    <cellStyle name="输入 2 2 2 10" xfId="46038" xr:uid="{00000000-0005-0000-0000-000080CD0000}"/>
    <cellStyle name="输入 2 2 2 10 2" xfId="46039" xr:uid="{00000000-0005-0000-0000-000081CD0000}"/>
    <cellStyle name="输入 2 2 2 11" xfId="46040" xr:uid="{00000000-0005-0000-0000-000082CD0000}"/>
    <cellStyle name="输入 2 2 2 11 2" xfId="46041" xr:uid="{00000000-0005-0000-0000-000083CD0000}"/>
    <cellStyle name="输入 2 2 2 12" xfId="46042" xr:uid="{00000000-0005-0000-0000-000084CD0000}"/>
    <cellStyle name="输入 2 2 2 13" xfId="46043" xr:uid="{00000000-0005-0000-0000-000085CD0000}"/>
    <cellStyle name="输入 2 2 2 14" xfId="46044" xr:uid="{00000000-0005-0000-0000-000086CD0000}"/>
    <cellStyle name="输入 2 2 2 15" xfId="46045" xr:uid="{00000000-0005-0000-0000-000087CD0000}"/>
    <cellStyle name="输入 2 2 2 15 2" xfId="46046" xr:uid="{00000000-0005-0000-0000-000088CD0000}"/>
    <cellStyle name="输入 2 2 2 15 3" xfId="46047" xr:uid="{00000000-0005-0000-0000-000089CD0000}"/>
    <cellStyle name="输入 2 2 2 16" xfId="46048" xr:uid="{00000000-0005-0000-0000-00008ACD0000}"/>
    <cellStyle name="输入 2 2 2 17" xfId="55546" xr:uid="{00000000-0005-0000-0000-00008BCD0000}"/>
    <cellStyle name="输入 2 2 2 2" xfId="46049" xr:uid="{00000000-0005-0000-0000-00008CCD0000}"/>
    <cellStyle name="输入 2 2 2 2 10" xfId="46050" xr:uid="{00000000-0005-0000-0000-00008DCD0000}"/>
    <cellStyle name="输入 2 2 2 2 10 2" xfId="46051" xr:uid="{00000000-0005-0000-0000-00008ECD0000}"/>
    <cellStyle name="输入 2 2 2 2 11" xfId="46052" xr:uid="{00000000-0005-0000-0000-00008FCD0000}"/>
    <cellStyle name="输入 2 2 2 2 11 2" xfId="46053" xr:uid="{00000000-0005-0000-0000-000090CD0000}"/>
    <cellStyle name="输入 2 2 2 2 12" xfId="46054" xr:uid="{00000000-0005-0000-0000-000091CD0000}"/>
    <cellStyle name="输入 2 2 2 2 13" xfId="46055" xr:uid="{00000000-0005-0000-0000-000092CD0000}"/>
    <cellStyle name="输入 2 2 2 2 14" xfId="46056" xr:uid="{00000000-0005-0000-0000-000093CD0000}"/>
    <cellStyle name="输入 2 2 2 2 15" xfId="46057" xr:uid="{00000000-0005-0000-0000-000094CD0000}"/>
    <cellStyle name="输入 2 2 2 2 15 2" xfId="46058" xr:uid="{00000000-0005-0000-0000-000095CD0000}"/>
    <cellStyle name="输入 2 2 2 2 15 3" xfId="46059" xr:uid="{00000000-0005-0000-0000-000096CD0000}"/>
    <cellStyle name="输入 2 2 2 2 16" xfId="46060" xr:uid="{00000000-0005-0000-0000-000097CD0000}"/>
    <cellStyle name="输入 2 2 2 2 2" xfId="46061" xr:uid="{00000000-0005-0000-0000-000098CD0000}"/>
    <cellStyle name="输入 2 2 2 2 2 10" xfId="46062" xr:uid="{00000000-0005-0000-0000-000099CD0000}"/>
    <cellStyle name="输入 2 2 2 2 2 11" xfId="46063" xr:uid="{00000000-0005-0000-0000-00009ACD0000}"/>
    <cellStyle name="输入 2 2 2 2 2 12" xfId="46064" xr:uid="{00000000-0005-0000-0000-00009BCD0000}"/>
    <cellStyle name="输入 2 2 2 2 2 13" xfId="46065" xr:uid="{00000000-0005-0000-0000-00009CCD0000}"/>
    <cellStyle name="输入 2 2 2 2 2 13 2" xfId="46066" xr:uid="{00000000-0005-0000-0000-00009DCD0000}"/>
    <cellStyle name="输入 2 2 2 2 2 13 3" xfId="46067" xr:uid="{00000000-0005-0000-0000-00009ECD0000}"/>
    <cellStyle name="输入 2 2 2 2 2 14" xfId="46068" xr:uid="{00000000-0005-0000-0000-00009FCD0000}"/>
    <cellStyle name="输入 2 2 2 2 2 2" xfId="46069" xr:uid="{00000000-0005-0000-0000-0000A0CD0000}"/>
    <cellStyle name="输入 2 2 2 2 2 2 10" xfId="46070" xr:uid="{00000000-0005-0000-0000-0000A1CD0000}"/>
    <cellStyle name="输入 2 2 2 2 2 2 11" xfId="46071" xr:uid="{00000000-0005-0000-0000-0000A2CD0000}"/>
    <cellStyle name="输入 2 2 2 2 2 2 12" xfId="46072" xr:uid="{00000000-0005-0000-0000-0000A3CD0000}"/>
    <cellStyle name="输入 2 2 2 2 2 2 13" xfId="46073" xr:uid="{00000000-0005-0000-0000-0000A4CD0000}"/>
    <cellStyle name="输入 2 2 2 2 2 2 13 2" xfId="46074" xr:uid="{00000000-0005-0000-0000-0000A5CD0000}"/>
    <cellStyle name="输入 2 2 2 2 2 2 13 3" xfId="46075" xr:uid="{00000000-0005-0000-0000-0000A6CD0000}"/>
    <cellStyle name="输入 2 2 2 2 2 2 14" xfId="46076" xr:uid="{00000000-0005-0000-0000-0000A7CD0000}"/>
    <cellStyle name="输入 2 2 2 2 2 2 2" xfId="46077" xr:uid="{00000000-0005-0000-0000-0000A8CD0000}"/>
    <cellStyle name="输入 2 2 2 2 2 2 2 10" xfId="46078" xr:uid="{00000000-0005-0000-0000-0000A9CD0000}"/>
    <cellStyle name="输入 2 2 2 2 2 2 2 11" xfId="46079" xr:uid="{00000000-0005-0000-0000-0000AACD0000}"/>
    <cellStyle name="输入 2 2 2 2 2 2 2 11 2" xfId="46080" xr:uid="{00000000-0005-0000-0000-0000ABCD0000}"/>
    <cellStyle name="输入 2 2 2 2 2 2 2 11 3" xfId="46081" xr:uid="{00000000-0005-0000-0000-0000ACCD0000}"/>
    <cellStyle name="输入 2 2 2 2 2 2 2 12" xfId="46082" xr:uid="{00000000-0005-0000-0000-0000ADCD0000}"/>
    <cellStyle name="输入 2 2 2 2 2 2 2 2" xfId="46083" xr:uid="{00000000-0005-0000-0000-0000AECD0000}"/>
    <cellStyle name="输入 2 2 2 2 2 2 2 2 10" xfId="46084" xr:uid="{00000000-0005-0000-0000-0000AFCD0000}"/>
    <cellStyle name="输入 2 2 2 2 2 2 2 2 11" xfId="46085" xr:uid="{00000000-0005-0000-0000-0000B0CD0000}"/>
    <cellStyle name="输入 2 2 2 2 2 2 2 2 11 2" xfId="46086" xr:uid="{00000000-0005-0000-0000-0000B1CD0000}"/>
    <cellStyle name="输入 2 2 2 2 2 2 2 2 11 3" xfId="46087" xr:uid="{00000000-0005-0000-0000-0000B2CD0000}"/>
    <cellStyle name="输入 2 2 2 2 2 2 2 2 12" xfId="46088" xr:uid="{00000000-0005-0000-0000-0000B3CD0000}"/>
    <cellStyle name="输入 2 2 2 2 2 2 2 2 2" xfId="46089" xr:uid="{00000000-0005-0000-0000-0000B4CD0000}"/>
    <cellStyle name="输入 2 2 2 2 2 2 2 2 2 2" xfId="46090" xr:uid="{00000000-0005-0000-0000-0000B5CD0000}"/>
    <cellStyle name="输入 2 2 2 2 2 2 2 2 2 2 2" xfId="46091" xr:uid="{00000000-0005-0000-0000-0000B6CD0000}"/>
    <cellStyle name="输入 2 2 2 2 2 2 2 2 2 2 2 2" xfId="46092" xr:uid="{00000000-0005-0000-0000-0000B7CD0000}"/>
    <cellStyle name="输入 2 2 2 2 2 2 2 2 2 2 2 2 2" xfId="46093" xr:uid="{00000000-0005-0000-0000-0000B8CD0000}"/>
    <cellStyle name="输入 2 2 2 2 2 2 2 2 2 2 2 2 2 2" xfId="46094" xr:uid="{00000000-0005-0000-0000-0000B9CD0000}"/>
    <cellStyle name="输入 2 2 2 2 2 2 2 2 2 2 2 2 2 2 2" xfId="46095" xr:uid="{00000000-0005-0000-0000-0000BACD0000}"/>
    <cellStyle name="输入 2 2 2 2 2 2 2 2 2 2 2 2 2 2 2 2" xfId="46096" xr:uid="{00000000-0005-0000-0000-0000BBCD0000}"/>
    <cellStyle name="输入 2 2 2 2 2 2 2 2 2 2 2 2 2 2 2 3" xfId="46097" xr:uid="{00000000-0005-0000-0000-0000BCCD0000}"/>
    <cellStyle name="输入 2 2 2 2 2 2 2 2 2 2 2 2 2 2 3" xfId="46098" xr:uid="{00000000-0005-0000-0000-0000BDCD0000}"/>
    <cellStyle name="输入 2 2 2 2 2 2 2 2 2 2 2 2 2 2 4" xfId="46099" xr:uid="{00000000-0005-0000-0000-0000BECD0000}"/>
    <cellStyle name="输入 2 2 2 2 2 2 2 2 2 2 2 2 2 3" xfId="46100" xr:uid="{00000000-0005-0000-0000-0000BFCD0000}"/>
    <cellStyle name="输入 2 2 2 2 2 2 2 2 2 2 2 2 2 3 2" xfId="46101" xr:uid="{00000000-0005-0000-0000-0000C0CD0000}"/>
    <cellStyle name="输入 2 2 2 2 2 2 2 2 2 2 2 2 2 3 3" xfId="46102" xr:uid="{00000000-0005-0000-0000-0000C1CD0000}"/>
    <cellStyle name="输入 2 2 2 2 2 2 2 2 2 2 2 2 2 4" xfId="46103" xr:uid="{00000000-0005-0000-0000-0000C2CD0000}"/>
    <cellStyle name="输入 2 2 2 2 2 2 2 2 2 2 2 2 3" xfId="46104" xr:uid="{00000000-0005-0000-0000-0000C3CD0000}"/>
    <cellStyle name="输入 2 2 2 2 2 2 2 2 2 2 2 2 3 2" xfId="46105" xr:uid="{00000000-0005-0000-0000-0000C4CD0000}"/>
    <cellStyle name="输入 2 2 2 2 2 2 2 2 2 2 2 2 3 3" xfId="46106" xr:uid="{00000000-0005-0000-0000-0000C5CD0000}"/>
    <cellStyle name="输入 2 2 2 2 2 2 2 2 2 2 2 2 4" xfId="46107" xr:uid="{00000000-0005-0000-0000-0000C6CD0000}"/>
    <cellStyle name="输入 2 2 2 2 2 2 2 2 2 2 2 3" xfId="46108" xr:uid="{00000000-0005-0000-0000-0000C7CD0000}"/>
    <cellStyle name="输入 2 2 2 2 2 2 2 2 2 2 2 4" xfId="46109" xr:uid="{00000000-0005-0000-0000-0000C8CD0000}"/>
    <cellStyle name="输入 2 2 2 2 2 2 2 2 2 2 2 5" xfId="46110" xr:uid="{00000000-0005-0000-0000-0000C9CD0000}"/>
    <cellStyle name="输入 2 2 2 2 2 2 2 2 2 2 2 6" xfId="46111" xr:uid="{00000000-0005-0000-0000-0000CACD0000}"/>
    <cellStyle name="输入 2 2 2 2 2 2 2 2 2 2 2 7" xfId="46112" xr:uid="{00000000-0005-0000-0000-0000CBCD0000}"/>
    <cellStyle name="输入 2 2 2 2 2 2 2 2 2 2 2 7 2" xfId="46113" xr:uid="{00000000-0005-0000-0000-0000CCCD0000}"/>
    <cellStyle name="输入 2 2 2 2 2 2 2 2 2 2 2 7 3" xfId="46114" xr:uid="{00000000-0005-0000-0000-0000CDCD0000}"/>
    <cellStyle name="输入 2 2 2 2 2 2 2 2 2 2 2 8" xfId="46115" xr:uid="{00000000-0005-0000-0000-0000CECD0000}"/>
    <cellStyle name="输入 2 2 2 2 2 2 2 2 2 2 3" xfId="46116" xr:uid="{00000000-0005-0000-0000-0000CFCD0000}"/>
    <cellStyle name="输入 2 2 2 2 2 2 2 2 2 2 3 2" xfId="46117" xr:uid="{00000000-0005-0000-0000-0000D0CD0000}"/>
    <cellStyle name="输入 2 2 2 2 2 2 2 2 2 2 4" xfId="46118" xr:uid="{00000000-0005-0000-0000-0000D1CD0000}"/>
    <cellStyle name="输入 2 2 2 2 2 2 2 2 2 2 4 2" xfId="46119" xr:uid="{00000000-0005-0000-0000-0000D2CD0000}"/>
    <cellStyle name="输入 2 2 2 2 2 2 2 2 2 2 5" xfId="46120" xr:uid="{00000000-0005-0000-0000-0000D3CD0000}"/>
    <cellStyle name="输入 2 2 2 2 2 2 2 2 2 2 6" xfId="46121" xr:uid="{00000000-0005-0000-0000-0000D4CD0000}"/>
    <cellStyle name="输入 2 2 2 2 2 2 2 2 2 2 7" xfId="46122" xr:uid="{00000000-0005-0000-0000-0000D5CD0000}"/>
    <cellStyle name="输入 2 2 2 2 2 2 2 2 2 2 7 2" xfId="46123" xr:uid="{00000000-0005-0000-0000-0000D6CD0000}"/>
    <cellStyle name="输入 2 2 2 2 2 2 2 2 2 2 7 3" xfId="46124" xr:uid="{00000000-0005-0000-0000-0000D7CD0000}"/>
    <cellStyle name="输入 2 2 2 2 2 2 2 2 2 2 8" xfId="46125" xr:uid="{00000000-0005-0000-0000-0000D8CD0000}"/>
    <cellStyle name="输入 2 2 2 2 2 2 2 2 2 3" xfId="46126" xr:uid="{00000000-0005-0000-0000-0000D9CD0000}"/>
    <cellStyle name="输入 2 2 2 2 2 2 2 2 2 3 2" xfId="46127" xr:uid="{00000000-0005-0000-0000-0000DACD0000}"/>
    <cellStyle name="输入 2 2 2 2 2 2 2 2 2 4" xfId="46128" xr:uid="{00000000-0005-0000-0000-0000DBCD0000}"/>
    <cellStyle name="输入 2 2 2 2 2 2 2 2 2 4 2" xfId="46129" xr:uid="{00000000-0005-0000-0000-0000DCCD0000}"/>
    <cellStyle name="输入 2 2 2 2 2 2 2 2 2 5" xfId="46130" xr:uid="{00000000-0005-0000-0000-0000DDCD0000}"/>
    <cellStyle name="输入 2 2 2 2 2 2 2 2 2 6" xfId="46131" xr:uid="{00000000-0005-0000-0000-0000DECD0000}"/>
    <cellStyle name="输入 2 2 2 2 2 2 2 2 2 7" xfId="46132" xr:uid="{00000000-0005-0000-0000-0000DFCD0000}"/>
    <cellStyle name="输入 2 2 2 2 2 2 2 2 2 8" xfId="46133" xr:uid="{00000000-0005-0000-0000-0000E0CD0000}"/>
    <cellStyle name="输入 2 2 2 2 2 2 2 2 2 8 2" xfId="46134" xr:uid="{00000000-0005-0000-0000-0000E1CD0000}"/>
    <cellStyle name="输入 2 2 2 2 2 2 2 2 2 8 3" xfId="46135" xr:uid="{00000000-0005-0000-0000-0000E2CD0000}"/>
    <cellStyle name="输入 2 2 2 2 2 2 2 2 2 9" xfId="46136" xr:uid="{00000000-0005-0000-0000-0000E3CD0000}"/>
    <cellStyle name="输入 2 2 2 2 2 2 2 2 3" xfId="46137" xr:uid="{00000000-0005-0000-0000-0000E4CD0000}"/>
    <cellStyle name="输入 2 2 2 2 2 2 2 2 4" xfId="46138" xr:uid="{00000000-0005-0000-0000-0000E5CD0000}"/>
    <cellStyle name="输入 2 2 2 2 2 2 2 2 5" xfId="46139" xr:uid="{00000000-0005-0000-0000-0000E6CD0000}"/>
    <cellStyle name="输入 2 2 2 2 2 2 2 2 6" xfId="46140" xr:uid="{00000000-0005-0000-0000-0000E7CD0000}"/>
    <cellStyle name="输入 2 2 2 2 2 2 2 2 6 2" xfId="46141" xr:uid="{00000000-0005-0000-0000-0000E8CD0000}"/>
    <cellStyle name="输入 2 2 2 2 2 2 2 2 7" xfId="46142" xr:uid="{00000000-0005-0000-0000-0000E9CD0000}"/>
    <cellStyle name="输入 2 2 2 2 2 2 2 2 7 2" xfId="46143" xr:uid="{00000000-0005-0000-0000-0000EACD0000}"/>
    <cellStyle name="输入 2 2 2 2 2 2 2 2 8" xfId="46144" xr:uid="{00000000-0005-0000-0000-0000EBCD0000}"/>
    <cellStyle name="输入 2 2 2 2 2 2 2 2 9" xfId="46145" xr:uid="{00000000-0005-0000-0000-0000ECCD0000}"/>
    <cellStyle name="输入 2 2 2 2 2 2 2 3" xfId="46146" xr:uid="{00000000-0005-0000-0000-0000EDCD0000}"/>
    <cellStyle name="输入 2 2 2 2 2 2 2 3 2" xfId="46147" xr:uid="{00000000-0005-0000-0000-0000EECD0000}"/>
    <cellStyle name="输入 2 2 2 2 2 2 2 4" xfId="46148" xr:uid="{00000000-0005-0000-0000-0000EFCD0000}"/>
    <cellStyle name="输入 2 2 2 2 2 2 2 5" xfId="46149" xr:uid="{00000000-0005-0000-0000-0000F0CD0000}"/>
    <cellStyle name="输入 2 2 2 2 2 2 2 6" xfId="46150" xr:uid="{00000000-0005-0000-0000-0000F1CD0000}"/>
    <cellStyle name="输入 2 2 2 2 2 2 2 6 2" xfId="46151" xr:uid="{00000000-0005-0000-0000-0000F2CD0000}"/>
    <cellStyle name="输入 2 2 2 2 2 2 2 7" xfId="46152" xr:uid="{00000000-0005-0000-0000-0000F3CD0000}"/>
    <cellStyle name="输入 2 2 2 2 2 2 2 7 2" xfId="46153" xr:uid="{00000000-0005-0000-0000-0000F4CD0000}"/>
    <cellStyle name="输入 2 2 2 2 2 2 2 8" xfId="46154" xr:uid="{00000000-0005-0000-0000-0000F5CD0000}"/>
    <cellStyle name="输入 2 2 2 2 2 2 2 9" xfId="46155" xr:uid="{00000000-0005-0000-0000-0000F6CD0000}"/>
    <cellStyle name="输入 2 2 2 2 2 2 3" xfId="46156" xr:uid="{00000000-0005-0000-0000-0000F7CD0000}"/>
    <cellStyle name="输入 2 2 2 2 2 2 4" xfId="46157" xr:uid="{00000000-0005-0000-0000-0000F8CD0000}"/>
    <cellStyle name="输入 2 2 2 2 2 2 5" xfId="46158" xr:uid="{00000000-0005-0000-0000-0000F9CD0000}"/>
    <cellStyle name="输入 2 2 2 2 2 2 5 2" xfId="46159" xr:uid="{00000000-0005-0000-0000-0000FACD0000}"/>
    <cellStyle name="输入 2 2 2 2 2 2 6" xfId="46160" xr:uid="{00000000-0005-0000-0000-0000FBCD0000}"/>
    <cellStyle name="输入 2 2 2 2 2 2 7" xfId="46161" xr:uid="{00000000-0005-0000-0000-0000FCCD0000}"/>
    <cellStyle name="输入 2 2 2 2 2 2 8" xfId="46162" xr:uid="{00000000-0005-0000-0000-0000FDCD0000}"/>
    <cellStyle name="输入 2 2 2 2 2 2 8 2" xfId="46163" xr:uid="{00000000-0005-0000-0000-0000FECD0000}"/>
    <cellStyle name="输入 2 2 2 2 2 2 9" xfId="46164" xr:uid="{00000000-0005-0000-0000-0000FFCD0000}"/>
    <cellStyle name="输入 2 2 2 2 2 2 9 2" xfId="46165" xr:uid="{00000000-0005-0000-0000-000000CE0000}"/>
    <cellStyle name="输入 2 2 2 2 2 3" xfId="46166" xr:uid="{00000000-0005-0000-0000-000001CE0000}"/>
    <cellStyle name="输入 2 2 2 2 2 3 2" xfId="46167" xr:uid="{00000000-0005-0000-0000-000002CE0000}"/>
    <cellStyle name="输入 2 2 2 2 2 4" xfId="46168" xr:uid="{00000000-0005-0000-0000-000003CE0000}"/>
    <cellStyle name="输入 2 2 2 2 2 5" xfId="46169" xr:uid="{00000000-0005-0000-0000-000004CE0000}"/>
    <cellStyle name="输入 2 2 2 2 2 5 2" xfId="46170" xr:uid="{00000000-0005-0000-0000-000005CE0000}"/>
    <cellStyle name="输入 2 2 2 2 2 6" xfId="46171" xr:uid="{00000000-0005-0000-0000-000006CE0000}"/>
    <cellStyle name="输入 2 2 2 2 2 7" xfId="46172" xr:uid="{00000000-0005-0000-0000-000007CE0000}"/>
    <cellStyle name="输入 2 2 2 2 2 8" xfId="46173" xr:uid="{00000000-0005-0000-0000-000008CE0000}"/>
    <cellStyle name="输入 2 2 2 2 2 8 2" xfId="46174" xr:uid="{00000000-0005-0000-0000-000009CE0000}"/>
    <cellStyle name="输入 2 2 2 2 2 9" xfId="46175" xr:uid="{00000000-0005-0000-0000-00000ACE0000}"/>
    <cellStyle name="输入 2 2 2 2 2 9 2" xfId="46176" xr:uid="{00000000-0005-0000-0000-00000BCE0000}"/>
    <cellStyle name="输入 2 2 2 2 3" xfId="46177" xr:uid="{00000000-0005-0000-0000-00000CCE0000}"/>
    <cellStyle name="输入 2 2 2 2 4" xfId="46178" xr:uid="{00000000-0005-0000-0000-00000DCE0000}"/>
    <cellStyle name="输入 2 2 2 2 5" xfId="46179" xr:uid="{00000000-0005-0000-0000-00000ECE0000}"/>
    <cellStyle name="输入 2 2 2 2 5 2" xfId="46180" xr:uid="{00000000-0005-0000-0000-00000FCE0000}"/>
    <cellStyle name="输入 2 2 2 2 6" xfId="46181" xr:uid="{00000000-0005-0000-0000-000010CE0000}"/>
    <cellStyle name="输入 2 2 2 2 7" xfId="46182" xr:uid="{00000000-0005-0000-0000-000011CE0000}"/>
    <cellStyle name="输入 2 2 2 2 7 2" xfId="46183" xr:uid="{00000000-0005-0000-0000-000012CE0000}"/>
    <cellStyle name="输入 2 2 2 2 8" xfId="46184" xr:uid="{00000000-0005-0000-0000-000013CE0000}"/>
    <cellStyle name="输入 2 2 2 2 9" xfId="46185" xr:uid="{00000000-0005-0000-0000-000014CE0000}"/>
    <cellStyle name="输入 2 2 2 3" xfId="46186" xr:uid="{00000000-0005-0000-0000-000015CE0000}"/>
    <cellStyle name="输入 2 2 2 3 2" xfId="46187" xr:uid="{00000000-0005-0000-0000-000016CE0000}"/>
    <cellStyle name="输入 2 2 2 4" xfId="46188" xr:uid="{00000000-0005-0000-0000-000017CE0000}"/>
    <cellStyle name="输入 2 2 2 5" xfId="46189" xr:uid="{00000000-0005-0000-0000-000018CE0000}"/>
    <cellStyle name="输入 2 2 2 5 2" xfId="46190" xr:uid="{00000000-0005-0000-0000-000019CE0000}"/>
    <cellStyle name="输入 2 2 2 6" xfId="46191" xr:uid="{00000000-0005-0000-0000-00001ACE0000}"/>
    <cellStyle name="输入 2 2 2 7" xfId="46192" xr:uid="{00000000-0005-0000-0000-00001BCE0000}"/>
    <cellStyle name="输入 2 2 2 7 2" xfId="46193" xr:uid="{00000000-0005-0000-0000-00001CCE0000}"/>
    <cellStyle name="输入 2 2 2 8" xfId="46194" xr:uid="{00000000-0005-0000-0000-00001DCE0000}"/>
    <cellStyle name="输入 2 2 2 9" xfId="46195" xr:uid="{00000000-0005-0000-0000-00001ECE0000}"/>
    <cellStyle name="输入 2 2 3" xfId="46196" xr:uid="{00000000-0005-0000-0000-00001FCE0000}"/>
    <cellStyle name="输入 2 2 3 2" xfId="46197" xr:uid="{00000000-0005-0000-0000-000020CE0000}"/>
    <cellStyle name="输入 2 2 4" xfId="46198" xr:uid="{00000000-0005-0000-0000-000021CE0000}"/>
    <cellStyle name="输入 2 2 5" xfId="46199" xr:uid="{00000000-0005-0000-0000-000022CE0000}"/>
    <cellStyle name="输入 2 2 5 2" xfId="46200" xr:uid="{00000000-0005-0000-0000-000023CE0000}"/>
    <cellStyle name="输入 2 2 6" xfId="46201" xr:uid="{00000000-0005-0000-0000-000024CE0000}"/>
    <cellStyle name="输入 2 2 7" xfId="46202" xr:uid="{00000000-0005-0000-0000-000025CE0000}"/>
    <cellStyle name="输入 2 2 7 2" xfId="46203" xr:uid="{00000000-0005-0000-0000-000026CE0000}"/>
    <cellStyle name="输入 2 2 8" xfId="46204" xr:uid="{00000000-0005-0000-0000-000027CE0000}"/>
    <cellStyle name="输入 2 2 9" xfId="46205" xr:uid="{00000000-0005-0000-0000-000028CE0000}"/>
    <cellStyle name="输入 2 3" xfId="46206" xr:uid="{00000000-0005-0000-0000-000029CE0000}"/>
    <cellStyle name="输入 2 3 2" xfId="46207" xr:uid="{00000000-0005-0000-0000-00002ACE0000}"/>
    <cellStyle name="输入 2 3 3" xfId="55547" xr:uid="{00000000-0005-0000-0000-00002BCE0000}"/>
    <cellStyle name="输入 2 4" xfId="46208" xr:uid="{00000000-0005-0000-0000-00002CCE0000}"/>
    <cellStyle name="输入 2 5" xfId="46209" xr:uid="{00000000-0005-0000-0000-00002DCE0000}"/>
    <cellStyle name="输入 2 5 2" xfId="46210" xr:uid="{00000000-0005-0000-0000-00002ECE0000}"/>
    <cellStyle name="输入 2 6" xfId="46211" xr:uid="{00000000-0005-0000-0000-00002FCE0000}"/>
    <cellStyle name="输入 2 7" xfId="46212" xr:uid="{00000000-0005-0000-0000-000030CE0000}"/>
    <cellStyle name="输入 2 7 2" xfId="46213" xr:uid="{00000000-0005-0000-0000-000031CE0000}"/>
    <cellStyle name="输入 2 8" xfId="46214" xr:uid="{00000000-0005-0000-0000-000032CE0000}"/>
    <cellStyle name="输入 2 9" xfId="46215" xr:uid="{00000000-0005-0000-0000-000033CE0000}"/>
    <cellStyle name="输入 2 9 2" xfId="46216" xr:uid="{00000000-0005-0000-0000-000034CE0000}"/>
    <cellStyle name="输入 20" xfId="46217" xr:uid="{00000000-0005-0000-0000-000035CE0000}"/>
    <cellStyle name="输入 20 2" xfId="46218" xr:uid="{00000000-0005-0000-0000-000036CE0000}"/>
    <cellStyle name="输入 20 2 2" xfId="55548" xr:uid="{00000000-0005-0000-0000-000037CE0000}"/>
    <cellStyle name="输入 20 2 3" xfId="55549" xr:uid="{00000000-0005-0000-0000-000038CE0000}"/>
    <cellStyle name="输入 20 3" xfId="46219" xr:uid="{00000000-0005-0000-0000-000039CE0000}"/>
    <cellStyle name="输入 20 3 2" xfId="55550" xr:uid="{00000000-0005-0000-0000-00003ACE0000}"/>
    <cellStyle name="输入 20 4" xfId="55551" xr:uid="{00000000-0005-0000-0000-00003BCE0000}"/>
    <cellStyle name="输入 21" xfId="46220" xr:uid="{00000000-0005-0000-0000-00003CCE0000}"/>
    <cellStyle name="输入 21 2" xfId="46221" xr:uid="{00000000-0005-0000-0000-00003DCE0000}"/>
    <cellStyle name="输入 21 2 2" xfId="55552" xr:uid="{00000000-0005-0000-0000-00003ECE0000}"/>
    <cellStyle name="输入 21 2 3" xfId="55553" xr:uid="{00000000-0005-0000-0000-00003FCE0000}"/>
    <cellStyle name="输入 21 3" xfId="55554" xr:uid="{00000000-0005-0000-0000-000040CE0000}"/>
    <cellStyle name="输入 21 4" xfId="55555" xr:uid="{00000000-0005-0000-0000-000041CE0000}"/>
    <cellStyle name="输入 22" xfId="46222" xr:uid="{00000000-0005-0000-0000-000042CE0000}"/>
    <cellStyle name="输入 22 2" xfId="55556" xr:uid="{00000000-0005-0000-0000-000043CE0000}"/>
    <cellStyle name="输入 22 2 2" xfId="55557" xr:uid="{00000000-0005-0000-0000-000044CE0000}"/>
    <cellStyle name="输入 22 3" xfId="55558" xr:uid="{00000000-0005-0000-0000-000045CE0000}"/>
    <cellStyle name="输入 22 4" xfId="55559" xr:uid="{00000000-0005-0000-0000-000046CE0000}"/>
    <cellStyle name="输入 23" xfId="46223" xr:uid="{00000000-0005-0000-0000-000047CE0000}"/>
    <cellStyle name="输入 23 2" xfId="55560" xr:uid="{00000000-0005-0000-0000-000048CE0000}"/>
    <cellStyle name="输入 23 2 2" xfId="55561" xr:uid="{00000000-0005-0000-0000-000049CE0000}"/>
    <cellStyle name="输入 23 3" xfId="55562" xr:uid="{00000000-0005-0000-0000-00004ACE0000}"/>
    <cellStyle name="输入 23 4" xfId="55563" xr:uid="{00000000-0005-0000-0000-00004BCE0000}"/>
    <cellStyle name="输入 24" xfId="46224" xr:uid="{00000000-0005-0000-0000-00004CCE0000}"/>
    <cellStyle name="输入 24 2" xfId="55564" xr:uid="{00000000-0005-0000-0000-00004DCE0000}"/>
    <cellStyle name="输入 24 2 2" xfId="55565" xr:uid="{00000000-0005-0000-0000-00004ECE0000}"/>
    <cellStyle name="输入 24 3" xfId="55566" xr:uid="{00000000-0005-0000-0000-00004FCE0000}"/>
    <cellStyle name="输入 24 4" xfId="55567" xr:uid="{00000000-0005-0000-0000-000050CE0000}"/>
    <cellStyle name="输入 25" xfId="46225" xr:uid="{00000000-0005-0000-0000-000051CE0000}"/>
    <cellStyle name="输入 25 2" xfId="55568" xr:uid="{00000000-0005-0000-0000-000052CE0000}"/>
    <cellStyle name="输入 25 2 2" xfId="55569" xr:uid="{00000000-0005-0000-0000-000053CE0000}"/>
    <cellStyle name="输入 25 3" xfId="55570" xr:uid="{00000000-0005-0000-0000-000054CE0000}"/>
    <cellStyle name="输入 25 4" xfId="55571" xr:uid="{00000000-0005-0000-0000-000055CE0000}"/>
    <cellStyle name="输入 26" xfId="46226" xr:uid="{00000000-0005-0000-0000-000056CE0000}"/>
    <cellStyle name="输入 26 2" xfId="55572" xr:uid="{00000000-0005-0000-0000-000057CE0000}"/>
    <cellStyle name="输入 26 2 2" xfId="55573" xr:uid="{00000000-0005-0000-0000-000058CE0000}"/>
    <cellStyle name="输入 26 3" xfId="55574" xr:uid="{00000000-0005-0000-0000-000059CE0000}"/>
    <cellStyle name="输入 26 4" xfId="55575" xr:uid="{00000000-0005-0000-0000-00005ACE0000}"/>
    <cellStyle name="输入 27" xfId="46227" xr:uid="{00000000-0005-0000-0000-00005BCE0000}"/>
    <cellStyle name="输入 27 2" xfId="46228" xr:uid="{00000000-0005-0000-0000-00005CCE0000}"/>
    <cellStyle name="输入 27 2 2" xfId="55576" xr:uid="{00000000-0005-0000-0000-00005DCE0000}"/>
    <cellStyle name="输入 27 2 3" xfId="55577" xr:uid="{00000000-0005-0000-0000-00005ECE0000}"/>
    <cellStyle name="输入 27 3" xfId="46229" xr:uid="{00000000-0005-0000-0000-00005FCE0000}"/>
    <cellStyle name="输入 27 3 2" xfId="55578" xr:uid="{00000000-0005-0000-0000-000060CE0000}"/>
    <cellStyle name="输入 27 4" xfId="55579" xr:uid="{00000000-0005-0000-0000-000061CE0000}"/>
    <cellStyle name="输入 28" xfId="46230" xr:uid="{00000000-0005-0000-0000-000062CE0000}"/>
    <cellStyle name="输入 28 2" xfId="46231" xr:uid="{00000000-0005-0000-0000-000063CE0000}"/>
    <cellStyle name="输入 28 2 2" xfId="55580" xr:uid="{00000000-0005-0000-0000-000064CE0000}"/>
    <cellStyle name="输入 28 2 3" xfId="55581" xr:uid="{00000000-0005-0000-0000-000065CE0000}"/>
    <cellStyle name="输入 28 3" xfId="46232" xr:uid="{00000000-0005-0000-0000-000066CE0000}"/>
    <cellStyle name="输入 28 3 2" xfId="55582" xr:uid="{00000000-0005-0000-0000-000067CE0000}"/>
    <cellStyle name="输入 28 4" xfId="55583" xr:uid="{00000000-0005-0000-0000-000068CE0000}"/>
    <cellStyle name="输入 29" xfId="46233" xr:uid="{00000000-0005-0000-0000-000069CE0000}"/>
    <cellStyle name="输入 29 2" xfId="46234" xr:uid="{00000000-0005-0000-0000-00006ACE0000}"/>
    <cellStyle name="输入 29 2 2" xfId="55584" xr:uid="{00000000-0005-0000-0000-00006BCE0000}"/>
    <cellStyle name="输入 29 3" xfId="46235" xr:uid="{00000000-0005-0000-0000-00006CCE0000}"/>
    <cellStyle name="输入 29 3 2" xfId="55585" xr:uid="{00000000-0005-0000-0000-00006DCE0000}"/>
    <cellStyle name="输入 29 4" xfId="55586" xr:uid="{00000000-0005-0000-0000-00006ECE0000}"/>
    <cellStyle name="输入 3" xfId="46236" xr:uid="{00000000-0005-0000-0000-00006FCE0000}"/>
    <cellStyle name="输入 3 10" xfId="46237" xr:uid="{00000000-0005-0000-0000-000070CE0000}"/>
    <cellStyle name="输入 3 11" xfId="46238" xr:uid="{00000000-0005-0000-0000-000071CE0000}"/>
    <cellStyle name="输入 3 2" xfId="46239" xr:uid="{00000000-0005-0000-0000-000072CE0000}"/>
    <cellStyle name="输入 3 2 2" xfId="46240" xr:uid="{00000000-0005-0000-0000-000073CE0000}"/>
    <cellStyle name="输入 3 2 2 2" xfId="46241" xr:uid="{00000000-0005-0000-0000-000074CE0000}"/>
    <cellStyle name="输入 3 2 2 3" xfId="55587" xr:uid="{00000000-0005-0000-0000-000075CE0000}"/>
    <cellStyle name="输入 3 2 3" xfId="55588" xr:uid="{00000000-0005-0000-0000-000076CE0000}"/>
    <cellStyle name="输入 3 3" xfId="46242" xr:uid="{00000000-0005-0000-0000-000077CE0000}"/>
    <cellStyle name="输入 3 3 2" xfId="46243" xr:uid="{00000000-0005-0000-0000-000078CE0000}"/>
    <cellStyle name="输入 3 3 3" xfId="55589" xr:uid="{00000000-0005-0000-0000-000079CE0000}"/>
    <cellStyle name="输入 3 4" xfId="46244" xr:uid="{00000000-0005-0000-0000-00007ACE0000}"/>
    <cellStyle name="输入 3 5" xfId="46245" xr:uid="{00000000-0005-0000-0000-00007BCE0000}"/>
    <cellStyle name="输入 3 6" xfId="46246" xr:uid="{00000000-0005-0000-0000-00007CCE0000}"/>
    <cellStyle name="输入 3 7" xfId="46247" xr:uid="{00000000-0005-0000-0000-00007DCE0000}"/>
    <cellStyle name="输入 3 8" xfId="46248" xr:uid="{00000000-0005-0000-0000-00007ECE0000}"/>
    <cellStyle name="输入 3 9" xfId="46249" xr:uid="{00000000-0005-0000-0000-00007FCE0000}"/>
    <cellStyle name="输入 30" xfId="46250" xr:uid="{00000000-0005-0000-0000-000080CE0000}"/>
    <cellStyle name="输入 30 2" xfId="55590" xr:uid="{00000000-0005-0000-0000-000081CE0000}"/>
    <cellStyle name="输入 30 2 2" xfId="55591" xr:uid="{00000000-0005-0000-0000-000082CE0000}"/>
    <cellStyle name="输入 30 3" xfId="55592" xr:uid="{00000000-0005-0000-0000-000083CE0000}"/>
    <cellStyle name="输入 30 4" xfId="55593" xr:uid="{00000000-0005-0000-0000-000084CE0000}"/>
    <cellStyle name="输入 31" xfId="46251" xr:uid="{00000000-0005-0000-0000-000085CE0000}"/>
    <cellStyle name="输入 31 2" xfId="55594" xr:uid="{00000000-0005-0000-0000-000086CE0000}"/>
    <cellStyle name="输入 31 2 2" xfId="55595" xr:uid="{00000000-0005-0000-0000-000087CE0000}"/>
    <cellStyle name="输入 31 3" xfId="55596" xr:uid="{00000000-0005-0000-0000-000088CE0000}"/>
    <cellStyle name="输入 31 4" xfId="55597" xr:uid="{00000000-0005-0000-0000-000089CE0000}"/>
    <cellStyle name="输入 32" xfId="46252" xr:uid="{00000000-0005-0000-0000-00008ACE0000}"/>
    <cellStyle name="输入 32 2" xfId="55598" xr:uid="{00000000-0005-0000-0000-00008BCE0000}"/>
    <cellStyle name="输入 32 2 2" xfId="55599" xr:uid="{00000000-0005-0000-0000-00008CCE0000}"/>
    <cellStyle name="输入 32 3" xfId="55600" xr:uid="{00000000-0005-0000-0000-00008DCE0000}"/>
    <cellStyle name="输入 32 4" xfId="55601" xr:uid="{00000000-0005-0000-0000-00008ECE0000}"/>
    <cellStyle name="输入 33" xfId="55602" xr:uid="{00000000-0005-0000-0000-00008FCE0000}"/>
    <cellStyle name="输入 33 2" xfId="55603" xr:uid="{00000000-0005-0000-0000-000090CE0000}"/>
    <cellStyle name="输入 33 2 2" xfId="55604" xr:uid="{00000000-0005-0000-0000-000091CE0000}"/>
    <cellStyle name="输入 33 3" xfId="55605" xr:uid="{00000000-0005-0000-0000-000092CE0000}"/>
    <cellStyle name="输入 34" xfId="55606" xr:uid="{00000000-0005-0000-0000-000093CE0000}"/>
    <cellStyle name="输入 34 2" xfId="55607" xr:uid="{00000000-0005-0000-0000-000094CE0000}"/>
    <cellStyle name="输入 34 2 2" xfId="55608" xr:uid="{00000000-0005-0000-0000-000095CE0000}"/>
    <cellStyle name="输入 34 3" xfId="55609" xr:uid="{00000000-0005-0000-0000-000096CE0000}"/>
    <cellStyle name="输入 35" xfId="55610" xr:uid="{00000000-0005-0000-0000-000097CE0000}"/>
    <cellStyle name="输入 35 2" xfId="55611" xr:uid="{00000000-0005-0000-0000-000098CE0000}"/>
    <cellStyle name="输入 35 2 2" xfId="55612" xr:uid="{00000000-0005-0000-0000-000099CE0000}"/>
    <cellStyle name="输入 35 3" xfId="55613" xr:uid="{00000000-0005-0000-0000-00009ACE0000}"/>
    <cellStyle name="输入 36" xfId="55614" xr:uid="{00000000-0005-0000-0000-00009BCE0000}"/>
    <cellStyle name="输入 36 2" xfId="55615" xr:uid="{00000000-0005-0000-0000-00009CCE0000}"/>
    <cellStyle name="输入 37" xfId="55616" xr:uid="{00000000-0005-0000-0000-00009DCE0000}"/>
    <cellStyle name="输入 37 2" xfId="55617" xr:uid="{00000000-0005-0000-0000-00009ECE0000}"/>
    <cellStyle name="输入 38" xfId="55618" xr:uid="{00000000-0005-0000-0000-00009FCE0000}"/>
    <cellStyle name="输入 38 2" xfId="55619" xr:uid="{00000000-0005-0000-0000-0000A0CE0000}"/>
    <cellStyle name="输入 39" xfId="55620" xr:uid="{00000000-0005-0000-0000-0000A1CE0000}"/>
    <cellStyle name="输入 39 2" xfId="55621" xr:uid="{00000000-0005-0000-0000-0000A2CE0000}"/>
    <cellStyle name="输入 4" xfId="46253" xr:uid="{00000000-0005-0000-0000-0000A3CE0000}"/>
    <cellStyle name="输入 4 2" xfId="46254" xr:uid="{00000000-0005-0000-0000-0000A4CE0000}"/>
    <cellStyle name="输入 4 2 2" xfId="46255" xr:uid="{00000000-0005-0000-0000-0000A5CE0000}"/>
    <cellStyle name="输入 4 2 2 2" xfId="55622" xr:uid="{00000000-0005-0000-0000-0000A6CE0000}"/>
    <cellStyle name="输入 4 2 3" xfId="55623" xr:uid="{00000000-0005-0000-0000-0000A7CE0000}"/>
    <cellStyle name="输入 4 3" xfId="46256" xr:uid="{00000000-0005-0000-0000-0000A8CE0000}"/>
    <cellStyle name="输入 4 3 2" xfId="55624" xr:uid="{00000000-0005-0000-0000-0000A9CE0000}"/>
    <cellStyle name="输入 4 3 3" xfId="55625" xr:uid="{00000000-0005-0000-0000-0000AACE0000}"/>
    <cellStyle name="输入 4 4" xfId="55626" xr:uid="{00000000-0005-0000-0000-0000ABCE0000}"/>
    <cellStyle name="输入 40" xfId="55627" xr:uid="{00000000-0005-0000-0000-0000ACCE0000}"/>
    <cellStyle name="输入 40 2" xfId="55628" xr:uid="{00000000-0005-0000-0000-0000ADCE0000}"/>
    <cellStyle name="输入 41" xfId="55629" xr:uid="{00000000-0005-0000-0000-0000AECE0000}"/>
    <cellStyle name="输入 41 2" xfId="55630" xr:uid="{00000000-0005-0000-0000-0000AFCE0000}"/>
    <cellStyle name="输入 42" xfId="55631" xr:uid="{00000000-0005-0000-0000-0000B0CE0000}"/>
    <cellStyle name="输入 42 2" xfId="55632" xr:uid="{00000000-0005-0000-0000-0000B1CE0000}"/>
    <cellStyle name="输入 43" xfId="55633" xr:uid="{00000000-0005-0000-0000-0000B2CE0000}"/>
    <cellStyle name="输入 43 2" xfId="55634" xr:uid="{00000000-0005-0000-0000-0000B3CE0000}"/>
    <cellStyle name="输入 44" xfId="55635" xr:uid="{00000000-0005-0000-0000-0000B4CE0000}"/>
    <cellStyle name="输入 44 2" xfId="55636" xr:uid="{00000000-0005-0000-0000-0000B5CE0000}"/>
    <cellStyle name="输入 45" xfId="55637" xr:uid="{00000000-0005-0000-0000-0000B6CE0000}"/>
    <cellStyle name="输入 45 2" xfId="55638" xr:uid="{00000000-0005-0000-0000-0000B7CE0000}"/>
    <cellStyle name="输入 46" xfId="55639" xr:uid="{00000000-0005-0000-0000-0000B8CE0000}"/>
    <cellStyle name="输入 46 2" xfId="55640" xr:uid="{00000000-0005-0000-0000-0000B9CE0000}"/>
    <cellStyle name="输入 47" xfId="55641" xr:uid="{00000000-0005-0000-0000-0000BACE0000}"/>
    <cellStyle name="输入 47 2" xfId="55642" xr:uid="{00000000-0005-0000-0000-0000BBCE0000}"/>
    <cellStyle name="输入 48" xfId="55643" xr:uid="{00000000-0005-0000-0000-0000BCCE0000}"/>
    <cellStyle name="输入 48 2" xfId="55644" xr:uid="{00000000-0005-0000-0000-0000BDCE0000}"/>
    <cellStyle name="输入 49" xfId="55645" xr:uid="{00000000-0005-0000-0000-0000BECE0000}"/>
    <cellStyle name="输入 49 2" xfId="55646" xr:uid="{00000000-0005-0000-0000-0000BFCE0000}"/>
    <cellStyle name="输入 5" xfId="46257" xr:uid="{00000000-0005-0000-0000-0000C0CE0000}"/>
    <cellStyle name="输入 5 2" xfId="46258" xr:uid="{00000000-0005-0000-0000-0000C1CE0000}"/>
    <cellStyle name="输入 5 2 2" xfId="55647" xr:uid="{00000000-0005-0000-0000-0000C2CE0000}"/>
    <cellStyle name="输入 5 3" xfId="46259" xr:uid="{00000000-0005-0000-0000-0000C3CE0000}"/>
    <cellStyle name="输入 5 3 2" xfId="55648" xr:uid="{00000000-0005-0000-0000-0000C4CE0000}"/>
    <cellStyle name="输入 5 4" xfId="55649" xr:uid="{00000000-0005-0000-0000-0000C5CE0000}"/>
    <cellStyle name="输入 50" xfId="55650" xr:uid="{00000000-0005-0000-0000-0000C6CE0000}"/>
    <cellStyle name="输入 50 2" xfId="55651" xr:uid="{00000000-0005-0000-0000-0000C7CE0000}"/>
    <cellStyle name="输入 51" xfId="55652" xr:uid="{00000000-0005-0000-0000-0000C8CE0000}"/>
    <cellStyle name="输入 52" xfId="55653" xr:uid="{00000000-0005-0000-0000-0000C9CE0000}"/>
    <cellStyle name="输入 6" xfId="46260" xr:uid="{00000000-0005-0000-0000-0000CACE0000}"/>
    <cellStyle name="输入 6 2" xfId="55654" xr:uid="{00000000-0005-0000-0000-0000CBCE0000}"/>
    <cellStyle name="输入 6 2 2" xfId="55655" xr:uid="{00000000-0005-0000-0000-0000CCCE0000}"/>
    <cellStyle name="输入 6 3" xfId="55656" xr:uid="{00000000-0005-0000-0000-0000CDCE0000}"/>
    <cellStyle name="输入 7" xfId="46261" xr:uid="{00000000-0005-0000-0000-0000CECE0000}"/>
    <cellStyle name="输入 7 2" xfId="46262" xr:uid="{00000000-0005-0000-0000-0000CFCE0000}"/>
    <cellStyle name="输入 7 2 2" xfId="55657" xr:uid="{00000000-0005-0000-0000-0000D0CE0000}"/>
    <cellStyle name="输入 7 3" xfId="55658" xr:uid="{00000000-0005-0000-0000-0000D1CE0000}"/>
    <cellStyle name="输入 8" xfId="46263" xr:uid="{00000000-0005-0000-0000-0000D2CE0000}"/>
    <cellStyle name="输入 8 2" xfId="46264" xr:uid="{00000000-0005-0000-0000-0000D3CE0000}"/>
    <cellStyle name="输入 8 2 2" xfId="55659" xr:uid="{00000000-0005-0000-0000-0000D4CE0000}"/>
    <cellStyle name="输入 8 3" xfId="46265" xr:uid="{00000000-0005-0000-0000-0000D5CE0000}"/>
    <cellStyle name="输入 8 3 2" xfId="55660" xr:uid="{00000000-0005-0000-0000-0000D6CE0000}"/>
    <cellStyle name="输入 8 4" xfId="46266" xr:uid="{00000000-0005-0000-0000-0000D7CE0000}"/>
    <cellStyle name="输入 9" xfId="46267" xr:uid="{00000000-0005-0000-0000-0000D8CE0000}"/>
    <cellStyle name="输入 9 2" xfId="46268" xr:uid="{00000000-0005-0000-0000-0000D9CE0000}"/>
    <cellStyle name="输入 9 2 2" xfId="55661" xr:uid="{00000000-0005-0000-0000-0000DACE0000}"/>
    <cellStyle name="输入 9 3" xfId="46269" xr:uid="{00000000-0005-0000-0000-0000DBCE0000}"/>
    <cellStyle name="输入 9 3 2" xfId="55662" xr:uid="{00000000-0005-0000-0000-0000DCCE0000}"/>
    <cellStyle name="输入 9 4" xfId="46270" xr:uid="{00000000-0005-0000-0000-0000DDCE0000}"/>
    <cellStyle name="메모 2" xfId="55663" xr:uid="{00000000-0005-0000-0000-0000DECE0000}"/>
    <cellStyle name="메모 2 2" xfId="55664" xr:uid="{00000000-0005-0000-0000-0000DFCE0000}"/>
    <cellStyle name="样式 1" xfId="46271" xr:uid="{00000000-0005-0000-0000-0000E0CE0000}"/>
    <cellStyle name="样式 1 2" xfId="46272" xr:uid="{00000000-0005-0000-0000-0000E1CE0000}"/>
    <cellStyle name="样式 1 3" xfId="46273" xr:uid="{00000000-0005-0000-0000-0000E2CE0000}"/>
    <cellStyle name="一般_66" xfId="46274" xr:uid="{00000000-0005-0000-0000-0000E3CE0000}"/>
    <cellStyle name="백분율 2" xfId="46275" xr:uid="{00000000-0005-0000-0000-0000E4CE0000}"/>
    <cellStyle name="백분율 2 2" xfId="55665" xr:uid="{00000000-0005-0000-0000-0000E5CE0000}"/>
    <cellStyle name="백분율 3" xfId="49007" xr:uid="{00000000-0005-0000-0000-0000E6CE0000}"/>
    <cellStyle name="백분율 4" xfId="49008" xr:uid="{00000000-0005-0000-0000-0000E7CE0000}"/>
    <cellStyle name="着色 1" xfId="48967" builtinId="29" customBuiltin="1"/>
    <cellStyle name="着色 2" xfId="48971" builtinId="33" customBuiltin="1"/>
    <cellStyle name="着色 3" xfId="48975" builtinId="37" customBuiltin="1"/>
    <cellStyle name="着色 4" xfId="48979" builtinId="41" customBuiltin="1"/>
    <cellStyle name="着色 5" xfId="48983" builtinId="45" customBuiltin="1"/>
    <cellStyle name="着色 6" xfId="48987" builtinId="49" customBuiltin="1"/>
    <cellStyle name="보통 2" xfId="55666" xr:uid="{00000000-0005-0000-0000-0000EECE0000}"/>
    <cellStyle name="보통 2 2" xfId="55667" xr:uid="{00000000-0005-0000-0000-0000EFCE0000}"/>
    <cellStyle name="注释" xfId="48964" builtinId="10" customBuiltin="1"/>
    <cellStyle name="注释 10" xfId="46276" xr:uid="{00000000-0005-0000-0000-0000F1CE0000}"/>
    <cellStyle name="注释 10 10" xfId="46277" xr:uid="{00000000-0005-0000-0000-0000F2CE0000}"/>
    <cellStyle name="注释 10 11" xfId="46278" xr:uid="{00000000-0005-0000-0000-0000F3CE0000}"/>
    <cellStyle name="注释 10 2" xfId="46279" xr:uid="{00000000-0005-0000-0000-0000F4CE0000}"/>
    <cellStyle name="注释 10 2 2" xfId="46280" xr:uid="{00000000-0005-0000-0000-0000F5CE0000}"/>
    <cellStyle name="注释 10 2 2 2" xfId="46281" xr:uid="{00000000-0005-0000-0000-0000F6CE0000}"/>
    <cellStyle name="注释 10 2 2 2 2" xfId="55668" xr:uid="{00000000-0005-0000-0000-0000F7CE0000}"/>
    <cellStyle name="注释 10 2 2 3" xfId="46282" xr:uid="{00000000-0005-0000-0000-0000F8CE0000}"/>
    <cellStyle name="注释 10 2 2 3 2" xfId="55669" xr:uid="{00000000-0005-0000-0000-0000F9CE0000}"/>
    <cellStyle name="注释 10 2 2 4" xfId="55670" xr:uid="{00000000-0005-0000-0000-0000FACE0000}"/>
    <cellStyle name="注释 10 2 3" xfId="46283" xr:uid="{00000000-0005-0000-0000-0000FBCE0000}"/>
    <cellStyle name="注释 10 2 3 2" xfId="46284" xr:uid="{00000000-0005-0000-0000-0000FCCE0000}"/>
    <cellStyle name="注释 10 2 3 2 2" xfId="55671" xr:uid="{00000000-0005-0000-0000-0000FDCE0000}"/>
    <cellStyle name="注释 10 2 3 3" xfId="46285" xr:uid="{00000000-0005-0000-0000-0000FECE0000}"/>
    <cellStyle name="注释 10 2 3 4" xfId="55672" xr:uid="{00000000-0005-0000-0000-0000FFCE0000}"/>
    <cellStyle name="注释 10 2 4" xfId="46286" xr:uid="{00000000-0005-0000-0000-000000CF0000}"/>
    <cellStyle name="注释 10 2 4 2" xfId="46287" xr:uid="{00000000-0005-0000-0000-000001CF0000}"/>
    <cellStyle name="注释 10 2 4 3" xfId="46288" xr:uid="{00000000-0005-0000-0000-000002CF0000}"/>
    <cellStyle name="注释 10 2 4 4" xfId="55673" xr:uid="{00000000-0005-0000-0000-000003CF0000}"/>
    <cellStyle name="注释 10 2 5" xfId="46289" xr:uid="{00000000-0005-0000-0000-000004CF0000}"/>
    <cellStyle name="注释 10 2 5 2" xfId="46290" xr:uid="{00000000-0005-0000-0000-000005CF0000}"/>
    <cellStyle name="注释 10 2 5 3" xfId="46291" xr:uid="{00000000-0005-0000-0000-000006CF0000}"/>
    <cellStyle name="注释 10 2 6" xfId="46292" xr:uid="{00000000-0005-0000-0000-000007CF0000}"/>
    <cellStyle name="注释 10 2 6 2" xfId="46293" xr:uid="{00000000-0005-0000-0000-000008CF0000}"/>
    <cellStyle name="注释 10 2 6 3" xfId="46294" xr:uid="{00000000-0005-0000-0000-000009CF0000}"/>
    <cellStyle name="注释 10 2 7" xfId="46295" xr:uid="{00000000-0005-0000-0000-00000ACF0000}"/>
    <cellStyle name="注释 10 2 8" xfId="46296" xr:uid="{00000000-0005-0000-0000-00000BCF0000}"/>
    <cellStyle name="注释 10 3" xfId="46297" xr:uid="{00000000-0005-0000-0000-00000CCF0000}"/>
    <cellStyle name="注释 10 3 2" xfId="46298" xr:uid="{00000000-0005-0000-0000-00000DCF0000}"/>
    <cellStyle name="注释 10 3 2 2" xfId="46299" xr:uid="{00000000-0005-0000-0000-00000ECF0000}"/>
    <cellStyle name="注释 10 3 2 3" xfId="46300" xr:uid="{00000000-0005-0000-0000-00000FCF0000}"/>
    <cellStyle name="注释 10 3 2 4" xfId="55674" xr:uid="{00000000-0005-0000-0000-000010CF0000}"/>
    <cellStyle name="注释 10 3 3" xfId="46301" xr:uid="{00000000-0005-0000-0000-000011CF0000}"/>
    <cellStyle name="注释 10 3 3 2" xfId="46302" xr:uid="{00000000-0005-0000-0000-000012CF0000}"/>
    <cellStyle name="注释 10 3 3 3" xfId="46303" xr:uid="{00000000-0005-0000-0000-000013CF0000}"/>
    <cellStyle name="注释 10 3 3 4" xfId="55675" xr:uid="{00000000-0005-0000-0000-000014CF0000}"/>
    <cellStyle name="注释 10 3 4" xfId="46304" xr:uid="{00000000-0005-0000-0000-000015CF0000}"/>
    <cellStyle name="注释 10 3 4 2" xfId="46305" xr:uid="{00000000-0005-0000-0000-000016CF0000}"/>
    <cellStyle name="注释 10 3 4 3" xfId="46306" xr:uid="{00000000-0005-0000-0000-000017CF0000}"/>
    <cellStyle name="注释 10 3 5" xfId="46307" xr:uid="{00000000-0005-0000-0000-000018CF0000}"/>
    <cellStyle name="注释 10 3 5 2" xfId="46308" xr:uid="{00000000-0005-0000-0000-000019CF0000}"/>
    <cellStyle name="注释 10 3 5 3" xfId="46309" xr:uid="{00000000-0005-0000-0000-00001ACF0000}"/>
    <cellStyle name="注释 10 3 6" xfId="46310" xr:uid="{00000000-0005-0000-0000-00001BCF0000}"/>
    <cellStyle name="注释 10 3 6 2" xfId="46311" xr:uid="{00000000-0005-0000-0000-00001CCF0000}"/>
    <cellStyle name="注释 10 3 6 3" xfId="46312" xr:uid="{00000000-0005-0000-0000-00001DCF0000}"/>
    <cellStyle name="注释 10 3 7" xfId="46313" xr:uid="{00000000-0005-0000-0000-00001ECF0000}"/>
    <cellStyle name="注释 10 3 8" xfId="46314" xr:uid="{00000000-0005-0000-0000-00001FCF0000}"/>
    <cellStyle name="注释 10 3 9" xfId="55676" xr:uid="{00000000-0005-0000-0000-000020CF0000}"/>
    <cellStyle name="注释 10 4" xfId="46315" xr:uid="{00000000-0005-0000-0000-000021CF0000}"/>
    <cellStyle name="注释 10 4 2" xfId="46316" xr:uid="{00000000-0005-0000-0000-000022CF0000}"/>
    <cellStyle name="注释 10 4 2 2" xfId="46317" xr:uid="{00000000-0005-0000-0000-000023CF0000}"/>
    <cellStyle name="注释 10 4 2 3" xfId="46318" xr:uid="{00000000-0005-0000-0000-000024CF0000}"/>
    <cellStyle name="注释 10 4 2 4" xfId="55677" xr:uid="{00000000-0005-0000-0000-000025CF0000}"/>
    <cellStyle name="注释 10 4 3" xfId="46319" xr:uid="{00000000-0005-0000-0000-000026CF0000}"/>
    <cellStyle name="注释 10 4 3 2" xfId="46320" xr:uid="{00000000-0005-0000-0000-000027CF0000}"/>
    <cellStyle name="注释 10 4 3 3" xfId="46321" xr:uid="{00000000-0005-0000-0000-000028CF0000}"/>
    <cellStyle name="注释 10 4 4" xfId="46322" xr:uid="{00000000-0005-0000-0000-000029CF0000}"/>
    <cellStyle name="注释 10 4 4 2" xfId="46323" xr:uid="{00000000-0005-0000-0000-00002ACF0000}"/>
    <cellStyle name="注释 10 4 4 3" xfId="46324" xr:uid="{00000000-0005-0000-0000-00002BCF0000}"/>
    <cellStyle name="注释 10 4 5" xfId="46325" xr:uid="{00000000-0005-0000-0000-00002CCF0000}"/>
    <cellStyle name="注释 10 4 5 2" xfId="46326" xr:uid="{00000000-0005-0000-0000-00002DCF0000}"/>
    <cellStyle name="注释 10 4 5 3" xfId="46327" xr:uid="{00000000-0005-0000-0000-00002ECF0000}"/>
    <cellStyle name="注释 10 4 6" xfId="46328" xr:uid="{00000000-0005-0000-0000-00002FCF0000}"/>
    <cellStyle name="注释 10 4 6 2" xfId="46329" xr:uid="{00000000-0005-0000-0000-000030CF0000}"/>
    <cellStyle name="注释 10 4 6 3" xfId="46330" xr:uid="{00000000-0005-0000-0000-000031CF0000}"/>
    <cellStyle name="注释 10 4 7" xfId="46331" xr:uid="{00000000-0005-0000-0000-000032CF0000}"/>
    <cellStyle name="注释 10 4 8" xfId="46332" xr:uid="{00000000-0005-0000-0000-000033CF0000}"/>
    <cellStyle name="注释 10 4 9" xfId="55678" xr:uid="{00000000-0005-0000-0000-000034CF0000}"/>
    <cellStyle name="注释 10 5" xfId="46333" xr:uid="{00000000-0005-0000-0000-000035CF0000}"/>
    <cellStyle name="注释 10 5 2" xfId="46334" xr:uid="{00000000-0005-0000-0000-000036CF0000}"/>
    <cellStyle name="注释 10 5 3" xfId="46335" xr:uid="{00000000-0005-0000-0000-000037CF0000}"/>
    <cellStyle name="注释 10 5 4" xfId="55679" xr:uid="{00000000-0005-0000-0000-000038CF0000}"/>
    <cellStyle name="注释 10 6" xfId="46336" xr:uid="{00000000-0005-0000-0000-000039CF0000}"/>
    <cellStyle name="注释 10 6 2" xfId="46337" xr:uid="{00000000-0005-0000-0000-00003ACF0000}"/>
    <cellStyle name="注释 10 6 3" xfId="46338" xr:uid="{00000000-0005-0000-0000-00003BCF0000}"/>
    <cellStyle name="注释 10 7" xfId="46339" xr:uid="{00000000-0005-0000-0000-00003CCF0000}"/>
    <cellStyle name="注释 10 7 2" xfId="46340" xr:uid="{00000000-0005-0000-0000-00003DCF0000}"/>
    <cellStyle name="注释 10 7 3" xfId="46341" xr:uid="{00000000-0005-0000-0000-00003ECF0000}"/>
    <cellStyle name="注释 10 8" xfId="46342" xr:uid="{00000000-0005-0000-0000-00003FCF0000}"/>
    <cellStyle name="注释 10 8 2" xfId="46343" xr:uid="{00000000-0005-0000-0000-000040CF0000}"/>
    <cellStyle name="注释 10 8 3" xfId="46344" xr:uid="{00000000-0005-0000-0000-000041CF0000}"/>
    <cellStyle name="注释 10 9" xfId="46345" xr:uid="{00000000-0005-0000-0000-000042CF0000}"/>
    <cellStyle name="注释 10 9 2" xfId="46346" xr:uid="{00000000-0005-0000-0000-000043CF0000}"/>
    <cellStyle name="注释 10 9 3" xfId="46347" xr:uid="{00000000-0005-0000-0000-000044CF0000}"/>
    <cellStyle name="注释 11" xfId="46348" xr:uid="{00000000-0005-0000-0000-000045CF0000}"/>
    <cellStyle name="注释 11 10" xfId="46349" xr:uid="{00000000-0005-0000-0000-000046CF0000}"/>
    <cellStyle name="注释 11 11" xfId="46350" xr:uid="{00000000-0005-0000-0000-000047CF0000}"/>
    <cellStyle name="注释 11 2" xfId="46351" xr:uid="{00000000-0005-0000-0000-000048CF0000}"/>
    <cellStyle name="注释 11 2 2" xfId="46352" xr:uid="{00000000-0005-0000-0000-000049CF0000}"/>
    <cellStyle name="注释 11 2 2 2" xfId="46353" xr:uid="{00000000-0005-0000-0000-00004ACF0000}"/>
    <cellStyle name="注释 11 2 2 2 2" xfId="55680" xr:uid="{00000000-0005-0000-0000-00004BCF0000}"/>
    <cellStyle name="注释 11 2 2 3" xfId="46354" xr:uid="{00000000-0005-0000-0000-00004CCF0000}"/>
    <cellStyle name="注释 11 2 2 3 2" xfId="55681" xr:uid="{00000000-0005-0000-0000-00004DCF0000}"/>
    <cellStyle name="注释 11 2 2 4" xfId="55682" xr:uid="{00000000-0005-0000-0000-00004ECF0000}"/>
    <cellStyle name="注释 11 2 3" xfId="46355" xr:uid="{00000000-0005-0000-0000-00004FCF0000}"/>
    <cellStyle name="注释 11 2 3 2" xfId="46356" xr:uid="{00000000-0005-0000-0000-000050CF0000}"/>
    <cellStyle name="注释 11 2 3 2 2" xfId="55683" xr:uid="{00000000-0005-0000-0000-000051CF0000}"/>
    <cellStyle name="注释 11 2 3 3" xfId="46357" xr:uid="{00000000-0005-0000-0000-000052CF0000}"/>
    <cellStyle name="注释 11 2 3 4" xfId="55684" xr:uid="{00000000-0005-0000-0000-000053CF0000}"/>
    <cellStyle name="注释 11 2 4" xfId="46358" xr:uid="{00000000-0005-0000-0000-000054CF0000}"/>
    <cellStyle name="注释 11 2 4 2" xfId="46359" xr:uid="{00000000-0005-0000-0000-000055CF0000}"/>
    <cellStyle name="注释 11 2 4 3" xfId="46360" xr:uid="{00000000-0005-0000-0000-000056CF0000}"/>
    <cellStyle name="注释 11 2 4 4" xfId="55685" xr:uid="{00000000-0005-0000-0000-000057CF0000}"/>
    <cellStyle name="注释 11 2 5" xfId="46361" xr:uid="{00000000-0005-0000-0000-000058CF0000}"/>
    <cellStyle name="注释 11 2 5 2" xfId="46362" xr:uid="{00000000-0005-0000-0000-000059CF0000}"/>
    <cellStyle name="注释 11 2 5 3" xfId="46363" xr:uid="{00000000-0005-0000-0000-00005ACF0000}"/>
    <cellStyle name="注释 11 2 6" xfId="46364" xr:uid="{00000000-0005-0000-0000-00005BCF0000}"/>
    <cellStyle name="注释 11 2 6 2" xfId="46365" xr:uid="{00000000-0005-0000-0000-00005CCF0000}"/>
    <cellStyle name="注释 11 2 6 3" xfId="46366" xr:uid="{00000000-0005-0000-0000-00005DCF0000}"/>
    <cellStyle name="注释 11 2 7" xfId="46367" xr:uid="{00000000-0005-0000-0000-00005ECF0000}"/>
    <cellStyle name="注释 11 2 8" xfId="46368" xr:uid="{00000000-0005-0000-0000-00005FCF0000}"/>
    <cellStyle name="注释 11 3" xfId="46369" xr:uid="{00000000-0005-0000-0000-000060CF0000}"/>
    <cellStyle name="注释 11 3 2" xfId="46370" xr:uid="{00000000-0005-0000-0000-000061CF0000}"/>
    <cellStyle name="注释 11 3 2 2" xfId="46371" xr:uid="{00000000-0005-0000-0000-000062CF0000}"/>
    <cellStyle name="注释 11 3 2 3" xfId="46372" xr:uid="{00000000-0005-0000-0000-000063CF0000}"/>
    <cellStyle name="注释 11 3 2 4" xfId="55686" xr:uid="{00000000-0005-0000-0000-000064CF0000}"/>
    <cellStyle name="注释 11 3 3" xfId="46373" xr:uid="{00000000-0005-0000-0000-000065CF0000}"/>
    <cellStyle name="注释 11 3 3 2" xfId="46374" xr:uid="{00000000-0005-0000-0000-000066CF0000}"/>
    <cellStyle name="注释 11 3 3 3" xfId="46375" xr:uid="{00000000-0005-0000-0000-000067CF0000}"/>
    <cellStyle name="注释 11 3 3 4" xfId="55687" xr:uid="{00000000-0005-0000-0000-000068CF0000}"/>
    <cellStyle name="注释 11 3 4" xfId="46376" xr:uid="{00000000-0005-0000-0000-000069CF0000}"/>
    <cellStyle name="注释 11 3 4 2" xfId="46377" xr:uid="{00000000-0005-0000-0000-00006ACF0000}"/>
    <cellStyle name="注释 11 3 4 3" xfId="46378" xr:uid="{00000000-0005-0000-0000-00006BCF0000}"/>
    <cellStyle name="注释 11 3 5" xfId="46379" xr:uid="{00000000-0005-0000-0000-00006CCF0000}"/>
    <cellStyle name="注释 11 3 5 2" xfId="46380" xr:uid="{00000000-0005-0000-0000-00006DCF0000}"/>
    <cellStyle name="注释 11 3 5 3" xfId="46381" xr:uid="{00000000-0005-0000-0000-00006ECF0000}"/>
    <cellStyle name="注释 11 3 6" xfId="46382" xr:uid="{00000000-0005-0000-0000-00006FCF0000}"/>
    <cellStyle name="注释 11 3 6 2" xfId="46383" xr:uid="{00000000-0005-0000-0000-000070CF0000}"/>
    <cellStyle name="注释 11 3 6 3" xfId="46384" xr:uid="{00000000-0005-0000-0000-000071CF0000}"/>
    <cellStyle name="注释 11 3 7" xfId="46385" xr:uid="{00000000-0005-0000-0000-000072CF0000}"/>
    <cellStyle name="注释 11 3 8" xfId="46386" xr:uid="{00000000-0005-0000-0000-000073CF0000}"/>
    <cellStyle name="注释 11 3 9" xfId="55688" xr:uid="{00000000-0005-0000-0000-000074CF0000}"/>
    <cellStyle name="注释 11 4" xfId="46387" xr:uid="{00000000-0005-0000-0000-000075CF0000}"/>
    <cellStyle name="注释 11 4 2" xfId="46388" xr:uid="{00000000-0005-0000-0000-000076CF0000}"/>
    <cellStyle name="注释 11 4 2 2" xfId="46389" xr:uid="{00000000-0005-0000-0000-000077CF0000}"/>
    <cellStyle name="注释 11 4 2 3" xfId="46390" xr:uid="{00000000-0005-0000-0000-000078CF0000}"/>
    <cellStyle name="注释 11 4 2 4" xfId="55689" xr:uid="{00000000-0005-0000-0000-000079CF0000}"/>
    <cellStyle name="注释 11 4 3" xfId="46391" xr:uid="{00000000-0005-0000-0000-00007ACF0000}"/>
    <cellStyle name="注释 11 4 3 2" xfId="46392" xr:uid="{00000000-0005-0000-0000-00007BCF0000}"/>
    <cellStyle name="注释 11 4 3 3" xfId="46393" xr:uid="{00000000-0005-0000-0000-00007CCF0000}"/>
    <cellStyle name="注释 11 4 4" xfId="46394" xr:uid="{00000000-0005-0000-0000-00007DCF0000}"/>
    <cellStyle name="注释 11 4 4 2" xfId="46395" xr:uid="{00000000-0005-0000-0000-00007ECF0000}"/>
    <cellStyle name="注释 11 4 4 3" xfId="46396" xr:uid="{00000000-0005-0000-0000-00007FCF0000}"/>
    <cellStyle name="注释 11 4 5" xfId="46397" xr:uid="{00000000-0005-0000-0000-000080CF0000}"/>
    <cellStyle name="注释 11 4 5 2" xfId="46398" xr:uid="{00000000-0005-0000-0000-000081CF0000}"/>
    <cellStyle name="注释 11 4 5 3" xfId="46399" xr:uid="{00000000-0005-0000-0000-000082CF0000}"/>
    <cellStyle name="注释 11 4 6" xfId="46400" xr:uid="{00000000-0005-0000-0000-000083CF0000}"/>
    <cellStyle name="注释 11 4 6 2" xfId="46401" xr:uid="{00000000-0005-0000-0000-000084CF0000}"/>
    <cellStyle name="注释 11 4 6 3" xfId="46402" xr:uid="{00000000-0005-0000-0000-000085CF0000}"/>
    <cellStyle name="注释 11 4 7" xfId="46403" xr:uid="{00000000-0005-0000-0000-000086CF0000}"/>
    <cellStyle name="注释 11 4 8" xfId="46404" xr:uid="{00000000-0005-0000-0000-000087CF0000}"/>
    <cellStyle name="注释 11 4 9" xfId="55690" xr:uid="{00000000-0005-0000-0000-000088CF0000}"/>
    <cellStyle name="注释 11 5" xfId="46405" xr:uid="{00000000-0005-0000-0000-000089CF0000}"/>
    <cellStyle name="注释 11 5 2" xfId="46406" xr:uid="{00000000-0005-0000-0000-00008ACF0000}"/>
    <cellStyle name="注释 11 5 3" xfId="46407" xr:uid="{00000000-0005-0000-0000-00008BCF0000}"/>
    <cellStyle name="注释 11 5 4" xfId="55691" xr:uid="{00000000-0005-0000-0000-00008CCF0000}"/>
    <cellStyle name="注释 11 6" xfId="46408" xr:uid="{00000000-0005-0000-0000-00008DCF0000}"/>
    <cellStyle name="注释 11 6 2" xfId="46409" xr:uid="{00000000-0005-0000-0000-00008ECF0000}"/>
    <cellStyle name="注释 11 6 3" xfId="46410" xr:uid="{00000000-0005-0000-0000-00008FCF0000}"/>
    <cellStyle name="注释 11 7" xfId="46411" xr:uid="{00000000-0005-0000-0000-000090CF0000}"/>
    <cellStyle name="注释 11 7 2" xfId="46412" xr:uid="{00000000-0005-0000-0000-000091CF0000}"/>
    <cellStyle name="注释 11 7 3" xfId="46413" xr:uid="{00000000-0005-0000-0000-000092CF0000}"/>
    <cellStyle name="注释 11 8" xfId="46414" xr:uid="{00000000-0005-0000-0000-000093CF0000}"/>
    <cellStyle name="注释 11 8 2" xfId="46415" xr:uid="{00000000-0005-0000-0000-000094CF0000}"/>
    <cellStyle name="注释 11 8 3" xfId="46416" xr:uid="{00000000-0005-0000-0000-000095CF0000}"/>
    <cellStyle name="注释 11 9" xfId="46417" xr:uid="{00000000-0005-0000-0000-000096CF0000}"/>
    <cellStyle name="注释 11 9 2" xfId="46418" xr:uid="{00000000-0005-0000-0000-000097CF0000}"/>
    <cellStyle name="注释 11 9 3" xfId="46419" xr:uid="{00000000-0005-0000-0000-000098CF0000}"/>
    <cellStyle name="注释 12" xfId="46420" xr:uid="{00000000-0005-0000-0000-000099CF0000}"/>
    <cellStyle name="注释 12 10" xfId="46421" xr:uid="{00000000-0005-0000-0000-00009ACF0000}"/>
    <cellStyle name="注释 12 11" xfId="46422" xr:uid="{00000000-0005-0000-0000-00009BCF0000}"/>
    <cellStyle name="注释 12 2" xfId="46423" xr:uid="{00000000-0005-0000-0000-00009CCF0000}"/>
    <cellStyle name="注释 12 2 2" xfId="55692" xr:uid="{00000000-0005-0000-0000-00009DCF0000}"/>
    <cellStyle name="注释 12 2 2 2" xfId="55693" xr:uid="{00000000-0005-0000-0000-00009ECF0000}"/>
    <cellStyle name="注释 12 2 2 3" xfId="55694" xr:uid="{00000000-0005-0000-0000-00009FCF0000}"/>
    <cellStyle name="注释 12 2 3" xfId="55695" xr:uid="{00000000-0005-0000-0000-0000A0CF0000}"/>
    <cellStyle name="注释 12 2 3 2" xfId="55696" xr:uid="{00000000-0005-0000-0000-0000A1CF0000}"/>
    <cellStyle name="注释 12 2 4" xfId="55697" xr:uid="{00000000-0005-0000-0000-0000A2CF0000}"/>
    <cellStyle name="注释 12 3" xfId="46424" xr:uid="{00000000-0005-0000-0000-0000A3CF0000}"/>
    <cellStyle name="注释 12 3 2" xfId="46425" xr:uid="{00000000-0005-0000-0000-0000A4CF0000}"/>
    <cellStyle name="注释 12 3 2 2" xfId="46426" xr:uid="{00000000-0005-0000-0000-0000A5CF0000}"/>
    <cellStyle name="注释 12 3 2 3" xfId="46427" xr:uid="{00000000-0005-0000-0000-0000A6CF0000}"/>
    <cellStyle name="注释 12 3 2 4" xfId="55698" xr:uid="{00000000-0005-0000-0000-0000A7CF0000}"/>
    <cellStyle name="注释 12 3 3" xfId="46428" xr:uid="{00000000-0005-0000-0000-0000A8CF0000}"/>
    <cellStyle name="注释 12 3 3 2" xfId="46429" xr:uid="{00000000-0005-0000-0000-0000A9CF0000}"/>
    <cellStyle name="注释 12 3 3 3" xfId="46430" xr:uid="{00000000-0005-0000-0000-0000AACF0000}"/>
    <cellStyle name="注释 12 3 3 4" xfId="55699" xr:uid="{00000000-0005-0000-0000-0000ABCF0000}"/>
    <cellStyle name="注释 12 3 4" xfId="46431" xr:uid="{00000000-0005-0000-0000-0000ACCF0000}"/>
    <cellStyle name="注释 12 3 4 2" xfId="46432" xr:uid="{00000000-0005-0000-0000-0000ADCF0000}"/>
    <cellStyle name="注释 12 3 4 3" xfId="46433" xr:uid="{00000000-0005-0000-0000-0000AECF0000}"/>
    <cellStyle name="注释 12 3 5" xfId="46434" xr:uid="{00000000-0005-0000-0000-0000AFCF0000}"/>
    <cellStyle name="注释 12 3 5 2" xfId="46435" xr:uid="{00000000-0005-0000-0000-0000B0CF0000}"/>
    <cellStyle name="注释 12 3 5 3" xfId="46436" xr:uid="{00000000-0005-0000-0000-0000B1CF0000}"/>
    <cellStyle name="注释 12 3 6" xfId="46437" xr:uid="{00000000-0005-0000-0000-0000B2CF0000}"/>
    <cellStyle name="注释 12 3 6 2" xfId="46438" xr:uid="{00000000-0005-0000-0000-0000B3CF0000}"/>
    <cellStyle name="注释 12 3 6 3" xfId="46439" xr:uid="{00000000-0005-0000-0000-0000B4CF0000}"/>
    <cellStyle name="注释 12 3 7" xfId="46440" xr:uid="{00000000-0005-0000-0000-0000B5CF0000}"/>
    <cellStyle name="注释 12 3 8" xfId="46441" xr:uid="{00000000-0005-0000-0000-0000B6CF0000}"/>
    <cellStyle name="注释 12 3 9" xfId="55700" xr:uid="{00000000-0005-0000-0000-0000B7CF0000}"/>
    <cellStyle name="注释 12 4" xfId="46442" xr:uid="{00000000-0005-0000-0000-0000B8CF0000}"/>
    <cellStyle name="注释 12 4 2" xfId="46443" xr:uid="{00000000-0005-0000-0000-0000B9CF0000}"/>
    <cellStyle name="注释 12 4 2 2" xfId="46444" xr:uid="{00000000-0005-0000-0000-0000BACF0000}"/>
    <cellStyle name="注释 12 4 2 3" xfId="46445" xr:uid="{00000000-0005-0000-0000-0000BBCF0000}"/>
    <cellStyle name="注释 12 4 2 4" xfId="55701" xr:uid="{00000000-0005-0000-0000-0000BCCF0000}"/>
    <cellStyle name="注释 12 4 3" xfId="46446" xr:uid="{00000000-0005-0000-0000-0000BDCF0000}"/>
    <cellStyle name="注释 12 4 3 2" xfId="46447" xr:uid="{00000000-0005-0000-0000-0000BECF0000}"/>
    <cellStyle name="注释 12 4 3 3" xfId="46448" xr:uid="{00000000-0005-0000-0000-0000BFCF0000}"/>
    <cellStyle name="注释 12 4 4" xfId="46449" xr:uid="{00000000-0005-0000-0000-0000C0CF0000}"/>
    <cellStyle name="注释 12 4 4 2" xfId="46450" xr:uid="{00000000-0005-0000-0000-0000C1CF0000}"/>
    <cellStyle name="注释 12 4 4 3" xfId="46451" xr:uid="{00000000-0005-0000-0000-0000C2CF0000}"/>
    <cellStyle name="注释 12 4 5" xfId="46452" xr:uid="{00000000-0005-0000-0000-0000C3CF0000}"/>
    <cellStyle name="注释 12 4 5 2" xfId="46453" xr:uid="{00000000-0005-0000-0000-0000C4CF0000}"/>
    <cellStyle name="注释 12 4 5 3" xfId="46454" xr:uid="{00000000-0005-0000-0000-0000C5CF0000}"/>
    <cellStyle name="注释 12 4 6" xfId="46455" xr:uid="{00000000-0005-0000-0000-0000C6CF0000}"/>
    <cellStyle name="注释 12 4 6 2" xfId="46456" xr:uid="{00000000-0005-0000-0000-0000C7CF0000}"/>
    <cellStyle name="注释 12 4 6 3" xfId="46457" xr:uid="{00000000-0005-0000-0000-0000C8CF0000}"/>
    <cellStyle name="注释 12 4 7" xfId="46458" xr:uid="{00000000-0005-0000-0000-0000C9CF0000}"/>
    <cellStyle name="注释 12 4 8" xfId="46459" xr:uid="{00000000-0005-0000-0000-0000CACF0000}"/>
    <cellStyle name="注释 12 4 9" xfId="55702" xr:uid="{00000000-0005-0000-0000-0000CBCF0000}"/>
    <cellStyle name="注释 12 5" xfId="46460" xr:uid="{00000000-0005-0000-0000-0000CCCF0000}"/>
    <cellStyle name="注释 12 5 2" xfId="46461" xr:uid="{00000000-0005-0000-0000-0000CDCF0000}"/>
    <cellStyle name="注释 12 5 3" xfId="46462" xr:uid="{00000000-0005-0000-0000-0000CECF0000}"/>
    <cellStyle name="注释 12 5 4" xfId="55703" xr:uid="{00000000-0005-0000-0000-0000CFCF0000}"/>
    <cellStyle name="注释 12 6" xfId="46463" xr:uid="{00000000-0005-0000-0000-0000D0CF0000}"/>
    <cellStyle name="注释 12 6 2" xfId="46464" xr:uid="{00000000-0005-0000-0000-0000D1CF0000}"/>
    <cellStyle name="注释 12 6 3" xfId="46465" xr:uid="{00000000-0005-0000-0000-0000D2CF0000}"/>
    <cellStyle name="注释 12 7" xfId="46466" xr:uid="{00000000-0005-0000-0000-0000D3CF0000}"/>
    <cellStyle name="注释 12 7 2" xfId="46467" xr:uid="{00000000-0005-0000-0000-0000D4CF0000}"/>
    <cellStyle name="注释 12 7 3" xfId="46468" xr:uid="{00000000-0005-0000-0000-0000D5CF0000}"/>
    <cellStyle name="注释 12 8" xfId="46469" xr:uid="{00000000-0005-0000-0000-0000D6CF0000}"/>
    <cellStyle name="注释 12 8 2" xfId="46470" xr:uid="{00000000-0005-0000-0000-0000D7CF0000}"/>
    <cellStyle name="注释 12 8 3" xfId="46471" xr:uid="{00000000-0005-0000-0000-0000D8CF0000}"/>
    <cellStyle name="注释 12 9" xfId="46472" xr:uid="{00000000-0005-0000-0000-0000D9CF0000}"/>
    <cellStyle name="注释 12 9 2" xfId="46473" xr:uid="{00000000-0005-0000-0000-0000DACF0000}"/>
    <cellStyle name="注释 12 9 3" xfId="46474" xr:uid="{00000000-0005-0000-0000-0000DBCF0000}"/>
    <cellStyle name="注释 13" xfId="46475" xr:uid="{00000000-0005-0000-0000-0000DCCF0000}"/>
    <cellStyle name="注释 13 2" xfId="55704" xr:uid="{00000000-0005-0000-0000-0000DDCF0000}"/>
    <cellStyle name="注释 13 2 2" xfId="55705" xr:uid="{00000000-0005-0000-0000-0000DECF0000}"/>
    <cellStyle name="注释 13 2 2 2" xfId="55706" xr:uid="{00000000-0005-0000-0000-0000DFCF0000}"/>
    <cellStyle name="注释 13 2 2 3" xfId="55707" xr:uid="{00000000-0005-0000-0000-0000E0CF0000}"/>
    <cellStyle name="注释 13 2 3" xfId="55708" xr:uid="{00000000-0005-0000-0000-0000E1CF0000}"/>
    <cellStyle name="注释 13 2 3 2" xfId="55709" xr:uid="{00000000-0005-0000-0000-0000E2CF0000}"/>
    <cellStyle name="注释 13 2 4" xfId="55710" xr:uid="{00000000-0005-0000-0000-0000E3CF0000}"/>
    <cellStyle name="注释 13 3" xfId="55711" xr:uid="{00000000-0005-0000-0000-0000E4CF0000}"/>
    <cellStyle name="注释 13 3 2" xfId="55712" xr:uid="{00000000-0005-0000-0000-0000E5CF0000}"/>
    <cellStyle name="注释 13 3 3" xfId="55713" xr:uid="{00000000-0005-0000-0000-0000E6CF0000}"/>
    <cellStyle name="注释 13 4" xfId="55714" xr:uid="{00000000-0005-0000-0000-0000E7CF0000}"/>
    <cellStyle name="注释 13 4 2" xfId="55715" xr:uid="{00000000-0005-0000-0000-0000E8CF0000}"/>
    <cellStyle name="注释 13 5" xfId="55716" xr:uid="{00000000-0005-0000-0000-0000E9CF0000}"/>
    <cellStyle name="注释 14" xfId="46476" xr:uid="{00000000-0005-0000-0000-0000EACF0000}"/>
    <cellStyle name="注释 14 10" xfId="46477" xr:uid="{00000000-0005-0000-0000-0000EBCF0000}"/>
    <cellStyle name="注释 14 2" xfId="46478" xr:uid="{00000000-0005-0000-0000-0000ECCF0000}"/>
    <cellStyle name="注释 14 2 2" xfId="55717" xr:uid="{00000000-0005-0000-0000-0000EDCF0000}"/>
    <cellStyle name="注释 14 2 2 2" xfId="55718" xr:uid="{00000000-0005-0000-0000-0000EECF0000}"/>
    <cellStyle name="注释 14 2 2 3" xfId="55719" xr:uid="{00000000-0005-0000-0000-0000EFCF0000}"/>
    <cellStyle name="注释 14 2 3" xfId="55720" xr:uid="{00000000-0005-0000-0000-0000F0CF0000}"/>
    <cellStyle name="注释 14 2 3 2" xfId="55721" xr:uid="{00000000-0005-0000-0000-0000F1CF0000}"/>
    <cellStyle name="注释 14 2 4" xfId="55722" xr:uid="{00000000-0005-0000-0000-0000F2CF0000}"/>
    <cellStyle name="注释 14 3" xfId="46479" xr:uid="{00000000-0005-0000-0000-0000F3CF0000}"/>
    <cellStyle name="注释 14 3 2" xfId="46480" xr:uid="{00000000-0005-0000-0000-0000F4CF0000}"/>
    <cellStyle name="注释 14 3 2 2" xfId="46481" xr:uid="{00000000-0005-0000-0000-0000F5CF0000}"/>
    <cellStyle name="注释 14 3 2 3" xfId="46482" xr:uid="{00000000-0005-0000-0000-0000F6CF0000}"/>
    <cellStyle name="注释 14 3 2 4" xfId="55723" xr:uid="{00000000-0005-0000-0000-0000F7CF0000}"/>
    <cellStyle name="注释 14 3 3" xfId="46483" xr:uid="{00000000-0005-0000-0000-0000F8CF0000}"/>
    <cellStyle name="注释 14 3 3 2" xfId="46484" xr:uid="{00000000-0005-0000-0000-0000F9CF0000}"/>
    <cellStyle name="注释 14 3 3 3" xfId="46485" xr:uid="{00000000-0005-0000-0000-0000FACF0000}"/>
    <cellStyle name="注释 14 3 3 4" xfId="55724" xr:uid="{00000000-0005-0000-0000-0000FBCF0000}"/>
    <cellStyle name="注释 14 3 4" xfId="46486" xr:uid="{00000000-0005-0000-0000-0000FCCF0000}"/>
    <cellStyle name="注释 14 3 4 2" xfId="46487" xr:uid="{00000000-0005-0000-0000-0000FDCF0000}"/>
    <cellStyle name="注释 14 3 4 3" xfId="46488" xr:uid="{00000000-0005-0000-0000-0000FECF0000}"/>
    <cellStyle name="注释 14 3 5" xfId="46489" xr:uid="{00000000-0005-0000-0000-0000FFCF0000}"/>
    <cellStyle name="注释 14 3 5 2" xfId="46490" xr:uid="{00000000-0005-0000-0000-000000D00000}"/>
    <cellStyle name="注释 14 3 5 3" xfId="46491" xr:uid="{00000000-0005-0000-0000-000001D00000}"/>
    <cellStyle name="注释 14 3 6" xfId="46492" xr:uid="{00000000-0005-0000-0000-000002D00000}"/>
    <cellStyle name="注释 14 3 6 2" xfId="46493" xr:uid="{00000000-0005-0000-0000-000003D00000}"/>
    <cellStyle name="注释 14 3 6 3" xfId="46494" xr:uid="{00000000-0005-0000-0000-000004D00000}"/>
    <cellStyle name="注释 14 3 7" xfId="46495" xr:uid="{00000000-0005-0000-0000-000005D00000}"/>
    <cellStyle name="注释 14 3 8" xfId="46496" xr:uid="{00000000-0005-0000-0000-000006D00000}"/>
    <cellStyle name="注释 14 3 9" xfId="55725" xr:uid="{00000000-0005-0000-0000-000007D00000}"/>
    <cellStyle name="注释 14 4" xfId="46497" xr:uid="{00000000-0005-0000-0000-000008D00000}"/>
    <cellStyle name="注释 14 4 2" xfId="46498" xr:uid="{00000000-0005-0000-0000-000009D00000}"/>
    <cellStyle name="注释 14 4 2 2" xfId="55726" xr:uid="{00000000-0005-0000-0000-00000AD00000}"/>
    <cellStyle name="注释 14 4 3" xfId="46499" xr:uid="{00000000-0005-0000-0000-00000BD00000}"/>
    <cellStyle name="注释 14 4 4" xfId="55727" xr:uid="{00000000-0005-0000-0000-00000CD00000}"/>
    <cellStyle name="注释 14 5" xfId="46500" xr:uid="{00000000-0005-0000-0000-00000DD00000}"/>
    <cellStyle name="注释 14 5 2" xfId="46501" xr:uid="{00000000-0005-0000-0000-00000ED00000}"/>
    <cellStyle name="注释 14 5 3" xfId="46502" xr:uid="{00000000-0005-0000-0000-00000FD00000}"/>
    <cellStyle name="注释 14 5 4" xfId="55728" xr:uid="{00000000-0005-0000-0000-000010D00000}"/>
    <cellStyle name="注释 14 6" xfId="46503" xr:uid="{00000000-0005-0000-0000-000011D00000}"/>
    <cellStyle name="注释 14 6 2" xfId="46504" xr:uid="{00000000-0005-0000-0000-000012D00000}"/>
    <cellStyle name="注释 14 6 3" xfId="46505" xr:uid="{00000000-0005-0000-0000-000013D00000}"/>
    <cellStyle name="注释 14 7" xfId="46506" xr:uid="{00000000-0005-0000-0000-000014D00000}"/>
    <cellStyle name="注释 14 7 2" xfId="46507" xr:uid="{00000000-0005-0000-0000-000015D00000}"/>
    <cellStyle name="注释 14 7 3" xfId="46508" xr:uid="{00000000-0005-0000-0000-000016D00000}"/>
    <cellStyle name="注释 14 8" xfId="46509" xr:uid="{00000000-0005-0000-0000-000017D00000}"/>
    <cellStyle name="注释 14 8 2" xfId="46510" xr:uid="{00000000-0005-0000-0000-000018D00000}"/>
    <cellStyle name="注释 14 8 3" xfId="46511" xr:uid="{00000000-0005-0000-0000-000019D00000}"/>
    <cellStyle name="注释 14 9" xfId="46512" xr:uid="{00000000-0005-0000-0000-00001AD00000}"/>
    <cellStyle name="注释 15" xfId="46513" xr:uid="{00000000-0005-0000-0000-00001BD00000}"/>
    <cellStyle name="注释 15 2" xfId="55729" xr:uid="{00000000-0005-0000-0000-00001CD00000}"/>
    <cellStyle name="注释 15 2 2" xfId="55730" xr:uid="{00000000-0005-0000-0000-00001DD00000}"/>
    <cellStyle name="注释 15 2 2 2" xfId="55731" xr:uid="{00000000-0005-0000-0000-00001ED00000}"/>
    <cellStyle name="注释 15 2 2 3" xfId="55732" xr:uid="{00000000-0005-0000-0000-00001FD00000}"/>
    <cellStyle name="注释 15 2 3" xfId="55733" xr:uid="{00000000-0005-0000-0000-000020D00000}"/>
    <cellStyle name="注释 15 2 3 2" xfId="55734" xr:uid="{00000000-0005-0000-0000-000021D00000}"/>
    <cellStyle name="注释 15 2 4" xfId="55735" xr:uid="{00000000-0005-0000-0000-000022D00000}"/>
    <cellStyle name="注释 15 3" xfId="55736" xr:uid="{00000000-0005-0000-0000-000023D00000}"/>
    <cellStyle name="注释 15 3 2" xfId="55737" xr:uid="{00000000-0005-0000-0000-000024D00000}"/>
    <cellStyle name="注释 15 3 3" xfId="55738" xr:uid="{00000000-0005-0000-0000-000025D00000}"/>
    <cellStyle name="注释 15 4" xfId="55739" xr:uid="{00000000-0005-0000-0000-000026D00000}"/>
    <cellStyle name="注释 15 4 2" xfId="55740" xr:uid="{00000000-0005-0000-0000-000027D00000}"/>
    <cellStyle name="注释 15 5" xfId="55741" xr:uid="{00000000-0005-0000-0000-000028D00000}"/>
    <cellStyle name="注释 16" xfId="46514" xr:uid="{00000000-0005-0000-0000-000029D00000}"/>
    <cellStyle name="注释 16 2" xfId="46515" xr:uid="{00000000-0005-0000-0000-00002AD00000}"/>
    <cellStyle name="注释 16 2 2" xfId="55742" xr:uid="{00000000-0005-0000-0000-00002BD00000}"/>
    <cellStyle name="注释 16 2 2 2" xfId="55743" xr:uid="{00000000-0005-0000-0000-00002CD00000}"/>
    <cellStyle name="注释 16 2 2 3" xfId="55744" xr:uid="{00000000-0005-0000-0000-00002DD00000}"/>
    <cellStyle name="注释 16 2 3" xfId="55745" xr:uid="{00000000-0005-0000-0000-00002ED00000}"/>
    <cellStyle name="注释 16 2 3 2" xfId="55746" xr:uid="{00000000-0005-0000-0000-00002FD00000}"/>
    <cellStyle name="注释 16 2 4" xfId="55747" xr:uid="{00000000-0005-0000-0000-000030D00000}"/>
    <cellStyle name="注释 16 3" xfId="46516" xr:uid="{00000000-0005-0000-0000-000031D00000}"/>
    <cellStyle name="注释 16 3 2" xfId="46517" xr:uid="{00000000-0005-0000-0000-000032D00000}"/>
    <cellStyle name="注释 16 3 2 2" xfId="55748" xr:uid="{00000000-0005-0000-0000-000033D00000}"/>
    <cellStyle name="注释 16 3 3" xfId="46518" xr:uid="{00000000-0005-0000-0000-000034D00000}"/>
    <cellStyle name="注释 16 3 3 2" xfId="55749" xr:uid="{00000000-0005-0000-0000-000035D00000}"/>
    <cellStyle name="注释 16 3 4" xfId="55750" xr:uid="{00000000-0005-0000-0000-000036D00000}"/>
    <cellStyle name="注释 16 4" xfId="46519" xr:uid="{00000000-0005-0000-0000-000037D00000}"/>
    <cellStyle name="注释 16 4 2" xfId="46520" xr:uid="{00000000-0005-0000-0000-000038D00000}"/>
    <cellStyle name="注释 16 4 2 2" xfId="55751" xr:uid="{00000000-0005-0000-0000-000039D00000}"/>
    <cellStyle name="注释 16 4 3" xfId="46521" xr:uid="{00000000-0005-0000-0000-00003AD00000}"/>
    <cellStyle name="注释 16 4 4" xfId="55752" xr:uid="{00000000-0005-0000-0000-00003BD00000}"/>
    <cellStyle name="注释 16 5" xfId="46522" xr:uid="{00000000-0005-0000-0000-00003CD00000}"/>
    <cellStyle name="注释 16 5 2" xfId="46523" xr:uid="{00000000-0005-0000-0000-00003DD00000}"/>
    <cellStyle name="注释 16 5 3" xfId="46524" xr:uid="{00000000-0005-0000-0000-00003ED00000}"/>
    <cellStyle name="注释 16 5 4" xfId="55753" xr:uid="{00000000-0005-0000-0000-00003FD00000}"/>
    <cellStyle name="注释 16 6" xfId="46525" xr:uid="{00000000-0005-0000-0000-000040D00000}"/>
    <cellStyle name="注释 16 6 2" xfId="46526" xr:uid="{00000000-0005-0000-0000-000041D00000}"/>
    <cellStyle name="注释 16 6 3" xfId="46527" xr:uid="{00000000-0005-0000-0000-000042D00000}"/>
    <cellStyle name="注释 16 7" xfId="46528" xr:uid="{00000000-0005-0000-0000-000043D00000}"/>
    <cellStyle name="注释 16 7 2" xfId="46529" xr:uid="{00000000-0005-0000-0000-000044D00000}"/>
    <cellStyle name="注释 16 7 3" xfId="46530" xr:uid="{00000000-0005-0000-0000-000045D00000}"/>
    <cellStyle name="注释 16 8" xfId="46531" xr:uid="{00000000-0005-0000-0000-000046D00000}"/>
    <cellStyle name="注释 16 9" xfId="46532" xr:uid="{00000000-0005-0000-0000-000047D00000}"/>
    <cellStyle name="注释 17" xfId="46533" xr:uid="{00000000-0005-0000-0000-000048D00000}"/>
    <cellStyle name="注释 17 2" xfId="55754" xr:uid="{00000000-0005-0000-0000-000049D00000}"/>
    <cellStyle name="注释 17 2 2" xfId="55755" xr:uid="{00000000-0005-0000-0000-00004AD00000}"/>
    <cellStyle name="注释 17 2 2 2" xfId="55756" xr:uid="{00000000-0005-0000-0000-00004BD00000}"/>
    <cellStyle name="注释 17 2 2 3" xfId="55757" xr:uid="{00000000-0005-0000-0000-00004CD00000}"/>
    <cellStyle name="注释 17 2 3" xfId="55758" xr:uid="{00000000-0005-0000-0000-00004DD00000}"/>
    <cellStyle name="注释 17 2 3 2" xfId="55759" xr:uid="{00000000-0005-0000-0000-00004ED00000}"/>
    <cellStyle name="注释 17 2 4" xfId="55760" xr:uid="{00000000-0005-0000-0000-00004FD00000}"/>
    <cellStyle name="注释 17 3" xfId="55761" xr:uid="{00000000-0005-0000-0000-000050D00000}"/>
    <cellStyle name="注释 17 3 2" xfId="55762" xr:uid="{00000000-0005-0000-0000-000051D00000}"/>
    <cellStyle name="注释 17 3 3" xfId="55763" xr:uid="{00000000-0005-0000-0000-000052D00000}"/>
    <cellStyle name="注释 17 4" xfId="55764" xr:uid="{00000000-0005-0000-0000-000053D00000}"/>
    <cellStyle name="注释 17 4 2" xfId="55765" xr:uid="{00000000-0005-0000-0000-000054D00000}"/>
    <cellStyle name="注释 17 5" xfId="55766" xr:uid="{00000000-0005-0000-0000-000055D00000}"/>
    <cellStyle name="注释 18" xfId="46534" xr:uid="{00000000-0005-0000-0000-000056D00000}"/>
    <cellStyle name="注释 18 2" xfId="55767" xr:uid="{00000000-0005-0000-0000-000057D00000}"/>
    <cellStyle name="注释 18 2 2" xfId="55768" xr:uid="{00000000-0005-0000-0000-000058D00000}"/>
    <cellStyle name="注释 18 2 2 2" xfId="55769" xr:uid="{00000000-0005-0000-0000-000059D00000}"/>
    <cellStyle name="注释 18 2 2 3" xfId="55770" xr:uid="{00000000-0005-0000-0000-00005AD00000}"/>
    <cellStyle name="注释 18 2 3" xfId="55771" xr:uid="{00000000-0005-0000-0000-00005BD00000}"/>
    <cellStyle name="注释 18 2 3 2" xfId="55772" xr:uid="{00000000-0005-0000-0000-00005CD00000}"/>
    <cellStyle name="注释 18 2 4" xfId="55773" xr:uid="{00000000-0005-0000-0000-00005DD00000}"/>
    <cellStyle name="注释 18 3" xfId="55774" xr:uid="{00000000-0005-0000-0000-00005ED00000}"/>
    <cellStyle name="注释 18 3 2" xfId="55775" xr:uid="{00000000-0005-0000-0000-00005FD00000}"/>
    <cellStyle name="注释 18 3 3" xfId="55776" xr:uid="{00000000-0005-0000-0000-000060D00000}"/>
    <cellStyle name="注释 18 4" xfId="55777" xr:uid="{00000000-0005-0000-0000-000061D00000}"/>
    <cellStyle name="注释 18 4 2" xfId="55778" xr:uid="{00000000-0005-0000-0000-000062D00000}"/>
    <cellStyle name="注释 18 5" xfId="55779" xr:uid="{00000000-0005-0000-0000-000063D00000}"/>
    <cellStyle name="注释 19" xfId="46535" xr:uid="{00000000-0005-0000-0000-000064D00000}"/>
    <cellStyle name="注释 19 2" xfId="46536" xr:uid="{00000000-0005-0000-0000-000065D00000}"/>
    <cellStyle name="注释 19 2 2" xfId="46537" xr:uid="{00000000-0005-0000-0000-000066D00000}"/>
    <cellStyle name="注释 19 2 2 2" xfId="55780" xr:uid="{00000000-0005-0000-0000-000067D00000}"/>
    <cellStyle name="注释 19 2 2 3" xfId="55781" xr:uid="{00000000-0005-0000-0000-000068D00000}"/>
    <cellStyle name="注释 19 2 2 4" xfId="55782" xr:uid="{00000000-0005-0000-0000-000069D00000}"/>
    <cellStyle name="注释 19 2 3" xfId="46538" xr:uid="{00000000-0005-0000-0000-00006AD00000}"/>
    <cellStyle name="注释 19 2 3 2" xfId="55783" xr:uid="{00000000-0005-0000-0000-00006BD00000}"/>
    <cellStyle name="注释 19 2 3 3" xfId="55784" xr:uid="{00000000-0005-0000-0000-00006CD00000}"/>
    <cellStyle name="注释 19 2 4" xfId="55785" xr:uid="{00000000-0005-0000-0000-00006DD00000}"/>
    <cellStyle name="注释 19 2 5" xfId="55786" xr:uid="{00000000-0005-0000-0000-00006ED00000}"/>
    <cellStyle name="注释 19 3" xfId="46539" xr:uid="{00000000-0005-0000-0000-00006FD00000}"/>
    <cellStyle name="注释 19 3 2" xfId="46540" xr:uid="{00000000-0005-0000-0000-000070D00000}"/>
    <cellStyle name="注释 19 3 2 2" xfId="55787" xr:uid="{00000000-0005-0000-0000-000071D00000}"/>
    <cellStyle name="注释 19 3 3" xfId="46541" xr:uid="{00000000-0005-0000-0000-000072D00000}"/>
    <cellStyle name="注释 19 3 3 2" xfId="55788" xr:uid="{00000000-0005-0000-0000-000073D00000}"/>
    <cellStyle name="注释 19 3 4" xfId="55789" xr:uid="{00000000-0005-0000-0000-000074D00000}"/>
    <cellStyle name="注释 19 4" xfId="46542" xr:uid="{00000000-0005-0000-0000-000075D00000}"/>
    <cellStyle name="注释 19 4 2" xfId="55790" xr:uid="{00000000-0005-0000-0000-000076D00000}"/>
    <cellStyle name="注释 19 4 3" xfId="55791" xr:uid="{00000000-0005-0000-0000-000077D00000}"/>
    <cellStyle name="注释 19 5" xfId="46543" xr:uid="{00000000-0005-0000-0000-000078D00000}"/>
    <cellStyle name="注释 19 5 2" xfId="55792" xr:uid="{00000000-0005-0000-0000-000079D00000}"/>
    <cellStyle name="注释 19 6" xfId="46544" xr:uid="{00000000-0005-0000-0000-00007AD00000}"/>
    <cellStyle name="注释 19 7" xfId="55793" xr:uid="{00000000-0005-0000-0000-00007BD00000}"/>
    <cellStyle name="注释 2" xfId="46545" xr:uid="{00000000-0005-0000-0000-00007CD00000}"/>
    <cellStyle name="注释 2 10" xfId="46546" xr:uid="{00000000-0005-0000-0000-00007DD00000}"/>
    <cellStyle name="注释 2 11" xfId="46547" xr:uid="{00000000-0005-0000-0000-00007ED00000}"/>
    <cellStyle name="注释 2 12" xfId="46548" xr:uid="{00000000-0005-0000-0000-00007FD00000}"/>
    <cellStyle name="注释 2 13" xfId="46549" xr:uid="{00000000-0005-0000-0000-000080D00000}"/>
    <cellStyle name="注释 2 14" xfId="46550" xr:uid="{00000000-0005-0000-0000-000081D00000}"/>
    <cellStyle name="注释 2 15" xfId="46551" xr:uid="{00000000-0005-0000-0000-000082D00000}"/>
    <cellStyle name="注释 2 2" xfId="46552" xr:uid="{00000000-0005-0000-0000-000083D00000}"/>
    <cellStyle name="注释 2 2 10" xfId="46553" xr:uid="{00000000-0005-0000-0000-000084D00000}"/>
    <cellStyle name="注释 2 2 10 2" xfId="46554" xr:uid="{00000000-0005-0000-0000-000085D00000}"/>
    <cellStyle name="注释 2 2 10 2 2" xfId="46555" xr:uid="{00000000-0005-0000-0000-000086D00000}"/>
    <cellStyle name="注释 2 2 10 2 2 2" xfId="46556" xr:uid="{00000000-0005-0000-0000-000087D00000}"/>
    <cellStyle name="注释 2 2 10 2 2 3" xfId="46557" xr:uid="{00000000-0005-0000-0000-000088D00000}"/>
    <cellStyle name="注释 2 2 10 2 3" xfId="46558" xr:uid="{00000000-0005-0000-0000-000089D00000}"/>
    <cellStyle name="注释 2 2 10 2 3 2" xfId="46559" xr:uid="{00000000-0005-0000-0000-00008AD00000}"/>
    <cellStyle name="注释 2 2 10 2 3 3" xfId="46560" xr:uid="{00000000-0005-0000-0000-00008BD00000}"/>
    <cellStyle name="注释 2 2 10 2 4" xfId="46561" xr:uid="{00000000-0005-0000-0000-00008CD00000}"/>
    <cellStyle name="注释 2 2 10 2 4 2" xfId="46562" xr:uid="{00000000-0005-0000-0000-00008DD00000}"/>
    <cellStyle name="注释 2 2 10 2 4 3" xfId="46563" xr:uid="{00000000-0005-0000-0000-00008ED00000}"/>
    <cellStyle name="注释 2 2 10 2 5" xfId="46564" xr:uid="{00000000-0005-0000-0000-00008FD00000}"/>
    <cellStyle name="注释 2 2 10 2 5 2" xfId="46565" xr:uid="{00000000-0005-0000-0000-000090D00000}"/>
    <cellStyle name="注释 2 2 10 2 5 3" xfId="46566" xr:uid="{00000000-0005-0000-0000-000091D00000}"/>
    <cellStyle name="注释 2 2 10 2 6" xfId="46567" xr:uid="{00000000-0005-0000-0000-000092D00000}"/>
    <cellStyle name="注释 2 2 10 2 6 2" xfId="46568" xr:uid="{00000000-0005-0000-0000-000093D00000}"/>
    <cellStyle name="注释 2 2 10 2 6 3" xfId="46569" xr:uid="{00000000-0005-0000-0000-000094D00000}"/>
    <cellStyle name="注释 2 2 10 2 7" xfId="46570" xr:uid="{00000000-0005-0000-0000-000095D00000}"/>
    <cellStyle name="注释 2 2 10 2 8" xfId="46571" xr:uid="{00000000-0005-0000-0000-000096D00000}"/>
    <cellStyle name="注释 2 2 11" xfId="46572" xr:uid="{00000000-0005-0000-0000-000097D00000}"/>
    <cellStyle name="注释 2 2 11 2" xfId="46573" xr:uid="{00000000-0005-0000-0000-000098D00000}"/>
    <cellStyle name="注释 2 2 11 2 2" xfId="46574" xr:uid="{00000000-0005-0000-0000-000099D00000}"/>
    <cellStyle name="注释 2 2 11 2 3" xfId="46575" xr:uid="{00000000-0005-0000-0000-00009AD00000}"/>
    <cellStyle name="注释 2 2 11 3" xfId="46576" xr:uid="{00000000-0005-0000-0000-00009BD00000}"/>
    <cellStyle name="注释 2 2 11 3 2" xfId="46577" xr:uid="{00000000-0005-0000-0000-00009CD00000}"/>
    <cellStyle name="注释 2 2 11 3 3" xfId="46578" xr:uid="{00000000-0005-0000-0000-00009DD00000}"/>
    <cellStyle name="注释 2 2 11 4" xfId="46579" xr:uid="{00000000-0005-0000-0000-00009ED00000}"/>
    <cellStyle name="注释 2 2 11 4 2" xfId="46580" xr:uid="{00000000-0005-0000-0000-00009FD00000}"/>
    <cellStyle name="注释 2 2 11 4 3" xfId="46581" xr:uid="{00000000-0005-0000-0000-0000A0D00000}"/>
    <cellStyle name="注释 2 2 11 5" xfId="46582" xr:uid="{00000000-0005-0000-0000-0000A1D00000}"/>
    <cellStyle name="注释 2 2 11 5 2" xfId="46583" xr:uid="{00000000-0005-0000-0000-0000A2D00000}"/>
    <cellStyle name="注释 2 2 11 5 3" xfId="46584" xr:uid="{00000000-0005-0000-0000-0000A3D00000}"/>
    <cellStyle name="注释 2 2 11 6" xfId="46585" xr:uid="{00000000-0005-0000-0000-0000A4D00000}"/>
    <cellStyle name="注释 2 2 11 6 2" xfId="46586" xr:uid="{00000000-0005-0000-0000-0000A5D00000}"/>
    <cellStyle name="注释 2 2 11 6 3" xfId="46587" xr:uid="{00000000-0005-0000-0000-0000A6D00000}"/>
    <cellStyle name="注释 2 2 11 7" xfId="46588" xr:uid="{00000000-0005-0000-0000-0000A7D00000}"/>
    <cellStyle name="注释 2 2 11 8" xfId="46589" xr:uid="{00000000-0005-0000-0000-0000A8D00000}"/>
    <cellStyle name="注释 2 2 12" xfId="46590" xr:uid="{00000000-0005-0000-0000-0000A9D00000}"/>
    <cellStyle name="注释 2 2 12 2" xfId="46591" xr:uid="{00000000-0005-0000-0000-0000AAD00000}"/>
    <cellStyle name="注释 2 2 12 2 2" xfId="46592" xr:uid="{00000000-0005-0000-0000-0000ABD00000}"/>
    <cellStyle name="注释 2 2 12 2 3" xfId="46593" xr:uid="{00000000-0005-0000-0000-0000ACD00000}"/>
    <cellStyle name="注释 2 2 12 3" xfId="46594" xr:uid="{00000000-0005-0000-0000-0000ADD00000}"/>
    <cellStyle name="注释 2 2 12 3 2" xfId="46595" xr:uid="{00000000-0005-0000-0000-0000AED00000}"/>
    <cellStyle name="注释 2 2 12 3 3" xfId="46596" xr:uid="{00000000-0005-0000-0000-0000AFD00000}"/>
    <cellStyle name="注释 2 2 12 4" xfId="46597" xr:uid="{00000000-0005-0000-0000-0000B0D00000}"/>
    <cellStyle name="注释 2 2 12 4 2" xfId="46598" xr:uid="{00000000-0005-0000-0000-0000B1D00000}"/>
    <cellStyle name="注释 2 2 12 4 3" xfId="46599" xr:uid="{00000000-0005-0000-0000-0000B2D00000}"/>
    <cellStyle name="注释 2 2 12 5" xfId="46600" xr:uid="{00000000-0005-0000-0000-0000B3D00000}"/>
    <cellStyle name="注释 2 2 12 5 2" xfId="46601" xr:uid="{00000000-0005-0000-0000-0000B4D00000}"/>
    <cellStyle name="注释 2 2 12 5 3" xfId="46602" xr:uid="{00000000-0005-0000-0000-0000B5D00000}"/>
    <cellStyle name="注释 2 2 12 6" xfId="46603" xr:uid="{00000000-0005-0000-0000-0000B6D00000}"/>
    <cellStyle name="注释 2 2 12 6 2" xfId="46604" xr:uid="{00000000-0005-0000-0000-0000B7D00000}"/>
    <cellStyle name="注释 2 2 12 6 3" xfId="46605" xr:uid="{00000000-0005-0000-0000-0000B8D00000}"/>
    <cellStyle name="注释 2 2 12 7" xfId="46606" xr:uid="{00000000-0005-0000-0000-0000B9D00000}"/>
    <cellStyle name="注释 2 2 12 8" xfId="46607" xr:uid="{00000000-0005-0000-0000-0000BAD00000}"/>
    <cellStyle name="注释 2 2 13" xfId="46608" xr:uid="{00000000-0005-0000-0000-0000BBD00000}"/>
    <cellStyle name="注释 2 2 13 2" xfId="46609" xr:uid="{00000000-0005-0000-0000-0000BCD00000}"/>
    <cellStyle name="注释 2 2 13 2 2" xfId="46610" xr:uid="{00000000-0005-0000-0000-0000BDD00000}"/>
    <cellStyle name="注释 2 2 13 2 3" xfId="46611" xr:uid="{00000000-0005-0000-0000-0000BED00000}"/>
    <cellStyle name="注释 2 2 14" xfId="46612" xr:uid="{00000000-0005-0000-0000-0000BFD00000}"/>
    <cellStyle name="注释 2 2 14 2" xfId="46613" xr:uid="{00000000-0005-0000-0000-0000C0D00000}"/>
    <cellStyle name="注释 2 2 14 2 2" xfId="46614" xr:uid="{00000000-0005-0000-0000-0000C1D00000}"/>
    <cellStyle name="注释 2 2 14 2 3" xfId="46615" xr:uid="{00000000-0005-0000-0000-0000C2D00000}"/>
    <cellStyle name="注释 2 2 15" xfId="46616" xr:uid="{00000000-0005-0000-0000-0000C3D00000}"/>
    <cellStyle name="注释 2 2 16" xfId="46617" xr:uid="{00000000-0005-0000-0000-0000C4D00000}"/>
    <cellStyle name="注释 2 2 17" xfId="46618" xr:uid="{00000000-0005-0000-0000-0000C5D00000}"/>
    <cellStyle name="注释 2 2 18" xfId="46619" xr:uid="{00000000-0005-0000-0000-0000C6D00000}"/>
    <cellStyle name="注释 2 2 18 2" xfId="46620" xr:uid="{00000000-0005-0000-0000-0000C7D00000}"/>
    <cellStyle name="注释 2 2 18 3" xfId="46621" xr:uid="{00000000-0005-0000-0000-0000C8D00000}"/>
    <cellStyle name="注释 2 2 19" xfId="46622" xr:uid="{00000000-0005-0000-0000-0000C9D00000}"/>
    <cellStyle name="注释 2 2 2" xfId="46623" xr:uid="{00000000-0005-0000-0000-0000CAD00000}"/>
    <cellStyle name="注释 2 2 2 10" xfId="46624" xr:uid="{00000000-0005-0000-0000-0000CBD00000}"/>
    <cellStyle name="注释 2 2 2 10 2" xfId="46625" xr:uid="{00000000-0005-0000-0000-0000CCD00000}"/>
    <cellStyle name="注释 2 2 2 10 3" xfId="46626" xr:uid="{00000000-0005-0000-0000-0000CDD00000}"/>
    <cellStyle name="注释 2 2 2 11" xfId="46627" xr:uid="{00000000-0005-0000-0000-0000CED00000}"/>
    <cellStyle name="注释 2 2 2 11 2" xfId="46628" xr:uid="{00000000-0005-0000-0000-0000CFD00000}"/>
    <cellStyle name="注释 2 2 2 11 3" xfId="46629" xr:uid="{00000000-0005-0000-0000-0000D0D00000}"/>
    <cellStyle name="注释 2 2 2 12" xfId="46630" xr:uid="{00000000-0005-0000-0000-0000D1D00000}"/>
    <cellStyle name="注释 2 2 2 13" xfId="46631" xr:uid="{00000000-0005-0000-0000-0000D2D00000}"/>
    <cellStyle name="注释 2 2 2 14" xfId="55794" xr:uid="{00000000-0005-0000-0000-0000D3D00000}"/>
    <cellStyle name="注释 2 2 2 2" xfId="46632" xr:uid="{00000000-0005-0000-0000-0000D4D00000}"/>
    <cellStyle name="注释 2 2 2 2 2" xfId="55795" xr:uid="{00000000-0005-0000-0000-0000D5D00000}"/>
    <cellStyle name="注释 2 2 2 3" xfId="46633" xr:uid="{00000000-0005-0000-0000-0000D6D00000}"/>
    <cellStyle name="注释 2 2 2 3 10" xfId="46634" xr:uid="{00000000-0005-0000-0000-0000D7D00000}"/>
    <cellStyle name="注释 2 2 2 3 11" xfId="46635" xr:uid="{00000000-0005-0000-0000-0000D8D00000}"/>
    <cellStyle name="注释 2 2 2 3 12" xfId="55796" xr:uid="{00000000-0005-0000-0000-0000D9D00000}"/>
    <cellStyle name="注释 2 2 2 3 2" xfId="46636" xr:uid="{00000000-0005-0000-0000-0000DAD00000}"/>
    <cellStyle name="注释 2 2 2 3 2 2" xfId="46637" xr:uid="{00000000-0005-0000-0000-0000DBD00000}"/>
    <cellStyle name="注释 2 2 2 3 2 2 2" xfId="46638" xr:uid="{00000000-0005-0000-0000-0000DCD00000}"/>
    <cellStyle name="注释 2 2 2 3 2 2 3" xfId="46639" xr:uid="{00000000-0005-0000-0000-0000DDD00000}"/>
    <cellStyle name="注释 2 2 2 3 2 3" xfId="46640" xr:uid="{00000000-0005-0000-0000-0000DED00000}"/>
    <cellStyle name="注释 2 2 2 3 2 3 2" xfId="46641" xr:uid="{00000000-0005-0000-0000-0000DFD00000}"/>
    <cellStyle name="注释 2 2 2 3 2 3 3" xfId="46642" xr:uid="{00000000-0005-0000-0000-0000E0D00000}"/>
    <cellStyle name="注释 2 2 2 3 2 4" xfId="46643" xr:uid="{00000000-0005-0000-0000-0000E1D00000}"/>
    <cellStyle name="注释 2 2 2 3 2 4 2" xfId="46644" xr:uid="{00000000-0005-0000-0000-0000E2D00000}"/>
    <cellStyle name="注释 2 2 2 3 2 4 3" xfId="46645" xr:uid="{00000000-0005-0000-0000-0000E3D00000}"/>
    <cellStyle name="注释 2 2 2 3 2 5" xfId="46646" xr:uid="{00000000-0005-0000-0000-0000E4D00000}"/>
    <cellStyle name="注释 2 2 2 3 2 5 2" xfId="46647" xr:uid="{00000000-0005-0000-0000-0000E5D00000}"/>
    <cellStyle name="注释 2 2 2 3 2 5 3" xfId="46648" xr:uid="{00000000-0005-0000-0000-0000E6D00000}"/>
    <cellStyle name="注释 2 2 2 3 2 6" xfId="46649" xr:uid="{00000000-0005-0000-0000-0000E7D00000}"/>
    <cellStyle name="注释 2 2 2 3 2 6 2" xfId="46650" xr:uid="{00000000-0005-0000-0000-0000E8D00000}"/>
    <cellStyle name="注释 2 2 2 3 2 6 3" xfId="46651" xr:uid="{00000000-0005-0000-0000-0000E9D00000}"/>
    <cellStyle name="注释 2 2 2 3 2 7" xfId="46652" xr:uid="{00000000-0005-0000-0000-0000EAD00000}"/>
    <cellStyle name="注释 2 2 2 3 2 8" xfId="46653" xr:uid="{00000000-0005-0000-0000-0000EBD00000}"/>
    <cellStyle name="注释 2 2 2 3 3" xfId="46654" xr:uid="{00000000-0005-0000-0000-0000ECD00000}"/>
    <cellStyle name="注释 2 2 2 3 3 2" xfId="46655" xr:uid="{00000000-0005-0000-0000-0000EDD00000}"/>
    <cellStyle name="注释 2 2 2 3 3 2 2" xfId="46656" xr:uid="{00000000-0005-0000-0000-0000EED00000}"/>
    <cellStyle name="注释 2 2 2 3 3 2 3" xfId="46657" xr:uid="{00000000-0005-0000-0000-0000EFD00000}"/>
    <cellStyle name="注释 2 2 2 3 3 3" xfId="46658" xr:uid="{00000000-0005-0000-0000-0000F0D00000}"/>
    <cellStyle name="注释 2 2 2 3 3 3 2" xfId="46659" xr:uid="{00000000-0005-0000-0000-0000F1D00000}"/>
    <cellStyle name="注释 2 2 2 3 3 3 3" xfId="46660" xr:uid="{00000000-0005-0000-0000-0000F2D00000}"/>
    <cellStyle name="注释 2 2 2 3 3 4" xfId="46661" xr:uid="{00000000-0005-0000-0000-0000F3D00000}"/>
    <cellStyle name="注释 2 2 2 3 3 4 2" xfId="46662" xr:uid="{00000000-0005-0000-0000-0000F4D00000}"/>
    <cellStyle name="注释 2 2 2 3 3 4 3" xfId="46663" xr:uid="{00000000-0005-0000-0000-0000F5D00000}"/>
    <cellStyle name="注释 2 2 2 3 3 5" xfId="46664" xr:uid="{00000000-0005-0000-0000-0000F6D00000}"/>
    <cellStyle name="注释 2 2 2 3 3 5 2" xfId="46665" xr:uid="{00000000-0005-0000-0000-0000F7D00000}"/>
    <cellStyle name="注释 2 2 2 3 3 5 3" xfId="46666" xr:uid="{00000000-0005-0000-0000-0000F8D00000}"/>
    <cellStyle name="注释 2 2 2 3 3 6" xfId="46667" xr:uid="{00000000-0005-0000-0000-0000F9D00000}"/>
    <cellStyle name="注释 2 2 2 3 3 6 2" xfId="46668" xr:uid="{00000000-0005-0000-0000-0000FAD00000}"/>
    <cellStyle name="注释 2 2 2 3 3 6 3" xfId="46669" xr:uid="{00000000-0005-0000-0000-0000FBD00000}"/>
    <cellStyle name="注释 2 2 2 3 3 7" xfId="46670" xr:uid="{00000000-0005-0000-0000-0000FCD00000}"/>
    <cellStyle name="注释 2 2 2 3 3 8" xfId="46671" xr:uid="{00000000-0005-0000-0000-0000FDD00000}"/>
    <cellStyle name="注释 2 2 2 3 4" xfId="46672" xr:uid="{00000000-0005-0000-0000-0000FED00000}"/>
    <cellStyle name="注释 2 2 2 3 4 2" xfId="46673" xr:uid="{00000000-0005-0000-0000-0000FFD00000}"/>
    <cellStyle name="注释 2 2 2 3 4 2 2" xfId="46674" xr:uid="{00000000-0005-0000-0000-000000D10000}"/>
    <cellStyle name="注释 2 2 2 3 4 2 3" xfId="46675" xr:uid="{00000000-0005-0000-0000-000001D10000}"/>
    <cellStyle name="注释 2 2 2 3 4 3" xfId="46676" xr:uid="{00000000-0005-0000-0000-000002D10000}"/>
    <cellStyle name="注释 2 2 2 3 4 3 2" xfId="46677" xr:uid="{00000000-0005-0000-0000-000003D10000}"/>
    <cellStyle name="注释 2 2 2 3 4 3 3" xfId="46678" xr:uid="{00000000-0005-0000-0000-000004D10000}"/>
    <cellStyle name="注释 2 2 2 3 4 4" xfId="46679" xr:uid="{00000000-0005-0000-0000-000005D10000}"/>
    <cellStyle name="注释 2 2 2 3 4 4 2" xfId="46680" xr:uid="{00000000-0005-0000-0000-000006D10000}"/>
    <cellStyle name="注释 2 2 2 3 4 4 3" xfId="46681" xr:uid="{00000000-0005-0000-0000-000007D10000}"/>
    <cellStyle name="注释 2 2 2 3 4 5" xfId="46682" xr:uid="{00000000-0005-0000-0000-000008D10000}"/>
    <cellStyle name="注释 2 2 2 3 4 5 2" xfId="46683" xr:uid="{00000000-0005-0000-0000-000009D10000}"/>
    <cellStyle name="注释 2 2 2 3 4 5 3" xfId="46684" xr:uid="{00000000-0005-0000-0000-00000AD10000}"/>
    <cellStyle name="注释 2 2 2 3 4 6" xfId="46685" xr:uid="{00000000-0005-0000-0000-00000BD10000}"/>
    <cellStyle name="注释 2 2 2 3 4 6 2" xfId="46686" xr:uid="{00000000-0005-0000-0000-00000CD10000}"/>
    <cellStyle name="注释 2 2 2 3 4 6 3" xfId="46687" xr:uid="{00000000-0005-0000-0000-00000DD10000}"/>
    <cellStyle name="注释 2 2 2 3 4 7" xfId="46688" xr:uid="{00000000-0005-0000-0000-00000ED10000}"/>
    <cellStyle name="注释 2 2 2 3 4 8" xfId="46689" xr:uid="{00000000-0005-0000-0000-00000FD10000}"/>
    <cellStyle name="注释 2 2 2 3 5" xfId="46690" xr:uid="{00000000-0005-0000-0000-000010D10000}"/>
    <cellStyle name="注释 2 2 2 3 5 2" xfId="46691" xr:uid="{00000000-0005-0000-0000-000011D10000}"/>
    <cellStyle name="注释 2 2 2 3 5 3" xfId="46692" xr:uid="{00000000-0005-0000-0000-000012D10000}"/>
    <cellStyle name="注释 2 2 2 3 6" xfId="46693" xr:uid="{00000000-0005-0000-0000-000013D10000}"/>
    <cellStyle name="注释 2 2 2 3 6 2" xfId="46694" xr:uid="{00000000-0005-0000-0000-000014D10000}"/>
    <cellStyle name="注释 2 2 2 3 6 3" xfId="46695" xr:uid="{00000000-0005-0000-0000-000015D10000}"/>
    <cellStyle name="注释 2 2 2 3 7" xfId="46696" xr:uid="{00000000-0005-0000-0000-000016D10000}"/>
    <cellStyle name="注释 2 2 2 3 7 2" xfId="46697" xr:uid="{00000000-0005-0000-0000-000017D10000}"/>
    <cellStyle name="注释 2 2 2 3 7 3" xfId="46698" xr:uid="{00000000-0005-0000-0000-000018D10000}"/>
    <cellStyle name="注释 2 2 2 3 8" xfId="46699" xr:uid="{00000000-0005-0000-0000-000019D10000}"/>
    <cellStyle name="注释 2 2 2 3 8 2" xfId="46700" xr:uid="{00000000-0005-0000-0000-00001AD10000}"/>
    <cellStyle name="注释 2 2 2 3 8 3" xfId="46701" xr:uid="{00000000-0005-0000-0000-00001BD10000}"/>
    <cellStyle name="注释 2 2 2 3 9" xfId="46702" xr:uid="{00000000-0005-0000-0000-00001CD10000}"/>
    <cellStyle name="注释 2 2 2 3 9 2" xfId="46703" xr:uid="{00000000-0005-0000-0000-00001DD10000}"/>
    <cellStyle name="注释 2 2 2 3 9 3" xfId="46704" xr:uid="{00000000-0005-0000-0000-00001ED10000}"/>
    <cellStyle name="注释 2 2 2 4" xfId="46705" xr:uid="{00000000-0005-0000-0000-00001FD10000}"/>
    <cellStyle name="注释 2 2 2 4 2" xfId="46706" xr:uid="{00000000-0005-0000-0000-000020D10000}"/>
    <cellStyle name="注释 2 2 2 4 2 2" xfId="46707" xr:uid="{00000000-0005-0000-0000-000021D10000}"/>
    <cellStyle name="注释 2 2 2 4 2 3" xfId="46708" xr:uid="{00000000-0005-0000-0000-000022D10000}"/>
    <cellStyle name="注释 2 2 2 4 3" xfId="46709" xr:uid="{00000000-0005-0000-0000-000023D10000}"/>
    <cellStyle name="注释 2 2 2 4 3 2" xfId="46710" xr:uid="{00000000-0005-0000-0000-000024D10000}"/>
    <cellStyle name="注释 2 2 2 4 3 3" xfId="46711" xr:uid="{00000000-0005-0000-0000-000025D10000}"/>
    <cellStyle name="注释 2 2 2 4 4" xfId="46712" xr:uid="{00000000-0005-0000-0000-000026D10000}"/>
    <cellStyle name="注释 2 2 2 4 4 2" xfId="46713" xr:uid="{00000000-0005-0000-0000-000027D10000}"/>
    <cellStyle name="注释 2 2 2 4 4 3" xfId="46714" xr:uid="{00000000-0005-0000-0000-000028D10000}"/>
    <cellStyle name="注释 2 2 2 4 5" xfId="46715" xr:uid="{00000000-0005-0000-0000-000029D10000}"/>
    <cellStyle name="注释 2 2 2 4 5 2" xfId="46716" xr:uid="{00000000-0005-0000-0000-00002AD10000}"/>
    <cellStyle name="注释 2 2 2 4 5 3" xfId="46717" xr:uid="{00000000-0005-0000-0000-00002BD10000}"/>
    <cellStyle name="注释 2 2 2 4 6" xfId="46718" xr:uid="{00000000-0005-0000-0000-00002CD10000}"/>
    <cellStyle name="注释 2 2 2 4 6 2" xfId="46719" xr:uid="{00000000-0005-0000-0000-00002DD10000}"/>
    <cellStyle name="注释 2 2 2 4 6 3" xfId="46720" xr:uid="{00000000-0005-0000-0000-00002ED10000}"/>
    <cellStyle name="注释 2 2 2 4 7" xfId="46721" xr:uid="{00000000-0005-0000-0000-00002FD10000}"/>
    <cellStyle name="注释 2 2 2 4 8" xfId="46722" xr:uid="{00000000-0005-0000-0000-000030D10000}"/>
    <cellStyle name="注释 2 2 2 5" xfId="46723" xr:uid="{00000000-0005-0000-0000-000031D10000}"/>
    <cellStyle name="注释 2 2 2 5 2" xfId="46724" xr:uid="{00000000-0005-0000-0000-000032D10000}"/>
    <cellStyle name="注释 2 2 2 5 2 2" xfId="46725" xr:uid="{00000000-0005-0000-0000-000033D10000}"/>
    <cellStyle name="注释 2 2 2 5 2 3" xfId="46726" xr:uid="{00000000-0005-0000-0000-000034D10000}"/>
    <cellStyle name="注释 2 2 2 5 3" xfId="46727" xr:uid="{00000000-0005-0000-0000-000035D10000}"/>
    <cellStyle name="注释 2 2 2 5 3 2" xfId="46728" xr:uid="{00000000-0005-0000-0000-000036D10000}"/>
    <cellStyle name="注释 2 2 2 5 3 3" xfId="46729" xr:uid="{00000000-0005-0000-0000-000037D10000}"/>
    <cellStyle name="注释 2 2 2 5 4" xfId="46730" xr:uid="{00000000-0005-0000-0000-000038D10000}"/>
    <cellStyle name="注释 2 2 2 5 4 2" xfId="46731" xr:uid="{00000000-0005-0000-0000-000039D10000}"/>
    <cellStyle name="注释 2 2 2 5 4 3" xfId="46732" xr:uid="{00000000-0005-0000-0000-00003AD10000}"/>
    <cellStyle name="注释 2 2 2 5 5" xfId="46733" xr:uid="{00000000-0005-0000-0000-00003BD10000}"/>
    <cellStyle name="注释 2 2 2 5 5 2" xfId="46734" xr:uid="{00000000-0005-0000-0000-00003CD10000}"/>
    <cellStyle name="注释 2 2 2 5 5 3" xfId="46735" xr:uid="{00000000-0005-0000-0000-00003DD10000}"/>
    <cellStyle name="注释 2 2 2 5 6" xfId="46736" xr:uid="{00000000-0005-0000-0000-00003ED10000}"/>
    <cellStyle name="注释 2 2 2 5 6 2" xfId="46737" xr:uid="{00000000-0005-0000-0000-00003FD10000}"/>
    <cellStyle name="注释 2 2 2 5 6 3" xfId="46738" xr:uid="{00000000-0005-0000-0000-000040D10000}"/>
    <cellStyle name="注释 2 2 2 5 7" xfId="46739" xr:uid="{00000000-0005-0000-0000-000041D10000}"/>
    <cellStyle name="注释 2 2 2 5 8" xfId="46740" xr:uid="{00000000-0005-0000-0000-000042D10000}"/>
    <cellStyle name="注释 2 2 2 6" xfId="46741" xr:uid="{00000000-0005-0000-0000-000043D10000}"/>
    <cellStyle name="注释 2 2 2 6 2" xfId="46742" xr:uid="{00000000-0005-0000-0000-000044D10000}"/>
    <cellStyle name="注释 2 2 2 6 2 2" xfId="46743" xr:uid="{00000000-0005-0000-0000-000045D10000}"/>
    <cellStyle name="注释 2 2 2 6 2 3" xfId="46744" xr:uid="{00000000-0005-0000-0000-000046D10000}"/>
    <cellStyle name="注释 2 2 2 6 3" xfId="46745" xr:uid="{00000000-0005-0000-0000-000047D10000}"/>
    <cellStyle name="注释 2 2 2 6 3 2" xfId="46746" xr:uid="{00000000-0005-0000-0000-000048D10000}"/>
    <cellStyle name="注释 2 2 2 6 3 3" xfId="46747" xr:uid="{00000000-0005-0000-0000-000049D10000}"/>
    <cellStyle name="注释 2 2 2 6 4" xfId="46748" xr:uid="{00000000-0005-0000-0000-00004AD10000}"/>
    <cellStyle name="注释 2 2 2 6 4 2" xfId="46749" xr:uid="{00000000-0005-0000-0000-00004BD10000}"/>
    <cellStyle name="注释 2 2 2 6 4 3" xfId="46750" xr:uid="{00000000-0005-0000-0000-00004CD10000}"/>
    <cellStyle name="注释 2 2 2 6 5" xfId="46751" xr:uid="{00000000-0005-0000-0000-00004DD10000}"/>
    <cellStyle name="注释 2 2 2 6 5 2" xfId="46752" xr:uid="{00000000-0005-0000-0000-00004ED10000}"/>
    <cellStyle name="注释 2 2 2 6 5 3" xfId="46753" xr:uid="{00000000-0005-0000-0000-00004FD10000}"/>
    <cellStyle name="注释 2 2 2 6 6" xfId="46754" xr:uid="{00000000-0005-0000-0000-000050D10000}"/>
    <cellStyle name="注释 2 2 2 6 6 2" xfId="46755" xr:uid="{00000000-0005-0000-0000-000051D10000}"/>
    <cellStyle name="注释 2 2 2 6 6 3" xfId="46756" xr:uid="{00000000-0005-0000-0000-000052D10000}"/>
    <cellStyle name="注释 2 2 2 6 7" xfId="46757" xr:uid="{00000000-0005-0000-0000-000053D10000}"/>
    <cellStyle name="注释 2 2 2 6 8" xfId="46758" xr:uid="{00000000-0005-0000-0000-000054D10000}"/>
    <cellStyle name="注释 2 2 2 7" xfId="46759" xr:uid="{00000000-0005-0000-0000-000055D10000}"/>
    <cellStyle name="注释 2 2 2 7 2" xfId="46760" xr:uid="{00000000-0005-0000-0000-000056D10000}"/>
    <cellStyle name="注释 2 2 2 7 3" xfId="46761" xr:uid="{00000000-0005-0000-0000-000057D10000}"/>
    <cellStyle name="注释 2 2 2 8" xfId="46762" xr:uid="{00000000-0005-0000-0000-000058D10000}"/>
    <cellStyle name="注释 2 2 2 8 2" xfId="46763" xr:uid="{00000000-0005-0000-0000-000059D10000}"/>
    <cellStyle name="注释 2 2 2 8 3" xfId="46764" xr:uid="{00000000-0005-0000-0000-00005AD10000}"/>
    <cellStyle name="注释 2 2 2 9" xfId="46765" xr:uid="{00000000-0005-0000-0000-00005BD10000}"/>
    <cellStyle name="注释 2 2 2 9 2" xfId="46766" xr:uid="{00000000-0005-0000-0000-00005CD10000}"/>
    <cellStyle name="注释 2 2 2 9 3" xfId="46767" xr:uid="{00000000-0005-0000-0000-00005DD10000}"/>
    <cellStyle name="注释 2 2 20" xfId="55797" xr:uid="{00000000-0005-0000-0000-00005ED10000}"/>
    <cellStyle name="注释 2 2 3" xfId="46768" xr:uid="{00000000-0005-0000-0000-00005FD10000}"/>
    <cellStyle name="注释 2 2 3 10" xfId="46769" xr:uid="{00000000-0005-0000-0000-000060D10000}"/>
    <cellStyle name="注释 2 2 3 11" xfId="46770" xr:uid="{00000000-0005-0000-0000-000061D10000}"/>
    <cellStyle name="注释 2 2 3 12" xfId="55798" xr:uid="{00000000-0005-0000-0000-000062D10000}"/>
    <cellStyle name="注释 2 2 3 2" xfId="46771" xr:uid="{00000000-0005-0000-0000-000063D10000}"/>
    <cellStyle name="注释 2 2 3 2 2" xfId="46772" xr:uid="{00000000-0005-0000-0000-000064D10000}"/>
    <cellStyle name="注释 2 2 3 2 2 2" xfId="46773" xr:uid="{00000000-0005-0000-0000-000065D10000}"/>
    <cellStyle name="注释 2 2 3 2 2 3" xfId="46774" xr:uid="{00000000-0005-0000-0000-000066D10000}"/>
    <cellStyle name="注释 2 2 3 2 3" xfId="46775" xr:uid="{00000000-0005-0000-0000-000067D10000}"/>
    <cellStyle name="注释 2 2 3 2 3 2" xfId="46776" xr:uid="{00000000-0005-0000-0000-000068D10000}"/>
    <cellStyle name="注释 2 2 3 2 3 3" xfId="46777" xr:uid="{00000000-0005-0000-0000-000069D10000}"/>
    <cellStyle name="注释 2 2 3 2 4" xfId="46778" xr:uid="{00000000-0005-0000-0000-00006AD10000}"/>
    <cellStyle name="注释 2 2 3 2 4 2" xfId="46779" xr:uid="{00000000-0005-0000-0000-00006BD10000}"/>
    <cellStyle name="注释 2 2 3 2 4 3" xfId="46780" xr:uid="{00000000-0005-0000-0000-00006CD10000}"/>
    <cellStyle name="注释 2 2 3 2 5" xfId="46781" xr:uid="{00000000-0005-0000-0000-00006DD10000}"/>
    <cellStyle name="注释 2 2 3 2 5 2" xfId="46782" xr:uid="{00000000-0005-0000-0000-00006ED10000}"/>
    <cellStyle name="注释 2 2 3 2 5 3" xfId="46783" xr:uid="{00000000-0005-0000-0000-00006FD10000}"/>
    <cellStyle name="注释 2 2 3 2 6" xfId="46784" xr:uid="{00000000-0005-0000-0000-000070D10000}"/>
    <cellStyle name="注释 2 2 3 2 6 2" xfId="46785" xr:uid="{00000000-0005-0000-0000-000071D10000}"/>
    <cellStyle name="注释 2 2 3 2 6 3" xfId="46786" xr:uid="{00000000-0005-0000-0000-000072D10000}"/>
    <cellStyle name="注释 2 2 3 2 7" xfId="46787" xr:uid="{00000000-0005-0000-0000-000073D10000}"/>
    <cellStyle name="注释 2 2 3 2 8" xfId="46788" xr:uid="{00000000-0005-0000-0000-000074D10000}"/>
    <cellStyle name="注释 2 2 3 2 9" xfId="55799" xr:uid="{00000000-0005-0000-0000-000075D10000}"/>
    <cellStyle name="注释 2 2 3 3" xfId="46789" xr:uid="{00000000-0005-0000-0000-000076D10000}"/>
    <cellStyle name="注释 2 2 3 3 2" xfId="46790" xr:uid="{00000000-0005-0000-0000-000077D10000}"/>
    <cellStyle name="注释 2 2 3 3 2 2" xfId="46791" xr:uid="{00000000-0005-0000-0000-000078D10000}"/>
    <cellStyle name="注释 2 2 3 3 2 3" xfId="46792" xr:uid="{00000000-0005-0000-0000-000079D10000}"/>
    <cellStyle name="注释 2 2 3 3 3" xfId="46793" xr:uid="{00000000-0005-0000-0000-00007AD10000}"/>
    <cellStyle name="注释 2 2 3 3 3 2" xfId="46794" xr:uid="{00000000-0005-0000-0000-00007BD10000}"/>
    <cellStyle name="注释 2 2 3 3 3 3" xfId="46795" xr:uid="{00000000-0005-0000-0000-00007CD10000}"/>
    <cellStyle name="注释 2 2 3 3 4" xfId="46796" xr:uid="{00000000-0005-0000-0000-00007DD10000}"/>
    <cellStyle name="注释 2 2 3 3 4 2" xfId="46797" xr:uid="{00000000-0005-0000-0000-00007ED10000}"/>
    <cellStyle name="注释 2 2 3 3 4 3" xfId="46798" xr:uid="{00000000-0005-0000-0000-00007FD10000}"/>
    <cellStyle name="注释 2 2 3 3 5" xfId="46799" xr:uid="{00000000-0005-0000-0000-000080D10000}"/>
    <cellStyle name="注释 2 2 3 3 5 2" xfId="46800" xr:uid="{00000000-0005-0000-0000-000081D10000}"/>
    <cellStyle name="注释 2 2 3 3 5 3" xfId="46801" xr:uid="{00000000-0005-0000-0000-000082D10000}"/>
    <cellStyle name="注释 2 2 3 3 6" xfId="46802" xr:uid="{00000000-0005-0000-0000-000083D10000}"/>
    <cellStyle name="注释 2 2 3 3 6 2" xfId="46803" xr:uid="{00000000-0005-0000-0000-000084D10000}"/>
    <cellStyle name="注释 2 2 3 3 6 3" xfId="46804" xr:uid="{00000000-0005-0000-0000-000085D10000}"/>
    <cellStyle name="注释 2 2 3 3 7" xfId="46805" xr:uid="{00000000-0005-0000-0000-000086D10000}"/>
    <cellStyle name="注释 2 2 3 3 8" xfId="46806" xr:uid="{00000000-0005-0000-0000-000087D10000}"/>
    <cellStyle name="注释 2 2 3 4" xfId="46807" xr:uid="{00000000-0005-0000-0000-000088D10000}"/>
    <cellStyle name="注释 2 2 3 4 2" xfId="46808" xr:uid="{00000000-0005-0000-0000-000089D10000}"/>
    <cellStyle name="注释 2 2 3 4 2 2" xfId="46809" xr:uid="{00000000-0005-0000-0000-00008AD10000}"/>
    <cellStyle name="注释 2 2 3 4 2 3" xfId="46810" xr:uid="{00000000-0005-0000-0000-00008BD10000}"/>
    <cellStyle name="注释 2 2 3 4 3" xfId="46811" xr:uid="{00000000-0005-0000-0000-00008CD10000}"/>
    <cellStyle name="注释 2 2 3 4 3 2" xfId="46812" xr:uid="{00000000-0005-0000-0000-00008DD10000}"/>
    <cellStyle name="注释 2 2 3 4 3 3" xfId="46813" xr:uid="{00000000-0005-0000-0000-00008ED10000}"/>
    <cellStyle name="注释 2 2 3 4 4" xfId="46814" xr:uid="{00000000-0005-0000-0000-00008FD10000}"/>
    <cellStyle name="注释 2 2 3 4 4 2" xfId="46815" xr:uid="{00000000-0005-0000-0000-000090D10000}"/>
    <cellStyle name="注释 2 2 3 4 4 3" xfId="46816" xr:uid="{00000000-0005-0000-0000-000091D10000}"/>
    <cellStyle name="注释 2 2 3 4 5" xfId="46817" xr:uid="{00000000-0005-0000-0000-000092D10000}"/>
    <cellStyle name="注释 2 2 3 4 5 2" xfId="46818" xr:uid="{00000000-0005-0000-0000-000093D10000}"/>
    <cellStyle name="注释 2 2 3 4 5 3" xfId="46819" xr:uid="{00000000-0005-0000-0000-000094D10000}"/>
    <cellStyle name="注释 2 2 3 4 6" xfId="46820" xr:uid="{00000000-0005-0000-0000-000095D10000}"/>
    <cellStyle name="注释 2 2 3 4 6 2" xfId="46821" xr:uid="{00000000-0005-0000-0000-000096D10000}"/>
    <cellStyle name="注释 2 2 3 4 6 3" xfId="46822" xr:uid="{00000000-0005-0000-0000-000097D10000}"/>
    <cellStyle name="注释 2 2 3 4 7" xfId="46823" xr:uid="{00000000-0005-0000-0000-000098D10000}"/>
    <cellStyle name="注释 2 2 3 4 8" xfId="46824" xr:uid="{00000000-0005-0000-0000-000099D10000}"/>
    <cellStyle name="注释 2 2 3 5" xfId="46825" xr:uid="{00000000-0005-0000-0000-00009AD10000}"/>
    <cellStyle name="注释 2 2 3 5 2" xfId="46826" xr:uid="{00000000-0005-0000-0000-00009BD10000}"/>
    <cellStyle name="注释 2 2 3 5 3" xfId="46827" xr:uid="{00000000-0005-0000-0000-00009CD10000}"/>
    <cellStyle name="注释 2 2 3 6" xfId="46828" xr:uid="{00000000-0005-0000-0000-00009DD10000}"/>
    <cellStyle name="注释 2 2 3 6 2" xfId="46829" xr:uid="{00000000-0005-0000-0000-00009ED10000}"/>
    <cellStyle name="注释 2 2 3 6 3" xfId="46830" xr:uid="{00000000-0005-0000-0000-00009FD10000}"/>
    <cellStyle name="注释 2 2 3 7" xfId="46831" xr:uid="{00000000-0005-0000-0000-0000A0D10000}"/>
    <cellStyle name="注释 2 2 3 7 2" xfId="46832" xr:uid="{00000000-0005-0000-0000-0000A1D10000}"/>
    <cellStyle name="注释 2 2 3 7 3" xfId="46833" xr:uid="{00000000-0005-0000-0000-0000A2D10000}"/>
    <cellStyle name="注释 2 2 3 8" xfId="46834" xr:uid="{00000000-0005-0000-0000-0000A3D10000}"/>
    <cellStyle name="注释 2 2 3 8 2" xfId="46835" xr:uid="{00000000-0005-0000-0000-0000A4D10000}"/>
    <cellStyle name="注释 2 2 3 8 3" xfId="46836" xr:uid="{00000000-0005-0000-0000-0000A5D10000}"/>
    <cellStyle name="注释 2 2 3 9" xfId="46837" xr:uid="{00000000-0005-0000-0000-0000A6D10000}"/>
    <cellStyle name="注释 2 2 3 9 2" xfId="46838" xr:uid="{00000000-0005-0000-0000-0000A7D10000}"/>
    <cellStyle name="注释 2 2 3 9 3" xfId="46839" xr:uid="{00000000-0005-0000-0000-0000A8D10000}"/>
    <cellStyle name="注释 2 2 4" xfId="46840" xr:uid="{00000000-0005-0000-0000-0000A9D10000}"/>
    <cellStyle name="注释 2 2 4 10" xfId="46841" xr:uid="{00000000-0005-0000-0000-0000AAD10000}"/>
    <cellStyle name="注释 2 2 4 11" xfId="46842" xr:uid="{00000000-0005-0000-0000-0000ABD10000}"/>
    <cellStyle name="注释 2 2 4 12" xfId="55800" xr:uid="{00000000-0005-0000-0000-0000ACD10000}"/>
    <cellStyle name="注释 2 2 4 2" xfId="46843" xr:uid="{00000000-0005-0000-0000-0000ADD10000}"/>
    <cellStyle name="注释 2 2 4 2 2" xfId="46844" xr:uid="{00000000-0005-0000-0000-0000AED10000}"/>
    <cellStyle name="注释 2 2 4 2 2 2" xfId="46845" xr:uid="{00000000-0005-0000-0000-0000AFD10000}"/>
    <cellStyle name="注释 2 2 4 2 2 3" xfId="46846" xr:uid="{00000000-0005-0000-0000-0000B0D10000}"/>
    <cellStyle name="注释 2 2 4 2 3" xfId="46847" xr:uid="{00000000-0005-0000-0000-0000B1D10000}"/>
    <cellStyle name="注释 2 2 4 2 3 2" xfId="46848" xr:uid="{00000000-0005-0000-0000-0000B2D10000}"/>
    <cellStyle name="注释 2 2 4 2 3 3" xfId="46849" xr:uid="{00000000-0005-0000-0000-0000B3D10000}"/>
    <cellStyle name="注释 2 2 4 2 4" xfId="46850" xr:uid="{00000000-0005-0000-0000-0000B4D10000}"/>
    <cellStyle name="注释 2 2 4 2 4 2" xfId="46851" xr:uid="{00000000-0005-0000-0000-0000B5D10000}"/>
    <cellStyle name="注释 2 2 4 2 4 3" xfId="46852" xr:uid="{00000000-0005-0000-0000-0000B6D10000}"/>
    <cellStyle name="注释 2 2 4 2 5" xfId="46853" xr:uid="{00000000-0005-0000-0000-0000B7D10000}"/>
    <cellStyle name="注释 2 2 4 2 5 2" xfId="46854" xr:uid="{00000000-0005-0000-0000-0000B8D10000}"/>
    <cellStyle name="注释 2 2 4 2 5 3" xfId="46855" xr:uid="{00000000-0005-0000-0000-0000B9D10000}"/>
    <cellStyle name="注释 2 2 4 2 6" xfId="46856" xr:uid="{00000000-0005-0000-0000-0000BAD10000}"/>
    <cellStyle name="注释 2 2 4 2 6 2" xfId="46857" xr:uid="{00000000-0005-0000-0000-0000BBD10000}"/>
    <cellStyle name="注释 2 2 4 2 6 3" xfId="46858" xr:uid="{00000000-0005-0000-0000-0000BCD10000}"/>
    <cellStyle name="注释 2 2 4 2 7" xfId="46859" xr:uid="{00000000-0005-0000-0000-0000BDD10000}"/>
    <cellStyle name="注释 2 2 4 2 8" xfId="46860" xr:uid="{00000000-0005-0000-0000-0000BED10000}"/>
    <cellStyle name="注释 2 2 4 3" xfId="46861" xr:uid="{00000000-0005-0000-0000-0000BFD10000}"/>
    <cellStyle name="注释 2 2 4 3 2" xfId="46862" xr:uid="{00000000-0005-0000-0000-0000C0D10000}"/>
    <cellStyle name="注释 2 2 4 3 2 2" xfId="46863" xr:uid="{00000000-0005-0000-0000-0000C1D10000}"/>
    <cellStyle name="注释 2 2 4 3 2 3" xfId="46864" xr:uid="{00000000-0005-0000-0000-0000C2D10000}"/>
    <cellStyle name="注释 2 2 4 3 3" xfId="46865" xr:uid="{00000000-0005-0000-0000-0000C3D10000}"/>
    <cellStyle name="注释 2 2 4 3 3 2" xfId="46866" xr:uid="{00000000-0005-0000-0000-0000C4D10000}"/>
    <cellStyle name="注释 2 2 4 3 3 3" xfId="46867" xr:uid="{00000000-0005-0000-0000-0000C5D10000}"/>
    <cellStyle name="注释 2 2 4 3 4" xfId="46868" xr:uid="{00000000-0005-0000-0000-0000C6D10000}"/>
    <cellStyle name="注释 2 2 4 3 4 2" xfId="46869" xr:uid="{00000000-0005-0000-0000-0000C7D10000}"/>
    <cellStyle name="注释 2 2 4 3 4 3" xfId="46870" xr:uid="{00000000-0005-0000-0000-0000C8D10000}"/>
    <cellStyle name="注释 2 2 4 3 5" xfId="46871" xr:uid="{00000000-0005-0000-0000-0000C9D10000}"/>
    <cellStyle name="注释 2 2 4 3 5 2" xfId="46872" xr:uid="{00000000-0005-0000-0000-0000CAD10000}"/>
    <cellStyle name="注释 2 2 4 3 5 3" xfId="46873" xr:uid="{00000000-0005-0000-0000-0000CBD10000}"/>
    <cellStyle name="注释 2 2 4 3 6" xfId="46874" xr:uid="{00000000-0005-0000-0000-0000CCD10000}"/>
    <cellStyle name="注释 2 2 4 3 6 2" xfId="46875" xr:uid="{00000000-0005-0000-0000-0000CDD10000}"/>
    <cellStyle name="注释 2 2 4 3 6 3" xfId="46876" xr:uid="{00000000-0005-0000-0000-0000CED10000}"/>
    <cellStyle name="注释 2 2 4 3 7" xfId="46877" xr:uid="{00000000-0005-0000-0000-0000CFD10000}"/>
    <cellStyle name="注释 2 2 4 3 8" xfId="46878" xr:uid="{00000000-0005-0000-0000-0000D0D10000}"/>
    <cellStyle name="注释 2 2 4 4" xfId="46879" xr:uid="{00000000-0005-0000-0000-0000D1D10000}"/>
    <cellStyle name="注释 2 2 4 4 2" xfId="46880" xr:uid="{00000000-0005-0000-0000-0000D2D10000}"/>
    <cellStyle name="注释 2 2 4 4 2 2" xfId="46881" xr:uid="{00000000-0005-0000-0000-0000D3D10000}"/>
    <cellStyle name="注释 2 2 4 4 2 3" xfId="46882" xr:uid="{00000000-0005-0000-0000-0000D4D10000}"/>
    <cellStyle name="注释 2 2 4 4 3" xfId="46883" xr:uid="{00000000-0005-0000-0000-0000D5D10000}"/>
    <cellStyle name="注释 2 2 4 4 3 2" xfId="46884" xr:uid="{00000000-0005-0000-0000-0000D6D10000}"/>
    <cellStyle name="注释 2 2 4 4 3 3" xfId="46885" xr:uid="{00000000-0005-0000-0000-0000D7D10000}"/>
    <cellStyle name="注释 2 2 4 4 4" xfId="46886" xr:uid="{00000000-0005-0000-0000-0000D8D10000}"/>
    <cellStyle name="注释 2 2 4 4 4 2" xfId="46887" xr:uid="{00000000-0005-0000-0000-0000D9D10000}"/>
    <cellStyle name="注释 2 2 4 4 4 3" xfId="46888" xr:uid="{00000000-0005-0000-0000-0000DAD10000}"/>
    <cellStyle name="注释 2 2 4 4 5" xfId="46889" xr:uid="{00000000-0005-0000-0000-0000DBD10000}"/>
    <cellStyle name="注释 2 2 4 4 5 2" xfId="46890" xr:uid="{00000000-0005-0000-0000-0000DCD10000}"/>
    <cellStyle name="注释 2 2 4 4 5 3" xfId="46891" xr:uid="{00000000-0005-0000-0000-0000DDD10000}"/>
    <cellStyle name="注释 2 2 4 4 6" xfId="46892" xr:uid="{00000000-0005-0000-0000-0000DED10000}"/>
    <cellStyle name="注释 2 2 4 4 6 2" xfId="46893" xr:uid="{00000000-0005-0000-0000-0000DFD10000}"/>
    <cellStyle name="注释 2 2 4 4 6 3" xfId="46894" xr:uid="{00000000-0005-0000-0000-0000E0D10000}"/>
    <cellStyle name="注释 2 2 4 4 7" xfId="46895" xr:uid="{00000000-0005-0000-0000-0000E1D10000}"/>
    <cellStyle name="注释 2 2 4 4 8" xfId="46896" xr:uid="{00000000-0005-0000-0000-0000E2D10000}"/>
    <cellStyle name="注释 2 2 4 5" xfId="46897" xr:uid="{00000000-0005-0000-0000-0000E3D10000}"/>
    <cellStyle name="注释 2 2 4 5 2" xfId="46898" xr:uid="{00000000-0005-0000-0000-0000E4D10000}"/>
    <cellStyle name="注释 2 2 4 5 3" xfId="46899" xr:uid="{00000000-0005-0000-0000-0000E5D10000}"/>
    <cellStyle name="注释 2 2 4 6" xfId="46900" xr:uid="{00000000-0005-0000-0000-0000E6D10000}"/>
    <cellStyle name="注释 2 2 4 6 2" xfId="46901" xr:uid="{00000000-0005-0000-0000-0000E7D10000}"/>
    <cellStyle name="注释 2 2 4 6 3" xfId="46902" xr:uid="{00000000-0005-0000-0000-0000E8D10000}"/>
    <cellStyle name="注释 2 2 4 7" xfId="46903" xr:uid="{00000000-0005-0000-0000-0000E9D10000}"/>
    <cellStyle name="注释 2 2 4 7 2" xfId="46904" xr:uid="{00000000-0005-0000-0000-0000EAD10000}"/>
    <cellStyle name="注释 2 2 4 7 3" xfId="46905" xr:uid="{00000000-0005-0000-0000-0000EBD10000}"/>
    <cellStyle name="注释 2 2 4 8" xfId="46906" xr:uid="{00000000-0005-0000-0000-0000ECD10000}"/>
    <cellStyle name="注释 2 2 4 8 2" xfId="46907" xr:uid="{00000000-0005-0000-0000-0000EDD10000}"/>
    <cellStyle name="注释 2 2 4 8 3" xfId="46908" xr:uid="{00000000-0005-0000-0000-0000EED10000}"/>
    <cellStyle name="注释 2 2 4 9" xfId="46909" xr:uid="{00000000-0005-0000-0000-0000EFD10000}"/>
    <cellStyle name="注释 2 2 4 9 2" xfId="46910" xr:uid="{00000000-0005-0000-0000-0000F0D10000}"/>
    <cellStyle name="注释 2 2 4 9 3" xfId="46911" xr:uid="{00000000-0005-0000-0000-0000F1D10000}"/>
    <cellStyle name="注释 2 2 5" xfId="46912" xr:uid="{00000000-0005-0000-0000-0000F2D10000}"/>
    <cellStyle name="注释 2 2 6" xfId="46913" xr:uid="{00000000-0005-0000-0000-0000F3D10000}"/>
    <cellStyle name="注释 2 2 6 2" xfId="46914" xr:uid="{00000000-0005-0000-0000-0000F4D10000}"/>
    <cellStyle name="注释 2 2 6 2 2" xfId="46915" xr:uid="{00000000-0005-0000-0000-0000F5D10000}"/>
    <cellStyle name="注释 2 2 6 2 2 2" xfId="46916" xr:uid="{00000000-0005-0000-0000-0000F6D10000}"/>
    <cellStyle name="注释 2 2 6 2 2 3" xfId="46917" xr:uid="{00000000-0005-0000-0000-0000F7D10000}"/>
    <cellStyle name="注释 2 2 6 2 3" xfId="46918" xr:uid="{00000000-0005-0000-0000-0000F8D10000}"/>
    <cellStyle name="注释 2 2 6 2 3 2" xfId="46919" xr:uid="{00000000-0005-0000-0000-0000F9D10000}"/>
    <cellStyle name="注释 2 2 6 2 3 3" xfId="46920" xr:uid="{00000000-0005-0000-0000-0000FAD10000}"/>
    <cellStyle name="注释 2 2 6 2 4" xfId="46921" xr:uid="{00000000-0005-0000-0000-0000FBD10000}"/>
    <cellStyle name="注释 2 2 6 2 4 2" xfId="46922" xr:uid="{00000000-0005-0000-0000-0000FCD10000}"/>
    <cellStyle name="注释 2 2 6 2 4 3" xfId="46923" xr:uid="{00000000-0005-0000-0000-0000FDD10000}"/>
    <cellStyle name="注释 2 2 6 2 5" xfId="46924" xr:uid="{00000000-0005-0000-0000-0000FED10000}"/>
    <cellStyle name="注释 2 2 6 2 5 2" xfId="46925" xr:uid="{00000000-0005-0000-0000-0000FFD10000}"/>
    <cellStyle name="注释 2 2 6 2 5 3" xfId="46926" xr:uid="{00000000-0005-0000-0000-000000D20000}"/>
    <cellStyle name="注释 2 2 6 2 6" xfId="46927" xr:uid="{00000000-0005-0000-0000-000001D20000}"/>
    <cellStyle name="注释 2 2 6 2 6 2" xfId="46928" xr:uid="{00000000-0005-0000-0000-000002D20000}"/>
    <cellStyle name="注释 2 2 6 2 6 3" xfId="46929" xr:uid="{00000000-0005-0000-0000-000003D20000}"/>
    <cellStyle name="注释 2 2 6 2 7" xfId="46930" xr:uid="{00000000-0005-0000-0000-000004D20000}"/>
    <cellStyle name="注释 2 2 6 2 8" xfId="46931" xr:uid="{00000000-0005-0000-0000-000005D20000}"/>
    <cellStyle name="注释 2 2 7" xfId="46932" xr:uid="{00000000-0005-0000-0000-000006D20000}"/>
    <cellStyle name="注释 2 2 7 2" xfId="46933" xr:uid="{00000000-0005-0000-0000-000007D20000}"/>
    <cellStyle name="注释 2 2 7 2 2" xfId="46934" xr:uid="{00000000-0005-0000-0000-000008D20000}"/>
    <cellStyle name="注释 2 2 7 2 3" xfId="46935" xr:uid="{00000000-0005-0000-0000-000009D20000}"/>
    <cellStyle name="注释 2 2 7 3" xfId="46936" xr:uid="{00000000-0005-0000-0000-00000AD20000}"/>
    <cellStyle name="注释 2 2 7 3 2" xfId="46937" xr:uid="{00000000-0005-0000-0000-00000BD20000}"/>
    <cellStyle name="注释 2 2 7 3 3" xfId="46938" xr:uid="{00000000-0005-0000-0000-00000CD20000}"/>
    <cellStyle name="注释 2 2 7 4" xfId="46939" xr:uid="{00000000-0005-0000-0000-00000DD20000}"/>
    <cellStyle name="注释 2 2 7 4 2" xfId="46940" xr:uid="{00000000-0005-0000-0000-00000ED20000}"/>
    <cellStyle name="注释 2 2 7 4 3" xfId="46941" xr:uid="{00000000-0005-0000-0000-00000FD20000}"/>
    <cellStyle name="注释 2 2 7 5" xfId="46942" xr:uid="{00000000-0005-0000-0000-000010D20000}"/>
    <cellStyle name="注释 2 2 7 5 2" xfId="46943" xr:uid="{00000000-0005-0000-0000-000011D20000}"/>
    <cellStyle name="注释 2 2 7 5 3" xfId="46944" xr:uid="{00000000-0005-0000-0000-000012D20000}"/>
    <cellStyle name="注释 2 2 7 6" xfId="46945" xr:uid="{00000000-0005-0000-0000-000013D20000}"/>
    <cellStyle name="注释 2 2 7 6 2" xfId="46946" xr:uid="{00000000-0005-0000-0000-000014D20000}"/>
    <cellStyle name="注释 2 2 7 6 3" xfId="46947" xr:uid="{00000000-0005-0000-0000-000015D20000}"/>
    <cellStyle name="注释 2 2 7 7" xfId="46948" xr:uid="{00000000-0005-0000-0000-000016D20000}"/>
    <cellStyle name="注释 2 2 7 8" xfId="46949" xr:uid="{00000000-0005-0000-0000-000017D20000}"/>
    <cellStyle name="注释 2 2 8" xfId="46950" xr:uid="{00000000-0005-0000-0000-000018D20000}"/>
    <cellStyle name="注释 2 2 8 2" xfId="46951" xr:uid="{00000000-0005-0000-0000-000019D20000}"/>
    <cellStyle name="注释 2 2 8 2 2" xfId="46952" xr:uid="{00000000-0005-0000-0000-00001AD20000}"/>
    <cellStyle name="注释 2 2 8 2 2 2" xfId="46953" xr:uid="{00000000-0005-0000-0000-00001BD20000}"/>
    <cellStyle name="注释 2 2 8 2 2 3" xfId="46954" xr:uid="{00000000-0005-0000-0000-00001CD20000}"/>
    <cellStyle name="注释 2 2 8 2 3" xfId="46955" xr:uid="{00000000-0005-0000-0000-00001DD20000}"/>
    <cellStyle name="注释 2 2 8 2 3 2" xfId="46956" xr:uid="{00000000-0005-0000-0000-00001ED20000}"/>
    <cellStyle name="注释 2 2 8 2 3 3" xfId="46957" xr:uid="{00000000-0005-0000-0000-00001FD20000}"/>
    <cellStyle name="注释 2 2 8 2 4" xfId="46958" xr:uid="{00000000-0005-0000-0000-000020D20000}"/>
    <cellStyle name="注释 2 2 8 2 4 2" xfId="46959" xr:uid="{00000000-0005-0000-0000-000021D20000}"/>
    <cellStyle name="注释 2 2 8 2 4 3" xfId="46960" xr:uid="{00000000-0005-0000-0000-000022D20000}"/>
    <cellStyle name="注释 2 2 8 2 5" xfId="46961" xr:uid="{00000000-0005-0000-0000-000023D20000}"/>
    <cellStyle name="注释 2 2 8 2 5 2" xfId="46962" xr:uid="{00000000-0005-0000-0000-000024D20000}"/>
    <cellStyle name="注释 2 2 8 2 5 3" xfId="46963" xr:uid="{00000000-0005-0000-0000-000025D20000}"/>
    <cellStyle name="注释 2 2 8 2 6" xfId="46964" xr:uid="{00000000-0005-0000-0000-000026D20000}"/>
    <cellStyle name="注释 2 2 8 2 6 2" xfId="46965" xr:uid="{00000000-0005-0000-0000-000027D20000}"/>
    <cellStyle name="注释 2 2 8 2 6 3" xfId="46966" xr:uid="{00000000-0005-0000-0000-000028D20000}"/>
    <cellStyle name="注释 2 2 8 2 7" xfId="46967" xr:uid="{00000000-0005-0000-0000-000029D20000}"/>
    <cellStyle name="注释 2 2 8 2 8" xfId="46968" xr:uid="{00000000-0005-0000-0000-00002AD20000}"/>
    <cellStyle name="注释 2 2 9" xfId="46969" xr:uid="{00000000-0005-0000-0000-00002BD20000}"/>
    <cellStyle name="注释 2 2 9 2" xfId="46970" xr:uid="{00000000-0005-0000-0000-00002CD20000}"/>
    <cellStyle name="注释 2 2 9 2 2" xfId="46971" xr:uid="{00000000-0005-0000-0000-00002DD20000}"/>
    <cellStyle name="注释 2 2 9 2 3" xfId="46972" xr:uid="{00000000-0005-0000-0000-00002ED20000}"/>
    <cellStyle name="注释 2 2 9 3" xfId="46973" xr:uid="{00000000-0005-0000-0000-00002FD20000}"/>
    <cellStyle name="注释 2 2 9 3 2" xfId="46974" xr:uid="{00000000-0005-0000-0000-000030D20000}"/>
    <cellStyle name="注释 2 2 9 3 3" xfId="46975" xr:uid="{00000000-0005-0000-0000-000031D20000}"/>
    <cellStyle name="注释 2 2 9 4" xfId="46976" xr:uid="{00000000-0005-0000-0000-000032D20000}"/>
    <cellStyle name="注释 2 2 9 4 2" xfId="46977" xr:uid="{00000000-0005-0000-0000-000033D20000}"/>
    <cellStyle name="注释 2 2 9 4 3" xfId="46978" xr:uid="{00000000-0005-0000-0000-000034D20000}"/>
    <cellStyle name="注释 2 2 9 5" xfId="46979" xr:uid="{00000000-0005-0000-0000-000035D20000}"/>
    <cellStyle name="注释 2 2 9 5 2" xfId="46980" xr:uid="{00000000-0005-0000-0000-000036D20000}"/>
    <cellStyle name="注释 2 2 9 5 3" xfId="46981" xr:uid="{00000000-0005-0000-0000-000037D20000}"/>
    <cellStyle name="注释 2 2 9 6" xfId="46982" xr:uid="{00000000-0005-0000-0000-000038D20000}"/>
    <cellStyle name="注释 2 2 9 6 2" xfId="46983" xr:uid="{00000000-0005-0000-0000-000039D20000}"/>
    <cellStyle name="注释 2 2 9 6 3" xfId="46984" xr:uid="{00000000-0005-0000-0000-00003AD20000}"/>
    <cellStyle name="注释 2 2 9 7" xfId="46985" xr:uid="{00000000-0005-0000-0000-00003BD20000}"/>
    <cellStyle name="注释 2 2 9 8" xfId="46986" xr:uid="{00000000-0005-0000-0000-00003CD20000}"/>
    <cellStyle name="注释 2 3" xfId="46987" xr:uid="{00000000-0005-0000-0000-00003DD20000}"/>
    <cellStyle name="注释 2 3 2" xfId="46988" xr:uid="{00000000-0005-0000-0000-00003ED20000}"/>
    <cellStyle name="注释 2 3 2 2" xfId="46989" xr:uid="{00000000-0005-0000-0000-00003FD20000}"/>
    <cellStyle name="注释 2 3 2 2 2" xfId="55801" xr:uid="{00000000-0005-0000-0000-000040D20000}"/>
    <cellStyle name="注释 2 3 2 3" xfId="55802" xr:uid="{00000000-0005-0000-0000-000041D20000}"/>
    <cellStyle name="注释 2 3 3" xfId="55803" xr:uid="{00000000-0005-0000-0000-000042D20000}"/>
    <cellStyle name="注释 2 3 4" xfId="55804" xr:uid="{00000000-0005-0000-0000-000043D20000}"/>
    <cellStyle name="注释 2 4" xfId="46990" xr:uid="{00000000-0005-0000-0000-000044D20000}"/>
    <cellStyle name="注释 2 4 2" xfId="55805" xr:uid="{00000000-0005-0000-0000-000045D20000}"/>
    <cellStyle name="注释 2 4 3" xfId="55806" xr:uid="{00000000-0005-0000-0000-000046D20000}"/>
    <cellStyle name="注释 2 5" xfId="46991" xr:uid="{00000000-0005-0000-0000-000047D20000}"/>
    <cellStyle name="注释 2 5 10" xfId="46992" xr:uid="{00000000-0005-0000-0000-000048D20000}"/>
    <cellStyle name="注释 2 5 11" xfId="46993" xr:uid="{00000000-0005-0000-0000-000049D20000}"/>
    <cellStyle name="注释 2 5 12" xfId="55807" xr:uid="{00000000-0005-0000-0000-00004AD20000}"/>
    <cellStyle name="注释 2 5 2" xfId="46994" xr:uid="{00000000-0005-0000-0000-00004BD20000}"/>
    <cellStyle name="注释 2 5 2 2" xfId="46995" xr:uid="{00000000-0005-0000-0000-00004CD20000}"/>
    <cellStyle name="注释 2 5 2 2 2" xfId="46996" xr:uid="{00000000-0005-0000-0000-00004DD20000}"/>
    <cellStyle name="注释 2 5 2 2 3" xfId="46997" xr:uid="{00000000-0005-0000-0000-00004ED20000}"/>
    <cellStyle name="注释 2 5 2 3" xfId="46998" xr:uid="{00000000-0005-0000-0000-00004FD20000}"/>
    <cellStyle name="注释 2 5 2 3 2" xfId="46999" xr:uid="{00000000-0005-0000-0000-000050D20000}"/>
    <cellStyle name="注释 2 5 2 3 3" xfId="47000" xr:uid="{00000000-0005-0000-0000-000051D20000}"/>
    <cellStyle name="注释 2 5 2 4" xfId="47001" xr:uid="{00000000-0005-0000-0000-000052D20000}"/>
    <cellStyle name="注释 2 5 2 4 2" xfId="47002" xr:uid="{00000000-0005-0000-0000-000053D20000}"/>
    <cellStyle name="注释 2 5 2 4 3" xfId="47003" xr:uid="{00000000-0005-0000-0000-000054D20000}"/>
    <cellStyle name="注释 2 5 2 5" xfId="47004" xr:uid="{00000000-0005-0000-0000-000055D20000}"/>
    <cellStyle name="注释 2 5 2 5 2" xfId="47005" xr:uid="{00000000-0005-0000-0000-000056D20000}"/>
    <cellStyle name="注释 2 5 2 5 3" xfId="47006" xr:uid="{00000000-0005-0000-0000-000057D20000}"/>
    <cellStyle name="注释 2 5 2 6" xfId="47007" xr:uid="{00000000-0005-0000-0000-000058D20000}"/>
    <cellStyle name="注释 2 5 2 6 2" xfId="47008" xr:uid="{00000000-0005-0000-0000-000059D20000}"/>
    <cellStyle name="注释 2 5 2 6 3" xfId="47009" xr:uid="{00000000-0005-0000-0000-00005AD20000}"/>
    <cellStyle name="注释 2 5 2 7" xfId="47010" xr:uid="{00000000-0005-0000-0000-00005BD20000}"/>
    <cellStyle name="注释 2 5 2 8" xfId="47011" xr:uid="{00000000-0005-0000-0000-00005CD20000}"/>
    <cellStyle name="注释 2 5 3" xfId="47012" xr:uid="{00000000-0005-0000-0000-00005DD20000}"/>
    <cellStyle name="注释 2 5 3 2" xfId="47013" xr:uid="{00000000-0005-0000-0000-00005ED20000}"/>
    <cellStyle name="注释 2 5 3 2 2" xfId="47014" xr:uid="{00000000-0005-0000-0000-00005FD20000}"/>
    <cellStyle name="注释 2 5 3 2 3" xfId="47015" xr:uid="{00000000-0005-0000-0000-000060D20000}"/>
    <cellStyle name="注释 2 5 3 3" xfId="47016" xr:uid="{00000000-0005-0000-0000-000061D20000}"/>
    <cellStyle name="注释 2 5 3 3 2" xfId="47017" xr:uid="{00000000-0005-0000-0000-000062D20000}"/>
    <cellStyle name="注释 2 5 3 3 3" xfId="47018" xr:uid="{00000000-0005-0000-0000-000063D20000}"/>
    <cellStyle name="注释 2 5 3 4" xfId="47019" xr:uid="{00000000-0005-0000-0000-000064D20000}"/>
    <cellStyle name="注释 2 5 3 4 2" xfId="47020" xr:uid="{00000000-0005-0000-0000-000065D20000}"/>
    <cellStyle name="注释 2 5 3 4 3" xfId="47021" xr:uid="{00000000-0005-0000-0000-000066D20000}"/>
    <cellStyle name="注释 2 5 3 5" xfId="47022" xr:uid="{00000000-0005-0000-0000-000067D20000}"/>
    <cellStyle name="注释 2 5 3 5 2" xfId="47023" xr:uid="{00000000-0005-0000-0000-000068D20000}"/>
    <cellStyle name="注释 2 5 3 5 3" xfId="47024" xr:uid="{00000000-0005-0000-0000-000069D20000}"/>
    <cellStyle name="注释 2 5 3 6" xfId="47025" xr:uid="{00000000-0005-0000-0000-00006AD20000}"/>
    <cellStyle name="注释 2 5 3 6 2" xfId="47026" xr:uid="{00000000-0005-0000-0000-00006BD20000}"/>
    <cellStyle name="注释 2 5 3 6 3" xfId="47027" xr:uid="{00000000-0005-0000-0000-00006CD20000}"/>
    <cellStyle name="注释 2 5 3 7" xfId="47028" xr:uid="{00000000-0005-0000-0000-00006DD20000}"/>
    <cellStyle name="注释 2 5 3 8" xfId="47029" xr:uid="{00000000-0005-0000-0000-00006ED20000}"/>
    <cellStyle name="注释 2 5 4" xfId="47030" xr:uid="{00000000-0005-0000-0000-00006FD20000}"/>
    <cellStyle name="注释 2 5 4 2" xfId="47031" xr:uid="{00000000-0005-0000-0000-000070D20000}"/>
    <cellStyle name="注释 2 5 4 2 2" xfId="47032" xr:uid="{00000000-0005-0000-0000-000071D20000}"/>
    <cellStyle name="注释 2 5 4 2 3" xfId="47033" xr:uid="{00000000-0005-0000-0000-000072D20000}"/>
    <cellStyle name="注释 2 5 4 3" xfId="47034" xr:uid="{00000000-0005-0000-0000-000073D20000}"/>
    <cellStyle name="注释 2 5 4 3 2" xfId="47035" xr:uid="{00000000-0005-0000-0000-000074D20000}"/>
    <cellStyle name="注释 2 5 4 3 3" xfId="47036" xr:uid="{00000000-0005-0000-0000-000075D20000}"/>
    <cellStyle name="注释 2 5 4 4" xfId="47037" xr:uid="{00000000-0005-0000-0000-000076D20000}"/>
    <cellStyle name="注释 2 5 4 4 2" xfId="47038" xr:uid="{00000000-0005-0000-0000-000077D20000}"/>
    <cellStyle name="注释 2 5 4 4 3" xfId="47039" xr:uid="{00000000-0005-0000-0000-000078D20000}"/>
    <cellStyle name="注释 2 5 4 5" xfId="47040" xr:uid="{00000000-0005-0000-0000-000079D20000}"/>
    <cellStyle name="注释 2 5 4 5 2" xfId="47041" xr:uid="{00000000-0005-0000-0000-00007AD20000}"/>
    <cellStyle name="注释 2 5 4 5 3" xfId="47042" xr:uid="{00000000-0005-0000-0000-00007BD20000}"/>
    <cellStyle name="注释 2 5 4 6" xfId="47043" xr:uid="{00000000-0005-0000-0000-00007CD20000}"/>
    <cellStyle name="注释 2 5 4 6 2" xfId="47044" xr:uid="{00000000-0005-0000-0000-00007DD20000}"/>
    <cellStyle name="注释 2 5 4 6 3" xfId="47045" xr:uid="{00000000-0005-0000-0000-00007ED20000}"/>
    <cellStyle name="注释 2 5 4 7" xfId="47046" xr:uid="{00000000-0005-0000-0000-00007FD20000}"/>
    <cellStyle name="注释 2 5 4 8" xfId="47047" xr:uid="{00000000-0005-0000-0000-000080D20000}"/>
    <cellStyle name="注释 2 5 5" xfId="47048" xr:uid="{00000000-0005-0000-0000-000081D20000}"/>
    <cellStyle name="注释 2 5 5 2" xfId="47049" xr:uid="{00000000-0005-0000-0000-000082D20000}"/>
    <cellStyle name="注释 2 5 5 3" xfId="47050" xr:uid="{00000000-0005-0000-0000-000083D20000}"/>
    <cellStyle name="注释 2 5 6" xfId="47051" xr:uid="{00000000-0005-0000-0000-000084D20000}"/>
    <cellStyle name="注释 2 5 6 2" xfId="47052" xr:uid="{00000000-0005-0000-0000-000085D20000}"/>
    <cellStyle name="注释 2 5 6 3" xfId="47053" xr:uid="{00000000-0005-0000-0000-000086D20000}"/>
    <cellStyle name="注释 2 5 7" xfId="47054" xr:uid="{00000000-0005-0000-0000-000087D20000}"/>
    <cellStyle name="注释 2 5 7 2" xfId="47055" xr:uid="{00000000-0005-0000-0000-000088D20000}"/>
    <cellStyle name="注释 2 5 7 3" xfId="47056" xr:uid="{00000000-0005-0000-0000-000089D20000}"/>
    <cellStyle name="注释 2 5 8" xfId="47057" xr:uid="{00000000-0005-0000-0000-00008AD20000}"/>
    <cellStyle name="注释 2 5 8 2" xfId="47058" xr:uid="{00000000-0005-0000-0000-00008BD20000}"/>
    <cellStyle name="注释 2 5 8 3" xfId="47059" xr:uid="{00000000-0005-0000-0000-00008CD20000}"/>
    <cellStyle name="注释 2 5 9" xfId="47060" xr:uid="{00000000-0005-0000-0000-00008DD20000}"/>
    <cellStyle name="注释 2 5 9 2" xfId="47061" xr:uid="{00000000-0005-0000-0000-00008ED20000}"/>
    <cellStyle name="注释 2 5 9 3" xfId="47062" xr:uid="{00000000-0005-0000-0000-00008FD20000}"/>
    <cellStyle name="注释 2 6" xfId="47063" xr:uid="{00000000-0005-0000-0000-000090D20000}"/>
    <cellStyle name="注释 2 7" xfId="47064" xr:uid="{00000000-0005-0000-0000-000091D20000}"/>
    <cellStyle name="注释 2 8" xfId="47065" xr:uid="{00000000-0005-0000-0000-000092D20000}"/>
    <cellStyle name="注释 2 9" xfId="47066" xr:uid="{00000000-0005-0000-0000-000093D20000}"/>
    <cellStyle name="注释 20" xfId="47067" xr:uid="{00000000-0005-0000-0000-000094D20000}"/>
    <cellStyle name="注释 20 2" xfId="47068" xr:uid="{00000000-0005-0000-0000-000095D20000}"/>
    <cellStyle name="注释 20 2 2" xfId="47069" xr:uid="{00000000-0005-0000-0000-000096D20000}"/>
    <cellStyle name="注释 20 2 2 2" xfId="55808" xr:uid="{00000000-0005-0000-0000-000097D20000}"/>
    <cellStyle name="注释 20 2 2 3" xfId="55809" xr:uid="{00000000-0005-0000-0000-000098D20000}"/>
    <cellStyle name="注释 20 2 2 4" xfId="55810" xr:uid="{00000000-0005-0000-0000-000099D20000}"/>
    <cellStyle name="注释 20 2 3" xfId="47070" xr:uid="{00000000-0005-0000-0000-00009AD20000}"/>
    <cellStyle name="注释 20 2 3 2" xfId="55811" xr:uid="{00000000-0005-0000-0000-00009BD20000}"/>
    <cellStyle name="注释 20 2 3 3" xfId="55812" xr:uid="{00000000-0005-0000-0000-00009CD20000}"/>
    <cellStyle name="注释 20 2 4" xfId="55813" xr:uid="{00000000-0005-0000-0000-00009DD20000}"/>
    <cellStyle name="注释 20 2 5" xfId="55814" xr:uid="{00000000-0005-0000-0000-00009ED20000}"/>
    <cellStyle name="注释 20 3" xfId="47071" xr:uid="{00000000-0005-0000-0000-00009FD20000}"/>
    <cellStyle name="注释 20 3 2" xfId="47072" xr:uid="{00000000-0005-0000-0000-0000A0D20000}"/>
    <cellStyle name="注释 20 3 2 2" xfId="55815" xr:uid="{00000000-0005-0000-0000-0000A1D20000}"/>
    <cellStyle name="注释 20 3 3" xfId="47073" xr:uid="{00000000-0005-0000-0000-0000A2D20000}"/>
    <cellStyle name="注释 20 3 3 2" xfId="55816" xr:uid="{00000000-0005-0000-0000-0000A3D20000}"/>
    <cellStyle name="注释 20 3 4" xfId="55817" xr:uid="{00000000-0005-0000-0000-0000A4D20000}"/>
    <cellStyle name="注释 20 4" xfId="47074" xr:uid="{00000000-0005-0000-0000-0000A5D20000}"/>
    <cellStyle name="注释 20 4 2" xfId="55818" xr:uid="{00000000-0005-0000-0000-0000A6D20000}"/>
    <cellStyle name="注释 20 4 3" xfId="55819" xr:uid="{00000000-0005-0000-0000-0000A7D20000}"/>
    <cellStyle name="注释 20 5" xfId="47075" xr:uid="{00000000-0005-0000-0000-0000A8D20000}"/>
    <cellStyle name="注释 20 5 2" xfId="55820" xr:uid="{00000000-0005-0000-0000-0000A9D20000}"/>
    <cellStyle name="注释 20 6" xfId="47076" xr:uid="{00000000-0005-0000-0000-0000AAD20000}"/>
    <cellStyle name="注释 20 7" xfId="55821" xr:uid="{00000000-0005-0000-0000-0000ABD20000}"/>
    <cellStyle name="注释 21" xfId="47077" xr:uid="{00000000-0005-0000-0000-0000ACD20000}"/>
    <cellStyle name="注释 21 2" xfId="47078" xr:uid="{00000000-0005-0000-0000-0000ADD20000}"/>
    <cellStyle name="注释 21 2 2" xfId="47079" xr:uid="{00000000-0005-0000-0000-0000AED20000}"/>
    <cellStyle name="注释 21 2 2 2" xfId="55822" xr:uid="{00000000-0005-0000-0000-0000AFD20000}"/>
    <cellStyle name="注释 21 2 2 3" xfId="55823" xr:uid="{00000000-0005-0000-0000-0000B0D20000}"/>
    <cellStyle name="注释 21 2 2 4" xfId="55824" xr:uid="{00000000-0005-0000-0000-0000B1D20000}"/>
    <cellStyle name="注释 21 2 3" xfId="47080" xr:uid="{00000000-0005-0000-0000-0000B2D20000}"/>
    <cellStyle name="注释 21 2 3 2" xfId="55825" xr:uid="{00000000-0005-0000-0000-0000B3D20000}"/>
    <cellStyle name="注释 21 2 3 3" xfId="55826" xr:uid="{00000000-0005-0000-0000-0000B4D20000}"/>
    <cellStyle name="注释 21 2 4" xfId="55827" xr:uid="{00000000-0005-0000-0000-0000B5D20000}"/>
    <cellStyle name="注释 21 2 5" xfId="55828" xr:uid="{00000000-0005-0000-0000-0000B6D20000}"/>
    <cellStyle name="注释 21 3" xfId="47081" xr:uid="{00000000-0005-0000-0000-0000B7D20000}"/>
    <cellStyle name="注释 21 3 2" xfId="47082" xr:uid="{00000000-0005-0000-0000-0000B8D20000}"/>
    <cellStyle name="注释 21 3 2 2" xfId="55829" xr:uid="{00000000-0005-0000-0000-0000B9D20000}"/>
    <cellStyle name="注释 21 3 3" xfId="47083" xr:uid="{00000000-0005-0000-0000-0000BAD20000}"/>
    <cellStyle name="注释 21 3 3 2" xfId="55830" xr:uid="{00000000-0005-0000-0000-0000BBD20000}"/>
    <cellStyle name="注释 21 3 4" xfId="55831" xr:uid="{00000000-0005-0000-0000-0000BCD20000}"/>
    <cellStyle name="注释 21 4" xfId="47084" xr:uid="{00000000-0005-0000-0000-0000BDD20000}"/>
    <cellStyle name="注释 21 4 2" xfId="55832" xr:uid="{00000000-0005-0000-0000-0000BED20000}"/>
    <cellStyle name="注释 21 4 3" xfId="55833" xr:uid="{00000000-0005-0000-0000-0000BFD20000}"/>
    <cellStyle name="注释 21 5" xfId="47085" xr:uid="{00000000-0005-0000-0000-0000C0D20000}"/>
    <cellStyle name="注释 21 5 2" xfId="55834" xr:uid="{00000000-0005-0000-0000-0000C1D20000}"/>
    <cellStyle name="注释 21 6" xfId="55835" xr:uid="{00000000-0005-0000-0000-0000C2D20000}"/>
    <cellStyle name="注释 22" xfId="47086" xr:uid="{00000000-0005-0000-0000-0000C3D20000}"/>
    <cellStyle name="注释 22 2" xfId="47087" xr:uid="{00000000-0005-0000-0000-0000C4D20000}"/>
    <cellStyle name="注释 22 2 2" xfId="47088" xr:uid="{00000000-0005-0000-0000-0000C5D20000}"/>
    <cellStyle name="注释 22 2 2 2" xfId="55836" xr:uid="{00000000-0005-0000-0000-0000C6D20000}"/>
    <cellStyle name="注释 22 2 2 3" xfId="55837" xr:uid="{00000000-0005-0000-0000-0000C7D20000}"/>
    <cellStyle name="注释 22 2 2 4" xfId="55838" xr:uid="{00000000-0005-0000-0000-0000C8D20000}"/>
    <cellStyle name="注释 22 2 3" xfId="47089" xr:uid="{00000000-0005-0000-0000-0000C9D20000}"/>
    <cellStyle name="注释 22 2 3 2" xfId="55839" xr:uid="{00000000-0005-0000-0000-0000CAD20000}"/>
    <cellStyle name="注释 22 2 3 3" xfId="55840" xr:uid="{00000000-0005-0000-0000-0000CBD20000}"/>
    <cellStyle name="注释 22 2 4" xfId="55841" xr:uid="{00000000-0005-0000-0000-0000CCD20000}"/>
    <cellStyle name="注释 22 2 5" xfId="55842" xr:uid="{00000000-0005-0000-0000-0000CDD20000}"/>
    <cellStyle name="注释 22 3" xfId="47090" xr:uid="{00000000-0005-0000-0000-0000CED20000}"/>
    <cellStyle name="注释 22 3 2" xfId="55843" xr:uid="{00000000-0005-0000-0000-0000CFD20000}"/>
    <cellStyle name="注释 22 3 3" xfId="55844" xr:uid="{00000000-0005-0000-0000-0000D0D20000}"/>
    <cellStyle name="注释 22 3 4" xfId="55845" xr:uid="{00000000-0005-0000-0000-0000D1D20000}"/>
    <cellStyle name="注释 22 4" xfId="47091" xr:uid="{00000000-0005-0000-0000-0000D2D20000}"/>
    <cellStyle name="注释 22 4 2" xfId="55846" xr:uid="{00000000-0005-0000-0000-0000D3D20000}"/>
    <cellStyle name="注释 22 4 3" xfId="55847" xr:uid="{00000000-0005-0000-0000-0000D4D20000}"/>
    <cellStyle name="注释 22 5" xfId="55848" xr:uid="{00000000-0005-0000-0000-0000D5D20000}"/>
    <cellStyle name="注释 22 6" xfId="55849" xr:uid="{00000000-0005-0000-0000-0000D6D20000}"/>
    <cellStyle name="注释 23" xfId="47092" xr:uid="{00000000-0005-0000-0000-0000D7D20000}"/>
    <cellStyle name="注释 23 2" xfId="47093" xr:uid="{00000000-0005-0000-0000-0000D8D20000}"/>
    <cellStyle name="注释 23 2 2" xfId="55850" xr:uid="{00000000-0005-0000-0000-0000D9D20000}"/>
    <cellStyle name="注释 23 2 2 2" xfId="55851" xr:uid="{00000000-0005-0000-0000-0000DAD20000}"/>
    <cellStyle name="注释 23 2 2 3" xfId="55852" xr:uid="{00000000-0005-0000-0000-0000DBD20000}"/>
    <cellStyle name="注释 23 2 3" xfId="55853" xr:uid="{00000000-0005-0000-0000-0000DCD20000}"/>
    <cellStyle name="注释 23 2 3 2" xfId="55854" xr:uid="{00000000-0005-0000-0000-0000DDD20000}"/>
    <cellStyle name="注释 23 2 4" xfId="55855" xr:uid="{00000000-0005-0000-0000-0000DED20000}"/>
    <cellStyle name="注释 23 2 5" xfId="55856" xr:uid="{00000000-0005-0000-0000-0000DFD20000}"/>
    <cellStyle name="注释 23 3" xfId="47094" xr:uid="{00000000-0005-0000-0000-0000E0D20000}"/>
    <cellStyle name="注释 23 3 2" xfId="55857" xr:uid="{00000000-0005-0000-0000-0000E1D20000}"/>
    <cellStyle name="注释 23 3 3" xfId="55858" xr:uid="{00000000-0005-0000-0000-0000E2D20000}"/>
    <cellStyle name="注释 23 3 4" xfId="55859" xr:uid="{00000000-0005-0000-0000-0000E3D20000}"/>
    <cellStyle name="注释 23 4" xfId="55860" xr:uid="{00000000-0005-0000-0000-0000E4D20000}"/>
    <cellStyle name="注释 23 4 2" xfId="55861" xr:uid="{00000000-0005-0000-0000-0000E5D20000}"/>
    <cellStyle name="注释 23 5" xfId="55862" xr:uid="{00000000-0005-0000-0000-0000E6D20000}"/>
    <cellStyle name="注释 23 6" xfId="55863" xr:uid="{00000000-0005-0000-0000-0000E7D20000}"/>
    <cellStyle name="注释 24" xfId="47095" xr:uid="{00000000-0005-0000-0000-0000E8D20000}"/>
    <cellStyle name="注释 24 2" xfId="47096" xr:uid="{00000000-0005-0000-0000-0000E9D20000}"/>
    <cellStyle name="注释 24 2 2" xfId="55864" xr:uid="{00000000-0005-0000-0000-0000EAD20000}"/>
    <cellStyle name="注释 24 2 2 2" xfId="55865" xr:uid="{00000000-0005-0000-0000-0000EBD20000}"/>
    <cellStyle name="注释 24 2 2 3" xfId="55866" xr:uid="{00000000-0005-0000-0000-0000ECD20000}"/>
    <cellStyle name="注释 24 2 3" xfId="55867" xr:uid="{00000000-0005-0000-0000-0000EDD20000}"/>
    <cellStyle name="注释 24 2 3 2" xfId="55868" xr:uid="{00000000-0005-0000-0000-0000EED20000}"/>
    <cellStyle name="注释 24 2 4" xfId="55869" xr:uid="{00000000-0005-0000-0000-0000EFD20000}"/>
    <cellStyle name="注释 24 2 5" xfId="55870" xr:uid="{00000000-0005-0000-0000-0000F0D20000}"/>
    <cellStyle name="注释 24 3" xfId="47097" xr:uid="{00000000-0005-0000-0000-0000F1D20000}"/>
    <cellStyle name="注释 24 3 2" xfId="55871" xr:uid="{00000000-0005-0000-0000-0000F2D20000}"/>
    <cellStyle name="注释 24 3 3" xfId="55872" xr:uid="{00000000-0005-0000-0000-0000F3D20000}"/>
    <cellStyle name="注释 24 3 4" xfId="55873" xr:uid="{00000000-0005-0000-0000-0000F4D20000}"/>
    <cellStyle name="注释 24 4" xfId="55874" xr:uid="{00000000-0005-0000-0000-0000F5D20000}"/>
    <cellStyle name="注释 24 4 2" xfId="55875" xr:uid="{00000000-0005-0000-0000-0000F6D20000}"/>
    <cellStyle name="注释 24 5" xfId="55876" xr:uid="{00000000-0005-0000-0000-0000F7D20000}"/>
    <cellStyle name="注释 24 6" xfId="55877" xr:uid="{00000000-0005-0000-0000-0000F8D20000}"/>
    <cellStyle name="注释 25" xfId="47098" xr:uid="{00000000-0005-0000-0000-0000F9D20000}"/>
    <cellStyle name="注释 25 2" xfId="47099" xr:uid="{00000000-0005-0000-0000-0000FAD20000}"/>
    <cellStyle name="注释 25 2 2" xfId="55878" xr:uid="{00000000-0005-0000-0000-0000FBD20000}"/>
    <cellStyle name="注释 25 2 2 2" xfId="55879" xr:uid="{00000000-0005-0000-0000-0000FCD20000}"/>
    <cellStyle name="注释 25 2 2 3" xfId="55880" xr:uid="{00000000-0005-0000-0000-0000FDD20000}"/>
    <cellStyle name="注释 25 2 3" xfId="55881" xr:uid="{00000000-0005-0000-0000-0000FED20000}"/>
    <cellStyle name="注释 25 2 3 2" xfId="55882" xr:uid="{00000000-0005-0000-0000-0000FFD20000}"/>
    <cellStyle name="注释 25 2 4" xfId="55883" xr:uid="{00000000-0005-0000-0000-000000D30000}"/>
    <cellStyle name="注释 25 2 5" xfId="55884" xr:uid="{00000000-0005-0000-0000-000001D30000}"/>
    <cellStyle name="注释 25 3" xfId="47100" xr:uid="{00000000-0005-0000-0000-000002D30000}"/>
    <cellStyle name="注释 25 3 2" xfId="55885" xr:uid="{00000000-0005-0000-0000-000003D30000}"/>
    <cellStyle name="注释 25 3 3" xfId="55886" xr:uid="{00000000-0005-0000-0000-000004D30000}"/>
    <cellStyle name="注释 25 3 4" xfId="55887" xr:uid="{00000000-0005-0000-0000-000005D30000}"/>
    <cellStyle name="注释 25 4" xfId="55888" xr:uid="{00000000-0005-0000-0000-000006D30000}"/>
    <cellStyle name="注释 25 4 2" xfId="55889" xr:uid="{00000000-0005-0000-0000-000007D30000}"/>
    <cellStyle name="注释 25 5" xfId="55890" xr:uid="{00000000-0005-0000-0000-000008D30000}"/>
    <cellStyle name="注释 25 6" xfId="55891" xr:uid="{00000000-0005-0000-0000-000009D30000}"/>
    <cellStyle name="注释 26" xfId="47101" xr:uid="{00000000-0005-0000-0000-00000AD30000}"/>
    <cellStyle name="注释 26 2" xfId="47102" xr:uid="{00000000-0005-0000-0000-00000BD30000}"/>
    <cellStyle name="注释 26 2 2" xfId="55892" xr:uid="{00000000-0005-0000-0000-00000CD30000}"/>
    <cellStyle name="注释 26 2 2 2" xfId="55893" xr:uid="{00000000-0005-0000-0000-00000DD30000}"/>
    <cellStyle name="注释 26 2 2 3" xfId="55894" xr:uid="{00000000-0005-0000-0000-00000ED30000}"/>
    <cellStyle name="注释 26 2 3" xfId="55895" xr:uid="{00000000-0005-0000-0000-00000FD30000}"/>
    <cellStyle name="注释 26 2 3 2" xfId="55896" xr:uid="{00000000-0005-0000-0000-000010D30000}"/>
    <cellStyle name="注释 26 2 4" xfId="55897" xr:uid="{00000000-0005-0000-0000-000011D30000}"/>
    <cellStyle name="注释 26 2 5" xfId="55898" xr:uid="{00000000-0005-0000-0000-000012D30000}"/>
    <cellStyle name="注释 26 3" xfId="47103" xr:uid="{00000000-0005-0000-0000-000013D30000}"/>
    <cellStyle name="注释 26 3 2" xfId="55899" xr:uid="{00000000-0005-0000-0000-000014D30000}"/>
    <cellStyle name="注释 26 3 3" xfId="55900" xr:uid="{00000000-0005-0000-0000-000015D30000}"/>
    <cellStyle name="注释 26 3 4" xfId="55901" xr:uid="{00000000-0005-0000-0000-000016D30000}"/>
    <cellStyle name="注释 26 4" xfId="55902" xr:uid="{00000000-0005-0000-0000-000017D30000}"/>
    <cellStyle name="注释 26 4 2" xfId="55903" xr:uid="{00000000-0005-0000-0000-000018D30000}"/>
    <cellStyle name="注释 26 5" xfId="55904" xr:uid="{00000000-0005-0000-0000-000019D30000}"/>
    <cellStyle name="注释 26 6" xfId="55905" xr:uid="{00000000-0005-0000-0000-00001AD30000}"/>
    <cellStyle name="注释 27" xfId="47104" xr:uid="{00000000-0005-0000-0000-00001BD30000}"/>
    <cellStyle name="注释 27 2" xfId="47105" xr:uid="{00000000-0005-0000-0000-00001CD30000}"/>
    <cellStyle name="注释 27 2 2" xfId="55906" xr:uid="{00000000-0005-0000-0000-00001DD30000}"/>
    <cellStyle name="注释 27 2 2 2" xfId="55907" xr:uid="{00000000-0005-0000-0000-00001ED30000}"/>
    <cellStyle name="注释 27 2 2 3" xfId="55908" xr:uid="{00000000-0005-0000-0000-00001FD30000}"/>
    <cellStyle name="注释 27 2 3" xfId="55909" xr:uid="{00000000-0005-0000-0000-000020D30000}"/>
    <cellStyle name="注释 27 2 3 2" xfId="55910" xr:uid="{00000000-0005-0000-0000-000021D30000}"/>
    <cellStyle name="注释 27 2 4" xfId="55911" xr:uid="{00000000-0005-0000-0000-000022D30000}"/>
    <cellStyle name="注释 27 2 5" xfId="55912" xr:uid="{00000000-0005-0000-0000-000023D30000}"/>
    <cellStyle name="注释 27 3" xfId="47106" xr:uid="{00000000-0005-0000-0000-000024D30000}"/>
    <cellStyle name="注释 27 3 2" xfId="55913" xr:uid="{00000000-0005-0000-0000-000025D30000}"/>
    <cellStyle name="注释 27 3 3" xfId="55914" xr:uid="{00000000-0005-0000-0000-000026D30000}"/>
    <cellStyle name="注释 27 3 4" xfId="55915" xr:uid="{00000000-0005-0000-0000-000027D30000}"/>
    <cellStyle name="注释 27 4" xfId="55916" xr:uid="{00000000-0005-0000-0000-000028D30000}"/>
    <cellStyle name="注释 27 4 2" xfId="55917" xr:uid="{00000000-0005-0000-0000-000029D30000}"/>
    <cellStyle name="注释 27 5" xfId="55918" xr:uid="{00000000-0005-0000-0000-00002AD30000}"/>
    <cellStyle name="注释 27 6" xfId="55919" xr:uid="{00000000-0005-0000-0000-00002BD30000}"/>
    <cellStyle name="注释 28" xfId="47107" xr:uid="{00000000-0005-0000-0000-00002CD30000}"/>
    <cellStyle name="注释 28 2" xfId="47108" xr:uid="{00000000-0005-0000-0000-00002DD30000}"/>
    <cellStyle name="注释 28 2 2" xfId="55920" xr:uid="{00000000-0005-0000-0000-00002ED30000}"/>
    <cellStyle name="注释 28 2 2 2" xfId="55921" xr:uid="{00000000-0005-0000-0000-00002FD30000}"/>
    <cellStyle name="注释 28 2 2 3" xfId="55922" xr:uid="{00000000-0005-0000-0000-000030D30000}"/>
    <cellStyle name="注释 28 2 3" xfId="55923" xr:uid="{00000000-0005-0000-0000-000031D30000}"/>
    <cellStyle name="注释 28 2 3 2" xfId="55924" xr:uid="{00000000-0005-0000-0000-000032D30000}"/>
    <cellStyle name="注释 28 2 4" xfId="55925" xr:uid="{00000000-0005-0000-0000-000033D30000}"/>
    <cellStyle name="注释 28 2 5" xfId="55926" xr:uid="{00000000-0005-0000-0000-000034D30000}"/>
    <cellStyle name="注释 28 3" xfId="47109" xr:uid="{00000000-0005-0000-0000-000035D30000}"/>
    <cellStyle name="注释 28 3 2" xfId="55927" xr:uid="{00000000-0005-0000-0000-000036D30000}"/>
    <cellStyle name="注释 28 3 3" xfId="55928" xr:uid="{00000000-0005-0000-0000-000037D30000}"/>
    <cellStyle name="注释 28 3 4" xfId="55929" xr:uid="{00000000-0005-0000-0000-000038D30000}"/>
    <cellStyle name="注释 28 4" xfId="55930" xr:uid="{00000000-0005-0000-0000-000039D30000}"/>
    <cellStyle name="注释 28 4 2" xfId="55931" xr:uid="{00000000-0005-0000-0000-00003AD30000}"/>
    <cellStyle name="注释 28 5" xfId="55932" xr:uid="{00000000-0005-0000-0000-00003BD30000}"/>
    <cellStyle name="注释 28 6" xfId="55933" xr:uid="{00000000-0005-0000-0000-00003CD30000}"/>
    <cellStyle name="注释 29" xfId="47110" xr:uid="{00000000-0005-0000-0000-00003DD30000}"/>
    <cellStyle name="注释 29 2" xfId="47111" xr:uid="{00000000-0005-0000-0000-00003ED30000}"/>
    <cellStyle name="注释 29 2 2" xfId="55934" xr:uid="{00000000-0005-0000-0000-00003FD30000}"/>
    <cellStyle name="注释 29 2 2 2" xfId="55935" xr:uid="{00000000-0005-0000-0000-000040D30000}"/>
    <cellStyle name="注释 29 2 2 3" xfId="55936" xr:uid="{00000000-0005-0000-0000-000041D30000}"/>
    <cellStyle name="注释 29 2 3" xfId="55937" xr:uid="{00000000-0005-0000-0000-000042D30000}"/>
    <cellStyle name="注释 29 2 3 2" xfId="55938" xr:uid="{00000000-0005-0000-0000-000043D30000}"/>
    <cellStyle name="注释 29 2 4" xfId="55939" xr:uid="{00000000-0005-0000-0000-000044D30000}"/>
    <cellStyle name="注释 29 2 5" xfId="55940" xr:uid="{00000000-0005-0000-0000-000045D30000}"/>
    <cellStyle name="注释 29 3" xfId="47112" xr:uid="{00000000-0005-0000-0000-000046D30000}"/>
    <cellStyle name="注释 29 3 2" xfId="55941" xr:uid="{00000000-0005-0000-0000-000047D30000}"/>
    <cellStyle name="注释 29 3 3" xfId="55942" xr:uid="{00000000-0005-0000-0000-000048D30000}"/>
    <cellStyle name="注释 29 3 4" xfId="55943" xr:uid="{00000000-0005-0000-0000-000049D30000}"/>
    <cellStyle name="注释 29 4" xfId="55944" xr:uid="{00000000-0005-0000-0000-00004AD30000}"/>
    <cellStyle name="注释 29 4 2" xfId="55945" xr:uid="{00000000-0005-0000-0000-00004BD30000}"/>
    <cellStyle name="注释 29 5" xfId="55946" xr:uid="{00000000-0005-0000-0000-00004CD30000}"/>
    <cellStyle name="注释 29 6" xfId="55947" xr:uid="{00000000-0005-0000-0000-00004DD30000}"/>
    <cellStyle name="注释 3" xfId="47113" xr:uid="{00000000-0005-0000-0000-00004ED30000}"/>
    <cellStyle name="注释 3 10" xfId="47114" xr:uid="{00000000-0005-0000-0000-00004FD30000}"/>
    <cellStyle name="注释 3 10 2" xfId="47115" xr:uid="{00000000-0005-0000-0000-000050D30000}"/>
    <cellStyle name="注释 3 10 3" xfId="47116" xr:uid="{00000000-0005-0000-0000-000051D30000}"/>
    <cellStyle name="注释 3 11" xfId="47117" xr:uid="{00000000-0005-0000-0000-000052D30000}"/>
    <cellStyle name="注释 3 11 2" xfId="47118" xr:uid="{00000000-0005-0000-0000-000053D30000}"/>
    <cellStyle name="注释 3 11 3" xfId="47119" xr:uid="{00000000-0005-0000-0000-000054D30000}"/>
    <cellStyle name="注释 3 12" xfId="47120" xr:uid="{00000000-0005-0000-0000-000055D30000}"/>
    <cellStyle name="注释 3 12 2" xfId="47121" xr:uid="{00000000-0005-0000-0000-000056D30000}"/>
    <cellStyle name="注释 3 12 3" xfId="47122" xr:uid="{00000000-0005-0000-0000-000057D30000}"/>
    <cellStyle name="注释 3 13" xfId="47123" xr:uid="{00000000-0005-0000-0000-000058D30000}"/>
    <cellStyle name="注释 3 13 2" xfId="47124" xr:uid="{00000000-0005-0000-0000-000059D30000}"/>
    <cellStyle name="注释 3 13 3" xfId="47125" xr:uid="{00000000-0005-0000-0000-00005AD30000}"/>
    <cellStyle name="注释 3 14" xfId="47126" xr:uid="{00000000-0005-0000-0000-00005BD30000}"/>
    <cellStyle name="注释 3 14 2" xfId="47127" xr:uid="{00000000-0005-0000-0000-00005CD30000}"/>
    <cellStyle name="注释 3 14 3" xfId="47128" xr:uid="{00000000-0005-0000-0000-00005DD30000}"/>
    <cellStyle name="注释 3 15" xfId="47129" xr:uid="{00000000-0005-0000-0000-00005ED30000}"/>
    <cellStyle name="注释 3 16" xfId="47130" xr:uid="{00000000-0005-0000-0000-00005FD30000}"/>
    <cellStyle name="注释 3 2" xfId="47131" xr:uid="{00000000-0005-0000-0000-000060D30000}"/>
    <cellStyle name="注释 3 2 10" xfId="47132" xr:uid="{00000000-0005-0000-0000-000061D30000}"/>
    <cellStyle name="注释 3 2 10 2" xfId="47133" xr:uid="{00000000-0005-0000-0000-000062D30000}"/>
    <cellStyle name="注释 3 2 10 3" xfId="47134" xr:uid="{00000000-0005-0000-0000-000063D30000}"/>
    <cellStyle name="注释 3 2 11" xfId="47135" xr:uid="{00000000-0005-0000-0000-000064D30000}"/>
    <cellStyle name="注释 3 2 11 2" xfId="47136" xr:uid="{00000000-0005-0000-0000-000065D30000}"/>
    <cellStyle name="注释 3 2 11 3" xfId="47137" xr:uid="{00000000-0005-0000-0000-000066D30000}"/>
    <cellStyle name="注释 3 2 12" xfId="47138" xr:uid="{00000000-0005-0000-0000-000067D30000}"/>
    <cellStyle name="注释 3 2 12 2" xfId="47139" xr:uid="{00000000-0005-0000-0000-000068D30000}"/>
    <cellStyle name="注释 3 2 12 3" xfId="47140" xr:uid="{00000000-0005-0000-0000-000069D30000}"/>
    <cellStyle name="注释 3 2 13" xfId="47141" xr:uid="{00000000-0005-0000-0000-00006AD30000}"/>
    <cellStyle name="注释 3 2 14" xfId="47142" xr:uid="{00000000-0005-0000-0000-00006BD30000}"/>
    <cellStyle name="注释 3 2 15" xfId="55948" xr:uid="{00000000-0005-0000-0000-00006CD30000}"/>
    <cellStyle name="注释 3 2 2" xfId="47143" xr:uid="{00000000-0005-0000-0000-00006DD30000}"/>
    <cellStyle name="注释 3 2 2 2" xfId="47144" xr:uid="{00000000-0005-0000-0000-00006ED30000}"/>
    <cellStyle name="注释 3 2 2 2 2" xfId="55949" xr:uid="{00000000-0005-0000-0000-00006FD30000}"/>
    <cellStyle name="注释 3 2 2 3" xfId="55950" xr:uid="{00000000-0005-0000-0000-000070D30000}"/>
    <cellStyle name="注释 3 2 2 4" xfId="55951" xr:uid="{00000000-0005-0000-0000-000071D30000}"/>
    <cellStyle name="注释 3 2 3" xfId="47145" xr:uid="{00000000-0005-0000-0000-000072D30000}"/>
    <cellStyle name="注释 3 2 3 10" xfId="47146" xr:uid="{00000000-0005-0000-0000-000073D30000}"/>
    <cellStyle name="注释 3 2 3 11" xfId="47147" xr:uid="{00000000-0005-0000-0000-000074D30000}"/>
    <cellStyle name="注释 3 2 3 12" xfId="55952" xr:uid="{00000000-0005-0000-0000-000075D30000}"/>
    <cellStyle name="注释 3 2 3 2" xfId="47148" xr:uid="{00000000-0005-0000-0000-000076D30000}"/>
    <cellStyle name="注释 3 2 3 2 2" xfId="47149" xr:uid="{00000000-0005-0000-0000-000077D30000}"/>
    <cellStyle name="注释 3 2 3 2 2 2" xfId="47150" xr:uid="{00000000-0005-0000-0000-000078D30000}"/>
    <cellStyle name="注释 3 2 3 2 2 3" xfId="47151" xr:uid="{00000000-0005-0000-0000-000079D30000}"/>
    <cellStyle name="注释 3 2 3 2 3" xfId="47152" xr:uid="{00000000-0005-0000-0000-00007AD30000}"/>
    <cellStyle name="注释 3 2 3 2 3 2" xfId="47153" xr:uid="{00000000-0005-0000-0000-00007BD30000}"/>
    <cellStyle name="注释 3 2 3 2 3 3" xfId="47154" xr:uid="{00000000-0005-0000-0000-00007CD30000}"/>
    <cellStyle name="注释 3 2 3 2 4" xfId="47155" xr:uid="{00000000-0005-0000-0000-00007DD30000}"/>
    <cellStyle name="注释 3 2 3 2 4 2" xfId="47156" xr:uid="{00000000-0005-0000-0000-00007ED30000}"/>
    <cellStyle name="注释 3 2 3 2 4 3" xfId="47157" xr:uid="{00000000-0005-0000-0000-00007FD30000}"/>
    <cellStyle name="注释 3 2 3 2 5" xfId="47158" xr:uid="{00000000-0005-0000-0000-000080D30000}"/>
    <cellStyle name="注释 3 2 3 2 5 2" xfId="47159" xr:uid="{00000000-0005-0000-0000-000081D30000}"/>
    <cellStyle name="注释 3 2 3 2 5 3" xfId="47160" xr:uid="{00000000-0005-0000-0000-000082D30000}"/>
    <cellStyle name="注释 3 2 3 2 6" xfId="47161" xr:uid="{00000000-0005-0000-0000-000083D30000}"/>
    <cellStyle name="注释 3 2 3 2 6 2" xfId="47162" xr:uid="{00000000-0005-0000-0000-000084D30000}"/>
    <cellStyle name="注释 3 2 3 2 6 3" xfId="47163" xr:uid="{00000000-0005-0000-0000-000085D30000}"/>
    <cellStyle name="注释 3 2 3 2 7" xfId="47164" xr:uid="{00000000-0005-0000-0000-000086D30000}"/>
    <cellStyle name="注释 3 2 3 2 8" xfId="47165" xr:uid="{00000000-0005-0000-0000-000087D30000}"/>
    <cellStyle name="注释 3 2 3 2 9" xfId="55953" xr:uid="{00000000-0005-0000-0000-000088D30000}"/>
    <cellStyle name="注释 3 2 3 3" xfId="47166" xr:uid="{00000000-0005-0000-0000-000089D30000}"/>
    <cellStyle name="注释 3 2 3 3 2" xfId="47167" xr:uid="{00000000-0005-0000-0000-00008AD30000}"/>
    <cellStyle name="注释 3 2 3 3 2 2" xfId="47168" xr:uid="{00000000-0005-0000-0000-00008BD30000}"/>
    <cellStyle name="注释 3 2 3 3 2 3" xfId="47169" xr:uid="{00000000-0005-0000-0000-00008CD30000}"/>
    <cellStyle name="注释 3 2 3 3 3" xfId="47170" xr:uid="{00000000-0005-0000-0000-00008DD30000}"/>
    <cellStyle name="注释 3 2 3 3 3 2" xfId="47171" xr:uid="{00000000-0005-0000-0000-00008ED30000}"/>
    <cellStyle name="注释 3 2 3 3 3 3" xfId="47172" xr:uid="{00000000-0005-0000-0000-00008FD30000}"/>
    <cellStyle name="注释 3 2 3 3 4" xfId="47173" xr:uid="{00000000-0005-0000-0000-000090D30000}"/>
    <cellStyle name="注释 3 2 3 3 4 2" xfId="47174" xr:uid="{00000000-0005-0000-0000-000091D30000}"/>
    <cellStyle name="注释 3 2 3 3 4 3" xfId="47175" xr:uid="{00000000-0005-0000-0000-000092D30000}"/>
    <cellStyle name="注释 3 2 3 3 5" xfId="47176" xr:uid="{00000000-0005-0000-0000-000093D30000}"/>
    <cellStyle name="注释 3 2 3 3 5 2" xfId="47177" xr:uid="{00000000-0005-0000-0000-000094D30000}"/>
    <cellStyle name="注释 3 2 3 3 5 3" xfId="47178" xr:uid="{00000000-0005-0000-0000-000095D30000}"/>
    <cellStyle name="注释 3 2 3 3 6" xfId="47179" xr:uid="{00000000-0005-0000-0000-000096D30000}"/>
    <cellStyle name="注释 3 2 3 3 6 2" xfId="47180" xr:uid="{00000000-0005-0000-0000-000097D30000}"/>
    <cellStyle name="注释 3 2 3 3 6 3" xfId="47181" xr:uid="{00000000-0005-0000-0000-000098D30000}"/>
    <cellStyle name="注释 3 2 3 3 7" xfId="47182" xr:uid="{00000000-0005-0000-0000-000099D30000}"/>
    <cellStyle name="注释 3 2 3 3 8" xfId="47183" xr:uid="{00000000-0005-0000-0000-00009AD30000}"/>
    <cellStyle name="注释 3 2 3 4" xfId="47184" xr:uid="{00000000-0005-0000-0000-00009BD30000}"/>
    <cellStyle name="注释 3 2 3 4 2" xfId="47185" xr:uid="{00000000-0005-0000-0000-00009CD30000}"/>
    <cellStyle name="注释 3 2 3 4 2 2" xfId="47186" xr:uid="{00000000-0005-0000-0000-00009DD30000}"/>
    <cellStyle name="注释 3 2 3 4 2 3" xfId="47187" xr:uid="{00000000-0005-0000-0000-00009ED30000}"/>
    <cellStyle name="注释 3 2 3 4 3" xfId="47188" xr:uid="{00000000-0005-0000-0000-00009FD30000}"/>
    <cellStyle name="注释 3 2 3 4 3 2" xfId="47189" xr:uid="{00000000-0005-0000-0000-0000A0D30000}"/>
    <cellStyle name="注释 3 2 3 4 3 3" xfId="47190" xr:uid="{00000000-0005-0000-0000-0000A1D30000}"/>
    <cellStyle name="注释 3 2 3 4 4" xfId="47191" xr:uid="{00000000-0005-0000-0000-0000A2D30000}"/>
    <cellStyle name="注释 3 2 3 4 4 2" xfId="47192" xr:uid="{00000000-0005-0000-0000-0000A3D30000}"/>
    <cellStyle name="注释 3 2 3 4 4 3" xfId="47193" xr:uid="{00000000-0005-0000-0000-0000A4D30000}"/>
    <cellStyle name="注释 3 2 3 4 5" xfId="47194" xr:uid="{00000000-0005-0000-0000-0000A5D30000}"/>
    <cellStyle name="注释 3 2 3 4 5 2" xfId="47195" xr:uid="{00000000-0005-0000-0000-0000A6D30000}"/>
    <cellStyle name="注释 3 2 3 4 5 3" xfId="47196" xr:uid="{00000000-0005-0000-0000-0000A7D30000}"/>
    <cellStyle name="注释 3 2 3 4 6" xfId="47197" xr:uid="{00000000-0005-0000-0000-0000A8D30000}"/>
    <cellStyle name="注释 3 2 3 4 6 2" xfId="47198" xr:uid="{00000000-0005-0000-0000-0000A9D30000}"/>
    <cellStyle name="注释 3 2 3 4 6 3" xfId="47199" xr:uid="{00000000-0005-0000-0000-0000AAD30000}"/>
    <cellStyle name="注释 3 2 3 4 7" xfId="47200" xr:uid="{00000000-0005-0000-0000-0000ABD30000}"/>
    <cellStyle name="注释 3 2 3 4 8" xfId="47201" xr:uid="{00000000-0005-0000-0000-0000ACD30000}"/>
    <cellStyle name="注释 3 2 3 5" xfId="47202" xr:uid="{00000000-0005-0000-0000-0000ADD30000}"/>
    <cellStyle name="注释 3 2 3 5 2" xfId="47203" xr:uid="{00000000-0005-0000-0000-0000AED30000}"/>
    <cellStyle name="注释 3 2 3 5 3" xfId="47204" xr:uid="{00000000-0005-0000-0000-0000AFD30000}"/>
    <cellStyle name="注释 3 2 3 6" xfId="47205" xr:uid="{00000000-0005-0000-0000-0000B0D30000}"/>
    <cellStyle name="注释 3 2 3 6 2" xfId="47206" xr:uid="{00000000-0005-0000-0000-0000B1D30000}"/>
    <cellStyle name="注释 3 2 3 6 3" xfId="47207" xr:uid="{00000000-0005-0000-0000-0000B2D30000}"/>
    <cellStyle name="注释 3 2 3 7" xfId="47208" xr:uid="{00000000-0005-0000-0000-0000B3D30000}"/>
    <cellStyle name="注释 3 2 3 7 2" xfId="47209" xr:uid="{00000000-0005-0000-0000-0000B4D30000}"/>
    <cellStyle name="注释 3 2 3 7 3" xfId="47210" xr:uid="{00000000-0005-0000-0000-0000B5D30000}"/>
    <cellStyle name="注释 3 2 3 8" xfId="47211" xr:uid="{00000000-0005-0000-0000-0000B6D30000}"/>
    <cellStyle name="注释 3 2 3 8 2" xfId="47212" xr:uid="{00000000-0005-0000-0000-0000B7D30000}"/>
    <cellStyle name="注释 3 2 3 8 3" xfId="47213" xr:uid="{00000000-0005-0000-0000-0000B8D30000}"/>
    <cellStyle name="注释 3 2 3 9" xfId="47214" xr:uid="{00000000-0005-0000-0000-0000B9D30000}"/>
    <cellStyle name="注释 3 2 3 9 2" xfId="47215" xr:uid="{00000000-0005-0000-0000-0000BAD30000}"/>
    <cellStyle name="注释 3 2 3 9 3" xfId="47216" xr:uid="{00000000-0005-0000-0000-0000BBD30000}"/>
    <cellStyle name="注释 3 2 4" xfId="47217" xr:uid="{00000000-0005-0000-0000-0000BCD30000}"/>
    <cellStyle name="注释 3 2 4 2" xfId="55954" xr:uid="{00000000-0005-0000-0000-0000BDD30000}"/>
    <cellStyle name="注释 3 2 5" xfId="47218" xr:uid="{00000000-0005-0000-0000-0000BED30000}"/>
    <cellStyle name="注释 3 2 5 2" xfId="47219" xr:uid="{00000000-0005-0000-0000-0000BFD30000}"/>
    <cellStyle name="注释 3 2 5 2 2" xfId="47220" xr:uid="{00000000-0005-0000-0000-0000C0D30000}"/>
    <cellStyle name="注释 3 2 5 2 3" xfId="47221" xr:uid="{00000000-0005-0000-0000-0000C1D30000}"/>
    <cellStyle name="注释 3 2 5 3" xfId="47222" xr:uid="{00000000-0005-0000-0000-0000C2D30000}"/>
    <cellStyle name="注释 3 2 5 3 2" xfId="47223" xr:uid="{00000000-0005-0000-0000-0000C3D30000}"/>
    <cellStyle name="注释 3 2 5 3 3" xfId="47224" xr:uid="{00000000-0005-0000-0000-0000C4D30000}"/>
    <cellStyle name="注释 3 2 5 4" xfId="47225" xr:uid="{00000000-0005-0000-0000-0000C5D30000}"/>
    <cellStyle name="注释 3 2 5 4 2" xfId="47226" xr:uid="{00000000-0005-0000-0000-0000C6D30000}"/>
    <cellStyle name="注释 3 2 5 4 3" xfId="47227" xr:uid="{00000000-0005-0000-0000-0000C7D30000}"/>
    <cellStyle name="注释 3 2 5 5" xfId="47228" xr:uid="{00000000-0005-0000-0000-0000C8D30000}"/>
    <cellStyle name="注释 3 2 5 5 2" xfId="47229" xr:uid="{00000000-0005-0000-0000-0000C9D30000}"/>
    <cellStyle name="注释 3 2 5 5 3" xfId="47230" xr:uid="{00000000-0005-0000-0000-0000CAD30000}"/>
    <cellStyle name="注释 3 2 5 6" xfId="47231" xr:uid="{00000000-0005-0000-0000-0000CBD30000}"/>
    <cellStyle name="注释 3 2 5 6 2" xfId="47232" xr:uid="{00000000-0005-0000-0000-0000CCD30000}"/>
    <cellStyle name="注释 3 2 5 6 3" xfId="47233" xr:uid="{00000000-0005-0000-0000-0000CDD30000}"/>
    <cellStyle name="注释 3 2 5 7" xfId="47234" xr:uid="{00000000-0005-0000-0000-0000CED30000}"/>
    <cellStyle name="注释 3 2 5 8" xfId="47235" xr:uid="{00000000-0005-0000-0000-0000CFD30000}"/>
    <cellStyle name="注释 3 2 6" xfId="47236" xr:uid="{00000000-0005-0000-0000-0000D0D30000}"/>
    <cellStyle name="注释 3 2 6 2" xfId="47237" xr:uid="{00000000-0005-0000-0000-0000D1D30000}"/>
    <cellStyle name="注释 3 2 6 2 2" xfId="47238" xr:uid="{00000000-0005-0000-0000-0000D2D30000}"/>
    <cellStyle name="注释 3 2 6 2 3" xfId="47239" xr:uid="{00000000-0005-0000-0000-0000D3D30000}"/>
    <cellStyle name="注释 3 2 6 3" xfId="47240" xr:uid="{00000000-0005-0000-0000-0000D4D30000}"/>
    <cellStyle name="注释 3 2 6 3 2" xfId="47241" xr:uid="{00000000-0005-0000-0000-0000D5D30000}"/>
    <cellStyle name="注释 3 2 6 3 3" xfId="47242" xr:uid="{00000000-0005-0000-0000-0000D6D30000}"/>
    <cellStyle name="注释 3 2 6 4" xfId="47243" xr:uid="{00000000-0005-0000-0000-0000D7D30000}"/>
    <cellStyle name="注释 3 2 6 4 2" xfId="47244" xr:uid="{00000000-0005-0000-0000-0000D8D30000}"/>
    <cellStyle name="注释 3 2 6 4 3" xfId="47245" xr:uid="{00000000-0005-0000-0000-0000D9D30000}"/>
    <cellStyle name="注释 3 2 6 5" xfId="47246" xr:uid="{00000000-0005-0000-0000-0000DAD30000}"/>
    <cellStyle name="注释 3 2 6 5 2" xfId="47247" xr:uid="{00000000-0005-0000-0000-0000DBD30000}"/>
    <cellStyle name="注释 3 2 6 5 3" xfId="47248" xr:uid="{00000000-0005-0000-0000-0000DCD30000}"/>
    <cellStyle name="注释 3 2 6 6" xfId="47249" xr:uid="{00000000-0005-0000-0000-0000DDD30000}"/>
    <cellStyle name="注释 3 2 6 6 2" xfId="47250" xr:uid="{00000000-0005-0000-0000-0000DED30000}"/>
    <cellStyle name="注释 3 2 6 6 3" xfId="47251" xr:uid="{00000000-0005-0000-0000-0000DFD30000}"/>
    <cellStyle name="注释 3 2 6 7" xfId="47252" xr:uid="{00000000-0005-0000-0000-0000E0D30000}"/>
    <cellStyle name="注释 3 2 6 8" xfId="47253" xr:uid="{00000000-0005-0000-0000-0000E1D30000}"/>
    <cellStyle name="注释 3 2 7" xfId="47254" xr:uid="{00000000-0005-0000-0000-0000E2D30000}"/>
    <cellStyle name="注释 3 2 7 2" xfId="47255" xr:uid="{00000000-0005-0000-0000-0000E3D30000}"/>
    <cellStyle name="注释 3 2 7 2 2" xfId="47256" xr:uid="{00000000-0005-0000-0000-0000E4D30000}"/>
    <cellStyle name="注释 3 2 7 2 3" xfId="47257" xr:uid="{00000000-0005-0000-0000-0000E5D30000}"/>
    <cellStyle name="注释 3 2 7 3" xfId="47258" xr:uid="{00000000-0005-0000-0000-0000E6D30000}"/>
    <cellStyle name="注释 3 2 7 3 2" xfId="47259" xr:uid="{00000000-0005-0000-0000-0000E7D30000}"/>
    <cellStyle name="注释 3 2 7 3 3" xfId="47260" xr:uid="{00000000-0005-0000-0000-0000E8D30000}"/>
    <cellStyle name="注释 3 2 7 4" xfId="47261" xr:uid="{00000000-0005-0000-0000-0000E9D30000}"/>
    <cellStyle name="注释 3 2 7 4 2" xfId="47262" xr:uid="{00000000-0005-0000-0000-0000EAD30000}"/>
    <cellStyle name="注释 3 2 7 4 3" xfId="47263" xr:uid="{00000000-0005-0000-0000-0000EBD30000}"/>
    <cellStyle name="注释 3 2 7 5" xfId="47264" xr:uid="{00000000-0005-0000-0000-0000ECD30000}"/>
    <cellStyle name="注释 3 2 7 5 2" xfId="47265" xr:uid="{00000000-0005-0000-0000-0000EDD30000}"/>
    <cellStyle name="注释 3 2 7 5 3" xfId="47266" xr:uid="{00000000-0005-0000-0000-0000EED30000}"/>
    <cellStyle name="注释 3 2 7 6" xfId="47267" xr:uid="{00000000-0005-0000-0000-0000EFD30000}"/>
    <cellStyle name="注释 3 2 7 6 2" xfId="47268" xr:uid="{00000000-0005-0000-0000-0000F0D30000}"/>
    <cellStyle name="注释 3 2 7 6 3" xfId="47269" xr:uid="{00000000-0005-0000-0000-0000F1D30000}"/>
    <cellStyle name="注释 3 2 7 7" xfId="47270" xr:uid="{00000000-0005-0000-0000-0000F2D30000}"/>
    <cellStyle name="注释 3 2 7 8" xfId="47271" xr:uid="{00000000-0005-0000-0000-0000F3D30000}"/>
    <cellStyle name="注释 3 2 8" xfId="47272" xr:uid="{00000000-0005-0000-0000-0000F4D30000}"/>
    <cellStyle name="注释 3 2 8 2" xfId="47273" xr:uid="{00000000-0005-0000-0000-0000F5D30000}"/>
    <cellStyle name="注释 3 2 8 3" xfId="47274" xr:uid="{00000000-0005-0000-0000-0000F6D30000}"/>
    <cellStyle name="注释 3 2 9" xfId="47275" xr:uid="{00000000-0005-0000-0000-0000F7D30000}"/>
    <cellStyle name="注释 3 2 9 2" xfId="47276" xr:uid="{00000000-0005-0000-0000-0000F8D30000}"/>
    <cellStyle name="注释 3 2 9 3" xfId="47277" xr:uid="{00000000-0005-0000-0000-0000F9D30000}"/>
    <cellStyle name="注释 3 3" xfId="47278" xr:uid="{00000000-0005-0000-0000-0000FAD30000}"/>
    <cellStyle name="注释 3 3 2" xfId="47279" xr:uid="{00000000-0005-0000-0000-0000FBD30000}"/>
    <cellStyle name="注释 3 3 2 2" xfId="47280" xr:uid="{00000000-0005-0000-0000-0000FCD30000}"/>
    <cellStyle name="注释 3 3 2 3" xfId="55955" xr:uid="{00000000-0005-0000-0000-0000FDD30000}"/>
    <cellStyle name="注释 3 3 3" xfId="55956" xr:uid="{00000000-0005-0000-0000-0000FED30000}"/>
    <cellStyle name="注释 3 3 4" xfId="55957" xr:uid="{00000000-0005-0000-0000-0000FFD30000}"/>
    <cellStyle name="注释 3 4" xfId="47281" xr:uid="{00000000-0005-0000-0000-000000D40000}"/>
    <cellStyle name="注释 3 4 2" xfId="55958" xr:uid="{00000000-0005-0000-0000-000001D40000}"/>
    <cellStyle name="注释 3 4 3" xfId="55959" xr:uid="{00000000-0005-0000-0000-000002D40000}"/>
    <cellStyle name="注释 3 5" xfId="47282" xr:uid="{00000000-0005-0000-0000-000003D40000}"/>
    <cellStyle name="注释 3 5 10" xfId="47283" xr:uid="{00000000-0005-0000-0000-000004D40000}"/>
    <cellStyle name="注释 3 5 11" xfId="47284" xr:uid="{00000000-0005-0000-0000-000005D40000}"/>
    <cellStyle name="注释 3 5 12" xfId="55960" xr:uid="{00000000-0005-0000-0000-000006D40000}"/>
    <cellStyle name="注释 3 5 2" xfId="47285" xr:uid="{00000000-0005-0000-0000-000007D40000}"/>
    <cellStyle name="注释 3 5 2 2" xfId="47286" xr:uid="{00000000-0005-0000-0000-000008D40000}"/>
    <cellStyle name="注释 3 5 2 2 2" xfId="47287" xr:uid="{00000000-0005-0000-0000-000009D40000}"/>
    <cellStyle name="注释 3 5 2 2 3" xfId="47288" xr:uid="{00000000-0005-0000-0000-00000AD40000}"/>
    <cellStyle name="注释 3 5 2 3" xfId="47289" xr:uid="{00000000-0005-0000-0000-00000BD40000}"/>
    <cellStyle name="注释 3 5 2 3 2" xfId="47290" xr:uid="{00000000-0005-0000-0000-00000CD40000}"/>
    <cellStyle name="注释 3 5 2 3 3" xfId="47291" xr:uid="{00000000-0005-0000-0000-00000DD40000}"/>
    <cellStyle name="注释 3 5 2 4" xfId="47292" xr:uid="{00000000-0005-0000-0000-00000ED40000}"/>
    <cellStyle name="注释 3 5 2 4 2" xfId="47293" xr:uid="{00000000-0005-0000-0000-00000FD40000}"/>
    <cellStyle name="注释 3 5 2 4 3" xfId="47294" xr:uid="{00000000-0005-0000-0000-000010D40000}"/>
    <cellStyle name="注释 3 5 2 5" xfId="47295" xr:uid="{00000000-0005-0000-0000-000011D40000}"/>
    <cellStyle name="注释 3 5 2 5 2" xfId="47296" xr:uid="{00000000-0005-0000-0000-000012D40000}"/>
    <cellStyle name="注释 3 5 2 5 3" xfId="47297" xr:uid="{00000000-0005-0000-0000-000013D40000}"/>
    <cellStyle name="注释 3 5 2 6" xfId="47298" xr:uid="{00000000-0005-0000-0000-000014D40000}"/>
    <cellStyle name="注释 3 5 2 6 2" xfId="47299" xr:uid="{00000000-0005-0000-0000-000015D40000}"/>
    <cellStyle name="注释 3 5 2 6 3" xfId="47300" xr:uid="{00000000-0005-0000-0000-000016D40000}"/>
    <cellStyle name="注释 3 5 2 7" xfId="47301" xr:uid="{00000000-0005-0000-0000-000017D40000}"/>
    <cellStyle name="注释 3 5 2 8" xfId="47302" xr:uid="{00000000-0005-0000-0000-000018D40000}"/>
    <cellStyle name="注释 3 5 3" xfId="47303" xr:uid="{00000000-0005-0000-0000-000019D40000}"/>
    <cellStyle name="注释 3 5 3 2" xfId="47304" xr:uid="{00000000-0005-0000-0000-00001AD40000}"/>
    <cellStyle name="注释 3 5 3 2 2" xfId="47305" xr:uid="{00000000-0005-0000-0000-00001BD40000}"/>
    <cellStyle name="注释 3 5 3 2 3" xfId="47306" xr:uid="{00000000-0005-0000-0000-00001CD40000}"/>
    <cellStyle name="注释 3 5 3 3" xfId="47307" xr:uid="{00000000-0005-0000-0000-00001DD40000}"/>
    <cellStyle name="注释 3 5 3 3 2" xfId="47308" xr:uid="{00000000-0005-0000-0000-00001ED40000}"/>
    <cellStyle name="注释 3 5 3 3 3" xfId="47309" xr:uid="{00000000-0005-0000-0000-00001FD40000}"/>
    <cellStyle name="注释 3 5 3 4" xfId="47310" xr:uid="{00000000-0005-0000-0000-000020D40000}"/>
    <cellStyle name="注释 3 5 3 4 2" xfId="47311" xr:uid="{00000000-0005-0000-0000-000021D40000}"/>
    <cellStyle name="注释 3 5 3 4 3" xfId="47312" xr:uid="{00000000-0005-0000-0000-000022D40000}"/>
    <cellStyle name="注释 3 5 3 5" xfId="47313" xr:uid="{00000000-0005-0000-0000-000023D40000}"/>
    <cellStyle name="注释 3 5 3 5 2" xfId="47314" xr:uid="{00000000-0005-0000-0000-000024D40000}"/>
    <cellStyle name="注释 3 5 3 5 3" xfId="47315" xr:uid="{00000000-0005-0000-0000-000025D40000}"/>
    <cellStyle name="注释 3 5 3 6" xfId="47316" xr:uid="{00000000-0005-0000-0000-000026D40000}"/>
    <cellStyle name="注释 3 5 3 6 2" xfId="47317" xr:uid="{00000000-0005-0000-0000-000027D40000}"/>
    <cellStyle name="注释 3 5 3 6 3" xfId="47318" xr:uid="{00000000-0005-0000-0000-000028D40000}"/>
    <cellStyle name="注释 3 5 3 7" xfId="47319" xr:uid="{00000000-0005-0000-0000-000029D40000}"/>
    <cellStyle name="注释 3 5 3 8" xfId="47320" xr:uid="{00000000-0005-0000-0000-00002AD40000}"/>
    <cellStyle name="注释 3 5 4" xfId="47321" xr:uid="{00000000-0005-0000-0000-00002BD40000}"/>
    <cellStyle name="注释 3 5 4 2" xfId="47322" xr:uid="{00000000-0005-0000-0000-00002CD40000}"/>
    <cellStyle name="注释 3 5 4 2 2" xfId="47323" xr:uid="{00000000-0005-0000-0000-00002DD40000}"/>
    <cellStyle name="注释 3 5 4 2 3" xfId="47324" xr:uid="{00000000-0005-0000-0000-00002ED40000}"/>
    <cellStyle name="注释 3 5 4 3" xfId="47325" xr:uid="{00000000-0005-0000-0000-00002FD40000}"/>
    <cellStyle name="注释 3 5 4 3 2" xfId="47326" xr:uid="{00000000-0005-0000-0000-000030D40000}"/>
    <cellStyle name="注释 3 5 4 3 3" xfId="47327" xr:uid="{00000000-0005-0000-0000-000031D40000}"/>
    <cellStyle name="注释 3 5 4 4" xfId="47328" xr:uid="{00000000-0005-0000-0000-000032D40000}"/>
    <cellStyle name="注释 3 5 4 4 2" xfId="47329" xr:uid="{00000000-0005-0000-0000-000033D40000}"/>
    <cellStyle name="注释 3 5 4 4 3" xfId="47330" xr:uid="{00000000-0005-0000-0000-000034D40000}"/>
    <cellStyle name="注释 3 5 4 5" xfId="47331" xr:uid="{00000000-0005-0000-0000-000035D40000}"/>
    <cellStyle name="注释 3 5 4 5 2" xfId="47332" xr:uid="{00000000-0005-0000-0000-000036D40000}"/>
    <cellStyle name="注释 3 5 4 5 3" xfId="47333" xr:uid="{00000000-0005-0000-0000-000037D40000}"/>
    <cellStyle name="注释 3 5 4 6" xfId="47334" xr:uid="{00000000-0005-0000-0000-000038D40000}"/>
    <cellStyle name="注释 3 5 4 6 2" xfId="47335" xr:uid="{00000000-0005-0000-0000-000039D40000}"/>
    <cellStyle name="注释 3 5 4 6 3" xfId="47336" xr:uid="{00000000-0005-0000-0000-00003AD40000}"/>
    <cellStyle name="注释 3 5 4 7" xfId="47337" xr:uid="{00000000-0005-0000-0000-00003BD40000}"/>
    <cellStyle name="注释 3 5 4 8" xfId="47338" xr:uid="{00000000-0005-0000-0000-00003CD40000}"/>
    <cellStyle name="注释 3 5 5" xfId="47339" xr:uid="{00000000-0005-0000-0000-00003DD40000}"/>
    <cellStyle name="注释 3 5 5 2" xfId="47340" xr:uid="{00000000-0005-0000-0000-00003ED40000}"/>
    <cellStyle name="注释 3 5 5 3" xfId="47341" xr:uid="{00000000-0005-0000-0000-00003FD40000}"/>
    <cellStyle name="注释 3 5 6" xfId="47342" xr:uid="{00000000-0005-0000-0000-000040D40000}"/>
    <cellStyle name="注释 3 5 6 2" xfId="47343" xr:uid="{00000000-0005-0000-0000-000041D40000}"/>
    <cellStyle name="注释 3 5 6 3" xfId="47344" xr:uid="{00000000-0005-0000-0000-000042D40000}"/>
    <cellStyle name="注释 3 5 7" xfId="47345" xr:uid="{00000000-0005-0000-0000-000043D40000}"/>
    <cellStyle name="注释 3 5 7 2" xfId="47346" xr:uid="{00000000-0005-0000-0000-000044D40000}"/>
    <cellStyle name="注释 3 5 7 3" xfId="47347" xr:uid="{00000000-0005-0000-0000-000045D40000}"/>
    <cellStyle name="注释 3 5 8" xfId="47348" xr:uid="{00000000-0005-0000-0000-000046D40000}"/>
    <cellStyle name="注释 3 5 8 2" xfId="47349" xr:uid="{00000000-0005-0000-0000-000047D40000}"/>
    <cellStyle name="注释 3 5 8 3" xfId="47350" xr:uid="{00000000-0005-0000-0000-000048D40000}"/>
    <cellStyle name="注释 3 5 9" xfId="47351" xr:uid="{00000000-0005-0000-0000-000049D40000}"/>
    <cellStyle name="注释 3 5 9 2" xfId="47352" xr:uid="{00000000-0005-0000-0000-00004AD40000}"/>
    <cellStyle name="注释 3 5 9 3" xfId="47353" xr:uid="{00000000-0005-0000-0000-00004BD40000}"/>
    <cellStyle name="注释 3 6" xfId="47354" xr:uid="{00000000-0005-0000-0000-00004CD40000}"/>
    <cellStyle name="注释 3 6 10" xfId="47355" xr:uid="{00000000-0005-0000-0000-00004DD40000}"/>
    <cellStyle name="注释 3 6 11" xfId="47356" xr:uid="{00000000-0005-0000-0000-00004ED40000}"/>
    <cellStyle name="注释 3 6 2" xfId="47357" xr:uid="{00000000-0005-0000-0000-00004FD40000}"/>
    <cellStyle name="注释 3 6 2 2" xfId="47358" xr:uid="{00000000-0005-0000-0000-000050D40000}"/>
    <cellStyle name="注释 3 6 2 2 2" xfId="47359" xr:uid="{00000000-0005-0000-0000-000051D40000}"/>
    <cellStyle name="注释 3 6 2 2 3" xfId="47360" xr:uid="{00000000-0005-0000-0000-000052D40000}"/>
    <cellStyle name="注释 3 6 2 3" xfId="47361" xr:uid="{00000000-0005-0000-0000-000053D40000}"/>
    <cellStyle name="注释 3 6 2 3 2" xfId="47362" xr:uid="{00000000-0005-0000-0000-000054D40000}"/>
    <cellStyle name="注释 3 6 2 3 3" xfId="47363" xr:uid="{00000000-0005-0000-0000-000055D40000}"/>
    <cellStyle name="注释 3 6 2 4" xfId="47364" xr:uid="{00000000-0005-0000-0000-000056D40000}"/>
    <cellStyle name="注释 3 6 2 4 2" xfId="47365" xr:uid="{00000000-0005-0000-0000-000057D40000}"/>
    <cellStyle name="注释 3 6 2 4 3" xfId="47366" xr:uid="{00000000-0005-0000-0000-000058D40000}"/>
    <cellStyle name="注释 3 6 2 5" xfId="47367" xr:uid="{00000000-0005-0000-0000-000059D40000}"/>
    <cellStyle name="注释 3 6 2 5 2" xfId="47368" xr:uid="{00000000-0005-0000-0000-00005AD40000}"/>
    <cellStyle name="注释 3 6 2 5 3" xfId="47369" xr:uid="{00000000-0005-0000-0000-00005BD40000}"/>
    <cellStyle name="注释 3 6 2 6" xfId="47370" xr:uid="{00000000-0005-0000-0000-00005CD40000}"/>
    <cellStyle name="注释 3 6 2 6 2" xfId="47371" xr:uid="{00000000-0005-0000-0000-00005DD40000}"/>
    <cellStyle name="注释 3 6 2 6 3" xfId="47372" xr:uid="{00000000-0005-0000-0000-00005ED40000}"/>
    <cellStyle name="注释 3 6 2 7" xfId="47373" xr:uid="{00000000-0005-0000-0000-00005FD40000}"/>
    <cellStyle name="注释 3 6 2 8" xfId="47374" xr:uid="{00000000-0005-0000-0000-000060D40000}"/>
    <cellStyle name="注释 3 6 3" xfId="47375" xr:uid="{00000000-0005-0000-0000-000061D40000}"/>
    <cellStyle name="注释 3 6 3 2" xfId="47376" xr:uid="{00000000-0005-0000-0000-000062D40000}"/>
    <cellStyle name="注释 3 6 3 2 2" xfId="47377" xr:uid="{00000000-0005-0000-0000-000063D40000}"/>
    <cellStyle name="注释 3 6 3 2 3" xfId="47378" xr:uid="{00000000-0005-0000-0000-000064D40000}"/>
    <cellStyle name="注释 3 6 3 3" xfId="47379" xr:uid="{00000000-0005-0000-0000-000065D40000}"/>
    <cellStyle name="注释 3 6 3 3 2" xfId="47380" xr:uid="{00000000-0005-0000-0000-000066D40000}"/>
    <cellStyle name="注释 3 6 3 3 3" xfId="47381" xr:uid="{00000000-0005-0000-0000-000067D40000}"/>
    <cellStyle name="注释 3 6 3 4" xfId="47382" xr:uid="{00000000-0005-0000-0000-000068D40000}"/>
    <cellStyle name="注释 3 6 3 4 2" xfId="47383" xr:uid="{00000000-0005-0000-0000-000069D40000}"/>
    <cellStyle name="注释 3 6 3 4 3" xfId="47384" xr:uid="{00000000-0005-0000-0000-00006AD40000}"/>
    <cellStyle name="注释 3 6 3 5" xfId="47385" xr:uid="{00000000-0005-0000-0000-00006BD40000}"/>
    <cellStyle name="注释 3 6 3 5 2" xfId="47386" xr:uid="{00000000-0005-0000-0000-00006CD40000}"/>
    <cellStyle name="注释 3 6 3 5 3" xfId="47387" xr:uid="{00000000-0005-0000-0000-00006DD40000}"/>
    <cellStyle name="注释 3 6 3 6" xfId="47388" xr:uid="{00000000-0005-0000-0000-00006ED40000}"/>
    <cellStyle name="注释 3 6 3 6 2" xfId="47389" xr:uid="{00000000-0005-0000-0000-00006FD40000}"/>
    <cellStyle name="注释 3 6 3 6 3" xfId="47390" xr:uid="{00000000-0005-0000-0000-000070D40000}"/>
    <cellStyle name="注释 3 6 3 7" xfId="47391" xr:uid="{00000000-0005-0000-0000-000071D40000}"/>
    <cellStyle name="注释 3 6 3 8" xfId="47392" xr:uid="{00000000-0005-0000-0000-000072D40000}"/>
    <cellStyle name="注释 3 6 4" xfId="47393" xr:uid="{00000000-0005-0000-0000-000073D40000}"/>
    <cellStyle name="注释 3 6 4 2" xfId="47394" xr:uid="{00000000-0005-0000-0000-000074D40000}"/>
    <cellStyle name="注释 3 6 4 2 2" xfId="47395" xr:uid="{00000000-0005-0000-0000-000075D40000}"/>
    <cellStyle name="注释 3 6 4 2 3" xfId="47396" xr:uid="{00000000-0005-0000-0000-000076D40000}"/>
    <cellStyle name="注释 3 6 4 3" xfId="47397" xr:uid="{00000000-0005-0000-0000-000077D40000}"/>
    <cellStyle name="注释 3 6 4 3 2" xfId="47398" xr:uid="{00000000-0005-0000-0000-000078D40000}"/>
    <cellStyle name="注释 3 6 4 3 3" xfId="47399" xr:uid="{00000000-0005-0000-0000-000079D40000}"/>
    <cellStyle name="注释 3 6 4 4" xfId="47400" xr:uid="{00000000-0005-0000-0000-00007AD40000}"/>
    <cellStyle name="注释 3 6 4 4 2" xfId="47401" xr:uid="{00000000-0005-0000-0000-00007BD40000}"/>
    <cellStyle name="注释 3 6 4 4 3" xfId="47402" xr:uid="{00000000-0005-0000-0000-00007CD40000}"/>
    <cellStyle name="注释 3 6 4 5" xfId="47403" xr:uid="{00000000-0005-0000-0000-00007DD40000}"/>
    <cellStyle name="注释 3 6 4 5 2" xfId="47404" xr:uid="{00000000-0005-0000-0000-00007ED40000}"/>
    <cellStyle name="注释 3 6 4 5 3" xfId="47405" xr:uid="{00000000-0005-0000-0000-00007FD40000}"/>
    <cellStyle name="注释 3 6 4 6" xfId="47406" xr:uid="{00000000-0005-0000-0000-000080D40000}"/>
    <cellStyle name="注释 3 6 4 6 2" xfId="47407" xr:uid="{00000000-0005-0000-0000-000081D40000}"/>
    <cellStyle name="注释 3 6 4 6 3" xfId="47408" xr:uid="{00000000-0005-0000-0000-000082D40000}"/>
    <cellStyle name="注释 3 6 4 7" xfId="47409" xr:uid="{00000000-0005-0000-0000-000083D40000}"/>
    <cellStyle name="注释 3 6 4 8" xfId="47410" xr:uid="{00000000-0005-0000-0000-000084D40000}"/>
    <cellStyle name="注释 3 6 5" xfId="47411" xr:uid="{00000000-0005-0000-0000-000085D40000}"/>
    <cellStyle name="注释 3 6 5 2" xfId="47412" xr:uid="{00000000-0005-0000-0000-000086D40000}"/>
    <cellStyle name="注释 3 6 5 3" xfId="47413" xr:uid="{00000000-0005-0000-0000-000087D40000}"/>
    <cellStyle name="注释 3 6 6" xfId="47414" xr:uid="{00000000-0005-0000-0000-000088D40000}"/>
    <cellStyle name="注释 3 6 6 2" xfId="47415" xr:uid="{00000000-0005-0000-0000-000089D40000}"/>
    <cellStyle name="注释 3 6 6 3" xfId="47416" xr:uid="{00000000-0005-0000-0000-00008AD40000}"/>
    <cellStyle name="注释 3 6 7" xfId="47417" xr:uid="{00000000-0005-0000-0000-00008BD40000}"/>
    <cellStyle name="注释 3 6 7 2" xfId="47418" xr:uid="{00000000-0005-0000-0000-00008CD40000}"/>
    <cellStyle name="注释 3 6 7 3" xfId="47419" xr:uid="{00000000-0005-0000-0000-00008DD40000}"/>
    <cellStyle name="注释 3 6 8" xfId="47420" xr:uid="{00000000-0005-0000-0000-00008ED40000}"/>
    <cellStyle name="注释 3 6 8 2" xfId="47421" xr:uid="{00000000-0005-0000-0000-00008FD40000}"/>
    <cellStyle name="注释 3 6 8 3" xfId="47422" xr:uid="{00000000-0005-0000-0000-000090D40000}"/>
    <cellStyle name="注释 3 6 9" xfId="47423" xr:uid="{00000000-0005-0000-0000-000091D40000}"/>
    <cellStyle name="注释 3 6 9 2" xfId="47424" xr:uid="{00000000-0005-0000-0000-000092D40000}"/>
    <cellStyle name="注释 3 6 9 3" xfId="47425" xr:uid="{00000000-0005-0000-0000-000093D40000}"/>
    <cellStyle name="注释 3 7" xfId="47426" xr:uid="{00000000-0005-0000-0000-000094D40000}"/>
    <cellStyle name="注释 3 7 2" xfId="47427" xr:uid="{00000000-0005-0000-0000-000095D40000}"/>
    <cellStyle name="注释 3 7 2 2" xfId="47428" xr:uid="{00000000-0005-0000-0000-000096D40000}"/>
    <cellStyle name="注释 3 7 2 3" xfId="47429" xr:uid="{00000000-0005-0000-0000-000097D40000}"/>
    <cellStyle name="注释 3 7 3" xfId="47430" xr:uid="{00000000-0005-0000-0000-000098D40000}"/>
    <cellStyle name="注释 3 7 3 2" xfId="47431" xr:uid="{00000000-0005-0000-0000-000099D40000}"/>
    <cellStyle name="注释 3 7 3 3" xfId="47432" xr:uid="{00000000-0005-0000-0000-00009AD40000}"/>
    <cellStyle name="注释 3 7 4" xfId="47433" xr:uid="{00000000-0005-0000-0000-00009BD40000}"/>
    <cellStyle name="注释 3 7 4 2" xfId="47434" xr:uid="{00000000-0005-0000-0000-00009CD40000}"/>
    <cellStyle name="注释 3 7 4 3" xfId="47435" xr:uid="{00000000-0005-0000-0000-00009DD40000}"/>
    <cellStyle name="注释 3 7 5" xfId="47436" xr:uid="{00000000-0005-0000-0000-00009ED40000}"/>
    <cellStyle name="注释 3 7 5 2" xfId="47437" xr:uid="{00000000-0005-0000-0000-00009FD40000}"/>
    <cellStyle name="注释 3 7 5 3" xfId="47438" xr:uid="{00000000-0005-0000-0000-0000A0D40000}"/>
    <cellStyle name="注释 3 7 6" xfId="47439" xr:uid="{00000000-0005-0000-0000-0000A1D40000}"/>
    <cellStyle name="注释 3 7 6 2" xfId="47440" xr:uid="{00000000-0005-0000-0000-0000A2D40000}"/>
    <cellStyle name="注释 3 7 6 3" xfId="47441" xr:uid="{00000000-0005-0000-0000-0000A3D40000}"/>
    <cellStyle name="注释 3 7 7" xfId="47442" xr:uid="{00000000-0005-0000-0000-0000A4D40000}"/>
    <cellStyle name="注释 3 7 8" xfId="47443" xr:uid="{00000000-0005-0000-0000-0000A5D40000}"/>
    <cellStyle name="注释 3 8" xfId="47444" xr:uid="{00000000-0005-0000-0000-0000A6D40000}"/>
    <cellStyle name="注释 3 8 2" xfId="47445" xr:uid="{00000000-0005-0000-0000-0000A7D40000}"/>
    <cellStyle name="注释 3 8 2 2" xfId="47446" xr:uid="{00000000-0005-0000-0000-0000A8D40000}"/>
    <cellStyle name="注释 3 8 2 3" xfId="47447" xr:uid="{00000000-0005-0000-0000-0000A9D40000}"/>
    <cellStyle name="注释 3 8 3" xfId="47448" xr:uid="{00000000-0005-0000-0000-0000AAD40000}"/>
    <cellStyle name="注释 3 8 3 2" xfId="47449" xr:uid="{00000000-0005-0000-0000-0000ABD40000}"/>
    <cellStyle name="注释 3 8 3 3" xfId="47450" xr:uid="{00000000-0005-0000-0000-0000ACD40000}"/>
    <cellStyle name="注释 3 8 4" xfId="47451" xr:uid="{00000000-0005-0000-0000-0000ADD40000}"/>
    <cellStyle name="注释 3 8 4 2" xfId="47452" xr:uid="{00000000-0005-0000-0000-0000AED40000}"/>
    <cellStyle name="注释 3 8 4 3" xfId="47453" xr:uid="{00000000-0005-0000-0000-0000AFD40000}"/>
    <cellStyle name="注释 3 8 5" xfId="47454" xr:uid="{00000000-0005-0000-0000-0000B0D40000}"/>
    <cellStyle name="注释 3 8 5 2" xfId="47455" xr:uid="{00000000-0005-0000-0000-0000B1D40000}"/>
    <cellStyle name="注释 3 8 5 3" xfId="47456" xr:uid="{00000000-0005-0000-0000-0000B2D40000}"/>
    <cellStyle name="注释 3 8 6" xfId="47457" xr:uid="{00000000-0005-0000-0000-0000B3D40000}"/>
    <cellStyle name="注释 3 8 6 2" xfId="47458" xr:uid="{00000000-0005-0000-0000-0000B4D40000}"/>
    <cellStyle name="注释 3 8 6 3" xfId="47459" xr:uid="{00000000-0005-0000-0000-0000B5D40000}"/>
    <cellStyle name="注释 3 8 7" xfId="47460" xr:uid="{00000000-0005-0000-0000-0000B6D40000}"/>
    <cellStyle name="注释 3 8 8" xfId="47461" xr:uid="{00000000-0005-0000-0000-0000B7D40000}"/>
    <cellStyle name="注释 3 9" xfId="47462" xr:uid="{00000000-0005-0000-0000-0000B8D40000}"/>
    <cellStyle name="注释 3 9 2" xfId="47463" xr:uid="{00000000-0005-0000-0000-0000B9D40000}"/>
    <cellStyle name="注释 3 9 2 2" xfId="47464" xr:uid="{00000000-0005-0000-0000-0000BAD40000}"/>
    <cellStyle name="注释 3 9 2 3" xfId="47465" xr:uid="{00000000-0005-0000-0000-0000BBD40000}"/>
    <cellStyle name="注释 3 9 3" xfId="47466" xr:uid="{00000000-0005-0000-0000-0000BCD40000}"/>
    <cellStyle name="注释 3 9 3 2" xfId="47467" xr:uid="{00000000-0005-0000-0000-0000BDD40000}"/>
    <cellStyle name="注释 3 9 3 3" xfId="47468" xr:uid="{00000000-0005-0000-0000-0000BED40000}"/>
    <cellStyle name="注释 3 9 4" xfId="47469" xr:uid="{00000000-0005-0000-0000-0000BFD40000}"/>
    <cellStyle name="注释 3 9 4 2" xfId="47470" xr:uid="{00000000-0005-0000-0000-0000C0D40000}"/>
    <cellStyle name="注释 3 9 4 3" xfId="47471" xr:uid="{00000000-0005-0000-0000-0000C1D40000}"/>
    <cellStyle name="注释 3 9 5" xfId="47472" xr:uid="{00000000-0005-0000-0000-0000C2D40000}"/>
    <cellStyle name="注释 3 9 5 2" xfId="47473" xr:uid="{00000000-0005-0000-0000-0000C3D40000}"/>
    <cellStyle name="注释 3 9 5 3" xfId="47474" xr:uid="{00000000-0005-0000-0000-0000C4D40000}"/>
    <cellStyle name="注释 3 9 6" xfId="47475" xr:uid="{00000000-0005-0000-0000-0000C5D40000}"/>
    <cellStyle name="注释 3 9 6 2" xfId="47476" xr:uid="{00000000-0005-0000-0000-0000C6D40000}"/>
    <cellStyle name="注释 3 9 6 3" xfId="47477" xr:uid="{00000000-0005-0000-0000-0000C7D40000}"/>
    <cellStyle name="注释 3 9 7" xfId="47478" xr:uid="{00000000-0005-0000-0000-0000C8D40000}"/>
    <cellStyle name="注释 3 9 8" xfId="47479" xr:uid="{00000000-0005-0000-0000-0000C9D40000}"/>
    <cellStyle name="注释 30" xfId="47480" xr:uid="{00000000-0005-0000-0000-0000CAD40000}"/>
    <cellStyle name="注释 30 2" xfId="47481" xr:uid="{00000000-0005-0000-0000-0000CBD40000}"/>
    <cellStyle name="注释 30 2 2" xfId="55961" xr:uid="{00000000-0005-0000-0000-0000CCD40000}"/>
    <cellStyle name="注释 30 2 2 2" xfId="55962" xr:uid="{00000000-0005-0000-0000-0000CDD40000}"/>
    <cellStyle name="注释 30 2 2 3" xfId="55963" xr:uid="{00000000-0005-0000-0000-0000CED40000}"/>
    <cellStyle name="注释 30 2 3" xfId="55964" xr:uid="{00000000-0005-0000-0000-0000CFD40000}"/>
    <cellStyle name="注释 30 2 3 2" xfId="55965" xr:uid="{00000000-0005-0000-0000-0000D0D40000}"/>
    <cellStyle name="注释 30 2 4" xfId="55966" xr:uid="{00000000-0005-0000-0000-0000D1D40000}"/>
    <cellStyle name="注释 30 3" xfId="47482" xr:uid="{00000000-0005-0000-0000-0000D2D40000}"/>
    <cellStyle name="注释 30 3 2" xfId="55967" xr:uid="{00000000-0005-0000-0000-0000D3D40000}"/>
    <cellStyle name="注释 30 3 3" xfId="55968" xr:uid="{00000000-0005-0000-0000-0000D4D40000}"/>
    <cellStyle name="注释 30 3 4" xfId="55969" xr:uid="{00000000-0005-0000-0000-0000D5D40000}"/>
    <cellStyle name="注释 30 4" xfId="55970" xr:uid="{00000000-0005-0000-0000-0000D6D40000}"/>
    <cellStyle name="注释 30 4 2" xfId="55971" xr:uid="{00000000-0005-0000-0000-0000D7D40000}"/>
    <cellStyle name="注释 30 5" xfId="55972" xr:uid="{00000000-0005-0000-0000-0000D8D40000}"/>
    <cellStyle name="注释 30 6" xfId="55973" xr:uid="{00000000-0005-0000-0000-0000D9D40000}"/>
    <cellStyle name="注释 31" xfId="47483" xr:uid="{00000000-0005-0000-0000-0000DAD40000}"/>
    <cellStyle name="注释 31 2" xfId="55974" xr:uid="{00000000-0005-0000-0000-0000DBD40000}"/>
    <cellStyle name="注释 31 2 2" xfId="55975" xr:uid="{00000000-0005-0000-0000-0000DCD40000}"/>
    <cellStyle name="注释 31 2 2 2" xfId="55976" xr:uid="{00000000-0005-0000-0000-0000DDD40000}"/>
    <cellStyle name="注释 31 2 2 3" xfId="55977" xr:uid="{00000000-0005-0000-0000-0000DED40000}"/>
    <cellStyle name="注释 31 2 3" xfId="55978" xr:uid="{00000000-0005-0000-0000-0000DFD40000}"/>
    <cellStyle name="注释 31 2 3 2" xfId="55979" xr:uid="{00000000-0005-0000-0000-0000E0D40000}"/>
    <cellStyle name="注释 31 2 4" xfId="55980" xr:uid="{00000000-0005-0000-0000-0000E1D40000}"/>
    <cellStyle name="注释 31 3" xfId="55981" xr:uid="{00000000-0005-0000-0000-0000E2D40000}"/>
    <cellStyle name="注释 31 3 2" xfId="55982" xr:uid="{00000000-0005-0000-0000-0000E3D40000}"/>
    <cellStyle name="注释 31 3 3" xfId="55983" xr:uid="{00000000-0005-0000-0000-0000E4D40000}"/>
    <cellStyle name="注释 31 4" xfId="55984" xr:uid="{00000000-0005-0000-0000-0000E5D40000}"/>
    <cellStyle name="注释 31 4 2" xfId="55985" xr:uid="{00000000-0005-0000-0000-0000E6D40000}"/>
    <cellStyle name="注释 31 5" xfId="55986" xr:uid="{00000000-0005-0000-0000-0000E7D40000}"/>
    <cellStyle name="注释 31 6" xfId="55987" xr:uid="{00000000-0005-0000-0000-0000E8D40000}"/>
    <cellStyle name="注释 32" xfId="47484" xr:uid="{00000000-0005-0000-0000-0000E9D40000}"/>
    <cellStyle name="注释 32 2" xfId="55988" xr:uid="{00000000-0005-0000-0000-0000EAD40000}"/>
    <cellStyle name="注释 32 2 2" xfId="55989" xr:uid="{00000000-0005-0000-0000-0000EBD40000}"/>
    <cellStyle name="注释 32 2 2 2" xfId="55990" xr:uid="{00000000-0005-0000-0000-0000ECD40000}"/>
    <cellStyle name="注释 32 2 2 3" xfId="55991" xr:uid="{00000000-0005-0000-0000-0000EDD40000}"/>
    <cellStyle name="注释 32 2 3" xfId="55992" xr:uid="{00000000-0005-0000-0000-0000EED40000}"/>
    <cellStyle name="注释 32 2 3 2" xfId="55993" xr:uid="{00000000-0005-0000-0000-0000EFD40000}"/>
    <cellStyle name="注释 32 2 4" xfId="55994" xr:uid="{00000000-0005-0000-0000-0000F0D40000}"/>
    <cellStyle name="注释 32 3" xfId="55995" xr:uid="{00000000-0005-0000-0000-0000F1D40000}"/>
    <cellStyle name="注释 32 3 2" xfId="55996" xr:uid="{00000000-0005-0000-0000-0000F2D40000}"/>
    <cellStyle name="注释 32 3 3" xfId="55997" xr:uid="{00000000-0005-0000-0000-0000F3D40000}"/>
    <cellStyle name="注释 32 4" xfId="55998" xr:uid="{00000000-0005-0000-0000-0000F4D40000}"/>
    <cellStyle name="注释 32 4 2" xfId="55999" xr:uid="{00000000-0005-0000-0000-0000F5D40000}"/>
    <cellStyle name="注释 32 5" xfId="56000" xr:uid="{00000000-0005-0000-0000-0000F6D40000}"/>
    <cellStyle name="注释 32 6" xfId="56001" xr:uid="{00000000-0005-0000-0000-0000F7D40000}"/>
    <cellStyle name="注释 33" xfId="47485" xr:uid="{00000000-0005-0000-0000-0000F8D40000}"/>
    <cellStyle name="注释 33 2" xfId="56002" xr:uid="{00000000-0005-0000-0000-0000F9D40000}"/>
    <cellStyle name="注释 33 2 2" xfId="56003" xr:uid="{00000000-0005-0000-0000-0000FAD40000}"/>
    <cellStyle name="注释 33 2 2 2" xfId="56004" xr:uid="{00000000-0005-0000-0000-0000FBD40000}"/>
    <cellStyle name="注释 33 2 2 3" xfId="56005" xr:uid="{00000000-0005-0000-0000-0000FCD40000}"/>
    <cellStyle name="注释 33 2 3" xfId="56006" xr:uid="{00000000-0005-0000-0000-0000FDD40000}"/>
    <cellStyle name="注释 33 2 3 2" xfId="56007" xr:uid="{00000000-0005-0000-0000-0000FED40000}"/>
    <cellStyle name="注释 33 2 4" xfId="56008" xr:uid="{00000000-0005-0000-0000-0000FFD40000}"/>
    <cellStyle name="注释 33 3" xfId="56009" xr:uid="{00000000-0005-0000-0000-000000D50000}"/>
    <cellStyle name="注释 33 3 2" xfId="56010" xr:uid="{00000000-0005-0000-0000-000001D50000}"/>
    <cellStyle name="注释 33 3 3" xfId="56011" xr:uid="{00000000-0005-0000-0000-000002D50000}"/>
    <cellStyle name="注释 33 4" xfId="56012" xr:uid="{00000000-0005-0000-0000-000003D50000}"/>
    <cellStyle name="注释 33 4 2" xfId="56013" xr:uid="{00000000-0005-0000-0000-000004D50000}"/>
    <cellStyle name="注释 33 5" xfId="56014" xr:uid="{00000000-0005-0000-0000-000005D50000}"/>
    <cellStyle name="注释 33 6" xfId="56015" xr:uid="{00000000-0005-0000-0000-000006D50000}"/>
    <cellStyle name="注释 34" xfId="56016" xr:uid="{00000000-0005-0000-0000-000007D50000}"/>
    <cellStyle name="注释 34 2" xfId="56017" xr:uid="{00000000-0005-0000-0000-000008D50000}"/>
    <cellStyle name="注释 34 2 2" xfId="56018" xr:uid="{00000000-0005-0000-0000-000009D50000}"/>
    <cellStyle name="注释 34 2 2 2" xfId="56019" xr:uid="{00000000-0005-0000-0000-00000AD50000}"/>
    <cellStyle name="注释 34 2 2 3" xfId="56020" xr:uid="{00000000-0005-0000-0000-00000BD50000}"/>
    <cellStyle name="注释 34 2 3" xfId="56021" xr:uid="{00000000-0005-0000-0000-00000CD50000}"/>
    <cellStyle name="注释 34 2 3 2" xfId="56022" xr:uid="{00000000-0005-0000-0000-00000DD50000}"/>
    <cellStyle name="注释 34 2 4" xfId="56023" xr:uid="{00000000-0005-0000-0000-00000ED50000}"/>
    <cellStyle name="注释 34 3" xfId="56024" xr:uid="{00000000-0005-0000-0000-00000FD50000}"/>
    <cellStyle name="注释 34 3 2" xfId="56025" xr:uid="{00000000-0005-0000-0000-000010D50000}"/>
    <cellStyle name="注释 34 3 3" xfId="56026" xr:uid="{00000000-0005-0000-0000-000011D50000}"/>
    <cellStyle name="注释 34 4" xfId="56027" xr:uid="{00000000-0005-0000-0000-000012D50000}"/>
    <cellStyle name="注释 34 4 2" xfId="56028" xr:uid="{00000000-0005-0000-0000-000013D50000}"/>
    <cellStyle name="注释 34 5" xfId="56029" xr:uid="{00000000-0005-0000-0000-000014D50000}"/>
    <cellStyle name="注释 35" xfId="56030" xr:uid="{00000000-0005-0000-0000-000015D50000}"/>
    <cellStyle name="注释 35 2" xfId="56031" xr:uid="{00000000-0005-0000-0000-000016D50000}"/>
    <cellStyle name="注释 35 2 2" xfId="56032" xr:uid="{00000000-0005-0000-0000-000017D50000}"/>
    <cellStyle name="注释 35 2 2 2" xfId="56033" xr:uid="{00000000-0005-0000-0000-000018D50000}"/>
    <cellStyle name="注释 35 2 2 3" xfId="56034" xr:uid="{00000000-0005-0000-0000-000019D50000}"/>
    <cellStyle name="注释 35 2 3" xfId="56035" xr:uid="{00000000-0005-0000-0000-00001AD50000}"/>
    <cellStyle name="注释 35 2 3 2" xfId="56036" xr:uid="{00000000-0005-0000-0000-00001BD50000}"/>
    <cellStyle name="注释 35 2 4" xfId="56037" xr:uid="{00000000-0005-0000-0000-00001CD50000}"/>
    <cellStyle name="注释 35 3" xfId="56038" xr:uid="{00000000-0005-0000-0000-00001DD50000}"/>
    <cellStyle name="注释 35 3 2" xfId="56039" xr:uid="{00000000-0005-0000-0000-00001ED50000}"/>
    <cellStyle name="注释 35 3 3" xfId="56040" xr:uid="{00000000-0005-0000-0000-00001FD50000}"/>
    <cellStyle name="注释 35 4" xfId="56041" xr:uid="{00000000-0005-0000-0000-000020D50000}"/>
    <cellStyle name="注释 35 4 2" xfId="56042" xr:uid="{00000000-0005-0000-0000-000021D50000}"/>
    <cellStyle name="注释 35 5" xfId="56043" xr:uid="{00000000-0005-0000-0000-000022D50000}"/>
    <cellStyle name="注释 36" xfId="56044" xr:uid="{00000000-0005-0000-0000-000023D50000}"/>
    <cellStyle name="注释 36 2" xfId="56045" xr:uid="{00000000-0005-0000-0000-000024D50000}"/>
    <cellStyle name="注释 36 2 2" xfId="56046" xr:uid="{00000000-0005-0000-0000-000025D50000}"/>
    <cellStyle name="注释 36 2 3" xfId="56047" xr:uid="{00000000-0005-0000-0000-000026D50000}"/>
    <cellStyle name="注释 36 3" xfId="56048" xr:uid="{00000000-0005-0000-0000-000027D50000}"/>
    <cellStyle name="注释 36 3 2" xfId="56049" xr:uid="{00000000-0005-0000-0000-000028D50000}"/>
    <cellStyle name="注释 36 4" xfId="56050" xr:uid="{00000000-0005-0000-0000-000029D50000}"/>
    <cellStyle name="注释 37" xfId="56051" xr:uid="{00000000-0005-0000-0000-00002AD50000}"/>
    <cellStyle name="注释 37 2" xfId="56052" xr:uid="{00000000-0005-0000-0000-00002BD50000}"/>
    <cellStyle name="注释 37 2 2" xfId="56053" xr:uid="{00000000-0005-0000-0000-00002CD50000}"/>
    <cellStyle name="注释 37 2 3" xfId="56054" xr:uid="{00000000-0005-0000-0000-00002DD50000}"/>
    <cellStyle name="注释 37 3" xfId="56055" xr:uid="{00000000-0005-0000-0000-00002ED50000}"/>
    <cellStyle name="注释 37 3 2" xfId="56056" xr:uid="{00000000-0005-0000-0000-00002FD50000}"/>
    <cellStyle name="注释 37 4" xfId="56057" xr:uid="{00000000-0005-0000-0000-000030D50000}"/>
    <cellStyle name="注释 38" xfId="56058" xr:uid="{00000000-0005-0000-0000-000031D50000}"/>
    <cellStyle name="注释 38 2" xfId="56059" xr:uid="{00000000-0005-0000-0000-000032D50000}"/>
    <cellStyle name="注释 38 2 2" xfId="56060" xr:uid="{00000000-0005-0000-0000-000033D50000}"/>
    <cellStyle name="注释 38 2 3" xfId="56061" xr:uid="{00000000-0005-0000-0000-000034D50000}"/>
    <cellStyle name="注释 38 3" xfId="56062" xr:uid="{00000000-0005-0000-0000-000035D50000}"/>
    <cellStyle name="注释 38 3 2" xfId="56063" xr:uid="{00000000-0005-0000-0000-000036D50000}"/>
    <cellStyle name="注释 38 4" xfId="56064" xr:uid="{00000000-0005-0000-0000-000037D50000}"/>
    <cellStyle name="注释 39" xfId="56065" xr:uid="{00000000-0005-0000-0000-000038D50000}"/>
    <cellStyle name="注释 39 2" xfId="56066" xr:uid="{00000000-0005-0000-0000-000039D50000}"/>
    <cellStyle name="注释 39 2 2" xfId="56067" xr:uid="{00000000-0005-0000-0000-00003AD50000}"/>
    <cellStyle name="注释 39 2 3" xfId="56068" xr:uid="{00000000-0005-0000-0000-00003BD50000}"/>
    <cellStyle name="注释 39 3" xfId="56069" xr:uid="{00000000-0005-0000-0000-00003CD50000}"/>
    <cellStyle name="注释 39 3 2" xfId="56070" xr:uid="{00000000-0005-0000-0000-00003DD50000}"/>
    <cellStyle name="注释 39 4" xfId="56071" xr:uid="{00000000-0005-0000-0000-00003ED50000}"/>
    <cellStyle name="注释 4" xfId="47486" xr:uid="{00000000-0005-0000-0000-00003FD50000}"/>
    <cellStyle name="注释 4 10" xfId="47487" xr:uid="{00000000-0005-0000-0000-000040D50000}"/>
    <cellStyle name="注释 4 10 2" xfId="47488" xr:uid="{00000000-0005-0000-0000-000041D50000}"/>
    <cellStyle name="注释 4 10 3" xfId="47489" xr:uid="{00000000-0005-0000-0000-000042D50000}"/>
    <cellStyle name="注释 4 11" xfId="47490" xr:uid="{00000000-0005-0000-0000-000043D50000}"/>
    <cellStyle name="注释 4 11 2" xfId="47491" xr:uid="{00000000-0005-0000-0000-000044D50000}"/>
    <cellStyle name="注释 4 11 3" xfId="47492" xr:uid="{00000000-0005-0000-0000-000045D50000}"/>
    <cellStyle name="注释 4 12" xfId="47493" xr:uid="{00000000-0005-0000-0000-000046D50000}"/>
    <cellStyle name="注释 4 12 2" xfId="47494" xr:uid="{00000000-0005-0000-0000-000047D50000}"/>
    <cellStyle name="注释 4 12 3" xfId="47495" xr:uid="{00000000-0005-0000-0000-000048D50000}"/>
    <cellStyle name="注释 4 13" xfId="47496" xr:uid="{00000000-0005-0000-0000-000049D50000}"/>
    <cellStyle name="注释 4 14" xfId="47497" xr:uid="{00000000-0005-0000-0000-00004AD50000}"/>
    <cellStyle name="注释 4 2" xfId="47498" xr:uid="{00000000-0005-0000-0000-00004BD50000}"/>
    <cellStyle name="注释 4 2 2" xfId="47499" xr:uid="{00000000-0005-0000-0000-00004CD50000}"/>
    <cellStyle name="注释 4 2 2 2" xfId="56072" xr:uid="{00000000-0005-0000-0000-00004DD50000}"/>
    <cellStyle name="注释 4 2 2 3" xfId="56073" xr:uid="{00000000-0005-0000-0000-00004ED50000}"/>
    <cellStyle name="注释 4 2 2 4" xfId="56074" xr:uid="{00000000-0005-0000-0000-00004FD50000}"/>
    <cellStyle name="注释 4 2 3" xfId="47500" xr:uid="{00000000-0005-0000-0000-000050D50000}"/>
    <cellStyle name="注释 4 2 3 2" xfId="56075" xr:uid="{00000000-0005-0000-0000-000051D50000}"/>
    <cellStyle name="注释 4 2 3 3" xfId="56076" xr:uid="{00000000-0005-0000-0000-000052D50000}"/>
    <cellStyle name="注释 4 2 4" xfId="56077" xr:uid="{00000000-0005-0000-0000-000053D50000}"/>
    <cellStyle name="注释 4 2 5" xfId="56078" xr:uid="{00000000-0005-0000-0000-000054D50000}"/>
    <cellStyle name="注释 4 3" xfId="47501" xr:uid="{00000000-0005-0000-0000-000055D50000}"/>
    <cellStyle name="注释 4 3 10" xfId="47502" xr:uid="{00000000-0005-0000-0000-000056D50000}"/>
    <cellStyle name="注释 4 3 11" xfId="47503" xr:uid="{00000000-0005-0000-0000-000057D50000}"/>
    <cellStyle name="注释 4 3 12" xfId="56079" xr:uid="{00000000-0005-0000-0000-000058D50000}"/>
    <cellStyle name="注释 4 3 2" xfId="47504" xr:uid="{00000000-0005-0000-0000-000059D50000}"/>
    <cellStyle name="注释 4 3 2 2" xfId="47505" xr:uid="{00000000-0005-0000-0000-00005AD50000}"/>
    <cellStyle name="注释 4 3 2 2 2" xfId="47506" xr:uid="{00000000-0005-0000-0000-00005BD50000}"/>
    <cellStyle name="注释 4 3 2 2 3" xfId="47507" xr:uid="{00000000-0005-0000-0000-00005CD50000}"/>
    <cellStyle name="注释 4 3 2 3" xfId="47508" xr:uid="{00000000-0005-0000-0000-00005DD50000}"/>
    <cellStyle name="注释 4 3 2 3 2" xfId="47509" xr:uid="{00000000-0005-0000-0000-00005ED50000}"/>
    <cellStyle name="注释 4 3 2 3 3" xfId="47510" xr:uid="{00000000-0005-0000-0000-00005FD50000}"/>
    <cellStyle name="注释 4 3 2 4" xfId="47511" xr:uid="{00000000-0005-0000-0000-000060D50000}"/>
    <cellStyle name="注释 4 3 2 4 2" xfId="47512" xr:uid="{00000000-0005-0000-0000-000061D50000}"/>
    <cellStyle name="注释 4 3 2 4 3" xfId="47513" xr:uid="{00000000-0005-0000-0000-000062D50000}"/>
    <cellStyle name="注释 4 3 2 5" xfId="47514" xr:uid="{00000000-0005-0000-0000-000063D50000}"/>
    <cellStyle name="注释 4 3 2 5 2" xfId="47515" xr:uid="{00000000-0005-0000-0000-000064D50000}"/>
    <cellStyle name="注释 4 3 2 5 3" xfId="47516" xr:uid="{00000000-0005-0000-0000-000065D50000}"/>
    <cellStyle name="注释 4 3 2 6" xfId="47517" xr:uid="{00000000-0005-0000-0000-000066D50000}"/>
    <cellStyle name="注释 4 3 2 6 2" xfId="47518" xr:uid="{00000000-0005-0000-0000-000067D50000}"/>
    <cellStyle name="注释 4 3 2 6 3" xfId="47519" xr:uid="{00000000-0005-0000-0000-000068D50000}"/>
    <cellStyle name="注释 4 3 2 7" xfId="47520" xr:uid="{00000000-0005-0000-0000-000069D50000}"/>
    <cellStyle name="注释 4 3 2 8" xfId="47521" xr:uid="{00000000-0005-0000-0000-00006AD50000}"/>
    <cellStyle name="注释 4 3 2 9" xfId="56080" xr:uid="{00000000-0005-0000-0000-00006BD50000}"/>
    <cellStyle name="注释 4 3 3" xfId="47522" xr:uid="{00000000-0005-0000-0000-00006CD50000}"/>
    <cellStyle name="注释 4 3 3 2" xfId="47523" xr:uid="{00000000-0005-0000-0000-00006DD50000}"/>
    <cellStyle name="注释 4 3 3 2 2" xfId="47524" xr:uid="{00000000-0005-0000-0000-00006ED50000}"/>
    <cellStyle name="注释 4 3 3 2 3" xfId="47525" xr:uid="{00000000-0005-0000-0000-00006FD50000}"/>
    <cellStyle name="注释 4 3 3 3" xfId="47526" xr:uid="{00000000-0005-0000-0000-000070D50000}"/>
    <cellStyle name="注释 4 3 3 3 2" xfId="47527" xr:uid="{00000000-0005-0000-0000-000071D50000}"/>
    <cellStyle name="注释 4 3 3 3 3" xfId="47528" xr:uid="{00000000-0005-0000-0000-000072D50000}"/>
    <cellStyle name="注释 4 3 3 4" xfId="47529" xr:uid="{00000000-0005-0000-0000-000073D50000}"/>
    <cellStyle name="注释 4 3 3 4 2" xfId="47530" xr:uid="{00000000-0005-0000-0000-000074D50000}"/>
    <cellStyle name="注释 4 3 3 4 3" xfId="47531" xr:uid="{00000000-0005-0000-0000-000075D50000}"/>
    <cellStyle name="注释 4 3 3 5" xfId="47532" xr:uid="{00000000-0005-0000-0000-000076D50000}"/>
    <cellStyle name="注释 4 3 3 5 2" xfId="47533" xr:uid="{00000000-0005-0000-0000-000077D50000}"/>
    <cellStyle name="注释 4 3 3 5 3" xfId="47534" xr:uid="{00000000-0005-0000-0000-000078D50000}"/>
    <cellStyle name="注释 4 3 3 6" xfId="47535" xr:uid="{00000000-0005-0000-0000-000079D50000}"/>
    <cellStyle name="注释 4 3 3 6 2" xfId="47536" xr:uid="{00000000-0005-0000-0000-00007AD50000}"/>
    <cellStyle name="注释 4 3 3 6 3" xfId="47537" xr:uid="{00000000-0005-0000-0000-00007BD50000}"/>
    <cellStyle name="注释 4 3 3 7" xfId="47538" xr:uid="{00000000-0005-0000-0000-00007CD50000}"/>
    <cellStyle name="注释 4 3 3 8" xfId="47539" xr:uid="{00000000-0005-0000-0000-00007DD50000}"/>
    <cellStyle name="注释 4 3 3 9" xfId="56081" xr:uid="{00000000-0005-0000-0000-00007ED50000}"/>
    <cellStyle name="注释 4 3 4" xfId="47540" xr:uid="{00000000-0005-0000-0000-00007FD50000}"/>
    <cellStyle name="注释 4 3 4 2" xfId="47541" xr:uid="{00000000-0005-0000-0000-000080D50000}"/>
    <cellStyle name="注释 4 3 4 2 2" xfId="47542" xr:uid="{00000000-0005-0000-0000-000081D50000}"/>
    <cellStyle name="注释 4 3 4 2 3" xfId="47543" xr:uid="{00000000-0005-0000-0000-000082D50000}"/>
    <cellStyle name="注释 4 3 4 3" xfId="47544" xr:uid="{00000000-0005-0000-0000-000083D50000}"/>
    <cellStyle name="注释 4 3 4 3 2" xfId="47545" xr:uid="{00000000-0005-0000-0000-000084D50000}"/>
    <cellStyle name="注释 4 3 4 3 3" xfId="47546" xr:uid="{00000000-0005-0000-0000-000085D50000}"/>
    <cellStyle name="注释 4 3 4 4" xfId="47547" xr:uid="{00000000-0005-0000-0000-000086D50000}"/>
    <cellStyle name="注释 4 3 4 4 2" xfId="47548" xr:uid="{00000000-0005-0000-0000-000087D50000}"/>
    <cellStyle name="注释 4 3 4 4 3" xfId="47549" xr:uid="{00000000-0005-0000-0000-000088D50000}"/>
    <cellStyle name="注释 4 3 4 5" xfId="47550" xr:uid="{00000000-0005-0000-0000-000089D50000}"/>
    <cellStyle name="注释 4 3 4 5 2" xfId="47551" xr:uid="{00000000-0005-0000-0000-00008AD50000}"/>
    <cellStyle name="注释 4 3 4 5 3" xfId="47552" xr:uid="{00000000-0005-0000-0000-00008BD50000}"/>
    <cellStyle name="注释 4 3 4 6" xfId="47553" xr:uid="{00000000-0005-0000-0000-00008CD50000}"/>
    <cellStyle name="注释 4 3 4 6 2" xfId="47554" xr:uid="{00000000-0005-0000-0000-00008DD50000}"/>
    <cellStyle name="注释 4 3 4 6 3" xfId="47555" xr:uid="{00000000-0005-0000-0000-00008ED50000}"/>
    <cellStyle name="注释 4 3 4 7" xfId="47556" xr:uid="{00000000-0005-0000-0000-00008FD50000}"/>
    <cellStyle name="注释 4 3 4 8" xfId="47557" xr:uid="{00000000-0005-0000-0000-000090D50000}"/>
    <cellStyle name="注释 4 3 5" xfId="47558" xr:uid="{00000000-0005-0000-0000-000091D50000}"/>
    <cellStyle name="注释 4 3 5 2" xfId="47559" xr:uid="{00000000-0005-0000-0000-000092D50000}"/>
    <cellStyle name="注释 4 3 5 3" xfId="47560" xr:uid="{00000000-0005-0000-0000-000093D50000}"/>
    <cellStyle name="注释 4 3 6" xfId="47561" xr:uid="{00000000-0005-0000-0000-000094D50000}"/>
    <cellStyle name="注释 4 3 6 2" xfId="47562" xr:uid="{00000000-0005-0000-0000-000095D50000}"/>
    <cellStyle name="注释 4 3 6 3" xfId="47563" xr:uid="{00000000-0005-0000-0000-000096D50000}"/>
    <cellStyle name="注释 4 3 7" xfId="47564" xr:uid="{00000000-0005-0000-0000-000097D50000}"/>
    <cellStyle name="注释 4 3 7 2" xfId="47565" xr:uid="{00000000-0005-0000-0000-000098D50000}"/>
    <cellStyle name="注释 4 3 7 3" xfId="47566" xr:uid="{00000000-0005-0000-0000-000099D50000}"/>
    <cellStyle name="注释 4 3 8" xfId="47567" xr:uid="{00000000-0005-0000-0000-00009AD50000}"/>
    <cellStyle name="注释 4 3 8 2" xfId="47568" xr:uid="{00000000-0005-0000-0000-00009BD50000}"/>
    <cellStyle name="注释 4 3 8 3" xfId="47569" xr:uid="{00000000-0005-0000-0000-00009CD50000}"/>
    <cellStyle name="注释 4 3 9" xfId="47570" xr:uid="{00000000-0005-0000-0000-00009DD50000}"/>
    <cellStyle name="注释 4 3 9 2" xfId="47571" xr:uid="{00000000-0005-0000-0000-00009ED50000}"/>
    <cellStyle name="注释 4 3 9 3" xfId="47572" xr:uid="{00000000-0005-0000-0000-00009FD50000}"/>
    <cellStyle name="注释 4 4" xfId="47573" xr:uid="{00000000-0005-0000-0000-0000A0D50000}"/>
    <cellStyle name="注释 4 4 10" xfId="47574" xr:uid="{00000000-0005-0000-0000-0000A1D50000}"/>
    <cellStyle name="注释 4 4 11" xfId="47575" xr:uid="{00000000-0005-0000-0000-0000A2D50000}"/>
    <cellStyle name="注释 4 4 12" xfId="56082" xr:uid="{00000000-0005-0000-0000-0000A3D50000}"/>
    <cellStyle name="注释 4 4 2" xfId="47576" xr:uid="{00000000-0005-0000-0000-0000A4D50000}"/>
    <cellStyle name="注释 4 4 2 2" xfId="47577" xr:uid="{00000000-0005-0000-0000-0000A5D50000}"/>
    <cellStyle name="注释 4 4 2 2 2" xfId="47578" xr:uid="{00000000-0005-0000-0000-0000A6D50000}"/>
    <cellStyle name="注释 4 4 2 2 3" xfId="47579" xr:uid="{00000000-0005-0000-0000-0000A7D50000}"/>
    <cellStyle name="注释 4 4 2 3" xfId="47580" xr:uid="{00000000-0005-0000-0000-0000A8D50000}"/>
    <cellStyle name="注释 4 4 2 3 2" xfId="47581" xr:uid="{00000000-0005-0000-0000-0000A9D50000}"/>
    <cellStyle name="注释 4 4 2 3 3" xfId="47582" xr:uid="{00000000-0005-0000-0000-0000AAD50000}"/>
    <cellStyle name="注释 4 4 2 4" xfId="47583" xr:uid="{00000000-0005-0000-0000-0000ABD50000}"/>
    <cellStyle name="注释 4 4 2 4 2" xfId="47584" xr:uid="{00000000-0005-0000-0000-0000ACD50000}"/>
    <cellStyle name="注释 4 4 2 4 3" xfId="47585" xr:uid="{00000000-0005-0000-0000-0000ADD50000}"/>
    <cellStyle name="注释 4 4 2 5" xfId="47586" xr:uid="{00000000-0005-0000-0000-0000AED50000}"/>
    <cellStyle name="注释 4 4 2 5 2" xfId="47587" xr:uid="{00000000-0005-0000-0000-0000AFD50000}"/>
    <cellStyle name="注释 4 4 2 5 3" xfId="47588" xr:uid="{00000000-0005-0000-0000-0000B0D50000}"/>
    <cellStyle name="注释 4 4 2 6" xfId="47589" xr:uid="{00000000-0005-0000-0000-0000B1D50000}"/>
    <cellStyle name="注释 4 4 2 6 2" xfId="47590" xr:uid="{00000000-0005-0000-0000-0000B2D50000}"/>
    <cellStyle name="注释 4 4 2 6 3" xfId="47591" xr:uid="{00000000-0005-0000-0000-0000B3D50000}"/>
    <cellStyle name="注释 4 4 2 7" xfId="47592" xr:uid="{00000000-0005-0000-0000-0000B4D50000}"/>
    <cellStyle name="注释 4 4 2 8" xfId="47593" xr:uid="{00000000-0005-0000-0000-0000B5D50000}"/>
    <cellStyle name="注释 4 4 2 9" xfId="56083" xr:uid="{00000000-0005-0000-0000-0000B6D50000}"/>
    <cellStyle name="注释 4 4 3" xfId="47594" xr:uid="{00000000-0005-0000-0000-0000B7D50000}"/>
    <cellStyle name="注释 4 4 3 2" xfId="47595" xr:uid="{00000000-0005-0000-0000-0000B8D50000}"/>
    <cellStyle name="注释 4 4 3 2 2" xfId="47596" xr:uid="{00000000-0005-0000-0000-0000B9D50000}"/>
    <cellStyle name="注释 4 4 3 2 3" xfId="47597" xr:uid="{00000000-0005-0000-0000-0000BAD50000}"/>
    <cellStyle name="注释 4 4 3 3" xfId="47598" xr:uid="{00000000-0005-0000-0000-0000BBD50000}"/>
    <cellStyle name="注释 4 4 3 3 2" xfId="47599" xr:uid="{00000000-0005-0000-0000-0000BCD50000}"/>
    <cellStyle name="注释 4 4 3 3 3" xfId="47600" xr:uid="{00000000-0005-0000-0000-0000BDD50000}"/>
    <cellStyle name="注释 4 4 3 4" xfId="47601" xr:uid="{00000000-0005-0000-0000-0000BED50000}"/>
    <cellStyle name="注释 4 4 3 4 2" xfId="47602" xr:uid="{00000000-0005-0000-0000-0000BFD50000}"/>
    <cellStyle name="注释 4 4 3 4 3" xfId="47603" xr:uid="{00000000-0005-0000-0000-0000C0D50000}"/>
    <cellStyle name="注释 4 4 3 5" xfId="47604" xr:uid="{00000000-0005-0000-0000-0000C1D50000}"/>
    <cellStyle name="注释 4 4 3 5 2" xfId="47605" xr:uid="{00000000-0005-0000-0000-0000C2D50000}"/>
    <cellStyle name="注释 4 4 3 5 3" xfId="47606" xr:uid="{00000000-0005-0000-0000-0000C3D50000}"/>
    <cellStyle name="注释 4 4 3 6" xfId="47607" xr:uid="{00000000-0005-0000-0000-0000C4D50000}"/>
    <cellStyle name="注释 4 4 3 6 2" xfId="47608" xr:uid="{00000000-0005-0000-0000-0000C5D50000}"/>
    <cellStyle name="注释 4 4 3 6 3" xfId="47609" xr:uid="{00000000-0005-0000-0000-0000C6D50000}"/>
    <cellStyle name="注释 4 4 3 7" xfId="47610" xr:uid="{00000000-0005-0000-0000-0000C7D50000}"/>
    <cellStyle name="注释 4 4 3 8" xfId="47611" xr:uid="{00000000-0005-0000-0000-0000C8D50000}"/>
    <cellStyle name="注释 4 4 4" xfId="47612" xr:uid="{00000000-0005-0000-0000-0000C9D50000}"/>
    <cellStyle name="注释 4 4 4 2" xfId="47613" xr:uid="{00000000-0005-0000-0000-0000CAD50000}"/>
    <cellStyle name="注释 4 4 4 2 2" xfId="47614" xr:uid="{00000000-0005-0000-0000-0000CBD50000}"/>
    <cellStyle name="注释 4 4 4 2 3" xfId="47615" xr:uid="{00000000-0005-0000-0000-0000CCD50000}"/>
    <cellStyle name="注释 4 4 4 3" xfId="47616" xr:uid="{00000000-0005-0000-0000-0000CDD50000}"/>
    <cellStyle name="注释 4 4 4 3 2" xfId="47617" xr:uid="{00000000-0005-0000-0000-0000CED50000}"/>
    <cellStyle name="注释 4 4 4 3 3" xfId="47618" xr:uid="{00000000-0005-0000-0000-0000CFD50000}"/>
    <cellStyle name="注释 4 4 4 4" xfId="47619" xr:uid="{00000000-0005-0000-0000-0000D0D50000}"/>
    <cellStyle name="注释 4 4 4 4 2" xfId="47620" xr:uid="{00000000-0005-0000-0000-0000D1D50000}"/>
    <cellStyle name="注释 4 4 4 4 3" xfId="47621" xr:uid="{00000000-0005-0000-0000-0000D2D50000}"/>
    <cellStyle name="注释 4 4 4 5" xfId="47622" xr:uid="{00000000-0005-0000-0000-0000D3D50000}"/>
    <cellStyle name="注释 4 4 4 5 2" xfId="47623" xr:uid="{00000000-0005-0000-0000-0000D4D50000}"/>
    <cellStyle name="注释 4 4 4 5 3" xfId="47624" xr:uid="{00000000-0005-0000-0000-0000D5D50000}"/>
    <cellStyle name="注释 4 4 4 6" xfId="47625" xr:uid="{00000000-0005-0000-0000-0000D6D50000}"/>
    <cellStyle name="注释 4 4 4 6 2" xfId="47626" xr:uid="{00000000-0005-0000-0000-0000D7D50000}"/>
    <cellStyle name="注释 4 4 4 6 3" xfId="47627" xr:uid="{00000000-0005-0000-0000-0000D8D50000}"/>
    <cellStyle name="注释 4 4 4 7" xfId="47628" xr:uid="{00000000-0005-0000-0000-0000D9D50000}"/>
    <cellStyle name="注释 4 4 4 8" xfId="47629" xr:uid="{00000000-0005-0000-0000-0000DAD50000}"/>
    <cellStyle name="注释 4 4 5" xfId="47630" xr:uid="{00000000-0005-0000-0000-0000DBD50000}"/>
    <cellStyle name="注释 4 4 5 2" xfId="47631" xr:uid="{00000000-0005-0000-0000-0000DCD50000}"/>
    <cellStyle name="注释 4 4 5 3" xfId="47632" xr:uid="{00000000-0005-0000-0000-0000DDD50000}"/>
    <cellStyle name="注释 4 4 6" xfId="47633" xr:uid="{00000000-0005-0000-0000-0000DED50000}"/>
    <cellStyle name="注释 4 4 6 2" xfId="47634" xr:uid="{00000000-0005-0000-0000-0000DFD50000}"/>
    <cellStyle name="注释 4 4 6 3" xfId="47635" xr:uid="{00000000-0005-0000-0000-0000E0D50000}"/>
    <cellStyle name="注释 4 4 7" xfId="47636" xr:uid="{00000000-0005-0000-0000-0000E1D50000}"/>
    <cellStyle name="注释 4 4 7 2" xfId="47637" xr:uid="{00000000-0005-0000-0000-0000E2D50000}"/>
    <cellStyle name="注释 4 4 7 3" xfId="47638" xr:uid="{00000000-0005-0000-0000-0000E3D50000}"/>
    <cellStyle name="注释 4 4 8" xfId="47639" xr:uid="{00000000-0005-0000-0000-0000E4D50000}"/>
    <cellStyle name="注释 4 4 8 2" xfId="47640" xr:uid="{00000000-0005-0000-0000-0000E5D50000}"/>
    <cellStyle name="注释 4 4 8 3" xfId="47641" xr:uid="{00000000-0005-0000-0000-0000E6D50000}"/>
    <cellStyle name="注释 4 4 9" xfId="47642" xr:uid="{00000000-0005-0000-0000-0000E7D50000}"/>
    <cellStyle name="注释 4 4 9 2" xfId="47643" xr:uid="{00000000-0005-0000-0000-0000E8D50000}"/>
    <cellStyle name="注释 4 4 9 3" xfId="47644" xr:uid="{00000000-0005-0000-0000-0000E9D50000}"/>
    <cellStyle name="注释 4 5" xfId="47645" xr:uid="{00000000-0005-0000-0000-0000EAD50000}"/>
    <cellStyle name="注释 4 5 2" xfId="47646" xr:uid="{00000000-0005-0000-0000-0000EBD50000}"/>
    <cellStyle name="注释 4 5 2 2" xfId="47647" xr:uid="{00000000-0005-0000-0000-0000ECD50000}"/>
    <cellStyle name="注释 4 5 2 3" xfId="47648" xr:uid="{00000000-0005-0000-0000-0000EDD50000}"/>
    <cellStyle name="注释 4 5 3" xfId="47649" xr:uid="{00000000-0005-0000-0000-0000EED50000}"/>
    <cellStyle name="注释 4 5 3 2" xfId="47650" xr:uid="{00000000-0005-0000-0000-0000EFD50000}"/>
    <cellStyle name="注释 4 5 3 3" xfId="47651" xr:uid="{00000000-0005-0000-0000-0000F0D50000}"/>
    <cellStyle name="注释 4 5 4" xfId="47652" xr:uid="{00000000-0005-0000-0000-0000F1D50000}"/>
    <cellStyle name="注释 4 5 4 2" xfId="47653" xr:uid="{00000000-0005-0000-0000-0000F2D50000}"/>
    <cellStyle name="注释 4 5 4 3" xfId="47654" xr:uid="{00000000-0005-0000-0000-0000F3D50000}"/>
    <cellStyle name="注释 4 5 5" xfId="47655" xr:uid="{00000000-0005-0000-0000-0000F4D50000}"/>
    <cellStyle name="注释 4 5 5 2" xfId="47656" xr:uid="{00000000-0005-0000-0000-0000F5D50000}"/>
    <cellStyle name="注释 4 5 5 3" xfId="47657" xr:uid="{00000000-0005-0000-0000-0000F6D50000}"/>
    <cellStyle name="注释 4 5 6" xfId="47658" xr:uid="{00000000-0005-0000-0000-0000F7D50000}"/>
    <cellStyle name="注释 4 5 6 2" xfId="47659" xr:uid="{00000000-0005-0000-0000-0000F8D50000}"/>
    <cellStyle name="注释 4 5 6 3" xfId="47660" xr:uid="{00000000-0005-0000-0000-0000F9D50000}"/>
    <cellStyle name="注释 4 5 7" xfId="47661" xr:uid="{00000000-0005-0000-0000-0000FAD50000}"/>
    <cellStyle name="注释 4 5 8" xfId="47662" xr:uid="{00000000-0005-0000-0000-0000FBD50000}"/>
    <cellStyle name="注释 4 5 9" xfId="56084" xr:uid="{00000000-0005-0000-0000-0000FCD50000}"/>
    <cellStyle name="注释 4 6" xfId="47663" xr:uid="{00000000-0005-0000-0000-0000FDD50000}"/>
    <cellStyle name="注释 4 6 2" xfId="47664" xr:uid="{00000000-0005-0000-0000-0000FED50000}"/>
    <cellStyle name="注释 4 6 2 2" xfId="47665" xr:uid="{00000000-0005-0000-0000-0000FFD50000}"/>
    <cellStyle name="注释 4 6 2 3" xfId="47666" xr:uid="{00000000-0005-0000-0000-000000D60000}"/>
    <cellStyle name="注释 4 6 3" xfId="47667" xr:uid="{00000000-0005-0000-0000-000001D60000}"/>
    <cellStyle name="注释 4 6 3 2" xfId="47668" xr:uid="{00000000-0005-0000-0000-000002D60000}"/>
    <cellStyle name="注释 4 6 3 3" xfId="47669" xr:uid="{00000000-0005-0000-0000-000003D60000}"/>
    <cellStyle name="注释 4 6 4" xfId="47670" xr:uid="{00000000-0005-0000-0000-000004D60000}"/>
    <cellStyle name="注释 4 6 4 2" xfId="47671" xr:uid="{00000000-0005-0000-0000-000005D60000}"/>
    <cellStyle name="注释 4 6 4 3" xfId="47672" xr:uid="{00000000-0005-0000-0000-000006D60000}"/>
    <cellStyle name="注释 4 6 5" xfId="47673" xr:uid="{00000000-0005-0000-0000-000007D60000}"/>
    <cellStyle name="注释 4 6 5 2" xfId="47674" xr:uid="{00000000-0005-0000-0000-000008D60000}"/>
    <cellStyle name="注释 4 6 5 3" xfId="47675" xr:uid="{00000000-0005-0000-0000-000009D60000}"/>
    <cellStyle name="注释 4 6 6" xfId="47676" xr:uid="{00000000-0005-0000-0000-00000AD60000}"/>
    <cellStyle name="注释 4 6 6 2" xfId="47677" xr:uid="{00000000-0005-0000-0000-00000BD60000}"/>
    <cellStyle name="注释 4 6 6 3" xfId="47678" xr:uid="{00000000-0005-0000-0000-00000CD60000}"/>
    <cellStyle name="注释 4 6 7" xfId="47679" xr:uid="{00000000-0005-0000-0000-00000DD60000}"/>
    <cellStyle name="注释 4 6 8" xfId="47680" xr:uid="{00000000-0005-0000-0000-00000ED60000}"/>
    <cellStyle name="注释 4 7" xfId="47681" xr:uid="{00000000-0005-0000-0000-00000FD60000}"/>
    <cellStyle name="注释 4 7 2" xfId="47682" xr:uid="{00000000-0005-0000-0000-000010D60000}"/>
    <cellStyle name="注释 4 7 2 2" xfId="47683" xr:uid="{00000000-0005-0000-0000-000011D60000}"/>
    <cellStyle name="注释 4 7 2 3" xfId="47684" xr:uid="{00000000-0005-0000-0000-000012D60000}"/>
    <cellStyle name="注释 4 7 3" xfId="47685" xr:uid="{00000000-0005-0000-0000-000013D60000}"/>
    <cellStyle name="注释 4 7 3 2" xfId="47686" xr:uid="{00000000-0005-0000-0000-000014D60000}"/>
    <cellStyle name="注释 4 7 3 3" xfId="47687" xr:uid="{00000000-0005-0000-0000-000015D60000}"/>
    <cellStyle name="注释 4 7 4" xfId="47688" xr:uid="{00000000-0005-0000-0000-000016D60000}"/>
    <cellStyle name="注释 4 7 4 2" xfId="47689" xr:uid="{00000000-0005-0000-0000-000017D60000}"/>
    <cellStyle name="注释 4 7 4 3" xfId="47690" xr:uid="{00000000-0005-0000-0000-000018D60000}"/>
    <cellStyle name="注释 4 7 5" xfId="47691" xr:uid="{00000000-0005-0000-0000-000019D60000}"/>
    <cellStyle name="注释 4 7 5 2" xfId="47692" xr:uid="{00000000-0005-0000-0000-00001AD60000}"/>
    <cellStyle name="注释 4 7 5 3" xfId="47693" xr:uid="{00000000-0005-0000-0000-00001BD60000}"/>
    <cellStyle name="注释 4 7 6" xfId="47694" xr:uid="{00000000-0005-0000-0000-00001CD60000}"/>
    <cellStyle name="注释 4 7 6 2" xfId="47695" xr:uid="{00000000-0005-0000-0000-00001DD60000}"/>
    <cellStyle name="注释 4 7 6 3" xfId="47696" xr:uid="{00000000-0005-0000-0000-00001ED60000}"/>
    <cellStyle name="注释 4 7 7" xfId="47697" xr:uid="{00000000-0005-0000-0000-00001FD60000}"/>
    <cellStyle name="注释 4 7 8" xfId="47698" xr:uid="{00000000-0005-0000-0000-000020D60000}"/>
    <cellStyle name="注释 4 8" xfId="47699" xr:uid="{00000000-0005-0000-0000-000021D60000}"/>
    <cellStyle name="注释 4 8 2" xfId="47700" xr:uid="{00000000-0005-0000-0000-000022D60000}"/>
    <cellStyle name="注释 4 8 3" xfId="47701" xr:uid="{00000000-0005-0000-0000-000023D60000}"/>
    <cellStyle name="注释 4 9" xfId="47702" xr:uid="{00000000-0005-0000-0000-000024D60000}"/>
    <cellStyle name="注释 4 9 2" xfId="47703" xr:uid="{00000000-0005-0000-0000-000025D60000}"/>
    <cellStyle name="注释 4 9 3" xfId="47704" xr:uid="{00000000-0005-0000-0000-000026D60000}"/>
    <cellStyle name="注释 40" xfId="56085" xr:uid="{00000000-0005-0000-0000-000027D60000}"/>
    <cellStyle name="注释 40 2" xfId="56086" xr:uid="{00000000-0005-0000-0000-000028D60000}"/>
    <cellStyle name="注释 40 2 2" xfId="56087" xr:uid="{00000000-0005-0000-0000-000029D60000}"/>
    <cellStyle name="注释 40 2 3" xfId="56088" xr:uid="{00000000-0005-0000-0000-00002AD60000}"/>
    <cellStyle name="注释 40 3" xfId="56089" xr:uid="{00000000-0005-0000-0000-00002BD60000}"/>
    <cellStyle name="注释 40 3 2" xfId="56090" xr:uid="{00000000-0005-0000-0000-00002CD60000}"/>
    <cellStyle name="注释 40 4" xfId="56091" xr:uid="{00000000-0005-0000-0000-00002DD60000}"/>
    <cellStyle name="注释 41" xfId="56092" xr:uid="{00000000-0005-0000-0000-00002ED60000}"/>
    <cellStyle name="注释 41 2" xfId="56093" xr:uid="{00000000-0005-0000-0000-00002FD60000}"/>
    <cellStyle name="注释 41 2 2" xfId="56094" xr:uid="{00000000-0005-0000-0000-000030D60000}"/>
    <cellStyle name="注释 41 2 3" xfId="56095" xr:uid="{00000000-0005-0000-0000-000031D60000}"/>
    <cellStyle name="注释 41 3" xfId="56096" xr:uid="{00000000-0005-0000-0000-000032D60000}"/>
    <cellStyle name="注释 41 3 2" xfId="56097" xr:uid="{00000000-0005-0000-0000-000033D60000}"/>
    <cellStyle name="注释 41 4" xfId="56098" xr:uid="{00000000-0005-0000-0000-000034D60000}"/>
    <cellStyle name="注释 42" xfId="56099" xr:uid="{00000000-0005-0000-0000-000035D60000}"/>
    <cellStyle name="注释 42 2" xfId="56100" xr:uid="{00000000-0005-0000-0000-000036D60000}"/>
    <cellStyle name="注释 42 2 2" xfId="56101" xr:uid="{00000000-0005-0000-0000-000037D60000}"/>
    <cellStyle name="注释 42 2 3" xfId="56102" xr:uid="{00000000-0005-0000-0000-000038D60000}"/>
    <cellStyle name="注释 42 3" xfId="56103" xr:uid="{00000000-0005-0000-0000-000039D60000}"/>
    <cellStyle name="注释 42 3 2" xfId="56104" xr:uid="{00000000-0005-0000-0000-00003AD60000}"/>
    <cellStyle name="注释 42 4" xfId="56105" xr:uid="{00000000-0005-0000-0000-00003BD60000}"/>
    <cellStyle name="注释 43" xfId="56106" xr:uid="{00000000-0005-0000-0000-00003CD60000}"/>
    <cellStyle name="注释 43 2" xfId="56107" xr:uid="{00000000-0005-0000-0000-00003DD60000}"/>
    <cellStyle name="注释 43 3" xfId="56108" xr:uid="{00000000-0005-0000-0000-00003ED60000}"/>
    <cellStyle name="注释 44" xfId="56109" xr:uid="{00000000-0005-0000-0000-00003FD60000}"/>
    <cellStyle name="注释 44 2" xfId="56110" xr:uid="{00000000-0005-0000-0000-000040D60000}"/>
    <cellStyle name="注释 44 3" xfId="56111" xr:uid="{00000000-0005-0000-0000-000041D60000}"/>
    <cellStyle name="注释 45" xfId="56112" xr:uid="{00000000-0005-0000-0000-000042D60000}"/>
    <cellStyle name="注释 45 2" xfId="56113" xr:uid="{00000000-0005-0000-0000-000043D60000}"/>
    <cellStyle name="注释 45 3" xfId="56114" xr:uid="{00000000-0005-0000-0000-000044D60000}"/>
    <cellStyle name="注释 46" xfId="56115" xr:uid="{00000000-0005-0000-0000-000045D60000}"/>
    <cellStyle name="注释 46 2" xfId="56116" xr:uid="{00000000-0005-0000-0000-000046D60000}"/>
    <cellStyle name="注释 46 3" xfId="56117" xr:uid="{00000000-0005-0000-0000-000047D60000}"/>
    <cellStyle name="注释 47" xfId="56118" xr:uid="{00000000-0005-0000-0000-000048D60000}"/>
    <cellStyle name="注释 47 2" xfId="56119" xr:uid="{00000000-0005-0000-0000-000049D60000}"/>
    <cellStyle name="注释 47 3" xfId="56120" xr:uid="{00000000-0005-0000-0000-00004AD60000}"/>
    <cellStyle name="注释 48" xfId="56121" xr:uid="{00000000-0005-0000-0000-00004BD60000}"/>
    <cellStyle name="注释 48 2" xfId="56122" xr:uid="{00000000-0005-0000-0000-00004CD60000}"/>
    <cellStyle name="注释 48 3" xfId="56123" xr:uid="{00000000-0005-0000-0000-00004DD60000}"/>
    <cellStyle name="注释 49" xfId="56124" xr:uid="{00000000-0005-0000-0000-00004ED60000}"/>
    <cellStyle name="注释 49 2" xfId="56125" xr:uid="{00000000-0005-0000-0000-00004FD60000}"/>
    <cellStyle name="注释 49 3" xfId="56126" xr:uid="{00000000-0005-0000-0000-000050D60000}"/>
    <cellStyle name="注释 5" xfId="47705" xr:uid="{00000000-0005-0000-0000-000051D60000}"/>
    <cellStyle name="注释 5 10" xfId="47706" xr:uid="{00000000-0005-0000-0000-000052D60000}"/>
    <cellStyle name="注释 5 10 2" xfId="47707" xr:uid="{00000000-0005-0000-0000-000053D60000}"/>
    <cellStyle name="注释 5 10 3" xfId="47708" xr:uid="{00000000-0005-0000-0000-000054D60000}"/>
    <cellStyle name="注释 5 11" xfId="47709" xr:uid="{00000000-0005-0000-0000-000055D60000}"/>
    <cellStyle name="注释 5 11 2" xfId="47710" xr:uid="{00000000-0005-0000-0000-000056D60000}"/>
    <cellStyle name="注释 5 11 3" xfId="47711" xr:uid="{00000000-0005-0000-0000-000057D60000}"/>
    <cellStyle name="注释 5 12" xfId="47712" xr:uid="{00000000-0005-0000-0000-000058D60000}"/>
    <cellStyle name="注释 5 12 2" xfId="47713" xr:uid="{00000000-0005-0000-0000-000059D60000}"/>
    <cellStyle name="注释 5 12 3" xfId="47714" xr:uid="{00000000-0005-0000-0000-00005AD60000}"/>
    <cellStyle name="注释 5 13" xfId="47715" xr:uid="{00000000-0005-0000-0000-00005BD60000}"/>
    <cellStyle name="注释 5 14" xfId="47716" xr:uid="{00000000-0005-0000-0000-00005CD60000}"/>
    <cellStyle name="注释 5 15" xfId="56127" xr:uid="{00000000-0005-0000-0000-00005DD60000}"/>
    <cellStyle name="注释 5 2" xfId="47717" xr:uid="{00000000-0005-0000-0000-00005ED60000}"/>
    <cellStyle name="注释 5 2 10" xfId="47718" xr:uid="{00000000-0005-0000-0000-00005FD60000}"/>
    <cellStyle name="注释 5 2 10 2" xfId="47719" xr:uid="{00000000-0005-0000-0000-000060D60000}"/>
    <cellStyle name="注释 5 2 10 3" xfId="47720" xr:uid="{00000000-0005-0000-0000-000061D60000}"/>
    <cellStyle name="注释 5 2 11" xfId="47721" xr:uid="{00000000-0005-0000-0000-000062D60000}"/>
    <cellStyle name="注释 5 2 12" xfId="47722" xr:uid="{00000000-0005-0000-0000-000063D60000}"/>
    <cellStyle name="注释 5 2 2" xfId="47723" xr:uid="{00000000-0005-0000-0000-000064D60000}"/>
    <cellStyle name="注释 5 2 2 10" xfId="47724" xr:uid="{00000000-0005-0000-0000-000065D60000}"/>
    <cellStyle name="注释 5 2 2 11" xfId="47725" xr:uid="{00000000-0005-0000-0000-000066D60000}"/>
    <cellStyle name="注释 5 2 2 12" xfId="56128" xr:uid="{00000000-0005-0000-0000-000067D60000}"/>
    <cellStyle name="注释 5 2 2 2" xfId="47726" xr:uid="{00000000-0005-0000-0000-000068D60000}"/>
    <cellStyle name="注释 5 2 2 2 2" xfId="47727" xr:uid="{00000000-0005-0000-0000-000069D60000}"/>
    <cellStyle name="注释 5 2 2 2 2 2" xfId="47728" xr:uid="{00000000-0005-0000-0000-00006AD60000}"/>
    <cellStyle name="注释 5 2 2 2 2 3" xfId="47729" xr:uid="{00000000-0005-0000-0000-00006BD60000}"/>
    <cellStyle name="注释 5 2 2 2 3" xfId="47730" xr:uid="{00000000-0005-0000-0000-00006CD60000}"/>
    <cellStyle name="注释 5 2 2 2 3 2" xfId="47731" xr:uid="{00000000-0005-0000-0000-00006DD60000}"/>
    <cellStyle name="注释 5 2 2 2 3 3" xfId="47732" xr:uid="{00000000-0005-0000-0000-00006ED60000}"/>
    <cellStyle name="注释 5 2 2 2 4" xfId="47733" xr:uid="{00000000-0005-0000-0000-00006FD60000}"/>
    <cellStyle name="注释 5 2 2 2 4 2" xfId="47734" xr:uid="{00000000-0005-0000-0000-000070D60000}"/>
    <cellStyle name="注释 5 2 2 2 4 3" xfId="47735" xr:uid="{00000000-0005-0000-0000-000071D60000}"/>
    <cellStyle name="注释 5 2 2 2 5" xfId="47736" xr:uid="{00000000-0005-0000-0000-000072D60000}"/>
    <cellStyle name="注释 5 2 2 2 5 2" xfId="47737" xr:uid="{00000000-0005-0000-0000-000073D60000}"/>
    <cellStyle name="注释 5 2 2 2 5 3" xfId="47738" xr:uid="{00000000-0005-0000-0000-000074D60000}"/>
    <cellStyle name="注释 5 2 2 2 6" xfId="47739" xr:uid="{00000000-0005-0000-0000-000075D60000}"/>
    <cellStyle name="注释 5 2 2 2 6 2" xfId="47740" xr:uid="{00000000-0005-0000-0000-000076D60000}"/>
    <cellStyle name="注释 5 2 2 2 6 3" xfId="47741" xr:uid="{00000000-0005-0000-0000-000077D60000}"/>
    <cellStyle name="注释 5 2 2 2 7" xfId="47742" xr:uid="{00000000-0005-0000-0000-000078D60000}"/>
    <cellStyle name="注释 5 2 2 2 8" xfId="47743" xr:uid="{00000000-0005-0000-0000-000079D60000}"/>
    <cellStyle name="注释 5 2 2 2 9" xfId="56129" xr:uid="{00000000-0005-0000-0000-00007AD60000}"/>
    <cellStyle name="注释 5 2 2 3" xfId="47744" xr:uid="{00000000-0005-0000-0000-00007BD60000}"/>
    <cellStyle name="注释 5 2 2 3 2" xfId="47745" xr:uid="{00000000-0005-0000-0000-00007CD60000}"/>
    <cellStyle name="注释 5 2 2 3 2 2" xfId="47746" xr:uid="{00000000-0005-0000-0000-00007DD60000}"/>
    <cellStyle name="注释 5 2 2 3 2 3" xfId="47747" xr:uid="{00000000-0005-0000-0000-00007ED60000}"/>
    <cellStyle name="注释 5 2 2 3 3" xfId="47748" xr:uid="{00000000-0005-0000-0000-00007FD60000}"/>
    <cellStyle name="注释 5 2 2 3 3 2" xfId="47749" xr:uid="{00000000-0005-0000-0000-000080D60000}"/>
    <cellStyle name="注释 5 2 2 3 3 3" xfId="47750" xr:uid="{00000000-0005-0000-0000-000081D60000}"/>
    <cellStyle name="注释 5 2 2 3 4" xfId="47751" xr:uid="{00000000-0005-0000-0000-000082D60000}"/>
    <cellStyle name="注释 5 2 2 3 4 2" xfId="47752" xr:uid="{00000000-0005-0000-0000-000083D60000}"/>
    <cellStyle name="注释 5 2 2 3 4 3" xfId="47753" xr:uid="{00000000-0005-0000-0000-000084D60000}"/>
    <cellStyle name="注释 5 2 2 3 5" xfId="47754" xr:uid="{00000000-0005-0000-0000-000085D60000}"/>
    <cellStyle name="注释 5 2 2 3 5 2" xfId="47755" xr:uid="{00000000-0005-0000-0000-000086D60000}"/>
    <cellStyle name="注释 5 2 2 3 5 3" xfId="47756" xr:uid="{00000000-0005-0000-0000-000087D60000}"/>
    <cellStyle name="注释 5 2 2 3 6" xfId="47757" xr:uid="{00000000-0005-0000-0000-000088D60000}"/>
    <cellStyle name="注释 5 2 2 3 6 2" xfId="47758" xr:uid="{00000000-0005-0000-0000-000089D60000}"/>
    <cellStyle name="注释 5 2 2 3 6 3" xfId="47759" xr:uid="{00000000-0005-0000-0000-00008AD60000}"/>
    <cellStyle name="注释 5 2 2 3 7" xfId="47760" xr:uid="{00000000-0005-0000-0000-00008BD60000}"/>
    <cellStyle name="注释 5 2 2 3 8" xfId="47761" xr:uid="{00000000-0005-0000-0000-00008CD60000}"/>
    <cellStyle name="注释 5 2 2 3 9" xfId="56130" xr:uid="{00000000-0005-0000-0000-00008DD60000}"/>
    <cellStyle name="注释 5 2 2 4" xfId="47762" xr:uid="{00000000-0005-0000-0000-00008ED60000}"/>
    <cellStyle name="注释 5 2 2 4 2" xfId="47763" xr:uid="{00000000-0005-0000-0000-00008FD60000}"/>
    <cellStyle name="注释 5 2 2 4 2 2" xfId="47764" xr:uid="{00000000-0005-0000-0000-000090D60000}"/>
    <cellStyle name="注释 5 2 2 4 2 3" xfId="47765" xr:uid="{00000000-0005-0000-0000-000091D60000}"/>
    <cellStyle name="注释 5 2 2 4 3" xfId="47766" xr:uid="{00000000-0005-0000-0000-000092D60000}"/>
    <cellStyle name="注释 5 2 2 4 3 2" xfId="47767" xr:uid="{00000000-0005-0000-0000-000093D60000}"/>
    <cellStyle name="注释 5 2 2 4 3 3" xfId="47768" xr:uid="{00000000-0005-0000-0000-000094D60000}"/>
    <cellStyle name="注释 5 2 2 4 4" xfId="47769" xr:uid="{00000000-0005-0000-0000-000095D60000}"/>
    <cellStyle name="注释 5 2 2 4 4 2" xfId="47770" xr:uid="{00000000-0005-0000-0000-000096D60000}"/>
    <cellStyle name="注释 5 2 2 4 4 3" xfId="47771" xr:uid="{00000000-0005-0000-0000-000097D60000}"/>
    <cellStyle name="注释 5 2 2 4 5" xfId="47772" xr:uid="{00000000-0005-0000-0000-000098D60000}"/>
    <cellStyle name="注释 5 2 2 4 5 2" xfId="47773" xr:uid="{00000000-0005-0000-0000-000099D60000}"/>
    <cellStyle name="注释 5 2 2 4 5 3" xfId="47774" xr:uid="{00000000-0005-0000-0000-00009AD60000}"/>
    <cellStyle name="注释 5 2 2 4 6" xfId="47775" xr:uid="{00000000-0005-0000-0000-00009BD60000}"/>
    <cellStyle name="注释 5 2 2 4 6 2" xfId="47776" xr:uid="{00000000-0005-0000-0000-00009CD60000}"/>
    <cellStyle name="注释 5 2 2 4 6 3" xfId="47777" xr:uid="{00000000-0005-0000-0000-00009DD60000}"/>
    <cellStyle name="注释 5 2 2 4 7" xfId="47778" xr:uid="{00000000-0005-0000-0000-00009ED60000}"/>
    <cellStyle name="注释 5 2 2 4 8" xfId="47779" xr:uid="{00000000-0005-0000-0000-00009FD60000}"/>
    <cellStyle name="注释 5 2 2 5" xfId="47780" xr:uid="{00000000-0005-0000-0000-0000A0D60000}"/>
    <cellStyle name="注释 5 2 2 5 2" xfId="47781" xr:uid="{00000000-0005-0000-0000-0000A1D60000}"/>
    <cellStyle name="注释 5 2 2 5 3" xfId="47782" xr:uid="{00000000-0005-0000-0000-0000A2D60000}"/>
    <cellStyle name="注释 5 2 2 6" xfId="47783" xr:uid="{00000000-0005-0000-0000-0000A3D60000}"/>
    <cellStyle name="注释 5 2 2 6 2" xfId="47784" xr:uid="{00000000-0005-0000-0000-0000A4D60000}"/>
    <cellStyle name="注释 5 2 2 6 3" xfId="47785" xr:uid="{00000000-0005-0000-0000-0000A5D60000}"/>
    <cellStyle name="注释 5 2 2 7" xfId="47786" xr:uid="{00000000-0005-0000-0000-0000A6D60000}"/>
    <cellStyle name="注释 5 2 2 7 2" xfId="47787" xr:uid="{00000000-0005-0000-0000-0000A7D60000}"/>
    <cellStyle name="注释 5 2 2 7 3" xfId="47788" xr:uid="{00000000-0005-0000-0000-0000A8D60000}"/>
    <cellStyle name="注释 5 2 2 8" xfId="47789" xr:uid="{00000000-0005-0000-0000-0000A9D60000}"/>
    <cellStyle name="注释 5 2 2 8 2" xfId="47790" xr:uid="{00000000-0005-0000-0000-0000AAD60000}"/>
    <cellStyle name="注释 5 2 2 8 3" xfId="47791" xr:uid="{00000000-0005-0000-0000-0000ABD60000}"/>
    <cellStyle name="注释 5 2 2 9" xfId="47792" xr:uid="{00000000-0005-0000-0000-0000ACD60000}"/>
    <cellStyle name="注释 5 2 2 9 2" xfId="47793" xr:uid="{00000000-0005-0000-0000-0000ADD60000}"/>
    <cellStyle name="注释 5 2 2 9 3" xfId="47794" xr:uid="{00000000-0005-0000-0000-0000AED60000}"/>
    <cellStyle name="注释 5 2 3" xfId="47795" xr:uid="{00000000-0005-0000-0000-0000AFD60000}"/>
    <cellStyle name="注释 5 2 3 2" xfId="47796" xr:uid="{00000000-0005-0000-0000-0000B0D60000}"/>
    <cellStyle name="注释 5 2 3 2 2" xfId="47797" xr:uid="{00000000-0005-0000-0000-0000B1D60000}"/>
    <cellStyle name="注释 5 2 3 2 3" xfId="47798" xr:uid="{00000000-0005-0000-0000-0000B2D60000}"/>
    <cellStyle name="注释 5 2 3 2 4" xfId="56131" xr:uid="{00000000-0005-0000-0000-0000B3D60000}"/>
    <cellStyle name="注释 5 2 3 3" xfId="47799" xr:uid="{00000000-0005-0000-0000-0000B4D60000}"/>
    <cellStyle name="注释 5 2 3 3 2" xfId="47800" xr:uid="{00000000-0005-0000-0000-0000B5D60000}"/>
    <cellStyle name="注释 5 2 3 3 3" xfId="47801" xr:uid="{00000000-0005-0000-0000-0000B6D60000}"/>
    <cellStyle name="注释 5 2 3 4" xfId="47802" xr:uid="{00000000-0005-0000-0000-0000B7D60000}"/>
    <cellStyle name="注释 5 2 3 4 2" xfId="47803" xr:uid="{00000000-0005-0000-0000-0000B8D60000}"/>
    <cellStyle name="注释 5 2 3 4 3" xfId="47804" xr:uid="{00000000-0005-0000-0000-0000B9D60000}"/>
    <cellStyle name="注释 5 2 3 5" xfId="47805" xr:uid="{00000000-0005-0000-0000-0000BAD60000}"/>
    <cellStyle name="注释 5 2 3 5 2" xfId="47806" xr:uid="{00000000-0005-0000-0000-0000BBD60000}"/>
    <cellStyle name="注释 5 2 3 5 3" xfId="47807" xr:uid="{00000000-0005-0000-0000-0000BCD60000}"/>
    <cellStyle name="注释 5 2 3 6" xfId="47808" xr:uid="{00000000-0005-0000-0000-0000BDD60000}"/>
    <cellStyle name="注释 5 2 3 6 2" xfId="47809" xr:uid="{00000000-0005-0000-0000-0000BED60000}"/>
    <cellStyle name="注释 5 2 3 6 3" xfId="47810" xr:uid="{00000000-0005-0000-0000-0000BFD60000}"/>
    <cellStyle name="注释 5 2 3 7" xfId="47811" xr:uid="{00000000-0005-0000-0000-0000C0D60000}"/>
    <cellStyle name="注释 5 2 3 8" xfId="47812" xr:uid="{00000000-0005-0000-0000-0000C1D60000}"/>
    <cellStyle name="注释 5 2 3 9" xfId="56132" xr:uid="{00000000-0005-0000-0000-0000C2D60000}"/>
    <cellStyle name="注释 5 2 4" xfId="47813" xr:uid="{00000000-0005-0000-0000-0000C3D60000}"/>
    <cellStyle name="注释 5 2 4 2" xfId="47814" xr:uid="{00000000-0005-0000-0000-0000C4D60000}"/>
    <cellStyle name="注释 5 2 4 2 2" xfId="47815" xr:uid="{00000000-0005-0000-0000-0000C5D60000}"/>
    <cellStyle name="注释 5 2 4 2 3" xfId="47816" xr:uid="{00000000-0005-0000-0000-0000C6D60000}"/>
    <cellStyle name="注释 5 2 4 3" xfId="47817" xr:uid="{00000000-0005-0000-0000-0000C7D60000}"/>
    <cellStyle name="注释 5 2 4 3 2" xfId="47818" xr:uid="{00000000-0005-0000-0000-0000C8D60000}"/>
    <cellStyle name="注释 5 2 4 3 3" xfId="47819" xr:uid="{00000000-0005-0000-0000-0000C9D60000}"/>
    <cellStyle name="注释 5 2 4 4" xfId="47820" xr:uid="{00000000-0005-0000-0000-0000CAD60000}"/>
    <cellStyle name="注释 5 2 4 4 2" xfId="47821" xr:uid="{00000000-0005-0000-0000-0000CBD60000}"/>
    <cellStyle name="注释 5 2 4 4 3" xfId="47822" xr:uid="{00000000-0005-0000-0000-0000CCD60000}"/>
    <cellStyle name="注释 5 2 4 5" xfId="47823" xr:uid="{00000000-0005-0000-0000-0000CDD60000}"/>
    <cellStyle name="注释 5 2 4 5 2" xfId="47824" xr:uid="{00000000-0005-0000-0000-0000CED60000}"/>
    <cellStyle name="注释 5 2 4 5 3" xfId="47825" xr:uid="{00000000-0005-0000-0000-0000CFD60000}"/>
    <cellStyle name="注释 5 2 4 6" xfId="47826" xr:uid="{00000000-0005-0000-0000-0000D0D60000}"/>
    <cellStyle name="注释 5 2 4 6 2" xfId="47827" xr:uid="{00000000-0005-0000-0000-0000D1D60000}"/>
    <cellStyle name="注释 5 2 4 6 3" xfId="47828" xr:uid="{00000000-0005-0000-0000-0000D2D60000}"/>
    <cellStyle name="注释 5 2 4 7" xfId="47829" xr:uid="{00000000-0005-0000-0000-0000D3D60000}"/>
    <cellStyle name="注释 5 2 4 8" xfId="47830" xr:uid="{00000000-0005-0000-0000-0000D4D60000}"/>
    <cellStyle name="注释 5 2 4 9" xfId="56133" xr:uid="{00000000-0005-0000-0000-0000D5D60000}"/>
    <cellStyle name="注释 5 2 5" xfId="47831" xr:uid="{00000000-0005-0000-0000-0000D6D60000}"/>
    <cellStyle name="注释 5 2 5 2" xfId="47832" xr:uid="{00000000-0005-0000-0000-0000D7D60000}"/>
    <cellStyle name="注释 5 2 5 2 2" xfId="47833" xr:uid="{00000000-0005-0000-0000-0000D8D60000}"/>
    <cellStyle name="注释 5 2 5 2 3" xfId="47834" xr:uid="{00000000-0005-0000-0000-0000D9D60000}"/>
    <cellStyle name="注释 5 2 5 3" xfId="47835" xr:uid="{00000000-0005-0000-0000-0000DAD60000}"/>
    <cellStyle name="注释 5 2 5 3 2" xfId="47836" xr:uid="{00000000-0005-0000-0000-0000DBD60000}"/>
    <cellStyle name="注释 5 2 5 3 3" xfId="47837" xr:uid="{00000000-0005-0000-0000-0000DCD60000}"/>
    <cellStyle name="注释 5 2 5 4" xfId="47838" xr:uid="{00000000-0005-0000-0000-0000DDD60000}"/>
    <cellStyle name="注释 5 2 5 4 2" xfId="47839" xr:uid="{00000000-0005-0000-0000-0000DED60000}"/>
    <cellStyle name="注释 5 2 5 4 3" xfId="47840" xr:uid="{00000000-0005-0000-0000-0000DFD60000}"/>
    <cellStyle name="注释 5 2 5 5" xfId="47841" xr:uid="{00000000-0005-0000-0000-0000E0D60000}"/>
    <cellStyle name="注释 5 2 5 5 2" xfId="47842" xr:uid="{00000000-0005-0000-0000-0000E1D60000}"/>
    <cellStyle name="注释 5 2 5 5 3" xfId="47843" xr:uid="{00000000-0005-0000-0000-0000E2D60000}"/>
    <cellStyle name="注释 5 2 5 6" xfId="47844" xr:uid="{00000000-0005-0000-0000-0000E3D60000}"/>
    <cellStyle name="注释 5 2 5 6 2" xfId="47845" xr:uid="{00000000-0005-0000-0000-0000E4D60000}"/>
    <cellStyle name="注释 5 2 5 6 3" xfId="47846" xr:uid="{00000000-0005-0000-0000-0000E5D60000}"/>
    <cellStyle name="注释 5 2 5 7" xfId="47847" xr:uid="{00000000-0005-0000-0000-0000E6D60000}"/>
    <cellStyle name="注释 5 2 5 8" xfId="47848" xr:uid="{00000000-0005-0000-0000-0000E7D60000}"/>
    <cellStyle name="注释 5 2 6" xfId="47849" xr:uid="{00000000-0005-0000-0000-0000E8D60000}"/>
    <cellStyle name="注释 5 2 6 2" xfId="47850" xr:uid="{00000000-0005-0000-0000-0000E9D60000}"/>
    <cellStyle name="注释 5 2 6 3" xfId="47851" xr:uid="{00000000-0005-0000-0000-0000EAD60000}"/>
    <cellStyle name="注释 5 2 7" xfId="47852" xr:uid="{00000000-0005-0000-0000-0000EBD60000}"/>
    <cellStyle name="注释 5 2 7 2" xfId="47853" xr:uid="{00000000-0005-0000-0000-0000ECD60000}"/>
    <cellStyle name="注释 5 2 7 3" xfId="47854" xr:uid="{00000000-0005-0000-0000-0000EDD60000}"/>
    <cellStyle name="注释 5 2 8" xfId="47855" xr:uid="{00000000-0005-0000-0000-0000EED60000}"/>
    <cellStyle name="注释 5 2 8 2" xfId="47856" xr:uid="{00000000-0005-0000-0000-0000EFD60000}"/>
    <cellStyle name="注释 5 2 8 3" xfId="47857" xr:uid="{00000000-0005-0000-0000-0000F0D60000}"/>
    <cellStyle name="注释 5 2 9" xfId="47858" xr:uid="{00000000-0005-0000-0000-0000F1D60000}"/>
    <cellStyle name="注释 5 2 9 2" xfId="47859" xr:uid="{00000000-0005-0000-0000-0000F2D60000}"/>
    <cellStyle name="注释 5 2 9 3" xfId="47860" xr:uid="{00000000-0005-0000-0000-0000F3D60000}"/>
    <cellStyle name="注释 5 3" xfId="47861" xr:uid="{00000000-0005-0000-0000-0000F4D60000}"/>
    <cellStyle name="注释 5 3 10" xfId="47862" xr:uid="{00000000-0005-0000-0000-0000F5D60000}"/>
    <cellStyle name="注释 5 3 11" xfId="47863" xr:uid="{00000000-0005-0000-0000-0000F6D60000}"/>
    <cellStyle name="注释 5 3 12" xfId="56134" xr:uid="{00000000-0005-0000-0000-0000F7D60000}"/>
    <cellStyle name="注释 5 3 2" xfId="47864" xr:uid="{00000000-0005-0000-0000-0000F8D60000}"/>
    <cellStyle name="注释 5 3 2 2" xfId="47865" xr:uid="{00000000-0005-0000-0000-0000F9D60000}"/>
    <cellStyle name="注释 5 3 2 2 2" xfId="47866" xr:uid="{00000000-0005-0000-0000-0000FAD60000}"/>
    <cellStyle name="注释 5 3 2 2 3" xfId="47867" xr:uid="{00000000-0005-0000-0000-0000FBD60000}"/>
    <cellStyle name="注释 5 3 2 3" xfId="47868" xr:uid="{00000000-0005-0000-0000-0000FCD60000}"/>
    <cellStyle name="注释 5 3 2 3 2" xfId="47869" xr:uid="{00000000-0005-0000-0000-0000FDD60000}"/>
    <cellStyle name="注释 5 3 2 3 3" xfId="47870" xr:uid="{00000000-0005-0000-0000-0000FED60000}"/>
    <cellStyle name="注释 5 3 2 4" xfId="47871" xr:uid="{00000000-0005-0000-0000-0000FFD60000}"/>
    <cellStyle name="注释 5 3 2 4 2" xfId="47872" xr:uid="{00000000-0005-0000-0000-000000D70000}"/>
    <cellStyle name="注释 5 3 2 4 3" xfId="47873" xr:uid="{00000000-0005-0000-0000-000001D70000}"/>
    <cellStyle name="注释 5 3 2 5" xfId="47874" xr:uid="{00000000-0005-0000-0000-000002D70000}"/>
    <cellStyle name="注释 5 3 2 5 2" xfId="47875" xr:uid="{00000000-0005-0000-0000-000003D70000}"/>
    <cellStyle name="注释 5 3 2 5 3" xfId="47876" xr:uid="{00000000-0005-0000-0000-000004D70000}"/>
    <cellStyle name="注释 5 3 2 6" xfId="47877" xr:uid="{00000000-0005-0000-0000-000005D70000}"/>
    <cellStyle name="注释 5 3 2 6 2" xfId="47878" xr:uid="{00000000-0005-0000-0000-000006D70000}"/>
    <cellStyle name="注释 5 3 2 6 3" xfId="47879" xr:uid="{00000000-0005-0000-0000-000007D70000}"/>
    <cellStyle name="注释 5 3 2 7" xfId="47880" xr:uid="{00000000-0005-0000-0000-000008D70000}"/>
    <cellStyle name="注释 5 3 2 8" xfId="47881" xr:uid="{00000000-0005-0000-0000-000009D70000}"/>
    <cellStyle name="注释 5 3 2 9" xfId="56135" xr:uid="{00000000-0005-0000-0000-00000AD70000}"/>
    <cellStyle name="注释 5 3 3" xfId="47882" xr:uid="{00000000-0005-0000-0000-00000BD70000}"/>
    <cellStyle name="注释 5 3 3 2" xfId="47883" xr:uid="{00000000-0005-0000-0000-00000CD70000}"/>
    <cellStyle name="注释 5 3 3 2 2" xfId="47884" xr:uid="{00000000-0005-0000-0000-00000DD70000}"/>
    <cellStyle name="注释 5 3 3 2 3" xfId="47885" xr:uid="{00000000-0005-0000-0000-00000ED70000}"/>
    <cellStyle name="注释 5 3 3 3" xfId="47886" xr:uid="{00000000-0005-0000-0000-00000FD70000}"/>
    <cellStyle name="注释 5 3 3 3 2" xfId="47887" xr:uid="{00000000-0005-0000-0000-000010D70000}"/>
    <cellStyle name="注释 5 3 3 3 3" xfId="47888" xr:uid="{00000000-0005-0000-0000-000011D70000}"/>
    <cellStyle name="注释 5 3 3 4" xfId="47889" xr:uid="{00000000-0005-0000-0000-000012D70000}"/>
    <cellStyle name="注释 5 3 3 4 2" xfId="47890" xr:uid="{00000000-0005-0000-0000-000013D70000}"/>
    <cellStyle name="注释 5 3 3 4 3" xfId="47891" xr:uid="{00000000-0005-0000-0000-000014D70000}"/>
    <cellStyle name="注释 5 3 3 5" xfId="47892" xr:uid="{00000000-0005-0000-0000-000015D70000}"/>
    <cellStyle name="注释 5 3 3 5 2" xfId="47893" xr:uid="{00000000-0005-0000-0000-000016D70000}"/>
    <cellStyle name="注释 5 3 3 5 3" xfId="47894" xr:uid="{00000000-0005-0000-0000-000017D70000}"/>
    <cellStyle name="注释 5 3 3 6" xfId="47895" xr:uid="{00000000-0005-0000-0000-000018D70000}"/>
    <cellStyle name="注释 5 3 3 6 2" xfId="47896" xr:uid="{00000000-0005-0000-0000-000019D70000}"/>
    <cellStyle name="注释 5 3 3 6 3" xfId="47897" xr:uid="{00000000-0005-0000-0000-00001AD70000}"/>
    <cellStyle name="注释 5 3 3 7" xfId="47898" xr:uid="{00000000-0005-0000-0000-00001BD70000}"/>
    <cellStyle name="注释 5 3 3 8" xfId="47899" xr:uid="{00000000-0005-0000-0000-00001CD70000}"/>
    <cellStyle name="注释 5 3 3 9" xfId="56136" xr:uid="{00000000-0005-0000-0000-00001DD70000}"/>
    <cellStyle name="注释 5 3 4" xfId="47900" xr:uid="{00000000-0005-0000-0000-00001ED70000}"/>
    <cellStyle name="注释 5 3 4 2" xfId="47901" xr:uid="{00000000-0005-0000-0000-00001FD70000}"/>
    <cellStyle name="注释 5 3 4 2 2" xfId="47902" xr:uid="{00000000-0005-0000-0000-000020D70000}"/>
    <cellStyle name="注释 5 3 4 2 3" xfId="47903" xr:uid="{00000000-0005-0000-0000-000021D70000}"/>
    <cellStyle name="注释 5 3 4 3" xfId="47904" xr:uid="{00000000-0005-0000-0000-000022D70000}"/>
    <cellStyle name="注释 5 3 4 3 2" xfId="47905" xr:uid="{00000000-0005-0000-0000-000023D70000}"/>
    <cellStyle name="注释 5 3 4 3 3" xfId="47906" xr:uid="{00000000-0005-0000-0000-000024D70000}"/>
    <cellStyle name="注释 5 3 4 4" xfId="47907" xr:uid="{00000000-0005-0000-0000-000025D70000}"/>
    <cellStyle name="注释 5 3 4 4 2" xfId="47908" xr:uid="{00000000-0005-0000-0000-000026D70000}"/>
    <cellStyle name="注释 5 3 4 4 3" xfId="47909" xr:uid="{00000000-0005-0000-0000-000027D70000}"/>
    <cellStyle name="注释 5 3 4 5" xfId="47910" xr:uid="{00000000-0005-0000-0000-000028D70000}"/>
    <cellStyle name="注释 5 3 4 5 2" xfId="47911" xr:uid="{00000000-0005-0000-0000-000029D70000}"/>
    <cellStyle name="注释 5 3 4 5 3" xfId="47912" xr:uid="{00000000-0005-0000-0000-00002AD70000}"/>
    <cellStyle name="注释 5 3 4 6" xfId="47913" xr:uid="{00000000-0005-0000-0000-00002BD70000}"/>
    <cellStyle name="注释 5 3 4 6 2" xfId="47914" xr:uid="{00000000-0005-0000-0000-00002CD70000}"/>
    <cellStyle name="注释 5 3 4 6 3" xfId="47915" xr:uid="{00000000-0005-0000-0000-00002DD70000}"/>
    <cellStyle name="注释 5 3 4 7" xfId="47916" xr:uid="{00000000-0005-0000-0000-00002ED70000}"/>
    <cellStyle name="注释 5 3 4 8" xfId="47917" xr:uid="{00000000-0005-0000-0000-00002FD70000}"/>
    <cellStyle name="注释 5 3 5" xfId="47918" xr:uid="{00000000-0005-0000-0000-000030D70000}"/>
    <cellStyle name="注释 5 3 5 2" xfId="47919" xr:uid="{00000000-0005-0000-0000-000031D70000}"/>
    <cellStyle name="注释 5 3 5 3" xfId="47920" xr:uid="{00000000-0005-0000-0000-000032D70000}"/>
    <cellStyle name="注释 5 3 6" xfId="47921" xr:uid="{00000000-0005-0000-0000-000033D70000}"/>
    <cellStyle name="注释 5 3 6 2" xfId="47922" xr:uid="{00000000-0005-0000-0000-000034D70000}"/>
    <cellStyle name="注释 5 3 6 3" xfId="47923" xr:uid="{00000000-0005-0000-0000-000035D70000}"/>
    <cellStyle name="注释 5 3 7" xfId="47924" xr:uid="{00000000-0005-0000-0000-000036D70000}"/>
    <cellStyle name="注释 5 3 7 2" xfId="47925" xr:uid="{00000000-0005-0000-0000-000037D70000}"/>
    <cellStyle name="注释 5 3 7 3" xfId="47926" xr:uid="{00000000-0005-0000-0000-000038D70000}"/>
    <cellStyle name="注释 5 3 8" xfId="47927" xr:uid="{00000000-0005-0000-0000-000039D70000}"/>
    <cellStyle name="注释 5 3 8 2" xfId="47928" xr:uid="{00000000-0005-0000-0000-00003AD70000}"/>
    <cellStyle name="注释 5 3 8 3" xfId="47929" xr:uid="{00000000-0005-0000-0000-00003BD70000}"/>
    <cellStyle name="注释 5 3 9" xfId="47930" xr:uid="{00000000-0005-0000-0000-00003CD70000}"/>
    <cellStyle name="注释 5 3 9 2" xfId="47931" xr:uid="{00000000-0005-0000-0000-00003DD70000}"/>
    <cellStyle name="注释 5 3 9 3" xfId="47932" xr:uid="{00000000-0005-0000-0000-00003ED70000}"/>
    <cellStyle name="注释 5 4" xfId="47933" xr:uid="{00000000-0005-0000-0000-00003FD70000}"/>
    <cellStyle name="注释 5 4 10" xfId="47934" xr:uid="{00000000-0005-0000-0000-000040D70000}"/>
    <cellStyle name="注释 5 4 11" xfId="47935" xr:uid="{00000000-0005-0000-0000-000041D70000}"/>
    <cellStyle name="注释 5 4 12" xfId="56137" xr:uid="{00000000-0005-0000-0000-000042D70000}"/>
    <cellStyle name="注释 5 4 2" xfId="47936" xr:uid="{00000000-0005-0000-0000-000043D70000}"/>
    <cellStyle name="注释 5 4 2 2" xfId="47937" xr:uid="{00000000-0005-0000-0000-000044D70000}"/>
    <cellStyle name="注释 5 4 2 2 2" xfId="47938" xr:uid="{00000000-0005-0000-0000-000045D70000}"/>
    <cellStyle name="注释 5 4 2 2 3" xfId="47939" xr:uid="{00000000-0005-0000-0000-000046D70000}"/>
    <cellStyle name="注释 5 4 2 3" xfId="47940" xr:uid="{00000000-0005-0000-0000-000047D70000}"/>
    <cellStyle name="注释 5 4 2 3 2" xfId="47941" xr:uid="{00000000-0005-0000-0000-000048D70000}"/>
    <cellStyle name="注释 5 4 2 3 3" xfId="47942" xr:uid="{00000000-0005-0000-0000-000049D70000}"/>
    <cellStyle name="注释 5 4 2 4" xfId="47943" xr:uid="{00000000-0005-0000-0000-00004AD70000}"/>
    <cellStyle name="注释 5 4 2 4 2" xfId="47944" xr:uid="{00000000-0005-0000-0000-00004BD70000}"/>
    <cellStyle name="注释 5 4 2 4 3" xfId="47945" xr:uid="{00000000-0005-0000-0000-00004CD70000}"/>
    <cellStyle name="注释 5 4 2 5" xfId="47946" xr:uid="{00000000-0005-0000-0000-00004DD70000}"/>
    <cellStyle name="注释 5 4 2 5 2" xfId="47947" xr:uid="{00000000-0005-0000-0000-00004ED70000}"/>
    <cellStyle name="注释 5 4 2 5 3" xfId="47948" xr:uid="{00000000-0005-0000-0000-00004FD70000}"/>
    <cellStyle name="注释 5 4 2 6" xfId="47949" xr:uid="{00000000-0005-0000-0000-000050D70000}"/>
    <cellStyle name="注释 5 4 2 6 2" xfId="47950" xr:uid="{00000000-0005-0000-0000-000051D70000}"/>
    <cellStyle name="注释 5 4 2 6 3" xfId="47951" xr:uid="{00000000-0005-0000-0000-000052D70000}"/>
    <cellStyle name="注释 5 4 2 7" xfId="47952" xr:uid="{00000000-0005-0000-0000-000053D70000}"/>
    <cellStyle name="注释 5 4 2 8" xfId="47953" xr:uid="{00000000-0005-0000-0000-000054D70000}"/>
    <cellStyle name="注释 5 4 2 9" xfId="56138" xr:uid="{00000000-0005-0000-0000-000055D70000}"/>
    <cellStyle name="注释 5 4 3" xfId="47954" xr:uid="{00000000-0005-0000-0000-000056D70000}"/>
    <cellStyle name="注释 5 4 3 2" xfId="47955" xr:uid="{00000000-0005-0000-0000-000057D70000}"/>
    <cellStyle name="注释 5 4 3 2 2" xfId="47956" xr:uid="{00000000-0005-0000-0000-000058D70000}"/>
    <cellStyle name="注释 5 4 3 2 3" xfId="47957" xr:uid="{00000000-0005-0000-0000-000059D70000}"/>
    <cellStyle name="注释 5 4 3 3" xfId="47958" xr:uid="{00000000-0005-0000-0000-00005AD70000}"/>
    <cellStyle name="注释 5 4 3 3 2" xfId="47959" xr:uid="{00000000-0005-0000-0000-00005BD70000}"/>
    <cellStyle name="注释 5 4 3 3 3" xfId="47960" xr:uid="{00000000-0005-0000-0000-00005CD70000}"/>
    <cellStyle name="注释 5 4 3 4" xfId="47961" xr:uid="{00000000-0005-0000-0000-00005DD70000}"/>
    <cellStyle name="注释 5 4 3 4 2" xfId="47962" xr:uid="{00000000-0005-0000-0000-00005ED70000}"/>
    <cellStyle name="注释 5 4 3 4 3" xfId="47963" xr:uid="{00000000-0005-0000-0000-00005FD70000}"/>
    <cellStyle name="注释 5 4 3 5" xfId="47964" xr:uid="{00000000-0005-0000-0000-000060D70000}"/>
    <cellStyle name="注释 5 4 3 5 2" xfId="47965" xr:uid="{00000000-0005-0000-0000-000061D70000}"/>
    <cellStyle name="注释 5 4 3 5 3" xfId="47966" xr:uid="{00000000-0005-0000-0000-000062D70000}"/>
    <cellStyle name="注释 5 4 3 6" xfId="47967" xr:uid="{00000000-0005-0000-0000-000063D70000}"/>
    <cellStyle name="注释 5 4 3 6 2" xfId="47968" xr:uid="{00000000-0005-0000-0000-000064D70000}"/>
    <cellStyle name="注释 5 4 3 6 3" xfId="47969" xr:uid="{00000000-0005-0000-0000-000065D70000}"/>
    <cellStyle name="注释 5 4 3 7" xfId="47970" xr:uid="{00000000-0005-0000-0000-000066D70000}"/>
    <cellStyle name="注释 5 4 3 8" xfId="47971" xr:uid="{00000000-0005-0000-0000-000067D70000}"/>
    <cellStyle name="注释 5 4 4" xfId="47972" xr:uid="{00000000-0005-0000-0000-000068D70000}"/>
    <cellStyle name="注释 5 4 4 2" xfId="47973" xr:uid="{00000000-0005-0000-0000-000069D70000}"/>
    <cellStyle name="注释 5 4 4 2 2" xfId="47974" xr:uid="{00000000-0005-0000-0000-00006AD70000}"/>
    <cellStyle name="注释 5 4 4 2 3" xfId="47975" xr:uid="{00000000-0005-0000-0000-00006BD70000}"/>
    <cellStyle name="注释 5 4 4 3" xfId="47976" xr:uid="{00000000-0005-0000-0000-00006CD70000}"/>
    <cellStyle name="注释 5 4 4 3 2" xfId="47977" xr:uid="{00000000-0005-0000-0000-00006DD70000}"/>
    <cellStyle name="注释 5 4 4 3 3" xfId="47978" xr:uid="{00000000-0005-0000-0000-00006ED70000}"/>
    <cellStyle name="注释 5 4 4 4" xfId="47979" xr:uid="{00000000-0005-0000-0000-00006FD70000}"/>
    <cellStyle name="注释 5 4 4 4 2" xfId="47980" xr:uid="{00000000-0005-0000-0000-000070D70000}"/>
    <cellStyle name="注释 5 4 4 4 3" xfId="47981" xr:uid="{00000000-0005-0000-0000-000071D70000}"/>
    <cellStyle name="注释 5 4 4 5" xfId="47982" xr:uid="{00000000-0005-0000-0000-000072D70000}"/>
    <cellStyle name="注释 5 4 4 5 2" xfId="47983" xr:uid="{00000000-0005-0000-0000-000073D70000}"/>
    <cellStyle name="注释 5 4 4 5 3" xfId="47984" xr:uid="{00000000-0005-0000-0000-000074D70000}"/>
    <cellStyle name="注释 5 4 4 6" xfId="47985" xr:uid="{00000000-0005-0000-0000-000075D70000}"/>
    <cellStyle name="注释 5 4 4 6 2" xfId="47986" xr:uid="{00000000-0005-0000-0000-000076D70000}"/>
    <cellStyle name="注释 5 4 4 6 3" xfId="47987" xr:uid="{00000000-0005-0000-0000-000077D70000}"/>
    <cellStyle name="注释 5 4 4 7" xfId="47988" xr:uid="{00000000-0005-0000-0000-000078D70000}"/>
    <cellStyle name="注释 5 4 4 8" xfId="47989" xr:uid="{00000000-0005-0000-0000-000079D70000}"/>
    <cellStyle name="注释 5 4 5" xfId="47990" xr:uid="{00000000-0005-0000-0000-00007AD70000}"/>
    <cellStyle name="注释 5 4 5 2" xfId="47991" xr:uid="{00000000-0005-0000-0000-00007BD70000}"/>
    <cellStyle name="注释 5 4 5 3" xfId="47992" xr:uid="{00000000-0005-0000-0000-00007CD70000}"/>
    <cellStyle name="注释 5 4 6" xfId="47993" xr:uid="{00000000-0005-0000-0000-00007DD70000}"/>
    <cellStyle name="注释 5 4 6 2" xfId="47994" xr:uid="{00000000-0005-0000-0000-00007ED70000}"/>
    <cellStyle name="注释 5 4 6 3" xfId="47995" xr:uid="{00000000-0005-0000-0000-00007FD70000}"/>
    <cellStyle name="注释 5 4 7" xfId="47996" xr:uid="{00000000-0005-0000-0000-000080D70000}"/>
    <cellStyle name="注释 5 4 7 2" xfId="47997" xr:uid="{00000000-0005-0000-0000-000081D70000}"/>
    <cellStyle name="注释 5 4 7 3" xfId="47998" xr:uid="{00000000-0005-0000-0000-000082D70000}"/>
    <cellStyle name="注释 5 4 8" xfId="47999" xr:uid="{00000000-0005-0000-0000-000083D70000}"/>
    <cellStyle name="注释 5 4 8 2" xfId="48000" xr:uid="{00000000-0005-0000-0000-000084D70000}"/>
    <cellStyle name="注释 5 4 8 3" xfId="48001" xr:uid="{00000000-0005-0000-0000-000085D70000}"/>
    <cellStyle name="注释 5 4 9" xfId="48002" xr:uid="{00000000-0005-0000-0000-000086D70000}"/>
    <cellStyle name="注释 5 4 9 2" xfId="48003" xr:uid="{00000000-0005-0000-0000-000087D70000}"/>
    <cellStyle name="注释 5 4 9 3" xfId="48004" xr:uid="{00000000-0005-0000-0000-000088D70000}"/>
    <cellStyle name="注释 5 5" xfId="48005" xr:uid="{00000000-0005-0000-0000-000089D70000}"/>
    <cellStyle name="注释 5 5 2" xfId="48006" xr:uid="{00000000-0005-0000-0000-00008AD70000}"/>
    <cellStyle name="注释 5 5 2 2" xfId="48007" xr:uid="{00000000-0005-0000-0000-00008BD70000}"/>
    <cellStyle name="注释 5 5 2 3" xfId="48008" xr:uid="{00000000-0005-0000-0000-00008CD70000}"/>
    <cellStyle name="注释 5 5 3" xfId="48009" xr:uid="{00000000-0005-0000-0000-00008DD70000}"/>
    <cellStyle name="注释 5 5 3 2" xfId="48010" xr:uid="{00000000-0005-0000-0000-00008ED70000}"/>
    <cellStyle name="注释 5 5 3 3" xfId="48011" xr:uid="{00000000-0005-0000-0000-00008FD70000}"/>
    <cellStyle name="注释 5 5 4" xfId="48012" xr:uid="{00000000-0005-0000-0000-000090D70000}"/>
    <cellStyle name="注释 5 5 4 2" xfId="48013" xr:uid="{00000000-0005-0000-0000-000091D70000}"/>
    <cellStyle name="注释 5 5 4 3" xfId="48014" xr:uid="{00000000-0005-0000-0000-000092D70000}"/>
    <cellStyle name="注释 5 5 5" xfId="48015" xr:uid="{00000000-0005-0000-0000-000093D70000}"/>
    <cellStyle name="注释 5 5 5 2" xfId="48016" xr:uid="{00000000-0005-0000-0000-000094D70000}"/>
    <cellStyle name="注释 5 5 5 3" xfId="48017" xr:uid="{00000000-0005-0000-0000-000095D70000}"/>
    <cellStyle name="注释 5 5 6" xfId="48018" xr:uid="{00000000-0005-0000-0000-000096D70000}"/>
    <cellStyle name="注释 5 5 6 2" xfId="48019" xr:uid="{00000000-0005-0000-0000-000097D70000}"/>
    <cellStyle name="注释 5 5 6 3" xfId="48020" xr:uid="{00000000-0005-0000-0000-000098D70000}"/>
    <cellStyle name="注释 5 5 7" xfId="48021" xr:uid="{00000000-0005-0000-0000-000099D70000}"/>
    <cellStyle name="注释 5 5 8" xfId="48022" xr:uid="{00000000-0005-0000-0000-00009AD70000}"/>
    <cellStyle name="注释 5 5 9" xfId="56139" xr:uid="{00000000-0005-0000-0000-00009BD70000}"/>
    <cellStyle name="注释 5 6" xfId="48023" xr:uid="{00000000-0005-0000-0000-00009CD70000}"/>
    <cellStyle name="注释 5 6 2" xfId="48024" xr:uid="{00000000-0005-0000-0000-00009DD70000}"/>
    <cellStyle name="注释 5 6 2 2" xfId="48025" xr:uid="{00000000-0005-0000-0000-00009ED70000}"/>
    <cellStyle name="注释 5 6 2 3" xfId="48026" xr:uid="{00000000-0005-0000-0000-00009FD70000}"/>
    <cellStyle name="注释 5 6 3" xfId="48027" xr:uid="{00000000-0005-0000-0000-0000A0D70000}"/>
    <cellStyle name="注释 5 6 3 2" xfId="48028" xr:uid="{00000000-0005-0000-0000-0000A1D70000}"/>
    <cellStyle name="注释 5 6 3 3" xfId="48029" xr:uid="{00000000-0005-0000-0000-0000A2D70000}"/>
    <cellStyle name="注释 5 6 4" xfId="48030" xr:uid="{00000000-0005-0000-0000-0000A3D70000}"/>
    <cellStyle name="注释 5 6 4 2" xfId="48031" xr:uid="{00000000-0005-0000-0000-0000A4D70000}"/>
    <cellStyle name="注释 5 6 4 3" xfId="48032" xr:uid="{00000000-0005-0000-0000-0000A5D70000}"/>
    <cellStyle name="注释 5 6 5" xfId="48033" xr:uid="{00000000-0005-0000-0000-0000A6D70000}"/>
    <cellStyle name="注释 5 6 5 2" xfId="48034" xr:uid="{00000000-0005-0000-0000-0000A7D70000}"/>
    <cellStyle name="注释 5 6 5 3" xfId="48035" xr:uid="{00000000-0005-0000-0000-0000A8D70000}"/>
    <cellStyle name="注释 5 6 6" xfId="48036" xr:uid="{00000000-0005-0000-0000-0000A9D70000}"/>
    <cellStyle name="注释 5 6 6 2" xfId="48037" xr:uid="{00000000-0005-0000-0000-0000AAD70000}"/>
    <cellStyle name="注释 5 6 6 3" xfId="48038" xr:uid="{00000000-0005-0000-0000-0000ABD70000}"/>
    <cellStyle name="注释 5 6 7" xfId="48039" xr:uid="{00000000-0005-0000-0000-0000ACD70000}"/>
    <cellStyle name="注释 5 6 8" xfId="48040" xr:uid="{00000000-0005-0000-0000-0000ADD70000}"/>
    <cellStyle name="注释 5 7" xfId="48041" xr:uid="{00000000-0005-0000-0000-0000AED70000}"/>
    <cellStyle name="注释 5 7 2" xfId="48042" xr:uid="{00000000-0005-0000-0000-0000AFD70000}"/>
    <cellStyle name="注释 5 7 2 2" xfId="48043" xr:uid="{00000000-0005-0000-0000-0000B0D70000}"/>
    <cellStyle name="注释 5 7 2 3" xfId="48044" xr:uid="{00000000-0005-0000-0000-0000B1D70000}"/>
    <cellStyle name="注释 5 7 3" xfId="48045" xr:uid="{00000000-0005-0000-0000-0000B2D70000}"/>
    <cellStyle name="注释 5 7 3 2" xfId="48046" xr:uid="{00000000-0005-0000-0000-0000B3D70000}"/>
    <cellStyle name="注释 5 7 3 3" xfId="48047" xr:uid="{00000000-0005-0000-0000-0000B4D70000}"/>
    <cellStyle name="注释 5 7 4" xfId="48048" xr:uid="{00000000-0005-0000-0000-0000B5D70000}"/>
    <cellStyle name="注释 5 7 4 2" xfId="48049" xr:uid="{00000000-0005-0000-0000-0000B6D70000}"/>
    <cellStyle name="注释 5 7 4 3" xfId="48050" xr:uid="{00000000-0005-0000-0000-0000B7D70000}"/>
    <cellStyle name="注释 5 7 5" xfId="48051" xr:uid="{00000000-0005-0000-0000-0000B8D70000}"/>
    <cellStyle name="注释 5 7 5 2" xfId="48052" xr:uid="{00000000-0005-0000-0000-0000B9D70000}"/>
    <cellStyle name="注释 5 7 5 3" xfId="48053" xr:uid="{00000000-0005-0000-0000-0000BAD70000}"/>
    <cellStyle name="注释 5 7 6" xfId="48054" xr:uid="{00000000-0005-0000-0000-0000BBD70000}"/>
    <cellStyle name="注释 5 7 6 2" xfId="48055" xr:uid="{00000000-0005-0000-0000-0000BCD70000}"/>
    <cellStyle name="注释 5 7 6 3" xfId="48056" xr:uid="{00000000-0005-0000-0000-0000BDD70000}"/>
    <cellStyle name="注释 5 7 7" xfId="48057" xr:uid="{00000000-0005-0000-0000-0000BED70000}"/>
    <cellStyle name="注释 5 7 8" xfId="48058" xr:uid="{00000000-0005-0000-0000-0000BFD70000}"/>
    <cellStyle name="注释 5 8" xfId="48059" xr:uid="{00000000-0005-0000-0000-0000C0D70000}"/>
    <cellStyle name="注释 5 8 2" xfId="48060" xr:uid="{00000000-0005-0000-0000-0000C1D70000}"/>
    <cellStyle name="注释 5 8 3" xfId="48061" xr:uid="{00000000-0005-0000-0000-0000C2D70000}"/>
    <cellStyle name="注释 5 9" xfId="48062" xr:uid="{00000000-0005-0000-0000-0000C3D70000}"/>
    <cellStyle name="注释 5 9 2" xfId="48063" xr:uid="{00000000-0005-0000-0000-0000C4D70000}"/>
    <cellStyle name="注释 5 9 3" xfId="48064" xr:uid="{00000000-0005-0000-0000-0000C5D70000}"/>
    <cellStyle name="注释 50" xfId="56140" xr:uid="{00000000-0005-0000-0000-0000C6D70000}"/>
    <cellStyle name="注释 50 2" xfId="56141" xr:uid="{00000000-0005-0000-0000-0000C7D70000}"/>
    <cellStyle name="注释 50 3" xfId="56142" xr:uid="{00000000-0005-0000-0000-0000C8D70000}"/>
    <cellStyle name="注释 51" xfId="56143" xr:uid="{00000000-0005-0000-0000-0000C9D70000}"/>
    <cellStyle name="注释 51 2" xfId="56144" xr:uid="{00000000-0005-0000-0000-0000CAD70000}"/>
    <cellStyle name="注释 51 3" xfId="56145" xr:uid="{00000000-0005-0000-0000-0000CBD70000}"/>
    <cellStyle name="注释 52" xfId="56146" xr:uid="{00000000-0005-0000-0000-0000CCD70000}"/>
    <cellStyle name="注释 52 2" xfId="56147" xr:uid="{00000000-0005-0000-0000-0000CDD70000}"/>
    <cellStyle name="注释 53" xfId="56148" xr:uid="{00000000-0005-0000-0000-0000CED70000}"/>
    <cellStyle name="注释 53 2" xfId="56149" xr:uid="{00000000-0005-0000-0000-0000CFD70000}"/>
    <cellStyle name="注释 54" xfId="56150" xr:uid="{00000000-0005-0000-0000-0000D0D70000}"/>
    <cellStyle name="注释 54 2" xfId="56151" xr:uid="{00000000-0005-0000-0000-0000D1D70000}"/>
    <cellStyle name="注释 55" xfId="56152" xr:uid="{00000000-0005-0000-0000-0000D2D70000}"/>
    <cellStyle name="注释 56" xfId="56153" xr:uid="{00000000-0005-0000-0000-0000D3D70000}"/>
    <cellStyle name="注释 6" xfId="48065" xr:uid="{00000000-0005-0000-0000-0000D4D70000}"/>
    <cellStyle name="注释 6 10" xfId="48066" xr:uid="{00000000-0005-0000-0000-0000D5D70000}"/>
    <cellStyle name="注释 6 10 2" xfId="48067" xr:uid="{00000000-0005-0000-0000-0000D6D70000}"/>
    <cellStyle name="注释 6 10 3" xfId="48068" xr:uid="{00000000-0005-0000-0000-0000D7D70000}"/>
    <cellStyle name="注释 6 11" xfId="48069" xr:uid="{00000000-0005-0000-0000-0000D8D70000}"/>
    <cellStyle name="注释 6 11 2" xfId="48070" xr:uid="{00000000-0005-0000-0000-0000D9D70000}"/>
    <cellStyle name="注释 6 11 3" xfId="48071" xr:uid="{00000000-0005-0000-0000-0000DAD70000}"/>
    <cellStyle name="注释 6 12" xfId="48072" xr:uid="{00000000-0005-0000-0000-0000DBD70000}"/>
    <cellStyle name="注释 6 12 2" xfId="48073" xr:uid="{00000000-0005-0000-0000-0000DCD70000}"/>
    <cellStyle name="注释 6 12 3" xfId="48074" xr:uid="{00000000-0005-0000-0000-0000DDD70000}"/>
    <cellStyle name="注释 6 13" xfId="48075" xr:uid="{00000000-0005-0000-0000-0000DED70000}"/>
    <cellStyle name="注释 6 14" xfId="48076" xr:uid="{00000000-0005-0000-0000-0000DFD70000}"/>
    <cellStyle name="注释 6 2" xfId="48077" xr:uid="{00000000-0005-0000-0000-0000E0D70000}"/>
    <cellStyle name="注释 6 2 10" xfId="48078" xr:uid="{00000000-0005-0000-0000-0000E1D70000}"/>
    <cellStyle name="注释 6 2 11" xfId="48079" xr:uid="{00000000-0005-0000-0000-0000E2D70000}"/>
    <cellStyle name="注释 6 2 12" xfId="56154" xr:uid="{00000000-0005-0000-0000-0000E3D70000}"/>
    <cellStyle name="注释 6 2 2" xfId="48080" xr:uid="{00000000-0005-0000-0000-0000E4D70000}"/>
    <cellStyle name="注释 6 2 2 2" xfId="48081" xr:uid="{00000000-0005-0000-0000-0000E5D70000}"/>
    <cellStyle name="注释 6 2 2 2 2" xfId="48082" xr:uid="{00000000-0005-0000-0000-0000E6D70000}"/>
    <cellStyle name="注释 6 2 2 2 2 2" xfId="56155" xr:uid="{00000000-0005-0000-0000-0000E7D70000}"/>
    <cellStyle name="注释 6 2 2 2 3" xfId="48083" xr:uid="{00000000-0005-0000-0000-0000E8D70000}"/>
    <cellStyle name="注释 6 2 2 2 4" xfId="56156" xr:uid="{00000000-0005-0000-0000-0000E9D70000}"/>
    <cellStyle name="注释 6 2 2 3" xfId="48084" xr:uid="{00000000-0005-0000-0000-0000EAD70000}"/>
    <cellStyle name="注释 6 2 2 3 2" xfId="48085" xr:uid="{00000000-0005-0000-0000-0000EBD70000}"/>
    <cellStyle name="注释 6 2 2 3 3" xfId="48086" xr:uid="{00000000-0005-0000-0000-0000ECD70000}"/>
    <cellStyle name="注释 6 2 2 3 4" xfId="56157" xr:uid="{00000000-0005-0000-0000-0000EDD70000}"/>
    <cellStyle name="注释 6 2 2 4" xfId="48087" xr:uid="{00000000-0005-0000-0000-0000EED70000}"/>
    <cellStyle name="注释 6 2 2 4 2" xfId="48088" xr:uid="{00000000-0005-0000-0000-0000EFD70000}"/>
    <cellStyle name="注释 6 2 2 4 3" xfId="48089" xr:uid="{00000000-0005-0000-0000-0000F0D70000}"/>
    <cellStyle name="注释 6 2 2 4 4" xfId="56158" xr:uid="{00000000-0005-0000-0000-0000F1D70000}"/>
    <cellStyle name="注释 6 2 2 5" xfId="48090" xr:uid="{00000000-0005-0000-0000-0000F2D70000}"/>
    <cellStyle name="注释 6 2 2 5 2" xfId="48091" xr:uid="{00000000-0005-0000-0000-0000F3D70000}"/>
    <cellStyle name="注释 6 2 2 5 3" xfId="48092" xr:uid="{00000000-0005-0000-0000-0000F4D70000}"/>
    <cellStyle name="注释 6 2 2 6" xfId="48093" xr:uid="{00000000-0005-0000-0000-0000F5D70000}"/>
    <cellStyle name="注释 6 2 2 6 2" xfId="48094" xr:uid="{00000000-0005-0000-0000-0000F6D70000}"/>
    <cellStyle name="注释 6 2 2 6 3" xfId="48095" xr:uid="{00000000-0005-0000-0000-0000F7D70000}"/>
    <cellStyle name="注释 6 2 2 7" xfId="48096" xr:uid="{00000000-0005-0000-0000-0000F8D70000}"/>
    <cellStyle name="注释 6 2 2 8" xfId="48097" xr:uid="{00000000-0005-0000-0000-0000F9D70000}"/>
    <cellStyle name="注释 6 2 2 9" xfId="56159" xr:uid="{00000000-0005-0000-0000-0000FAD70000}"/>
    <cellStyle name="注释 6 2 3" xfId="48098" xr:uid="{00000000-0005-0000-0000-0000FBD70000}"/>
    <cellStyle name="注释 6 2 3 2" xfId="48099" xr:uid="{00000000-0005-0000-0000-0000FCD70000}"/>
    <cellStyle name="注释 6 2 3 2 2" xfId="48100" xr:uid="{00000000-0005-0000-0000-0000FDD70000}"/>
    <cellStyle name="注释 6 2 3 2 3" xfId="48101" xr:uid="{00000000-0005-0000-0000-0000FED70000}"/>
    <cellStyle name="注释 6 2 3 2 4" xfId="56160" xr:uid="{00000000-0005-0000-0000-0000FFD70000}"/>
    <cellStyle name="注释 6 2 3 3" xfId="48102" xr:uid="{00000000-0005-0000-0000-000000D80000}"/>
    <cellStyle name="注释 6 2 3 3 2" xfId="48103" xr:uid="{00000000-0005-0000-0000-000001D80000}"/>
    <cellStyle name="注释 6 2 3 3 3" xfId="48104" xr:uid="{00000000-0005-0000-0000-000002D80000}"/>
    <cellStyle name="注释 6 2 3 4" xfId="48105" xr:uid="{00000000-0005-0000-0000-000003D80000}"/>
    <cellStyle name="注释 6 2 3 4 2" xfId="48106" xr:uid="{00000000-0005-0000-0000-000004D80000}"/>
    <cellStyle name="注释 6 2 3 4 3" xfId="48107" xr:uid="{00000000-0005-0000-0000-000005D80000}"/>
    <cellStyle name="注释 6 2 3 5" xfId="48108" xr:uid="{00000000-0005-0000-0000-000006D80000}"/>
    <cellStyle name="注释 6 2 3 5 2" xfId="48109" xr:uid="{00000000-0005-0000-0000-000007D80000}"/>
    <cellStyle name="注释 6 2 3 5 3" xfId="48110" xr:uid="{00000000-0005-0000-0000-000008D80000}"/>
    <cellStyle name="注释 6 2 3 6" xfId="48111" xr:uid="{00000000-0005-0000-0000-000009D80000}"/>
    <cellStyle name="注释 6 2 3 6 2" xfId="48112" xr:uid="{00000000-0005-0000-0000-00000AD80000}"/>
    <cellStyle name="注释 6 2 3 6 3" xfId="48113" xr:uid="{00000000-0005-0000-0000-00000BD80000}"/>
    <cellStyle name="注释 6 2 3 7" xfId="48114" xr:uid="{00000000-0005-0000-0000-00000CD80000}"/>
    <cellStyle name="注释 6 2 3 8" xfId="48115" xr:uid="{00000000-0005-0000-0000-00000DD80000}"/>
    <cellStyle name="注释 6 2 3 9" xfId="56161" xr:uid="{00000000-0005-0000-0000-00000ED80000}"/>
    <cellStyle name="注释 6 2 4" xfId="48116" xr:uid="{00000000-0005-0000-0000-00000FD80000}"/>
    <cellStyle name="注释 6 2 4 2" xfId="48117" xr:uid="{00000000-0005-0000-0000-000010D80000}"/>
    <cellStyle name="注释 6 2 4 2 2" xfId="48118" xr:uid="{00000000-0005-0000-0000-000011D80000}"/>
    <cellStyle name="注释 6 2 4 2 2 2" xfId="56162" xr:uid="{00000000-0005-0000-0000-000012D80000}"/>
    <cellStyle name="注释 6 2 4 2 3" xfId="48119" xr:uid="{00000000-0005-0000-0000-000013D80000}"/>
    <cellStyle name="注释 6 2 4 2 4" xfId="56163" xr:uid="{00000000-0005-0000-0000-000014D80000}"/>
    <cellStyle name="注释 6 2 4 3" xfId="48120" xr:uid="{00000000-0005-0000-0000-000015D80000}"/>
    <cellStyle name="注释 6 2 4 3 2" xfId="48121" xr:uid="{00000000-0005-0000-0000-000016D80000}"/>
    <cellStyle name="注释 6 2 4 3 3" xfId="48122" xr:uid="{00000000-0005-0000-0000-000017D80000}"/>
    <cellStyle name="注释 6 2 4 3 4" xfId="56164" xr:uid="{00000000-0005-0000-0000-000018D80000}"/>
    <cellStyle name="注释 6 2 4 4" xfId="48123" xr:uid="{00000000-0005-0000-0000-000019D80000}"/>
    <cellStyle name="注释 6 2 4 4 2" xfId="48124" xr:uid="{00000000-0005-0000-0000-00001AD80000}"/>
    <cellStyle name="注释 6 2 4 4 3" xfId="48125" xr:uid="{00000000-0005-0000-0000-00001BD80000}"/>
    <cellStyle name="注释 6 2 4 5" xfId="48126" xr:uid="{00000000-0005-0000-0000-00001CD80000}"/>
    <cellStyle name="注释 6 2 4 5 2" xfId="48127" xr:uid="{00000000-0005-0000-0000-00001DD80000}"/>
    <cellStyle name="注释 6 2 4 5 3" xfId="48128" xr:uid="{00000000-0005-0000-0000-00001ED80000}"/>
    <cellStyle name="注释 6 2 4 6" xfId="48129" xr:uid="{00000000-0005-0000-0000-00001FD80000}"/>
    <cellStyle name="注释 6 2 4 6 2" xfId="48130" xr:uid="{00000000-0005-0000-0000-000020D80000}"/>
    <cellStyle name="注释 6 2 4 6 3" xfId="48131" xr:uid="{00000000-0005-0000-0000-000021D80000}"/>
    <cellStyle name="注释 6 2 4 7" xfId="48132" xr:uid="{00000000-0005-0000-0000-000022D80000}"/>
    <cellStyle name="注释 6 2 4 8" xfId="48133" xr:uid="{00000000-0005-0000-0000-000023D80000}"/>
    <cellStyle name="注释 6 2 4 9" xfId="56165" xr:uid="{00000000-0005-0000-0000-000024D80000}"/>
    <cellStyle name="注释 6 2 5" xfId="48134" xr:uid="{00000000-0005-0000-0000-000025D80000}"/>
    <cellStyle name="注释 6 2 5 2" xfId="48135" xr:uid="{00000000-0005-0000-0000-000026D80000}"/>
    <cellStyle name="注释 6 2 5 2 2" xfId="56166" xr:uid="{00000000-0005-0000-0000-000027D80000}"/>
    <cellStyle name="注释 6 2 5 3" xfId="48136" xr:uid="{00000000-0005-0000-0000-000028D80000}"/>
    <cellStyle name="注释 6 2 5 3 2" xfId="56167" xr:uid="{00000000-0005-0000-0000-000029D80000}"/>
    <cellStyle name="注释 6 2 5 4" xfId="56168" xr:uid="{00000000-0005-0000-0000-00002AD80000}"/>
    <cellStyle name="注释 6 2 6" xfId="48137" xr:uid="{00000000-0005-0000-0000-00002BD80000}"/>
    <cellStyle name="注释 6 2 6 2" xfId="48138" xr:uid="{00000000-0005-0000-0000-00002CD80000}"/>
    <cellStyle name="注释 6 2 6 3" xfId="48139" xr:uid="{00000000-0005-0000-0000-00002DD80000}"/>
    <cellStyle name="注释 6 2 7" xfId="48140" xr:uid="{00000000-0005-0000-0000-00002ED80000}"/>
    <cellStyle name="注释 6 2 7 2" xfId="48141" xr:uid="{00000000-0005-0000-0000-00002FD80000}"/>
    <cellStyle name="注释 6 2 7 3" xfId="48142" xr:uid="{00000000-0005-0000-0000-000030D80000}"/>
    <cellStyle name="注释 6 2 8" xfId="48143" xr:uid="{00000000-0005-0000-0000-000031D80000}"/>
    <cellStyle name="注释 6 2 8 2" xfId="48144" xr:uid="{00000000-0005-0000-0000-000032D80000}"/>
    <cellStyle name="注释 6 2 8 3" xfId="48145" xr:uid="{00000000-0005-0000-0000-000033D80000}"/>
    <cellStyle name="注释 6 2 9" xfId="48146" xr:uid="{00000000-0005-0000-0000-000034D80000}"/>
    <cellStyle name="注释 6 2 9 2" xfId="48147" xr:uid="{00000000-0005-0000-0000-000035D80000}"/>
    <cellStyle name="注释 6 2 9 3" xfId="48148" xr:uid="{00000000-0005-0000-0000-000036D80000}"/>
    <cellStyle name="注释 6 3" xfId="48149" xr:uid="{00000000-0005-0000-0000-000037D80000}"/>
    <cellStyle name="注释 6 3 10" xfId="48150" xr:uid="{00000000-0005-0000-0000-000038D80000}"/>
    <cellStyle name="注释 6 3 11" xfId="48151" xr:uid="{00000000-0005-0000-0000-000039D80000}"/>
    <cellStyle name="注释 6 3 12" xfId="56169" xr:uid="{00000000-0005-0000-0000-00003AD80000}"/>
    <cellStyle name="注释 6 3 2" xfId="48152" xr:uid="{00000000-0005-0000-0000-00003BD80000}"/>
    <cellStyle name="注释 6 3 2 2" xfId="48153" xr:uid="{00000000-0005-0000-0000-00003CD80000}"/>
    <cellStyle name="注释 6 3 2 2 2" xfId="48154" xr:uid="{00000000-0005-0000-0000-00003DD80000}"/>
    <cellStyle name="注释 6 3 2 2 3" xfId="48155" xr:uid="{00000000-0005-0000-0000-00003ED80000}"/>
    <cellStyle name="注释 6 3 2 2 4" xfId="56170" xr:uid="{00000000-0005-0000-0000-00003FD80000}"/>
    <cellStyle name="注释 6 3 2 3" xfId="48156" xr:uid="{00000000-0005-0000-0000-000040D80000}"/>
    <cellStyle name="注释 6 3 2 3 2" xfId="48157" xr:uid="{00000000-0005-0000-0000-000041D80000}"/>
    <cellStyle name="注释 6 3 2 3 3" xfId="48158" xr:uid="{00000000-0005-0000-0000-000042D80000}"/>
    <cellStyle name="注释 6 3 2 4" xfId="48159" xr:uid="{00000000-0005-0000-0000-000043D80000}"/>
    <cellStyle name="注释 6 3 2 4 2" xfId="48160" xr:uid="{00000000-0005-0000-0000-000044D80000}"/>
    <cellStyle name="注释 6 3 2 4 3" xfId="48161" xr:uid="{00000000-0005-0000-0000-000045D80000}"/>
    <cellStyle name="注释 6 3 2 5" xfId="48162" xr:uid="{00000000-0005-0000-0000-000046D80000}"/>
    <cellStyle name="注释 6 3 2 5 2" xfId="48163" xr:uid="{00000000-0005-0000-0000-000047D80000}"/>
    <cellStyle name="注释 6 3 2 5 3" xfId="48164" xr:uid="{00000000-0005-0000-0000-000048D80000}"/>
    <cellStyle name="注释 6 3 2 6" xfId="48165" xr:uid="{00000000-0005-0000-0000-000049D80000}"/>
    <cellStyle name="注释 6 3 2 6 2" xfId="48166" xr:uid="{00000000-0005-0000-0000-00004AD80000}"/>
    <cellStyle name="注释 6 3 2 6 3" xfId="48167" xr:uid="{00000000-0005-0000-0000-00004BD80000}"/>
    <cellStyle name="注释 6 3 2 7" xfId="48168" xr:uid="{00000000-0005-0000-0000-00004CD80000}"/>
    <cellStyle name="注释 6 3 2 8" xfId="48169" xr:uid="{00000000-0005-0000-0000-00004DD80000}"/>
    <cellStyle name="注释 6 3 2 9" xfId="56171" xr:uid="{00000000-0005-0000-0000-00004ED80000}"/>
    <cellStyle name="注释 6 3 3" xfId="48170" xr:uid="{00000000-0005-0000-0000-00004FD80000}"/>
    <cellStyle name="注释 6 3 3 2" xfId="48171" xr:uid="{00000000-0005-0000-0000-000050D80000}"/>
    <cellStyle name="注释 6 3 3 2 2" xfId="48172" xr:uid="{00000000-0005-0000-0000-000051D80000}"/>
    <cellStyle name="注释 6 3 3 2 3" xfId="48173" xr:uid="{00000000-0005-0000-0000-000052D80000}"/>
    <cellStyle name="注释 6 3 3 3" xfId="48174" xr:uid="{00000000-0005-0000-0000-000053D80000}"/>
    <cellStyle name="注释 6 3 3 3 2" xfId="48175" xr:uid="{00000000-0005-0000-0000-000054D80000}"/>
    <cellStyle name="注释 6 3 3 3 3" xfId="48176" xr:uid="{00000000-0005-0000-0000-000055D80000}"/>
    <cellStyle name="注释 6 3 3 4" xfId="48177" xr:uid="{00000000-0005-0000-0000-000056D80000}"/>
    <cellStyle name="注释 6 3 3 4 2" xfId="48178" xr:uid="{00000000-0005-0000-0000-000057D80000}"/>
    <cellStyle name="注释 6 3 3 4 3" xfId="48179" xr:uid="{00000000-0005-0000-0000-000058D80000}"/>
    <cellStyle name="注释 6 3 3 5" xfId="48180" xr:uid="{00000000-0005-0000-0000-000059D80000}"/>
    <cellStyle name="注释 6 3 3 5 2" xfId="48181" xr:uid="{00000000-0005-0000-0000-00005AD80000}"/>
    <cellStyle name="注释 6 3 3 5 3" xfId="48182" xr:uid="{00000000-0005-0000-0000-00005BD80000}"/>
    <cellStyle name="注释 6 3 3 6" xfId="48183" xr:uid="{00000000-0005-0000-0000-00005CD80000}"/>
    <cellStyle name="注释 6 3 3 6 2" xfId="48184" xr:uid="{00000000-0005-0000-0000-00005DD80000}"/>
    <cellStyle name="注释 6 3 3 6 3" xfId="48185" xr:uid="{00000000-0005-0000-0000-00005ED80000}"/>
    <cellStyle name="注释 6 3 3 7" xfId="48186" xr:uid="{00000000-0005-0000-0000-00005FD80000}"/>
    <cellStyle name="注释 6 3 3 8" xfId="48187" xr:uid="{00000000-0005-0000-0000-000060D80000}"/>
    <cellStyle name="注释 6 3 3 9" xfId="56172" xr:uid="{00000000-0005-0000-0000-000061D80000}"/>
    <cellStyle name="注释 6 3 4" xfId="48188" xr:uid="{00000000-0005-0000-0000-000062D80000}"/>
    <cellStyle name="注释 6 3 4 2" xfId="48189" xr:uid="{00000000-0005-0000-0000-000063D80000}"/>
    <cellStyle name="注释 6 3 4 2 2" xfId="48190" xr:uid="{00000000-0005-0000-0000-000064D80000}"/>
    <cellStyle name="注释 6 3 4 2 3" xfId="48191" xr:uid="{00000000-0005-0000-0000-000065D80000}"/>
    <cellStyle name="注释 6 3 4 3" xfId="48192" xr:uid="{00000000-0005-0000-0000-000066D80000}"/>
    <cellStyle name="注释 6 3 4 3 2" xfId="48193" xr:uid="{00000000-0005-0000-0000-000067D80000}"/>
    <cellStyle name="注释 6 3 4 3 3" xfId="48194" xr:uid="{00000000-0005-0000-0000-000068D80000}"/>
    <cellStyle name="注释 6 3 4 4" xfId="48195" xr:uid="{00000000-0005-0000-0000-000069D80000}"/>
    <cellStyle name="注释 6 3 4 4 2" xfId="48196" xr:uid="{00000000-0005-0000-0000-00006AD80000}"/>
    <cellStyle name="注释 6 3 4 4 3" xfId="48197" xr:uid="{00000000-0005-0000-0000-00006BD80000}"/>
    <cellStyle name="注释 6 3 4 5" xfId="48198" xr:uid="{00000000-0005-0000-0000-00006CD80000}"/>
    <cellStyle name="注释 6 3 4 5 2" xfId="48199" xr:uid="{00000000-0005-0000-0000-00006DD80000}"/>
    <cellStyle name="注释 6 3 4 5 3" xfId="48200" xr:uid="{00000000-0005-0000-0000-00006ED80000}"/>
    <cellStyle name="注释 6 3 4 6" xfId="48201" xr:uid="{00000000-0005-0000-0000-00006FD80000}"/>
    <cellStyle name="注释 6 3 4 6 2" xfId="48202" xr:uid="{00000000-0005-0000-0000-000070D80000}"/>
    <cellStyle name="注释 6 3 4 6 3" xfId="48203" xr:uid="{00000000-0005-0000-0000-000071D80000}"/>
    <cellStyle name="注释 6 3 4 7" xfId="48204" xr:uid="{00000000-0005-0000-0000-000072D80000}"/>
    <cellStyle name="注释 6 3 4 8" xfId="48205" xr:uid="{00000000-0005-0000-0000-000073D80000}"/>
    <cellStyle name="注释 6 3 4 9" xfId="56173" xr:uid="{00000000-0005-0000-0000-000074D80000}"/>
    <cellStyle name="注释 6 3 5" xfId="48206" xr:uid="{00000000-0005-0000-0000-000075D80000}"/>
    <cellStyle name="注释 6 3 5 2" xfId="48207" xr:uid="{00000000-0005-0000-0000-000076D80000}"/>
    <cellStyle name="注释 6 3 5 3" xfId="48208" xr:uid="{00000000-0005-0000-0000-000077D80000}"/>
    <cellStyle name="注释 6 3 6" xfId="48209" xr:uid="{00000000-0005-0000-0000-000078D80000}"/>
    <cellStyle name="注释 6 3 6 2" xfId="48210" xr:uid="{00000000-0005-0000-0000-000079D80000}"/>
    <cellStyle name="注释 6 3 6 3" xfId="48211" xr:uid="{00000000-0005-0000-0000-00007AD80000}"/>
    <cellStyle name="注释 6 3 7" xfId="48212" xr:uid="{00000000-0005-0000-0000-00007BD80000}"/>
    <cellStyle name="注释 6 3 7 2" xfId="48213" xr:uid="{00000000-0005-0000-0000-00007CD80000}"/>
    <cellStyle name="注释 6 3 7 3" xfId="48214" xr:uid="{00000000-0005-0000-0000-00007DD80000}"/>
    <cellStyle name="注释 6 3 8" xfId="48215" xr:uid="{00000000-0005-0000-0000-00007ED80000}"/>
    <cellStyle name="注释 6 3 8 2" xfId="48216" xr:uid="{00000000-0005-0000-0000-00007FD80000}"/>
    <cellStyle name="注释 6 3 8 3" xfId="48217" xr:uid="{00000000-0005-0000-0000-000080D80000}"/>
    <cellStyle name="注释 6 3 9" xfId="48218" xr:uid="{00000000-0005-0000-0000-000081D80000}"/>
    <cellStyle name="注释 6 3 9 2" xfId="48219" xr:uid="{00000000-0005-0000-0000-000082D80000}"/>
    <cellStyle name="注释 6 3 9 3" xfId="48220" xr:uid="{00000000-0005-0000-0000-000083D80000}"/>
    <cellStyle name="注释 6 4" xfId="48221" xr:uid="{00000000-0005-0000-0000-000084D80000}"/>
    <cellStyle name="注释 6 4 10" xfId="48222" xr:uid="{00000000-0005-0000-0000-000085D80000}"/>
    <cellStyle name="注释 6 4 11" xfId="48223" xr:uid="{00000000-0005-0000-0000-000086D80000}"/>
    <cellStyle name="注释 6 4 12" xfId="56174" xr:uid="{00000000-0005-0000-0000-000087D80000}"/>
    <cellStyle name="注释 6 4 2" xfId="48224" xr:uid="{00000000-0005-0000-0000-000088D80000}"/>
    <cellStyle name="注释 6 4 2 2" xfId="48225" xr:uid="{00000000-0005-0000-0000-000089D80000}"/>
    <cellStyle name="注释 6 4 2 2 2" xfId="48226" xr:uid="{00000000-0005-0000-0000-00008AD80000}"/>
    <cellStyle name="注释 6 4 2 2 2 2" xfId="56175" xr:uid="{00000000-0005-0000-0000-00008BD80000}"/>
    <cellStyle name="注释 6 4 2 2 3" xfId="48227" xr:uid="{00000000-0005-0000-0000-00008CD80000}"/>
    <cellStyle name="注释 6 4 2 2 4" xfId="56176" xr:uid="{00000000-0005-0000-0000-00008DD80000}"/>
    <cellStyle name="注释 6 4 2 3" xfId="48228" xr:uid="{00000000-0005-0000-0000-00008ED80000}"/>
    <cellStyle name="注释 6 4 2 3 2" xfId="48229" xr:uid="{00000000-0005-0000-0000-00008FD80000}"/>
    <cellStyle name="注释 6 4 2 3 3" xfId="48230" xr:uid="{00000000-0005-0000-0000-000090D80000}"/>
    <cellStyle name="注释 6 4 2 3 4" xfId="56177" xr:uid="{00000000-0005-0000-0000-000091D80000}"/>
    <cellStyle name="注释 6 4 2 4" xfId="48231" xr:uid="{00000000-0005-0000-0000-000092D80000}"/>
    <cellStyle name="注释 6 4 2 4 2" xfId="48232" xr:uid="{00000000-0005-0000-0000-000093D80000}"/>
    <cellStyle name="注释 6 4 2 4 3" xfId="48233" xr:uid="{00000000-0005-0000-0000-000094D80000}"/>
    <cellStyle name="注释 6 4 2 5" xfId="48234" xr:uid="{00000000-0005-0000-0000-000095D80000}"/>
    <cellStyle name="注释 6 4 2 5 2" xfId="48235" xr:uid="{00000000-0005-0000-0000-000096D80000}"/>
    <cellStyle name="注释 6 4 2 5 3" xfId="48236" xr:uid="{00000000-0005-0000-0000-000097D80000}"/>
    <cellStyle name="注释 6 4 2 6" xfId="48237" xr:uid="{00000000-0005-0000-0000-000098D80000}"/>
    <cellStyle name="注释 6 4 2 6 2" xfId="48238" xr:uid="{00000000-0005-0000-0000-000099D80000}"/>
    <cellStyle name="注释 6 4 2 6 3" xfId="48239" xr:uid="{00000000-0005-0000-0000-00009AD80000}"/>
    <cellStyle name="注释 6 4 2 7" xfId="48240" xr:uid="{00000000-0005-0000-0000-00009BD80000}"/>
    <cellStyle name="注释 6 4 2 8" xfId="48241" xr:uid="{00000000-0005-0000-0000-00009CD80000}"/>
    <cellStyle name="注释 6 4 2 9" xfId="56178" xr:uid="{00000000-0005-0000-0000-00009DD80000}"/>
    <cellStyle name="注释 6 4 3" xfId="48242" xr:uid="{00000000-0005-0000-0000-00009ED80000}"/>
    <cellStyle name="注释 6 4 3 2" xfId="48243" xr:uid="{00000000-0005-0000-0000-00009FD80000}"/>
    <cellStyle name="注释 6 4 3 2 2" xfId="48244" xr:uid="{00000000-0005-0000-0000-0000A0D80000}"/>
    <cellStyle name="注释 6 4 3 2 3" xfId="48245" xr:uid="{00000000-0005-0000-0000-0000A1D80000}"/>
    <cellStyle name="注释 6 4 3 2 4" xfId="56179" xr:uid="{00000000-0005-0000-0000-0000A2D80000}"/>
    <cellStyle name="注释 6 4 3 3" xfId="48246" xr:uid="{00000000-0005-0000-0000-0000A3D80000}"/>
    <cellStyle name="注释 6 4 3 3 2" xfId="48247" xr:uid="{00000000-0005-0000-0000-0000A4D80000}"/>
    <cellStyle name="注释 6 4 3 3 3" xfId="48248" xr:uid="{00000000-0005-0000-0000-0000A5D80000}"/>
    <cellStyle name="注释 6 4 3 4" xfId="48249" xr:uid="{00000000-0005-0000-0000-0000A6D80000}"/>
    <cellStyle name="注释 6 4 3 4 2" xfId="48250" xr:uid="{00000000-0005-0000-0000-0000A7D80000}"/>
    <cellStyle name="注释 6 4 3 4 3" xfId="48251" xr:uid="{00000000-0005-0000-0000-0000A8D80000}"/>
    <cellStyle name="注释 6 4 3 5" xfId="48252" xr:uid="{00000000-0005-0000-0000-0000A9D80000}"/>
    <cellStyle name="注释 6 4 3 5 2" xfId="48253" xr:uid="{00000000-0005-0000-0000-0000AAD80000}"/>
    <cellStyle name="注释 6 4 3 5 3" xfId="48254" xr:uid="{00000000-0005-0000-0000-0000ABD80000}"/>
    <cellStyle name="注释 6 4 3 6" xfId="48255" xr:uid="{00000000-0005-0000-0000-0000ACD80000}"/>
    <cellStyle name="注释 6 4 3 6 2" xfId="48256" xr:uid="{00000000-0005-0000-0000-0000ADD80000}"/>
    <cellStyle name="注释 6 4 3 6 3" xfId="48257" xr:uid="{00000000-0005-0000-0000-0000AED80000}"/>
    <cellStyle name="注释 6 4 3 7" xfId="48258" xr:uid="{00000000-0005-0000-0000-0000AFD80000}"/>
    <cellStyle name="注释 6 4 3 8" xfId="48259" xr:uid="{00000000-0005-0000-0000-0000B0D80000}"/>
    <cellStyle name="注释 6 4 3 9" xfId="56180" xr:uid="{00000000-0005-0000-0000-0000B1D80000}"/>
    <cellStyle name="注释 6 4 4" xfId="48260" xr:uid="{00000000-0005-0000-0000-0000B2D80000}"/>
    <cellStyle name="注释 6 4 4 2" xfId="48261" xr:uid="{00000000-0005-0000-0000-0000B3D80000}"/>
    <cellStyle name="注释 6 4 4 2 2" xfId="48262" xr:uid="{00000000-0005-0000-0000-0000B4D80000}"/>
    <cellStyle name="注释 6 4 4 2 3" xfId="48263" xr:uid="{00000000-0005-0000-0000-0000B5D80000}"/>
    <cellStyle name="注释 6 4 4 3" xfId="48264" xr:uid="{00000000-0005-0000-0000-0000B6D80000}"/>
    <cellStyle name="注释 6 4 4 3 2" xfId="48265" xr:uid="{00000000-0005-0000-0000-0000B7D80000}"/>
    <cellStyle name="注释 6 4 4 3 3" xfId="48266" xr:uid="{00000000-0005-0000-0000-0000B8D80000}"/>
    <cellStyle name="注释 6 4 4 4" xfId="48267" xr:uid="{00000000-0005-0000-0000-0000B9D80000}"/>
    <cellStyle name="注释 6 4 4 4 2" xfId="48268" xr:uid="{00000000-0005-0000-0000-0000BAD80000}"/>
    <cellStyle name="注释 6 4 4 4 3" xfId="48269" xr:uid="{00000000-0005-0000-0000-0000BBD80000}"/>
    <cellStyle name="注释 6 4 4 5" xfId="48270" xr:uid="{00000000-0005-0000-0000-0000BCD80000}"/>
    <cellStyle name="注释 6 4 4 5 2" xfId="48271" xr:uid="{00000000-0005-0000-0000-0000BDD80000}"/>
    <cellStyle name="注释 6 4 4 5 3" xfId="48272" xr:uid="{00000000-0005-0000-0000-0000BED80000}"/>
    <cellStyle name="注释 6 4 4 6" xfId="48273" xr:uid="{00000000-0005-0000-0000-0000BFD80000}"/>
    <cellStyle name="注释 6 4 4 6 2" xfId="48274" xr:uid="{00000000-0005-0000-0000-0000C0D80000}"/>
    <cellStyle name="注释 6 4 4 6 3" xfId="48275" xr:uid="{00000000-0005-0000-0000-0000C1D80000}"/>
    <cellStyle name="注释 6 4 4 7" xfId="48276" xr:uid="{00000000-0005-0000-0000-0000C2D80000}"/>
    <cellStyle name="注释 6 4 4 8" xfId="48277" xr:uid="{00000000-0005-0000-0000-0000C3D80000}"/>
    <cellStyle name="注释 6 4 4 9" xfId="56181" xr:uid="{00000000-0005-0000-0000-0000C4D80000}"/>
    <cellStyle name="注释 6 4 5" xfId="48278" xr:uid="{00000000-0005-0000-0000-0000C5D80000}"/>
    <cellStyle name="注释 6 4 5 2" xfId="48279" xr:uid="{00000000-0005-0000-0000-0000C6D80000}"/>
    <cellStyle name="注释 6 4 5 3" xfId="48280" xr:uid="{00000000-0005-0000-0000-0000C7D80000}"/>
    <cellStyle name="注释 6 4 6" xfId="48281" xr:uid="{00000000-0005-0000-0000-0000C8D80000}"/>
    <cellStyle name="注释 6 4 6 2" xfId="48282" xr:uid="{00000000-0005-0000-0000-0000C9D80000}"/>
    <cellStyle name="注释 6 4 6 3" xfId="48283" xr:uid="{00000000-0005-0000-0000-0000CAD80000}"/>
    <cellStyle name="注释 6 4 7" xfId="48284" xr:uid="{00000000-0005-0000-0000-0000CBD80000}"/>
    <cellStyle name="注释 6 4 7 2" xfId="48285" xr:uid="{00000000-0005-0000-0000-0000CCD80000}"/>
    <cellStyle name="注释 6 4 7 3" xfId="48286" xr:uid="{00000000-0005-0000-0000-0000CDD80000}"/>
    <cellStyle name="注释 6 4 8" xfId="48287" xr:uid="{00000000-0005-0000-0000-0000CED80000}"/>
    <cellStyle name="注释 6 4 8 2" xfId="48288" xr:uid="{00000000-0005-0000-0000-0000CFD80000}"/>
    <cellStyle name="注释 6 4 8 3" xfId="48289" xr:uid="{00000000-0005-0000-0000-0000D0D80000}"/>
    <cellStyle name="注释 6 4 9" xfId="48290" xr:uid="{00000000-0005-0000-0000-0000D1D80000}"/>
    <cellStyle name="注释 6 4 9 2" xfId="48291" xr:uid="{00000000-0005-0000-0000-0000D2D80000}"/>
    <cellStyle name="注释 6 4 9 3" xfId="48292" xr:uid="{00000000-0005-0000-0000-0000D3D80000}"/>
    <cellStyle name="注释 6 5" xfId="48293" xr:uid="{00000000-0005-0000-0000-0000D4D80000}"/>
    <cellStyle name="注释 6 5 2" xfId="48294" xr:uid="{00000000-0005-0000-0000-0000D5D80000}"/>
    <cellStyle name="注释 6 5 2 2" xfId="48295" xr:uid="{00000000-0005-0000-0000-0000D6D80000}"/>
    <cellStyle name="注释 6 5 2 2 2" xfId="56182" xr:uid="{00000000-0005-0000-0000-0000D7D80000}"/>
    <cellStyle name="注释 6 5 2 2 3" xfId="56183" xr:uid="{00000000-0005-0000-0000-0000D8D80000}"/>
    <cellStyle name="注释 6 5 2 3" xfId="48296" xr:uid="{00000000-0005-0000-0000-0000D9D80000}"/>
    <cellStyle name="注释 6 5 2 3 2" xfId="56184" xr:uid="{00000000-0005-0000-0000-0000DAD80000}"/>
    <cellStyle name="注释 6 5 2 4" xfId="56185" xr:uid="{00000000-0005-0000-0000-0000DBD80000}"/>
    <cellStyle name="注释 6 5 3" xfId="48297" xr:uid="{00000000-0005-0000-0000-0000DCD80000}"/>
    <cellStyle name="注释 6 5 3 2" xfId="48298" xr:uid="{00000000-0005-0000-0000-0000DDD80000}"/>
    <cellStyle name="注释 6 5 3 2 2" xfId="56186" xr:uid="{00000000-0005-0000-0000-0000DED80000}"/>
    <cellStyle name="注释 6 5 3 3" xfId="48299" xr:uid="{00000000-0005-0000-0000-0000DFD80000}"/>
    <cellStyle name="注释 6 5 3 4" xfId="56187" xr:uid="{00000000-0005-0000-0000-0000E0D80000}"/>
    <cellStyle name="注释 6 5 4" xfId="48300" xr:uid="{00000000-0005-0000-0000-0000E1D80000}"/>
    <cellStyle name="注释 6 5 4 2" xfId="48301" xr:uid="{00000000-0005-0000-0000-0000E2D80000}"/>
    <cellStyle name="注释 6 5 4 3" xfId="48302" xr:uid="{00000000-0005-0000-0000-0000E3D80000}"/>
    <cellStyle name="注释 6 5 4 4" xfId="56188" xr:uid="{00000000-0005-0000-0000-0000E4D80000}"/>
    <cellStyle name="注释 6 5 5" xfId="48303" xr:uid="{00000000-0005-0000-0000-0000E5D80000}"/>
    <cellStyle name="注释 6 5 5 2" xfId="48304" xr:uid="{00000000-0005-0000-0000-0000E6D80000}"/>
    <cellStyle name="注释 6 5 5 3" xfId="48305" xr:uid="{00000000-0005-0000-0000-0000E7D80000}"/>
    <cellStyle name="注释 6 5 6" xfId="48306" xr:uid="{00000000-0005-0000-0000-0000E8D80000}"/>
    <cellStyle name="注释 6 5 6 2" xfId="48307" xr:uid="{00000000-0005-0000-0000-0000E9D80000}"/>
    <cellStyle name="注释 6 5 6 3" xfId="48308" xr:uid="{00000000-0005-0000-0000-0000EAD80000}"/>
    <cellStyle name="注释 6 5 7" xfId="48309" xr:uid="{00000000-0005-0000-0000-0000EBD80000}"/>
    <cellStyle name="注释 6 5 8" xfId="48310" xr:uid="{00000000-0005-0000-0000-0000ECD80000}"/>
    <cellStyle name="注释 6 5 9" xfId="56189" xr:uid="{00000000-0005-0000-0000-0000EDD80000}"/>
    <cellStyle name="注释 6 6" xfId="48311" xr:uid="{00000000-0005-0000-0000-0000EED80000}"/>
    <cellStyle name="注释 6 6 2" xfId="48312" xr:uid="{00000000-0005-0000-0000-0000EFD80000}"/>
    <cellStyle name="注释 6 6 2 2" xfId="48313" xr:uid="{00000000-0005-0000-0000-0000F0D80000}"/>
    <cellStyle name="注释 6 6 2 3" xfId="48314" xr:uid="{00000000-0005-0000-0000-0000F1D80000}"/>
    <cellStyle name="注释 6 6 2 4" xfId="56190" xr:uid="{00000000-0005-0000-0000-0000F2D80000}"/>
    <cellStyle name="注释 6 6 3" xfId="48315" xr:uid="{00000000-0005-0000-0000-0000F3D80000}"/>
    <cellStyle name="注释 6 6 3 2" xfId="48316" xr:uid="{00000000-0005-0000-0000-0000F4D80000}"/>
    <cellStyle name="注释 6 6 3 3" xfId="48317" xr:uid="{00000000-0005-0000-0000-0000F5D80000}"/>
    <cellStyle name="注释 6 6 4" xfId="48318" xr:uid="{00000000-0005-0000-0000-0000F6D80000}"/>
    <cellStyle name="注释 6 6 4 2" xfId="48319" xr:uid="{00000000-0005-0000-0000-0000F7D80000}"/>
    <cellStyle name="注释 6 6 4 3" xfId="48320" xr:uid="{00000000-0005-0000-0000-0000F8D80000}"/>
    <cellStyle name="注释 6 6 5" xfId="48321" xr:uid="{00000000-0005-0000-0000-0000F9D80000}"/>
    <cellStyle name="注释 6 6 5 2" xfId="48322" xr:uid="{00000000-0005-0000-0000-0000FAD80000}"/>
    <cellStyle name="注释 6 6 5 3" xfId="48323" xr:uid="{00000000-0005-0000-0000-0000FBD80000}"/>
    <cellStyle name="注释 6 6 6" xfId="48324" xr:uid="{00000000-0005-0000-0000-0000FCD80000}"/>
    <cellStyle name="注释 6 6 6 2" xfId="48325" xr:uid="{00000000-0005-0000-0000-0000FDD80000}"/>
    <cellStyle name="注释 6 6 6 3" xfId="48326" xr:uid="{00000000-0005-0000-0000-0000FED80000}"/>
    <cellStyle name="注释 6 6 7" xfId="48327" xr:uid="{00000000-0005-0000-0000-0000FFD80000}"/>
    <cellStyle name="注释 6 6 8" xfId="48328" xr:uid="{00000000-0005-0000-0000-000000D90000}"/>
    <cellStyle name="注释 6 6 9" xfId="56191" xr:uid="{00000000-0005-0000-0000-000001D90000}"/>
    <cellStyle name="注释 6 7" xfId="48329" xr:uid="{00000000-0005-0000-0000-000002D90000}"/>
    <cellStyle name="注释 6 7 2" xfId="48330" xr:uid="{00000000-0005-0000-0000-000003D90000}"/>
    <cellStyle name="注释 6 7 2 2" xfId="48331" xr:uid="{00000000-0005-0000-0000-000004D90000}"/>
    <cellStyle name="注释 6 7 2 2 2" xfId="56192" xr:uid="{00000000-0005-0000-0000-000005D90000}"/>
    <cellStyle name="注释 6 7 2 3" xfId="48332" xr:uid="{00000000-0005-0000-0000-000006D90000}"/>
    <cellStyle name="注释 6 7 2 4" xfId="56193" xr:uid="{00000000-0005-0000-0000-000007D90000}"/>
    <cellStyle name="注释 6 7 3" xfId="48333" xr:uid="{00000000-0005-0000-0000-000008D90000}"/>
    <cellStyle name="注释 6 7 3 2" xfId="48334" xr:uid="{00000000-0005-0000-0000-000009D90000}"/>
    <cellStyle name="注释 6 7 3 3" xfId="48335" xr:uid="{00000000-0005-0000-0000-00000AD90000}"/>
    <cellStyle name="注释 6 7 3 4" xfId="56194" xr:uid="{00000000-0005-0000-0000-00000BD90000}"/>
    <cellStyle name="注释 6 7 4" xfId="48336" xr:uid="{00000000-0005-0000-0000-00000CD90000}"/>
    <cellStyle name="注释 6 7 4 2" xfId="48337" xr:uid="{00000000-0005-0000-0000-00000DD90000}"/>
    <cellStyle name="注释 6 7 4 3" xfId="48338" xr:uid="{00000000-0005-0000-0000-00000ED90000}"/>
    <cellStyle name="注释 6 7 5" xfId="48339" xr:uid="{00000000-0005-0000-0000-00000FD90000}"/>
    <cellStyle name="注释 6 7 5 2" xfId="48340" xr:uid="{00000000-0005-0000-0000-000010D90000}"/>
    <cellStyle name="注释 6 7 5 3" xfId="48341" xr:uid="{00000000-0005-0000-0000-000011D90000}"/>
    <cellStyle name="注释 6 7 6" xfId="48342" xr:uid="{00000000-0005-0000-0000-000012D90000}"/>
    <cellStyle name="注释 6 7 6 2" xfId="48343" xr:uid="{00000000-0005-0000-0000-000013D90000}"/>
    <cellStyle name="注释 6 7 6 3" xfId="48344" xr:uid="{00000000-0005-0000-0000-000014D90000}"/>
    <cellStyle name="注释 6 7 7" xfId="48345" xr:uid="{00000000-0005-0000-0000-000015D90000}"/>
    <cellStyle name="注释 6 7 8" xfId="48346" xr:uid="{00000000-0005-0000-0000-000016D90000}"/>
    <cellStyle name="注释 6 7 9" xfId="56195" xr:uid="{00000000-0005-0000-0000-000017D90000}"/>
    <cellStyle name="注释 6 8" xfId="48347" xr:uid="{00000000-0005-0000-0000-000018D90000}"/>
    <cellStyle name="注释 6 8 2" xfId="48348" xr:uid="{00000000-0005-0000-0000-000019D90000}"/>
    <cellStyle name="注释 6 8 2 2" xfId="56196" xr:uid="{00000000-0005-0000-0000-00001AD90000}"/>
    <cellStyle name="注释 6 8 3" xfId="48349" xr:uid="{00000000-0005-0000-0000-00001BD90000}"/>
    <cellStyle name="注释 6 8 3 2" xfId="56197" xr:uid="{00000000-0005-0000-0000-00001CD90000}"/>
    <cellStyle name="注释 6 8 4" xfId="56198" xr:uid="{00000000-0005-0000-0000-00001DD90000}"/>
    <cellStyle name="注释 6 9" xfId="48350" xr:uid="{00000000-0005-0000-0000-00001ED90000}"/>
    <cellStyle name="注释 6 9 2" xfId="48351" xr:uid="{00000000-0005-0000-0000-00001FD90000}"/>
    <cellStyle name="注释 6 9 3" xfId="48352" xr:uid="{00000000-0005-0000-0000-000020D90000}"/>
    <cellStyle name="注释 7" xfId="48353" xr:uid="{00000000-0005-0000-0000-000021D90000}"/>
    <cellStyle name="注释 7 10" xfId="48354" xr:uid="{00000000-0005-0000-0000-000022D90000}"/>
    <cellStyle name="注释 7 10 2" xfId="48355" xr:uid="{00000000-0005-0000-0000-000023D90000}"/>
    <cellStyle name="注释 7 10 3" xfId="48356" xr:uid="{00000000-0005-0000-0000-000024D90000}"/>
    <cellStyle name="注释 7 11" xfId="48357" xr:uid="{00000000-0005-0000-0000-000025D90000}"/>
    <cellStyle name="注释 7 11 2" xfId="48358" xr:uid="{00000000-0005-0000-0000-000026D90000}"/>
    <cellStyle name="注释 7 11 3" xfId="48359" xr:uid="{00000000-0005-0000-0000-000027D90000}"/>
    <cellStyle name="注释 7 12" xfId="48360" xr:uid="{00000000-0005-0000-0000-000028D90000}"/>
    <cellStyle name="注释 7 12 2" xfId="48361" xr:uid="{00000000-0005-0000-0000-000029D90000}"/>
    <cellStyle name="注释 7 12 3" xfId="48362" xr:uid="{00000000-0005-0000-0000-00002AD90000}"/>
    <cellStyle name="注释 7 13" xfId="48363" xr:uid="{00000000-0005-0000-0000-00002BD90000}"/>
    <cellStyle name="注释 7 14" xfId="48364" xr:uid="{00000000-0005-0000-0000-00002CD90000}"/>
    <cellStyle name="注释 7 15" xfId="56199" xr:uid="{00000000-0005-0000-0000-00002DD90000}"/>
    <cellStyle name="注释 7 2" xfId="48365" xr:uid="{00000000-0005-0000-0000-00002ED90000}"/>
    <cellStyle name="注释 7 2 10" xfId="48366" xr:uid="{00000000-0005-0000-0000-00002FD90000}"/>
    <cellStyle name="注释 7 2 11" xfId="48367" xr:uid="{00000000-0005-0000-0000-000030D90000}"/>
    <cellStyle name="注释 7 2 2" xfId="48368" xr:uid="{00000000-0005-0000-0000-000031D90000}"/>
    <cellStyle name="注释 7 2 2 2" xfId="48369" xr:uid="{00000000-0005-0000-0000-000032D90000}"/>
    <cellStyle name="注释 7 2 2 2 2" xfId="48370" xr:uid="{00000000-0005-0000-0000-000033D90000}"/>
    <cellStyle name="注释 7 2 2 2 3" xfId="48371" xr:uid="{00000000-0005-0000-0000-000034D90000}"/>
    <cellStyle name="注释 7 2 2 2 4" xfId="56200" xr:uid="{00000000-0005-0000-0000-000035D90000}"/>
    <cellStyle name="注释 7 2 2 3" xfId="48372" xr:uid="{00000000-0005-0000-0000-000036D90000}"/>
    <cellStyle name="注释 7 2 2 3 2" xfId="48373" xr:uid="{00000000-0005-0000-0000-000037D90000}"/>
    <cellStyle name="注释 7 2 2 3 3" xfId="48374" xr:uid="{00000000-0005-0000-0000-000038D90000}"/>
    <cellStyle name="注释 7 2 2 3 4" xfId="56201" xr:uid="{00000000-0005-0000-0000-000039D90000}"/>
    <cellStyle name="注释 7 2 2 4" xfId="48375" xr:uid="{00000000-0005-0000-0000-00003AD90000}"/>
    <cellStyle name="注释 7 2 2 4 2" xfId="48376" xr:uid="{00000000-0005-0000-0000-00003BD90000}"/>
    <cellStyle name="注释 7 2 2 4 3" xfId="48377" xr:uid="{00000000-0005-0000-0000-00003CD90000}"/>
    <cellStyle name="注释 7 2 2 5" xfId="48378" xr:uid="{00000000-0005-0000-0000-00003DD90000}"/>
    <cellStyle name="注释 7 2 2 5 2" xfId="48379" xr:uid="{00000000-0005-0000-0000-00003ED90000}"/>
    <cellStyle name="注释 7 2 2 5 3" xfId="48380" xr:uid="{00000000-0005-0000-0000-00003FD90000}"/>
    <cellStyle name="注释 7 2 2 6" xfId="48381" xr:uid="{00000000-0005-0000-0000-000040D90000}"/>
    <cellStyle name="注释 7 2 2 6 2" xfId="48382" xr:uid="{00000000-0005-0000-0000-000041D90000}"/>
    <cellStyle name="注释 7 2 2 6 3" xfId="48383" xr:uid="{00000000-0005-0000-0000-000042D90000}"/>
    <cellStyle name="注释 7 2 2 7" xfId="48384" xr:uid="{00000000-0005-0000-0000-000043D90000}"/>
    <cellStyle name="注释 7 2 2 8" xfId="48385" xr:uid="{00000000-0005-0000-0000-000044D90000}"/>
    <cellStyle name="注释 7 2 2 9" xfId="56202" xr:uid="{00000000-0005-0000-0000-000045D90000}"/>
    <cellStyle name="注释 7 2 3" xfId="48386" xr:uid="{00000000-0005-0000-0000-000046D90000}"/>
    <cellStyle name="注释 7 2 3 2" xfId="48387" xr:uid="{00000000-0005-0000-0000-000047D90000}"/>
    <cellStyle name="注释 7 2 3 2 2" xfId="48388" xr:uid="{00000000-0005-0000-0000-000048D90000}"/>
    <cellStyle name="注释 7 2 3 2 3" xfId="48389" xr:uid="{00000000-0005-0000-0000-000049D90000}"/>
    <cellStyle name="注释 7 2 3 2 4" xfId="56203" xr:uid="{00000000-0005-0000-0000-00004AD90000}"/>
    <cellStyle name="注释 7 2 3 3" xfId="48390" xr:uid="{00000000-0005-0000-0000-00004BD90000}"/>
    <cellStyle name="注释 7 2 3 3 2" xfId="48391" xr:uid="{00000000-0005-0000-0000-00004CD90000}"/>
    <cellStyle name="注释 7 2 3 3 3" xfId="48392" xr:uid="{00000000-0005-0000-0000-00004DD90000}"/>
    <cellStyle name="注释 7 2 3 4" xfId="48393" xr:uid="{00000000-0005-0000-0000-00004ED90000}"/>
    <cellStyle name="注释 7 2 3 4 2" xfId="48394" xr:uid="{00000000-0005-0000-0000-00004FD90000}"/>
    <cellStyle name="注释 7 2 3 4 3" xfId="48395" xr:uid="{00000000-0005-0000-0000-000050D90000}"/>
    <cellStyle name="注释 7 2 3 5" xfId="48396" xr:uid="{00000000-0005-0000-0000-000051D90000}"/>
    <cellStyle name="注释 7 2 3 5 2" xfId="48397" xr:uid="{00000000-0005-0000-0000-000052D90000}"/>
    <cellStyle name="注释 7 2 3 5 3" xfId="48398" xr:uid="{00000000-0005-0000-0000-000053D90000}"/>
    <cellStyle name="注释 7 2 3 6" xfId="48399" xr:uid="{00000000-0005-0000-0000-000054D90000}"/>
    <cellStyle name="注释 7 2 3 6 2" xfId="48400" xr:uid="{00000000-0005-0000-0000-000055D90000}"/>
    <cellStyle name="注释 7 2 3 6 3" xfId="48401" xr:uid="{00000000-0005-0000-0000-000056D90000}"/>
    <cellStyle name="注释 7 2 3 7" xfId="48402" xr:uid="{00000000-0005-0000-0000-000057D90000}"/>
    <cellStyle name="注释 7 2 3 8" xfId="48403" xr:uid="{00000000-0005-0000-0000-000058D90000}"/>
    <cellStyle name="注释 7 2 3 9" xfId="56204" xr:uid="{00000000-0005-0000-0000-000059D90000}"/>
    <cellStyle name="注释 7 2 4" xfId="48404" xr:uid="{00000000-0005-0000-0000-00005AD90000}"/>
    <cellStyle name="注释 7 2 4 2" xfId="48405" xr:uid="{00000000-0005-0000-0000-00005BD90000}"/>
    <cellStyle name="注释 7 2 4 2 2" xfId="48406" xr:uid="{00000000-0005-0000-0000-00005CD90000}"/>
    <cellStyle name="注释 7 2 4 2 3" xfId="48407" xr:uid="{00000000-0005-0000-0000-00005DD90000}"/>
    <cellStyle name="注释 7 2 4 3" xfId="48408" xr:uid="{00000000-0005-0000-0000-00005ED90000}"/>
    <cellStyle name="注释 7 2 4 3 2" xfId="48409" xr:uid="{00000000-0005-0000-0000-00005FD90000}"/>
    <cellStyle name="注释 7 2 4 3 3" xfId="48410" xr:uid="{00000000-0005-0000-0000-000060D90000}"/>
    <cellStyle name="注释 7 2 4 4" xfId="48411" xr:uid="{00000000-0005-0000-0000-000061D90000}"/>
    <cellStyle name="注释 7 2 4 4 2" xfId="48412" xr:uid="{00000000-0005-0000-0000-000062D90000}"/>
    <cellStyle name="注释 7 2 4 4 3" xfId="48413" xr:uid="{00000000-0005-0000-0000-000063D90000}"/>
    <cellStyle name="注释 7 2 4 5" xfId="48414" xr:uid="{00000000-0005-0000-0000-000064D90000}"/>
    <cellStyle name="注释 7 2 4 5 2" xfId="48415" xr:uid="{00000000-0005-0000-0000-000065D90000}"/>
    <cellStyle name="注释 7 2 4 5 3" xfId="48416" xr:uid="{00000000-0005-0000-0000-000066D90000}"/>
    <cellStyle name="注释 7 2 4 6" xfId="48417" xr:uid="{00000000-0005-0000-0000-000067D90000}"/>
    <cellStyle name="注释 7 2 4 6 2" xfId="48418" xr:uid="{00000000-0005-0000-0000-000068D90000}"/>
    <cellStyle name="注释 7 2 4 6 3" xfId="48419" xr:uid="{00000000-0005-0000-0000-000069D90000}"/>
    <cellStyle name="注释 7 2 4 7" xfId="48420" xr:uid="{00000000-0005-0000-0000-00006AD90000}"/>
    <cellStyle name="注释 7 2 4 8" xfId="48421" xr:uid="{00000000-0005-0000-0000-00006BD90000}"/>
    <cellStyle name="注释 7 2 4 9" xfId="56205" xr:uid="{00000000-0005-0000-0000-00006CD90000}"/>
    <cellStyle name="注释 7 2 5" xfId="48422" xr:uid="{00000000-0005-0000-0000-00006DD90000}"/>
    <cellStyle name="注释 7 2 5 2" xfId="48423" xr:uid="{00000000-0005-0000-0000-00006ED90000}"/>
    <cellStyle name="注释 7 2 5 3" xfId="48424" xr:uid="{00000000-0005-0000-0000-00006FD90000}"/>
    <cellStyle name="注释 7 2 6" xfId="48425" xr:uid="{00000000-0005-0000-0000-000070D90000}"/>
    <cellStyle name="注释 7 2 6 2" xfId="48426" xr:uid="{00000000-0005-0000-0000-000071D90000}"/>
    <cellStyle name="注释 7 2 6 3" xfId="48427" xr:uid="{00000000-0005-0000-0000-000072D90000}"/>
    <cellStyle name="注释 7 2 7" xfId="48428" xr:uid="{00000000-0005-0000-0000-000073D90000}"/>
    <cellStyle name="注释 7 2 7 2" xfId="48429" xr:uid="{00000000-0005-0000-0000-000074D90000}"/>
    <cellStyle name="注释 7 2 7 3" xfId="48430" xr:uid="{00000000-0005-0000-0000-000075D90000}"/>
    <cellStyle name="注释 7 2 8" xfId="48431" xr:uid="{00000000-0005-0000-0000-000076D90000}"/>
    <cellStyle name="注释 7 2 8 2" xfId="48432" xr:uid="{00000000-0005-0000-0000-000077D90000}"/>
    <cellStyle name="注释 7 2 8 3" xfId="48433" xr:uid="{00000000-0005-0000-0000-000078D90000}"/>
    <cellStyle name="注释 7 2 9" xfId="48434" xr:uid="{00000000-0005-0000-0000-000079D90000}"/>
    <cellStyle name="注释 7 2 9 2" xfId="48435" xr:uid="{00000000-0005-0000-0000-00007AD90000}"/>
    <cellStyle name="注释 7 2 9 3" xfId="48436" xr:uid="{00000000-0005-0000-0000-00007BD90000}"/>
    <cellStyle name="注释 7 3" xfId="48437" xr:uid="{00000000-0005-0000-0000-00007CD90000}"/>
    <cellStyle name="注释 7 3 10" xfId="48438" xr:uid="{00000000-0005-0000-0000-00007DD90000}"/>
    <cellStyle name="注释 7 3 11" xfId="48439" xr:uid="{00000000-0005-0000-0000-00007ED90000}"/>
    <cellStyle name="注释 7 3 12" xfId="56206" xr:uid="{00000000-0005-0000-0000-00007FD90000}"/>
    <cellStyle name="注释 7 3 2" xfId="48440" xr:uid="{00000000-0005-0000-0000-000080D90000}"/>
    <cellStyle name="注释 7 3 2 2" xfId="48441" xr:uid="{00000000-0005-0000-0000-000081D90000}"/>
    <cellStyle name="注释 7 3 2 2 2" xfId="48442" xr:uid="{00000000-0005-0000-0000-000082D90000}"/>
    <cellStyle name="注释 7 3 2 2 3" xfId="48443" xr:uid="{00000000-0005-0000-0000-000083D90000}"/>
    <cellStyle name="注释 7 3 2 3" xfId="48444" xr:uid="{00000000-0005-0000-0000-000084D90000}"/>
    <cellStyle name="注释 7 3 2 3 2" xfId="48445" xr:uid="{00000000-0005-0000-0000-000085D90000}"/>
    <cellStyle name="注释 7 3 2 3 3" xfId="48446" xr:uid="{00000000-0005-0000-0000-000086D90000}"/>
    <cellStyle name="注释 7 3 2 4" xfId="48447" xr:uid="{00000000-0005-0000-0000-000087D90000}"/>
    <cellStyle name="注释 7 3 2 4 2" xfId="48448" xr:uid="{00000000-0005-0000-0000-000088D90000}"/>
    <cellStyle name="注释 7 3 2 4 3" xfId="48449" xr:uid="{00000000-0005-0000-0000-000089D90000}"/>
    <cellStyle name="注释 7 3 2 5" xfId="48450" xr:uid="{00000000-0005-0000-0000-00008AD90000}"/>
    <cellStyle name="注释 7 3 2 5 2" xfId="48451" xr:uid="{00000000-0005-0000-0000-00008BD90000}"/>
    <cellStyle name="注释 7 3 2 5 3" xfId="48452" xr:uid="{00000000-0005-0000-0000-00008CD90000}"/>
    <cellStyle name="注释 7 3 2 6" xfId="48453" xr:uid="{00000000-0005-0000-0000-00008DD90000}"/>
    <cellStyle name="注释 7 3 2 6 2" xfId="48454" xr:uid="{00000000-0005-0000-0000-00008ED90000}"/>
    <cellStyle name="注释 7 3 2 6 3" xfId="48455" xr:uid="{00000000-0005-0000-0000-00008FD90000}"/>
    <cellStyle name="注释 7 3 2 7" xfId="48456" xr:uid="{00000000-0005-0000-0000-000090D90000}"/>
    <cellStyle name="注释 7 3 2 8" xfId="48457" xr:uid="{00000000-0005-0000-0000-000091D90000}"/>
    <cellStyle name="注释 7 3 2 9" xfId="56207" xr:uid="{00000000-0005-0000-0000-000092D90000}"/>
    <cellStyle name="注释 7 3 3" xfId="48458" xr:uid="{00000000-0005-0000-0000-000093D90000}"/>
    <cellStyle name="注释 7 3 3 2" xfId="48459" xr:uid="{00000000-0005-0000-0000-000094D90000}"/>
    <cellStyle name="注释 7 3 3 2 2" xfId="48460" xr:uid="{00000000-0005-0000-0000-000095D90000}"/>
    <cellStyle name="注释 7 3 3 2 3" xfId="48461" xr:uid="{00000000-0005-0000-0000-000096D90000}"/>
    <cellStyle name="注释 7 3 3 3" xfId="48462" xr:uid="{00000000-0005-0000-0000-000097D90000}"/>
    <cellStyle name="注释 7 3 3 3 2" xfId="48463" xr:uid="{00000000-0005-0000-0000-000098D90000}"/>
    <cellStyle name="注释 7 3 3 3 3" xfId="48464" xr:uid="{00000000-0005-0000-0000-000099D90000}"/>
    <cellStyle name="注释 7 3 3 4" xfId="48465" xr:uid="{00000000-0005-0000-0000-00009AD90000}"/>
    <cellStyle name="注释 7 3 3 4 2" xfId="48466" xr:uid="{00000000-0005-0000-0000-00009BD90000}"/>
    <cellStyle name="注释 7 3 3 4 3" xfId="48467" xr:uid="{00000000-0005-0000-0000-00009CD90000}"/>
    <cellStyle name="注释 7 3 3 5" xfId="48468" xr:uid="{00000000-0005-0000-0000-00009DD90000}"/>
    <cellStyle name="注释 7 3 3 5 2" xfId="48469" xr:uid="{00000000-0005-0000-0000-00009ED90000}"/>
    <cellStyle name="注释 7 3 3 5 3" xfId="48470" xr:uid="{00000000-0005-0000-0000-00009FD90000}"/>
    <cellStyle name="注释 7 3 3 6" xfId="48471" xr:uid="{00000000-0005-0000-0000-0000A0D90000}"/>
    <cellStyle name="注释 7 3 3 6 2" xfId="48472" xr:uid="{00000000-0005-0000-0000-0000A1D90000}"/>
    <cellStyle name="注释 7 3 3 6 3" xfId="48473" xr:uid="{00000000-0005-0000-0000-0000A2D90000}"/>
    <cellStyle name="注释 7 3 3 7" xfId="48474" xr:uid="{00000000-0005-0000-0000-0000A3D90000}"/>
    <cellStyle name="注释 7 3 3 8" xfId="48475" xr:uid="{00000000-0005-0000-0000-0000A4D90000}"/>
    <cellStyle name="注释 7 3 3 9" xfId="56208" xr:uid="{00000000-0005-0000-0000-0000A5D90000}"/>
    <cellStyle name="注释 7 3 4" xfId="48476" xr:uid="{00000000-0005-0000-0000-0000A6D90000}"/>
    <cellStyle name="注释 7 3 4 2" xfId="48477" xr:uid="{00000000-0005-0000-0000-0000A7D90000}"/>
    <cellStyle name="注释 7 3 4 2 2" xfId="48478" xr:uid="{00000000-0005-0000-0000-0000A8D90000}"/>
    <cellStyle name="注释 7 3 4 2 3" xfId="48479" xr:uid="{00000000-0005-0000-0000-0000A9D90000}"/>
    <cellStyle name="注释 7 3 4 3" xfId="48480" xr:uid="{00000000-0005-0000-0000-0000AAD90000}"/>
    <cellStyle name="注释 7 3 4 3 2" xfId="48481" xr:uid="{00000000-0005-0000-0000-0000ABD90000}"/>
    <cellStyle name="注释 7 3 4 3 3" xfId="48482" xr:uid="{00000000-0005-0000-0000-0000ACD90000}"/>
    <cellStyle name="注释 7 3 4 4" xfId="48483" xr:uid="{00000000-0005-0000-0000-0000ADD90000}"/>
    <cellStyle name="注释 7 3 4 4 2" xfId="48484" xr:uid="{00000000-0005-0000-0000-0000AED90000}"/>
    <cellStyle name="注释 7 3 4 4 3" xfId="48485" xr:uid="{00000000-0005-0000-0000-0000AFD90000}"/>
    <cellStyle name="注释 7 3 4 5" xfId="48486" xr:uid="{00000000-0005-0000-0000-0000B0D90000}"/>
    <cellStyle name="注释 7 3 4 5 2" xfId="48487" xr:uid="{00000000-0005-0000-0000-0000B1D90000}"/>
    <cellStyle name="注释 7 3 4 5 3" xfId="48488" xr:uid="{00000000-0005-0000-0000-0000B2D90000}"/>
    <cellStyle name="注释 7 3 4 6" xfId="48489" xr:uid="{00000000-0005-0000-0000-0000B3D90000}"/>
    <cellStyle name="注释 7 3 4 6 2" xfId="48490" xr:uid="{00000000-0005-0000-0000-0000B4D90000}"/>
    <cellStyle name="注释 7 3 4 6 3" xfId="48491" xr:uid="{00000000-0005-0000-0000-0000B5D90000}"/>
    <cellStyle name="注释 7 3 4 7" xfId="48492" xr:uid="{00000000-0005-0000-0000-0000B6D90000}"/>
    <cellStyle name="注释 7 3 4 8" xfId="48493" xr:uid="{00000000-0005-0000-0000-0000B7D90000}"/>
    <cellStyle name="注释 7 3 5" xfId="48494" xr:uid="{00000000-0005-0000-0000-0000B8D90000}"/>
    <cellStyle name="注释 7 3 5 2" xfId="48495" xr:uid="{00000000-0005-0000-0000-0000B9D90000}"/>
    <cellStyle name="注释 7 3 5 3" xfId="48496" xr:uid="{00000000-0005-0000-0000-0000BAD90000}"/>
    <cellStyle name="注释 7 3 6" xfId="48497" xr:uid="{00000000-0005-0000-0000-0000BBD90000}"/>
    <cellStyle name="注释 7 3 6 2" xfId="48498" xr:uid="{00000000-0005-0000-0000-0000BCD90000}"/>
    <cellStyle name="注释 7 3 6 3" xfId="48499" xr:uid="{00000000-0005-0000-0000-0000BDD90000}"/>
    <cellStyle name="注释 7 3 7" xfId="48500" xr:uid="{00000000-0005-0000-0000-0000BED90000}"/>
    <cellStyle name="注释 7 3 7 2" xfId="48501" xr:uid="{00000000-0005-0000-0000-0000BFD90000}"/>
    <cellStyle name="注释 7 3 7 3" xfId="48502" xr:uid="{00000000-0005-0000-0000-0000C0D90000}"/>
    <cellStyle name="注释 7 3 8" xfId="48503" xr:uid="{00000000-0005-0000-0000-0000C1D90000}"/>
    <cellStyle name="注释 7 3 8 2" xfId="48504" xr:uid="{00000000-0005-0000-0000-0000C2D90000}"/>
    <cellStyle name="注释 7 3 8 3" xfId="48505" xr:uid="{00000000-0005-0000-0000-0000C3D90000}"/>
    <cellStyle name="注释 7 3 9" xfId="48506" xr:uid="{00000000-0005-0000-0000-0000C4D90000}"/>
    <cellStyle name="注释 7 3 9 2" xfId="48507" xr:uid="{00000000-0005-0000-0000-0000C5D90000}"/>
    <cellStyle name="注释 7 3 9 3" xfId="48508" xr:uid="{00000000-0005-0000-0000-0000C6D90000}"/>
    <cellStyle name="注释 7 4" xfId="48509" xr:uid="{00000000-0005-0000-0000-0000C7D90000}"/>
    <cellStyle name="注释 7 4 10" xfId="48510" xr:uid="{00000000-0005-0000-0000-0000C8D90000}"/>
    <cellStyle name="注释 7 4 11" xfId="48511" xr:uid="{00000000-0005-0000-0000-0000C9D90000}"/>
    <cellStyle name="注释 7 4 12" xfId="56209" xr:uid="{00000000-0005-0000-0000-0000CAD90000}"/>
    <cellStyle name="注释 7 4 2" xfId="48512" xr:uid="{00000000-0005-0000-0000-0000CBD90000}"/>
    <cellStyle name="注释 7 4 2 2" xfId="48513" xr:uid="{00000000-0005-0000-0000-0000CCD90000}"/>
    <cellStyle name="注释 7 4 2 2 2" xfId="48514" xr:uid="{00000000-0005-0000-0000-0000CDD90000}"/>
    <cellStyle name="注释 7 4 2 2 3" xfId="48515" xr:uid="{00000000-0005-0000-0000-0000CED90000}"/>
    <cellStyle name="注释 7 4 2 3" xfId="48516" xr:uid="{00000000-0005-0000-0000-0000CFD90000}"/>
    <cellStyle name="注释 7 4 2 3 2" xfId="48517" xr:uid="{00000000-0005-0000-0000-0000D0D90000}"/>
    <cellStyle name="注释 7 4 2 3 3" xfId="48518" xr:uid="{00000000-0005-0000-0000-0000D1D90000}"/>
    <cellStyle name="注释 7 4 2 4" xfId="48519" xr:uid="{00000000-0005-0000-0000-0000D2D90000}"/>
    <cellStyle name="注释 7 4 2 4 2" xfId="48520" xr:uid="{00000000-0005-0000-0000-0000D3D90000}"/>
    <cellStyle name="注释 7 4 2 4 3" xfId="48521" xr:uid="{00000000-0005-0000-0000-0000D4D90000}"/>
    <cellStyle name="注释 7 4 2 5" xfId="48522" xr:uid="{00000000-0005-0000-0000-0000D5D90000}"/>
    <cellStyle name="注释 7 4 2 5 2" xfId="48523" xr:uid="{00000000-0005-0000-0000-0000D6D90000}"/>
    <cellStyle name="注释 7 4 2 5 3" xfId="48524" xr:uid="{00000000-0005-0000-0000-0000D7D90000}"/>
    <cellStyle name="注释 7 4 2 6" xfId="48525" xr:uid="{00000000-0005-0000-0000-0000D8D90000}"/>
    <cellStyle name="注释 7 4 2 6 2" xfId="48526" xr:uid="{00000000-0005-0000-0000-0000D9D90000}"/>
    <cellStyle name="注释 7 4 2 6 3" xfId="48527" xr:uid="{00000000-0005-0000-0000-0000DAD90000}"/>
    <cellStyle name="注释 7 4 2 7" xfId="48528" xr:uid="{00000000-0005-0000-0000-0000DBD90000}"/>
    <cellStyle name="注释 7 4 2 8" xfId="48529" xr:uid="{00000000-0005-0000-0000-0000DCD90000}"/>
    <cellStyle name="注释 7 4 2 9" xfId="56210" xr:uid="{00000000-0005-0000-0000-0000DDD90000}"/>
    <cellStyle name="注释 7 4 3" xfId="48530" xr:uid="{00000000-0005-0000-0000-0000DED90000}"/>
    <cellStyle name="注释 7 4 3 2" xfId="48531" xr:uid="{00000000-0005-0000-0000-0000DFD90000}"/>
    <cellStyle name="注释 7 4 3 2 2" xfId="48532" xr:uid="{00000000-0005-0000-0000-0000E0D90000}"/>
    <cellStyle name="注释 7 4 3 2 3" xfId="48533" xr:uid="{00000000-0005-0000-0000-0000E1D90000}"/>
    <cellStyle name="注释 7 4 3 3" xfId="48534" xr:uid="{00000000-0005-0000-0000-0000E2D90000}"/>
    <cellStyle name="注释 7 4 3 3 2" xfId="48535" xr:uid="{00000000-0005-0000-0000-0000E3D90000}"/>
    <cellStyle name="注释 7 4 3 3 3" xfId="48536" xr:uid="{00000000-0005-0000-0000-0000E4D90000}"/>
    <cellStyle name="注释 7 4 3 4" xfId="48537" xr:uid="{00000000-0005-0000-0000-0000E5D90000}"/>
    <cellStyle name="注释 7 4 3 4 2" xfId="48538" xr:uid="{00000000-0005-0000-0000-0000E6D90000}"/>
    <cellStyle name="注释 7 4 3 4 3" xfId="48539" xr:uid="{00000000-0005-0000-0000-0000E7D90000}"/>
    <cellStyle name="注释 7 4 3 5" xfId="48540" xr:uid="{00000000-0005-0000-0000-0000E8D90000}"/>
    <cellStyle name="注释 7 4 3 5 2" xfId="48541" xr:uid="{00000000-0005-0000-0000-0000E9D90000}"/>
    <cellStyle name="注释 7 4 3 5 3" xfId="48542" xr:uid="{00000000-0005-0000-0000-0000EAD90000}"/>
    <cellStyle name="注释 7 4 3 6" xfId="48543" xr:uid="{00000000-0005-0000-0000-0000EBD90000}"/>
    <cellStyle name="注释 7 4 3 6 2" xfId="48544" xr:uid="{00000000-0005-0000-0000-0000ECD90000}"/>
    <cellStyle name="注释 7 4 3 6 3" xfId="48545" xr:uid="{00000000-0005-0000-0000-0000EDD90000}"/>
    <cellStyle name="注释 7 4 3 7" xfId="48546" xr:uid="{00000000-0005-0000-0000-0000EED90000}"/>
    <cellStyle name="注释 7 4 3 8" xfId="48547" xr:uid="{00000000-0005-0000-0000-0000EFD90000}"/>
    <cellStyle name="注释 7 4 4" xfId="48548" xr:uid="{00000000-0005-0000-0000-0000F0D90000}"/>
    <cellStyle name="注释 7 4 4 2" xfId="48549" xr:uid="{00000000-0005-0000-0000-0000F1D90000}"/>
    <cellStyle name="注释 7 4 4 2 2" xfId="48550" xr:uid="{00000000-0005-0000-0000-0000F2D90000}"/>
    <cellStyle name="注释 7 4 4 2 3" xfId="48551" xr:uid="{00000000-0005-0000-0000-0000F3D90000}"/>
    <cellStyle name="注释 7 4 4 3" xfId="48552" xr:uid="{00000000-0005-0000-0000-0000F4D90000}"/>
    <cellStyle name="注释 7 4 4 3 2" xfId="48553" xr:uid="{00000000-0005-0000-0000-0000F5D90000}"/>
    <cellStyle name="注释 7 4 4 3 3" xfId="48554" xr:uid="{00000000-0005-0000-0000-0000F6D90000}"/>
    <cellStyle name="注释 7 4 4 4" xfId="48555" xr:uid="{00000000-0005-0000-0000-0000F7D90000}"/>
    <cellStyle name="注释 7 4 4 4 2" xfId="48556" xr:uid="{00000000-0005-0000-0000-0000F8D90000}"/>
    <cellStyle name="注释 7 4 4 4 3" xfId="48557" xr:uid="{00000000-0005-0000-0000-0000F9D90000}"/>
    <cellStyle name="注释 7 4 4 5" xfId="48558" xr:uid="{00000000-0005-0000-0000-0000FAD90000}"/>
    <cellStyle name="注释 7 4 4 5 2" xfId="48559" xr:uid="{00000000-0005-0000-0000-0000FBD90000}"/>
    <cellStyle name="注释 7 4 4 5 3" xfId="48560" xr:uid="{00000000-0005-0000-0000-0000FCD90000}"/>
    <cellStyle name="注释 7 4 4 6" xfId="48561" xr:uid="{00000000-0005-0000-0000-0000FDD90000}"/>
    <cellStyle name="注释 7 4 4 6 2" xfId="48562" xr:uid="{00000000-0005-0000-0000-0000FED90000}"/>
    <cellStyle name="注释 7 4 4 6 3" xfId="48563" xr:uid="{00000000-0005-0000-0000-0000FFD90000}"/>
    <cellStyle name="注释 7 4 4 7" xfId="48564" xr:uid="{00000000-0005-0000-0000-000000DA0000}"/>
    <cellStyle name="注释 7 4 4 8" xfId="48565" xr:uid="{00000000-0005-0000-0000-000001DA0000}"/>
    <cellStyle name="注释 7 4 5" xfId="48566" xr:uid="{00000000-0005-0000-0000-000002DA0000}"/>
    <cellStyle name="注释 7 4 5 2" xfId="48567" xr:uid="{00000000-0005-0000-0000-000003DA0000}"/>
    <cellStyle name="注释 7 4 5 3" xfId="48568" xr:uid="{00000000-0005-0000-0000-000004DA0000}"/>
    <cellStyle name="注释 7 4 6" xfId="48569" xr:uid="{00000000-0005-0000-0000-000005DA0000}"/>
    <cellStyle name="注释 7 4 6 2" xfId="48570" xr:uid="{00000000-0005-0000-0000-000006DA0000}"/>
    <cellStyle name="注释 7 4 6 3" xfId="48571" xr:uid="{00000000-0005-0000-0000-000007DA0000}"/>
    <cellStyle name="注释 7 4 7" xfId="48572" xr:uid="{00000000-0005-0000-0000-000008DA0000}"/>
    <cellStyle name="注释 7 4 7 2" xfId="48573" xr:uid="{00000000-0005-0000-0000-000009DA0000}"/>
    <cellStyle name="注释 7 4 7 3" xfId="48574" xr:uid="{00000000-0005-0000-0000-00000ADA0000}"/>
    <cellStyle name="注释 7 4 8" xfId="48575" xr:uid="{00000000-0005-0000-0000-00000BDA0000}"/>
    <cellStyle name="注释 7 4 8 2" xfId="48576" xr:uid="{00000000-0005-0000-0000-00000CDA0000}"/>
    <cellStyle name="注释 7 4 8 3" xfId="48577" xr:uid="{00000000-0005-0000-0000-00000DDA0000}"/>
    <cellStyle name="注释 7 4 9" xfId="48578" xr:uid="{00000000-0005-0000-0000-00000EDA0000}"/>
    <cellStyle name="注释 7 4 9 2" xfId="48579" xr:uid="{00000000-0005-0000-0000-00000FDA0000}"/>
    <cellStyle name="注释 7 4 9 3" xfId="48580" xr:uid="{00000000-0005-0000-0000-000010DA0000}"/>
    <cellStyle name="注释 7 5" xfId="48581" xr:uid="{00000000-0005-0000-0000-000011DA0000}"/>
    <cellStyle name="注释 7 5 2" xfId="48582" xr:uid="{00000000-0005-0000-0000-000012DA0000}"/>
    <cellStyle name="注释 7 5 2 2" xfId="48583" xr:uid="{00000000-0005-0000-0000-000013DA0000}"/>
    <cellStyle name="注释 7 5 2 3" xfId="48584" xr:uid="{00000000-0005-0000-0000-000014DA0000}"/>
    <cellStyle name="注释 7 5 3" xfId="48585" xr:uid="{00000000-0005-0000-0000-000015DA0000}"/>
    <cellStyle name="注释 7 5 3 2" xfId="48586" xr:uid="{00000000-0005-0000-0000-000016DA0000}"/>
    <cellStyle name="注释 7 5 3 3" xfId="48587" xr:uid="{00000000-0005-0000-0000-000017DA0000}"/>
    <cellStyle name="注释 7 5 4" xfId="48588" xr:uid="{00000000-0005-0000-0000-000018DA0000}"/>
    <cellStyle name="注释 7 5 4 2" xfId="48589" xr:uid="{00000000-0005-0000-0000-000019DA0000}"/>
    <cellStyle name="注释 7 5 4 3" xfId="48590" xr:uid="{00000000-0005-0000-0000-00001ADA0000}"/>
    <cellStyle name="注释 7 5 5" xfId="48591" xr:uid="{00000000-0005-0000-0000-00001BDA0000}"/>
    <cellStyle name="注释 7 5 5 2" xfId="48592" xr:uid="{00000000-0005-0000-0000-00001CDA0000}"/>
    <cellStyle name="注释 7 5 5 3" xfId="48593" xr:uid="{00000000-0005-0000-0000-00001DDA0000}"/>
    <cellStyle name="注释 7 5 6" xfId="48594" xr:uid="{00000000-0005-0000-0000-00001EDA0000}"/>
    <cellStyle name="注释 7 5 6 2" xfId="48595" xr:uid="{00000000-0005-0000-0000-00001FDA0000}"/>
    <cellStyle name="注释 7 5 6 3" xfId="48596" xr:uid="{00000000-0005-0000-0000-000020DA0000}"/>
    <cellStyle name="注释 7 5 7" xfId="48597" xr:uid="{00000000-0005-0000-0000-000021DA0000}"/>
    <cellStyle name="注释 7 5 8" xfId="48598" xr:uid="{00000000-0005-0000-0000-000022DA0000}"/>
    <cellStyle name="注释 7 5 9" xfId="56211" xr:uid="{00000000-0005-0000-0000-000023DA0000}"/>
    <cellStyle name="注释 7 6" xfId="48599" xr:uid="{00000000-0005-0000-0000-000024DA0000}"/>
    <cellStyle name="注释 7 6 2" xfId="48600" xr:uid="{00000000-0005-0000-0000-000025DA0000}"/>
    <cellStyle name="注释 7 6 2 2" xfId="48601" xr:uid="{00000000-0005-0000-0000-000026DA0000}"/>
    <cellStyle name="注释 7 6 2 3" xfId="48602" xr:uid="{00000000-0005-0000-0000-000027DA0000}"/>
    <cellStyle name="注释 7 6 3" xfId="48603" xr:uid="{00000000-0005-0000-0000-000028DA0000}"/>
    <cellStyle name="注释 7 6 3 2" xfId="48604" xr:uid="{00000000-0005-0000-0000-000029DA0000}"/>
    <cellStyle name="注释 7 6 3 3" xfId="48605" xr:uid="{00000000-0005-0000-0000-00002ADA0000}"/>
    <cellStyle name="注释 7 6 4" xfId="48606" xr:uid="{00000000-0005-0000-0000-00002BDA0000}"/>
    <cellStyle name="注释 7 6 4 2" xfId="48607" xr:uid="{00000000-0005-0000-0000-00002CDA0000}"/>
    <cellStyle name="注释 7 6 4 3" xfId="48608" xr:uid="{00000000-0005-0000-0000-00002DDA0000}"/>
    <cellStyle name="注释 7 6 5" xfId="48609" xr:uid="{00000000-0005-0000-0000-00002EDA0000}"/>
    <cellStyle name="注释 7 6 5 2" xfId="48610" xr:uid="{00000000-0005-0000-0000-00002FDA0000}"/>
    <cellStyle name="注释 7 6 5 3" xfId="48611" xr:uid="{00000000-0005-0000-0000-000030DA0000}"/>
    <cellStyle name="注释 7 6 6" xfId="48612" xr:uid="{00000000-0005-0000-0000-000031DA0000}"/>
    <cellStyle name="注释 7 6 6 2" xfId="48613" xr:uid="{00000000-0005-0000-0000-000032DA0000}"/>
    <cellStyle name="注释 7 6 6 3" xfId="48614" xr:uid="{00000000-0005-0000-0000-000033DA0000}"/>
    <cellStyle name="注释 7 6 7" xfId="48615" xr:uid="{00000000-0005-0000-0000-000034DA0000}"/>
    <cellStyle name="注释 7 6 8" xfId="48616" xr:uid="{00000000-0005-0000-0000-000035DA0000}"/>
    <cellStyle name="注释 7 7" xfId="48617" xr:uid="{00000000-0005-0000-0000-000036DA0000}"/>
    <cellStyle name="注释 7 7 2" xfId="48618" xr:uid="{00000000-0005-0000-0000-000037DA0000}"/>
    <cellStyle name="注释 7 7 2 2" xfId="48619" xr:uid="{00000000-0005-0000-0000-000038DA0000}"/>
    <cellStyle name="注释 7 7 2 3" xfId="48620" xr:uid="{00000000-0005-0000-0000-000039DA0000}"/>
    <cellStyle name="注释 7 7 3" xfId="48621" xr:uid="{00000000-0005-0000-0000-00003ADA0000}"/>
    <cellStyle name="注释 7 7 3 2" xfId="48622" xr:uid="{00000000-0005-0000-0000-00003BDA0000}"/>
    <cellStyle name="注释 7 7 3 3" xfId="48623" xr:uid="{00000000-0005-0000-0000-00003CDA0000}"/>
    <cellStyle name="注释 7 7 4" xfId="48624" xr:uid="{00000000-0005-0000-0000-00003DDA0000}"/>
    <cellStyle name="注释 7 7 4 2" xfId="48625" xr:uid="{00000000-0005-0000-0000-00003EDA0000}"/>
    <cellStyle name="注释 7 7 4 3" xfId="48626" xr:uid="{00000000-0005-0000-0000-00003FDA0000}"/>
    <cellStyle name="注释 7 7 5" xfId="48627" xr:uid="{00000000-0005-0000-0000-000040DA0000}"/>
    <cellStyle name="注释 7 7 5 2" xfId="48628" xr:uid="{00000000-0005-0000-0000-000041DA0000}"/>
    <cellStyle name="注释 7 7 5 3" xfId="48629" xr:uid="{00000000-0005-0000-0000-000042DA0000}"/>
    <cellStyle name="注释 7 7 6" xfId="48630" xr:uid="{00000000-0005-0000-0000-000043DA0000}"/>
    <cellStyle name="注释 7 7 6 2" xfId="48631" xr:uid="{00000000-0005-0000-0000-000044DA0000}"/>
    <cellStyle name="注释 7 7 6 3" xfId="48632" xr:uid="{00000000-0005-0000-0000-000045DA0000}"/>
    <cellStyle name="注释 7 7 7" xfId="48633" xr:uid="{00000000-0005-0000-0000-000046DA0000}"/>
    <cellStyle name="注释 7 7 8" xfId="48634" xr:uid="{00000000-0005-0000-0000-000047DA0000}"/>
    <cellStyle name="注释 7 8" xfId="48635" xr:uid="{00000000-0005-0000-0000-000048DA0000}"/>
    <cellStyle name="注释 7 8 2" xfId="48636" xr:uid="{00000000-0005-0000-0000-000049DA0000}"/>
    <cellStyle name="注释 7 8 3" xfId="48637" xr:uid="{00000000-0005-0000-0000-00004ADA0000}"/>
    <cellStyle name="注释 7 9" xfId="48638" xr:uid="{00000000-0005-0000-0000-00004BDA0000}"/>
    <cellStyle name="注释 7 9 2" xfId="48639" xr:uid="{00000000-0005-0000-0000-00004CDA0000}"/>
    <cellStyle name="注释 7 9 3" xfId="48640" xr:uid="{00000000-0005-0000-0000-00004DDA0000}"/>
    <cellStyle name="注释 8" xfId="48641" xr:uid="{00000000-0005-0000-0000-00004EDA0000}"/>
    <cellStyle name="注释 8 10" xfId="48642" xr:uid="{00000000-0005-0000-0000-00004FDA0000}"/>
    <cellStyle name="注释 8 10 2" xfId="48643" xr:uid="{00000000-0005-0000-0000-000050DA0000}"/>
    <cellStyle name="注释 8 10 3" xfId="48644" xr:uid="{00000000-0005-0000-0000-000051DA0000}"/>
    <cellStyle name="注释 8 11" xfId="48645" xr:uid="{00000000-0005-0000-0000-000052DA0000}"/>
    <cellStyle name="注释 8 11 2" xfId="48646" xr:uid="{00000000-0005-0000-0000-000053DA0000}"/>
    <cellStyle name="注释 8 11 3" xfId="48647" xr:uid="{00000000-0005-0000-0000-000054DA0000}"/>
    <cellStyle name="注释 8 12" xfId="48648" xr:uid="{00000000-0005-0000-0000-000055DA0000}"/>
    <cellStyle name="注释 8 13" xfId="48649" xr:uid="{00000000-0005-0000-0000-000056DA0000}"/>
    <cellStyle name="注释 8 14" xfId="56212" xr:uid="{00000000-0005-0000-0000-000057DA0000}"/>
    <cellStyle name="注释 8 2" xfId="48650" xr:uid="{00000000-0005-0000-0000-000058DA0000}"/>
    <cellStyle name="注释 8 2 10" xfId="48651" xr:uid="{00000000-0005-0000-0000-000059DA0000}"/>
    <cellStyle name="注释 8 2 11" xfId="48652" xr:uid="{00000000-0005-0000-0000-00005ADA0000}"/>
    <cellStyle name="注释 8 2 2" xfId="48653" xr:uid="{00000000-0005-0000-0000-00005BDA0000}"/>
    <cellStyle name="注释 8 2 2 2" xfId="48654" xr:uid="{00000000-0005-0000-0000-00005CDA0000}"/>
    <cellStyle name="注释 8 2 2 2 2" xfId="48655" xr:uid="{00000000-0005-0000-0000-00005DDA0000}"/>
    <cellStyle name="注释 8 2 2 2 3" xfId="48656" xr:uid="{00000000-0005-0000-0000-00005EDA0000}"/>
    <cellStyle name="注释 8 2 2 2 4" xfId="56213" xr:uid="{00000000-0005-0000-0000-00005FDA0000}"/>
    <cellStyle name="注释 8 2 2 3" xfId="48657" xr:uid="{00000000-0005-0000-0000-000060DA0000}"/>
    <cellStyle name="注释 8 2 2 3 2" xfId="48658" xr:uid="{00000000-0005-0000-0000-000061DA0000}"/>
    <cellStyle name="注释 8 2 2 3 3" xfId="48659" xr:uid="{00000000-0005-0000-0000-000062DA0000}"/>
    <cellStyle name="注释 8 2 2 3 4" xfId="56214" xr:uid="{00000000-0005-0000-0000-000063DA0000}"/>
    <cellStyle name="注释 8 2 2 4" xfId="48660" xr:uid="{00000000-0005-0000-0000-000064DA0000}"/>
    <cellStyle name="注释 8 2 2 4 2" xfId="48661" xr:uid="{00000000-0005-0000-0000-000065DA0000}"/>
    <cellStyle name="注释 8 2 2 4 3" xfId="48662" xr:uid="{00000000-0005-0000-0000-000066DA0000}"/>
    <cellStyle name="注释 8 2 2 5" xfId="48663" xr:uid="{00000000-0005-0000-0000-000067DA0000}"/>
    <cellStyle name="注释 8 2 2 5 2" xfId="48664" xr:uid="{00000000-0005-0000-0000-000068DA0000}"/>
    <cellStyle name="注释 8 2 2 5 3" xfId="48665" xr:uid="{00000000-0005-0000-0000-000069DA0000}"/>
    <cellStyle name="注释 8 2 2 6" xfId="48666" xr:uid="{00000000-0005-0000-0000-00006ADA0000}"/>
    <cellStyle name="注释 8 2 2 6 2" xfId="48667" xr:uid="{00000000-0005-0000-0000-00006BDA0000}"/>
    <cellStyle name="注释 8 2 2 6 3" xfId="48668" xr:uid="{00000000-0005-0000-0000-00006CDA0000}"/>
    <cellStyle name="注释 8 2 2 7" xfId="48669" xr:uid="{00000000-0005-0000-0000-00006DDA0000}"/>
    <cellStyle name="注释 8 2 2 8" xfId="48670" xr:uid="{00000000-0005-0000-0000-00006EDA0000}"/>
    <cellStyle name="注释 8 2 2 9" xfId="56215" xr:uid="{00000000-0005-0000-0000-00006FDA0000}"/>
    <cellStyle name="注释 8 2 3" xfId="48671" xr:uid="{00000000-0005-0000-0000-000070DA0000}"/>
    <cellStyle name="注释 8 2 3 2" xfId="48672" xr:uid="{00000000-0005-0000-0000-000071DA0000}"/>
    <cellStyle name="注释 8 2 3 2 2" xfId="48673" xr:uid="{00000000-0005-0000-0000-000072DA0000}"/>
    <cellStyle name="注释 8 2 3 2 3" xfId="48674" xr:uid="{00000000-0005-0000-0000-000073DA0000}"/>
    <cellStyle name="注释 8 2 3 2 4" xfId="56216" xr:uid="{00000000-0005-0000-0000-000074DA0000}"/>
    <cellStyle name="注释 8 2 3 3" xfId="48675" xr:uid="{00000000-0005-0000-0000-000075DA0000}"/>
    <cellStyle name="注释 8 2 3 3 2" xfId="48676" xr:uid="{00000000-0005-0000-0000-000076DA0000}"/>
    <cellStyle name="注释 8 2 3 3 3" xfId="48677" xr:uid="{00000000-0005-0000-0000-000077DA0000}"/>
    <cellStyle name="注释 8 2 3 4" xfId="48678" xr:uid="{00000000-0005-0000-0000-000078DA0000}"/>
    <cellStyle name="注释 8 2 3 4 2" xfId="48679" xr:uid="{00000000-0005-0000-0000-000079DA0000}"/>
    <cellStyle name="注释 8 2 3 4 3" xfId="48680" xr:uid="{00000000-0005-0000-0000-00007ADA0000}"/>
    <cellStyle name="注释 8 2 3 5" xfId="48681" xr:uid="{00000000-0005-0000-0000-00007BDA0000}"/>
    <cellStyle name="注释 8 2 3 5 2" xfId="48682" xr:uid="{00000000-0005-0000-0000-00007CDA0000}"/>
    <cellStyle name="注释 8 2 3 5 3" xfId="48683" xr:uid="{00000000-0005-0000-0000-00007DDA0000}"/>
    <cellStyle name="注释 8 2 3 6" xfId="48684" xr:uid="{00000000-0005-0000-0000-00007EDA0000}"/>
    <cellStyle name="注释 8 2 3 6 2" xfId="48685" xr:uid="{00000000-0005-0000-0000-00007FDA0000}"/>
    <cellStyle name="注释 8 2 3 6 3" xfId="48686" xr:uid="{00000000-0005-0000-0000-000080DA0000}"/>
    <cellStyle name="注释 8 2 3 7" xfId="48687" xr:uid="{00000000-0005-0000-0000-000081DA0000}"/>
    <cellStyle name="注释 8 2 3 8" xfId="48688" xr:uid="{00000000-0005-0000-0000-000082DA0000}"/>
    <cellStyle name="注释 8 2 3 9" xfId="56217" xr:uid="{00000000-0005-0000-0000-000083DA0000}"/>
    <cellStyle name="注释 8 2 4" xfId="48689" xr:uid="{00000000-0005-0000-0000-000084DA0000}"/>
    <cellStyle name="注释 8 2 4 2" xfId="48690" xr:uid="{00000000-0005-0000-0000-000085DA0000}"/>
    <cellStyle name="注释 8 2 4 2 2" xfId="48691" xr:uid="{00000000-0005-0000-0000-000086DA0000}"/>
    <cellStyle name="注释 8 2 4 2 3" xfId="48692" xr:uid="{00000000-0005-0000-0000-000087DA0000}"/>
    <cellStyle name="注释 8 2 4 3" xfId="48693" xr:uid="{00000000-0005-0000-0000-000088DA0000}"/>
    <cellStyle name="注释 8 2 4 3 2" xfId="48694" xr:uid="{00000000-0005-0000-0000-000089DA0000}"/>
    <cellStyle name="注释 8 2 4 3 3" xfId="48695" xr:uid="{00000000-0005-0000-0000-00008ADA0000}"/>
    <cellStyle name="注释 8 2 4 4" xfId="48696" xr:uid="{00000000-0005-0000-0000-00008BDA0000}"/>
    <cellStyle name="注释 8 2 4 4 2" xfId="48697" xr:uid="{00000000-0005-0000-0000-00008CDA0000}"/>
    <cellStyle name="注释 8 2 4 4 3" xfId="48698" xr:uid="{00000000-0005-0000-0000-00008DDA0000}"/>
    <cellStyle name="注释 8 2 4 5" xfId="48699" xr:uid="{00000000-0005-0000-0000-00008EDA0000}"/>
    <cellStyle name="注释 8 2 4 5 2" xfId="48700" xr:uid="{00000000-0005-0000-0000-00008FDA0000}"/>
    <cellStyle name="注释 8 2 4 5 3" xfId="48701" xr:uid="{00000000-0005-0000-0000-000090DA0000}"/>
    <cellStyle name="注释 8 2 4 6" xfId="48702" xr:uid="{00000000-0005-0000-0000-000091DA0000}"/>
    <cellStyle name="注释 8 2 4 6 2" xfId="48703" xr:uid="{00000000-0005-0000-0000-000092DA0000}"/>
    <cellStyle name="注释 8 2 4 6 3" xfId="48704" xr:uid="{00000000-0005-0000-0000-000093DA0000}"/>
    <cellStyle name="注释 8 2 4 7" xfId="48705" xr:uid="{00000000-0005-0000-0000-000094DA0000}"/>
    <cellStyle name="注释 8 2 4 8" xfId="48706" xr:uid="{00000000-0005-0000-0000-000095DA0000}"/>
    <cellStyle name="注释 8 2 4 9" xfId="56218" xr:uid="{00000000-0005-0000-0000-000096DA0000}"/>
    <cellStyle name="注释 8 2 5" xfId="48707" xr:uid="{00000000-0005-0000-0000-000097DA0000}"/>
    <cellStyle name="注释 8 2 5 2" xfId="48708" xr:uid="{00000000-0005-0000-0000-000098DA0000}"/>
    <cellStyle name="注释 8 2 5 3" xfId="48709" xr:uid="{00000000-0005-0000-0000-000099DA0000}"/>
    <cellStyle name="注释 8 2 6" xfId="48710" xr:uid="{00000000-0005-0000-0000-00009ADA0000}"/>
    <cellStyle name="注释 8 2 6 2" xfId="48711" xr:uid="{00000000-0005-0000-0000-00009BDA0000}"/>
    <cellStyle name="注释 8 2 6 3" xfId="48712" xr:uid="{00000000-0005-0000-0000-00009CDA0000}"/>
    <cellStyle name="注释 8 2 7" xfId="48713" xr:uid="{00000000-0005-0000-0000-00009DDA0000}"/>
    <cellStyle name="注释 8 2 7 2" xfId="48714" xr:uid="{00000000-0005-0000-0000-00009EDA0000}"/>
    <cellStyle name="注释 8 2 7 3" xfId="48715" xr:uid="{00000000-0005-0000-0000-00009FDA0000}"/>
    <cellStyle name="注释 8 2 8" xfId="48716" xr:uid="{00000000-0005-0000-0000-0000A0DA0000}"/>
    <cellStyle name="注释 8 2 8 2" xfId="48717" xr:uid="{00000000-0005-0000-0000-0000A1DA0000}"/>
    <cellStyle name="注释 8 2 8 3" xfId="48718" xr:uid="{00000000-0005-0000-0000-0000A2DA0000}"/>
    <cellStyle name="注释 8 2 9" xfId="48719" xr:uid="{00000000-0005-0000-0000-0000A3DA0000}"/>
    <cellStyle name="注释 8 2 9 2" xfId="48720" xr:uid="{00000000-0005-0000-0000-0000A4DA0000}"/>
    <cellStyle name="注释 8 2 9 3" xfId="48721" xr:uid="{00000000-0005-0000-0000-0000A5DA0000}"/>
    <cellStyle name="注释 8 3" xfId="48722" xr:uid="{00000000-0005-0000-0000-0000A6DA0000}"/>
    <cellStyle name="注释 8 3 10" xfId="48723" xr:uid="{00000000-0005-0000-0000-0000A7DA0000}"/>
    <cellStyle name="注释 8 3 11" xfId="48724" xr:uid="{00000000-0005-0000-0000-0000A8DA0000}"/>
    <cellStyle name="注释 8 3 12" xfId="56219" xr:uid="{00000000-0005-0000-0000-0000A9DA0000}"/>
    <cellStyle name="注释 8 3 2" xfId="48725" xr:uid="{00000000-0005-0000-0000-0000AADA0000}"/>
    <cellStyle name="注释 8 3 2 2" xfId="48726" xr:uid="{00000000-0005-0000-0000-0000ABDA0000}"/>
    <cellStyle name="注释 8 3 2 2 2" xfId="48727" xr:uid="{00000000-0005-0000-0000-0000ACDA0000}"/>
    <cellStyle name="注释 8 3 2 2 3" xfId="48728" xr:uid="{00000000-0005-0000-0000-0000ADDA0000}"/>
    <cellStyle name="注释 8 3 2 3" xfId="48729" xr:uid="{00000000-0005-0000-0000-0000AEDA0000}"/>
    <cellStyle name="注释 8 3 2 3 2" xfId="48730" xr:uid="{00000000-0005-0000-0000-0000AFDA0000}"/>
    <cellStyle name="注释 8 3 2 3 3" xfId="48731" xr:uid="{00000000-0005-0000-0000-0000B0DA0000}"/>
    <cellStyle name="注释 8 3 2 4" xfId="48732" xr:uid="{00000000-0005-0000-0000-0000B1DA0000}"/>
    <cellStyle name="注释 8 3 2 4 2" xfId="48733" xr:uid="{00000000-0005-0000-0000-0000B2DA0000}"/>
    <cellStyle name="注释 8 3 2 4 3" xfId="48734" xr:uid="{00000000-0005-0000-0000-0000B3DA0000}"/>
    <cellStyle name="注释 8 3 2 5" xfId="48735" xr:uid="{00000000-0005-0000-0000-0000B4DA0000}"/>
    <cellStyle name="注释 8 3 2 5 2" xfId="48736" xr:uid="{00000000-0005-0000-0000-0000B5DA0000}"/>
    <cellStyle name="注释 8 3 2 5 3" xfId="48737" xr:uid="{00000000-0005-0000-0000-0000B6DA0000}"/>
    <cellStyle name="注释 8 3 2 6" xfId="48738" xr:uid="{00000000-0005-0000-0000-0000B7DA0000}"/>
    <cellStyle name="注释 8 3 2 6 2" xfId="48739" xr:uid="{00000000-0005-0000-0000-0000B8DA0000}"/>
    <cellStyle name="注释 8 3 2 6 3" xfId="48740" xr:uid="{00000000-0005-0000-0000-0000B9DA0000}"/>
    <cellStyle name="注释 8 3 2 7" xfId="48741" xr:uid="{00000000-0005-0000-0000-0000BADA0000}"/>
    <cellStyle name="注释 8 3 2 8" xfId="48742" xr:uid="{00000000-0005-0000-0000-0000BBDA0000}"/>
    <cellStyle name="注释 8 3 2 9" xfId="56220" xr:uid="{00000000-0005-0000-0000-0000BCDA0000}"/>
    <cellStyle name="注释 8 3 3" xfId="48743" xr:uid="{00000000-0005-0000-0000-0000BDDA0000}"/>
    <cellStyle name="注释 8 3 3 2" xfId="48744" xr:uid="{00000000-0005-0000-0000-0000BEDA0000}"/>
    <cellStyle name="注释 8 3 3 2 2" xfId="48745" xr:uid="{00000000-0005-0000-0000-0000BFDA0000}"/>
    <cellStyle name="注释 8 3 3 2 3" xfId="48746" xr:uid="{00000000-0005-0000-0000-0000C0DA0000}"/>
    <cellStyle name="注释 8 3 3 3" xfId="48747" xr:uid="{00000000-0005-0000-0000-0000C1DA0000}"/>
    <cellStyle name="注释 8 3 3 3 2" xfId="48748" xr:uid="{00000000-0005-0000-0000-0000C2DA0000}"/>
    <cellStyle name="注释 8 3 3 3 3" xfId="48749" xr:uid="{00000000-0005-0000-0000-0000C3DA0000}"/>
    <cellStyle name="注释 8 3 3 4" xfId="48750" xr:uid="{00000000-0005-0000-0000-0000C4DA0000}"/>
    <cellStyle name="注释 8 3 3 4 2" xfId="48751" xr:uid="{00000000-0005-0000-0000-0000C5DA0000}"/>
    <cellStyle name="注释 8 3 3 4 3" xfId="48752" xr:uid="{00000000-0005-0000-0000-0000C6DA0000}"/>
    <cellStyle name="注释 8 3 3 5" xfId="48753" xr:uid="{00000000-0005-0000-0000-0000C7DA0000}"/>
    <cellStyle name="注释 8 3 3 5 2" xfId="48754" xr:uid="{00000000-0005-0000-0000-0000C8DA0000}"/>
    <cellStyle name="注释 8 3 3 5 3" xfId="48755" xr:uid="{00000000-0005-0000-0000-0000C9DA0000}"/>
    <cellStyle name="注释 8 3 3 6" xfId="48756" xr:uid="{00000000-0005-0000-0000-0000CADA0000}"/>
    <cellStyle name="注释 8 3 3 6 2" xfId="48757" xr:uid="{00000000-0005-0000-0000-0000CBDA0000}"/>
    <cellStyle name="注释 8 3 3 6 3" xfId="48758" xr:uid="{00000000-0005-0000-0000-0000CCDA0000}"/>
    <cellStyle name="注释 8 3 3 7" xfId="48759" xr:uid="{00000000-0005-0000-0000-0000CDDA0000}"/>
    <cellStyle name="注释 8 3 3 8" xfId="48760" xr:uid="{00000000-0005-0000-0000-0000CEDA0000}"/>
    <cellStyle name="注释 8 3 3 9" xfId="56221" xr:uid="{00000000-0005-0000-0000-0000CFDA0000}"/>
    <cellStyle name="注释 8 3 4" xfId="48761" xr:uid="{00000000-0005-0000-0000-0000D0DA0000}"/>
    <cellStyle name="注释 8 3 4 2" xfId="48762" xr:uid="{00000000-0005-0000-0000-0000D1DA0000}"/>
    <cellStyle name="注释 8 3 4 2 2" xfId="48763" xr:uid="{00000000-0005-0000-0000-0000D2DA0000}"/>
    <cellStyle name="注释 8 3 4 2 3" xfId="48764" xr:uid="{00000000-0005-0000-0000-0000D3DA0000}"/>
    <cellStyle name="注释 8 3 4 3" xfId="48765" xr:uid="{00000000-0005-0000-0000-0000D4DA0000}"/>
    <cellStyle name="注释 8 3 4 3 2" xfId="48766" xr:uid="{00000000-0005-0000-0000-0000D5DA0000}"/>
    <cellStyle name="注释 8 3 4 3 3" xfId="48767" xr:uid="{00000000-0005-0000-0000-0000D6DA0000}"/>
    <cellStyle name="注释 8 3 4 4" xfId="48768" xr:uid="{00000000-0005-0000-0000-0000D7DA0000}"/>
    <cellStyle name="注释 8 3 4 4 2" xfId="48769" xr:uid="{00000000-0005-0000-0000-0000D8DA0000}"/>
    <cellStyle name="注释 8 3 4 4 3" xfId="48770" xr:uid="{00000000-0005-0000-0000-0000D9DA0000}"/>
    <cellStyle name="注释 8 3 4 5" xfId="48771" xr:uid="{00000000-0005-0000-0000-0000DADA0000}"/>
    <cellStyle name="注释 8 3 4 5 2" xfId="48772" xr:uid="{00000000-0005-0000-0000-0000DBDA0000}"/>
    <cellStyle name="注释 8 3 4 5 3" xfId="48773" xr:uid="{00000000-0005-0000-0000-0000DCDA0000}"/>
    <cellStyle name="注释 8 3 4 6" xfId="48774" xr:uid="{00000000-0005-0000-0000-0000DDDA0000}"/>
    <cellStyle name="注释 8 3 4 6 2" xfId="48775" xr:uid="{00000000-0005-0000-0000-0000DEDA0000}"/>
    <cellStyle name="注释 8 3 4 6 3" xfId="48776" xr:uid="{00000000-0005-0000-0000-0000DFDA0000}"/>
    <cellStyle name="注释 8 3 4 7" xfId="48777" xr:uid="{00000000-0005-0000-0000-0000E0DA0000}"/>
    <cellStyle name="注释 8 3 4 8" xfId="48778" xr:uid="{00000000-0005-0000-0000-0000E1DA0000}"/>
    <cellStyle name="注释 8 3 5" xfId="48779" xr:uid="{00000000-0005-0000-0000-0000E2DA0000}"/>
    <cellStyle name="注释 8 3 5 2" xfId="48780" xr:uid="{00000000-0005-0000-0000-0000E3DA0000}"/>
    <cellStyle name="注释 8 3 5 3" xfId="48781" xr:uid="{00000000-0005-0000-0000-0000E4DA0000}"/>
    <cellStyle name="注释 8 3 6" xfId="48782" xr:uid="{00000000-0005-0000-0000-0000E5DA0000}"/>
    <cellStyle name="注释 8 3 6 2" xfId="48783" xr:uid="{00000000-0005-0000-0000-0000E6DA0000}"/>
    <cellStyle name="注释 8 3 6 3" xfId="48784" xr:uid="{00000000-0005-0000-0000-0000E7DA0000}"/>
    <cellStyle name="注释 8 3 7" xfId="48785" xr:uid="{00000000-0005-0000-0000-0000E8DA0000}"/>
    <cellStyle name="注释 8 3 7 2" xfId="48786" xr:uid="{00000000-0005-0000-0000-0000E9DA0000}"/>
    <cellStyle name="注释 8 3 7 3" xfId="48787" xr:uid="{00000000-0005-0000-0000-0000EADA0000}"/>
    <cellStyle name="注释 8 3 8" xfId="48788" xr:uid="{00000000-0005-0000-0000-0000EBDA0000}"/>
    <cellStyle name="注释 8 3 8 2" xfId="48789" xr:uid="{00000000-0005-0000-0000-0000ECDA0000}"/>
    <cellStyle name="注释 8 3 8 3" xfId="48790" xr:uid="{00000000-0005-0000-0000-0000EDDA0000}"/>
    <cellStyle name="注释 8 3 9" xfId="48791" xr:uid="{00000000-0005-0000-0000-0000EEDA0000}"/>
    <cellStyle name="注释 8 3 9 2" xfId="48792" xr:uid="{00000000-0005-0000-0000-0000EFDA0000}"/>
    <cellStyle name="注释 8 3 9 3" xfId="48793" xr:uid="{00000000-0005-0000-0000-0000F0DA0000}"/>
    <cellStyle name="注释 8 4" xfId="48794" xr:uid="{00000000-0005-0000-0000-0000F1DA0000}"/>
    <cellStyle name="注释 8 4 2" xfId="48795" xr:uid="{00000000-0005-0000-0000-0000F2DA0000}"/>
    <cellStyle name="注释 8 4 2 2" xfId="48796" xr:uid="{00000000-0005-0000-0000-0000F3DA0000}"/>
    <cellStyle name="注释 8 4 2 3" xfId="48797" xr:uid="{00000000-0005-0000-0000-0000F4DA0000}"/>
    <cellStyle name="注释 8 4 2 4" xfId="56222" xr:uid="{00000000-0005-0000-0000-0000F5DA0000}"/>
    <cellStyle name="注释 8 4 3" xfId="48798" xr:uid="{00000000-0005-0000-0000-0000F6DA0000}"/>
    <cellStyle name="注释 8 4 3 2" xfId="48799" xr:uid="{00000000-0005-0000-0000-0000F7DA0000}"/>
    <cellStyle name="注释 8 4 3 3" xfId="48800" xr:uid="{00000000-0005-0000-0000-0000F8DA0000}"/>
    <cellStyle name="注释 8 4 4" xfId="48801" xr:uid="{00000000-0005-0000-0000-0000F9DA0000}"/>
    <cellStyle name="注释 8 4 4 2" xfId="48802" xr:uid="{00000000-0005-0000-0000-0000FADA0000}"/>
    <cellStyle name="注释 8 4 4 3" xfId="48803" xr:uid="{00000000-0005-0000-0000-0000FBDA0000}"/>
    <cellStyle name="注释 8 4 5" xfId="48804" xr:uid="{00000000-0005-0000-0000-0000FCDA0000}"/>
    <cellStyle name="注释 8 4 5 2" xfId="48805" xr:uid="{00000000-0005-0000-0000-0000FDDA0000}"/>
    <cellStyle name="注释 8 4 5 3" xfId="48806" xr:uid="{00000000-0005-0000-0000-0000FEDA0000}"/>
    <cellStyle name="注释 8 4 6" xfId="48807" xr:uid="{00000000-0005-0000-0000-0000FFDA0000}"/>
    <cellStyle name="注释 8 4 6 2" xfId="48808" xr:uid="{00000000-0005-0000-0000-000000DB0000}"/>
    <cellStyle name="注释 8 4 6 3" xfId="48809" xr:uid="{00000000-0005-0000-0000-000001DB0000}"/>
    <cellStyle name="注释 8 4 7" xfId="48810" xr:uid="{00000000-0005-0000-0000-000002DB0000}"/>
    <cellStyle name="注释 8 4 8" xfId="48811" xr:uid="{00000000-0005-0000-0000-000003DB0000}"/>
    <cellStyle name="注释 8 4 9" xfId="56223" xr:uid="{00000000-0005-0000-0000-000004DB0000}"/>
    <cellStyle name="注释 8 5" xfId="48812" xr:uid="{00000000-0005-0000-0000-000005DB0000}"/>
    <cellStyle name="注释 8 5 2" xfId="48813" xr:uid="{00000000-0005-0000-0000-000006DB0000}"/>
    <cellStyle name="注释 8 5 2 2" xfId="48814" xr:uid="{00000000-0005-0000-0000-000007DB0000}"/>
    <cellStyle name="注释 8 5 2 3" xfId="48815" xr:uid="{00000000-0005-0000-0000-000008DB0000}"/>
    <cellStyle name="注释 8 5 3" xfId="48816" xr:uid="{00000000-0005-0000-0000-000009DB0000}"/>
    <cellStyle name="注释 8 5 3 2" xfId="48817" xr:uid="{00000000-0005-0000-0000-00000ADB0000}"/>
    <cellStyle name="注释 8 5 3 3" xfId="48818" xr:uid="{00000000-0005-0000-0000-00000BDB0000}"/>
    <cellStyle name="注释 8 5 4" xfId="48819" xr:uid="{00000000-0005-0000-0000-00000CDB0000}"/>
    <cellStyle name="注释 8 5 4 2" xfId="48820" xr:uid="{00000000-0005-0000-0000-00000DDB0000}"/>
    <cellStyle name="注释 8 5 4 3" xfId="48821" xr:uid="{00000000-0005-0000-0000-00000EDB0000}"/>
    <cellStyle name="注释 8 5 5" xfId="48822" xr:uid="{00000000-0005-0000-0000-00000FDB0000}"/>
    <cellStyle name="注释 8 5 5 2" xfId="48823" xr:uid="{00000000-0005-0000-0000-000010DB0000}"/>
    <cellStyle name="注释 8 5 5 3" xfId="48824" xr:uid="{00000000-0005-0000-0000-000011DB0000}"/>
    <cellStyle name="注释 8 5 6" xfId="48825" xr:uid="{00000000-0005-0000-0000-000012DB0000}"/>
    <cellStyle name="注释 8 5 6 2" xfId="48826" xr:uid="{00000000-0005-0000-0000-000013DB0000}"/>
    <cellStyle name="注释 8 5 6 3" xfId="48827" xr:uid="{00000000-0005-0000-0000-000014DB0000}"/>
    <cellStyle name="注释 8 5 7" xfId="48828" xr:uid="{00000000-0005-0000-0000-000015DB0000}"/>
    <cellStyle name="注释 8 5 8" xfId="48829" xr:uid="{00000000-0005-0000-0000-000016DB0000}"/>
    <cellStyle name="注释 8 5 9" xfId="56224" xr:uid="{00000000-0005-0000-0000-000017DB0000}"/>
    <cellStyle name="注释 8 6" xfId="48830" xr:uid="{00000000-0005-0000-0000-000018DB0000}"/>
    <cellStyle name="注释 8 6 2" xfId="48831" xr:uid="{00000000-0005-0000-0000-000019DB0000}"/>
    <cellStyle name="注释 8 6 2 2" xfId="48832" xr:uid="{00000000-0005-0000-0000-00001ADB0000}"/>
    <cellStyle name="注释 8 6 2 3" xfId="48833" xr:uid="{00000000-0005-0000-0000-00001BDB0000}"/>
    <cellStyle name="注释 8 6 3" xfId="48834" xr:uid="{00000000-0005-0000-0000-00001CDB0000}"/>
    <cellStyle name="注释 8 6 3 2" xfId="48835" xr:uid="{00000000-0005-0000-0000-00001DDB0000}"/>
    <cellStyle name="注释 8 6 3 3" xfId="48836" xr:uid="{00000000-0005-0000-0000-00001EDB0000}"/>
    <cellStyle name="注释 8 6 4" xfId="48837" xr:uid="{00000000-0005-0000-0000-00001FDB0000}"/>
    <cellStyle name="注释 8 6 4 2" xfId="48838" xr:uid="{00000000-0005-0000-0000-000020DB0000}"/>
    <cellStyle name="注释 8 6 4 3" xfId="48839" xr:uid="{00000000-0005-0000-0000-000021DB0000}"/>
    <cellStyle name="注释 8 6 5" xfId="48840" xr:uid="{00000000-0005-0000-0000-000022DB0000}"/>
    <cellStyle name="注释 8 6 5 2" xfId="48841" xr:uid="{00000000-0005-0000-0000-000023DB0000}"/>
    <cellStyle name="注释 8 6 5 3" xfId="48842" xr:uid="{00000000-0005-0000-0000-000024DB0000}"/>
    <cellStyle name="注释 8 6 6" xfId="48843" xr:uid="{00000000-0005-0000-0000-000025DB0000}"/>
    <cellStyle name="注释 8 6 6 2" xfId="48844" xr:uid="{00000000-0005-0000-0000-000026DB0000}"/>
    <cellStyle name="注释 8 6 6 3" xfId="48845" xr:uid="{00000000-0005-0000-0000-000027DB0000}"/>
    <cellStyle name="注释 8 6 7" xfId="48846" xr:uid="{00000000-0005-0000-0000-000028DB0000}"/>
    <cellStyle name="注释 8 6 8" xfId="48847" xr:uid="{00000000-0005-0000-0000-000029DB0000}"/>
    <cellStyle name="注释 8 7" xfId="48848" xr:uid="{00000000-0005-0000-0000-00002ADB0000}"/>
    <cellStyle name="注释 8 7 2" xfId="48849" xr:uid="{00000000-0005-0000-0000-00002BDB0000}"/>
    <cellStyle name="注释 8 7 3" xfId="48850" xr:uid="{00000000-0005-0000-0000-00002CDB0000}"/>
    <cellStyle name="注释 8 8" xfId="48851" xr:uid="{00000000-0005-0000-0000-00002DDB0000}"/>
    <cellStyle name="注释 8 8 2" xfId="48852" xr:uid="{00000000-0005-0000-0000-00002EDB0000}"/>
    <cellStyle name="注释 8 8 3" xfId="48853" xr:uid="{00000000-0005-0000-0000-00002FDB0000}"/>
    <cellStyle name="注释 8 9" xfId="48854" xr:uid="{00000000-0005-0000-0000-000030DB0000}"/>
    <cellStyle name="注释 8 9 2" xfId="48855" xr:uid="{00000000-0005-0000-0000-000031DB0000}"/>
    <cellStyle name="注释 8 9 3" xfId="48856" xr:uid="{00000000-0005-0000-0000-000032DB0000}"/>
    <cellStyle name="注释 9" xfId="48857" xr:uid="{00000000-0005-0000-0000-000033DB0000}"/>
    <cellStyle name="注释 9 10" xfId="48858" xr:uid="{00000000-0005-0000-0000-000034DB0000}"/>
    <cellStyle name="注释 9 11" xfId="48859" xr:uid="{00000000-0005-0000-0000-000035DB0000}"/>
    <cellStyle name="注释 9 2" xfId="48860" xr:uid="{00000000-0005-0000-0000-000036DB0000}"/>
    <cellStyle name="注释 9 2 2" xfId="48861" xr:uid="{00000000-0005-0000-0000-000037DB0000}"/>
    <cellStyle name="注释 9 2 2 2" xfId="48862" xr:uid="{00000000-0005-0000-0000-000038DB0000}"/>
    <cellStyle name="注释 9 2 2 2 2" xfId="56225" xr:uid="{00000000-0005-0000-0000-000039DB0000}"/>
    <cellStyle name="注释 9 2 2 3" xfId="48863" xr:uid="{00000000-0005-0000-0000-00003ADB0000}"/>
    <cellStyle name="注释 9 2 2 3 2" xfId="56226" xr:uid="{00000000-0005-0000-0000-00003BDB0000}"/>
    <cellStyle name="注释 9 2 2 4" xfId="56227" xr:uid="{00000000-0005-0000-0000-00003CDB0000}"/>
    <cellStyle name="注释 9 2 3" xfId="48864" xr:uid="{00000000-0005-0000-0000-00003DDB0000}"/>
    <cellStyle name="注释 9 2 3 2" xfId="48865" xr:uid="{00000000-0005-0000-0000-00003EDB0000}"/>
    <cellStyle name="注释 9 2 3 2 2" xfId="56228" xr:uid="{00000000-0005-0000-0000-00003FDB0000}"/>
    <cellStyle name="注释 9 2 3 3" xfId="48866" xr:uid="{00000000-0005-0000-0000-000040DB0000}"/>
    <cellStyle name="注释 9 2 3 4" xfId="56229" xr:uid="{00000000-0005-0000-0000-000041DB0000}"/>
    <cellStyle name="注释 9 2 4" xfId="48867" xr:uid="{00000000-0005-0000-0000-000042DB0000}"/>
    <cellStyle name="注释 9 2 4 2" xfId="48868" xr:uid="{00000000-0005-0000-0000-000043DB0000}"/>
    <cellStyle name="注释 9 2 4 3" xfId="48869" xr:uid="{00000000-0005-0000-0000-000044DB0000}"/>
    <cellStyle name="注释 9 2 4 4" xfId="56230" xr:uid="{00000000-0005-0000-0000-000045DB0000}"/>
    <cellStyle name="注释 9 2 5" xfId="48870" xr:uid="{00000000-0005-0000-0000-000046DB0000}"/>
    <cellStyle name="注释 9 2 5 2" xfId="48871" xr:uid="{00000000-0005-0000-0000-000047DB0000}"/>
    <cellStyle name="注释 9 2 5 3" xfId="48872" xr:uid="{00000000-0005-0000-0000-000048DB0000}"/>
    <cellStyle name="注释 9 2 6" xfId="48873" xr:uid="{00000000-0005-0000-0000-000049DB0000}"/>
    <cellStyle name="注释 9 2 6 2" xfId="48874" xr:uid="{00000000-0005-0000-0000-00004ADB0000}"/>
    <cellStyle name="注释 9 2 6 3" xfId="48875" xr:uid="{00000000-0005-0000-0000-00004BDB0000}"/>
    <cellStyle name="注释 9 2 7" xfId="48876" xr:uid="{00000000-0005-0000-0000-00004CDB0000}"/>
    <cellStyle name="注释 9 2 8" xfId="48877" xr:uid="{00000000-0005-0000-0000-00004DDB0000}"/>
    <cellStyle name="注释 9 3" xfId="48878" xr:uid="{00000000-0005-0000-0000-00004EDB0000}"/>
    <cellStyle name="注释 9 3 2" xfId="48879" xr:uid="{00000000-0005-0000-0000-00004FDB0000}"/>
    <cellStyle name="注释 9 3 2 2" xfId="48880" xr:uid="{00000000-0005-0000-0000-000050DB0000}"/>
    <cellStyle name="注释 9 3 2 3" xfId="48881" xr:uid="{00000000-0005-0000-0000-000051DB0000}"/>
    <cellStyle name="注释 9 3 2 4" xfId="56231" xr:uid="{00000000-0005-0000-0000-000052DB0000}"/>
    <cellStyle name="注释 9 3 3" xfId="48882" xr:uid="{00000000-0005-0000-0000-000053DB0000}"/>
    <cellStyle name="注释 9 3 3 2" xfId="48883" xr:uid="{00000000-0005-0000-0000-000054DB0000}"/>
    <cellStyle name="注释 9 3 3 3" xfId="48884" xr:uid="{00000000-0005-0000-0000-000055DB0000}"/>
    <cellStyle name="注释 9 3 3 4" xfId="56232" xr:uid="{00000000-0005-0000-0000-000056DB0000}"/>
    <cellStyle name="注释 9 3 4" xfId="48885" xr:uid="{00000000-0005-0000-0000-000057DB0000}"/>
    <cellStyle name="注释 9 3 4 2" xfId="48886" xr:uid="{00000000-0005-0000-0000-000058DB0000}"/>
    <cellStyle name="注释 9 3 4 3" xfId="48887" xr:uid="{00000000-0005-0000-0000-000059DB0000}"/>
    <cellStyle name="注释 9 3 5" xfId="48888" xr:uid="{00000000-0005-0000-0000-00005ADB0000}"/>
    <cellStyle name="注释 9 3 5 2" xfId="48889" xr:uid="{00000000-0005-0000-0000-00005BDB0000}"/>
    <cellStyle name="注释 9 3 5 3" xfId="48890" xr:uid="{00000000-0005-0000-0000-00005CDB0000}"/>
    <cellStyle name="注释 9 3 6" xfId="48891" xr:uid="{00000000-0005-0000-0000-00005DDB0000}"/>
    <cellStyle name="注释 9 3 6 2" xfId="48892" xr:uid="{00000000-0005-0000-0000-00005EDB0000}"/>
    <cellStyle name="注释 9 3 6 3" xfId="48893" xr:uid="{00000000-0005-0000-0000-00005FDB0000}"/>
    <cellStyle name="注释 9 3 7" xfId="48894" xr:uid="{00000000-0005-0000-0000-000060DB0000}"/>
    <cellStyle name="注释 9 3 8" xfId="48895" xr:uid="{00000000-0005-0000-0000-000061DB0000}"/>
    <cellStyle name="注释 9 3 9" xfId="56233" xr:uid="{00000000-0005-0000-0000-000062DB0000}"/>
    <cellStyle name="注释 9 4" xfId="48896" xr:uid="{00000000-0005-0000-0000-000063DB0000}"/>
    <cellStyle name="注释 9 4 2" xfId="48897" xr:uid="{00000000-0005-0000-0000-000064DB0000}"/>
    <cellStyle name="注释 9 4 2 2" xfId="48898" xr:uid="{00000000-0005-0000-0000-000065DB0000}"/>
    <cellStyle name="注释 9 4 2 3" xfId="48899" xr:uid="{00000000-0005-0000-0000-000066DB0000}"/>
    <cellStyle name="注释 9 4 2 4" xfId="56234" xr:uid="{00000000-0005-0000-0000-000067DB0000}"/>
    <cellStyle name="注释 9 4 3" xfId="48900" xr:uid="{00000000-0005-0000-0000-000068DB0000}"/>
    <cellStyle name="注释 9 4 3 2" xfId="48901" xr:uid="{00000000-0005-0000-0000-000069DB0000}"/>
    <cellStyle name="注释 9 4 3 3" xfId="48902" xr:uid="{00000000-0005-0000-0000-00006ADB0000}"/>
    <cellStyle name="注释 9 4 4" xfId="48903" xr:uid="{00000000-0005-0000-0000-00006BDB0000}"/>
    <cellStyle name="注释 9 4 4 2" xfId="48904" xr:uid="{00000000-0005-0000-0000-00006CDB0000}"/>
    <cellStyle name="注释 9 4 4 3" xfId="48905" xr:uid="{00000000-0005-0000-0000-00006DDB0000}"/>
    <cellStyle name="注释 9 4 5" xfId="48906" xr:uid="{00000000-0005-0000-0000-00006EDB0000}"/>
    <cellStyle name="注释 9 4 5 2" xfId="48907" xr:uid="{00000000-0005-0000-0000-00006FDB0000}"/>
    <cellStyle name="注释 9 4 5 3" xfId="48908" xr:uid="{00000000-0005-0000-0000-000070DB0000}"/>
    <cellStyle name="注释 9 4 6" xfId="48909" xr:uid="{00000000-0005-0000-0000-000071DB0000}"/>
    <cellStyle name="注释 9 4 6 2" xfId="48910" xr:uid="{00000000-0005-0000-0000-000072DB0000}"/>
    <cellStyle name="注释 9 4 6 3" xfId="48911" xr:uid="{00000000-0005-0000-0000-000073DB0000}"/>
    <cellStyle name="注释 9 4 7" xfId="48912" xr:uid="{00000000-0005-0000-0000-000074DB0000}"/>
    <cellStyle name="注释 9 4 8" xfId="48913" xr:uid="{00000000-0005-0000-0000-000075DB0000}"/>
    <cellStyle name="注释 9 4 9" xfId="56235" xr:uid="{00000000-0005-0000-0000-000076DB0000}"/>
    <cellStyle name="注释 9 5" xfId="48914" xr:uid="{00000000-0005-0000-0000-000077DB0000}"/>
    <cellStyle name="注释 9 5 2" xfId="48915" xr:uid="{00000000-0005-0000-0000-000078DB0000}"/>
    <cellStyle name="注释 9 5 3" xfId="48916" xr:uid="{00000000-0005-0000-0000-000079DB0000}"/>
    <cellStyle name="注释 9 5 4" xfId="56236" xr:uid="{00000000-0005-0000-0000-00007ADB0000}"/>
    <cellStyle name="注释 9 6" xfId="48917" xr:uid="{00000000-0005-0000-0000-00007BDB0000}"/>
    <cellStyle name="注释 9 6 2" xfId="48918" xr:uid="{00000000-0005-0000-0000-00007CDB0000}"/>
    <cellStyle name="注释 9 6 3" xfId="48919" xr:uid="{00000000-0005-0000-0000-00007DDB0000}"/>
    <cellStyle name="注释 9 7" xfId="48920" xr:uid="{00000000-0005-0000-0000-00007EDB0000}"/>
    <cellStyle name="注释 9 7 2" xfId="48921" xr:uid="{00000000-0005-0000-0000-00007FDB0000}"/>
    <cellStyle name="注释 9 7 3" xfId="48922" xr:uid="{00000000-0005-0000-0000-000080DB0000}"/>
    <cellStyle name="注释 9 8" xfId="48923" xr:uid="{00000000-0005-0000-0000-000081DB0000}"/>
    <cellStyle name="注释 9 8 2" xfId="48924" xr:uid="{00000000-0005-0000-0000-000082DB0000}"/>
    <cellStyle name="注释 9 8 3" xfId="48925" xr:uid="{00000000-0005-0000-0000-000083DB0000}"/>
    <cellStyle name="注释 9 9" xfId="48926" xr:uid="{00000000-0005-0000-0000-000084DB0000}"/>
    <cellStyle name="注释 9 9 2" xfId="48927" xr:uid="{00000000-0005-0000-0000-000085DB0000}"/>
    <cellStyle name="注释 9 9 3" xfId="48928" xr:uid="{00000000-0005-0000-0000-000086DB0000}"/>
    <cellStyle name="资产" xfId="48929" xr:uid="{00000000-0005-0000-0000-000087DB0000}"/>
    <cellStyle name="뷭?_BOOKSHIP" xfId="48930" xr:uid="{00000000-0005-0000-0000-000088DB0000}"/>
    <cellStyle name="설명 텍스트 2" xfId="56237" xr:uid="{00000000-0005-0000-0000-000089DB0000}"/>
    <cellStyle name="설명 텍스트 2 2" xfId="56238" xr:uid="{00000000-0005-0000-0000-00008ADB0000}"/>
    <cellStyle name="셀 확인 2" xfId="56239" xr:uid="{00000000-0005-0000-0000-00008BDB0000}"/>
    <cellStyle name="셀 확인 2 2" xfId="56240" xr:uid="{00000000-0005-0000-0000-00008CDB0000}"/>
    <cellStyle name="쉼표 [0] 2" xfId="48931" xr:uid="{00000000-0005-0000-0000-00008DDB0000}"/>
    <cellStyle name="쉼표 [0] 2 19" xfId="56241" xr:uid="{00000000-0005-0000-0000-00008EDB0000}"/>
    <cellStyle name="쉼표 [0] 2 2" xfId="49009" xr:uid="{00000000-0005-0000-0000-00008FDB0000}"/>
    <cellStyle name="쉼표 [0] 2 2 2" xfId="49010" xr:uid="{00000000-0005-0000-0000-000090DB0000}"/>
    <cellStyle name="쉼표 [0] 2 2 3" xfId="56242" xr:uid="{00000000-0005-0000-0000-000091DB0000}"/>
    <cellStyle name="쉼표 [0] 2 3" xfId="56243" xr:uid="{00000000-0005-0000-0000-000092DB0000}"/>
    <cellStyle name="쉼표 [0] 2 4" xfId="56244" xr:uid="{00000000-0005-0000-0000-000093DB0000}"/>
    <cellStyle name="쉼표 [0] 3" xfId="48932" xr:uid="{00000000-0005-0000-0000-000094DB0000}"/>
    <cellStyle name="쉼표 [0] 3 2" xfId="56245" xr:uid="{00000000-0005-0000-0000-000095DB0000}"/>
    <cellStyle name="쉼표 [0] 3 2 2" xfId="56246" xr:uid="{00000000-0005-0000-0000-000096DB0000}"/>
    <cellStyle name="쉼표 [0] 3 2 2 2" xfId="56247" xr:uid="{00000000-0005-0000-0000-000097DB0000}"/>
    <cellStyle name="쉼표 [0] 3 2 2 2 2" xfId="56248" xr:uid="{00000000-0005-0000-0000-000098DB0000}"/>
    <cellStyle name="쉼표 [0] 3 2 2 3" xfId="56249" xr:uid="{00000000-0005-0000-0000-000099DB0000}"/>
    <cellStyle name="쉼표 [0] 3 2 3" xfId="56250" xr:uid="{00000000-0005-0000-0000-00009ADB0000}"/>
    <cellStyle name="쉼표 [0] 3 2 3 2" xfId="56251" xr:uid="{00000000-0005-0000-0000-00009BDB0000}"/>
    <cellStyle name="쉼표 [0] 3 2 4" xfId="56252" xr:uid="{00000000-0005-0000-0000-00009CDB0000}"/>
    <cellStyle name="쉼표 [0] 3 3" xfId="56253" xr:uid="{00000000-0005-0000-0000-00009DDB0000}"/>
    <cellStyle name="쉼표 [0] 3 3 2" xfId="56254" xr:uid="{00000000-0005-0000-0000-00009EDB0000}"/>
    <cellStyle name="쉼표 [0] 3 3 2 2" xfId="56255" xr:uid="{00000000-0005-0000-0000-00009FDB0000}"/>
    <cellStyle name="쉼표 [0] 3 3 2 2 2" xfId="56256" xr:uid="{00000000-0005-0000-0000-0000A0DB0000}"/>
    <cellStyle name="쉼표 [0] 3 3 2 3" xfId="56257" xr:uid="{00000000-0005-0000-0000-0000A1DB0000}"/>
    <cellStyle name="쉼표 [0] 3 3 3" xfId="56258" xr:uid="{00000000-0005-0000-0000-0000A2DB0000}"/>
    <cellStyle name="쉼표 [0] 3 3 3 2" xfId="56259" xr:uid="{00000000-0005-0000-0000-0000A3DB0000}"/>
    <cellStyle name="쉼표 [0] 3 3 4" xfId="56260" xr:uid="{00000000-0005-0000-0000-0000A4DB0000}"/>
    <cellStyle name="쉼표 [0] 3 4" xfId="56261" xr:uid="{00000000-0005-0000-0000-0000A5DB0000}"/>
    <cellStyle name="쉼표 [0] 3 4 2" xfId="56262" xr:uid="{00000000-0005-0000-0000-0000A6DB0000}"/>
    <cellStyle name="쉼표 [0] 3 4 2 2" xfId="56263" xr:uid="{00000000-0005-0000-0000-0000A7DB0000}"/>
    <cellStyle name="쉼표 [0] 3 4 2 2 2" xfId="56264" xr:uid="{00000000-0005-0000-0000-0000A8DB0000}"/>
    <cellStyle name="쉼표 [0] 3 4 2 3" xfId="56265" xr:uid="{00000000-0005-0000-0000-0000A9DB0000}"/>
    <cellStyle name="쉼표 [0] 3 4 3" xfId="56266" xr:uid="{00000000-0005-0000-0000-0000AADB0000}"/>
    <cellStyle name="쉼표 [0] 3 4 3 2" xfId="56267" xr:uid="{00000000-0005-0000-0000-0000ABDB0000}"/>
    <cellStyle name="쉼표 [0] 3 4 4" xfId="56268" xr:uid="{00000000-0005-0000-0000-0000ACDB0000}"/>
    <cellStyle name="쉼표 [0] 3 5" xfId="56269" xr:uid="{00000000-0005-0000-0000-0000ADDB0000}"/>
    <cellStyle name="쉼표 [0] 3 5 2" xfId="56270" xr:uid="{00000000-0005-0000-0000-0000AEDB0000}"/>
    <cellStyle name="쉼표 [0] 3 5 2 2" xfId="56271" xr:uid="{00000000-0005-0000-0000-0000AFDB0000}"/>
    <cellStyle name="쉼표 [0] 3 5 3" xfId="56272" xr:uid="{00000000-0005-0000-0000-0000B0DB0000}"/>
    <cellStyle name="쉼표 [0] 3 6" xfId="48945" xr:uid="{00000000-0005-0000-0000-0000B1DB0000}"/>
    <cellStyle name="쉼표 [0] 3 6 2" xfId="48948" xr:uid="{00000000-0005-0000-0000-0000B2DB0000}"/>
    <cellStyle name="쉼표 [0] 3 6 2 2" xfId="48992" xr:uid="{00000000-0005-0000-0000-0000B3DB0000}"/>
    <cellStyle name="쉼표 [0] 3 7" xfId="56273" xr:uid="{00000000-0005-0000-0000-0000B4DB0000}"/>
    <cellStyle name="쉼표 [0] 3 8" xfId="56274" xr:uid="{00000000-0005-0000-0000-0000B5DB0000}"/>
    <cellStyle name="쉼표 [0] 4" xfId="48949" xr:uid="{00000000-0005-0000-0000-0000B6DB0000}"/>
    <cellStyle name="쉼표 [0] 4 2" xfId="48993" xr:uid="{00000000-0005-0000-0000-0000B7DB0000}"/>
    <cellStyle name="쉼표 [0] 4 2 2" xfId="56748" xr:uid="{00000000-0005-0000-0000-0000B8DB0000}"/>
    <cellStyle name="쉼표 [0] 5" xfId="49011" xr:uid="{00000000-0005-0000-0000-0000B9DB0000}"/>
    <cellStyle name="쉼표 [0] 5 2" xfId="49012" xr:uid="{00000000-0005-0000-0000-0000BADB0000}"/>
    <cellStyle name="쉼표 [0] 6" xfId="49013" xr:uid="{00000000-0005-0000-0000-0000BBDB0000}"/>
    <cellStyle name="쉼표 [0] 9" xfId="49029" xr:uid="{00000000-0005-0000-0000-0000BCDB0000}"/>
    <cellStyle name="쉼표 10" xfId="56275" xr:uid="{00000000-0005-0000-0000-0000BDDB0000}"/>
    <cellStyle name="쉼표 10 2" xfId="56276" xr:uid="{00000000-0005-0000-0000-0000BEDB0000}"/>
    <cellStyle name="쉼표 10 2 2" xfId="56277" xr:uid="{00000000-0005-0000-0000-0000BFDB0000}"/>
    <cellStyle name="쉼표 10 2 2 2" xfId="56278" xr:uid="{00000000-0005-0000-0000-0000C0DB0000}"/>
    <cellStyle name="쉼표 10 2 2 2 2" xfId="56279" xr:uid="{00000000-0005-0000-0000-0000C1DB0000}"/>
    <cellStyle name="쉼표 10 2 2 3" xfId="56280" xr:uid="{00000000-0005-0000-0000-0000C2DB0000}"/>
    <cellStyle name="쉼표 10 2 3" xfId="56281" xr:uid="{00000000-0005-0000-0000-0000C3DB0000}"/>
    <cellStyle name="쉼표 10 2 3 2" xfId="56282" xr:uid="{00000000-0005-0000-0000-0000C4DB0000}"/>
    <cellStyle name="쉼표 10 2 4" xfId="56283" xr:uid="{00000000-0005-0000-0000-0000C5DB0000}"/>
    <cellStyle name="쉼표 10 3" xfId="56284" xr:uid="{00000000-0005-0000-0000-0000C6DB0000}"/>
    <cellStyle name="쉼표 10 3 2" xfId="56285" xr:uid="{00000000-0005-0000-0000-0000C7DB0000}"/>
    <cellStyle name="쉼표 10 3 2 2" xfId="56286" xr:uid="{00000000-0005-0000-0000-0000C8DB0000}"/>
    <cellStyle name="쉼표 10 3 2 2 2" xfId="56287" xr:uid="{00000000-0005-0000-0000-0000C9DB0000}"/>
    <cellStyle name="쉼표 10 3 2 3" xfId="56288" xr:uid="{00000000-0005-0000-0000-0000CADB0000}"/>
    <cellStyle name="쉼표 10 3 3" xfId="56289" xr:uid="{00000000-0005-0000-0000-0000CBDB0000}"/>
    <cellStyle name="쉼표 10 3 3 2" xfId="56290" xr:uid="{00000000-0005-0000-0000-0000CCDB0000}"/>
    <cellStyle name="쉼표 10 3 4" xfId="56291" xr:uid="{00000000-0005-0000-0000-0000CDDB0000}"/>
    <cellStyle name="쉼표 10 4" xfId="56292" xr:uid="{00000000-0005-0000-0000-0000CEDB0000}"/>
    <cellStyle name="쉼표 10 4 2" xfId="56293" xr:uid="{00000000-0005-0000-0000-0000CFDB0000}"/>
    <cellStyle name="쉼표 10 4 2 2" xfId="56294" xr:uid="{00000000-0005-0000-0000-0000D0DB0000}"/>
    <cellStyle name="쉼표 10 4 2 2 2" xfId="56295" xr:uid="{00000000-0005-0000-0000-0000D1DB0000}"/>
    <cellStyle name="쉼표 10 4 2 3" xfId="56296" xr:uid="{00000000-0005-0000-0000-0000D2DB0000}"/>
    <cellStyle name="쉼표 10 4 3" xfId="56297" xr:uid="{00000000-0005-0000-0000-0000D3DB0000}"/>
    <cellStyle name="쉼표 10 4 3 2" xfId="56298" xr:uid="{00000000-0005-0000-0000-0000D4DB0000}"/>
    <cellStyle name="쉼표 10 4 4" xfId="56299" xr:uid="{00000000-0005-0000-0000-0000D5DB0000}"/>
    <cellStyle name="쉼표 10 5" xfId="56300" xr:uid="{00000000-0005-0000-0000-0000D6DB0000}"/>
    <cellStyle name="쉼표 10 5 2" xfId="56301" xr:uid="{00000000-0005-0000-0000-0000D7DB0000}"/>
    <cellStyle name="쉼표 10 5 2 2" xfId="56302" xr:uid="{00000000-0005-0000-0000-0000D8DB0000}"/>
    <cellStyle name="쉼표 10 5 3" xfId="56303" xr:uid="{00000000-0005-0000-0000-0000D9DB0000}"/>
    <cellStyle name="쉼표 10 6" xfId="56304" xr:uid="{00000000-0005-0000-0000-0000DADB0000}"/>
    <cellStyle name="쉼표 10 6 2" xfId="56305" xr:uid="{00000000-0005-0000-0000-0000DBDB0000}"/>
    <cellStyle name="쉼표 10 7" xfId="56306" xr:uid="{00000000-0005-0000-0000-0000DCDB0000}"/>
    <cellStyle name="쉼표 11" xfId="56307" xr:uid="{00000000-0005-0000-0000-0000DDDB0000}"/>
    <cellStyle name="쉼표 11 2" xfId="56308" xr:uid="{00000000-0005-0000-0000-0000DEDB0000}"/>
    <cellStyle name="쉼표 11 2 2" xfId="56309" xr:uid="{00000000-0005-0000-0000-0000DFDB0000}"/>
    <cellStyle name="쉼표 11 2 2 2" xfId="56310" xr:uid="{00000000-0005-0000-0000-0000E0DB0000}"/>
    <cellStyle name="쉼표 11 2 2 2 2" xfId="56311" xr:uid="{00000000-0005-0000-0000-0000E1DB0000}"/>
    <cellStyle name="쉼표 11 2 2 3" xfId="56312" xr:uid="{00000000-0005-0000-0000-0000E2DB0000}"/>
    <cellStyle name="쉼표 11 2 3" xfId="56313" xr:uid="{00000000-0005-0000-0000-0000E3DB0000}"/>
    <cellStyle name="쉼표 11 2 3 2" xfId="56314" xr:uid="{00000000-0005-0000-0000-0000E4DB0000}"/>
    <cellStyle name="쉼표 11 2 4" xfId="56315" xr:uid="{00000000-0005-0000-0000-0000E5DB0000}"/>
    <cellStyle name="쉼표 11 3" xfId="56316" xr:uid="{00000000-0005-0000-0000-0000E6DB0000}"/>
    <cellStyle name="쉼표 11 3 2" xfId="56317" xr:uid="{00000000-0005-0000-0000-0000E7DB0000}"/>
    <cellStyle name="쉼표 11 3 2 2" xfId="56318" xr:uid="{00000000-0005-0000-0000-0000E8DB0000}"/>
    <cellStyle name="쉼표 11 3 2 2 2" xfId="56319" xr:uid="{00000000-0005-0000-0000-0000E9DB0000}"/>
    <cellStyle name="쉼표 11 3 2 3" xfId="56320" xr:uid="{00000000-0005-0000-0000-0000EADB0000}"/>
    <cellStyle name="쉼표 11 3 3" xfId="56321" xr:uid="{00000000-0005-0000-0000-0000EBDB0000}"/>
    <cellStyle name="쉼표 11 3 3 2" xfId="56322" xr:uid="{00000000-0005-0000-0000-0000ECDB0000}"/>
    <cellStyle name="쉼표 11 3 4" xfId="56323" xr:uid="{00000000-0005-0000-0000-0000EDDB0000}"/>
    <cellStyle name="쉼표 11 4" xfId="56324" xr:uid="{00000000-0005-0000-0000-0000EEDB0000}"/>
    <cellStyle name="쉼표 11 4 2" xfId="56325" xr:uid="{00000000-0005-0000-0000-0000EFDB0000}"/>
    <cellStyle name="쉼표 11 4 2 2" xfId="56326" xr:uid="{00000000-0005-0000-0000-0000F0DB0000}"/>
    <cellStyle name="쉼표 11 4 2 2 2" xfId="56327" xr:uid="{00000000-0005-0000-0000-0000F1DB0000}"/>
    <cellStyle name="쉼표 11 4 2 3" xfId="56328" xr:uid="{00000000-0005-0000-0000-0000F2DB0000}"/>
    <cellStyle name="쉼표 11 4 3" xfId="56329" xr:uid="{00000000-0005-0000-0000-0000F3DB0000}"/>
    <cellStyle name="쉼표 11 4 3 2" xfId="56330" xr:uid="{00000000-0005-0000-0000-0000F4DB0000}"/>
    <cellStyle name="쉼표 11 4 4" xfId="56331" xr:uid="{00000000-0005-0000-0000-0000F5DB0000}"/>
    <cellStyle name="쉼표 11 5" xfId="56332" xr:uid="{00000000-0005-0000-0000-0000F6DB0000}"/>
    <cellStyle name="쉼표 11 5 2" xfId="56333" xr:uid="{00000000-0005-0000-0000-0000F7DB0000}"/>
    <cellStyle name="쉼표 11 5 2 2" xfId="56334" xr:uid="{00000000-0005-0000-0000-0000F8DB0000}"/>
    <cellStyle name="쉼표 11 5 3" xfId="56335" xr:uid="{00000000-0005-0000-0000-0000F9DB0000}"/>
    <cellStyle name="쉼표 11 6" xfId="56336" xr:uid="{00000000-0005-0000-0000-0000FADB0000}"/>
    <cellStyle name="쉼표 11 6 2" xfId="56337" xr:uid="{00000000-0005-0000-0000-0000FBDB0000}"/>
    <cellStyle name="쉼표 11 7" xfId="56338" xr:uid="{00000000-0005-0000-0000-0000FCDB0000}"/>
    <cellStyle name="쉼표 12" xfId="56339" xr:uid="{00000000-0005-0000-0000-0000FDDB0000}"/>
    <cellStyle name="쉼표 12 2" xfId="56340" xr:uid="{00000000-0005-0000-0000-0000FEDB0000}"/>
    <cellStyle name="쉼표 12 2 2" xfId="56341" xr:uid="{00000000-0005-0000-0000-0000FFDB0000}"/>
    <cellStyle name="쉼표 12 2 2 2" xfId="56342" xr:uid="{00000000-0005-0000-0000-000000DC0000}"/>
    <cellStyle name="쉼표 12 2 2 2 2" xfId="56343" xr:uid="{00000000-0005-0000-0000-000001DC0000}"/>
    <cellStyle name="쉼표 12 2 2 3" xfId="56344" xr:uid="{00000000-0005-0000-0000-000002DC0000}"/>
    <cellStyle name="쉼표 12 2 3" xfId="56345" xr:uid="{00000000-0005-0000-0000-000003DC0000}"/>
    <cellStyle name="쉼표 12 2 3 2" xfId="56346" xr:uid="{00000000-0005-0000-0000-000004DC0000}"/>
    <cellStyle name="쉼표 12 2 4" xfId="56347" xr:uid="{00000000-0005-0000-0000-000005DC0000}"/>
    <cellStyle name="쉼표 12 3" xfId="56348" xr:uid="{00000000-0005-0000-0000-000006DC0000}"/>
    <cellStyle name="쉼표 12 3 2" xfId="56349" xr:uid="{00000000-0005-0000-0000-000007DC0000}"/>
    <cellStyle name="쉼표 12 3 2 2" xfId="56350" xr:uid="{00000000-0005-0000-0000-000008DC0000}"/>
    <cellStyle name="쉼표 12 3 2 2 2" xfId="56351" xr:uid="{00000000-0005-0000-0000-000009DC0000}"/>
    <cellStyle name="쉼표 12 3 2 3" xfId="56352" xr:uid="{00000000-0005-0000-0000-00000ADC0000}"/>
    <cellStyle name="쉼표 12 3 3" xfId="56353" xr:uid="{00000000-0005-0000-0000-00000BDC0000}"/>
    <cellStyle name="쉼표 12 3 3 2" xfId="56354" xr:uid="{00000000-0005-0000-0000-00000CDC0000}"/>
    <cellStyle name="쉼표 12 3 4" xfId="56355" xr:uid="{00000000-0005-0000-0000-00000DDC0000}"/>
    <cellStyle name="쉼표 12 4" xfId="56356" xr:uid="{00000000-0005-0000-0000-00000EDC0000}"/>
    <cellStyle name="쉼표 12 4 2" xfId="56357" xr:uid="{00000000-0005-0000-0000-00000FDC0000}"/>
    <cellStyle name="쉼표 12 4 2 2" xfId="56358" xr:uid="{00000000-0005-0000-0000-000010DC0000}"/>
    <cellStyle name="쉼표 12 4 2 2 2" xfId="56359" xr:uid="{00000000-0005-0000-0000-000011DC0000}"/>
    <cellStyle name="쉼표 12 4 2 3" xfId="56360" xr:uid="{00000000-0005-0000-0000-000012DC0000}"/>
    <cellStyle name="쉼표 12 4 3" xfId="56361" xr:uid="{00000000-0005-0000-0000-000013DC0000}"/>
    <cellStyle name="쉼표 12 4 3 2" xfId="56362" xr:uid="{00000000-0005-0000-0000-000014DC0000}"/>
    <cellStyle name="쉼표 12 4 4" xfId="56363" xr:uid="{00000000-0005-0000-0000-000015DC0000}"/>
    <cellStyle name="쉼표 12 5" xfId="56364" xr:uid="{00000000-0005-0000-0000-000016DC0000}"/>
    <cellStyle name="쉼표 12 5 2" xfId="56365" xr:uid="{00000000-0005-0000-0000-000017DC0000}"/>
    <cellStyle name="쉼표 12 5 2 2" xfId="56366" xr:uid="{00000000-0005-0000-0000-000018DC0000}"/>
    <cellStyle name="쉼표 12 5 3" xfId="56367" xr:uid="{00000000-0005-0000-0000-000019DC0000}"/>
    <cellStyle name="쉼표 12 6" xfId="56368" xr:uid="{00000000-0005-0000-0000-00001ADC0000}"/>
    <cellStyle name="쉼표 12 6 2" xfId="56369" xr:uid="{00000000-0005-0000-0000-00001BDC0000}"/>
    <cellStyle name="쉼표 12 7" xfId="56370" xr:uid="{00000000-0005-0000-0000-00001CDC0000}"/>
    <cellStyle name="쉼표 13" xfId="56371" xr:uid="{00000000-0005-0000-0000-00001DDC0000}"/>
    <cellStyle name="쉼표 13 2" xfId="56372" xr:uid="{00000000-0005-0000-0000-00001EDC0000}"/>
    <cellStyle name="쉼표 13 2 2" xfId="56373" xr:uid="{00000000-0005-0000-0000-00001FDC0000}"/>
    <cellStyle name="쉼표 13 2 2 2" xfId="56374" xr:uid="{00000000-0005-0000-0000-000020DC0000}"/>
    <cellStyle name="쉼표 13 2 2 2 2" xfId="56375" xr:uid="{00000000-0005-0000-0000-000021DC0000}"/>
    <cellStyle name="쉼표 13 2 2 3" xfId="56376" xr:uid="{00000000-0005-0000-0000-000022DC0000}"/>
    <cellStyle name="쉼표 13 2 3" xfId="56377" xr:uid="{00000000-0005-0000-0000-000023DC0000}"/>
    <cellStyle name="쉼표 13 2 3 2" xfId="56378" xr:uid="{00000000-0005-0000-0000-000024DC0000}"/>
    <cellStyle name="쉼표 13 2 4" xfId="56379" xr:uid="{00000000-0005-0000-0000-000025DC0000}"/>
    <cellStyle name="쉼표 13 3" xfId="56380" xr:uid="{00000000-0005-0000-0000-000026DC0000}"/>
    <cellStyle name="쉼표 13 3 2" xfId="56381" xr:uid="{00000000-0005-0000-0000-000027DC0000}"/>
    <cellStyle name="쉼표 13 3 2 2" xfId="56382" xr:uid="{00000000-0005-0000-0000-000028DC0000}"/>
    <cellStyle name="쉼표 13 3 2 2 2" xfId="56383" xr:uid="{00000000-0005-0000-0000-000029DC0000}"/>
    <cellStyle name="쉼표 13 3 2 3" xfId="56384" xr:uid="{00000000-0005-0000-0000-00002ADC0000}"/>
    <cellStyle name="쉼표 13 3 3" xfId="56385" xr:uid="{00000000-0005-0000-0000-00002BDC0000}"/>
    <cellStyle name="쉼표 13 3 3 2" xfId="56386" xr:uid="{00000000-0005-0000-0000-00002CDC0000}"/>
    <cellStyle name="쉼표 13 3 4" xfId="56387" xr:uid="{00000000-0005-0000-0000-00002DDC0000}"/>
    <cellStyle name="쉼표 13 4" xfId="56388" xr:uid="{00000000-0005-0000-0000-00002EDC0000}"/>
    <cellStyle name="쉼표 13 4 2" xfId="56389" xr:uid="{00000000-0005-0000-0000-00002FDC0000}"/>
    <cellStyle name="쉼표 13 4 2 2" xfId="56390" xr:uid="{00000000-0005-0000-0000-000030DC0000}"/>
    <cellStyle name="쉼표 13 4 2 2 2" xfId="56391" xr:uid="{00000000-0005-0000-0000-000031DC0000}"/>
    <cellStyle name="쉼표 13 4 2 3" xfId="56392" xr:uid="{00000000-0005-0000-0000-000032DC0000}"/>
    <cellStyle name="쉼표 13 4 3" xfId="56393" xr:uid="{00000000-0005-0000-0000-000033DC0000}"/>
    <cellStyle name="쉼표 13 4 3 2" xfId="56394" xr:uid="{00000000-0005-0000-0000-000034DC0000}"/>
    <cellStyle name="쉼표 13 4 4" xfId="56395" xr:uid="{00000000-0005-0000-0000-000035DC0000}"/>
    <cellStyle name="쉼표 13 5" xfId="56396" xr:uid="{00000000-0005-0000-0000-000036DC0000}"/>
    <cellStyle name="쉼표 13 5 2" xfId="56397" xr:uid="{00000000-0005-0000-0000-000037DC0000}"/>
    <cellStyle name="쉼표 13 5 2 2" xfId="56398" xr:uid="{00000000-0005-0000-0000-000038DC0000}"/>
    <cellStyle name="쉼표 13 5 3" xfId="56399" xr:uid="{00000000-0005-0000-0000-000039DC0000}"/>
    <cellStyle name="쉼표 13 6" xfId="56400" xr:uid="{00000000-0005-0000-0000-00003ADC0000}"/>
    <cellStyle name="쉼표 13 6 2" xfId="56401" xr:uid="{00000000-0005-0000-0000-00003BDC0000}"/>
    <cellStyle name="쉼표 13 7" xfId="56402" xr:uid="{00000000-0005-0000-0000-00003CDC0000}"/>
    <cellStyle name="쉼표 14" xfId="56403" xr:uid="{00000000-0005-0000-0000-00003DDC0000}"/>
    <cellStyle name="쉼표 14 2" xfId="56404" xr:uid="{00000000-0005-0000-0000-00003EDC0000}"/>
    <cellStyle name="쉼표 14 2 2" xfId="56405" xr:uid="{00000000-0005-0000-0000-00003FDC0000}"/>
    <cellStyle name="쉼표 14 2 2 2" xfId="56406" xr:uid="{00000000-0005-0000-0000-000040DC0000}"/>
    <cellStyle name="쉼표 14 2 2 2 2" xfId="56407" xr:uid="{00000000-0005-0000-0000-000041DC0000}"/>
    <cellStyle name="쉼표 14 2 2 3" xfId="56408" xr:uid="{00000000-0005-0000-0000-000042DC0000}"/>
    <cellStyle name="쉼표 14 2 3" xfId="56409" xr:uid="{00000000-0005-0000-0000-000043DC0000}"/>
    <cellStyle name="쉼표 14 2 3 2" xfId="56410" xr:uid="{00000000-0005-0000-0000-000044DC0000}"/>
    <cellStyle name="쉼표 14 2 4" xfId="56411" xr:uid="{00000000-0005-0000-0000-000045DC0000}"/>
    <cellStyle name="쉼표 14 3" xfId="56412" xr:uid="{00000000-0005-0000-0000-000046DC0000}"/>
    <cellStyle name="쉼표 14 3 2" xfId="56413" xr:uid="{00000000-0005-0000-0000-000047DC0000}"/>
    <cellStyle name="쉼표 14 3 2 2" xfId="56414" xr:uid="{00000000-0005-0000-0000-000048DC0000}"/>
    <cellStyle name="쉼표 14 3 2 2 2" xfId="56415" xr:uid="{00000000-0005-0000-0000-000049DC0000}"/>
    <cellStyle name="쉼표 14 3 2 3" xfId="56416" xr:uid="{00000000-0005-0000-0000-00004ADC0000}"/>
    <cellStyle name="쉼표 14 3 3" xfId="56417" xr:uid="{00000000-0005-0000-0000-00004BDC0000}"/>
    <cellStyle name="쉼표 14 3 3 2" xfId="56418" xr:uid="{00000000-0005-0000-0000-00004CDC0000}"/>
    <cellStyle name="쉼표 14 3 4" xfId="56419" xr:uid="{00000000-0005-0000-0000-00004DDC0000}"/>
    <cellStyle name="쉼표 14 4" xfId="56420" xr:uid="{00000000-0005-0000-0000-00004EDC0000}"/>
    <cellStyle name="쉼표 14 4 2" xfId="56421" xr:uid="{00000000-0005-0000-0000-00004FDC0000}"/>
    <cellStyle name="쉼표 14 4 2 2" xfId="56422" xr:uid="{00000000-0005-0000-0000-000050DC0000}"/>
    <cellStyle name="쉼표 14 4 2 2 2" xfId="56423" xr:uid="{00000000-0005-0000-0000-000051DC0000}"/>
    <cellStyle name="쉼표 14 4 2 3" xfId="56424" xr:uid="{00000000-0005-0000-0000-000052DC0000}"/>
    <cellStyle name="쉼표 14 4 3" xfId="56425" xr:uid="{00000000-0005-0000-0000-000053DC0000}"/>
    <cellStyle name="쉼표 14 4 3 2" xfId="56426" xr:uid="{00000000-0005-0000-0000-000054DC0000}"/>
    <cellStyle name="쉼표 14 4 4" xfId="56427" xr:uid="{00000000-0005-0000-0000-000055DC0000}"/>
    <cellStyle name="쉼표 14 5" xfId="56428" xr:uid="{00000000-0005-0000-0000-000056DC0000}"/>
    <cellStyle name="쉼표 14 5 2" xfId="56429" xr:uid="{00000000-0005-0000-0000-000057DC0000}"/>
    <cellStyle name="쉼표 14 5 2 2" xfId="56430" xr:uid="{00000000-0005-0000-0000-000058DC0000}"/>
    <cellStyle name="쉼표 14 5 3" xfId="56431" xr:uid="{00000000-0005-0000-0000-000059DC0000}"/>
    <cellStyle name="쉼표 14 6" xfId="56432" xr:uid="{00000000-0005-0000-0000-00005ADC0000}"/>
    <cellStyle name="쉼표 14 6 2" xfId="56433" xr:uid="{00000000-0005-0000-0000-00005BDC0000}"/>
    <cellStyle name="쉼표 14 7" xfId="56434" xr:uid="{00000000-0005-0000-0000-00005CDC0000}"/>
    <cellStyle name="쉼표 15" xfId="56435" xr:uid="{00000000-0005-0000-0000-00005DDC0000}"/>
    <cellStyle name="쉼표 15 2" xfId="56436" xr:uid="{00000000-0005-0000-0000-00005EDC0000}"/>
    <cellStyle name="쉼표 15 2 2" xfId="56437" xr:uid="{00000000-0005-0000-0000-00005FDC0000}"/>
    <cellStyle name="쉼표 15 2 2 2" xfId="56438" xr:uid="{00000000-0005-0000-0000-000060DC0000}"/>
    <cellStyle name="쉼표 15 2 2 2 2" xfId="56439" xr:uid="{00000000-0005-0000-0000-000061DC0000}"/>
    <cellStyle name="쉼표 15 2 2 3" xfId="56440" xr:uid="{00000000-0005-0000-0000-000062DC0000}"/>
    <cellStyle name="쉼표 15 2 3" xfId="56441" xr:uid="{00000000-0005-0000-0000-000063DC0000}"/>
    <cellStyle name="쉼표 15 2 3 2" xfId="56442" xr:uid="{00000000-0005-0000-0000-000064DC0000}"/>
    <cellStyle name="쉼표 15 2 4" xfId="56443" xr:uid="{00000000-0005-0000-0000-000065DC0000}"/>
    <cellStyle name="쉼표 15 3" xfId="56444" xr:uid="{00000000-0005-0000-0000-000066DC0000}"/>
    <cellStyle name="쉼표 15 3 2" xfId="56445" xr:uid="{00000000-0005-0000-0000-000067DC0000}"/>
    <cellStyle name="쉼표 15 3 2 2" xfId="56446" xr:uid="{00000000-0005-0000-0000-000068DC0000}"/>
    <cellStyle name="쉼표 15 3 2 2 2" xfId="56447" xr:uid="{00000000-0005-0000-0000-000069DC0000}"/>
    <cellStyle name="쉼표 15 3 2 3" xfId="56448" xr:uid="{00000000-0005-0000-0000-00006ADC0000}"/>
    <cellStyle name="쉼표 15 3 3" xfId="56449" xr:uid="{00000000-0005-0000-0000-00006BDC0000}"/>
    <cellStyle name="쉼표 15 3 3 2" xfId="56450" xr:uid="{00000000-0005-0000-0000-00006CDC0000}"/>
    <cellStyle name="쉼표 15 3 4" xfId="56451" xr:uid="{00000000-0005-0000-0000-00006DDC0000}"/>
    <cellStyle name="쉼표 15 4" xfId="56452" xr:uid="{00000000-0005-0000-0000-00006EDC0000}"/>
    <cellStyle name="쉼표 15 4 2" xfId="56453" xr:uid="{00000000-0005-0000-0000-00006FDC0000}"/>
    <cellStyle name="쉼표 15 4 2 2" xfId="56454" xr:uid="{00000000-0005-0000-0000-000070DC0000}"/>
    <cellStyle name="쉼표 15 4 2 2 2" xfId="56455" xr:uid="{00000000-0005-0000-0000-000071DC0000}"/>
    <cellStyle name="쉼표 15 4 2 3" xfId="56456" xr:uid="{00000000-0005-0000-0000-000072DC0000}"/>
    <cellStyle name="쉼표 15 4 3" xfId="56457" xr:uid="{00000000-0005-0000-0000-000073DC0000}"/>
    <cellStyle name="쉼표 15 4 3 2" xfId="56458" xr:uid="{00000000-0005-0000-0000-000074DC0000}"/>
    <cellStyle name="쉼표 15 4 4" xfId="56459" xr:uid="{00000000-0005-0000-0000-000075DC0000}"/>
    <cellStyle name="쉼표 15 5" xfId="56460" xr:uid="{00000000-0005-0000-0000-000076DC0000}"/>
    <cellStyle name="쉼표 15 5 2" xfId="56461" xr:uid="{00000000-0005-0000-0000-000077DC0000}"/>
    <cellStyle name="쉼표 15 5 2 2" xfId="56462" xr:uid="{00000000-0005-0000-0000-000078DC0000}"/>
    <cellStyle name="쉼표 15 5 3" xfId="56463" xr:uid="{00000000-0005-0000-0000-000079DC0000}"/>
    <cellStyle name="쉼표 15 6" xfId="56464" xr:uid="{00000000-0005-0000-0000-00007ADC0000}"/>
    <cellStyle name="쉼표 15 6 2" xfId="56465" xr:uid="{00000000-0005-0000-0000-00007BDC0000}"/>
    <cellStyle name="쉼표 15 7" xfId="56466" xr:uid="{00000000-0005-0000-0000-00007CDC0000}"/>
    <cellStyle name="쉼표 16" xfId="56467" xr:uid="{00000000-0005-0000-0000-00007DDC0000}"/>
    <cellStyle name="쉼표 17" xfId="49014" xr:uid="{00000000-0005-0000-0000-00007EDC0000}"/>
    <cellStyle name="쉼표 2" xfId="49015" xr:uid="{00000000-0005-0000-0000-00007FDC0000}"/>
    <cellStyle name="쉼표 2 2" xfId="49016" xr:uid="{00000000-0005-0000-0000-000080DC0000}"/>
    <cellStyle name="쉼표 2 2 2" xfId="56468" xr:uid="{00000000-0005-0000-0000-000081DC0000}"/>
    <cellStyle name="쉼표 2 2 3" xfId="56469" xr:uid="{00000000-0005-0000-0000-000082DC0000}"/>
    <cellStyle name="쉼표 2 3" xfId="56470" xr:uid="{00000000-0005-0000-0000-000083DC0000}"/>
    <cellStyle name="쉼표 2 4" xfId="56471" xr:uid="{00000000-0005-0000-0000-000084DC0000}"/>
    <cellStyle name="쉼표 3" xfId="49017" xr:uid="{00000000-0005-0000-0000-000085DC0000}"/>
    <cellStyle name="쉼표 3 2" xfId="56472" xr:uid="{00000000-0005-0000-0000-000086DC0000}"/>
    <cellStyle name="쉼표 3 2 2" xfId="56473" xr:uid="{00000000-0005-0000-0000-000087DC0000}"/>
    <cellStyle name="쉼표 3 3" xfId="56474" xr:uid="{00000000-0005-0000-0000-000088DC0000}"/>
    <cellStyle name="쉼표 4" xfId="49018" xr:uid="{00000000-0005-0000-0000-000089DC0000}"/>
    <cellStyle name="쉼표 4 2" xfId="56475" xr:uid="{00000000-0005-0000-0000-00008ADC0000}"/>
    <cellStyle name="쉼표 4 2 2" xfId="56476" xr:uid="{00000000-0005-0000-0000-00008BDC0000}"/>
    <cellStyle name="쉼표 4 2 2 2" xfId="56477" xr:uid="{00000000-0005-0000-0000-00008CDC0000}"/>
    <cellStyle name="쉼표 4 2 2 2 2" xfId="56478" xr:uid="{00000000-0005-0000-0000-00008DDC0000}"/>
    <cellStyle name="쉼표 4 2 2 3" xfId="56479" xr:uid="{00000000-0005-0000-0000-00008EDC0000}"/>
    <cellStyle name="쉼표 4 2 3" xfId="56480" xr:uid="{00000000-0005-0000-0000-00008FDC0000}"/>
    <cellStyle name="쉼표 4 2 3 2" xfId="56481" xr:uid="{00000000-0005-0000-0000-000090DC0000}"/>
    <cellStyle name="쉼표 4 2 4" xfId="56482" xr:uid="{00000000-0005-0000-0000-000091DC0000}"/>
    <cellStyle name="쉼표 4 3" xfId="56483" xr:uid="{00000000-0005-0000-0000-000092DC0000}"/>
    <cellStyle name="쉼표 4 3 2" xfId="56484" xr:uid="{00000000-0005-0000-0000-000093DC0000}"/>
    <cellStyle name="쉼표 4 3 2 2" xfId="56485" xr:uid="{00000000-0005-0000-0000-000094DC0000}"/>
    <cellStyle name="쉼표 4 3 2 2 2" xfId="56486" xr:uid="{00000000-0005-0000-0000-000095DC0000}"/>
    <cellStyle name="쉼표 4 3 2 3" xfId="56487" xr:uid="{00000000-0005-0000-0000-000096DC0000}"/>
    <cellStyle name="쉼표 4 3 3" xfId="56488" xr:uid="{00000000-0005-0000-0000-000097DC0000}"/>
    <cellStyle name="쉼표 4 3 3 2" xfId="56489" xr:uid="{00000000-0005-0000-0000-000098DC0000}"/>
    <cellStyle name="쉼표 4 3 4" xfId="56490" xr:uid="{00000000-0005-0000-0000-000099DC0000}"/>
    <cellStyle name="쉼표 4 4" xfId="56491" xr:uid="{00000000-0005-0000-0000-00009ADC0000}"/>
    <cellStyle name="쉼표 4 4 2" xfId="56492" xr:uid="{00000000-0005-0000-0000-00009BDC0000}"/>
    <cellStyle name="쉼표 4 4 2 2" xfId="56493" xr:uid="{00000000-0005-0000-0000-00009CDC0000}"/>
    <cellStyle name="쉼표 4 4 2 2 2" xfId="56494" xr:uid="{00000000-0005-0000-0000-00009DDC0000}"/>
    <cellStyle name="쉼표 4 4 2 3" xfId="56495" xr:uid="{00000000-0005-0000-0000-00009EDC0000}"/>
    <cellStyle name="쉼표 4 4 3" xfId="56496" xr:uid="{00000000-0005-0000-0000-00009FDC0000}"/>
    <cellStyle name="쉼표 4 4 3 2" xfId="56497" xr:uid="{00000000-0005-0000-0000-0000A0DC0000}"/>
    <cellStyle name="쉼표 4 4 4" xfId="56498" xr:uid="{00000000-0005-0000-0000-0000A1DC0000}"/>
    <cellStyle name="쉼표 4 5" xfId="56499" xr:uid="{00000000-0005-0000-0000-0000A2DC0000}"/>
    <cellStyle name="쉼표 4 5 2" xfId="56500" xr:uid="{00000000-0005-0000-0000-0000A3DC0000}"/>
    <cellStyle name="쉼표 4 5 2 2" xfId="56501" xr:uid="{00000000-0005-0000-0000-0000A4DC0000}"/>
    <cellStyle name="쉼표 4 5 3" xfId="56502" xr:uid="{00000000-0005-0000-0000-0000A5DC0000}"/>
    <cellStyle name="쉼표 4 6" xfId="56503" xr:uid="{00000000-0005-0000-0000-0000A6DC0000}"/>
    <cellStyle name="쉼표 4 6 2" xfId="56504" xr:uid="{00000000-0005-0000-0000-0000A7DC0000}"/>
    <cellStyle name="쉼표 4 7" xfId="56505" xr:uid="{00000000-0005-0000-0000-0000A8DC0000}"/>
    <cellStyle name="쉼표 5" xfId="49019" xr:uid="{00000000-0005-0000-0000-0000A9DC0000}"/>
    <cellStyle name="쉼표 5 2" xfId="56506" xr:uid="{00000000-0005-0000-0000-0000AADC0000}"/>
    <cellStyle name="쉼표 5 2 2" xfId="56507" xr:uid="{00000000-0005-0000-0000-0000ABDC0000}"/>
    <cellStyle name="쉼표 5 2 2 2" xfId="56508" xr:uid="{00000000-0005-0000-0000-0000ACDC0000}"/>
    <cellStyle name="쉼표 5 2 2 2 2" xfId="56509" xr:uid="{00000000-0005-0000-0000-0000ADDC0000}"/>
    <cellStyle name="쉼표 5 2 2 3" xfId="56510" xr:uid="{00000000-0005-0000-0000-0000AEDC0000}"/>
    <cellStyle name="쉼표 5 2 3" xfId="56511" xr:uid="{00000000-0005-0000-0000-0000AFDC0000}"/>
    <cellStyle name="쉼표 5 2 3 2" xfId="56512" xr:uid="{00000000-0005-0000-0000-0000B0DC0000}"/>
    <cellStyle name="쉼표 5 2 4" xfId="56513" xr:uid="{00000000-0005-0000-0000-0000B1DC0000}"/>
    <cellStyle name="쉼표 5 3" xfId="56514" xr:uid="{00000000-0005-0000-0000-0000B2DC0000}"/>
    <cellStyle name="쉼표 5 3 2" xfId="56515" xr:uid="{00000000-0005-0000-0000-0000B3DC0000}"/>
    <cellStyle name="쉼표 5 3 2 2" xfId="56516" xr:uid="{00000000-0005-0000-0000-0000B4DC0000}"/>
    <cellStyle name="쉼표 5 3 2 2 2" xfId="56517" xr:uid="{00000000-0005-0000-0000-0000B5DC0000}"/>
    <cellStyle name="쉼표 5 3 2 3" xfId="56518" xr:uid="{00000000-0005-0000-0000-0000B6DC0000}"/>
    <cellStyle name="쉼표 5 3 3" xfId="56519" xr:uid="{00000000-0005-0000-0000-0000B7DC0000}"/>
    <cellStyle name="쉼표 5 3 3 2" xfId="56520" xr:uid="{00000000-0005-0000-0000-0000B8DC0000}"/>
    <cellStyle name="쉼표 5 3 4" xfId="56521" xr:uid="{00000000-0005-0000-0000-0000B9DC0000}"/>
    <cellStyle name="쉼표 5 4" xfId="56522" xr:uid="{00000000-0005-0000-0000-0000BADC0000}"/>
    <cellStyle name="쉼표 5 4 2" xfId="56523" xr:uid="{00000000-0005-0000-0000-0000BBDC0000}"/>
    <cellStyle name="쉼표 5 4 2 2" xfId="56524" xr:uid="{00000000-0005-0000-0000-0000BCDC0000}"/>
    <cellStyle name="쉼표 5 4 2 2 2" xfId="56525" xr:uid="{00000000-0005-0000-0000-0000BDDC0000}"/>
    <cellStyle name="쉼표 5 4 2 3" xfId="56526" xr:uid="{00000000-0005-0000-0000-0000BEDC0000}"/>
    <cellStyle name="쉼표 5 4 3" xfId="56527" xr:uid="{00000000-0005-0000-0000-0000BFDC0000}"/>
    <cellStyle name="쉼표 5 4 3 2" xfId="56528" xr:uid="{00000000-0005-0000-0000-0000C0DC0000}"/>
    <cellStyle name="쉼표 5 4 4" xfId="56529" xr:uid="{00000000-0005-0000-0000-0000C1DC0000}"/>
    <cellStyle name="쉼표 5 5" xfId="56530" xr:uid="{00000000-0005-0000-0000-0000C2DC0000}"/>
    <cellStyle name="쉼표 5 5 2" xfId="56531" xr:uid="{00000000-0005-0000-0000-0000C3DC0000}"/>
    <cellStyle name="쉼표 5 5 2 2" xfId="56532" xr:uid="{00000000-0005-0000-0000-0000C4DC0000}"/>
    <cellStyle name="쉼표 5 5 3" xfId="56533" xr:uid="{00000000-0005-0000-0000-0000C5DC0000}"/>
    <cellStyle name="쉼표 5 6" xfId="56534" xr:uid="{00000000-0005-0000-0000-0000C6DC0000}"/>
    <cellStyle name="쉼표 5 6 2" xfId="56535" xr:uid="{00000000-0005-0000-0000-0000C7DC0000}"/>
    <cellStyle name="쉼표 5 7" xfId="56536" xr:uid="{00000000-0005-0000-0000-0000C8DC0000}"/>
    <cellStyle name="쉼표 6" xfId="49020" xr:uid="{00000000-0005-0000-0000-0000C9DC0000}"/>
    <cellStyle name="쉼표 6 2" xfId="56537" xr:uid="{00000000-0005-0000-0000-0000CADC0000}"/>
    <cellStyle name="쉼표 6 2 2" xfId="56538" xr:uid="{00000000-0005-0000-0000-0000CBDC0000}"/>
    <cellStyle name="쉼표 6 2 2 2" xfId="56539" xr:uid="{00000000-0005-0000-0000-0000CCDC0000}"/>
    <cellStyle name="쉼표 6 2 2 2 2" xfId="56540" xr:uid="{00000000-0005-0000-0000-0000CDDC0000}"/>
    <cellStyle name="쉼표 6 2 2 3" xfId="56541" xr:uid="{00000000-0005-0000-0000-0000CEDC0000}"/>
    <cellStyle name="쉼표 6 2 3" xfId="56542" xr:uid="{00000000-0005-0000-0000-0000CFDC0000}"/>
    <cellStyle name="쉼표 6 2 3 2" xfId="56543" xr:uid="{00000000-0005-0000-0000-0000D0DC0000}"/>
    <cellStyle name="쉼표 6 2 4" xfId="56544" xr:uid="{00000000-0005-0000-0000-0000D1DC0000}"/>
    <cellStyle name="쉼표 6 3" xfId="56545" xr:uid="{00000000-0005-0000-0000-0000D2DC0000}"/>
    <cellStyle name="쉼표 6 3 2" xfId="56546" xr:uid="{00000000-0005-0000-0000-0000D3DC0000}"/>
    <cellStyle name="쉼표 6 3 2 2" xfId="56547" xr:uid="{00000000-0005-0000-0000-0000D4DC0000}"/>
    <cellStyle name="쉼표 6 3 2 2 2" xfId="56548" xr:uid="{00000000-0005-0000-0000-0000D5DC0000}"/>
    <cellStyle name="쉼표 6 3 2 3" xfId="56549" xr:uid="{00000000-0005-0000-0000-0000D6DC0000}"/>
    <cellStyle name="쉼표 6 3 3" xfId="56550" xr:uid="{00000000-0005-0000-0000-0000D7DC0000}"/>
    <cellStyle name="쉼표 6 3 3 2" xfId="56551" xr:uid="{00000000-0005-0000-0000-0000D8DC0000}"/>
    <cellStyle name="쉼표 6 3 4" xfId="56552" xr:uid="{00000000-0005-0000-0000-0000D9DC0000}"/>
    <cellStyle name="쉼표 6 4" xfId="56553" xr:uid="{00000000-0005-0000-0000-0000DADC0000}"/>
    <cellStyle name="쉼표 6 4 2" xfId="56554" xr:uid="{00000000-0005-0000-0000-0000DBDC0000}"/>
    <cellStyle name="쉼표 6 4 2 2" xfId="56555" xr:uid="{00000000-0005-0000-0000-0000DCDC0000}"/>
    <cellStyle name="쉼표 6 4 2 2 2" xfId="56556" xr:uid="{00000000-0005-0000-0000-0000DDDC0000}"/>
    <cellStyle name="쉼표 6 4 2 3" xfId="56557" xr:uid="{00000000-0005-0000-0000-0000DEDC0000}"/>
    <cellStyle name="쉼표 6 4 3" xfId="56558" xr:uid="{00000000-0005-0000-0000-0000DFDC0000}"/>
    <cellStyle name="쉼표 6 4 3 2" xfId="56559" xr:uid="{00000000-0005-0000-0000-0000E0DC0000}"/>
    <cellStyle name="쉼표 6 4 4" xfId="56560" xr:uid="{00000000-0005-0000-0000-0000E1DC0000}"/>
    <cellStyle name="쉼표 6 5" xfId="56561" xr:uid="{00000000-0005-0000-0000-0000E2DC0000}"/>
    <cellStyle name="쉼표 6 5 2" xfId="56562" xr:uid="{00000000-0005-0000-0000-0000E3DC0000}"/>
    <cellStyle name="쉼표 6 5 2 2" xfId="56563" xr:uid="{00000000-0005-0000-0000-0000E4DC0000}"/>
    <cellStyle name="쉼표 6 5 3" xfId="56564" xr:uid="{00000000-0005-0000-0000-0000E5DC0000}"/>
    <cellStyle name="쉼표 6 6" xfId="56565" xr:uid="{00000000-0005-0000-0000-0000E6DC0000}"/>
    <cellStyle name="쉼표 6 6 2" xfId="56566" xr:uid="{00000000-0005-0000-0000-0000E7DC0000}"/>
    <cellStyle name="쉼표 6 7" xfId="56567" xr:uid="{00000000-0005-0000-0000-0000E8DC0000}"/>
    <cellStyle name="쉼표 7" xfId="56568" xr:uid="{00000000-0005-0000-0000-0000E9DC0000}"/>
    <cellStyle name="쉼표 7 2" xfId="56569" xr:uid="{00000000-0005-0000-0000-0000EADC0000}"/>
    <cellStyle name="쉼표 7 2 2" xfId="56570" xr:uid="{00000000-0005-0000-0000-0000EBDC0000}"/>
    <cellStyle name="쉼표 7 2 2 2" xfId="56571" xr:uid="{00000000-0005-0000-0000-0000ECDC0000}"/>
    <cellStyle name="쉼표 7 2 2 2 2" xfId="56572" xr:uid="{00000000-0005-0000-0000-0000EDDC0000}"/>
    <cellStyle name="쉼표 7 2 2 3" xfId="56573" xr:uid="{00000000-0005-0000-0000-0000EEDC0000}"/>
    <cellStyle name="쉼표 7 2 3" xfId="56574" xr:uid="{00000000-0005-0000-0000-0000EFDC0000}"/>
    <cellStyle name="쉼표 7 2 3 2" xfId="56575" xr:uid="{00000000-0005-0000-0000-0000F0DC0000}"/>
    <cellStyle name="쉼표 7 2 4" xfId="56576" xr:uid="{00000000-0005-0000-0000-0000F1DC0000}"/>
    <cellStyle name="쉼표 7 3" xfId="56577" xr:uid="{00000000-0005-0000-0000-0000F2DC0000}"/>
    <cellStyle name="쉼표 7 3 2" xfId="56578" xr:uid="{00000000-0005-0000-0000-0000F3DC0000}"/>
    <cellStyle name="쉼표 7 3 2 2" xfId="56579" xr:uid="{00000000-0005-0000-0000-0000F4DC0000}"/>
    <cellStyle name="쉼표 7 3 2 2 2" xfId="56580" xr:uid="{00000000-0005-0000-0000-0000F5DC0000}"/>
    <cellStyle name="쉼표 7 3 2 3" xfId="56581" xr:uid="{00000000-0005-0000-0000-0000F6DC0000}"/>
    <cellStyle name="쉼표 7 3 3" xfId="56582" xr:uid="{00000000-0005-0000-0000-0000F7DC0000}"/>
    <cellStyle name="쉼표 7 3 3 2" xfId="56583" xr:uid="{00000000-0005-0000-0000-0000F8DC0000}"/>
    <cellStyle name="쉼표 7 3 4" xfId="56584" xr:uid="{00000000-0005-0000-0000-0000F9DC0000}"/>
    <cellStyle name="쉼표 7 4" xfId="56585" xr:uid="{00000000-0005-0000-0000-0000FADC0000}"/>
    <cellStyle name="쉼표 7 4 2" xfId="56586" xr:uid="{00000000-0005-0000-0000-0000FBDC0000}"/>
    <cellStyle name="쉼표 7 4 2 2" xfId="56587" xr:uid="{00000000-0005-0000-0000-0000FCDC0000}"/>
    <cellStyle name="쉼표 7 4 2 2 2" xfId="56588" xr:uid="{00000000-0005-0000-0000-0000FDDC0000}"/>
    <cellStyle name="쉼표 7 4 2 3" xfId="56589" xr:uid="{00000000-0005-0000-0000-0000FEDC0000}"/>
    <cellStyle name="쉼표 7 4 3" xfId="56590" xr:uid="{00000000-0005-0000-0000-0000FFDC0000}"/>
    <cellStyle name="쉼표 7 4 3 2" xfId="56591" xr:uid="{00000000-0005-0000-0000-000000DD0000}"/>
    <cellStyle name="쉼표 7 4 4" xfId="56592" xr:uid="{00000000-0005-0000-0000-000001DD0000}"/>
    <cellStyle name="쉼표 7 5" xfId="56593" xr:uid="{00000000-0005-0000-0000-000002DD0000}"/>
    <cellStyle name="쉼표 7 5 2" xfId="56594" xr:uid="{00000000-0005-0000-0000-000003DD0000}"/>
    <cellStyle name="쉼표 7 5 2 2" xfId="56595" xr:uid="{00000000-0005-0000-0000-000004DD0000}"/>
    <cellStyle name="쉼표 7 5 3" xfId="56596" xr:uid="{00000000-0005-0000-0000-000005DD0000}"/>
    <cellStyle name="쉼표 7 6" xfId="56597" xr:uid="{00000000-0005-0000-0000-000006DD0000}"/>
    <cellStyle name="쉼표 7 6 2" xfId="56598" xr:uid="{00000000-0005-0000-0000-000007DD0000}"/>
    <cellStyle name="쉼표 7 7" xfId="56599" xr:uid="{00000000-0005-0000-0000-000008DD0000}"/>
    <cellStyle name="쉼표 8" xfId="56600" xr:uid="{00000000-0005-0000-0000-000009DD0000}"/>
    <cellStyle name="쉼표 8 2" xfId="56601" xr:uid="{00000000-0005-0000-0000-00000ADD0000}"/>
    <cellStyle name="쉼표 8 2 2" xfId="56602" xr:uid="{00000000-0005-0000-0000-00000BDD0000}"/>
    <cellStyle name="쉼표 8 2 2 2" xfId="56603" xr:uid="{00000000-0005-0000-0000-00000CDD0000}"/>
    <cellStyle name="쉼표 8 2 2 2 2" xfId="56604" xr:uid="{00000000-0005-0000-0000-00000DDD0000}"/>
    <cellStyle name="쉼표 8 2 2 3" xfId="56605" xr:uid="{00000000-0005-0000-0000-00000EDD0000}"/>
    <cellStyle name="쉼표 8 2 3" xfId="56606" xr:uid="{00000000-0005-0000-0000-00000FDD0000}"/>
    <cellStyle name="쉼표 8 2 3 2" xfId="56607" xr:uid="{00000000-0005-0000-0000-000010DD0000}"/>
    <cellStyle name="쉼표 8 2 4" xfId="56608" xr:uid="{00000000-0005-0000-0000-000011DD0000}"/>
    <cellStyle name="쉼표 8 3" xfId="56609" xr:uid="{00000000-0005-0000-0000-000012DD0000}"/>
    <cellStyle name="쉼표 8 3 2" xfId="56610" xr:uid="{00000000-0005-0000-0000-000013DD0000}"/>
    <cellStyle name="쉼표 8 3 2 2" xfId="56611" xr:uid="{00000000-0005-0000-0000-000014DD0000}"/>
    <cellStyle name="쉼표 8 3 2 2 2" xfId="56612" xr:uid="{00000000-0005-0000-0000-000015DD0000}"/>
    <cellStyle name="쉼표 8 3 2 3" xfId="56613" xr:uid="{00000000-0005-0000-0000-000016DD0000}"/>
    <cellStyle name="쉼표 8 3 3" xfId="56614" xr:uid="{00000000-0005-0000-0000-000017DD0000}"/>
    <cellStyle name="쉼표 8 3 3 2" xfId="56615" xr:uid="{00000000-0005-0000-0000-000018DD0000}"/>
    <cellStyle name="쉼표 8 3 4" xfId="56616" xr:uid="{00000000-0005-0000-0000-000019DD0000}"/>
    <cellStyle name="쉼표 8 4" xfId="56617" xr:uid="{00000000-0005-0000-0000-00001ADD0000}"/>
    <cellStyle name="쉼표 8 4 2" xfId="56618" xr:uid="{00000000-0005-0000-0000-00001BDD0000}"/>
    <cellStyle name="쉼표 8 4 2 2" xfId="56619" xr:uid="{00000000-0005-0000-0000-00001CDD0000}"/>
    <cellStyle name="쉼표 8 4 2 2 2" xfId="56620" xr:uid="{00000000-0005-0000-0000-00001DDD0000}"/>
    <cellStyle name="쉼표 8 4 2 3" xfId="56621" xr:uid="{00000000-0005-0000-0000-00001EDD0000}"/>
    <cellStyle name="쉼표 8 4 3" xfId="56622" xr:uid="{00000000-0005-0000-0000-00001FDD0000}"/>
    <cellStyle name="쉼표 8 4 3 2" xfId="56623" xr:uid="{00000000-0005-0000-0000-000020DD0000}"/>
    <cellStyle name="쉼표 8 4 4" xfId="56624" xr:uid="{00000000-0005-0000-0000-000021DD0000}"/>
    <cellStyle name="쉼표 8 5" xfId="56625" xr:uid="{00000000-0005-0000-0000-000022DD0000}"/>
    <cellStyle name="쉼표 8 5 2" xfId="56626" xr:uid="{00000000-0005-0000-0000-000023DD0000}"/>
    <cellStyle name="쉼표 8 5 2 2" xfId="56627" xr:uid="{00000000-0005-0000-0000-000024DD0000}"/>
    <cellStyle name="쉼표 8 5 3" xfId="56628" xr:uid="{00000000-0005-0000-0000-000025DD0000}"/>
    <cellStyle name="쉼표 8 6" xfId="56629" xr:uid="{00000000-0005-0000-0000-000026DD0000}"/>
    <cellStyle name="쉼표 8 6 2" xfId="56630" xr:uid="{00000000-0005-0000-0000-000027DD0000}"/>
    <cellStyle name="쉼표 8 7" xfId="56631" xr:uid="{00000000-0005-0000-0000-000028DD0000}"/>
    <cellStyle name="쉼표 9" xfId="56632" xr:uid="{00000000-0005-0000-0000-000029DD0000}"/>
    <cellStyle name="쉼표 9 2" xfId="56633" xr:uid="{00000000-0005-0000-0000-00002ADD0000}"/>
    <cellStyle name="쉼표 9 2 2" xfId="56634" xr:uid="{00000000-0005-0000-0000-00002BDD0000}"/>
    <cellStyle name="쉼표 9 2 2 2" xfId="56635" xr:uid="{00000000-0005-0000-0000-00002CDD0000}"/>
    <cellStyle name="쉼표 9 2 2 2 2" xfId="56636" xr:uid="{00000000-0005-0000-0000-00002DDD0000}"/>
    <cellStyle name="쉼표 9 2 2 3" xfId="56637" xr:uid="{00000000-0005-0000-0000-00002EDD0000}"/>
    <cellStyle name="쉼표 9 2 3" xfId="56638" xr:uid="{00000000-0005-0000-0000-00002FDD0000}"/>
    <cellStyle name="쉼표 9 2 3 2" xfId="56639" xr:uid="{00000000-0005-0000-0000-000030DD0000}"/>
    <cellStyle name="쉼표 9 2 4" xfId="56640" xr:uid="{00000000-0005-0000-0000-000031DD0000}"/>
    <cellStyle name="쉼표 9 3" xfId="56641" xr:uid="{00000000-0005-0000-0000-000032DD0000}"/>
    <cellStyle name="쉼표 9 3 2" xfId="56642" xr:uid="{00000000-0005-0000-0000-000033DD0000}"/>
    <cellStyle name="쉼표 9 3 2 2" xfId="56643" xr:uid="{00000000-0005-0000-0000-000034DD0000}"/>
    <cellStyle name="쉼표 9 3 2 2 2" xfId="56644" xr:uid="{00000000-0005-0000-0000-000035DD0000}"/>
    <cellStyle name="쉼표 9 3 2 3" xfId="56645" xr:uid="{00000000-0005-0000-0000-000036DD0000}"/>
    <cellStyle name="쉼표 9 3 3" xfId="56646" xr:uid="{00000000-0005-0000-0000-000037DD0000}"/>
    <cellStyle name="쉼표 9 3 3 2" xfId="56647" xr:uid="{00000000-0005-0000-0000-000038DD0000}"/>
    <cellStyle name="쉼표 9 3 4" xfId="56648" xr:uid="{00000000-0005-0000-0000-000039DD0000}"/>
    <cellStyle name="쉼표 9 4" xfId="56649" xr:uid="{00000000-0005-0000-0000-00003ADD0000}"/>
    <cellStyle name="쉼표 9 4 2" xfId="56650" xr:uid="{00000000-0005-0000-0000-00003BDD0000}"/>
    <cellStyle name="쉼표 9 4 2 2" xfId="56651" xr:uid="{00000000-0005-0000-0000-00003CDD0000}"/>
    <cellStyle name="쉼표 9 4 2 2 2" xfId="56652" xr:uid="{00000000-0005-0000-0000-00003DDD0000}"/>
    <cellStyle name="쉼표 9 4 2 3" xfId="56653" xr:uid="{00000000-0005-0000-0000-00003EDD0000}"/>
    <cellStyle name="쉼표 9 4 3" xfId="56654" xr:uid="{00000000-0005-0000-0000-00003FDD0000}"/>
    <cellStyle name="쉼표 9 4 3 2" xfId="56655" xr:uid="{00000000-0005-0000-0000-000040DD0000}"/>
    <cellStyle name="쉼표 9 4 4" xfId="56656" xr:uid="{00000000-0005-0000-0000-000041DD0000}"/>
    <cellStyle name="쉼표 9 5" xfId="56657" xr:uid="{00000000-0005-0000-0000-000042DD0000}"/>
    <cellStyle name="쉼표 9 5 2" xfId="56658" xr:uid="{00000000-0005-0000-0000-000043DD0000}"/>
    <cellStyle name="쉼표 9 5 2 2" xfId="56659" xr:uid="{00000000-0005-0000-0000-000044DD0000}"/>
    <cellStyle name="쉼표 9 5 3" xfId="56660" xr:uid="{00000000-0005-0000-0000-000045DD0000}"/>
    <cellStyle name="쉼표 9 6" xfId="56661" xr:uid="{00000000-0005-0000-0000-000046DD0000}"/>
    <cellStyle name="쉼표 9 6 2" xfId="56662" xr:uid="{00000000-0005-0000-0000-000047DD0000}"/>
    <cellStyle name="쉼표 9 7" xfId="56663" xr:uid="{00000000-0005-0000-0000-000048DD0000}"/>
    <cellStyle name="쉼표_OFC2005" xfId="48933" xr:uid="{00000000-0005-0000-0000-000049DD0000}"/>
    <cellStyle name="연결된 셀 2" xfId="56664" xr:uid="{00000000-0005-0000-0000-00004ADD0000}"/>
    <cellStyle name="연결된 셀 2 2" xfId="56665" xr:uid="{00000000-0005-0000-0000-00004BDD0000}"/>
    <cellStyle name="요약 2" xfId="56666" xr:uid="{00000000-0005-0000-0000-00004CDD0000}"/>
    <cellStyle name="요약 2 2" xfId="56667" xr:uid="{00000000-0005-0000-0000-00004DDD0000}"/>
    <cellStyle name="입력 2" xfId="56668" xr:uid="{00000000-0005-0000-0000-00004EDD0000}"/>
    <cellStyle name="입력 2 2" xfId="56669" xr:uid="{00000000-0005-0000-0000-00004FDD0000}"/>
    <cellStyle name="제목 1 2" xfId="56670" xr:uid="{00000000-0005-0000-0000-000050DD0000}"/>
    <cellStyle name="제목 1 2 2" xfId="56671" xr:uid="{00000000-0005-0000-0000-000051DD0000}"/>
    <cellStyle name="제목 2 2" xfId="56672" xr:uid="{00000000-0005-0000-0000-000052DD0000}"/>
    <cellStyle name="제목 2 2 2" xfId="56673" xr:uid="{00000000-0005-0000-0000-000053DD0000}"/>
    <cellStyle name="제목 3 2" xfId="56674" xr:uid="{00000000-0005-0000-0000-000054DD0000}"/>
    <cellStyle name="제목 3 2 2" xfId="56675" xr:uid="{00000000-0005-0000-0000-000055DD0000}"/>
    <cellStyle name="제목 4 2" xfId="56676" xr:uid="{00000000-0005-0000-0000-000056DD0000}"/>
    <cellStyle name="제목 4 2 2" xfId="56677" xr:uid="{00000000-0005-0000-0000-000057DD0000}"/>
    <cellStyle name="제목 5" xfId="56678" xr:uid="{00000000-0005-0000-0000-000058DD0000}"/>
    <cellStyle name="제목 5 2" xfId="56679" xr:uid="{00000000-0005-0000-0000-000059DD0000}"/>
    <cellStyle name="좋음 2" xfId="56680" xr:uid="{00000000-0005-0000-0000-00005ADD0000}"/>
    <cellStyle name="좋음 2 2" xfId="56681" xr:uid="{00000000-0005-0000-0000-00005BDD0000}"/>
    <cellStyle name="지정되지 않음" xfId="48934" xr:uid="{00000000-0005-0000-0000-00005CDD0000}"/>
    <cellStyle name="지정되지 않음 2" xfId="48935" xr:uid="{00000000-0005-0000-0000-00005DDD0000}"/>
    <cellStyle name="지정되지 않음 3" xfId="48936" xr:uid="{00000000-0005-0000-0000-00005EDD0000}"/>
    <cellStyle name="출력 2" xfId="56682" xr:uid="{00000000-0005-0000-0000-00005FDD0000}"/>
    <cellStyle name="출력 2 2" xfId="56683" xr:uid="{00000000-0005-0000-0000-000060DD0000}"/>
    <cellStyle name="콤마 [0]_1.2.3팀" xfId="48937" xr:uid="{00000000-0005-0000-0000-000061DD0000}"/>
    <cellStyle name="콤마_1.2.3팀" xfId="48938" xr:uid="{00000000-0005-0000-0000-000062DD0000}"/>
    <cellStyle name="통화 [0]_12월전화" xfId="48939" xr:uid="{00000000-0005-0000-0000-000063DD0000}"/>
    <cellStyle name="통화 2" xfId="56684" xr:uid="{00000000-0005-0000-0000-000064DD0000}"/>
    <cellStyle name="통화 2 2" xfId="56685" xr:uid="{00000000-0005-0000-0000-000065DD0000}"/>
    <cellStyle name="통화 2 2 2" xfId="56686" xr:uid="{00000000-0005-0000-0000-000066DD0000}"/>
    <cellStyle name="통화 2 3" xfId="56687" xr:uid="{00000000-0005-0000-0000-000067DD0000}"/>
    <cellStyle name="통화_12월전화" xfId="48940" xr:uid="{00000000-0005-0000-0000-000068DD0000}"/>
    <cellStyle name="표준 12 2" xfId="56688" xr:uid="{00000000-0005-0000-0000-000069DD0000}"/>
    <cellStyle name="표준 2" xfId="48941" xr:uid="{00000000-0005-0000-0000-00006ADD0000}"/>
    <cellStyle name="표준 2 2" xfId="49021" xr:uid="{00000000-0005-0000-0000-00006BDD0000}"/>
    <cellStyle name="표준 2 2 2" xfId="56689" xr:uid="{00000000-0005-0000-0000-00006CDD0000}"/>
    <cellStyle name="표준 2 2 3" xfId="56690" xr:uid="{00000000-0005-0000-0000-00006DDD0000}"/>
    <cellStyle name="표준 2 2 4" xfId="49022" xr:uid="{00000000-0005-0000-0000-00006EDD0000}"/>
    <cellStyle name="표준 2 3" xfId="56691" xr:uid="{00000000-0005-0000-0000-00006FDD0000}"/>
    <cellStyle name="표준 2 3 2" xfId="56692" xr:uid="{00000000-0005-0000-0000-000070DD0000}"/>
    <cellStyle name="표준 2 3 3" xfId="56693" xr:uid="{00000000-0005-0000-0000-000071DD0000}"/>
    <cellStyle name="표준 2 4" xfId="56694" xr:uid="{00000000-0005-0000-0000-000072DD0000}"/>
    <cellStyle name="표준 3" xfId="49023" xr:uid="{00000000-0005-0000-0000-000073DD0000}"/>
    <cellStyle name="표준 3 2" xfId="49024" xr:uid="{00000000-0005-0000-0000-000074DD0000}"/>
    <cellStyle name="표준 3 2 2" xfId="49025" xr:uid="{00000000-0005-0000-0000-000075DD0000}"/>
    <cellStyle name="표준 3 2 2 2" xfId="56695" xr:uid="{00000000-0005-0000-0000-000076DD0000}"/>
    <cellStyle name="표준 3 2 2 2 2" xfId="56696" xr:uid="{00000000-0005-0000-0000-000077DD0000}"/>
    <cellStyle name="표준 3 2 2 3" xfId="56697" xr:uid="{00000000-0005-0000-0000-000078DD0000}"/>
    <cellStyle name="표준 3 2 3" xfId="56698" xr:uid="{00000000-0005-0000-0000-000079DD0000}"/>
    <cellStyle name="표준 3 3" xfId="56699" xr:uid="{00000000-0005-0000-0000-00007ADD0000}"/>
    <cellStyle name="표준 3 32" xfId="56700" xr:uid="{00000000-0005-0000-0000-00007BDD0000}"/>
    <cellStyle name="표준 3 4" xfId="48944" xr:uid="{00000000-0005-0000-0000-00007CDD0000}"/>
    <cellStyle name="표준 3 4 2" xfId="48947" xr:uid="{00000000-0005-0000-0000-00007DDD0000}"/>
    <cellStyle name="표준 4" xfId="49026" xr:uid="{00000000-0005-0000-0000-00007EDD0000}"/>
    <cellStyle name="표준 4 2" xfId="56701" xr:uid="{00000000-0005-0000-0000-00007FDD0000}"/>
    <cellStyle name="표준 4 2 2" xfId="56702" xr:uid="{00000000-0005-0000-0000-000080DD0000}"/>
    <cellStyle name="표준 4 2 3" xfId="56703" xr:uid="{00000000-0005-0000-0000-000081DD0000}"/>
    <cellStyle name="표준 4 3" xfId="56704" xr:uid="{00000000-0005-0000-0000-000082DD0000}"/>
    <cellStyle name="표준 4 3 2" xfId="56705" xr:uid="{00000000-0005-0000-0000-000083DD0000}"/>
    <cellStyle name="표준 4 4" xfId="56706" xr:uid="{00000000-0005-0000-0000-000084DD0000}"/>
    <cellStyle name="표준 5" xfId="49027" xr:uid="{00000000-0005-0000-0000-000085DD0000}"/>
    <cellStyle name="표준 5 2" xfId="49028" xr:uid="{00000000-0005-0000-0000-000086DD0000}"/>
    <cellStyle name="표준 6" xfId="56707" xr:uid="{00000000-0005-0000-0000-000087DD0000}"/>
    <cellStyle name="표준 6 2" xfId="56708" xr:uid="{00000000-0005-0000-0000-000088DD0000}"/>
    <cellStyle name="표준 7" xfId="56709" xr:uid="{00000000-0005-0000-0000-000089DD0000}"/>
    <cellStyle name="표준 7 2" xfId="56710" xr:uid="{00000000-0005-0000-0000-00008ADD0000}"/>
    <cellStyle name="표준 7 2 2" xfId="56711" xr:uid="{00000000-0005-0000-0000-00008BDD0000}"/>
    <cellStyle name="표준 7 2 2 2" xfId="56712" xr:uid="{00000000-0005-0000-0000-00008CDD0000}"/>
    <cellStyle name="표준 7 2 2 2 2" xfId="56713" xr:uid="{00000000-0005-0000-0000-00008DDD0000}"/>
    <cellStyle name="표준 7 2 2 3" xfId="56714" xr:uid="{00000000-0005-0000-0000-00008EDD0000}"/>
    <cellStyle name="표준 7 2 3" xfId="56715" xr:uid="{00000000-0005-0000-0000-00008FDD0000}"/>
    <cellStyle name="표준 7 2 3 2" xfId="56716" xr:uid="{00000000-0005-0000-0000-000090DD0000}"/>
    <cellStyle name="표준 7 2 4" xfId="56717" xr:uid="{00000000-0005-0000-0000-000091DD0000}"/>
    <cellStyle name="표준 7 3" xfId="56718" xr:uid="{00000000-0005-0000-0000-000092DD0000}"/>
    <cellStyle name="표준 7 3 2" xfId="56719" xr:uid="{00000000-0005-0000-0000-000093DD0000}"/>
    <cellStyle name="표준 7 3 2 2" xfId="56720" xr:uid="{00000000-0005-0000-0000-000094DD0000}"/>
    <cellStyle name="표준 7 3 2 2 2" xfId="56721" xr:uid="{00000000-0005-0000-0000-000095DD0000}"/>
    <cellStyle name="표준 7 3 2 3" xfId="56722" xr:uid="{00000000-0005-0000-0000-000096DD0000}"/>
    <cellStyle name="표준 7 3 3" xfId="56723" xr:uid="{00000000-0005-0000-0000-000097DD0000}"/>
    <cellStyle name="표준 7 3 3 2" xfId="56724" xr:uid="{00000000-0005-0000-0000-000098DD0000}"/>
    <cellStyle name="표준 7 3 4" xfId="56725" xr:uid="{00000000-0005-0000-0000-000099DD0000}"/>
    <cellStyle name="표준 7 4" xfId="56726" xr:uid="{00000000-0005-0000-0000-00009ADD0000}"/>
    <cellStyle name="표준 7 4 2" xfId="56727" xr:uid="{00000000-0005-0000-0000-00009BDD0000}"/>
    <cellStyle name="표준 7 4 2 2" xfId="56728" xr:uid="{00000000-0005-0000-0000-00009CDD0000}"/>
    <cellStyle name="표준 7 4 2 2 2" xfId="56729" xr:uid="{00000000-0005-0000-0000-00009DDD0000}"/>
    <cellStyle name="표준 7 4 2 3" xfId="56730" xr:uid="{00000000-0005-0000-0000-00009EDD0000}"/>
    <cellStyle name="표준 7 4 3" xfId="56731" xr:uid="{00000000-0005-0000-0000-00009FDD0000}"/>
    <cellStyle name="표준 7 4 3 2" xfId="56732" xr:uid="{00000000-0005-0000-0000-0000A0DD0000}"/>
    <cellStyle name="표준 7 4 4" xfId="56733" xr:uid="{00000000-0005-0000-0000-0000A1DD0000}"/>
    <cellStyle name="표준 7 5" xfId="56734" xr:uid="{00000000-0005-0000-0000-0000A2DD0000}"/>
    <cellStyle name="표준 7 5 2" xfId="56735" xr:uid="{00000000-0005-0000-0000-0000A3DD0000}"/>
    <cellStyle name="표준 7 5 2 2" xfId="56736" xr:uid="{00000000-0005-0000-0000-0000A4DD0000}"/>
    <cellStyle name="표준 7 5 3" xfId="56737" xr:uid="{00000000-0005-0000-0000-0000A5DD0000}"/>
    <cellStyle name="표준 7 6" xfId="56738" xr:uid="{00000000-0005-0000-0000-0000A6DD0000}"/>
    <cellStyle name="표준 7 6 2" xfId="56739" xr:uid="{00000000-0005-0000-0000-0000A7DD0000}"/>
    <cellStyle name="표준 7 7" xfId="56740" xr:uid="{00000000-0005-0000-0000-0000A8DD0000}"/>
    <cellStyle name="표준 8" xfId="48943" xr:uid="{00000000-0005-0000-0000-0000A9DD0000}"/>
    <cellStyle name="표준 8 2" xfId="56747" xr:uid="{00000000-0005-0000-0000-0000AADD0000}"/>
    <cellStyle name="표준 83" xfId="56741" xr:uid="{00000000-0005-0000-0000-0000ABDD0000}"/>
    <cellStyle name="표준_02년투자1008" xfId="48942" xr:uid="{00000000-0005-0000-0000-0000ACDD0000}"/>
  </cellStyles>
  <dxfs count="0"/>
  <tableStyles count="0" defaultTableStyle="TableStyleMedium9" defaultPivotStyle="PivotStyleLight16"/>
  <colors>
    <mruColors>
      <color rgb="FFFFFFCC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9" Type="http://schemas.openxmlformats.org/officeDocument/2006/relationships/externalLink" Target="externalLinks/externalLink36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28.xml"/><Relationship Id="rId44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styles" Target="styles.xml"/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SD\99jun-out\PARAMETE\KEYPARA\KEYPAR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y%20Documents\&#20848;&#24030;&#22269;&#27665;&#27833;&#20117;&#24037;&#31243;&#20844;&#21496;\package%20ls-no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bjsfsr20\Audit04\My%20Documents\1999%20audit\Nestle\NDL%20wp\RevisedGB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l0599\FAI-MAY99-HK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davidz1\DATA\1999\ACT1999\CO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windows\TEMP\&#20013;&#40065;&#26126;&#32454;&#24080;j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ERUI\&#36130;&#21153;&#25968;&#25454;\2002&#24180;&#25253;&#34920;&#25968;&#25454;\&#31649;&#29702;&#20250;&#35745;&#25253;&#21578;\LS-NOW%20Monthly%20Financial%20Report--09-30-2002--%20JV%20Separ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Manage%20Report\Mor20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1\GB_2001\1-Scheds_GB_2001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48D416A\&#54801;&#51312;&#50577;&#4988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ACT99\Singapor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!%20S%20U%20K%20O%20N%20T%20H%20I%20P\HOME\COGS-%20Domestic%20for%20GB%202003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&#20848;&#24030;&#22269;&#27665;&#27833;&#20117;&#24037;&#31243;&#20844;&#21496;\&#20848;&#24030;&#22269;&#27665;&#27833;&#20117;&#24037;&#31243;&#20844;&#21496;\LS-NOW%20&#36130;&#21153;&#20250;&#35745;&#12289;&#31649;&#29702;&#20998;&#26512;&#25253;&#21578;--LIU%20GANG\NOI--&#36130;&#21153;&#25253;&#21578;&#26684;&#24335;--Format\Mor20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Rtnnitta\PERFORMANCE%20REPORT%20(NBC)\5KEY_OBJ_NOV\MMR-NOV%2098-CP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orse\Manage%20Report\Mor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TEMPLATE\LOMIS\selalea01\&#49324;&#50629;&#48512;&#49552;&#51061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y%20Documents\Audit%20data\My%20File\audit2002\Henkel\hardclose\31102002\workingpaper%202001\J%20section%202001%20NOV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maggiezhou\Henkel\Work%20paper\J%20section%202001%20NO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74.100.29.18/DEPT&#49892;&#51201;/&#50689;&#50629;&#49892;&#51201;/1999/&#50689;&#50629;10&#509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ERVER\account\My%20Documents\&#32451;&#20064;&#2641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\Documents%20and%20Settings\gloryzhang\Local%20Settings\Temporary%20Internet%20Files\OLKB\s02-lmb\s02-lmb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mpark\My%20Documents\&#48155;&#51008;%20&#54028;&#51068;\08&#24180;G&amp;A%20ACT&#26126;&#3245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stong\Local%20Settings\Temporary%20Internet%20Files\OLK4\2002\Program%20Files\Microsoft%20Office\Templates\&#30005;&#23376;&#34920;&#26684;&#27169;&#26495;\&#24037;&#19994;&#20225;&#19994;&#36130;&#21153;&#25253;&#34920;.xl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0896;K'\IM\DATA\98TA&#4989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49444;\C\2000&#44221;&#50689;\R&#50696;&#49345;44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s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4.100.134.125\c\DEPT&#49892;&#51201;\&#50689;&#50629;&#49892;&#51201;\1999\&#50689;&#50629;10&#50900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unpark\My%20Documents\My%20Library\Work%20Files\&#50672;&#44208;Package%20Project\&#50672;&#44208;%20&#54532;&#47196;&#51229;&#53944;\&#52572;&#51333;Package\UPD\FDMPAF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hareCache%20(2)\&#36130;&#32463;TEAM\2022\&#37319;&#36141;&#21450;&#26381;&#21153;&#21830;&#31649;&#29702;\OFC\OFC-Report2022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BBNT1\FINANCE\99\Manage%20Report\MOR9908-smb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Expenses\dav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5\guob\2016\&#36151;&#27454;\OFC\&#36151;&#27454;+&#25285;&#20445;\&#9733;&#38134;&#34892;&#36151;&#27454;,&#22996;&#25176;&#36151;&#27454;(2016.5&#26376;)\morse\Manage%20Report\Mor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FIN\2000\Analysis\Analysis20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SVD01\Dfredyx\USERS\REDWOOD\SHEET\INTERV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knts02\MAC\CommunROW\Schedules_&amp;_Timetables\Year%202002\ROW-scheds%20for%202002\ROW-all-schedules-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arameter final"/>
      <sheetName val="key parameter1st"/>
      <sheetName val="economic indicators"/>
      <sheetName val="prices-major materials"/>
      <sheetName val="new products"/>
      <sheetName val="forex"/>
      <sheetName val="int"/>
      <sheetName val="선택"/>
      <sheetName val="NBC"/>
      <sheetName val="Config"/>
      <sheetName val="AP"/>
      <sheetName val="AR"/>
      <sheetName val="CF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INDEX"/>
      <sheetName val="OFG 201910 TB-IFRS"/>
      <sheetName val="余额表(PL)-2"/>
      <sheetName val="TB计算表"/>
      <sheetName val="8.余额表(BS)-1"/>
      <sheetName val="余额表(BS)-1"/>
      <sheetName val="IMPROVED (3)"/>
      <sheetName val="Sheet2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Boxes Sch."/>
      <sheetName val="A"/>
      <sheetName val="B1"/>
      <sheetName val="B2"/>
      <sheetName val="C1"/>
      <sheetName val="C2"/>
      <sheetName val="D1"/>
      <sheetName val="D2"/>
      <sheetName val="E1"/>
      <sheetName val="E2"/>
      <sheetName val="F1"/>
      <sheetName val="F2"/>
      <sheetName val="G"/>
      <sheetName val="I"/>
      <sheetName val="K"/>
      <sheetName val="L"/>
      <sheetName val="M"/>
      <sheetName val="N"/>
      <sheetName val="O"/>
      <sheetName val="P"/>
      <sheetName val="Q"/>
      <sheetName val="Module2"/>
      <sheetName val="package ls-now"/>
      <sheetName val="FDREPORT"/>
      <sheetName val="JV-BS"/>
      <sheetName val="NBC"/>
      <sheetName val="Index"/>
    </sheetNames>
    <sheetDataSet>
      <sheetData sheetId="0" refreshError="1"/>
      <sheetData sheetId="1" refreshError="1">
        <row r="8">
          <cell r="B8">
            <v>8278.1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mpairment Allocation"/>
      <sheetName val="impaired Till98"/>
      <sheetName val="Idle fa"/>
      <sheetName val="Collateral"/>
      <sheetName val="Disposition"/>
      <sheetName val="Input-PY"/>
      <sheetName val="Sheet1"/>
      <sheetName val="A"/>
      <sheetName val="GB2001FOB"/>
      <sheetName val="P&amp;L PP"/>
      <sheetName val="Flash-pp"/>
      <sheetName val="PY-pp"/>
      <sheetName val="MYF-pp"/>
      <sheetName val="Schedule 1.0."/>
      <sheetName val="Schedule 1.0. HYP"/>
      <sheetName val="선택"/>
      <sheetName val="Sheet2"/>
      <sheetName val="Sheet3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INDEX"/>
      <sheetName val="XL4Poppy"/>
      <sheetName val="TMTS CALC"/>
      <sheetName val="Input-Act"/>
      <sheetName val="Input-Act-Adj"/>
      <sheetName val="Input-Bud"/>
      <sheetName val="Input-PY"/>
      <sheetName val="Holding"/>
      <sheetName val="Bilan"/>
      <sheetName val="선택"/>
      <sheetName val="Accuracy Check"/>
      <sheetName val="P&amp;L Report-S"/>
      <sheetName val="P&amp;L Report-M"/>
      <sheetName val="IMPROVED (3)"/>
      <sheetName val="A"/>
      <sheetName val="GB2001FOB"/>
      <sheetName val="Work copy"/>
      <sheetName val="PL By Qtr-AfterElim"/>
      <sheetName val="PL-Qtr"/>
      <sheetName val="Spending_Qtr"/>
      <sheetName val="PRC_ 080630-Parent-Mgt"/>
      <sheetName val="AIO"/>
      <sheetName val="GST Recon-Workings"/>
      <sheetName val="培训选项"/>
      <sheetName val="安全服务"/>
      <sheetName val="CONTENTS"/>
      <sheetName val="ChargeOutRate"/>
      <sheetName val="试算平衡表"/>
      <sheetName val="XBase"/>
      <sheetName val="进口设备FOB总价表"/>
      <sheetName val="B1-1"/>
      <sheetName val="Tables"/>
      <sheetName val="Package"/>
      <sheetName val="Tower A"/>
      <sheetName val="VTSSWKSH"/>
      <sheetName val="XLNXWKSH"/>
      <sheetName val="Quarterly and Annual"/>
      <sheetName val="Main"/>
      <sheetName val="收入"/>
      <sheetName val="Financ. Overview"/>
      <sheetName val="Toolbox"/>
      <sheetName val="MTList"/>
      <sheetName val="Library Procedures"/>
      <sheetName val="ROW"/>
      <sheetName val="May12"/>
      <sheetName val="Collateral"/>
      <sheetName val="Comp"/>
      <sheetName val="Disposition"/>
      <sheetName val="Sales Ops People"/>
      <sheetName val="Apr07 Close"/>
      <sheetName val="Volatility"/>
      <sheetName val="BE"/>
      <sheetName val="CH"/>
      <sheetName val="RU"/>
      <sheetName val="Non-Statistical Sampling Master"/>
      <sheetName val="Global Data"/>
      <sheetName val="Accounts Database"/>
      <sheetName val="CRITERIA1"/>
      <sheetName val="CRITERIA2"/>
      <sheetName val="FiedValidationSheet"/>
      <sheetName val="AR"/>
      <sheetName val="BR"/>
      <sheetName val="CA"/>
      <sheetName val="CO"/>
      <sheetName val="EIU"/>
      <sheetName val="Euro"/>
      <sheetName val="FI"/>
      <sheetName val="LEB"/>
      <sheetName val="Dic"/>
      <sheetName val="MEX"/>
      <sheetName val="S&amp;P"/>
      <sheetName val="UK"/>
      <sheetName val="部门list"/>
      <sheetName val="1.5 合同、非合同台帐"/>
      <sheetName val="FORGING"/>
      <sheetName val="主要财务指标表"/>
      <sheetName val="PROP_95"/>
      <sheetName val="Currency"/>
      <sheetName val="Non-Statistical Sampling"/>
      <sheetName val="AR Drop Downs"/>
      <sheetName val="DropDown"/>
      <sheetName val="Currencies"/>
      <sheetName val="credit lever"/>
      <sheetName val="rev july provit"/>
      <sheetName val="联想集团"/>
      <sheetName val="MD&amp;A Links"/>
      <sheetName val="LBO"/>
      <sheetName val="Comps"/>
      <sheetName val="EVA"/>
      <sheetName val="LTM"/>
      <sheetName val="Assumptions"/>
      <sheetName val="Other Calc"/>
      <sheetName val="AIS"/>
      <sheetName val="2003 Lifetable"/>
      <sheetName val="汇率"/>
      <sheetName val="代码"/>
      <sheetName val="Mobile"/>
      <sheetName val="Dates"/>
      <sheetName val="Cashflow PRC Hong Kong"/>
      <sheetName val="BS"/>
      <sheetName val="acc list"/>
      <sheetName val="ENG_Cons"/>
      <sheetName val="NAO"/>
      <sheetName val="PAO_Cons"/>
      <sheetName val="WHQ_Cons"/>
      <sheetName val="填表说明"/>
      <sheetName val="Parameters"/>
      <sheetName val="ACE-OUT"/>
      <sheetName val="资产负债表"/>
      <sheetName val="Sheet2"/>
      <sheetName val="海波龙账龄核对"/>
      <sheetName val="Scoping"/>
      <sheetName val="科目名称"/>
      <sheetName val="Input"/>
      <sheetName val="B"/>
      <sheetName val="SCO3"/>
      <sheetName val="Country Risk"/>
      <sheetName val="cust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BaseData"/>
      <sheetName val="Asmptns"/>
      <sheetName val="Assumpt."/>
      <sheetName val="P&amp;L_Report-S"/>
      <sheetName val="P&amp;L_Report-M"/>
      <sheetName val="Phase2 movementDEC"/>
      <sheetName val="Phase1f.a.DEC"/>
      <sheetName val="Phase2 f.a.DEC (2)"/>
      <sheetName val="调整分录表"/>
      <sheetName val="CASHFLOW"/>
      <sheetName val="PRC 13"/>
      <sheetName val="CNF"/>
      <sheetName val="Cash Margins"/>
      <sheetName val="Assump"/>
      <sheetName val="Account"/>
    </sheetNames>
    <sheetDataSet>
      <sheetData sheetId="0" refreshError="1">
        <row r="4">
          <cell r="A4" t="str">
            <v>175518</v>
          </cell>
          <cell r="B4" t="str">
            <v>UG</v>
          </cell>
          <cell r="C4" t="str">
            <v>UGAP</v>
          </cell>
          <cell r="D4" t="str">
            <v>ASPA</v>
          </cell>
        </row>
        <row r="5">
          <cell r="A5" t="str">
            <v>175519</v>
          </cell>
          <cell r="B5" t="str">
            <v>UG</v>
          </cell>
          <cell r="C5" t="str">
            <v>UGAP</v>
          </cell>
          <cell r="D5" t="str">
            <v>ASPA</v>
          </cell>
        </row>
        <row r="6">
          <cell r="A6" t="str">
            <v>175520</v>
          </cell>
          <cell r="B6" t="str">
            <v>UG</v>
          </cell>
          <cell r="C6" t="str">
            <v>UGAP</v>
          </cell>
          <cell r="D6" t="str">
            <v>ASPA</v>
          </cell>
        </row>
        <row r="7">
          <cell r="A7" t="str">
            <v>175521</v>
          </cell>
          <cell r="B7" t="str">
            <v>UG</v>
          </cell>
          <cell r="C7" t="str">
            <v>UGAP</v>
          </cell>
          <cell r="D7" t="str">
            <v>ASPA</v>
          </cell>
        </row>
        <row r="8">
          <cell r="A8" t="str">
            <v>175522</v>
          </cell>
          <cell r="B8" t="str">
            <v>UG</v>
          </cell>
          <cell r="C8" t="str">
            <v>UGAP</v>
          </cell>
          <cell r="D8" t="str">
            <v>HK</v>
          </cell>
        </row>
        <row r="9">
          <cell r="A9" t="str">
            <v>175523</v>
          </cell>
          <cell r="B9" t="str">
            <v>ZCPSSU</v>
          </cell>
          <cell r="C9" t="str">
            <v>UGAP</v>
          </cell>
          <cell r="D9" t="str">
            <v>SSUAP</v>
          </cell>
        </row>
        <row r="10">
          <cell r="A10" t="str">
            <v>175524</v>
          </cell>
          <cell r="B10" t="str">
            <v>UG</v>
          </cell>
          <cell r="C10" t="str">
            <v>UGAP</v>
          </cell>
          <cell r="D10" t="str">
            <v>HK</v>
          </cell>
        </row>
        <row r="11">
          <cell r="A11" t="str">
            <v>175525</v>
          </cell>
          <cell r="B11" t="str">
            <v>UG</v>
          </cell>
          <cell r="C11" t="str">
            <v>UGAP</v>
          </cell>
          <cell r="D11" t="str">
            <v>HK</v>
          </cell>
        </row>
        <row r="12">
          <cell r="A12" t="str">
            <v>175526</v>
          </cell>
          <cell r="B12" t="str">
            <v>UG</v>
          </cell>
          <cell r="C12" t="str">
            <v>UGAP</v>
          </cell>
          <cell r="D12" t="str">
            <v>ASPA</v>
          </cell>
        </row>
        <row r="13">
          <cell r="A13" t="str">
            <v>175527</v>
          </cell>
          <cell r="B13" t="str">
            <v>UG</v>
          </cell>
          <cell r="C13" t="str">
            <v>UGAP</v>
          </cell>
          <cell r="D13" t="str">
            <v>ASPA</v>
          </cell>
        </row>
        <row r="14">
          <cell r="A14" t="str">
            <v>175528</v>
          </cell>
          <cell r="B14" t="str">
            <v>UG</v>
          </cell>
          <cell r="C14" t="str">
            <v>UGAP</v>
          </cell>
          <cell r="D14" t="str">
            <v>ASPA</v>
          </cell>
        </row>
        <row r="15">
          <cell r="A15" t="str">
            <v>175529</v>
          </cell>
          <cell r="B15" t="str">
            <v>UG</v>
          </cell>
          <cell r="C15" t="str">
            <v>UGAP</v>
          </cell>
          <cell r="D15" t="str">
            <v>ASPA</v>
          </cell>
        </row>
        <row r="16">
          <cell r="A16" t="str">
            <v>175530</v>
          </cell>
          <cell r="B16" t="str">
            <v>UG</v>
          </cell>
          <cell r="C16" t="str">
            <v>UGAP</v>
          </cell>
          <cell r="D16" t="str">
            <v>ASPA</v>
          </cell>
        </row>
        <row r="17">
          <cell r="A17" t="str">
            <v>175531</v>
          </cell>
          <cell r="B17" t="str">
            <v>UG</v>
          </cell>
          <cell r="C17" t="str">
            <v>UGAP</v>
          </cell>
          <cell r="D17" t="str">
            <v>ASPA</v>
          </cell>
        </row>
        <row r="18">
          <cell r="A18" t="str">
            <v>175532</v>
          </cell>
          <cell r="B18" t="str">
            <v>UG</v>
          </cell>
          <cell r="C18" t="str">
            <v>UGAP</v>
          </cell>
          <cell r="D18" t="str">
            <v>ASPA</v>
          </cell>
        </row>
        <row r="19">
          <cell r="A19" t="str">
            <v>175533</v>
          </cell>
          <cell r="B19" t="str">
            <v>UG</v>
          </cell>
          <cell r="C19" t="str">
            <v>UGAP</v>
          </cell>
          <cell r="D19" t="str">
            <v>ASPA</v>
          </cell>
        </row>
        <row r="20">
          <cell r="A20" t="str">
            <v>175534</v>
          </cell>
          <cell r="B20" t="str">
            <v>UG</v>
          </cell>
          <cell r="C20" t="str">
            <v>UGAP</v>
          </cell>
          <cell r="D20" t="str">
            <v>ASPA</v>
          </cell>
        </row>
        <row r="21">
          <cell r="A21" t="str">
            <v>175535</v>
          </cell>
          <cell r="B21" t="str">
            <v>UG</v>
          </cell>
          <cell r="C21" t="str">
            <v>UGAP</v>
          </cell>
          <cell r="D21" t="str">
            <v>ASPA</v>
          </cell>
        </row>
        <row r="22">
          <cell r="A22" t="str">
            <v>175536</v>
          </cell>
          <cell r="B22" t="str">
            <v>UG</v>
          </cell>
          <cell r="C22" t="str">
            <v>UGAP</v>
          </cell>
          <cell r="D22" t="str">
            <v>HK</v>
          </cell>
        </row>
        <row r="23">
          <cell r="A23" t="str">
            <v>175537</v>
          </cell>
          <cell r="B23" t="str">
            <v>UG</v>
          </cell>
          <cell r="C23" t="str">
            <v>UGAP</v>
          </cell>
          <cell r="D23" t="str">
            <v>HK</v>
          </cell>
        </row>
        <row r="24">
          <cell r="A24" t="str">
            <v>175539</v>
          </cell>
          <cell r="B24" t="str">
            <v>UG</v>
          </cell>
          <cell r="C24" t="str">
            <v>UGAP</v>
          </cell>
          <cell r="D24" t="str">
            <v>ASPA</v>
          </cell>
        </row>
        <row r="25">
          <cell r="A25" t="str">
            <v>175541</v>
          </cell>
          <cell r="B25" t="str">
            <v>UG</v>
          </cell>
          <cell r="C25" t="str">
            <v>UGAP</v>
          </cell>
          <cell r="D25" t="str">
            <v>ASPA</v>
          </cell>
        </row>
        <row r="26">
          <cell r="A26" t="str">
            <v>175542</v>
          </cell>
          <cell r="B26" t="str">
            <v>UG</v>
          </cell>
          <cell r="C26" t="str">
            <v>UGAP</v>
          </cell>
          <cell r="D26" t="str">
            <v>CH</v>
          </cell>
        </row>
        <row r="27">
          <cell r="A27" t="str">
            <v>175543</v>
          </cell>
          <cell r="B27" t="str">
            <v>UG</v>
          </cell>
          <cell r="C27" t="str">
            <v>UGAP</v>
          </cell>
          <cell r="D27" t="str">
            <v>CH</v>
          </cell>
        </row>
        <row r="28">
          <cell r="A28" t="str">
            <v>175548</v>
          </cell>
          <cell r="B28" t="str">
            <v>UG</v>
          </cell>
          <cell r="C28" t="str">
            <v>UGAP</v>
          </cell>
          <cell r="D28" t="str">
            <v>CH</v>
          </cell>
        </row>
        <row r="29">
          <cell r="A29" t="str">
            <v>175549</v>
          </cell>
          <cell r="B29" t="str">
            <v>UG</v>
          </cell>
          <cell r="C29" t="str">
            <v>UGAP</v>
          </cell>
          <cell r="D29" t="str">
            <v>CH</v>
          </cell>
        </row>
        <row r="30">
          <cell r="A30" t="str">
            <v>175550</v>
          </cell>
          <cell r="B30" t="str">
            <v>UG</v>
          </cell>
          <cell r="C30" t="str">
            <v>UGAP</v>
          </cell>
          <cell r="D30" t="str">
            <v>CH</v>
          </cell>
        </row>
        <row r="31">
          <cell r="A31" t="str">
            <v>175551</v>
          </cell>
          <cell r="B31" t="str">
            <v>UG</v>
          </cell>
          <cell r="C31" t="str">
            <v>UGAP</v>
          </cell>
          <cell r="D31" t="str">
            <v>CH</v>
          </cell>
        </row>
        <row r="32">
          <cell r="A32" t="str">
            <v>175552</v>
          </cell>
          <cell r="B32" t="str">
            <v>UG</v>
          </cell>
          <cell r="C32" t="str">
            <v>UGAP</v>
          </cell>
          <cell r="D32" t="str">
            <v>CH</v>
          </cell>
        </row>
        <row r="33">
          <cell r="A33" t="str">
            <v>175553</v>
          </cell>
          <cell r="B33" t="str">
            <v>UG</v>
          </cell>
          <cell r="C33" t="str">
            <v>UGAP</v>
          </cell>
          <cell r="D33" t="str">
            <v>MA</v>
          </cell>
        </row>
        <row r="34">
          <cell r="A34" t="str">
            <v>175554</v>
          </cell>
          <cell r="B34" t="str">
            <v>UG</v>
          </cell>
          <cell r="C34" t="str">
            <v>UGAP</v>
          </cell>
          <cell r="D34" t="str">
            <v>SG</v>
          </cell>
        </row>
        <row r="35">
          <cell r="A35" t="str">
            <v>175555</v>
          </cell>
          <cell r="B35" t="str">
            <v>UG</v>
          </cell>
          <cell r="C35" t="str">
            <v>UGAP</v>
          </cell>
          <cell r="D35" t="str">
            <v>ID</v>
          </cell>
        </row>
        <row r="36">
          <cell r="A36" t="str">
            <v>175556</v>
          </cell>
          <cell r="B36" t="str">
            <v>UG</v>
          </cell>
          <cell r="C36" t="str">
            <v>UGAP</v>
          </cell>
          <cell r="D36" t="str">
            <v>TH</v>
          </cell>
        </row>
        <row r="37">
          <cell r="A37" t="str">
            <v>175558</v>
          </cell>
          <cell r="B37" t="str">
            <v>UG</v>
          </cell>
          <cell r="C37" t="str">
            <v>UGAP</v>
          </cell>
          <cell r="D37" t="str">
            <v>CH</v>
          </cell>
        </row>
        <row r="38">
          <cell r="A38" t="str">
            <v>175559</v>
          </cell>
          <cell r="B38" t="str">
            <v>UG</v>
          </cell>
          <cell r="C38" t="str">
            <v>UGAP</v>
          </cell>
          <cell r="D38" t="str">
            <v>CH</v>
          </cell>
        </row>
        <row r="39">
          <cell r="A39" t="str">
            <v>175560</v>
          </cell>
          <cell r="B39" t="str">
            <v>UG</v>
          </cell>
          <cell r="C39" t="str">
            <v>UGAP</v>
          </cell>
          <cell r="D39" t="str">
            <v>CH</v>
          </cell>
        </row>
        <row r="40">
          <cell r="A40" t="str">
            <v>175561</v>
          </cell>
          <cell r="B40" t="str">
            <v>UG</v>
          </cell>
          <cell r="C40" t="str">
            <v>UGAP</v>
          </cell>
          <cell r="D40" t="str">
            <v>CH</v>
          </cell>
        </row>
        <row r="41">
          <cell r="A41" t="str">
            <v>175562</v>
          </cell>
          <cell r="B41" t="str">
            <v>UG</v>
          </cell>
          <cell r="C41" t="str">
            <v>UGAP</v>
          </cell>
          <cell r="D41" t="str">
            <v>ASPA</v>
          </cell>
        </row>
        <row r="42">
          <cell r="A42" t="str">
            <v>175563</v>
          </cell>
          <cell r="B42" t="str">
            <v>UG</v>
          </cell>
          <cell r="C42" t="str">
            <v>UGAP</v>
          </cell>
          <cell r="D42" t="str">
            <v>CH</v>
          </cell>
        </row>
        <row r="43">
          <cell r="A43" t="str">
            <v>175564</v>
          </cell>
          <cell r="B43" t="str">
            <v>UG</v>
          </cell>
          <cell r="C43" t="str">
            <v>UGAP</v>
          </cell>
          <cell r="D43" t="str">
            <v>HK</v>
          </cell>
        </row>
        <row r="44">
          <cell r="A44" t="str">
            <v>175565</v>
          </cell>
          <cell r="B44" t="str">
            <v>UG</v>
          </cell>
          <cell r="C44" t="str">
            <v>UGAP</v>
          </cell>
          <cell r="D44" t="str">
            <v>CH</v>
          </cell>
        </row>
        <row r="45">
          <cell r="A45" t="str">
            <v>175566</v>
          </cell>
          <cell r="B45" t="str">
            <v>UG</v>
          </cell>
          <cell r="C45" t="str">
            <v>UGAP</v>
          </cell>
          <cell r="D45" t="str">
            <v>CH</v>
          </cell>
        </row>
        <row r="46">
          <cell r="A46" t="str">
            <v>175567</v>
          </cell>
          <cell r="B46" t="str">
            <v>UG</v>
          </cell>
          <cell r="C46" t="str">
            <v>UGAP</v>
          </cell>
          <cell r="D46" t="str">
            <v>ASPA</v>
          </cell>
        </row>
        <row r="47">
          <cell r="A47" t="str">
            <v>175570</v>
          </cell>
          <cell r="B47" t="str">
            <v>UG</v>
          </cell>
          <cell r="C47" t="str">
            <v>UGAP</v>
          </cell>
          <cell r="D47" t="str">
            <v>CH</v>
          </cell>
        </row>
        <row r="48">
          <cell r="A48" t="str">
            <v>175571</v>
          </cell>
          <cell r="B48" t="str">
            <v>UG</v>
          </cell>
          <cell r="C48" t="str">
            <v>UGAP</v>
          </cell>
          <cell r="D48" t="str">
            <v>CH</v>
          </cell>
        </row>
        <row r="49">
          <cell r="A49" t="str">
            <v>175572</v>
          </cell>
          <cell r="B49" t="str">
            <v>UG</v>
          </cell>
          <cell r="C49" t="str">
            <v>UGAP</v>
          </cell>
          <cell r="D49" t="str">
            <v>HK</v>
          </cell>
        </row>
        <row r="50">
          <cell r="A50" t="str">
            <v>175574</v>
          </cell>
          <cell r="B50" t="str">
            <v>ZCPSSU</v>
          </cell>
          <cell r="C50" t="str">
            <v>UGAP</v>
          </cell>
          <cell r="D50" t="str">
            <v>SSUAP</v>
          </cell>
        </row>
        <row r="51">
          <cell r="A51" t="str">
            <v>175575</v>
          </cell>
          <cell r="B51" t="str">
            <v>ZCPSSU</v>
          </cell>
          <cell r="C51" t="str">
            <v>UGAP</v>
          </cell>
          <cell r="D51" t="str">
            <v>SSUAP</v>
          </cell>
        </row>
        <row r="52">
          <cell r="A52" t="str">
            <v>175576</v>
          </cell>
          <cell r="B52" t="str">
            <v>ZCPSSU</v>
          </cell>
          <cell r="C52" t="str">
            <v>UGAP</v>
          </cell>
          <cell r="D52" t="str">
            <v>SSUAP</v>
          </cell>
        </row>
        <row r="53">
          <cell r="A53" t="str">
            <v>175577</v>
          </cell>
          <cell r="B53" t="str">
            <v>ZCPSSU</v>
          </cell>
          <cell r="C53" t="str">
            <v>UGAP</v>
          </cell>
          <cell r="D53" t="str">
            <v>SSUAP</v>
          </cell>
        </row>
        <row r="54">
          <cell r="A54" t="str">
            <v>175578</v>
          </cell>
          <cell r="B54" t="str">
            <v>ZCPSSU</v>
          </cell>
          <cell r="C54" t="str">
            <v>UGAP</v>
          </cell>
          <cell r="D54" t="str">
            <v>SSUAP</v>
          </cell>
        </row>
        <row r="55">
          <cell r="A55" t="str">
            <v>175579</v>
          </cell>
          <cell r="B55" t="str">
            <v>ZCPSSU</v>
          </cell>
          <cell r="C55" t="str">
            <v>UGAP</v>
          </cell>
          <cell r="D55" t="str">
            <v>SSUAP</v>
          </cell>
        </row>
        <row r="56">
          <cell r="A56">
            <v>175000097</v>
          </cell>
          <cell r="B56" t="str">
            <v>UG</v>
          </cell>
          <cell r="C56" t="str">
            <v>UGEUR</v>
          </cell>
          <cell r="D56" t="str">
            <v>ASPA</v>
          </cell>
        </row>
        <row r="57">
          <cell r="A57">
            <v>355000097</v>
          </cell>
          <cell r="B57" t="str">
            <v>UG</v>
          </cell>
          <cell r="C57" t="str">
            <v>UGEUR</v>
          </cell>
          <cell r="D57" t="str">
            <v>ASPA</v>
          </cell>
        </row>
        <row r="58">
          <cell r="A58">
            <v>375100110</v>
          </cell>
          <cell r="B58" t="str">
            <v>UG</v>
          </cell>
          <cell r="D58" t="str">
            <v>TW</v>
          </cell>
        </row>
        <row r="59">
          <cell r="A59">
            <v>375600306</v>
          </cell>
          <cell r="B59" t="str">
            <v>UG</v>
          </cell>
          <cell r="C59" t="str">
            <v>UGAP</v>
          </cell>
          <cell r="D59" t="str">
            <v>ASPA</v>
          </cell>
        </row>
        <row r="60">
          <cell r="A60">
            <v>375600307</v>
          </cell>
          <cell r="B60" t="str">
            <v>UG</v>
          </cell>
          <cell r="C60" t="str">
            <v>UGAP</v>
          </cell>
          <cell r="D60" t="str">
            <v>CH</v>
          </cell>
        </row>
        <row r="61">
          <cell r="A61">
            <v>375600698</v>
          </cell>
          <cell r="B61" t="str">
            <v>UG</v>
          </cell>
          <cell r="C61" t="str">
            <v>UGAP</v>
          </cell>
          <cell r="D61" t="str">
            <v>ASPA</v>
          </cell>
        </row>
        <row r="62">
          <cell r="A62">
            <v>375700001</v>
          </cell>
          <cell r="B62" t="str">
            <v>UG</v>
          </cell>
          <cell r="C62" t="str">
            <v>UGAP</v>
          </cell>
          <cell r="D62" t="str">
            <v>HK</v>
          </cell>
        </row>
        <row r="63">
          <cell r="A63">
            <v>375700002</v>
          </cell>
          <cell r="B63" t="str">
            <v>UG</v>
          </cell>
          <cell r="C63" t="str">
            <v>UGAP</v>
          </cell>
          <cell r="D63" t="str">
            <v>HK</v>
          </cell>
        </row>
        <row r="64">
          <cell r="A64">
            <v>375700003</v>
          </cell>
          <cell r="B64" t="str">
            <v>UG</v>
          </cell>
          <cell r="C64" t="str">
            <v>UGAP</v>
          </cell>
          <cell r="D64" t="str">
            <v>HK</v>
          </cell>
        </row>
        <row r="65">
          <cell r="A65">
            <v>375700004</v>
          </cell>
          <cell r="B65" t="str">
            <v>UG</v>
          </cell>
          <cell r="C65" t="str">
            <v>UGAP</v>
          </cell>
          <cell r="D65" t="str">
            <v>HK</v>
          </cell>
        </row>
        <row r="66">
          <cell r="A66">
            <v>375700005</v>
          </cell>
          <cell r="B66" t="str">
            <v>UG</v>
          </cell>
          <cell r="C66" t="str">
            <v>UGAP</v>
          </cell>
          <cell r="D66" t="str">
            <v>HK</v>
          </cell>
        </row>
        <row r="67">
          <cell r="A67">
            <v>375700006</v>
          </cell>
          <cell r="B67" t="str">
            <v>UG</v>
          </cell>
          <cell r="C67" t="str">
            <v>UGAP</v>
          </cell>
          <cell r="D67" t="str">
            <v>HK</v>
          </cell>
        </row>
        <row r="68">
          <cell r="A68">
            <v>375700007</v>
          </cell>
          <cell r="B68" t="str">
            <v>UG</v>
          </cell>
          <cell r="C68" t="str">
            <v>UGAP</v>
          </cell>
          <cell r="D68" t="str">
            <v>HK</v>
          </cell>
        </row>
        <row r="69">
          <cell r="A69">
            <v>375700008</v>
          </cell>
          <cell r="B69" t="str">
            <v>UG</v>
          </cell>
          <cell r="C69" t="str">
            <v>UGAP</v>
          </cell>
          <cell r="D69" t="str">
            <v>HK</v>
          </cell>
        </row>
        <row r="70">
          <cell r="A70">
            <v>375700298</v>
          </cell>
          <cell r="B70" t="str">
            <v>UG</v>
          </cell>
          <cell r="C70" t="str">
            <v>UGAP</v>
          </cell>
          <cell r="D70" t="str">
            <v>ASPA</v>
          </cell>
        </row>
        <row r="71">
          <cell r="A71">
            <v>375700698</v>
          </cell>
          <cell r="B71" t="str">
            <v>UG</v>
          </cell>
          <cell r="C71" t="str">
            <v>UGAP</v>
          </cell>
          <cell r="D71" t="str">
            <v>ASPA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move"/>
      <sheetName val="Cost move (2)"/>
      <sheetName val="MAT move(1-4)"/>
      <sheetName val="Mat.(5-12)"/>
      <sheetName val="S-8"/>
      <sheetName val="Index"/>
      <sheetName val="FG MOVE"/>
      <sheetName val=" GP"/>
      <sheetName val="ELE."/>
      <sheetName val="LABOUR"/>
      <sheetName val="OIL"/>
      <sheetName val="Staff Welfare"/>
      <sheetName val="PBC尚需提供资料"/>
      <sheetName val="Section 5 集團公司資料"/>
      <sheetName val="Input"/>
      <sheetName val="Sch 2.07b Loan from group co"/>
      <sheetName val="Input-Act"/>
      <sheetName val="NBC"/>
      <sheetName val="pl"/>
      <sheetName val="Schedule 1.0."/>
      <sheetName val="P&amp;L Report-S"/>
      <sheetName val="P&amp;L Report-M"/>
      <sheetName val="key parameter1st"/>
      <sheetName val="Accuracy Check"/>
      <sheetName val="营业收入2-9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CC"/>
      <sheetName val="GL-Exclu T&amp;E-Step1A"/>
      <sheetName val="Staff Welfare"/>
      <sheetName val="Schedule 1.0. HYP"/>
      <sheetName val="M"/>
      <sheetName val="A"/>
      <sheetName val="NBC"/>
      <sheetName val="key parameter1st"/>
      <sheetName val="1.0"/>
      <sheetName val="GB2001FOB"/>
      <sheetName val="Accuracy Check"/>
    </sheetNames>
    <sheetDataSet>
      <sheetData sheetId="0" refreshError="1">
        <row r="1">
          <cell r="A1" t="str">
            <v>月</v>
          </cell>
          <cell r="B1" t="str">
            <v>日</v>
          </cell>
          <cell r="C1" t="str">
            <v>期间</v>
          </cell>
          <cell r="D1" t="str">
            <v>类别</v>
          </cell>
          <cell r="E1" t="str">
            <v>凭证号</v>
          </cell>
          <cell r="F1" t="str">
            <v>行号</v>
          </cell>
          <cell r="G1" t="str">
            <v>科目编码</v>
          </cell>
          <cell r="H1" t="str">
            <v>摘要</v>
          </cell>
          <cell r="I1" t="str">
            <v>方向</v>
          </cell>
          <cell r="J1" t="str">
            <v>金额</v>
          </cell>
          <cell r="K1" t="str">
            <v>外币</v>
          </cell>
          <cell r="L1" t="str">
            <v>数量</v>
          </cell>
        </row>
        <row r="2">
          <cell r="A2" t="str">
            <v>02</v>
          </cell>
          <cell r="B2" t="str">
            <v>01</v>
          </cell>
          <cell r="C2" t="str">
            <v>02</v>
          </cell>
          <cell r="D2" t="str">
            <v>1</v>
          </cell>
          <cell r="E2" t="str">
            <v>0001</v>
          </cell>
          <cell r="F2" t="str">
            <v>0001</v>
          </cell>
          <cell r="G2" t="str">
            <v>10101</v>
          </cell>
          <cell r="H2" t="str">
            <v>收回借款</v>
          </cell>
          <cell r="I2" t="b">
            <v>1</v>
          </cell>
          <cell r="J2">
            <v>18711</v>
          </cell>
          <cell r="K2">
            <v>0</v>
          </cell>
          <cell r="L2">
            <v>0</v>
          </cell>
        </row>
        <row r="3">
          <cell r="A3" t="str">
            <v>02</v>
          </cell>
          <cell r="B3" t="str">
            <v>02</v>
          </cell>
          <cell r="C3" t="str">
            <v>02</v>
          </cell>
          <cell r="D3" t="str">
            <v>1</v>
          </cell>
          <cell r="E3" t="str">
            <v>0002</v>
          </cell>
          <cell r="F3" t="str">
            <v>0001</v>
          </cell>
          <cell r="G3" t="str">
            <v>10101</v>
          </cell>
          <cell r="H3" t="str">
            <v>收回取暖费</v>
          </cell>
          <cell r="I3" t="b">
            <v>1</v>
          </cell>
          <cell r="J3">
            <v>8898</v>
          </cell>
          <cell r="K3">
            <v>0</v>
          </cell>
          <cell r="L3">
            <v>0</v>
          </cell>
        </row>
        <row r="4">
          <cell r="A4" t="str">
            <v>02</v>
          </cell>
          <cell r="B4" t="str">
            <v>02</v>
          </cell>
          <cell r="C4" t="str">
            <v>02</v>
          </cell>
          <cell r="D4" t="str">
            <v>1</v>
          </cell>
          <cell r="E4" t="str">
            <v>0003</v>
          </cell>
          <cell r="F4" t="str">
            <v>0001</v>
          </cell>
          <cell r="G4" t="str">
            <v>10101</v>
          </cell>
          <cell r="H4" t="str">
            <v>收损失果汁款</v>
          </cell>
          <cell r="I4" t="b">
            <v>1</v>
          </cell>
          <cell r="J4">
            <v>7580</v>
          </cell>
          <cell r="K4">
            <v>0</v>
          </cell>
          <cell r="L4">
            <v>0</v>
          </cell>
        </row>
        <row r="5">
          <cell r="A5" t="str">
            <v>02</v>
          </cell>
          <cell r="B5" t="str">
            <v>05</v>
          </cell>
          <cell r="C5" t="str">
            <v>02</v>
          </cell>
          <cell r="D5" t="str">
            <v>1</v>
          </cell>
          <cell r="E5" t="str">
            <v>0004</v>
          </cell>
          <cell r="F5" t="str">
            <v>0001</v>
          </cell>
          <cell r="G5" t="str">
            <v>10101</v>
          </cell>
          <cell r="H5" t="str">
            <v>收旧袋款.10-11月份理发室租金</v>
          </cell>
          <cell r="I5" t="b">
            <v>1</v>
          </cell>
          <cell r="J5">
            <v>2540</v>
          </cell>
          <cell r="K5">
            <v>0</v>
          </cell>
          <cell r="L5">
            <v>0</v>
          </cell>
        </row>
        <row r="6">
          <cell r="A6" t="str">
            <v>02</v>
          </cell>
          <cell r="B6" t="str">
            <v>05</v>
          </cell>
          <cell r="C6" t="str">
            <v>02</v>
          </cell>
          <cell r="D6" t="str">
            <v>1</v>
          </cell>
          <cell r="E6" t="str">
            <v>0005</v>
          </cell>
          <cell r="F6" t="str">
            <v>0001</v>
          </cell>
          <cell r="G6" t="str">
            <v>10101</v>
          </cell>
          <cell r="H6" t="str">
            <v>收电费.劳动保险费</v>
          </cell>
          <cell r="I6" t="b">
            <v>1</v>
          </cell>
          <cell r="J6">
            <v>1315.2</v>
          </cell>
          <cell r="K6">
            <v>0</v>
          </cell>
          <cell r="L6">
            <v>0</v>
          </cell>
        </row>
        <row r="7">
          <cell r="A7" t="str">
            <v>02</v>
          </cell>
          <cell r="B7" t="str">
            <v>05</v>
          </cell>
          <cell r="C7" t="str">
            <v>02</v>
          </cell>
          <cell r="D7" t="str">
            <v>1</v>
          </cell>
          <cell r="E7" t="str">
            <v>0006</v>
          </cell>
          <cell r="F7" t="str">
            <v>0001</v>
          </cell>
          <cell r="G7" t="str">
            <v>10101</v>
          </cell>
          <cell r="H7" t="str">
            <v>销苹果浓汁</v>
          </cell>
          <cell r="I7" t="b">
            <v>1</v>
          </cell>
          <cell r="J7">
            <v>15993.9</v>
          </cell>
          <cell r="K7">
            <v>0</v>
          </cell>
          <cell r="L7">
            <v>0</v>
          </cell>
        </row>
        <row r="8">
          <cell r="A8" t="str">
            <v>02</v>
          </cell>
          <cell r="B8" t="str">
            <v>12</v>
          </cell>
          <cell r="C8" t="str">
            <v>02</v>
          </cell>
          <cell r="D8" t="str">
            <v>1</v>
          </cell>
          <cell r="E8" t="str">
            <v>0007</v>
          </cell>
          <cell r="F8" t="str">
            <v>0001</v>
          </cell>
          <cell r="G8" t="str">
            <v>10101</v>
          </cell>
          <cell r="H8" t="str">
            <v>收回借款</v>
          </cell>
          <cell r="I8" t="b">
            <v>1</v>
          </cell>
          <cell r="J8">
            <v>15600</v>
          </cell>
          <cell r="K8">
            <v>0</v>
          </cell>
          <cell r="L8">
            <v>0</v>
          </cell>
        </row>
        <row r="9">
          <cell r="A9" t="str">
            <v>02</v>
          </cell>
          <cell r="B9" t="str">
            <v>15</v>
          </cell>
          <cell r="C9" t="str">
            <v>02</v>
          </cell>
          <cell r="D9" t="str">
            <v>1</v>
          </cell>
          <cell r="E9" t="str">
            <v>0008</v>
          </cell>
          <cell r="F9" t="str">
            <v>0001</v>
          </cell>
          <cell r="G9" t="str">
            <v>10101</v>
          </cell>
          <cell r="H9" t="str">
            <v>收回借款</v>
          </cell>
          <cell r="I9" t="b">
            <v>1</v>
          </cell>
          <cell r="J9">
            <v>10426.44</v>
          </cell>
          <cell r="K9">
            <v>0</v>
          </cell>
          <cell r="L9">
            <v>0</v>
          </cell>
        </row>
        <row r="10">
          <cell r="A10" t="str">
            <v>02</v>
          </cell>
          <cell r="B10" t="str">
            <v>16</v>
          </cell>
          <cell r="C10" t="str">
            <v>02</v>
          </cell>
          <cell r="D10" t="str">
            <v>1</v>
          </cell>
          <cell r="E10" t="str">
            <v>0009</v>
          </cell>
          <cell r="F10" t="str">
            <v>0001</v>
          </cell>
          <cell r="G10" t="str">
            <v>10101</v>
          </cell>
          <cell r="H10" t="str">
            <v>收月租费.旧袋款</v>
          </cell>
          <cell r="I10" t="b">
            <v>1</v>
          </cell>
          <cell r="J10">
            <v>1300</v>
          </cell>
          <cell r="K10">
            <v>0</v>
          </cell>
          <cell r="L10">
            <v>0</v>
          </cell>
        </row>
        <row r="11">
          <cell r="A11" t="str">
            <v>02</v>
          </cell>
          <cell r="B11" t="str">
            <v>16</v>
          </cell>
          <cell r="C11" t="str">
            <v>02</v>
          </cell>
          <cell r="D11" t="str">
            <v>1</v>
          </cell>
          <cell r="E11" t="str">
            <v>0010</v>
          </cell>
          <cell r="F11" t="str">
            <v>0001</v>
          </cell>
          <cell r="G11" t="str">
            <v>10101</v>
          </cell>
          <cell r="H11" t="str">
            <v>销硅藻土</v>
          </cell>
          <cell r="I11" t="b">
            <v>1</v>
          </cell>
          <cell r="J11">
            <v>200</v>
          </cell>
          <cell r="K11">
            <v>0</v>
          </cell>
          <cell r="L11">
            <v>0</v>
          </cell>
        </row>
        <row r="12">
          <cell r="A12" t="str">
            <v>02</v>
          </cell>
          <cell r="B12" t="str">
            <v>16</v>
          </cell>
          <cell r="C12" t="str">
            <v>02</v>
          </cell>
          <cell r="D12" t="str">
            <v>1</v>
          </cell>
          <cell r="E12" t="str">
            <v>0011</v>
          </cell>
          <cell r="F12" t="str">
            <v>0001</v>
          </cell>
          <cell r="G12" t="str">
            <v>10101</v>
          </cell>
          <cell r="H12" t="str">
            <v>销浓汁</v>
          </cell>
          <cell r="I12" t="b">
            <v>1</v>
          </cell>
          <cell r="J12">
            <v>2120</v>
          </cell>
          <cell r="K12">
            <v>0</v>
          </cell>
          <cell r="L12">
            <v>0</v>
          </cell>
        </row>
        <row r="13">
          <cell r="A13" t="str">
            <v>02</v>
          </cell>
          <cell r="B13" t="str">
            <v>20</v>
          </cell>
          <cell r="C13" t="str">
            <v>02</v>
          </cell>
          <cell r="D13" t="str">
            <v>1</v>
          </cell>
          <cell r="E13" t="str">
            <v>0012</v>
          </cell>
          <cell r="F13" t="str">
            <v>0001</v>
          </cell>
          <cell r="G13" t="str">
            <v>10101</v>
          </cell>
          <cell r="H13" t="str">
            <v>收暖气费</v>
          </cell>
          <cell r="I13" t="b">
            <v>1</v>
          </cell>
          <cell r="J13">
            <v>7557.15</v>
          </cell>
          <cell r="K13">
            <v>0</v>
          </cell>
          <cell r="L13">
            <v>0</v>
          </cell>
        </row>
        <row r="14">
          <cell r="A14" t="str">
            <v>02</v>
          </cell>
          <cell r="B14" t="str">
            <v>20</v>
          </cell>
          <cell r="C14" t="str">
            <v>02</v>
          </cell>
          <cell r="D14" t="str">
            <v>1</v>
          </cell>
          <cell r="E14" t="str">
            <v>0013</v>
          </cell>
          <cell r="F14" t="str">
            <v>0001</v>
          </cell>
          <cell r="G14" t="str">
            <v>10101</v>
          </cell>
          <cell r="H14" t="str">
            <v>收暖气费</v>
          </cell>
          <cell r="I14" t="b">
            <v>1</v>
          </cell>
          <cell r="J14">
            <v>11519.7</v>
          </cell>
          <cell r="K14">
            <v>0</v>
          </cell>
          <cell r="L14">
            <v>0</v>
          </cell>
        </row>
        <row r="15">
          <cell r="A15" t="str">
            <v>02</v>
          </cell>
          <cell r="B15" t="str">
            <v>20</v>
          </cell>
          <cell r="C15" t="str">
            <v>02</v>
          </cell>
          <cell r="D15" t="str">
            <v>1</v>
          </cell>
          <cell r="E15" t="str">
            <v>0014</v>
          </cell>
          <cell r="F15" t="str">
            <v>0001</v>
          </cell>
          <cell r="G15" t="str">
            <v>10101</v>
          </cell>
          <cell r="H15" t="str">
            <v>收房款</v>
          </cell>
          <cell r="I15" t="b">
            <v>1</v>
          </cell>
          <cell r="J15">
            <v>21982</v>
          </cell>
          <cell r="K15">
            <v>0</v>
          </cell>
          <cell r="L15">
            <v>0</v>
          </cell>
        </row>
        <row r="16">
          <cell r="A16" t="str">
            <v>02</v>
          </cell>
          <cell r="B16" t="str">
            <v>22</v>
          </cell>
          <cell r="C16" t="str">
            <v>02</v>
          </cell>
          <cell r="D16" t="str">
            <v>1</v>
          </cell>
          <cell r="E16" t="str">
            <v>0015</v>
          </cell>
          <cell r="F16" t="str">
            <v>0001</v>
          </cell>
          <cell r="G16" t="str">
            <v>10101</v>
          </cell>
          <cell r="H16" t="str">
            <v>暂借款</v>
          </cell>
          <cell r="I16" t="b">
            <v>1</v>
          </cell>
          <cell r="J16">
            <v>150000</v>
          </cell>
          <cell r="K16">
            <v>0</v>
          </cell>
          <cell r="L16">
            <v>0</v>
          </cell>
        </row>
        <row r="17">
          <cell r="A17" t="str">
            <v>02</v>
          </cell>
          <cell r="B17" t="str">
            <v>01</v>
          </cell>
          <cell r="C17" t="str">
            <v>02</v>
          </cell>
          <cell r="D17" t="str">
            <v>2</v>
          </cell>
          <cell r="E17" t="str">
            <v>0001</v>
          </cell>
          <cell r="F17" t="str">
            <v>0002</v>
          </cell>
          <cell r="G17" t="str">
            <v>10101</v>
          </cell>
          <cell r="H17" t="str">
            <v>付装车费</v>
          </cell>
          <cell r="I17" t="b">
            <v>0</v>
          </cell>
          <cell r="J17">
            <v>2541.1999999999998</v>
          </cell>
          <cell r="K17">
            <v>0</v>
          </cell>
          <cell r="L17">
            <v>0</v>
          </cell>
        </row>
        <row r="18">
          <cell r="A18" t="str">
            <v>02</v>
          </cell>
          <cell r="B18" t="str">
            <v>01</v>
          </cell>
          <cell r="C18" t="str">
            <v>02</v>
          </cell>
          <cell r="D18" t="str">
            <v>2</v>
          </cell>
          <cell r="E18" t="str">
            <v>0002</v>
          </cell>
          <cell r="F18" t="str">
            <v>0004</v>
          </cell>
          <cell r="G18" t="str">
            <v>10101</v>
          </cell>
          <cell r="H18" t="str">
            <v>暂借款</v>
          </cell>
          <cell r="I18" t="b">
            <v>0</v>
          </cell>
          <cell r="J18">
            <v>16555.400000000001</v>
          </cell>
          <cell r="K18">
            <v>0</v>
          </cell>
          <cell r="L18">
            <v>0</v>
          </cell>
        </row>
        <row r="19">
          <cell r="A19" t="str">
            <v>02</v>
          </cell>
          <cell r="B19" t="str">
            <v>01</v>
          </cell>
          <cell r="C19" t="str">
            <v>02</v>
          </cell>
          <cell r="D19" t="str">
            <v>2</v>
          </cell>
          <cell r="E19" t="str">
            <v>0003</v>
          </cell>
          <cell r="F19" t="str">
            <v>0004</v>
          </cell>
          <cell r="G19" t="str">
            <v>10101</v>
          </cell>
          <cell r="H19" t="str">
            <v>付商检费.佣金</v>
          </cell>
          <cell r="I19" t="b">
            <v>0</v>
          </cell>
          <cell r="J19">
            <v>11610.4</v>
          </cell>
          <cell r="K19">
            <v>0</v>
          </cell>
          <cell r="L19">
            <v>0</v>
          </cell>
        </row>
        <row r="20">
          <cell r="A20" t="str">
            <v>02</v>
          </cell>
          <cell r="B20" t="str">
            <v>01</v>
          </cell>
          <cell r="C20" t="str">
            <v>02</v>
          </cell>
          <cell r="D20" t="str">
            <v>2</v>
          </cell>
          <cell r="E20" t="str">
            <v>0004</v>
          </cell>
          <cell r="F20" t="str">
            <v>0003</v>
          </cell>
          <cell r="G20" t="str">
            <v>10101</v>
          </cell>
          <cell r="H20" t="str">
            <v>付差旅费.维修费</v>
          </cell>
          <cell r="I20" t="b">
            <v>0</v>
          </cell>
          <cell r="J20">
            <v>6380.7</v>
          </cell>
          <cell r="K20">
            <v>0</v>
          </cell>
          <cell r="L20">
            <v>0</v>
          </cell>
        </row>
        <row r="21">
          <cell r="A21" t="str">
            <v>02</v>
          </cell>
          <cell r="B21" t="str">
            <v>01</v>
          </cell>
          <cell r="C21" t="str">
            <v>02</v>
          </cell>
          <cell r="D21" t="str">
            <v>2</v>
          </cell>
          <cell r="E21" t="str">
            <v>0005</v>
          </cell>
          <cell r="F21" t="str">
            <v>0004</v>
          </cell>
          <cell r="G21" t="str">
            <v>10101</v>
          </cell>
          <cell r="H21" t="str">
            <v>暂借款</v>
          </cell>
          <cell r="I21" t="b">
            <v>0</v>
          </cell>
          <cell r="J21">
            <v>383284.9</v>
          </cell>
          <cell r="K21">
            <v>0</v>
          </cell>
          <cell r="L21">
            <v>0</v>
          </cell>
        </row>
        <row r="22">
          <cell r="A22" t="str">
            <v>02</v>
          </cell>
          <cell r="B22" t="str">
            <v>02</v>
          </cell>
          <cell r="C22" t="str">
            <v>02</v>
          </cell>
          <cell r="D22" t="str">
            <v>2</v>
          </cell>
          <cell r="E22" t="str">
            <v>0006</v>
          </cell>
          <cell r="F22" t="str">
            <v>0002</v>
          </cell>
          <cell r="G22" t="str">
            <v>10101</v>
          </cell>
          <cell r="H22" t="str">
            <v>付采暖费</v>
          </cell>
          <cell r="I22" t="b">
            <v>0</v>
          </cell>
          <cell r="J22">
            <v>18406.09</v>
          </cell>
          <cell r="K22">
            <v>0</v>
          </cell>
          <cell r="L22">
            <v>0</v>
          </cell>
        </row>
        <row r="23">
          <cell r="A23" t="str">
            <v>02</v>
          </cell>
          <cell r="B23" t="str">
            <v>02</v>
          </cell>
          <cell r="C23" t="str">
            <v>02</v>
          </cell>
          <cell r="D23" t="str">
            <v>2</v>
          </cell>
          <cell r="E23" t="str">
            <v>0007</v>
          </cell>
          <cell r="F23" t="str">
            <v>0004</v>
          </cell>
          <cell r="G23" t="str">
            <v>10101</v>
          </cell>
          <cell r="H23" t="str">
            <v>购材料</v>
          </cell>
          <cell r="I23" t="b">
            <v>0</v>
          </cell>
          <cell r="J23">
            <v>30438.18</v>
          </cell>
          <cell r="K23">
            <v>0</v>
          </cell>
          <cell r="L23">
            <v>0</v>
          </cell>
        </row>
        <row r="24">
          <cell r="A24" t="str">
            <v>02</v>
          </cell>
          <cell r="B24" t="str">
            <v>02</v>
          </cell>
          <cell r="C24" t="str">
            <v>02</v>
          </cell>
          <cell r="D24" t="str">
            <v>2</v>
          </cell>
          <cell r="E24" t="str">
            <v>0008</v>
          </cell>
          <cell r="F24" t="str">
            <v>0003</v>
          </cell>
          <cell r="G24" t="str">
            <v>10101</v>
          </cell>
          <cell r="H24" t="str">
            <v>购彩旗.扩片等</v>
          </cell>
          <cell r="I24" t="b">
            <v>0</v>
          </cell>
          <cell r="J24">
            <v>12844.8</v>
          </cell>
          <cell r="K24">
            <v>0</v>
          </cell>
          <cell r="L24">
            <v>0</v>
          </cell>
        </row>
        <row r="25">
          <cell r="A25" t="str">
            <v>02</v>
          </cell>
          <cell r="B25" t="str">
            <v>03</v>
          </cell>
          <cell r="C25" t="str">
            <v>02</v>
          </cell>
          <cell r="D25" t="str">
            <v>2</v>
          </cell>
          <cell r="E25" t="str">
            <v>0009</v>
          </cell>
          <cell r="F25" t="str">
            <v>0004</v>
          </cell>
          <cell r="G25" t="str">
            <v>10101</v>
          </cell>
          <cell r="H25" t="str">
            <v>付差旅费.业务招待费</v>
          </cell>
          <cell r="I25" t="b">
            <v>0</v>
          </cell>
          <cell r="J25">
            <v>817</v>
          </cell>
          <cell r="K25">
            <v>0</v>
          </cell>
          <cell r="L25">
            <v>0</v>
          </cell>
        </row>
        <row r="26">
          <cell r="A26" t="str">
            <v>02</v>
          </cell>
          <cell r="B26" t="str">
            <v>05</v>
          </cell>
          <cell r="C26" t="str">
            <v>02</v>
          </cell>
          <cell r="D26" t="str">
            <v>2</v>
          </cell>
          <cell r="E26" t="str">
            <v>0010</v>
          </cell>
          <cell r="F26" t="str">
            <v>0004</v>
          </cell>
          <cell r="G26" t="str">
            <v>10101</v>
          </cell>
          <cell r="H26" t="str">
            <v>付招待费.差旅费</v>
          </cell>
          <cell r="I26" t="b">
            <v>0</v>
          </cell>
          <cell r="J26">
            <v>6165.5</v>
          </cell>
          <cell r="K26">
            <v>0</v>
          </cell>
          <cell r="L26">
            <v>0</v>
          </cell>
        </row>
        <row r="27">
          <cell r="A27" t="str">
            <v>02</v>
          </cell>
          <cell r="B27" t="str">
            <v>05</v>
          </cell>
          <cell r="C27" t="str">
            <v>02</v>
          </cell>
          <cell r="D27" t="str">
            <v>2</v>
          </cell>
          <cell r="E27" t="str">
            <v>0011</v>
          </cell>
          <cell r="F27" t="str">
            <v>0002</v>
          </cell>
          <cell r="G27" t="str">
            <v>10101</v>
          </cell>
          <cell r="H27" t="str">
            <v>付邮费</v>
          </cell>
          <cell r="I27" t="b">
            <v>0</v>
          </cell>
          <cell r="J27">
            <v>1580</v>
          </cell>
          <cell r="K27">
            <v>0</v>
          </cell>
          <cell r="L27">
            <v>0</v>
          </cell>
        </row>
        <row r="28">
          <cell r="A28" t="str">
            <v>02</v>
          </cell>
          <cell r="B28" t="str">
            <v>06</v>
          </cell>
          <cell r="C28" t="str">
            <v>02</v>
          </cell>
          <cell r="D28" t="str">
            <v>2</v>
          </cell>
          <cell r="E28" t="str">
            <v>0012</v>
          </cell>
          <cell r="F28" t="str">
            <v>0002</v>
          </cell>
          <cell r="G28" t="str">
            <v>10101</v>
          </cell>
          <cell r="H28" t="str">
            <v>付差旅费</v>
          </cell>
          <cell r="I28" t="b">
            <v>0</v>
          </cell>
          <cell r="J28">
            <v>628</v>
          </cell>
          <cell r="K28">
            <v>0</v>
          </cell>
          <cell r="L28">
            <v>0</v>
          </cell>
        </row>
        <row r="29">
          <cell r="A29" t="str">
            <v>02</v>
          </cell>
          <cell r="B29" t="str">
            <v>06</v>
          </cell>
          <cell r="C29" t="str">
            <v>02</v>
          </cell>
          <cell r="D29" t="str">
            <v>2</v>
          </cell>
          <cell r="E29" t="str">
            <v>0013</v>
          </cell>
          <cell r="F29" t="str">
            <v>0002</v>
          </cell>
          <cell r="G29" t="str">
            <v>10101</v>
          </cell>
          <cell r="H29" t="str">
            <v>付差旅费</v>
          </cell>
          <cell r="I29" t="b">
            <v>0</v>
          </cell>
          <cell r="J29">
            <v>1830</v>
          </cell>
          <cell r="K29">
            <v>0</v>
          </cell>
          <cell r="L29">
            <v>0</v>
          </cell>
        </row>
        <row r="30">
          <cell r="A30" t="str">
            <v>02</v>
          </cell>
          <cell r="B30" t="str">
            <v>06</v>
          </cell>
          <cell r="C30" t="str">
            <v>02</v>
          </cell>
          <cell r="D30" t="str">
            <v>2</v>
          </cell>
          <cell r="E30" t="str">
            <v>0014</v>
          </cell>
          <cell r="F30" t="str">
            <v>0002</v>
          </cell>
          <cell r="G30" t="str">
            <v>10101</v>
          </cell>
          <cell r="H30" t="str">
            <v>报销差旅费</v>
          </cell>
          <cell r="I30" t="b">
            <v>0</v>
          </cell>
          <cell r="J30">
            <v>11830</v>
          </cell>
          <cell r="K30">
            <v>0</v>
          </cell>
          <cell r="L30">
            <v>0</v>
          </cell>
        </row>
        <row r="31">
          <cell r="A31" t="str">
            <v>02</v>
          </cell>
          <cell r="B31" t="str">
            <v>06</v>
          </cell>
          <cell r="C31" t="str">
            <v>02</v>
          </cell>
          <cell r="D31" t="str">
            <v>2</v>
          </cell>
          <cell r="E31" t="str">
            <v>0015</v>
          </cell>
          <cell r="F31" t="str">
            <v>0002</v>
          </cell>
          <cell r="G31" t="str">
            <v>10101</v>
          </cell>
          <cell r="H31" t="str">
            <v>付招待费</v>
          </cell>
          <cell r="I31" t="b">
            <v>0</v>
          </cell>
          <cell r="J31">
            <v>12630.7</v>
          </cell>
          <cell r="K31">
            <v>0</v>
          </cell>
          <cell r="L31">
            <v>0</v>
          </cell>
        </row>
        <row r="32">
          <cell r="A32" t="str">
            <v>02</v>
          </cell>
          <cell r="B32" t="str">
            <v>07</v>
          </cell>
          <cell r="C32" t="str">
            <v>02</v>
          </cell>
          <cell r="D32" t="str">
            <v>2</v>
          </cell>
          <cell r="E32" t="str">
            <v>0016</v>
          </cell>
          <cell r="F32" t="str">
            <v>0002</v>
          </cell>
          <cell r="G32" t="str">
            <v>10101</v>
          </cell>
          <cell r="H32" t="str">
            <v>付电话费</v>
          </cell>
          <cell r="I32" t="b">
            <v>0</v>
          </cell>
          <cell r="J32">
            <v>11484</v>
          </cell>
          <cell r="K32">
            <v>0</v>
          </cell>
          <cell r="L32">
            <v>0</v>
          </cell>
        </row>
        <row r="33">
          <cell r="A33" t="str">
            <v>02</v>
          </cell>
          <cell r="B33" t="str">
            <v>07</v>
          </cell>
          <cell r="C33" t="str">
            <v>02</v>
          </cell>
          <cell r="D33" t="str">
            <v>2</v>
          </cell>
          <cell r="E33" t="str">
            <v>0017</v>
          </cell>
          <cell r="F33" t="str">
            <v>0002</v>
          </cell>
          <cell r="G33" t="str">
            <v>10101</v>
          </cell>
          <cell r="H33" t="str">
            <v>付药费等</v>
          </cell>
          <cell r="I33" t="b">
            <v>0</v>
          </cell>
          <cell r="J33">
            <v>18615.599999999999</v>
          </cell>
          <cell r="K33">
            <v>0</v>
          </cell>
          <cell r="L33">
            <v>0</v>
          </cell>
        </row>
        <row r="34">
          <cell r="A34" t="str">
            <v>02</v>
          </cell>
          <cell r="B34" t="str">
            <v>08</v>
          </cell>
          <cell r="C34" t="str">
            <v>02</v>
          </cell>
          <cell r="D34" t="str">
            <v>2</v>
          </cell>
          <cell r="E34" t="str">
            <v>0018</v>
          </cell>
          <cell r="F34" t="str">
            <v>0002</v>
          </cell>
          <cell r="G34" t="str">
            <v>10101</v>
          </cell>
          <cell r="H34" t="str">
            <v>付招待费</v>
          </cell>
          <cell r="I34" t="b">
            <v>0</v>
          </cell>
          <cell r="J34">
            <v>5660</v>
          </cell>
          <cell r="K34">
            <v>0</v>
          </cell>
          <cell r="L34">
            <v>0</v>
          </cell>
        </row>
        <row r="35">
          <cell r="A35" t="str">
            <v>02</v>
          </cell>
          <cell r="B35" t="str">
            <v>08</v>
          </cell>
          <cell r="C35" t="str">
            <v>02</v>
          </cell>
          <cell r="D35" t="str">
            <v>2</v>
          </cell>
          <cell r="E35" t="str">
            <v>0019</v>
          </cell>
          <cell r="F35" t="str">
            <v>0002</v>
          </cell>
          <cell r="G35" t="str">
            <v>10101</v>
          </cell>
          <cell r="H35" t="str">
            <v>付邮递费</v>
          </cell>
          <cell r="I35" t="b">
            <v>0</v>
          </cell>
          <cell r="J35">
            <v>9710.6</v>
          </cell>
          <cell r="K35">
            <v>0</v>
          </cell>
          <cell r="L35">
            <v>0</v>
          </cell>
        </row>
        <row r="36">
          <cell r="A36" t="str">
            <v>02</v>
          </cell>
          <cell r="B36" t="str">
            <v>08</v>
          </cell>
          <cell r="C36" t="str">
            <v>02</v>
          </cell>
          <cell r="D36" t="str">
            <v>2</v>
          </cell>
          <cell r="E36" t="str">
            <v>0020</v>
          </cell>
          <cell r="F36" t="str">
            <v>0002</v>
          </cell>
          <cell r="G36" t="str">
            <v>10101</v>
          </cell>
          <cell r="H36" t="str">
            <v>付招待费</v>
          </cell>
          <cell r="I36" t="b">
            <v>0</v>
          </cell>
          <cell r="J36">
            <v>9061.7999999999993</v>
          </cell>
          <cell r="K36">
            <v>0</v>
          </cell>
          <cell r="L36">
            <v>0</v>
          </cell>
        </row>
        <row r="37">
          <cell r="A37" t="str">
            <v>02</v>
          </cell>
          <cell r="B37" t="str">
            <v>08</v>
          </cell>
          <cell r="C37" t="str">
            <v>02</v>
          </cell>
          <cell r="D37" t="str">
            <v>2</v>
          </cell>
          <cell r="E37" t="str">
            <v>0021</v>
          </cell>
          <cell r="F37" t="str">
            <v>0003</v>
          </cell>
          <cell r="G37" t="str">
            <v>10101</v>
          </cell>
          <cell r="H37" t="str">
            <v>付差旅费.办公费</v>
          </cell>
          <cell r="I37" t="b">
            <v>0</v>
          </cell>
          <cell r="J37">
            <v>2976.4</v>
          </cell>
          <cell r="K37">
            <v>0</v>
          </cell>
          <cell r="L37">
            <v>0</v>
          </cell>
        </row>
        <row r="38">
          <cell r="A38" t="str">
            <v>02</v>
          </cell>
          <cell r="B38" t="str">
            <v>08</v>
          </cell>
          <cell r="C38" t="str">
            <v>02</v>
          </cell>
          <cell r="D38" t="str">
            <v>2</v>
          </cell>
          <cell r="E38" t="str">
            <v>0022</v>
          </cell>
          <cell r="F38" t="str">
            <v>0003</v>
          </cell>
          <cell r="G38" t="str">
            <v>10101</v>
          </cell>
          <cell r="H38" t="str">
            <v>付差旅费.招待费</v>
          </cell>
          <cell r="I38" t="b">
            <v>0</v>
          </cell>
          <cell r="J38">
            <v>7573.8</v>
          </cell>
          <cell r="K38">
            <v>0</v>
          </cell>
          <cell r="L38">
            <v>0</v>
          </cell>
        </row>
        <row r="39">
          <cell r="A39" t="str">
            <v>02</v>
          </cell>
          <cell r="B39" t="str">
            <v>10</v>
          </cell>
          <cell r="C39" t="str">
            <v>02</v>
          </cell>
          <cell r="D39" t="str">
            <v>2</v>
          </cell>
          <cell r="E39" t="str">
            <v>0023</v>
          </cell>
          <cell r="F39" t="str">
            <v>0005</v>
          </cell>
          <cell r="G39" t="str">
            <v>10101</v>
          </cell>
          <cell r="H39" t="str">
            <v>购滤膜等</v>
          </cell>
          <cell r="I39" t="b">
            <v>0</v>
          </cell>
          <cell r="J39">
            <v>6499.5</v>
          </cell>
          <cell r="K39">
            <v>0</v>
          </cell>
          <cell r="L39">
            <v>0</v>
          </cell>
        </row>
        <row r="40">
          <cell r="A40" t="str">
            <v>02</v>
          </cell>
          <cell r="B40" t="str">
            <v>10</v>
          </cell>
          <cell r="C40" t="str">
            <v>02</v>
          </cell>
          <cell r="D40" t="str">
            <v>2</v>
          </cell>
          <cell r="E40" t="str">
            <v>0024</v>
          </cell>
          <cell r="F40" t="str">
            <v>0002</v>
          </cell>
          <cell r="G40" t="str">
            <v>10101</v>
          </cell>
          <cell r="H40" t="str">
            <v>付临时工工资等</v>
          </cell>
          <cell r="I40" t="b">
            <v>0</v>
          </cell>
          <cell r="J40">
            <v>30695.200000000001</v>
          </cell>
          <cell r="K40">
            <v>0</v>
          </cell>
          <cell r="L40">
            <v>0</v>
          </cell>
        </row>
        <row r="41">
          <cell r="A41" t="str">
            <v>02</v>
          </cell>
          <cell r="B41" t="str">
            <v>12</v>
          </cell>
          <cell r="C41" t="str">
            <v>02</v>
          </cell>
          <cell r="D41" t="str">
            <v>2</v>
          </cell>
          <cell r="E41" t="str">
            <v>0025</v>
          </cell>
          <cell r="F41" t="str">
            <v>0002</v>
          </cell>
          <cell r="G41" t="str">
            <v>10101</v>
          </cell>
          <cell r="H41" t="str">
            <v>报销差旅费</v>
          </cell>
          <cell r="I41" t="b">
            <v>0</v>
          </cell>
          <cell r="J41">
            <v>4616.2</v>
          </cell>
          <cell r="K41">
            <v>0</v>
          </cell>
          <cell r="L41">
            <v>0</v>
          </cell>
        </row>
        <row r="42">
          <cell r="A42" t="str">
            <v>02</v>
          </cell>
          <cell r="B42" t="str">
            <v>13</v>
          </cell>
          <cell r="C42" t="str">
            <v>02</v>
          </cell>
          <cell r="D42" t="str">
            <v>2</v>
          </cell>
          <cell r="E42" t="str">
            <v>0026</v>
          </cell>
          <cell r="F42" t="str">
            <v>0004</v>
          </cell>
          <cell r="G42" t="str">
            <v>10101</v>
          </cell>
          <cell r="H42" t="str">
            <v>付电话费.差旅费</v>
          </cell>
          <cell r="I42" t="b">
            <v>0</v>
          </cell>
          <cell r="J42">
            <v>1506.9</v>
          </cell>
          <cell r="K42">
            <v>0</v>
          </cell>
          <cell r="L42">
            <v>0</v>
          </cell>
        </row>
        <row r="43">
          <cell r="A43" t="str">
            <v>02</v>
          </cell>
          <cell r="B43" t="str">
            <v>13</v>
          </cell>
          <cell r="C43" t="str">
            <v>02</v>
          </cell>
          <cell r="D43" t="str">
            <v>2</v>
          </cell>
          <cell r="E43" t="str">
            <v>0027</v>
          </cell>
          <cell r="F43" t="str">
            <v>0004</v>
          </cell>
          <cell r="G43" t="str">
            <v>10101</v>
          </cell>
          <cell r="H43" t="str">
            <v>付差旅费</v>
          </cell>
          <cell r="I43" t="b">
            <v>0</v>
          </cell>
          <cell r="J43">
            <v>7041</v>
          </cell>
          <cell r="K43">
            <v>0</v>
          </cell>
          <cell r="L43">
            <v>0</v>
          </cell>
        </row>
        <row r="44">
          <cell r="A44" t="str">
            <v>02</v>
          </cell>
          <cell r="B44" t="str">
            <v>15</v>
          </cell>
          <cell r="C44" t="str">
            <v>02</v>
          </cell>
          <cell r="D44" t="str">
            <v>2</v>
          </cell>
          <cell r="E44" t="str">
            <v>0028</v>
          </cell>
          <cell r="F44" t="str">
            <v>0005</v>
          </cell>
          <cell r="G44" t="str">
            <v>10101</v>
          </cell>
          <cell r="H44" t="str">
            <v>存现金.退房款</v>
          </cell>
          <cell r="I44" t="b">
            <v>0</v>
          </cell>
          <cell r="J44">
            <v>56000</v>
          </cell>
          <cell r="K44">
            <v>0</v>
          </cell>
          <cell r="L44">
            <v>0</v>
          </cell>
        </row>
        <row r="45">
          <cell r="A45" t="str">
            <v>02</v>
          </cell>
          <cell r="B45" t="str">
            <v>19</v>
          </cell>
          <cell r="C45" t="str">
            <v>02</v>
          </cell>
          <cell r="D45" t="str">
            <v>2</v>
          </cell>
          <cell r="E45" t="str">
            <v>0029</v>
          </cell>
          <cell r="F45" t="str">
            <v>0004</v>
          </cell>
          <cell r="G45" t="str">
            <v>10101</v>
          </cell>
          <cell r="H45" t="str">
            <v>暂借款</v>
          </cell>
          <cell r="I45" t="b">
            <v>0</v>
          </cell>
          <cell r="J45">
            <v>1949043.76</v>
          </cell>
          <cell r="K45">
            <v>0</v>
          </cell>
          <cell r="L45">
            <v>0</v>
          </cell>
        </row>
        <row r="46">
          <cell r="A46" t="str">
            <v>02</v>
          </cell>
          <cell r="B46" t="str">
            <v>19</v>
          </cell>
          <cell r="C46" t="str">
            <v>02</v>
          </cell>
          <cell r="D46" t="str">
            <v>2</v>
          </cell>
          <cell r="E46" t="str">
            <v>0030</v>
          </cell>
          <cell r="F46" t="str">
            <v>0002</v>
          </cell>
          <cell r="G46" t="str">
            <v>10101</v>
          </cell>
          <cell r="H46" t="str">
            <v>付取暖费</v>
          </cell>
          <cell r="I46" t="b">
            <v>0</v>
          </cell>
          <cell r="J46">
            <v>7139.1</v>
          </cell>
          <cell r="K46">
            <v>0</v>
          </cell>
          <cell r="L46">
            <v>0</v>
          </cell>
        </row>
        <row r="47">
          <cell r="A47" t="str">
            <v>02</v>
          </cell>
          <cell r="B47" t="str">
            <v>19</v>
          </cell>
          <cell r="C47" t="str">
            <v>02</v>
          </cell>
          <cell r="D47" t="str">
            <v>2</v>
          </cell>
          <cell r="E47" t="str">
            <v>0031</v>
          </cell>
          <cell r="F47" t="str">
            <v>0003</v>
          </cell>
          <cell r="G47" t="str">
            <v>10101</v>
          </cell>
          <cell r="H47" t="str">
            <v>付修路款等</v>
          </cell>
          <cell r="I47" t="b">
            <v>0</v>
          </cell>
          <cell r="J47">
            <v>32556.43</v>
          </cell>
          <cell r="K47">
            <v>0</v>
          </cell>
          <cell r="L47">
            <v>0</v>
          </cell>
        </row>
        <row r="48">
          <cell r="A48" t="str">
            <v>02</v>
          </cell>
          <cell r="B48" t="str">
            <v>19</v>
          </cell>
          <cell r="C48" t="str">
            <v>02</v>
          </cell>
          <cell r="D48" t="str">
            <v>2</v>
          </cell>
          <cell r="E48" t="str">
            <v>0032</v>
          </cell>
          <cell r="F48" t="str">
            <v>0002</v>
          </cell>
          <cell r="G48" t="str">
            <v>10101</v>
          </cell>
          <cell r="H48" t="str">
            <v>付临时工工人工资</v>
          </cell>
          <cell r="I48" t="b">
            <v>0</v>
          </cell>
          <cell r="J48">
            <v>50065.45</v>
          </cell>
          <cell r="K48">
            <v>0</v>
          </cell>
          <cell r="L48">
            <v>0</v>
          </cell>
        </row>
        <row r="49">
          <cell r="A49" t="str">
            <v>02</v>
          </cell>
          <cell r="B49" t="str">
            <v>19</v>
          </cell>
          <cell r="C49" t="str">
            <v>02</v>
          </cell>
          <cell r="D49" t="str">
            <v>2</v>
          </cell>
          <cell r="E49" t="str">
            <v>0033</v>
          </cell>
          <cell r="F49" t="str">
            <v>0004</v>
          </cell>
          <cell r="G49" t="str">
            <v>10101</v>
          </cell>
          <cell r="H49" t="str">
            <v>付差旅费.招待费</v>
          </cell>
          <cell r="I49" t="b">
            <v>0</v>
          </cell>
          <cell r="J49">
            <v>35612.53</v>
          </cell>
          <cell r="K49">
            <v>0</v>
          </cell>
          <cell r="L49">
            <v>0</v>
          </cell>
        </row>
        <row r="50">
          <cell r="A50" t="str">
            <v>02</v>
          </cell>
          <cell r="B50" t="str">
            <v>19</v>
          </cell>
          <cell r="C50" t="str">
            <v>02</v>
          </cell>
          <cell r="D50" t="str">
            <v>2</v>
          </cell>
          <cell r="E50" t="str">
            <v>0034</v>
          </cell>
          <cell r="F50" t="str">
            <v>0003</v>
          </cell>
          <cell r="G50" t="str">
            <v>10101</v>
          </cell>
          <cell r="H50" t="str">
            <v>购音响一套</v>
          </cell>
          <cell r="I50" t="b">
            <v>0</v>
          </cell>
          <cell r="J50">
            <v>8550.0300000000007</v>
          </cell>
          <cell r="K50">
            <v>0</v>
          </cell>
          <cell r="L50">
            <v>0</v>
          </cell>
        </row>
        <row r="51">
          <cell r="A51" t="str">
            <v>02</v>
          </cell>
          <cell r="B51" t="str">
            <v>20</v>
          </cell>
          <cell r="C51" t="str">
            <v>02</v>
          </cell>
          <cell r="D51" t="str">
            <v>2</v>
          </cell>
          <cell r="E51" t="str">
            <v>0035</v>
          </cell>
          <cell r="F51" t="str">
            <v>0005</v>
          </cell>
          <cell r="G51" t="str">
            <v>10101</v>
          </cell>
          <cell r="H51" t="str">
            <v>付差旅费等</v>
          </cell>
          <cell r="I51" t="b">
            <v>0</v>
          </cell>
          <cell r="J51">
            <v>1179.5</v>
          </cell>
          <cell r="K51">
            <v>0</v>
          </cell>
          <cell r="L51">
            <v>0</v>
          </cell>
        </row>
        <row r="52">
          <cell r="A52" t="str">
            <v>02</v>
          </cell>
          <cell r="B52" t="str">
            <v>20</v>
          </cell>
          <cell r="C52" t="str">
            <v>02</v>
          </cell>
          <cell r="D52" t="str">
            <v>2</v>
          </cell>
          <cell r="E52" t="str">
            <v>0036</v>
          </cell>
          <cell r="F52" t="str">
            <v>0003</v>
          </cell>
          <cell r="G52" t="str">
            <v>10101</v>
          </cell>
          <cell r="H52" t="str">
            <v>付差旅费.招待费</v>
          </cell>
          <cell r="I52" t="b">
            <v>0</v>
          </cell>
          <cell r="J52">
            <v>2988.2</v>
          </cell>
          <cell r="K52">
            <v>0</v>
          </cell>
          <cell r="L52">
            <v>0</v>
          </cell>
        </row>
        <row r="53">
          <cell r="A53" t="str">
            <v>02</v>
          </cell>
          <cell r="B53" t="str">
            <v>20</v>
          </cell>
          <cell r="C53" t="str">
            <v>02</v>
          </cell>
          <cell r="D53" t="str">
            <v>2</v>
          </cell>
          <cell r="E53" t="str">
            <v>0037</v>
          </cell>
          <cell r="F53" t="str">
            <v>0004</v>
          </cell>
          <cell r="G53" t="str">
            <v>10101</v>
          </cell>
          <cell r="H53" t="str">
            <v>付电话费.招待费</v>
          </cell>
          <cell r="I53" t="b">
            <v>0</v>
          </cell>
          <cell r="J53">
            <v>2908.1</v>
          </cell>
          <cell r="K53">
            <v>0</v>
          </cell>
          <cell r="L53">
            <v>0</v>
          </cell>
        </row>
        <row r="54">
          <cell r="A54" t="str">
            <v>02</v>
          </cell>
          <cell r="B54" t="str">
            <v>20</v>
          </cell>
          <cell r="C54" t="str">
            <v>02</v>
          </cell>
          <cell r="D54" t="str">
            <v>2</v>
          </cell>
          <cell r="E54" t="str">
            <v>0038</v>
          </cell>
          <cell r="F54" t="str">
            <v>0003</v>
          </cell>
          <cell r="G54" t="str">
            <v>10101</v>
          </cell>
          <cell r="H54" t="str">
            <v>付商检费</v>
          </cell>
          <cell r="I54" t="b">
            <v>0</v>
          </cell>
          <cell r="J54">
            <v>10707</v>
          </cell>
          <cell r="K54">
            <v>0</v>
          </cell>
          <cell r="L54">
            <v>0</v>
          </cell>
        </row>
        <row r="55">
          <cell r="A55" t="str">
            <v>02</v>
          </cell>
          <cell r="B55" t="str">
            <v>21</v>
          </cell>
          <cell r="C55" t="str">
            <v>02</v>
          </cell>
          <cell r="D55" t="str">
            <v>2</v>
          </cell>
          <cell r="E55" t="str">
            <v>0039</v>
          </cell>
          <cell r="F55" t="str">
            <v>0004</v>
          </cell>
          <cell r="G55" t="str">
            <v>10101</v>
          </cell>
          <cell r="H55" t="str">
            <v>购材料</v>
          </cell>
          <cell r="I55" t="b">
            <v>0</v>
          </cell>
          <cell r="J55">
            <v>49503.99</v>
          </cell>
          <cell r="K55">
            <v>0</v>
          </cell>
          <cell r="L55">
            <v>0</v>
          </cell>
        </row>
        <row r="56">
          <cell r="A56" t="str">
            <v>02</v>
          </cell>
          <cell r="B56" t="str">
            <v>21</v>
          </cell>
          <cell r="C56" t="str">
            <v>02</v>
          </cell>
          <cell r="D56" t="str">
            <v>2</v>
          </cell>
          <cell r="E56" t="str">
            <v>0040</v>
          </cell>
          <cell r="F56" t="str">
            <v>0003</v>
          </cell>
          <cell r="G56" t="str">
            <v>10101</v>
          </cell>
          <cell r="H56" t="str">
            <v>购材料</v>
          </cell>
          <cell r="I56" t="b">
            <v>0</v>
          </cell>
          <cell r="J56">
            <v>7109.1</v>
          </cell>
          <cell r="K56">
            <v>0</v>
          </cell>
          <cell r="L56">
            <v>0</v>
          </cell>
        </row>
        <row r="57">
          <cell r="A57" t="str">
            <v>02</v>
          </cell>
          <cell r="B57" t="str">
            <v>21</v>
          </cell>
          <cell r="C57" t="str">
            <v>02</v>
          </cell>
          <cell r="D57" t="str">
            <v>2</v>
          </cell>
          <cell r="E57" t="str">
            <v>0041</v>
          </cell>
          <cell r="F57" t="str">
            <v>0005</v>
          </cell>
          <cell r="G57" t="str">
            <v>10101</v>
          </cell>
          <cell r="H57" t="str">
            <v>暂借款</v>
          </cell>
          <cell r="I57" t="b">
            <v>0</v>
          </cell>
          <cell r="J57">
            <v>26546</v>
          </cell>
          <cell r="K57">
            <v>0</v>
          </cell>
          <cell r="L57">
            <v>0</v>
          </cell>
        </row>
        <row r="58">
          <cell r="A58" t="str">
            <v>02</v>
          </cell>
          <cell r="B58" t="str">
            <v>21</v>
          </cell>
          <cell r="C58" t="str">
            <v>02</v>
          </cell>
          <cell r="D58" t="str">
            <v>2</v>
          </cell>
          <cell r="E58" t="str">
            <v>0042</v>
          </cell>
          <cell r="F58" t="str">
            <v>0002</v>
          </cell>
          <cell r="G58" t="str">
            <v>10101</v>
          </cell>
          <cell r="H58" t="str">
            <v>付年货款等</v>
          </cell>
          <cell r="I58" t="b">
            <v>0</v>
          </cell>
          <cell r="J58">
            <v>94381.9</v>
          </cell>
          <cell r="K58">
            <v>0</v>
          </cell>
          <cell r="L58">
            <v>0</v>
          </cell>
        </row>
        <row r="59">
          <cell r="A59" t="str">
            <v>02</v>
          </cell>
          <cell r="B59" t="str">
            <v>21</v>
          </cell>
          <cell r="C59" t="str">
            <v>02</v>
          </cell>
          <cell r="D59" t="str">
            <v>2</v>
          </cell>
          <cell r="E59" t="str">
            <v>0043</v>
          </cell>
          <cell r="F59" t="str">
            <v>0002</v>
          </cell>
          <cell r="G59" t="str">
            <v>10101</v>
          </cell>
          <cell r="H59" t="str">
            <v>代垫运费</v>
          </cell>
          <cell r="I59" t="b">
            <v>0</v>
          </cell>
          <cell r="J59">
            <v>15748.68</v>
          </cell>
          <cell r="K59">
            <v>0</v>
          </cell>
          <cell r="L59">
            <v>0</v>
          </cell>
        </row>
        <row r="60">
          <cell r="A60" t="str">
            <v>02</v>
          </cell>
          <cell r="B60" t="str">
            <v>21</v>
          </cell>
          <cell r="C60" t="str">
            <v>02</v>
          </cell>
          <cell r="D60" t="str">
            <v>2</v>
          </cell>
          <cell r="E60" t="str">
            <v>0045</v>
          </cell>
          <cell r="F60" t="str">
            <v>0002</v>
          </cell>
          <cell r="G60" t="str">
            <v>10101</v>
          </cell>
          <cell r="H60" t="str">
            <v>交印花税</v>
          </cell>
          <cell r="I60" t="b">
            <v>0</v>
          </cell>
          <cell r="J60">
            <v>1000</v>
          </cell>
          <cell r="K60">
            <v>0</v>
          </cell>
          <cell r="L60">
            <v>0</v>
          </cell>
        </row>
        <row r="61">
          <cell r="A61" t="str">
            <v>02</v>
          </cell>
          <cell r="B61" t="str">
            <v>03</v>
          </cell>
          <cell r="C61" t="str">
            <v>02</v>
          </cell>
          <cell r="D61" t="str">
            <v>3</v>
          </cell>
          <cell r="E61" t="str">
            <v>0002</v>
          </cell>
          <cell r="F61" t="str">
            <v>0004</v>
          </cell>
          <cell r="G61" t="str">
            <v>10101</v>
          </cell>
          <cell r="H61" t="str">
            <v>存现金</v>
          </cell>
          <cell r="I61" t="b">
            <v>0</v>
          </cell>
          <cell r="J61">
            <v>140368</v>
          </cell>
          <cell r="K61">
            <v>0</v>
          </cell>
          <cell r="L61">
            <v>0</v>
          </cell>
        </row>
        <row r="62">
          <cell r="A62" t="str">
            <v>02</v>
          </cell>
          <cell r="B62" t="str">
            <v>01</v>
          </cell>
          <cell r="C62" t="str">
            <v>02</v>
          </cell>
          <cell r="D62" t="str">
            <v>4</v>
          </cell>
          <cell r="E62" t="str">
            <v>0001</v>
          </cell>
          <cell r="F62" t="str">
            <v>0003</v>
          </cell>
          <cell r="G62" t="str">
            <v>10101</v>
          </cell>
          <cell r="H62" t="str">
            <v>支现金</v>
          </cell>
          <cell r="I62" t="b">
            <v>1</v>
          </cell>
          <cell r="J62">
            <v>795251.5</v>
          </cell>
          <cell r="K62">
            <v>0</v>
          </cell>
          <cell r="L62">
            <v>0</v>
          </cell>
        </row>
        <row r="63">
          <cell r="A63" t="str">
            <v>02</v>
          </cell>
          <cell r="B63" t="str">
            <v>05</v>
          </cell>
          <cell r="C63" t="str">
            <v>02</v>
          </cell>
          <cell r="D63" t="str">
            <v>4</v>
          </cell>
          <cell r="E63" t="str">
            <v>0005</v>
          </cell>
          <cell r="F63" t="str">
            <v>0003</v>
          </cell>
          <cell r="G63" t="str">
            <v>10101</v>
          </cell>
          <cell r="H63" t="str">
            <v>支现金</v>
          </cell>
          <cell r="I63" t="b">
            <v>1</v>
          </cell>
          <cell r="J63">
            <v>700000</v>
          </cell>
          <cell r="K63">
            <v>0</v>
          </cell>
          <cell r="L63">
            <v>0</v>
          </cell>
        </row>
        <row r="64">
          <cell r="A64" t="str">
            <v>02</v>
          </cell>
          <cell r="B64" t="str">
            <v>19</v>
          </cell>
          <cell r="C64" t="str">
            <v>02</v>
          </cell>
          <cell r="D64" t="str">
            <v>4</v>
          </cell>
          <cell r="E64" t="str">
            <v>0027</v>
          </cell>
          <cell r="F64" t="str">
            <v>0001</v>
          </cell>
          <cell r="G64" t="str">
            <v>10101</v>
          </cell>
          <cell r="H64" t="str">
            <v>支现金</v>
          </cell>
          <cell r="I64" t="b">
            <v>1</v>
          </cell>
          <cell r="J64">
            <v>1350000</v>
          </cell>
          <cell r="K64">
            <v>0</v>
          </cell>
          <cell r="L64">
            <v>0</v>
          </cell>
        </row>
        <row r="65">
          <cell r="A65" t="str">
            <v>03</v>
          </cell>
          <cell r="B65" t="str">
            <v>14</v>
          </cell>
          <cell r="C65" t="str">
            <v>03</v>
          </cell>
          <cell r="D65" t="str">
            <v>1</v>
          </cell>
          <cell r="E65" t="str">
            <v>0001</v>
          </cell>
          <cell r="F65" t="str">
            <v>0001</v>
          </cell>
          <cell r="G65" t="str">
            <v>10101</v>
          </cell>
          <cell r="H65" t="str">
            <v>收回借款</v>
          </cell>
          <cell r="I65" t="b">
            <v>1</v>
          </cell>
          <cell r="J65">
            <v>27121.06</v>
          </cell>
          <cell r="K65">
            <v>0</v>
          </cell>
          <cell r="L65">
            <v>0</v>
          </cell>
        </row>
        <row r="66">
          <cell r="A66" t="str">
            <v>03</v>
          </cell>
          <cell r="B66" t="str">
            <v>17</v>
          </cell>
          <cell r="C66" t="str">
            <v>03</v>
          </cell>
          <cell r="D66" t="str">
            <v>1</v>
          </cell>
          <cell r="E66" t="str">
            <v>0002</v>
          </cell>
          <cell r="F66" t="str">
            <v>0001</v>
          </cell>
          <cell r="G66" t="str">
            <v>10101</v>
          </cell>
          <cell r="H66" t="str">
            <v>销苹果浓汁.硅藻土.塑料桶</v>
          </cell>
          <cell r="I66" t="b">
            <v>1</v>
          </cell>
          <cell r="J66">
            <v>265</v>
          </cell>
          <cell r="K66">
            <v>0</v>
          </cell>
          <cell r="L66">
            <v>0</v>
          </cell>
        </row>
        <row r="67">
          <cell r="A67" t="str">
            <v>03</v>
          </cell>
          <cell r="B67" t="str">
            <v>21</v>
          </cell>
          <cell r="C67" t="str">
            <v>03</v>
          </cell>
          <cell r="D67" t="str">
            <v>1</v>
          </cell>
          <cell r="E67" t="str">
            <v>0003</v>
          </cell>
          <cell r="F67" t="str">
            <v>0001</v>
          </cell>
          <cell r="G67" t="str">
            <v>10101</v>
          </cell>
          <cell r="H67" t="str">
            <v>收崔春新养老保险.理发室房租</v>
          </cell>
          <cell r="I67" t="b">
            <v>1</v>
          </cell>
          <cell r="J67">
            <v>1650</v>
          </cell>
          <cell r="K67">
            <v>0</v>
          </cell>
          <cell r="L67">
            <v>0</v>
          </cell>
        </row>
        <row r="68">
          <cell r="A68" t="str">
            <v>03</v>
          </cell>
          <cell r="B68" t="str">
            <v>21</v>
          </cell>
          <cell r="C68" t="str">
            <v>03</v>
          </cell>
          <cell r="D68" t="str">
            <v>1</v>
          </cell>
          <cell r="E68" t="str">
            <v>0004</v>
          </cell>
          <cell r="F68" t="str">
            <v>0001</v>
          </cell>
          <cell r="G68" t="str">
            <v>10101</v>
          </cell>
          <cell r="H68" t="str">
            <v>销苹果浓汁</v>
          </cell>
          <cell r="I68" t="b">
            <v>1</v>
          </cell>
          <cell r="J68">
            <v>10920</v>
          </cell>
          <cell r="K68">
            <v>0</v>
          </cell>
          <cell r="L68">
            <v>0</v>
          </cell>
        </row>
        <row r="69">
          <cell r="A69" t="str">
            <v>03</v>
          </cell>
          <cell r="B69" t="str">
            <v>27</v>
          </cell>
          <cell r="C69" t="str">
            <v>03</v>
          </cell>
          <cell r="D69" t="str">
            <v>1</v>
          </cell>
          <cell r="E69" t="str">
            <v>0005</v>
          </cell>
          <cell r="F69" t="str">
            <v>0001</v>
          </cell>
          <cell r="G69" t="str">
            <v>10101</v>
          </cell>
          <cell r="H69" t="str">
            <v>销果渣款</v>
          </cell>
          <cell r="I69" t="b">
            <v>1</v>
          </cell>
          <cell r="J69">
            <v>114181</v>
          </cell>
          <cell r="K69">
            <v>0</v>
          </cell>
          <cell r="L69">
            <v>0</v>
          </cell>
        </row>
        <row r="70">
          <cell r="A70" t="str">
            <v>03</v>
          </cell>
          <cell r="B70" t="str">
            <v>27</v>
          </cell>
          <cell r="C70" t="str">
            <v>03</v>
          </cell>
          <cell r="D70" t="str">
            <v>1</v>
          </cell>
          <cell r="E70" t="str">
            <v>0006</v>
          </cell>
          <cell r="F70" t="str">
            <v>0001</v>
          </cell>
          <cell r="G70" t="str">
            <v>10101</v>
          </cell>
          <cell r="H70" t="str">
            <v>销苹果浓汁</v>
          </cell>
          <cell r="I70" t="b">
            <v>1</v>
          </cell>
          <cell r="J70">
            <v>3120</v>
          </cell>
          <cell r="K70">
            <v>0</v>
          </cell>
          <cell r="L70">
            <v>0</v>
          </cell>
        </row>
        <row r="71">
          <cell r="A71" t="str">
            <v>03</v>
          </cell>
          <cell r="B71" t="str">
            <v>01</v>
          </cell>
          <cell r="C71" t="str">
            <v>03</v>
          </cell>
          <cell r="D71" t="str">
            <v>2</v>
          </cell>
          <cell r="E71" t="str">
            <v>0001</v>
          </cell>
          <cell r="F71" t="str">
            <v>0002</v>
          </cell>
          <cell r="G71" t="str">
            <v>10101</v>
          </cell>
          <cell r="H71" t="str">
            <v>付采暖费.早餐费等</v>
          </cell>
          <cell r="I71" t="b">
            <v>0</v>
          </cell>
          <cell r="J71">
            <v>46213.03</v>
          </cell>
          <cell r="K71">
            <v>0</v>
          </cell>
          <cell r="L71">
            <v>0</v>
          </cell>
        </row>
        <row r="72">
          <cell r="A72" t="str">
            <v>03</v>
          </cell>
          <cell r="B72" t="str">
            <v>02</v>
          </cell>
          <cell r="C72" t="str">
            <v>03</v>
          </cell>
          <cell r="D72" t="str">
            <v>2</v>
          </cell>
          <cell r="E72" t="str">
            <v>0002</v>
          </cell>
          <cell r="F72" t="str">
            <v>0005</v>
          </cell>
          <cell r="G72" t="str">
            <v>10101</v>
          </cell>
          <cell r="H72" t="str">
            <v>付差旅费.招待费</v>
          </cell>
          <cell r="I72" t="b">
            <v>0</v>
          </cell>
          <cell r="J72">
            <v>3266.3</v>
          </cell>
          <cell r="K72">
            <v>0</v>
          </cell>
          <cell r="L72">
            <v>0</v>
          </cell>
        </row>
        <row r="73">
          <cell r="A73" t="str">
            <v>03</v>
          </cell>
          <cell r="B73" t="str">
            <v>05</v>
          </cell>
          <cell r="C73" t="str">
            <v>03</v>
          </cell>
          <cell r="D73" t="str">
            <v>2</v>
          </cell>
          <cell r="E73" t="str">
            <v>0003</v>
          </cell>
          <cell r="F73" t="str">
            <v>0004</v>
          </cell>
          <cell r="G73" t="str">
            <v>10101</v>
          </cell>
          <cell r="H73" t="str">
            <v>购材料</v>
          </cell>
          <cell r="I73" t="b">
            <v>0</v>
          </cell>
          <cell r="J73">
            <v>23869.599999999999</v>
          </cell>
          <cell r="K73">
            <v>0</v>
          </cell>
          <cell r="L73">
            <v>0</v>
          </cell>
        </row>
        <row r="74">
          <cell r="A74" t="str">
            <v>03</v>
          </cell>
          <cell r="B74" t="str">
            <v>05</v>
          </cell>
          <cell r="C74" t="str">
            <v>03</v>
          </cell>
          <cell r="D74" t="str">
            <v>2</v>
          </cell>
          <cell r="E74" t="str">
            <v>0004</v>
          </cell>
          <cell r="F74" t="str">
            <v>0002</v>
          </cell>
          <cell r="G74" t="str">
            <v>10101</v>
          </cell>
          <cell r="H74" t="str">
            <v>付一部邮费</v>
          </cell>
          <cell r="I74" t="b">
            <v>0</v>
          </cell>
          <cell r="J74">
            <v>19352</v>
          </cell>
          <cell r="K74">
            <v>0</v>
          </cell>
          <cell r="L74">
            <v>0</v>
          </cell>
        </row>
        <row r="75">
          <cell r="A75" t="str">
            <v>03</v>
          </cell>
          <cell r="B75" t="str">
            <v>05</v>
          </cell>
          <cell r="C75" t="str">
            <v>03</v>
          </cell>
          <cell r="D75" t="str">
            <v>2</v>
          </cell>
          <cell r="E75" t="str">
            <v>0005</v>
          </cell>
          <cell r="F75" t="str">
            <v>0002</v>
          </cell>
          <cell r="G75" t="str">
            <v>10101</v>
          </cell>
          <cell r="H75" t="str">
            <v>付一部差旅费</v>
          </cell>
          <cell r="I75" t="b">
            <v>0</v>
          </cell>
          <cell r="J75">
            <v>4082.5</v>
          </cell>
          <cell r="K75">
            <v>0</v>
          </cell>
          <cell r="L75">
            <v>0</v>
          </cell>
        </row>
        <row r="76">
          <cell r="A76" t="str">
            <v>03</v>
          </cell>
          <cell r="B76" t="str">
            <v>10</v>
          </cell>
          <cell r="C76" t="str">
            <v>03</v>
          </cell>
          <cell r="D76" t="str">
            <v>2</v>
          </cell>
          <cell r="E76" t="str">
            <v>0006</v>
          </cell>
          <cell r="F76" t="str">
            <v>0003</v>
          </cell>
          <cell r="G76" t="str">
            <v>10101</v>
          </cell>
          <cell r="H76" t="str">
            <v>付邮费.招待费</v>
          </cell>
          <cell r="I76" t="b">
            <v>0</v>
          </cell>
          <cell r="J76">
            <v>2469.5</v>
          </cell>
          <cell r="K76">
            <v>0</v>
          </cell>
          <cell r="L76">
            <v>0</v>
          </cell>
        </row>
        <row r="77">
          <cell r="A77" t="str">
            <v>03</v>
          </cell>
          <cell r="B77" t="str">
            <v>10</v>
          </cell>
          <cell r="C77" t="str">
            <v>03</v>
          </cell>
          <cell r="D77" t="str">
            <v>2</v>
          </cell>
          <cell r="E77" t="str">
            <v>0007</v>
          </cell>
          <cell r="F77" t="str">
            <v>0004</v>
          </cell>
          <cell r="G77" t="str">
            <v>10101</v>
          </cell>
          <cell r="H77" t="str">
            <v>付商检费</v>
          </cell>
          <cell r="I77" t="b">
            <v>0</v>
          </cell>
          <cell r="J77">
            <v>4658</v>
          </cell>
          <cell r="K77">
            <v>0</v>
          </cell>
          <cell r="L77">
            <v>0</v>
          </cell>
        </row>
        <row r="78">
          <cell r="A78" t="str">
            <v>03</v>
          </cell>
          <cell r="B78" t="str">
            <v>10</v>
          </cell>
          <cell r="C78" t="str">
            <v>03</v>
          </cell>
          <cell r="D78" t="str">
            <v>2</v>
          </cell>
          <cell r="E78" t="str">
            <v>0008</v>
          </cell>
          <cell r="F78" t="str">
            <v>0004</v>
          </cell>
          <cell r="G78" t="str">
            <v>10101</v>
          </cell>
          <cell r="H78" t="str">
            <v>付差旅费.招待费</v>
          </cell>
          <cell r="I78" t="b">
            <v>0</v>
          </cell>
          <cell r="J78">
            <v>449.3</v>
          </cell>
          <cell r="K78">
            <v>0</v>
          </cell>
          <cell r="L78">
            <v>0</v>
          </cell>
        </row>
        <row r="79">
          <cell r="A79" t="str">
            <v>03</v>
          </cell>
          <cell r="B79" t="str">
            <v>10</v>
          </cell>
          <cell r="C79" t="str">
            <v>03</v>
          </cell>
          <cell r="D79" t="str">
            <v>2</v>
          </cell>
          <cell r="E79" t="str">
            <v>0009</v>
          </cell>
          <cell r="F79" t="str">
            <v>0004</v>
          </cell>
          <cell r="G79" t="str">
            <v>10101</v>
          </cell>
          <cell r="H79" t="str">
            <v>付招待费.差旅费</v>
          </cell>
          <cell r="I79" t="b">
            <v>0</v>
          </cell>
          <cell r="J79">
            <v>1943.8</v>
          </cell>
          <cell r="K79">
            <v>0</v>
          </cell>
          <cell r="L79">
            <v>0</v>
          </cell>
        </row>
        <row r="80">
          <cell r="A80" t="str">
            <v>03</v>
          </cell>
          <cell r="B80" t="str">
            <v>12</v>
          </cell>
          <cell r="C80" t="str">
            <v>03</v>
          </cell>
          <cell r="D80" t="str">
            <v>2</v>
          </cell>
          <cell r="E80" t="str">
            <v>0010</v>
          </cell>
          <cell r="F80" t="str">
            <v>0005</v>
          </cell>
          <cell r="G80" t="str">
            <v>10101</v>
          </cell>
          <cell r="H80" t="str">
            <v>付差旅费.招待费</v>
          </cell>
          <cell r="I80" t="b">
            <v>0</v>
          </cell>
          <cell r="J80">
            <v>25430.5</v>
          </cell>
          <cell r="K80">
            <v>0</v>
          </cell>
          <cell r="L80">
            <v>0</v>
          </cell>
        </row>
        <row r="81">
          <cell r="A81" t="str">
            <v>03</v>
          </cell>
          <cell r="B81" t="str">
            <v>12</v>
          </cell>
          <cell r="C81" t="str">
            <v>03</v>
          </cell>
          <cell r="D81" t="str">
            <v>2</v>
          </cell>
          <cell r="E81" t="str">
            <v>0011</v>
          </cell>
          <cell r="F81" t="str">
            <v>0003</v>
          </cell>
          <cell r="G81" t="str">
            <v>10101</v>
          </cell>
          <cell r="H81" t="str">
            <v>付电话费.修理费</v>
          </cell>
          <cell r="I81" t="b">
            <v>0</v>
          </cell>
          <cell r="J81">
            <v>10715</v>
          </cell>
          <cell r="K81">
            <v>0</v>
          </cell>
          <cell r="L81">
            <v>0</v>
          </cell>
        </row>
        <row r="82">
          <cell r="A82" t="str">
            <v>03</v>
          </cell>
          <cell r="B82" t="str">
            <v>15</v>
          </cell>
          <cell r="C82" t="str">
            <v>03</v>
          </cell>
          <cell r="D82" t="str">
            <v>2</v>
          </cell>
          <cell r="E82" t="str">
            <v>0012</v>
          </cell>
          <cell r="F82" t="str">
            <v>0004</v>
          </cell>
          <cell r="G82" t="str">
            <v>10101</v>
          </cell>
          <cell r="H82" t="str">
            <v>付差旅费.招待费.工会经费等</v>
          </cell>
          <cell r="I82" t="b">
            <v>0</v>
          </cell>
          <cell r="J82">
            <v>42519.62</v>
          </cell>
          <cell r="K82">
            <v>0</v>
          </cell>
          <cell r="L82">
            <v>0</v>
          </cell>
        </row>
        <row r="83">
          <cell r="A83" t="str">
            <v>03</v>
          </cell>
          <cell r="B83" t="str">
            <v>15</v>
          </cell>
          <cell r="C83" t="str">
            <v>03</v>
          </cell>
          <cell r="D83" t="str">
            <v>2</v>
          </cell>
          <cell r="E83" t="str">
            <v>0013</v>
          </cell>
          <cell r="F83" t="str">
            <v>0004</v>
          </cell>
          <cell r="G83" t="str">
            <v>10101</v>
          </cell>
          <cell r="H83" t="str">
            <v>暂借款</v>
          </cell>
          <cell r="I83" t="b">
            <v>0</v>
          </cell>
          <cell r="J83">
            <v>3158200</v>
          </cell>
          <cell r="K83">
            <v>0</v>
          </cell>
          <cell r="L83">
            <v>0</v>
          </cell>
        </row>
        <row r="84">
          <cell r="A84" t="str">
            <v>03</v>
          </cell>
          <cell r="B84" t="str">
            <v>17</v>
          </cell>
          <cell r="C84" t="str">
            <v>03</v>
          </cell>
          <cell r="D84" t="str">
            <v>2</v>
          </cell>
          <cell r="E84" t="str">
            <v>0014</v>
          </cell>
          <cell r="F84" t="str">
            <v>0004</v>
          </cell>
          <cell r="G84" t="str">
            <v>10101</v>
          </cell>
          <cell r="H84" t="str">
            <v>付运费.佣金</v>
          </cell>
          <cell r="I84" t="b">
            <v>0</v>
          </cell>
          <cell r="J84">
            <v>4275</v>
          </cell>
          <cell r="K84">
            <v>0</v>
          </cell>
          <cell r="L84">
            <v>0</v>
          </cell>
        </row>
        <row r="85">
          <cell r="A85" t="str">
            <v>03</v>
          </cell>
          <cell r="B85" t="str">
            <v>17</v>
          </cell>
          <cell r="C85" t="str">
            <v>03</v>
          </cell>
          <cell r="D85" t="str">
            <v>2</v>
          </cell>
          <cell r="E85" t="str">
            <v>0015</v>
          </cell>
          <cell r="F85" t="str">
            <v>0002</v>
          </cell>
          <cell r="G85" t="str">
            <v>10101</v>
          </cell>
          <cell r="H85" t="str">
            <v>购电动双组架.色谱柱</v>
          </cell>
          <cell r="I85" t="b">
            <v>0</v>
          </cell>
          <cell r="J85">
            <v>10113</v>
          </cell>
          <cell r="K85">
            <v>0</v>
          </cell>
          <cell r="L85">
            <v>0</v>
          </cell>
        </row>
        <row r="86">
          <cell r="A86" t="str">
            <v>03</v>
          </cell>
          <cell r="B86" t="str">
            <v>17</v>
          </cell>
          <cell r="C86" t="str">
            <v>03</v>
          </cell>
          <cell r="D86" t="str">
            <v>2</v>
          </cell>
          <cell r="E86" t="str">
            <v>0016</v>
          </cell>
          <cell r="F86" t="str">
            <v>0003</v>
          </cell>
          <cell r="G86" t="str">
            <v>10101</v>
          </cell>
          <cell r="H86" t="str">
            <v>付司机体检费.审验费.违章办班费</v>
          </cell>
          <cell r="I86" t="b">
            <v>0</v>
          </cell>
          <cell r="J86">
            <v>1138</v>
          </cell>
          <cell r="K86">
            <v>0</v>
          </cell>
          <cell r="L86">
            <v>0</v>
          </cell>
        </row>
        <row r="87">
          <cell r="A87" t="str">
            <v>03</v>
          </cell>
          <cell r="B87" t="str">
            <v>17</v>
          </cell>
          <cell r="C87" t="str">
            <v>03</v>
          </cell>
          <cell r="D87" t="str">
            <v>2</v>
          </cell>
          <cell r="E87" t="str">
            <v>0017</v>
          </cell>
          <cell r="F87" t="str">
            <v>0003</v>
          </cell>
          <cell r="G87" t="str">
            <v>10101</v>
          </cell>
          <cell r="H87" t="str">
            <v>付产地证费.商检费</v>
          </cell>
          <cell r="I87" t="b">
            <v>0</v>
          </cell>
          <cell r="J87">
            <v>3726</v>
          </cell>
          <cell r="K87">
            <v>0</v>
          </cell>
          <cell r="L87">
            <v>0</v>
          </cell>
        </row>
        <row r="88">
          <cell r="A88" t="str">
            <v>03</v>
          </cell>
          <cell r="B88" t="str">
            <v>20</v>
          </cell>
          <cell r="C88" t="str">
            <v>03</v>
          </cell>
          <cell r="D88" t="str">
            <v>2</v>
          </cell>
          <cell r="E88" t="str">
            <v>0018</v>
          </cell>
          <cell r="F88" t="str">
            <v>0005</v>
          </cell>
          <cell r="G88" t="str">
            <v>10101</v>
          </cell>
          <cell r="H88" t="str">
            <v>付招待费.差旅费.邮费</v>
          </cell>
          <cell r="I88" t="b">
            <v>0</v>
          </cell>
          <cell r="J88">
            <v>2951</v>
          </cell>
          <cell r="K88">
            <v>0</v>
          </cell>
          <cell r="L88">
            <v>0</v>
          </cell>
        </row>
        <row r="89">
          <cell r="A89" t="str">
            <v>03</v>
          </cell>
          <cell r="B89" t="str">
            <v>20</v>
          </cell>
          <cell r="C89" t="str">
            <v>03</v>
          </cell>
          <cell r="D89" t="str">
            <v>2</v>
          </cell>
          <cell r="E89" t="str">
            <v>0019</v>
          </cell>
          <cell r="F89" t="str">
            <v>0002</v>
          </cell>
          <cell r="G89" t="str">
            <v>10101</v>
          </cell>
          <cell r="H89" t="str">
            <v>付临时工工资</v>
          </cell>
          <cell r="I89" t="b">
            <v>0</v>
          </cell>
          <cell r="J89">
            <v>19857.48</v>
          </cell>
          <cell r="K89">
            <v>0</v>
          </cell>
          <cell r="L89">
            <v>0</v>
          </cell>
        </row>
        <row r="90">
          <cell r="A90" t="str">
            <v>03</v>
          </cell>
          <cell r="B90" t="str">
            <v>24</v>
          </cell>
          <cell r="C90" t="str">
            <v>03</v>
          </cell>
          <cell r="D90" t="str">
            <v>2</v>
          </cell>
          <cell r="E90" t="str">
            <v>0020</v>
          </cell>
          <cell r="F90" t="str">
            <v>0005</v>
          </cell>
          <cell r="G90" t="str">
            <v>10101</v>
          </cell>
          <cell r="H90" t="str">
            <v>暂借款</v>
          </cell>
          <cell r="I90" t="b">
            <v>0</v>
          </cell>
          <cell r="J90">
            <v>26300</v>
          </cell>
          <cell r="K90">
            <v>0</v>
          </cell>
          <cell r="L90">
            <v>0</v>
          </cell>
        </row>
        <row r="91">
          <cell r="A91" t="str">
            <v>03</v>
          </cell>
          <cell r="B91" t="str">
            <v>24</v>
          </cell>
          <cell r="C91" t="str">
            <v>03</v>
          </cell>
          <cell r="D91" t="str">
            <v>2</v>
          </cell>
          <cell r="E91" t="str">
            <v>0021</v>
          </cell>
          <cell r="F91" t="str">
            <v>0003</v>
          </cell>
          <cell r="G91" t="str">
            <v>10101</v>
          </cell>
          <cell r="H91" t="str">
            <v>付摩拖车保费.微机款</v>
          </cell>
          <cell r="I91" t="b">
            <v>0</v>
          </cell>
          <cell r="J91">
            <v>11530</v>
          </cell>
          <cell r="K91">
            <v>0</v>
          </cell>
          <cell r="L91">
            <v>0</v>
          </cell>
        </row>
        <row r="92">
          <cell r="A92" t="str">
            <v>03</v>
          </cell>
          <cell r="B92" t="str">
            <v>24</v>
          </cell>
          <cell r="C92" t="str">
            <v>03</v>
          </cell>
          <cell r="D92" t="str">
            <v>2</v>
          </cell>
          <cell r="E92" t="str">
            <v>0022</v>
          </cell>
          <cell r="F92" t="str">
            <v>0002</v>
          </cell>
          <cell r="G92" t="str">
            <v>10101</v>
          </cell>
          <cell r="H92" t="str">
            <v>付手续费</v>
          </cell>
          <cell r="I92" t="b">
            <v>0</v>
          </cell>
          <cell r="J92">
            <v>5544.73</v>
          </cell>
          <cell r="K92">
            <v>0</v>
          </cell>
          <cell r="L92">
            <v>0</v>
          </cell>
        </row>
        <row r="93">
          <cell r="A93" t="str">
            <v>03</v>
          </cell>
          <cell r="B93" t="str">
            <v>25</v>
          </cell>
          <cell r="C93" t="str">
            <v>03</v>
          </cell>
          <cell r="D93" t="str">
            <v>2</v>
          </cell>
          <cell r="E93" t="str">
            <v>0023</v>
          </cell>
          <cell r="F93" t="str">
            <v>0003</v>
          </cell>
          <cell r="G93" t="str">
            <v>10101</v>
          </cell>
          <cell r="H93" t="str">
            <v>付运费</v>
          </cell>
          <cell r="I93" t="b">
            <v>0</v>
          </cell>
          <cell r="J93">
            <v>1601.6</v>
          </cell>
          <cell r="K93">
            <v>0</v>
          </cell>
          <cell r="L93">
            <v>0</v>
          </cell>
        </row>
        <row r="94">
          <cell r="A94" t="str">
            <v>03</v>
          </cell>
          <cell r="B94" t="str">
            <v>25</v>
          </cell>
          <cell r="C94" t="str">
            <v>03</v>
          </cell>
          <cell r="D94" t="str">
            <v>2</v>
          </cell>
          <cell r="E94" t="str">
            <v>0024</v>
          </cell>
          <cell r="F94" t="str">
            <v>0004</v>
          </cell>
          <cell r="G94" t="str">
            <v>10101</v>
          </cell>
          <cell r="H94" t="str">
            <v>暂借款</v>
          </cell>
          <cell r="I94" t="b">
            <v>0</v>
          </cell>
          <cell r="J94">
            <v>10030270.699999999</v>
          </cell>
          <cell r="K94">
            <v>0</v>
          </cell>
          <cell r="L94">
            <v>0</v>
          </cell>
        </row>
        <row r="95">
          <cell r="A95" t="str">
            <v>03</v>
          </cell>
          <cell r="B95" t="str">
            <v>25</v>
          </cell>
          <cell r="C95" t="str">
            <v>03</v>
          </cell>
          <cell r="D95" t="str">
            <v>2</v>
          </cell>
          <cell r="E95" t="str">
            <v>0025</v>
          </cell>
          <cell r="F95" t="str">
            <v>0003</v>
          </cell>
          <cell r="G95" t="str">
            <v>10101</v>
          </cell>
          <cell r="H95" t="str">
            <v>存现金</v>
          </cell>
          <cell r="I95" t="b">
            <v>0</v>
          </cell>
          <cell r="J95">
            <v>490000</v>
          </cell>
          <cell r="K95">
            <v>0</v>
          </cell>
          <cell r="L95">
            <v>0</v>
          </cell>
        </row>
        <row r="96">
          <cell r="A96" t="str">
            <v>03</v>
          </cell>
          <cell r="B96" t="str">
            <v>25</v>
          </cell>
          <cell r="C96" t="str">
            <v>03</v>
          </cell>
          <cell r="D96" t="str">
            <v>2</v>
          </cell>
          <cell r="E96" t="str">
            <v>0026</v>
          </cell>
          <cell r="F96" t="str">
            <v>0009</v>
          </cell>
          <cell r="G96" t="str">
            <v>10101</v>
          </cell>
          <cell r="H96" t="str">
            <v>付工人工资</v>
          </cell>
          <cell r="I96" t="b">
            <v>0</v>
          </cell>
          <cell r="J96">
            <v>26087.4</v>
          </cell>
          <cell r="K96">
            <v>0</v>
          </cell>
          <cell r="L96">
            <v>0</v>
          </cell>
        </row>
        <row r="97">
          <cell r="A97" t="str">
            <v>03</v>
          </cell>
          <cell r="B97" t="str">
            <v>27</v>
          </cell>
          <cell r="C97" t="str">
            <v>03</v>
          </cell>
          <cell r="D97" t="str">
            <v>2</v>
          </cell>
          <cell r="E97" t="str">
            <v>0027</v>
          </cell>
          <cell r="F97" t="str">
            <v>0004</v>
          </cell>
          <cell r="G97" t="str">
            <v>10101</v>
          </cell>
          <cell r="H97" t="str">
            <v>付邮费</v>
          </cell>
          <cell r="I97" t="b">
            <v>0</v>
          </cell>
          <cell r="J97">
            <v>18018</v>
          </cell>
          <cell r="K97">
            <v>0</v>
          </cell>
          <cell r="L97">
            <v>0</v>
          </cell>
        </row>
        <row r="98">
          <cell r="A98" t="str">
            <v>03</v>
          </cell>
          <cell r="B98" t="str">
            <v>03</v>
          </cell>
          <cell r="C98" t="str">
            <v>03</v>
          </cell>
          <cell r="D98" t="str">
            <v>4</v>
          </cell>
          <cell r="E98" t="str">
            <v>0008</v>
          </cell>
          <cell r="F98" t="str">
            <v>0001</v>
          </cell>
          <cell r="G98" t="str">
            <v>10101</v>
          </cell>
          <cell r="H98" t="str">
            <v>提现金</v>
          </cell>
          <cell r="I98" t="b">
            <v>1</v>
          </cell>
          <cell r="J98">
            <v>11540000</v>
          </cell>
          <cell r="K98">
            <v>0</v>
          </cell>
          <cell r="L98">
            <v>0</v>
          </cell>
        </row>
        <row r="99">
          <cell r="A99" t="str">
            <v>03</v>
          </cell>
          <cell r="B99" t="str">
            <v>17</v>
          </cell>
          <cell r="C99" t="str">
            <v>03</v>
          </cell>
          <cell r="D99" t="str">
            <v>4</v>
          </cell>
          <cell r="E99" t="str">
            <v>0026</v>
          </cell>
          <cell r="F99" t="str">
            <v>0001</v>
          </cell>
          <cell r="G99" t="str">
            <v>10101</v>
          </cell>
          <cell r="H99" t="str">
            <v>提现金</v>
          </cell>
          <cell r="I99" t="b">
            <v>1</v>
          </cell>
          <cell r="J99">
            <v>2300000</v>
          </cell>
          <cell r="K99">
            <v>0</v>
          </cell>
          <cell r="L99">
            <v>0</v>
          </cell>
        </row>
        <row r="100">
          <cell r="A100" t="str">
            <v>04</v>
          </cell>
          <cell r="B100" t="str">
            <v>01</v>
          </cell>
          <cell r="C100" t="str">
            <v>04</v>
          </cell>
          <cell r="D100" t="str">
            <v>1</v>
          </cell>
          <cell r="E100" t="str">
            <v>0001</v>
          </cell>
          <cell r="F100" t="str">
            <v>0001</v>
          </cell>
          <cell r="G100" t="str">
            <v>10101</v>
          </cell>
          <cell r="H100" t="str">
            <v>收回邵立成2000年1-2月份医疗费</v>
          </cell>
          <cell r="I100" t="b">
            <v>1</v>
          </cell>
          <cell r="J100">
            <v>79.599999999999994</v>
          </cell>
          <cell r="K100">
            <v>0</v>
          </cell>
          <cell r="L100">
            <v>0</v>
          </cell>
        </row>
        <row r="101">
          <cell r="A101" t="str">
            <v>04</v>
          </cell>
          <cell r="B101" t="str">
            <v>10</v>
          </cell>
          <cell r="C101" t="str">
            <v>04</v>
          </cell>
          <cell r="D101" t="str">
            <v>1</v>
          </cell>
          <cell r="E101" t="str">
            <v>0002</v>
          </cell>
          <cell r="F101" t="str">
            <v>0001</v>
          </cell>
          <cell r="G101" t="str">
            <v>10101</v>
          </cell>
          <cell r="H101" t="str">
            <v>收拖拉机款</v>
          </cell>
          <cell r="I101" t="b">
            <v>1</v>
          </cell>
          <cell r="J101">
            <v>4040</v>
          </cell>
          <cell r="K101">
            <v>0</v>
          </cell>
          <cell r="L101">
            <v>0</v>
          </cell>
        </row>
        <row r="102">
          <cell r="A102" t="str">
            <v>04</v>
          </cell>
          <cell r="B102" t="str">
            <v>17</v>
          </cell>
          <cell r="C102" t="str">
            <v>04</v>
          </cell>
          <cell r="D102" t="str">
            <v>1</v>
          </cell>
          <cell r="E102" t="str">
            <v>0003</v>
          </cell>
          <cell r="F102" t="str">
            <v>0001</v>
          </cell>
          <cell r="G102" t="str">
            <v>10101</v>
          </cell>
          <cell r="H102" t="str">
            <v>销旧桶.旧电瓶.果渣款</v>
          </cell>
          <cell r="I102" t="b">
            <v>1</v>
          </cell>
          <cell r="J102">
            <v>93131.48</v>
          </cell>
          <cell r="K102">
            <v>0</v>
          </cell>
          <cell r="L102">
            <v>0</v>
          </cell>
        </row>
        <row r="103">
          <cell r="A103" t="str">
            <v>04</v>
          </cell>
          <cell r="B103" t="str">
            <v>20</v>
          </cell>
          <cell r="C103" t="str">
            <v>04</v>
          </cell>
          <cell r="D103" t="str">
            <v>1</v>
          </cell>
          <cell r="E103" t="str">
            <v>0005</v>
          </cell>
          <cell r="F103" t="str">
            <v>0001</v>
          </cell>
          <cell r="G103" t="str">
            <v>10101</v>
          </cell>
          <cell r="H103" t="str">
            <v>转销苹果浓汁0.1吨</v>
          </cell>
          <cell r="I103" t="b">
            <v>1</v>
          </cell>
          <cell r="J103">
            <v>800</v>
          </cell>
          <cell r="K103">
            <v>0</v>
          </cell>
          <cell r="L103">
            <v>0</v>
          </cell>
        </row>
        <row r="104">
          <cell r="A104" t="str">
            <v>04</v>
          </cell>
          <cell r="B104" t="str">
            <v>01</v>
          </cell>
          <cell r="C104" t="str">
            <v>04</v>
          </cell>
          <cell r="D104" t="str">
            <v>2</v>
          </cell>
          <cell r="E104" t="str">
            <v>0001</v>
          </cell>
          <cell r="F104" t="str">
            <v>0002</v>
          </cell>
          <cell r="G104" t="str">
            <v>10101</v>
          </cell>
          <cell r="H104" t="str">
            <v>存现金</v>
          </cell>
          <cell r="I104" t="b">
            <v>0</v>
          </cell>
          <cell r="J104">
            <v>90000</v>
          </cell>
          <cell r="K104">
            <v>0</v>
          </cell>
          <cell r="L104">
            <v>0</v>
          </cell>
        </row>
        <row r="105">
          <cell r="A105" t="str">
            <v>04</v>
          </cell>
          <cell r="B105" t="str">
            <v>01</v>
          </cell>
          <cell r="C105" t="str">
            <v>04</v>
          </cell>
          <cell r="D105" t="str">
            <v>2</v>
          </cell>
          <cell r="E105" t="str">
            <v>0001</v>
          </cell>
          <cell r="F105" t="str">
            <v>0005</v>
          </cell>
          <cell r="G105" t="str">
            <v>10101</v>
          </cell>
          <cell r="H105" t="str">
            <v>付修车费.饭费</v>
          </cell>
          <cell r="I105" t="b">
            <v>0</v>
          </cell>
          <cell r="J105">
            <v>620</v>
          </cell>
          <cell r="K105">
            <v>0</v>
          </cell>
          <cell r="L105">
            <v>0</v>
          </cell>
        </row>
        <row r="106">
          <cell r="A106" t="str">
            <v>04</v>
          </cell>
          <cell r="B106" t="str">
            <v>02</v>
          </cell>
          <cell r="C106" t="str">
            <v>04</v>
          </cell>
          <cell r="D106" t="str">
            <v>2</v>
          </cell>
          <cell r="E106" t="str">
            <v>0002</v>
          </cell>
          <cell r="F106" t="str">
            <v>0002</v>
          </cell>
          <cell r="G106" t="str">
            <v>10101</v>
          </cell>
          <cell r="H106" t="str">
            <v>付药费.早餐费.采暖费等</v>
          </cell>
          <cell r="I106" t="b">
            <v>0</v>
          </cell>
          <cell r="J106">
            <v>3344.6</v>
          </cell>
          <cell r="K106">
            <v>0</v>
          </cell>
          <cell r="L106">
            <v>0</v>
          </cell>
        </row>
        <row r="107">
          <cell r="A107" t="str">
            <v>04</v>
          </cell>
          <cell r="B107" t="str">
            <v>05</v>
          </cell>
          <cell r="C107" t="str">
            <v>04</v>
          </cell>
          <cell r="D107" t="str">
            <v>2</v>
          </cell>
          <cell r="E107" t="str">
            <v>0003</v>
          </cell>
          <cell r="F107" t="str">
            <v>0003</v>
          </cell>
          <cell r="G107" t="str">
            <v>10101</v>
          </cell>
          <cell r="H107" t="str">
            <v>付招待费</v>
          </cell>
          <cell r="I107" t="b">
            <v>0</v>
          </cell>
          <cell r="J107">
            <v>1680.3</v>
          </cell>
          <cell r="K107">
            <v>0</v>
          </cell>
          <cell r="L107">
            <v>0</v>
          </cell>
        </row>
        <row r="108">
          <cell r="A108" t="str">
            <v>04</v>
          </cell>
          <cell r="B108" t="str">
            <v>05</v>
          </cell>
          <cell r="C108" t="str">
            <v>04</v>
          </cell>
          <cell r="D108" t="str">
            <v>2</v>
          </cell>
          <cell r="E108" t="str">
            <v>0004</v>
          </cell>
          <cell r="F108" t="str">
            <v>0004</v>
          </cell>
          <cell r="G108" t="str">
            <v>10101</v>
          </cell>
          <cell r="H108" t="str">
            <v>付运费</v>
          </cell>
          <cell r="I108" t="b">
            <v>0</v>
          </cell>
          <cell r="J108">
            <v>2876.4</v>
          </cell>
          <cell r="K108">
            <v>0</v>
          </cell>
          <cell r="L108">
            <v>0</v>
          </cell>
        </row>
        <row r="109">
          <cell r="A109" t="str">
            <v>04</v>
          </cell>
          <cell r="B109" t="str">
            <v>10</v>
          </cell>
          <cell r="C109" t="str">
            <v>04</v>
          </cell>
          <cell r="D109" t="str">
            <v>2</v>
          </cell>
          <cell r="E109" t="str">
            <v>0005</v>
          </cell>
          <cell r="F109" t="str">
            <v>0004</v>
          </cell>
          <cell r="G109" t="str">
            <v>10101</v>
          </cell>
          <cell r="H109" t="str">
            <v>付差旅费</v>
          </cell>
          <cell r="I109" t="b">
            <v>0</v>
          </cell>
          <cell r="J109">
            <v>1930</v>
          </cell>
          <cell r="K109">
            <v>0</v>
          </cell>
          <cell r="L109">
            <v>0</v>
          </cell>
        </row>
        <row r="110">
          <cell r="A110" t="str">
            <v>04</v>
          </cell>
          <cell r="B110" t="str">
            <v>15</v>
          </cell>
          <cell r="C110" t="str">
            <v>04</v>
          </cell>
          <cell r="D110" t="str">
            <v>2</v>
          </cell>
          <cell r="E110" t="str">
            <v>0006</v>
          </cell>
          <cell r="F110" t="str">
            <v>0003</v>
          </cell>
          <cell r="G110" t="str">
            <v>10101</v>
          </cell>
          <cell r="H110" t="str">
            <v>付电话费.差旅费</v>
          </cell>
          <cell r="I110" t="b">
            <v>0</v>
          </cell>
          <cell r="J110">
            <v>1212.8</v>
          </cell>
          <cell r="K110">
            <v>0</v>
          </cell>
          <cell r="L110">
            <v>0</v>
          </cell>
        </row>
        <row r="111">
          <cell r="A111" t="str">
            <v>04</v>
          </cell>
          <cell r="B111" t="str">
            <v>17</v>
          </cell>
          <cell r="C111" t="str">
            <v>04</v>
          </cell>
          <cell r="D111" t="str">
            <v>2</v>
          </cell>
          <cell r="E111" t="str">
            <v>0007</v>
          </cell>
          <cell r="F111" t="str">
            <v>0005</v>
          </cell>
          <cell r="G111" t="str">
            <v>10101</v>
          </cell>
          <cell r="H111" t="str">
            <v>暂借款</v>
          </cell>
          <cell r="I111" t="b">
            <v>0</v>
          </cell>
          <cell r="J111">
            <v>1447000</v>
          </cell>
          <cell r="K111">
            <v>0</v>
          </cell>
          <cell r="L111">
            <v>0</v>
          </cell>
        </row>
        <row r="112">
          <cell r="A112" t="str">
            <v>04</v>
          </cell>
          <cell r="B112" t="str">
            <v>17</v>
          </cell>
          <cell r="C112" t="str">
            <v>04</v>
          </cell>
          <cell r="D112" t="str">
            <v>2</v>
          </cell>
          <cell r="E112" t="str">
            <v>0008</v>
          </cell>
          <cell r="F112" t="str">
            <v>0004</v>
          </cell>
          <cell r="G112" t="str">
            <v>10101</v>
          </cell>
          <cell r="H112" t="str">
            <v>暂借款</v>
          </cell>
          <cell r="I112" t="b">
            <v>0</v>
          </cell>
          <cell r="J112">
            <v>13000</v>
          </cell>
          <cell r="K112">
            <v>0</v>
          </cell>
          <cell r="L112">
            <v>0</v>
          </cell>
        </row>
        <row r="113">
          <cell r="A113" t="str">
            <v>04</v>
          </cell>
          <cell r="B113" t="str">
            <v>20</v>
          </cell>
          <cell r="C113" t="str">
            <v>04</v>
          </cell>
          <cell r="D113" t="str">
            <v>2</v>
          </cell>
          <cell r="E113" t="str">
            <v>0009</v>
          </cell>
          <cell r="F113" t="str">
            <v>0004</v>
          </cell>
          <cell r="G113" t="str">
            <v>10101</v>
          </cell>
          <cell r="H113" t="str">
            <v>付差旅费.电话费.办公费</v>
          </cell>
          <cell r="I113" t="b">
            <v>0</v>
          </cell>
          <cell r="J113">
            <v>8027.1</v>
          </cell>
          <cell r="K113">
            <v>0</v>
          </cell>
          <cell r="L113">
            <v>0</v>
          </cell>
        </row>
        <row r="114">
          <cell r="A114" t="str">
            <v>04</v>
          </cell>
          <cell r="B114" t="str">
            <v>20</v>
          </cell>
          <cell r="C114" t="str">
            <v>04</v>
          </cell>
          <cell r="D114" t="str">
            <v>2</v>
          </cell>
          <cell r="E114" t="str">
            <v>0010</v>
          </cell>
          <cell r="F114" t="str">
            <v>0003</v>
          </cell>
          <cell r="G114" t="str">
            <v>10101</v>
          </cell>
          <cell r="H114" t="str">
            <v>付招待费</v>
          </cell>
          <cell r="I114" t="b">
            <v>0</v>
          </cell>
          <cell r="J114">
            <v>11215.3</v>
          </cell>
          <cell r="K114">
            <v>0</v>
          </cell>
          <cell r="L114">
            <v>0</v>
          </cell>
        </row>
        <row r="115">
          <cell r="A115" t="str">
            <v>04</v>
          </cell>
          <cell r="B115" t="str">
            <v>20</v>
          </cell>
          <cell r="C115" t="str">
            <v>04</v>
          </cell>
          <cell r="D115" t="str">
            <v>2</v>
          </cell>
          <cell r="E115" t="str">
            <v>0011</v>
          </cell>
          <cell r="F115" t="str">
            <v>0004</v>
          </cell>
          <cell r="G115" t="str">
            <v>10101</v>
          </cell>
          <cell r="H115" t="str">
            <v>购材料</v>
          </cell>
          <cell r="I115" t="b">
            <v>0</v>
          </cell>
          <cell r="J115">
            <v>20414</v>
          </cell>
          <cell r="K115">
            <v>0</v>
          </cell>
          <cell r="L115">
            <v>0</v>
          </cell>
        </row>
        <row r="116">
          <cell r="A116" t="str">
            <v>04</v>
          </cell>
          <cell r="B116" t="str">
            <v>01</v>
          </cell>
          <cell r="C116" t="str">
            <v>04</v>
          </cell>
          <cell r="D116" t="str">
            <v>4</v>
          </cell>
          <cell r="E116" t="str">
            <v>0003</v>
          </cell>
          <cell r="F116" t="str">
            <v>0001</v>
          </cell>
          <cell r="G116" t="str">
            <v>10101</v>
          </cell>
          <cell r="H116" t="str">
            <v>支现金</v>
          </cell>
          <cell r="I116" t="b">
            <v>1</v>
          </cell>
          <cell r="J116">
            <v>950000</v>
          </cell>
          <cell r="K116">
            <v>0</v>
          </cell>
          <cell r="L116">
            <v>0</v>
          </cell>
        </row>
        <row r="117">
          <cell r="A117" t="str">
            <v>04</v>
          </cell>
          <cell r="B117" t="str">
            <v>10</v>
          </cell>
          <cell r="C117" t="str">
            <v>04</v>
          </cell>
          <cell r="D117" t="str">
            <v>4</v>
          </cell>
          <cell r="E117" t="str">
            <v>0009</v>
          </cell>
          <cell r="F117" t="str">
            <v>0001</v>
          </cell>
          <cell r="G117" t="str">
            <v>10101</v>
          </cell>
          <cell r="H117" t="str">
            <v>支现金</v>
          </cell>
          <cell r="I117" t="b">
            <v>1</v>
          </cell>
          <cell r="J117">
            <v>324000</v>
          </cell>
          <cell r="K117">
            <v>0</v>
          </cell>
          <cell r="L117">
            <v>0</v>
          </cell>
        </row>
        <row r="118">
          <cell r="A118" t="str">
            <v>04</v>
          </cell>
          <cell r="B118" t="str">
            <v>15</v>
          </cell>
          <cell r="C118" t="str">
            <v>04</v>
          </cell>
          <cell r="D118" t="str">
            <v>4</v>
          </cell>
          <cell r="E118" t="str">
            <v>0014</v>
          </cell>
          <cell r="F118" t="str">
            <v>0004</v>
          </cell>
          <cell r="G118" t="str">
            <v>10101</v>
          </cell>
          <cell r="H118" t="str">
            <v>支现金</v>
          </cell>
          <cell r="I118" t="b">
            <v>1</v>
          </cell>
          <cell r="J118">
            <v>230000</v>
          </cell>
          <cell r="K118">
            <v>0</v>
          </cell>
          <cell r="L118">
            <v>0</v>
          </cell>
        </row>
        <row r="119">
          <cell r="A119" t="str">
            <v>05</v>
          </cell>
          <cell r="B119" t="str">
            <v>08</v>
          </cell>
          <cell r="C119" t="str">
            <v>05</v>
          </cell>
          <cell r="D119" t="str">
            <v>1</v>
          </cell>
          <cell r="E119" t="str">
            <v>0001</v>
          </cell>
          <cell r="F119" t="str">
            <v>0001</v>
          </cell>
          <cell r="G119" t="str">
            <v>10101</v>
          </cell>
          <cell r="H119" t="str">
            <v>收借款</v>
          </cell>
          <cell r="I119" t="b">
            <v>1</v>
          </cell>
          <cell r="J119">
            <v>145092.15</v>
          </cell>
          <cell r="K119">
            <v>0</v>
          </cell>
          <cell r="L119">
            <v>0</v>
          </cell>
        </row>
        <row r="120">
          <cell r="A120" t="str">
            <v>05</v>
          </cell>
          <cell r="B120" t="str">
            <v>19</v>
          </cell>
          <cell r="C120" t="str">
            <v>05</v>
          </cell>
          <cell r="D120" t="str">
            <v>1</v>
          </cell>
          <cell r="E120" t="str">
            <v>0002</v>
          </cell>
          <cell r="F120" t="str">
            <v>0001</v>
          </cell>
          <cell r="G120" t="str">
            <v>10101</v>
          </cell>
          <cell r="H120" t="str">
            <v>收租金.罚款</v>
          </cell>
          <cell r="I120" t="b">
            <v>1</v>
          </cell>
          <cell r="J120">
            <v>900</v>
          </cell>
          <cell r="K120">
            <v>0</v>
          </cell>
          <cell r="L120">
            <v>0</v>
          </cell>
        </row>
        <row r="121">
          <cell r="A121" t="str">
            <v>05</v>
          </cell>
          <cell r="B121" t="str">
            <v>20</v>
          </cell>
          <cell r="C121" t="str">
            <v>05</v>
          </cell>
          <cell r="D121" t="str">
            <v>1</v>
          </cell>
          <cell r="E121" t="str">
            <v>0003</v>
          </cell>
          <cell r="F121" t="str">
            <v>0001</v>
          </cell>
          <cell r="G121" t="str">
            <v>10101</v>
          </cell>
          <cell r="H121" t="str">
            <v>销干果渣</v>
          </cell>
          <cell r="I121" t="b">
            <v>1</v>
          </cell>
          <cell r="J121">
            <v>20836.8</v>
          </cell>
          <cell r="K121">
            <v>0</v>
          </cell>
          <cell r="L121">
            <v>0</v>
          </cell>
        </row>
        <row r="122">
          <cell r="A122" t="str">
            <v>05</v>
          </cell>
          <cell r="B122" t="str">
            <v>08</v>
          </cell>
          <cell r="C122" t="str">
            <v>05</v>
          </cell>
          <cell r="D122" t="str">
            <v>2</v>
          </cell>
          <cell r="E122" t="str">
            <v>0001</v>
          </cell>
          <cell r="F122" t="str">
            <v>0005</v>
          </cell>
          <cell r="G122" t="str">
            <v>10101</v>
          </cell>
          <cell r="H122" t="str">
            <v>暂借款</v>
          </cell>
          <cell r="I122" t="b">
            <v>0</v>
          </cell>
          <cell r="J122">
            <v>78000</v>
          </cell>
          <cell r="K122">
            <v>0</v>
          </cell>
          <cell r="L122">
            <v>0</v>
          </cell>
        </row>
        <row r="123">
          <cell r="A123" t="str">
            <v>05</v>
          </cell>
          <cell r="B123" t="str">
            <v>08</v>
          </cell>
          <cell r="C123" t="str">
            <v>05</v>
          </cell>
          <cell r="D123" t="str">
            <v>2</v>
          </cell>
          <cell r="E123" t="str">
            <v>0002</v>
          </cell>
          <cell r="F123" t="str">
            <v>0003</v>
          </cell>
          <cell r="G123" t="str">
            <v>10101</v>
          </cell>
          <cell r="H123" t="str">
            <v>付印花税.采暖费.理发费</v>
          </cell>
          <cell r="I123" t="b">
            <v>0</v>
          </cell>
          <cell r="J123">
            <v>3684</v>
          </cell>
          <cell r="K123">
            <v>0</v>
          </cell>
          <cell r="L123">
            <v>0</v>
          </cell>
        </row>
        <row r="124">
          <cell r="A124" t="str">
            <v>05</v>
          </cell>
          <cell r="B124" t="str">
            <v>12</v>
          </cell>
          <cell r="C124" t="str">
            <v>05</v>
          </cell>
          <cell r="D124" t="str">
            <v>2</v>
          </cell>
          <cell r="E124" t="str">
            <v>0003</v>
          </cell>
          <cell r="F124" t="str">
            <v>0005</v>
          </cell>
          <cell r="G124" t="str">
            <v>10101</v>
          </cell>
          <cell r="H124" t="str">
            <v>暂借款</v>
          </cell>
          <cell r="I124" t="b">
            <v>0</v>
          </cell>
          <cell r="J124">
            <v>26183</v>
          </cell>
          <cell r="K124">
            <v>0</v>
          </cell>
          <cell r="L124">
            <v>0</v>
          </cell>
        </row>
        <row r="125">
          <cell r="A125" t="str">
            <v>05</v>
          </cell>
          <cell r="B125" t="str">
            <v>12</v>
          </cell>
          <cell r="C125" t="str">
            <v>05</v>
          </cell>
          <cell r="D125" t="str">
            <v>2</v>
          </cell>
          <cell r="E125" t="str">
            <v>0004</v>
          </cell>
          <cell r="F125" t="str">
            <v>0005</v>
          </cell>
          <cell r="G125" t="str">
            <v>10101</v>
          </cell>
          <cell r="H125" t="str">
            <v>付个人所得税.购填料.资产等</v>
          </cell>
          <cell r="I125" t="b">
            <v>0</v>
          </cell>
          <cell r="J125">
            <v>28979.11</v>
          </cell>
          <cell r="K125">
            <v>0</v>
          </cell>
          <cell r="L125">
            <v>0</v>
          </cell>
        </row>
        <row r="126">
          <cell r="A126" t="str">
            <v>05</v>
          </cell>
          <cell r="B126" t="str">
            <v>15</v>
          </cell>
          <cell r="C126" t="str">
            <v>05</v>
          </cell>
          <cell r="D126" t="str">
            <v>2</v>
          </cell>
          <cell r="E126" t="str">
            <v>0005</v>
          </cell>
          <cell r="F126" t="str">
            <v>0006</v>
          </cell>
          <cell r="G126" t="str">
            <v>10101</v>
          </cell>
          <cell r="H126" t="str">
            <v>付修车费.招待费</v>
          </cell>
          <cell r="I126" t="b">
            <v>0</v>
          </cell>
          <cell r="J126">
            <v>1397.8</v>
          </cell>
          <cell r="K126">
            <v>0</v>
          </cell>
          <cell r="L126">
            <v>0</v>
          </cell>
        </row>
        <row r="127">
          <cell r="A127" t="str">
            <v>05</v>
          </cell>
          <cell r="B127" t="str">
            <v>15</v>
          </cell>
          <cell r="C127" t="str">
            <v>05</v>
          </cell>
          <cell r="D127" t="str">
            <v>2</v>
          </cell>
          <cell r="E127" t="str">
            <v>0006</v>
          </cell>
          <cell r="F127" t="str">
            <v>0003</v>
          </cell>
          <cell r="G127" t="str">
            <v>10101</v>
          </cell>
          <cell r="H127" t="str">
            <v>付差旅费.招待费</v>
          </cell>
          <cell r="I127" t="b">
            <v>0</v>
          </cell>
          <cell r="J127">
            <v>6570.1</v>
          </cell>
          <cell r="K127">
            <v>0</v>
          </cell>
          <cell r="L127">
            <v>0</v>
          </cell>
        </row>
        <row r="128">
          <cell r="A128" t="str">
            <v>05</v>
          </cell>
          <cell r="B128" t="str">
            <v>18</v>
          </cell>
          <cell r="C128" t="str">
            <v>05</v>
          </cell>
          <cell r="D128" t="str">
            <v>2</v>
          </cell>
          <cell r="E128" t="str">
            <v>0007</v>
          </cell>
          <cell r="F128" t="str">
            <v>0003</v>
          </cell>
          <cell r="G128" t="str">
            <v>10101</v>
          </cell>
          <cell r="H128" t="str">
            <v>付邮寄费.招待费</v>
          </cell>
          <cell r="I128" t="b">
            <v>0</v>
          </cell>
          <cell r="J128">
            <v>7727</v>
          </cell>
          <cell r="K128">
            <v>0</v>
          </cell>
          <cell r="L128">
            <v>0</v>
          </cell>
        </row>
        <row r="129">
          <cell r="A129" t="str">
            <v>05</v>
          </cell>
          <cell r="B129" t="str">
            <v>18</v>
          </cell>
          <cell r="C129" t="str">
            <v>05</v>
          </cell>
          <cell r="D129" t="str">
            <v>2</v>
          </cell>
          <cell r="E129" t="str">
            <v>0008</v>
          </cell>
          <cell r="F129" t="str">
            <v>0003</v>
          </cell>
          <cell r="G129" t="str">
            <v>10101</v>
          </cell>
          <cell r="H129" t="str">
            <v>付差旅费.招待费</v>
          </cell>
          <cell r="I129" t="b">
            <v>0</v>
          </cell>
          <cell r="J129">
            <v>2719</v>
          </cell>
          <cell r="K129">
            <v>0</v>
          </cell>
          <cell r="L129">
            <v>0</v>
          </cell>
        </row>
        <row r="130">
          <cell r="A130" t="str">
            <v>05</v>
          </cell>
          <cell r="B130" t="str">
            <v>18</v>
          </cell>
          <cell r="C130" t="str">
            <v>05</v>
          </cell>
          <cell r="D130" t="str">
            <v>2</v>
          </cell>
          <cell r="E130" t="str">
            <v>0009</v>
          </cell>
          <cell r="F130" t="str">
            <v>0002</v>
          </cell>
          <cell r="G130" t="str">
            <v>10101</v>
          </cell>
          <cell r="H130" t="str">
            <v>付差旅费</v>
          </cell>
          <cell r="I130" t="b">
            <v>0</v>
          </cell>
          <cell r="J130">
            <v>5284.7</v>
          </cell>
          <cell r="K130">
            <v>0</v>
          </cell>
          <cell r="L130">
            <v>0</v>
          </cell>
        </row>
        <row r="131">
          <cell r="A131" t="str">
            <v>05</v>
          </cell>
          <cell r="B131" t="str">
            <v>18</v>
          </cell>
          <cell r="C131" t="str">
            <v>05</v>
          </cell>
          <cell r="D131" t="str">
            <v>2</v>
          </cell>
          <cell r="E131" t="str">
            <v>0010</v>
          </cell>
          <cell r="F131" t="str">
            <v>0004</v>
          </cell>
          <cell r="G131" t="str">
            <v>10101</v>
          </cell>
          <cell r="H131" t="str">
            <v>付差旅费</v>
          </cell>
          <cell r="I131" t="b">
            <v>0</v>
          </cell>
          <cell r="J131">
            <v>4333.7</v>
          </cell>
          <cell r="K131">
            <v>0</v>
          </cell>
          <cell r="L131">
            <v>0</v>
          </cell>
        </row>
        <row r="132">
          <cell r="A132" t="str">
            <v>05</v>
          </cell>
          <cell r="B132" t="str">
            <v>19</v>
          </cell>
          <cell r="C132" t="str">
            <v>05</v>
          </cell>
          <cell r="D132" t="str">
            <v>2</v>
          </cell>
          <cell r="E132" t="str">
            <v>0011</v>
          </cell>
          <cell r="F132" t="str">
            <v>0003</v>
          </cell>
          <cell r="G132" t="str">
            <v>10101</v>
          </cell>
          <cell r="H132" t="str">
            <v>付邮寄费.招待费</v>
          </cell>
          <cell r="I132" t="b">
            <v>0</v>
          </cell>
          <cell r="J132">
            <v>1271</v>
          </cell>
          <cell r="K132">
            <v>0</v>
          </cell>
          <cell r="L132">
            <v>0</v>
          </cell>
        </row>
        <row r="133">
          <cell r="A133" t="str">
            <v>05</v>
          </cell>
          <cell r="B133" t="str">
            <v>20</v>
          </cell>
          <cell r="C133" t="str">
            <v>05</v>
          </cell>
          <cell r="D133" t="str">
            <v>2</v>
          </cell>
          <cell r="E133" t="str">
            <v>0012</v>
          </cell>
          <cell r="F133" t="str">
            <v>0003</v>
          </cell>
          <cell r="G133" t="str">
            <v>10101</v>
          </cell>
          <cell r="H133" t="str">
            <v>付电话费</v>
          </cell>
          <cell r="I133" t="b">
            <v>0</v>
          </cell>
          <cell r="J133">
            <v>32614</v>
          </cell>
          <cell r="K133">
            <v>0</v>
          </cell>
          <cell r="L133">
            <v>0</v>
          </cell>
        </row>
        <row r="134">
          <cell r="A134" t="str">
            <v>05</v>
          </cell>
          <cell r="B134" t="str">
            <v>20</v>
          </cell>
          <cell r="C134" t="str">
            <v>05</v>
          </cell>
          <cell r="D134" t="str">
            <v>2</v>
          </cell>
          <cell r="E134" t="str">
            <v>0013</v>
          </cell>
          <cell r="F134" t="str">
            <v>0005</v>
          </cell>
          <cell r="G134" t="str">
            <v>10101</v>
          </cell>
          <cell r="H134" t="str">
            <v>付商检费</v>
          </cell>
          <cell r="I134" t="b">
            <v>0</v>
          </cell>
          <cell r="J134">
            <v>26495</v>
          </cell>
          <cell r="K134">
            <v>0</v>
          </cell>
          <cell r="L134">
            <v>0</v>
          </cell>
        </row>
        <row r="135">
          <cell r="A135" t="str">
            <v>05</v>
          </cell>
          <cell r="B135" t="str">
            <v>20</v>
          </cell>
          <cell r="C135" t="str">
            <v>05</v>
          </cell>
          <cell r="D135" t="str">
            <v>2</v>
          </cell>
          <cell r="E135" t="str">
            <v>0014</v>
          </cell>
          <cell r="F135" t="str">
            <v>0005</v>
          </cell>
          <cell r="G135" t="str">
            <v>10101</v>
          </cell>
          <cell r="H135" t="str">
            <v>付差旅费.招待费</v>
          </cell>
          <cell r="I135" t="b">
            <v>0</v>
          </cell>
          <cell r="J135">
            <v>1917</v>
          </cell>
          <cell r="K135">
            <v>0</v>
          </cell>
          <cell r="L135">
            <v>0</v>
          </cell>
        </row>
        <row r="136">
          <cell r="A136" t="str">
            <v>05</v>
          </cell>
          <cell r="B136" t="str">
            <v>20</v>
          </cell>
          <cell r="C136" t="str">
            <v>05</v>
          </cell>
          <cell r="D136" t="str">
            <v>2</v>
          </cell>
          <cell r="E136" t="str">
            <v>0015</v>
          </cell>
          <cell r="F136" t="str">
            <v>0002</v>
          </cell>
          <cell r="G136" t="str">
            <v>10101</v>
          </cell>
          <cell r="H136" t="str">
            <v>付临时工工资</v>
          </cell>
          <cell r="I136" t="b">
            <v>0</v>
          </cell>
          <cell r="J136">
            <v>36478.35</v>
          </cell>
          <cell r="K136">
            <v>0</v>
          </cell>
          <cell r="L136">
            <v>0</v>
          </cell>
        </row>
        <row r="137">
          <cell r="A137" t="str">
            <v>05</v>
          </cell>
          <cell r="B137" t="str">
            <v>21</v>
          </cell>
          <cell r="C137" t="str">
            <v>05</v>
          </cell>
          <cell r="D137" t="str">
            <v>2</v>
          </cell>
          <cell r="E137" t="str">
            <v>0016</v>
          </cell>
          <cell r="F137" t="str">
            <v>0004</v>
          </cell>
          <cell r="G137" t="str">
            <v>10101</v>
          </cell>
          <cell r="H137" t="str">
            <v>购材料</v>
          </cell>
          <cell r="I137" t="b">
            <v>0</v>
          </cell>
          <cell r="J137">
            <v>9560.0300000000007</v>
          </cell>
          <cell r="K137">
            <v>0</v>
          </cell>
          <cell r="L137">
            <v>0</v>
          </cell>
        </row>
        <row r="138">
          <cell r="A138" t="str">
            <v>05</v>
          </cell>
          <cell r="B138" t="str">
            <v>24</v>
          </cell>
          <cell r="C138" t="str">
            <v>05</v>
          </cell>
          <cell r="D138" t="str">
            <v>2</v>
          </cell>
          <cell r="E138" t="str">
            <v>0017</v>
          </cell>
          <cell r="F138" t="str">
            <v>0005</v>
          </cell>
          <cell r="G138" t="str">
            <v>10101</v>
          </cell>
          <cell r="H138" t="str">
            <v>付差旅费.招待费</v>
          </cell>
          <cell r="I138" t="b">
            <v>0</v>
          </cell>
          <cell r="J138">
            <v>14948</v>
          </cell>
          <cell r="K138">
            <v>0</v>
          </cell>
          <cell r="L138">
            <v>0</v>
          </cell>
        </row>
        <row r="139">
          <cell r="A139" t="str">
            <v>05</v>
          </cell>
          <cell r="B139" t="str">
            <v>24</v>
          </cell>
          <cell r="C139" t="str">
            <v>05</v>
          </cell>
          <cell r="D139" t="str">
            <v>2</v>
          </cell>
          <cell r="E139" t="str">
            <v>0018</v>
          </cell>
          <cell r="F139" t="str">
            <v>0005</v>
          </cell>
          <cell r="G139" t="str">
            <v>10101</v>
          </cell>
          <cell r="H139" t="str">
            <v>付办公费.招待费</v>
          </cell>
          <cell r="I139" t="b">
            <v>0</v>
          </cell>
          <cell r="J139">
            <v>12651</v>
          </cell>
          <cell r="K139">
            <v>0</v>
          </cell>
          <cell r="L139">
            <v>0</v>
          </cell>
        </row>
        <row r="140">
          <cell r="A140" t="str">
            <v>05</v>
          </cell>
          <cell r="B140" t="str">
            <v>24</v>
          </cell>
          <cell r="C140" t="str">
            <v>05</v>
          </cell>
          <cell r="D140" t="str">
            <v>2</v>
          </cell>
          <cell r="E140" t="str">
            <v>0019</v>
          </cell>
          <cell r="F140" t="str">
            <v>0002</v>
          </cell>
          <cell r="G140" t="str">
            <v>10101</v>
          </cell>
          <cell r="H140" t="str">
            <v>补发工人奖金</v>
          </cell>
          <cell r="I140" t="b">
            <v>0</v>
          </cell>
          <cell r="J140">
            <v>80959.100000000006</v>
          </cell>
          <cell r="K140">
            <v>0</v>
          </cell>
          <cell r="L140">
            <v>0</v>
          </cell>
        </row>
        <row r="141">
          <cell r="A141" t="str">
            <v>05</v>
          </cell>
          <cell r="B141" t="str">
            <v>01</v>
          </cell>
          <cell r="C141" t="str">
            <v>05</v>
          </cell>
          <cell r="D141" t="str">
            <v>4</v>
          </cell>
          <cell r="E141" t="str">
            <v>0001</v>
          </cell>
          <cell r="F141" t="str">
            <v>0001</v>
          </cell>
          <cell r="G141" t="str">
            <v>10101</v>
          </cell>
          <cell r="H141" t="str">
            <v>支现金</v>
          </cell>
          <cell r="I141" t="b">
            <v>1</v>
          </cell>
          <cell r="J141">
            <v>139000</v>
          </cell>
          <cell r="K141">
            <v>0</v>
          </cell>
          <cell r="L141">
            <v>0</v>
          </cell>
        </row>
        <row r="142">
          <cell r="A142" t="str">
            <v>05</v>
          </cell>
          <cell r="B142" t="str">
            <v>23</v>
          </cell>
          <cell r="C142" t="str">
            <v>05</v>
          </cell>
          <cell r="D142" t="str">
            <v>4</v>
          </cell>
          <cell r="E142" t="str">
            <v>0024</v>
          </cell>
          <cell r="F142" t="str">
            <v>0001</v>
          </cell>
          <cell r="G142" t="str">
            <v>10101</v>
          </cell>
          <cell r="H142" t="str">
            <v>支现金</v>
          </cell>
          <cell r="I142" t="b">
            <v>1</v>
          </cell>
          <cell r="J142">
            <v>70000</v>
          </cell>
          <cell r="K142">
            <v>0</v>
          </cell>
          <cell r="L142">
            <v>0</v>
          </cell>
        </row>
        <row r="143">
          <cell r="A143" t="str">
            <v>05</v>
          </cell>
          <cell r="B143" t="str">
            <v>24</v>
          </cell>
          <cell r="C143" t="str">
            <v>05</v>
          </cell>
          <cell r="D143" t="str">
            <v>4</v>
          </cell>
          <cell r="E143" t="str">
            <v>0026</v>
          </cell>
          <cell r="F143" t="str">
            <v>0003</v>
          </cell>
          <cell r="G143" t="str">
            <v>10101</v>
          </cell>
          <cell r="H143" t="str">
            <v>支现金</v>
          </cell>
          <cell r="I143" t="b">
            <v>1</v>
          </cell>
          <cell r="J143">
            <v>1000</v>
          </cell>
          <cell r="K143">
            <v>0</v>
          </cell>
          <cell r="L143">
            <v>0</v>
          </cell>
        </row>
        <row r="144">
          <cell r="A144" t="str">
            <v>06</v>
          </cell>
          <cell r="B144" t="str">
            <v>01</v>
          </cell>
          <cell r="C144" t="str">
            <v>06</v>
          </cell>
          <cell r="D144" t="str">
            <v>1</v>
          </cell>
          <cell r="E144" t="str">
            <v>0001</v>
          </cell>
          <cell r="F144" t="str">
            <v>0001</v>
          </cell>
          <cell r="G144" t="str">
            <v>10101</v>
          </cell>
          <cell r="H144" t="str">
            <v>收理发室月租费.水电费</v>
          </cell>
          <cell r="I144" t="b">
            <v>1</v>
          </cell>
          <cell r="J144">
            <v>17003.5</v>
          </cell>
          <cell r="K144">
            <v>0</v>
          </cell>
          <cell r="L144">
            <v>0</v>
          </cell>
        </row>
        <row r="145">
          <cell r="A145" t="str">
            <v>06</v>
          </cell>
          <cell r="B145" t="str">
            <v>05</v>
          </cell>
          <cell r="C145" t="str">
            <v>06</v>
          </cell>
          <cell r="D145" t="str">
            <v>1</v>
          </cell>
          <cell r="E145" t="str">
            <v>0002</v>
          </cell>
          <cell r="F145" t="str">
            <v>0001</v>
          </cell>
          <cell r="G145" t="str">
            <v>10101</v>
          </cell>
          <cell r="H145" t="str">
            <v>收借款</v>
          </cell>
          <cell r="I145" t="b">
            <v>1</v>
          </cell>
          <cell r="J145">
            <v>313685</v>
          </cell>
          <cell r="K145">
            <v>0</v>
          </cell>
          <cell r="L145">
            <v>0</v>
          </cell>
        </row>
        <row r="146">
          <cell r="A146" t="str">
            <v>06</v>
          </cell>
          <cell r="B146" t="str">
            <v>05</v>
          </cell>
          <cell r="C146" t="str">
            <v>06</v>
          </cell>
          <cell r="D146" t="str">
            <v>1</v>
          </cell>
          <cell r="E146" t="str">
            <v>0003</v>
          </cell>
          <cell r="F146" t="str">
            <v>0001</v>
          </cell>
          <cell r="G146" t="str">
            <v>10101</v>
          </cell>
          <cell r="H146" t="str">
            <v>收借款</v>
          </cell>
          <cell r="I146" t="b">
            <v>1</v>
          </cell>
          <cell r="J146">
            <v>366944.2</v>
          </cell>
          <cell r="K146">
            <v>0</v>
          </cell>
          <cell r="L146">
            <v>0</v>
          </cell>
        </row>
        <row r="147">
          <cell r="A147" t="str">
            <v>06</v>
          </cell>
          <cell r="B147" t="str">
            <v>01</v>
          </cell>
          <cell r="C147" t="str">
            <v>06</v>
          </cell>
          <cell r="D147" t="str">
            <v>2</v>
          </cell>
          <cell r="E147" t="str">
            <v>0001</v>
          </cell>
          <cell r="F147" t="str">
            <v>0002</v>
          </cell>
          <cell r="G147" t="str">
            <v>10101</v>
          </cell>
          <cell r="H147" t="str">
            <v>存现金</v>
          </cell>
          <cell r="I147" t="b">
            <v>0</v>
          </cell>
          <cell r="J147">
            <v>770</v>
          </cell>
          <cell r="K147">
            <v>0</v>
          </cell>
          <cell r="L147">
            <v>0</v>
          </cell>
        </row>
        <row r="148">
          <cell r="A148" t="str">
            <v>06</v>
          </cell>
          <cell r="B148" t="str">
            <v>01</v>
          </cell>
          <cell r="C148" t="str">
            <v>06</v>
          </cell>
          <cell r="D148" t="str">
            <v>2</v>
          </cell>
          <cell r="E148" t="str">
            <v>0001</v>
          </cell>
          <cell r="F148" t="str">
            <v>0005</v>
          </cell>
          <cell r="G148" t="str">
            <v>10101</v>
          </cell>
          <cell r="H148" t="str">
            <v>购手机.疏通机</v>
          </cell>
          <cell r="I148" t="b">
            <v>0</v>
          </cell>
          <cell r="J148">
            <v>3438</v>
          </cell>
          <cell r="K148">
            <v>0</v>
          </cell>
          <cell r="L148">
            <v>0</v>
          </cell>
        </row>
        <row r="149">
          <cell r="A149" t="str">
            <v>06</v>
          </cell>
          <cell r="B149" t="str">
            <v>01</v>
          </cell>
          <cell r="C149" t="str">
            <v>06</v>
          </cell>
          <cell r="D149" t="str">
            <v>2</v>
          </cell>
          <cell r="E149" t="str">
            <v>0002</v>
          </cell>
          <cell r="F149" t="str">
            <v>0003</v>
          </cell>
          <cell r="G149" t="str">
            <v>10101</v>
          </cell>
          <cell r="H149" t="str">
            <v>退风险金.付理发费</v>
          </cell>
          <cell r="I149" t="b">
            <v>0</v>
          </cell>
          <cell r="J149">
            <v>4397</v>
          </cell>
          <cell r="K149">
            <v>0</v>
          </cell>
          <cell r="L149">
            <v>0</v>
          </cell>
        </row>
        <row r="150">
          <cell r="A150" t="str">
            <v>06</v>
          </cell>
          <cell r="B150" t="str">
            <v>05</v>
          </cell>
          <cell r="C150" t="str">
            <v>06</v>
          </cell>
          <cell r="D150" t="str">
            <v>2</v>
          </cell>
          <cell r="E150" t="str">
            <v>0003</v>
          </cell>
          <cell r="F150" t="str">
            <v>0003</v>
          </cell>
          <cell r="G150" t="str">
            <v>10101</v>
          </cell>
          <cell r="H150" t="str">
            <v>付商检费</v>
          </cell>
          <cell r="I150" t="b">
            <v>0</v>
          </cell>
          <cell r="J150">
            <v>67868</v>
          </cell>
          <cell r="K150">
            <v>0</v>
          </cell>
          <cell r="L150">
            <v>0</v>
          </cell>
        </row>
        <row r="151">
          <cell r="A151" t="str">
            <v>06</v>
          </cell>
          <cell r="B151" t="str">
            <v>05</v>
          </cell>
          <cell r="C151" t="str">
            <v>06</v>
          </cell>
          <cell r="D151" t="str">
            <v>2</v>
          </cell>
          <cell r="E151" t="str">
            <v>0004</v>
          </cell>
          <cell r="F151" t="str">
            <v>0005</v>
          </cell>
          <cell r="G151" t="str">
            <v>10101</v>
          </cell>
          <cell r="H151" t="str">
            <v>付招待费.修车费</v>
          </cell>
          <cell r="I151" t="b">
            <v>0</v>
          </cell>
          <cell r="J151">
            <v>1888</v>
          </cell>
          <cell r="K151">
            <v>0</v>
          </cell>
          <cell r="L151">
            <v>0</v>
          </cell>
        </row>
        <row r="152">
          <cell r="A152" t="str">
            <v>06</v>
          </cell>
          <cell r="B152" t="str">
            <v>05</v>
          </cell>
          <cell r="C152" t="str">
            <v>06</v>
          </cell>
          <cell r="D152" t="str">
            <v>2</v>
          </cell>
          <cell r="E152" t="str">
            <v>0005</v>
          </cell>
          <cell r="F152" t="str">
            <v>0005</v>
          </cell>
          <cell r="G152" t="str">
            <v>10101</v>
          </cell>
          <cell r="H152" t="str">
            <v>付差旅费.招待费.电话费</v>
          </cell>
          <cell r="I152" t="b">
            <v>0</v>
          </cell>
          <cell r="J152">
            <v>25477.4</v>
          </cell>
          <cell r="K152">
            <v>0</v>
          </cell>
          <cell r="L152">
            <v>0</v>
          </cell>
        </row>
        <row r="153">
          <cell r="A153" t="str">
            <v>06</v>
          </cell>
          <cell r="B153" t="str">
            <v>08</v>
          </cell>
          <cell r="C153" t="str">
            <v>06</v>
          </cell>
          <cell r="D153" t="str">
            <v>2</v>
          </cell>
          <cell r="E153" t="str">
            <v>0006</v>
          </cell>
          <cell r="F153" t="str">
            <v>0003</v>
          </cell>
          <cell r="G153" t="str">
            <v>10101</v>
          </cell>
          <cell r="H153" t="str">
            <v>付差旅费</v>
          </cell>
          <cell r="I153" t="b">
            <v>0</v>
          </cell>
          <cell r="J153">
            <v>3966.5</v>
          </cell>
          <cell r="K153">
            <v>0</v>
          </cell>
          <cell r="L153">
            <v>0</v>
          </cell>
        </row>
        <row r="154">
          <cell r="A154" t="str">
            <v>06</v>
          </cell>
          <cell r="B154" t="str">
            <v>08</v>
          </cell>
          <cell r="C154" t="str">
            <v>06</v>
          </cell>
          <cell r="D154" t="str">
            <v>2</v>
          </cell>
          <cell r="E154" t="str">
            <v>0007</v>
          </cell>
          <cell r="F154" t="str">
            <v>0004</v>
          </cell>
          <cell r="G154" t="str">
            <v>10101</v>
          </cell>
          <cell r="H154" t="str">
            <v>暂借款</v>
          </cell>
          <cell r="I154" t="b">
            <v>0</v>
          </cell>
          <cell r="J154">
            <v>280000</v>
          </cell>
          <cell r="K154">
            <v>0</v>
          </cell>
          <cell r="L154">
            <v>0</v>
          </cell>
        </row>
        <row r="155">
          <cell r="A155" t="str">
            <v>06</v>
          </cell>
          <cell r="B155" t="str">
            <v>08</v>
          </cell>
          <cell r="C155" t="str">
            <v>06</v>
          </cell>
          <cell r="D155" t="str">
            <v>2</v>
          </cell>
          <cell r="E155" t="str">
            <v>0008</v>
          </cell>
          <cell r="F155" t="str">
            <v>0004</v>
          </cell>
          <cell r="G155" t="str">
            <v>10101</v>
          </cell>
          <cell r="H155" t="str">
            <v>付差旅费</v>
          </cell>
          <cell r="I155" t="b">
            <v>0</v>
          </cell>
          <cell r="J155">
            <v>3778.21</v>
          </cell>
          <cell r="K155">
            <v>0</v>
          </cell>
          <cell r="L155">
            <v>0</v>
          </cell>
        </row>
        <row r="156">
          <cell r="A156" t="str">
            <v>06</v>
          </cell>
          <cell r="B156" t="str">
            <v>10</v>
          </cell>
          <cell r="C156" t="str">
            <v>06</v>
          </cell>
          <cell r="D156" t="str">
            <v>2</v>
          </cell>
          <cell r="E156" t="str">
            <v>0009</v>
          </cell>
          <cell r="F156" t="str">
            <v>0004</v>
          </cell>
          <cell r="G156" t="str">
            <v>10101</v>
          </cell>
          <cell r="H156" t="str">
            <v>购材料</v>
          </cell>
          <cell r="I156" t="b">
            <v>0</v>
          </cell>
          <cell r="J156">
            <v>4035.6</v>
          </cell>
          <cell r="K156">
            <v>0</v>
          </cell>
          <cell r="L156">
            <v>0</v>
          </cell>
        </row>
        <row r="157">
          <cell r="A157" t="str">
            <v>06</v>
          </cell>
          <cell r="B157" t="str">
            <v>12</v>
          </cell>
          <cell r="C157" t="str">
            <v>06</v>
          </cell>
          <cell r="D157" t="str">
            <v>2</v>
          </cell>
          <cell r="E157" t="str">
            <v>0010</v>
          </cell>
          <cell r="F157" t="str">
            <v>0002</v>
          </cell>
          <cell r="G157" t="str">
            <v>10101</v>
          </cell>
          <cell r="H157" t="str">
            <v>付差旅费</v>
          </cell>
          <cell r="I157" t="b">
            <v>0</v>
          </cell>
          <cell r="J157">
            <v>4392</v>
          </cell>
          <cell r="K157">
            <v>0</v>
          </cell>
          <cell r="L157">
            <v>0</v>
          </cell>
        </row>
        <row r="158">
          <cell r="A158" t="str">
            <v>06</v>
          </cell>
          <cell r="B158" t="str">
            <v>14</v>
          </cell>
          <cell r="C158" t="str">
            <v>06</v>
          </cell>
          <cell r="D158" t="str">
            <v>2</v>
          </cell>
          <cell r="E158" t="str">
            <v>0011</v>
          </cell>
          <cell r="F158" t="str">
            <v>0008</v>
          </cell>
          <cell r="G158" t="str">
            <v>10101</v>
          </cell>
          <cell r="H158" t="str">
            <v>暂借款</v>
          </cell>
          <cell r="I158" t="b">
            <v>0</v>
          </cell>
          <cell r="J158">
            <v>58000</v>
          </cell>
          <cell r="K158">
            <v>0</v>
          </cell>
          <cell r="L158">
            <v>0</v>
          </cell>
        </row>
        <row r="159">
          <cell r="A159" t="str">
            <v>06</v>
          </cell>
          <cell r="B159" t="str">
            <v>14</v>
          </cell>
          <cell r="C159" t="str">
            <v>06</v>
          </cell>
          <cell r="D159" t="str">
            <v>2</v>
          </cell>
          <cell r="E159" t="str">
            <v>0012</v>
          </cell>
          <cell r="F159" t="str">
            <v>0005</v>
          </cell>
          <cell r="G159" t="str">
            <v>10101</v>
          </cell>
          <cell r="H159" t="str">
            <v>付快递费.差旅费.招待费</v>
          </cell>
          <cell r="I159" t="b">
            <v>0</v>
          </cell>
          <cell r="J159">
            <v>5105.8</v>
          </cell>
          <cell r="K159">
            <v>0</v>
          </cell>
          <cell r="L159">
            <v>0</v>
          </cell>
        </row>
        <row r="160">
          <cell r="A160" t="str">
            <v>06</v>
          </cell>
          <cell r="B160" t="str">
            <v>15</v>
          </cell>
          <cell r="C160" t="str">
            <v>06</v>
          </cell>
          <cell r="D160" t="str">
            <v>2</v>
          </cell>
          <cell r="E160" t="str">
            <v>0013</v>
          </cell>
          <cell r="F160" t="str">
            <v>0005</v>
          </cell>
          <cell r="G160" t="str">
            <v>10101</v>
          </cell>
          <cell r="H160" t="str">
            <v>存现金</v>
          </cell>
          <cell r="I160" t="b">
            <v>0</v>
          </cell>
          <cell r="J160">
            <v>233320.25</v>
          </cell>
          <cell r="K160">
            <v>0</v>
          </cell>
          <cell r="L160">
            <v>0</v>
          </cell>
        </row>
        <row r="161">
          <cell r="A161" t="str">
            <v>07</v>
          </cell>
          <cell r="B161" t="str">
            <v>01</v>
          </cell>
          <cell r="C161" t="str">
            <v>07</v>
          </cell>
          <cell r="D161" t="str">
            <v>1</v>
          </cell>
          <cell r="E161" t="str">
            <v>0001</v>
          </cell>
          <cell r="F161" t="str">
            <v>0001</v>
          </cell>
          <cell r="G161" t="str">
            <v>10101</v>
          </cell>
          <cell r="H161" t="str">
            <v>收存款</v>
          </cell>
          <cell r="I161" t="b">
            <v>1</v>
          </cell>
          <cell r="J161">
            <v>47506.6</v>
          </cell>
          <cell r="K161">
            <v>0</v>
          </cell>
          <cell r="L161">
            <v>0</v>
          </cell>
        </row>
        <row r="162">
          <cell r="A162" t="str">
            <v>07</v>
          </cell>
          <cell r="B162" t="str">
            <v>03</v>
          </cell>
          <cell r="C162" t="str">
            <v>07</v>
          </cell>
          <cell r="D162" t="str">
            <v>1</v>
          </cell>
          <cell r="E162" t="str">
            <v>0002</v>
          </cell>
          <cell r="F162" t="str">
            <v>0001</v>
          </cell>
          <cell r="G162" t="str">
            <v>10101</v>
          </cell>
          <cell r="H162" t="str">
            <v>销苹果浓汁</v>
          </cell>
          <cell r="I162" t="b">
            <v>1</v>
          </cell>
          <cell r="J162">
            <v>4970</v>
          </cell>
          <cell r="K162">
            <v>0</v>
          </cell>
          <cell r="L162">
            <v>0</v>
          </cell>
        </row>
        <row r="163">
          <cell r="A163" t="str">
            <v>07</v>
          </cell>
          <cell r="B163" t="str">
            <v>03</v>
          </cell>
          <cell r="C163" t="str">
            <v>07</v>
          </cell>
          <cell r="D163" t="str">
            <v>1</v>
          </cell>
          <cell r="E163" t="str">
            <v>0003</v>
          </cell>
          <cell r="F163" t="str">
            <v>0001</v>
          </cell>
          <cell r="G163" t="str">
            <v>10101</v>
          </cell>
          <cell r="H163" t="str">
            <v>收回借款</v>
          </cell>
          <cell r="I163" t="b">
            <v>1</v>
          </cell>
          <cell r="J163">
            <v>3843.3</v>
          </cell>
          <cell r="K163">
            <v>0</v>
          </cell>
          <cell r="L163">
            <v>0</v>
          </cell>
        </row>
        <row r="164">
          <cell r="A164" t="str">
            <v>07</v>
          </cell>
          <cell r="B164" t="str">
            <v>05</v>
          </cell>
          <cell r="C164" t="str">
            <v>07</v>
          </cell>
          <cell r="D164" t="str">
            <v>1</v>
          </cell>
          <cell r="E164" t="str">
            <v>0004</v>
          </cell>
          <cell r="F164" t="str">
            <v>0001</v>
          </cell>
          <cell r="G164" t="str">
            <v>10101</v>
          </cell>
          <cell r="H164" t="str">
            <v>收借款</v>
          </cell>
          <cell r="I164" t="b">
            <v>1</v>
          </cell>
          <cell r="J164">
            <v>202234</v>
          </cell>
          <cell r="K164">
            <v>0</v>
          </cell>
          <cell r="L164">
            <v>0</v>
          </cell>
        </row>
        <row r="165">
          <cell r="A165" t="str">
            <v>07</v>
          </cell>
          <cell r="B165" t="str">
            <v>10</v>
          </cell>
          <cell r="C165" t="str">
            <v>07</v>
          </cell>
          <cell r="D165" t="str">
            <v>1</v>
          </cell>
          <cell r="E165" t="str">
            <v>0005</v>
          </cell>
          <cell r="F165" t="str">
            <v>0001</v>
          </cell>
          <cell r="G165" t="str">
            <v>10101</v>
          </cell>
          <cell r="H165" t="str">
            <v>收借款</v>
          </cell>
          <cell r="I165" t="b">
            <v>1</v>
          </cell>
          <cell r="J165">
            <v>135129.20000000001</v>
          </cell>
          <cell r="K165">
            <v>0</v>
          </cell>
          <cell r="L165">
            <v>0</v>
          </cell>
        </row>
        <row r="166">
          <cell r="A166" t="str">
            <v>07</v>
          </cell>
          <cell r="B166" t="str">
            <v>15</v>
          </cell>
          <cell r="C166" t="str">
            <v>07</v>
          </cell>
          <cell r="D166" t="str">
            <v>1</v>
          </cell>
          <cell r="E166" t="str">
            <v>0006</v>
          </cell>
          <cell r="F166" t="str">
            <v>0001</v>
          </cell>
          <cell r="G166" t="str">
            <v>10101</v>
          </cell>
          <cell r="H166" t="str">
            <v>收借款</v>
          </cell>
          <cell r="I166" t="b">
            <v>1</v>
          </cell>
          <cell r="J166">
            <v>282454</v>
          </cell>
          <cell r="K166">
            <v>0</v>
          </cell>
          <cell r="L166">
            <v>0</v>
          </cell>
        </row>
        <row r="167">
          <cell r="A167" t="str">
            <v>07</v>
          </cell>
          <cell r="B167" t="str">
            <v>18</v>
          </cell>
          <cell r="C167" t="str">
            <v>07</v>
          </cell>
          <cell r="D167" t="str">
            <v>1</v>
          </cell>
          <cell r="E167" t="str">
            <v>0007</v>
          </cell>
          <cell r="F167" t="str">
            <v>0001</v>
          </cell>
          <cell r="G167" t="str">
            <v>10101</v>
          </cell>
          <cell r="H167" t="str">
            <v>收存款</v>
          </cell>
          <cell r="I167" t="b">
            <v>1</v>
          </cell>
          <cell r="J167">
            <v>89183.9</v>
          </cell>
          <cell r="K167">
            <v>0</v>
          </cell>
          <cell r="L167">
            <v>0</v>
          </cell>
        </row>
        <row r="168">
          <cell r="A168" t="str">
            <v>07</v>
          </cell>
          <cell r="B168" t="str">
            <v>20</v>
          </cell>
          <cell r="C168" t="str">
            <v>07</v>
          </cell>
          <cell r="D168" t="str">
            <v>1</v>
          </cell>
          <cell r="E168" t="str">
            <v>0008</v>
          </cell>
          <cell r="F168" t="str">
            <v>0001</v>
          </cell>
          <cell r="G168" t="str">
            <v>10101</v>
          </cell>
          <cell r="H168" t="str">
            <v>收存款利息</v>
          </cell>
          <cell r="I168" t="b">
            <v>1</v>
          </cell>
          <cell r="J168">
            <v>114.4</v>
          </cell>
          <cell r="K168">
            <v>0</v>
          </cell>
          <cell r="L168">
            <v>0</v>
          </cell>
        </row>
        <row r="169">
          <cell r="A169" t="str">
            <v>07</v>
          </cell>
          <cell r="B169" t="str">
            <v>24</v>
          </cell>
          <cell r="C169" t="str">
            <v>07</v>
          </cell>
          <cell r="D169" t="str">
            <v>1</v>
          </cell>
          <cell r="E169" t="str">
            <v>0010</v>
          </cell>
          <cell r="F169" t="str">
            <v>0001</v>
          </cell>
          <cell r="G169" t="str">
            <v>10101</v>
          </cell>
          <cell r="H169" t="str">
            <v>销山楂浓汁</v>
          </cell>
          <cell r="I169" t="b">
            <v>1</v>
          </cell>
          <cell r="J169">
            <v>33411</v>
          </cell>
          <cell r="K169">
            <v>0</v>
          </cell>
          <cell r="L169">
            <v>0</v>
          </cell>
        </row>
        <row r="170">
          <cell r="A170" t="str">
            <v>07</v>
          </cell>
          <cell r="B170" t="str">
            <v>03</v>
          </cell>
          <cell r="C170" t="str">
            <v>07</v>
          </cell>
          <cell r="D170" t="str">
            <v>2</v>
          </cell>
          <cell r="E170" t="str">
            <v>0001</v>
          </cell>
          <cell r="F170" t="str">
            <v>0004</v>
          </cell>
          <cell r="G170" t="str">
            <v>10101</v>
          </cell>
          <cell r="H170" t="str">
            <v>付职工风险金.内部存款利息</v>
          </cell>
          <cell r="I170" t="b">
            <v>0</v>
          </cell>
          <cell r="J170">
            <v>50737.9</v>
          </cell>
          <cell r="K170">
            <v>0</v>
          </cell>
          <cell r="L170">
            <v>0</v>
          </cell>
        </row>
        <row r="171">
          <cell r="A171" t="str">
            <v>07</v>
          </cell>
          <cell r="B171" t="str">
            <v>05</v>
          </cell>
          <cell r="C171" t="str">
            <v>07</v>
          </cell>
          <cell r="D171" t="str">
            <v>2</v>
          </cell>
          <cell r="E171" t="str">
            <v>0002</v>
          </cell>
          <cell r="F171" t="str">
            <v>0002</v>
          </cell>
          <cell r="G171" t="str">
            <v>10101</v>
          </cell>
          <cell r="H171" t="str">
            <v>付差旅费</v>
          </cell>
          <cell r="I171" t="b">
            <v>0</v>
          </cell>
          <cell r="J171">
            <v>6474</v>
          </cell>
          <cell r="K171">
            <v>0</v>
          </cell>
          <cell r="L171">
            <v>0</v>
          </cell>
        </row>
        <row r="172">
          <cell r="A172" t="str">
            <v>07</v>
          </cell>
          <cell r="B172" t="str">
            <v>05</v>
          </cell>
          <cell r="C172" t="str">
            <v>07</v>
          </cell>
          <cell r="D172" t="str">
            <v>2</v>
          </cell>
          <cell r="E172" t="str">
            <v>0003</v>
          </cell>
          <cell r="F172" t="str">
            <v>0004</v>
          </cell>
          <cell r="G172" t="str">
            <v>10101</v>
          </cell>
          <cell r="H172" t="str">
            <v>付业务招待费.电话费.青苗费</v>
          </cell>
          <cell r="I172" t="b">
            <v>0</v>
          </cell>
          <cell r="J172">
            <v>17289.3</v>
          </cell>
          <cell r="K172">
            <v>0</v>
          </cell>
          <cell r="L172">
            <v>0</v>
          </cell>
        </row>
        <row r="173">
          <cell r="A173" t="str">
            <v>07</v>
          </cell>
          <cell r="B173" t="str">
            <v>08</v>
          </cell>
          <cell r="C173" t="str">
            <v>07</v>
          </cell>
          <cell r="D173" t="str">
            <v>2</v>
          </cell>
          <cell r="E173" t="str">
            <v>0004</v>
          </cell>
          <cell r="F173" t="str">
            <v>0004</v>
          </cell>
          <cell r="G173" t="str">
            <v>10101</v>
          </cell>
          <cell r="H173" t="str">
            <v>付差旅费.修车费</v>
          </cell>
          <cell r="I173" t="b">
            <v>0</v>
          </cell>
          <cell r="J173">
            <v>2936.5</v>
          </cell>
          <cell r="K173">
            <v>0</v>
          </cell>
          <cell r="L173">
            <v>0</v>
          </cell>
        </row>
        <row r="174">
          <cell r="A174" t="str">
            <v>07</v>
          </cell>
          <cell r="B174" t="str">
            <v>08</v>
          </cell>
          <cell r="C174" t="str">
            <v>07</v>
          </cell>
          <cell r="D174" t="str">
            <v>2</v>
          </cell>
          <cell r="E174" t="str">
            <v>0005</v>
          </cell>
          <cell r="F174" t="str">
            <v>0010</v>
          </cell>
          <cell r="G174" t="str">
            <v>10101</v>
          </cell>
          <cell r="H174" t="str">
            <v>暂借款</v>
          </cell>
          <cell r="I174" t="b">
            <v>0</v>
          </cell>
          <cell r="J174">
            <v>31500</v>
          </cell>
          <cell r="K174">
            <v>0</v>
          </cell>
          <cell r="L174">
            <v>0</v>
          </cell>
        </row>
        <row r="175">
          <cell r="A175" t="str">
            <v>07</v>
          </cell>
          <cell r="B175" t="str">
            <v>10</v>
          </cell>
          <cell r="C175" t="str">
            <v>07</v>
          </cell>
          <cell r="D175" t="str">
            <v>2</v>
          </cell>
          <cell r="E175" t="str">
            <v>0006</v>
          </cell>
          <cell r="F175" t="str">
            <v>0003</v>
          </cell>
          <cell r="G175" t="str">
            <v>10101</v>
          </cell>
          <cell r="H175" t="str">
            <v>暂借款</v>
          </cell>
          <cell r="I175" t="b">
            <v>0</v>
          </cell>
          <cell r="J175">
            <v>5900</v>
          </cell>
          <cell r="K175">
            <v>0</v>
          </cell>
          <cell r="L175">
            <v>0</v>
          </cell>
        </row>
        <row r="176">
          <cell r="A176" t="str">
            <v>07</v>
          </cell>
          <cell r="B176" t="str">
            <v>10</v>
          </cell>
          <cell r="C176" t="str">
            <v>07</v>
          </cell>
          <cell r="D176" t="str">
            <v>2</v>
          </cell>
          <cell r="E176" t="str">
            <v>0007</v>
          </cell>
          <cell r="F176" t="str">
            <v>0002</v>
          </cell>
          <cell r="G176" t="str">
            <v>10101</v>
          </cell>
          <cell r="H176" t="str">
            <v>付药费.采暖费</v>
          </cell>
          <cell r="I176" t="b">
            <v>0</v>
          </cell>
          <cell r="J176">
            <v>3316.1</v>
          </cell>
          <cell r="K176">
            <v>0</v>
          </cell>
          <cell r="L176">
            <v>0</v>
          </cell>
        </row>
        <row r="177">
          <cell r="A177" t="str">
            <v>07</v>
          </cell>
          <cell r="B177" t="str">
            <v>10</v>
          </cell>
          <cell r="C177" t="str">
            <v>07</v>
          </cell>
          <cell r="D177" t="str">
            <v>2</v>
          </cell>
          <cell r="E177" t="str">
            <v>0008</v>
          </cell>
          <cell r="F177" t="str">
            <v>0009</v>
          </cell>
          <cell r="G177" t="str">
            <v>10101</v>
          </cell>
          <cell r="H177" t="str">
            <v>暂借款</v>
          </cell>
          <cell r="I177" t="b">
            <v>0</v>
          </cell>
          <cell r="J177">
            <v>33500</v>
          </cell>
          <cell r="K177">
            <v>0</v>
          </cell>
          <cell r="L177">
            <v>0</v>
          </cell>
        </row>
        <row r="178">
          <cell r="A178" t="str">
            <v>07</v>
          </cell>
          <cell r="B178" t="str">
            <v>12</v>
          </cell>
          <cell r="C178" t="str">
            <v>07</v>
          </cell>
          <cell r="D178" t="str">
            <v>2</v>
          </cell>
          <cell r="E178" t="str">
            <v>0009</v>
          </cell>
          <cell r="F178" t="str">
            <v>0002</v>
          </cell>
          <cell r="G178" t="str">
            <v>10101</v>
          </cell>
          <cell r="H178" t="str">
            <v>付招待费</v>
          </cell>
          <cell r="I178" t="b">
            <v>0</v>
          </cell>
          <cell r="J178">
            <v>2270</v>
          </cell>
          <cell r="K178">
            <v>0</v>
          </cell>
          <cell r="L178">
            <v>0</v>
          </cell>
        </row>
        <row r="179">
          <cell r="A179" t="str">
            <v>07</v>
          </cell>
          <cell r="B179" t="str">
            <v>15</v>
          </cell>
          <cell r="C179" t="str">
            <v>07</v>
          </cell>
          <cell r="D179" t="str">
            <v>2</v>
          </cell>
          <cell r="E179" t="str">
            <v>0010</v>
          </cell>
          <cell r="F179" t="str">
            <v>0004</v>
          </cell>
          <cell r="G179" t="str">
            <v>10101</v>
          </cell>
          <cell r="H179" t="str">
            <v>购材料</v>
          </cell>
          <cell r="I179" t="b">
            <v>0</v>
          </cell>
          <cell r="J179">
            <v>16590.400000000001</v>
          </cell>
          <cell r="K179">
            <v>0</v>
          </cell>
          <cell r="L179">
            <v>0</v>
          </cell>
        </row>
        <row r="180">
          <cell r="A180" t="str">
            <v>07</v>
          </cell>
          <cell r="B180" t="str">
            <v>15</v>
          </cell>
          <cell r="C180" t="str">
            <v>07</v>
          </cell>
          <cell r="D180" t="str">
            <v>2</v>
          </cell>
          <cell r="E180" t="str">
            <v>0011</v>
          </cell>
          <cell r="F180" t="str">
            <v>0003</v>
          </cell>
          <cell r="G180" t="str">
            <v>10101</v>
          </cell>
          <cell r="H180" t="str">
            <v>存现金</v>
          </cell>
          <cell r="I180" t="b">
            <v>0</v>
          </cell>
          <cell r="J180">
            <v>380000</v>
          </cell>
          <cell r="K180">
            <v>0</v>
          </cell>
          <cell r="L180">
            <v>0</v>
          </cell>
        </row>
        <row r="181">
          <cell r="A181" t="str">
            <v>07</v>
          </cell>
          <cell r="B181" t="str">
            <v>17</v>
          </cell>
          <cell r="C181" t="str">
            <v>07</v>
          </cell>
          <cell r="D181" t="str">
            <v>2</v>
          </cell>
          <cell r="E181" t="str">
            <v>0012</v>
          </cell>
          <cell r="F181" t="str">
            <v>0002</v>
          </cell>
          <cell r="G181" t="str">
            <v>10101</v>
          </cell>
          <cell r="H181" t="str">
            <v>付临时工工资</v>
          </cell>
          <cell r="I181" t="b">
            <v>0</v>
          </cell>
          <cell r="J181">
            <v>33697.599999999999</v>
          </cell>
          <cell r="K181">
            <v>0</v>
          </cell>
          <cell r="L181">
            <v>0</v>
          </cell>
        </row>
        <row r="182">
          <cell r="A182" t="str">
            <v>07</v>
          </cell>
          <cell r="B182" t="str">
            <v>17</v>
          </cell>
          <cell r="C182" t="str">
            <v>07</v>
          </cell>
          <cell r="D182" t="str">
            <v>2</v>
          </cell>
          <cell r="E182" t="str">
            <v>0013</v>
          </cell>
          <cell r="F182" t="str">
            <v>0002</v>
          </cell>
          <cell r="G182" t="str">
            <v>10101</v>
          </cell>
          <cell r="H182" t="str">
            <v>付风险金.住房集资利息</v>
          </cell>
          <cell r="I182" t="b">
            <v>0</v>
          </cell>
          <cell r="J182">
            <v>31059.3</v>
          </cell>
          <cell r="K182">
            <v>0</v>
          </cell>
          <cell r="L182">
            <v>0</v>
          </cell>
        </row>
        <row r="183">
          <cell r="A183" t="str">
            <v>07</v>
          </cell>
          <cell r="B183" t="str">
            <v>17</v>
          </cell>
          <cell r="C183" t="str">
            <v>07</v>
          </cell>
          <cell r="D183" t="str">
            <v>2</v>
          </cell>
          <cell r="E183" t="str">
            <v>0014</v>
          </cell>
          <cell r="F183" t="str">
            <v>0001</v>
          </cell>
          <cell r="G183" t="str">
            <v>10101</v>
          </cell>
          <cell r="H183" t="str">
            <v>调汇USD30000.00*8.2663</v>
          </cell>
          <cell r="I183" t="b">
            <v>1</v>
          </cell>
          <cell r="J183">
            <v>247989</v>
          </cell>
          <cell r="K183">
            <v>0</v>
          </cell>
          <cell r="L183">
            <v>0</v>
          </cell>
        </row>
        <row r="184">
          <cell r="A184" t="str">
            <v>07</v>
          </cell>
          <cell r="B184" t="str">
            <v>18</v>
          </cell>
          <cell r="C184" t="str">
            <v>07</v>
          </cell>
          <cell r="D184" t="str">
            <v>2</v>
          </cell>
          <cell r="E184" t="str">
            <v>0015</v>
          </cell>
          <cell r="F184" t="str">
            <v>0004</v>
          </cell>
          <cell r="G184" t="str">
            <v>10101</v>
          </cell>
          <cell r="H184" t="str">
            <v>储蓄存款</v>
          </cell>
          <cell r="I184" t="b">
            <v>0</v>
          </cell>
          <cell r="J184">
            <v>320747.2</v>
          </cell>
          <cell r="K184">
            <v>0</v>
          </cell>
          <cell r="L184">
            <v>0</v>
          </cell>
        </row>
        <row r="185">
          <cell r="A185" t="str">
            <v>07</v>
          </cell>
          <cell r="B185" t="str">
            <v>20</v>
          </cell>
          <cell r="C185" t="str">
            <v>07</v>
          </cell>
          <cell r="D185" t="str">
            <v>2</v>
          </cell>
          <cell r="E185" t="str">
            <v>0016</v>
          </cell>
          <cell r="F185" t="str">
            <v>0005</v>
          </cell>
          <cell r="G185" t="str">
            <v>10101</v>
          </cell>
          <cell r="H185" t="str">
            <v>付门牌款.招待费.电话费</v>
          </cell>
          <cell r="I185" t="b">
            <v>0</v>
          </cell>
          <cell r="J185">
            <v>13113.1</v>
          </cell>
          <cell r="K185">
            <v>0</v>
          </cell>
          <cell r="L185">
            <v>0</v>
          </cell>
        </row>
        <row r="186">
          <cell r="A186" t="str">
            <v>07</v>
          </cell>
          <cell r="B186" t="str">
            <v>20</v>
          </cell>
          <cell r="C186" t="str">
            <v>07</v>
          </cell>
          <cell r="D186" t="str">
            <v>2</v>
          </cell>
          <cell r="E186" t="str">
            <v>0017</v>
          </cell>
          <cell r="F186" t="str">
            <v>0004</v>
          </cell>
          <cell r="G186" t="str">
            <v>10101</v>
          </cell>
          <cell r="H186" t="str">
            <v>付招待费.测试费</v>
          </cell>
          <cell r="I186" t="b">
            <v>0</v>
          </cell>
          <cell r="J186">
            <v>1769</v>
          </cell>
          <cell r="K186">
            <v>0</v>
          </cell>
          <cell r="L186">
            <v>0</v>
          </cell>
        </row>
        <row r="187">
          <cell r="A187" t="str">
            <v>07</v>
          </cell>
          <cell r="B187" t="str">
            <v>20</v>
          </cell>
          <cell r="C187" t="str">
            <v>07</v>
          </cell>
          <cell r="D187" t="str">
            <v>2</v>
          </cell>
          <cell r="E187" t="str">
            <v>0018</v>
          </cell>
          <cell r="F187" t="str">
            <v>0002</v>
          </cell>
          <cell r="G187" t="str">
            <v>10101</v>
          </cell>
          <cell r="H187" t="str">
            <v>付车费</v>
          </cell>
          <cell r="I187" t="b">
            <v>0</v>
          </cell>
          <cell r="J187">
            <v>37</v>
          </cell>
          <cell r="K187">
            <v>0</v>
          </cell>
          <cell r="L187">
            <v>0</v>
          </cell>
        </row>
        <row r="188">
          <cell r="A188" t="str">
            <v>07</v>
          </cell>
          <cell r="B188" t="str">
            <v>21</v>
          </cell>
          <cell r="C188" t="str">
            <v>07</v>
          </cell>
          <cell r="D188" t="str">
            <v>2</v>
          </cell>
          <cell r="E188" t="str">
            <v>0019</v>
          </cell>
          <cell r="F188" t="str">
            <v>0004</v>
          </cell>
          <cell r="G188" t="str">
            <v>10101</v>
          </cell>
          <cell r="H188" t="str">
            <v>付招待费.快递费</v>
          </cell>
          <cell r="I188" t="b">
            <v>0</v>
          </cell>
          <cell r="J188">
            <v>2327.1999999999998</v>
          </cell>
          <cell r="K188">
            <v>0</v>
          </cell>
          <cell r="L188">
            <v>0</v>
          </cell>
        </row>
        <row r="189">
          <cell r="A189" t="str">
            <v>07</v>
          </cell>
          <cell r="B189" t="str">
            <v>21</v>
          </cell>
          <cell r="C189" t="str">
            <v>07</v>
          </cell>
          <cell r="D189" t="str">
            <v>2</v>
          </cell>
          <cell r="E189" t="str">
            <v>0020</v>
          </cell>
          <cell r="F189" t="str">
            <v>0004</v>
          </cell>
          <cell r="G189" t="str">
            <v>10101</v>
          </cell>
          <cell r="H189" t="str">
            <v>购材料</v>
          </cell>
          <cell r="I189" t="b">
            <v>0</v>
          </cell>
          <cell r="J189">
            <v>5922</v>
          </cell>
          <cell r="K189">
            <v>0</v>
          </cell>
          <cell r="L189">
            <v>0</v>
          </cell>
        </row>
        <row r="190">
          <cell r="A190" t="str">
            <v>07</v>
          </cell>
          <cell r="B190" t="str">
            <v>21</v>
          </cell>
          <cell r="C190" t="str">
            <v>07</v>
          </cell>
          <cell r="D190" t="str">
            <v>2</v>
          </cell>
          <cell r="E190" t="str">
            <v>0021</v>
          </cell>
          <cell r="F190" t="str">
            <v>0005</v>
          </cell>
          <cell r="G190" t="str">
            <v>10101</v>
          </cell>
          <cell r="H190" t="str">
            <v>暂借款</v>
          </cell>
          <cell r="I190" t="b">
            <v>0</v>
          </cell>
          <cell r="J190">
            <v>47500</v>
          </cell>
          <cell r="K190">
            <v>0</v>
          </cell>
          <cell r="L190">
            <v>0</v>
          </cell>
        </row>
        <row r="191">
          <cell r="A191" t="str">
            <v>07</v>
          </cell>
          <cell r="B191" t="str">
            <v>21</v>
          </cell>
          <cell r="C191" t="str">
            <v>07</v>
          </cell>
          <cell r="D191" t="str">
            <v>2</v>
          </cell>
          <cell r="E191" t="str">
            <v>0022</v>
          </cell>
          <cell r="F191" t="str">
            <v>0003</v>
          </cell>
          <cell r="G191" t="str">
            <v>10101</v>
          </cell>
          <cell r="H191" t="str">
            <v>增值税检查调整</v>
          </cell>
          <cell r="I191" t="b">
            <v>0</v>
          </cell>
          <cell r="J191">
            <v>1601.96</v>
          </cell>
          <cell r="K191">
            <v>0</v>
          </cell>
          <cell r="L191">
            <v>0</v>
          </cell>
        </row>
        <row r="192">
          <cell r="A192" t="str">
            <v>08</v>
          </cell>
          <cell r="B192" t="str">
            <v>01</v>
          </cell>
          <cell r="C192" t="str">
            <v>08</v>
          </cell>
          <cell r="D192" t="str">
            <v>1</v>
          </cell>
          <cell r="E192" t="str">
            <v>0001</v>
          </cell>
          <cell r="F192" t="str">
            <v>0001</v>
          </cell>
          <cell r="G192" t="str">
            <v>10101</v>
          </cell>
          <cell r="H192" t="str">
            <v>收押金</v>
          </cell>
          <cell r="I192" t="b">
            <v>1</v>
          </cell>
          <cell r="J192">
            <v>4000</v>
          </cell>
          <cell r="K192">
            <v>0</v>
          </cell>
          <cell r="L192">
            <v>0</v>
          </cell>
        </row>
        <row r="193">
          <cell r="A193" t="str">
            <v>08</v>
          </cell>
          <cell r="B193" t="str">
            <v>03</v>
          </cell>
          <cell r="C193" t="str">
            <v>08</v>
          </cell>
          <cell r="D193" t="str">
            <v>1</v>
          </cell>
          <cell r="E193" t="str">
            <v>0002</v>
          </cell>
          <cell r="F193" t="str">
            <v>0001</v>
          </cell>
          <cell r="G193" t="str">
            <v>10101</v>
          </cell>
          <cell r="H193" t="str">
            <v>销果渣</v>
          </cell>
          <cell r="I193" t="b">
            <v>1</v>
          </cell>
          <cell r="J193">
            <v>161229.6</v>
          </cell>
          <cell r="K193">
            <v>0</v>
          </cell>
          <cell r="L193">
            <v>0</v>
          </cell>
        </row>
        <row r="194">
          <cell r="A194" t="str">
            <v>08</v>
          </cell>
          <cell r="B194" t="str">
            <v>05</v>
          </cell>
          <cell r="C194" t="str">
            <v>08</v>
          </cell>
          <cell r="D194" t="str">
            <v>1</v>
          </cell>
          <cell r="E194" t="str">
            <v>0003</v>
          </cell>
          <cell r="F194" t="str">
            <v>0001</v>
          </cell>
          <cell r="G194" t="str">
            <v>10101</v>
          </cell>
          <cell r="H194" t="str">
            <v>收回借款</v>
          </cell>
          <cell r="I194" t="b">
            <v>1</v>
          </cell>
          <cell r="J194">
            <v>16316.1</v>
          </cell>
          <cell r="K194">
            <v>0</v>
          </cell>
          <cell r="L194">
            <v>0</v>
          </cell>
        </row>
        <row r="195">
          <cell r="A195" t="str">
            <v>08</v>
          </cell>
          <cell r="B195" t="str">
            <v>08</v>
          </cell>
          <cell r="C195" t="str">
            <v>08</v>
          </cell>
          <cell r="D195" t="str">
            <v>1</v>
          </cell>
          <cell r="E195" t="str">
            <v>0004</v>
          </cell>
          <cell r="F195" t="str">
            <v>0001</v>
          </cell>
          <cell r="G195" t="str">
            <v>10101</v>
          </cell>
          <cell r="H195" t="str">
            <v>收存款</v>
          </cell>
          <cell r="I195" t="b">
            <v>1</v>
          </cell>
          <cell r="J195">
            <v>50405.52</v>
          </cell>
          <cell r="K195">
            <v>0</v>
          </cell>
          <cell r="L195">
            <v>0</v>
          </cell>
        </row>
        <row r="196">
          <cell r="A196" t="str">
            <v>08</v>
          </cell>
          <cell r="B196" t="str">
            <v>10</v>
          </cell>
          <cell r="C196" t="str">
            <v>08</v>
          </cell>
          <cell r="D196" t="str">
            <v>1</v>
          </cell>
          <cell r="E196" t="str">
            <v>0005</v>
          </cell>
          <cell r="F196" t="str">
            <v>0001</v>
          </cell>
          <cell r="G196" t="str">
            <v>10101</v>
          </cell>
          <cell r="H196" t="str">
            <v>收房款</v>
          </cell>
          <cell r="I196" t="b">
            <v>1</v>
          </cell>
          <cell r="J196">
            <v>21261</v>
          </cell>
          <cell r="K196">
            <v>0</v>
          </cell>
          <cell r="L196">
            <v>0</v>
          </cell>
        </row>
        <row r="197">
          <cell r="A197" t="str">
            <v>08</v>
          </cell>
          <cell r="B197" t="str">
            <v>15</v>
          </cell>
          <cell r="C197" t="str">
            <v>08</v>
          </cell>
          <cell r="D197" t="str">
            <v>1</v>
          </cell>
          <cell r="E197" t="str">
            <v>0006</v>
          </cell>
          <cell r="F197" t="str">
            <v>0001</v>
          </cell>
          <cell r="G197" t="str">
            <v>10101</v>
          </cell>
          <cell r="H197" t="str">
            <v>销浓汁</v>
          </cell>
          <cell r="I197" t="b">
            <v>1</v>
          </cell>
          <cell r="J197">
            <v>4705</v>
          </cell>
          <cell r="K197">
            <v>0</v>
          </cell>
          <cell r="L197">
            <v>0</v>
          </cell>
        </row>
        <row r="198">
          <cell r="A198" t="str">
            <v>08</v>
          </cell>
          <cell r="B198" t="str">
            <v>23</v>
          </cell>
          <cell r="C198" t="str">
            <v>08</v>
          </cell>
          <cell r="D198" t="str">
            <v>1</v>
          </cell>
          <cell r="E198" t="str">
            <v>0007</v>
          </cell>
          <cell r="F198" t="str">
            <v>0001</v>
          </cell>
          <cell r="G198" t="str">
            <v>10101</v>
          </cell>
          <cell r="H198" t="str">
            <v>销活性炭</v>
          </cell>
          <cell r="I198" t="b">
            <v>1</v>
          </cell>
          <cell r="J198">
            <v>6800</v>
          </cell>
          <cell r="K198">
            <v>0</v>
          </cell>
          <cell r="L198">
            <v>0</v>
          </cell>
        </row>
        <row r="199">
          <cell r="A199" t="str">
            <v>08</v>
          </cell>
          <cell r="B199" t="str">
            <v>01</v>
          </cell>
          <cell r="C199" t="str">
            <v>08</v>
          </cell>
          <cell r="D199" t="str">
            <v>2</v>
          </cell>
          <cell r="E199" t="str">
            <v>0001</v>
          </cell>
          <cell r="F199" t="str">
            <v>0002</v>
          </cell>
          <cell r="G199" t="str">
            <v>10101</v>
          </cell>
          <cell r="H199" t="str">
            <v>付运费</v>
          </cell>
          <cell r="I199" t="b">
            <v>0</v>
          </cell>
          <cell r="J199">
            <v>1245</v>
          </cell>
          <cell r="K199">
            <v>0</v>
          </cell>
          <cell r="L199">
            <v>0</v>
          </cell>
        </row>
        <row r="200">
          <cell r="A200" t="str">
            <v>08</v>
          </cell>
          <cell r="B200" t="str">
            <v>03</v>
          </cell>
          <cell r="C200" t="str">
            <v>08</v>
          </cell>
          <cell r="D200" t="str">
            <v>2</v>
          </cell>
          <cell r="E200" t="str">
            <v>0002</v>
          </cell>
          <cell r="F200" t="str">
            <v>0004</v>
          </cell>
          <cell r="G200" t="str">
            <v>10101</v>
          </cell>
          <cell r="H200" t="str">
            <v>付商检费.广告费</v>
          </cell>
          <cell r="I200" t="b">
            <v>0</v>
          </cell>
          <cell r="J200">
            <v>7910.5</v>
          </cell>
          <cell r="K200">
            <v>0</v>
          </cell>
          <cell r="L200">
            <v>0</v>
          </cell>
        </row>
        <row r="201">
          <cell r="A201" t="str">
            <v>08</v>
          </cell>
          <cell r="B201" t="str">
            <v>03</v>
          </cell>
          <cell r="C201" t="str">
            <v>08</v>
          </cell>
          <cell r="D201" t="str">
            <v>2</v>
          </cell>
          <cell r="E201" t="str">
            <v>0003</v>
          </cell>
          <cell r="F201" t="str">
            <v>0003</v>
          </cell>
          <cell r="G201" t="str">
            <v>10101</v>
          </cell>
          <cell r="H201" t="str">
            <v>购材料</v>
          </cell>
          <cell r="I201" t="b">
            <v>0</v>
          </cell>
          <cell r="J201">
            <v>5050</v>
          </cell>
          <cell r="K201">
            <v>0</v>
          </cell>
          <cell r="L201">
            <v>0</v>
          </cell>
        </row>
        <row r="202">
          <cell r="A202" t="str">
            <v>08</v>
          </cell>
          <cell r="B202" t="str">
            <v>03</v>
          </cell>
          <cell r="C202" t="str">
            <v>08</v>
          </cell>
          <cell r="D202" t="str">
            <v>2</v>
          </cell>
          <cell r="E202" t="str">
            <v>0004</v>
          </cell>
          <cell r="F202" t="str">
            <v>0005</v>
          </cell>
          <cell r="G202" t="str">
            <v>10101</v>
          </cell>
          <cell r="H202" t="str">
            <v>暂借款</v>
          </cell>
          <cell r="I202" t="b">
            <v>0</v>
          </cell>
          <cell r="J202">
            <v>15930</v>
          </cell>
          <cell r="K202">
            <v>0</v>
          </cell>
          <cell r="L202">
            <v>0</v>
          </cell>
        </row>
        <row r="203">
          <cell r="A203" t="str">
            <v>08</v>
          </cell>
          <cell r="B203" t="str">
            <v>04</v>
          </cell>
          <cell r="C203" t="str">
            <v>08</v>
          </cell>
          <cell r="D203" t="str">
            <v>2</v>
          </cell>
          <cell r="E203" t="str">
            <v>0005</v>
          </cell>
          <cell r="F203" t="str">
            <v>0002</v>
          </cell>
          <cell r="G203" t="str">
            <v>10101</v>
          </cell>
          <cell r="H203" t="str">
            <v>付一部差旅费</v>
          </cell>
          <cell r="I203" t="b">
            <v>0</v>
          </cell>
          <cell r="J203">
            <v>2091</v>
          </cell>
          <cell r="K203">
            <v>0</v>
          </cell>
          <cell r="L203">
            <v>0</v>
          </cell>
        </row>
        <row r="204">
          <cell r="A204" t="str">
            <v>08</v>
          </cell>
          <cell r="B204" t="str">
            <v>04</v>
          </cell>
          <cell r="C204" t="str">
            <v>08</v>
          </cell>
          <cell r="D204" t="str">
            <v>2</v>
          </cell>
          <cell r="E204" t="str">
            <v>0006</v>
          </cell>
          <cell r="F204" t="str">
            <v>0002</v>
          </cell>
          <cell r="G204" t="str">
            <v>10101</v>
          </cell>
          <cell r="H204" t="str">
            <v>暂借款</v>
          </cell>
          <cell r="I204" t="b">
            <v>0</v>
          </cell>
          <cell r="J204">
            <v>150000</v>
          </cell>
          <cell r="K204">
            <v>0</v>
          </cell>
          <cell r="L204">
            <v>0</v>
          </cell>
        </row>
        <row r="205">
          <cell r="A205" t="str">
            <v>08</v>
          </cell>
          <cell r="B205" t="str">
            <v>04</v>
          </cell>
          <cell r="C205" t="str">
            <v>08</v>
          </cell>
          <cell r="D205" t="str">
            <v>2</v>
          </cell>
          <cell r="E205" t="str">
            <v>0007</v>
          </cell>
          <cell r="F205" t="str">
            <v>0003</v>
          </cell>
          <cell r="G205" t="str">
            <v>10101</v>
          </cell>
          <cell r="H205" t="str">
            <v>购材料</v>
          </cell>
          <cell r="I205" t="b">
            <v>0</v>
          </cell>
          <cell r="J205">
            <v>2180.1999999999998</v>
          </cell>
          <cell r="K205">
            <v>0</v>
          </cell>
          <cell r="L205">
            <v>0</v>
          </cell>
        </row>
        <row r="206">
          <cell r="A206" t="str">
            <v>08</v>
          </cell>
          <cell r="B206" t="str">
            <v>05</v>
          </cell>
          <cell r="C206" t="str">
            <v>08</v>
          </cell>
          <cell r="D206" t="str">
            <v>2</v>
          </cell>
          <cell r="E206" t="str">
            <v>0008</v>
          </cell>
          <cell r="F206" t="str">
            <v>0003</v>
          </cell>
          <cell r="G206" t="str">
            <v>10101</v>
          </cell>
          <cell r="H206" t="str">
            <v>付差旅费.电话费</v>
          </cell>
          <cell r="I206" t="b">
            <v>0</v>
          </cell>
          <cell r="J206">
            <v>1255.5</v>
          </cell>
          <cell r="K206">
            <v>0</v>
          </cell>
          <cell r="L206">
            <v>0</v>
          </cell>
        </row>
        <row r="207">
          <cell r="A207" t="str">
            <v>08</v>
          </cell>
          <cell r="B207" t="str">
            <v>05</v>
          </cell>
          <cell r="C207" t="str">
            <v>08</v>
          </cell>
          <cell r="D207" t="str">
            <v>2</v>
          </cell>
          <cell r="E207" t="str">
            <v>0009</v>
          </cell>
          <cell r="F207" t="str">
            <v>0003</v>
          </cell>
          <cell r="G207" t="str">
            <v>10101</v>
          </cell>
          <cell r="H207" t="str">
            <v>购材料</v>
          </cell>
          <cell r="I207" t="b">
            <v>0</v>
          </cell>
          <cell r="J207">
            <v>30800</v>
          </cell>
          <cell r="K207">
            <v>0</v>
          </cell>
          <cell r="L207">
            <v>0</v>
          </cell>
        </row>
        <row r="208">
          <cell r="A208" t="str">
            <v>08</v>
          </cell>
          <cell r="B208" t="str">
            <v>05</v>
          </cell>
          <cell r="C208" t="str">
            <v>08</v>
          </cell>
          <cell r="D208" t="str">
            <v>2</v>
          </cell>
          <cell r="E208" t="str">
            <v>0010</v>
          </cell>
          <cell r="F208" t="str">
            <v>0002</v>
          </cell>
          <cell r="G208" t="str">
            <v>10101</v>
          </cell>
          <cell r="H208" t="str">
            <v>付药费等</v>
          </cell>
          <cell r="I208" t="b">
            <v>0</v>
          </cell>
          <cell r="J208">
            <v>3171.7</v>
          </cell>
          <cell r="K208">
            <v>0</v>
          </cell>
          <cell r="L208">
            <v>0</v>
          </cell>
        </row>
        <row r="209">
          <cell r="A209" t="str">
            <v>08</v>
          </cell>
          <cell r="B209" t="str">
            <v>05</v>
          </cell>
          <cell r="C209" t="str">
            <v>08</v>
          </cell>
          <cell r="D209" t="str">
            <v>2</v>
          </cell>
          <cell r="E209" t="str">
            <v>0011</v>
          </cell>
          <cell r="F209" t="str">
            <v>0003</v>
          </cell>
          <cell r="G209" t="str">
            <v>10101</v>
          </cell>
          <cell r="H209" t="str">
            <v>付一部邮寄费.招待费</v>
          </cell>
          <cell r="I209" t="b">
            <v>0</v>
          </cell>
          <cell r="J209">
            <v>4666.8</v>
          </cell>
          <cell r="K209">
            <v>0</v>
          </cell>
          <cell r="L209">
            <v>0</v>
          </cell>
        </row>
        <row r="210">
          <cell r="A210" t="str">
            <v>08</v>
          </cell>
          <cell r="B210" t="str">
            <v>05</v>
          </cell>
          <cell r="C210" t="str">
            <v>08</v>
          </cell>
          <cell r="D210" t="str">
            <v>2</v>
          </cell>
          <cell r="E210" t="str">
            <v>0012</v>
          </cell>
          <cell r="F210" t="str">
            <v>0004</v>
          </cell>
          <cell r="G210" t="str">
            <v>10101</v>
          </cell>
          <cell r="H210" t="str">
            <v>付业务招待费.办公费</v>
          </cell>
          <cell r="I210" t="b">
            <v>0</v>
          </cell>
          <cell r="J210">
            <v>12049.7</v>
          </cell>
          <cell r="K210">
            <v>0</v>
          </cell>
          <cell r="L210">
            <v>0</v>
          </cell>
        </row>
        <row r="211">
          <cell r="A211" t="str">
            <v>08</v>
          </cell>
          <cell r="B211" t="str">
            <v>05</v>
          </cell>
          <cell r="C211" t="str">
            <v>08</v>
          </cell>
          <cell r="D211" t="str">
            <v>2</v>
          </cell>
          <cell r="E211" t="str">
            <v>0013</v>
          </cell>
          <cell r="F211" t="str">
            <v>0003</v>
          </cell>
          <cell r="G211" t="str">
            <v>10101</v>
          </cell>
          <cell r="H211" t="str">
            <v>付手续费</v>
          </cell>
          <cell r="I211" t="b">
            <v>0</v>
          </cell>
          <cell r="J211">
            <v>41696.33</v>
          </cell>
          <cell r="K211">
            <v>0</v>
          </cell>
          <cell r="L211">
            <v>0</v>
          </cell>
        </row>
        <row r="212">
          <cell r="A212" t="str">
            <v>08</v>
          </cell>
          <cell r="B212" t="str">
            <v>13</v>
          </cell>
          <cell r="C212" t="str">
            <v>08</v>
          </cell>
          <cell r="D212" t="str">
            <v>2</v>
          </cell>
          <cell r="E212" t="str">
            <v>0014</v>
          </cell>
          <cell r="F212" t="str">
            <v>0008</v>
          </cell>
          <cell r="G212" t="str">
            <v>10101</v>
          </cell>
          <cell r="H212" t="str">
            <v>暂借款</v>
          </cell>
          <cell r="I212" t="b">
            <v>0</v>
          </cell>
          <cell r="J212">
            <v>34500</v>
          </cell>
          <cell r="K212">
            <v>0</v>
          </cell>
          <cell r="L212">
            <v>0</v>
          </cell>
        </row>
        <row r="213">
          <cell r="A213" t="str">
            <v>08</v>
          </cell>
          <cell r="B213" t="str">
            <v>13</v>
          </cell>
          <cell r="C213" t="str">
            <v>08</v>
          </cell>
          <cell r="D213" t="str">
            <v>2</v>
          </cell>
          <cell r="E213" t="str">
            <v>0015</v>
          </cell>
          <cell r="F213" t="str">
            <v>0005</v>
          </cell>
          <cell r="G213" t="str">
            <v>10101</v>
          </cell>
          <cell r="H213" t="str">
            <v>暂借款</v>
          </cell>
          <cell r="I213" t="b">
            <v>0</v>
          </cell>
          <cell r="J213">
            <v>21000</v>
          </cell>
          <cell r="K213">
            <v>0</v>
          </cell>
          <cell r="L213">
            <v>0</v>
          </cell>
        </row>
        <row r="214">
          <cell r="A214" t="str">
            <v>08</v>
          </cell>
          <cell r="B214" t="str">
            <v>15</v>
          </cell>
          <cell r="C214" t="str">
            <v>08</v>
          </cell>
          <cell r="D214" t="str">
            <v>2</v>
          </cell>
          <cell r="E214" t="str">
            <v>0016</v>
          </cell>
          <cell r="F214" t="str">
            <v>0002</v>
          </cell>
          <cell r="G214" t="str">
            <v>10101</v>
          </cell>
          <cell r="H214" t="str">
            <v>付司机补助.临时工工资等</v>
          </cell>
          <cell r="I214" t="b">
            <v>0</v>
          </cell>
          <cell r="J214">
            <v>8286.7000000000007</v>
          </cell>
          <cell r="K214">
            <v>0</v>
          </cell>
          <cell r="L214">
            <v>0</v>
          </cell>
        </row>
        <row r="215">
          <cell r="A215" t="str">
            <v>08</v>
          </cell>
          <cell r="B215" t="str">
            <v>15</v>
          </cell>
          <cell r="C215" t="str">
            <v>08</v>
          </cell>
          <cell r="D215" t="str">
            <v>2</v>
          </cell>
          <cell r="E215" t="str">
            <v>0017</v>
          </cell>
          <cell r="F215" t="str">
            <v>0004</v>
          </cell>
          <cell r="G215" t="str">
            <v>10101</v>
          </cell>
          <cell r="H215" t="str">
            <v>购材料</v>
          </cell>
          <cell r="I215" t="b">
            <v>0</v>
          </cell>
          <cell r="J215">
            <v>270</v>
          </cell>
          <cell r="K215">
            <v>0</v>
          </cell>
          <cell r="L215">
            <v>0</v>
          </cell>
        </row>
        <row r="216">
          <cell r="A216" t="str">
            <v>08</v>
          </cell>
          <cell r="B216" t="str">
            <v>18</v>
          </cell>
          <cell r="C216" t="str">
            <v>08</v>
          </cell>
          <cell r="D216" t="str">
            <v>2</v>
          </cell>
          <cell r="E216" t="str">
            <v>0018</v>
          </cell>
          <cell r="F216" t="str">
            <v>0003</v>
          </cell>
          <cell r="G216" t="str">
            <v>10101</v>
          </cell>
          <cell r="H216" t="str">
            <v>暂借款</v>
          </cell>
          <cell r="I216" t="b">
            <v>0</v>
          </cell>
          <cell r="J216">
            <v>1980000</v>
          </cell>
          <cell r="K216">
            <v>0</v>
          </cell>
          <cell r="L216">
            <v>0</v>
          </cell>
        </row>
        <row r="217">
          <cell r="A217" t="str">
            <v>08</v>
          </cell>
          <cell r="B217" t="str">
            <v>18</v>
          </cell>
          <cell r="C217" t="str">
            <v>08</v>
          </cell>
          <cell r="D217" t="str">
            <v>2</v>
          </cell>
          <cell r="E217" t="str">
            <v>0018</v>
          </cell>
          <cell r="F217" t="str">
            <v>0005</v>
          </cell>
          <cell r="G217" t="str">
            <v>10101</v>
          </cell>
          <cell r="H217" t="str">
            <v>存现金</v>
          </cell>
          <cell r="I217" t="b">
            <v>0</v>
          </cell>
          <cell r="J217">
            <v>387447.6</v>
          </cell>
          <cell r="K217">
            <v>0</v>
          </cell>
          <cell r="L217">
            <v>0</v>
          </cell>
        </row>
        <row r="218">
          <cell r="A218" t="str">
            <v>08</v>
          </cell>
          <cell r="B218" t="str">
            <v>19</v>
          </cell>
          <cell r="C218" t="str">
            <v>08</v>
          </cell>
          <cell r="D218" t="str">
            <v>2</v>
          </cell>
          <cell r="E218" t="str">
            <v>0019</v>
          </cell>
          <cell r="F218" t="str">
            <v>0004</v>
          </cell>
          <cell r="G218" t="str">
            <v>10101</v>
          </cell>
          <cell r="H218" t="str">
            <v>付差旅费.招待费</v>
          </cell>
          <cell r="I218" t="b">
            <v>0</v>
          </cell>
          <cell r="J218">
            <v>3242.3</v>
          </cell>
          <cell r="K218">
            <v>0</v>
          </cell>
          <cell r="L218">
            <v>0</v>
          </cell>
        </row>
        <row r="219">
          <cell r="A219" t="str">
            <v>08</v>
          </cell>
          <cell r="B219" t="str">
            <v>19</v>
          </cell>
          <cell r="C219" t="str">
            <v>08</v>
          </cell>
          <cell r="D219" t="str">
            <v>2</v>
          </cell>
          <cell r="E219" t="str">
            <v>0020</v>
          </cell>
          <cell r="F219" t="str">
            <v>0003</v>
          </cell>
          <cell r="G219" t="str">
            <v>10101</v>
          </cell>
          <cell r="H219" t="str">
            <v>付招待费.差旅费</v>
          </cell>
          <cell r="I219" t="b">
            <v>0</v>
          </cell>
          <cell r="J219">
            <v>7935</v>
          </cell>
          <cell r="K219">
            <v>0</v>
          </cell>
          <cell r="L219">
            <v>0</v>
          </cell>
        </row>
        <row r="220">
          <cell r="A220" t="str">
            <v>08</v>
          </cell>
          <cell r="B220" t="str">
            <v>20</v>
          </cell>
          <cell r="C220" t="str">
            <v>08</v>
          </cell>
          <cell r="D220" t="str">
            <v>2</v>
          </cell>
          <cell r="E220" t="str">
            <v>0021</v>
          </cell>
          <cell r="F220" t="str">
            <v>0002</v>
          </cell>
          <cell r="G220" t="str">
            <v>10101</v>
          </cell>
          <cell r="H220" t="str">
            <v>暂借款</v>
          </cell>
          <cell r="I220" t="b">
            <v>0</v>
          </cell>
          <cell r="J220">
            <v>600000</v>
          </cell>
          <cell r="K220">
            <v>0</v>
          </cell>
          <cell r="L220">
            <v>0</v>
          </cell>
        </row>
        <row r="221">
          <cell r="A221" t="str">
            <v>08</v>
          </cell>
          <cell r="B221" t="str">
            <v>18</v>
          </cell>
          <cell r="C221" t="str">
            <v>08</v>
          </cell>
          <cell r="D221" t="str">
            <v>4</v>
          </cell>
          <cell r="E221" t="str">
            <v>0022</v>
          </cell>
          <cell r="F221" t="str">
            <v>0001</v>
          </cell>
          <cell r="G221" t="str">
            <v>10101</v>
          </cell>
          <cell r="H221" t="str">
            <v>支现金</v>
          </cell>
          <cell r="I221" t="b">
            <v>1</v>
          </cell>
          <cell r="J221">
            <v>3029269.72</v>
          </cell>
          <cell r="K221">
            <v>0</v>
          </cell>
          <cell r="L221">
            <v>0</v>
          </cell>
        </row>
        <row r="222">
          <cell r="A222" t="str">
            <v>09</v>
          </cell>
          <cell r="B222" t="str">
            <v>01</v>
          </cell>
          <cell r="C222" t="str">
            <v>09</v>
          </cell>
          <cell r="D222" t="str">
            <v>1</v>
          </cell>
          <cell r="E222" t="str">
            <v>0001</v>
          </cell>
          <cell r="F222" t="str">
            <v>0001</v>
          </cell>
          <cell r="G222" t="str">
            <v>10101</v>
          </cell>
          <cell r="H222" t="str">
            <v>销苹果浓汁</v>
          </cell>
          <cell r="I222" t="b">
            <v>1</v>
          </cell>
          <cell r="J222">
            <v>672</v>
          </cell>
          <cell r="K222">
            <v>0</v>
          </cell>
          <cell r="L222">
            <v>0</v>
          </cell>
        </row>
        <row r="223">
          <cell r="A223" t="str">
            <v>09</v>
          </cell>
          <cell r="B223" t="str">
            <v>03</v>
          </cell>
          <cell r="C223" t="str">
            <v>09</v>
          </cell>
          <cell r="D223" t="str">
            <v>1</v>
          </cell>
          <cell r="E223" t="str">
            <v>0002</v>
          </cell>
          <cell r="F223" t="str">
            <v>0001</v>
          </cell>
          <cell r="G223" t="str">
            <v>10101</v>
          </cell>
          <cell r="H223" t="str">
            <v>收理发室月租费.废铁款</v>
          </cell>
          <cell r="I223" t="b">
            <v>1</v>
          </cell>
          <cell r="J223">
            <v>9700</v>
          </cell>
          <cell r="K223">
            <v>0</v>
          </cell>
          <cell r="L223">
            <v>0</v>
          </cell>
        </row>
        <row r="224">
          <cell r="A224" t="str">
            <v>09</v>
          </cell>
          <cell r="B224" t="str">
            <v>05</v>
          </cell>
          <cell r="C224" t="str">
            <v>09</v>
          </cell>
          <cell r="D224" t="str">
            <v>1</v>
          </cell>
          <cell r="E224" t="str">
            <v>0003</v>
          </cell>
          <cell r="F224" t="str">
            <v>0001</v>
          </cell>
          <cell r="G224" t="str">
            <v>10101</v>
          </cell>
          <cell r="H224" t="str">
            <v>收押金.多发工资</v>
          </cell>
          <cell r="I224" t="b">
            <v>1</v>
          </cell>
          <cell r="J224">
            <v>2251</v>
          </cell>
          <cell r="K224">
            <v>0</v>
          </cell>
          <cell r="L224">
            <v>0</v>
          </cell>
        </row>
        <row r="225">
          <cell r="A225" t="str">
            <v>09</v>
          </cell>
          <cell r="B225" t="str">
            <v>06</v>
          </cell>
          <cell r="C225" t="str">
            <v>09</v>
          </cell>
          <cell r="D225" t="str">
            <v>1</v>
          </cell>
          <cell r="E225" t="str">
            <v>0004</v>
          </cell>
          <cell r="F225" t="str">
            <v>0001</v>
          </cell>
          <cell r="G225" t="str">
            <v>10101</v>
          </cell>
          <cell r="H225" t="str">
            <v>收借款</v>
          </cell>
          <cell r="I225" t="b">
            <v>1</v>
          </cell>
          <cell r="J225">
            <v>1011200</v>
          </cell>
          <cell r="K225">
            <v>0</v>
          </cell>
          <cell r="L225">
            <v>0</v>
          </cell>
        </row>
        <row r="226">
          <cell r="A226" t="str">
            <v>09</v>
          </cell>
          <cell r="B226" t="str">
            <v>10</v>
          </cell>
          <cell r="C226" t="str">
            <v>09</v>
          </cell>
          <cell r="D226" t="str">
            <v>1</v>
          </cell>
          <cell r="E226" t="str">
            <v>0005</v>
          </cell>
          <cell r="F226" t="str">
            <v>0001</v>
          </cell>
          <cell r="G226" t="str">
            <v>10101</v>
          </cell>
          <cell r="H226" t="str">
            <v>收借款</v>
          </cell>
          <cell r="I226" t="b">
            <v>1</v>
          </cell>
          <cell r="J226">
            <v>99366</v>
          </cell>
          <cell r="K226">
            <v>0</v>
          </cell>
          <cell r="L226">
            <v>0</v>
          </cell>
        </row>
        <row r="227">
          <cell r="A227" t="str">
            <v>09</v>
          </cell>
          <cell r="B227" t="str">
            <v>20</v>
          </cell>
          <cell r="C227" t="str">
            <v>09</v>
          </cell>
          <cell r="D227" t="str">
            <v>1</v>
          </cell>
          <cell r="E227" t="str">
            <v>0006</v>
          </cell>
          <cell r="F227" t="str">
            <v>0001</v>
          </cell>
          <cell r="G227" t="str">
            <v>10101</v>
          </cell>
          <cell r="H227" t="str">
            <v>销苹果浓汁</v>
          </cell>
          <cell r="I227" t="b">
            <v>1</v>
          </cell>
          <cell r="J227">
            <v>720</v>
          </cell>
          <cell r="K227">
            <v>0</v>
          </cell>
          <cell r="L227">
            <v>0</v>
          </cell>
        </row>
        <row r="228">
          <cell r="A228" t="str">
            <v>09</v>
          </cell>
          <cell r="B228" t="str">
            <v>01</v>
          </cell>
          <cell r="C228" t="str">
            <v>09</v>
          </cell>
          <cell r="D228" t="str">
            <v>2</v>
          </cell>
          <cell r="E228" t="str">
            <v>0001</v>
          </cell>
          <cell r="F228" t="str">
            <v>0002</v>
          </cell>
          <cell r="G228" t="str">
            <v>10101</v>
          </cell>
          <cell r="H228" t="str">
            <v>存现金</v>
          </cell>
          <cell r="I228" t="b">
            <v>0</v>
          </cell>
          <cell r="J228">
            <v>400000</v>
          </cell>
          <cell r="K228">
            <v>0</v>
          </cell>
          <cell r="L228">
            <v>0</v>
          </cell>
        </row>
        <row r="229">
          <cell r="A229" t="str">
            <v>09</v>
          </cell>
          <cell r="B229" t="str">
            <v>01</v>
          </cell>
          <cell r="C229" t="str">
            <v>09</v>
          </cell>
          <cell r="D229" t="str">
            <v>2</v>
          </cell>
          <cell r="E229" t="str">
            <v>0002</v>
          </cell>
          <cell r="F229" t="str">
            <v>0003</v>
          </cell>
          <cell r="G229" t="str">
            <v>10101</v>
          </cell>
          <cell r="H229" t="str">
            <v>购材料</v>
          </cell>
          <cell r="I229" t="b">
            <v>0</v>
          </cell>
          <cell r="J229">
            <v>1807.5</v>
          </cell>
          <cell r="K229">
            <v>0</v>
          </cell>
          <cell r="L229">
            <v>0</v>
          </cell>
        </row>
        <row r="230">
          <cell r="A230" t="str">
            <v>09</v>
          </cell>
          <cell r="B230" t="str">
            <v>05</v>
          </cell>
          <cell r="C230" t="str">
            <v>09</v>
          </cell>
          <cell r="D230" t="str">
            <v>2</v>
          </cell>
          <cell r="E230" t="str">
            <v>0003</v>
          </cell>
          <cell r="F230" t="str">
            <v>0003</v>
          </cell>
          <cell r="G230" t="str">
            <v>10101</v>
          </cell>
          <cell r="H230" t="str">
            <v>购材料</v>
          </cell>
          <cell r="I230" t="b">
            <v>0</v>
          </cell>
          <cell r="J230">
            <v>17346.54</v>
          </cell>
          <cell r="K230">
            <v>0</v>
          </cell>
          <cell r="L230">
            <v>0</v>
          </cell>
        </row>
        <row r="231">
          <cell r="A231" t="str">
            <v>09</v>
          </cell>
          <cell r="B231" t="str">
            <v>05</v>
          </cell>
          <cell r="C231" t="str">
            <v>09</v>
          </cell>
          <cell r="D231" t="str">
            <v>2</v>
          </cell>
          <cell r="E231" t="str">
            <v>0004</v>
          </cell>
          <cell r="F231" t="str">
            <v>0006</v>
          </cell>
          <cell r="G231" t="str">
            <v>10101</v>
          </cell>
          <cell r="H231" t="str">
            <v>付费用</v>
          </cell>
          <cell r="I231" t="b">
            <v>0</v>
          </cell>
          <cell r="J231">
            <v>13655.5</v>
          </cell>
          <cell r="K231">
            <v>0</v>
          </cell>
          <cell r="L231">
            <v>0</v>
          </cell>
        </row>
        <row r="232">
          <cell r="A232" t="str">
            <v>09</v>
          </cell>
          <cell r="B232" t="str">
            <v>08</v>
          </cell>
          <cell r="C232" t="str">
            <v>09</v>
          </cell>
          <cell r="D232" t="str">
            <v>2</v>
          </cell>
          <cell r="E232" t="str">
            <v>0005</v>
          </cell>
          <cell r="F232" t="str">
            <v>0003</v>
          </cell>
          <cell r="G232" t="str">
            <v>10101</v>
          </cell>
          <cell r="H232" t="str">
            <v>付职工内部存款及利息</v>
          </cell>
          <cell r="I232" t="b">
            <v>0</v>
          </cell>
          <cell r="J232">
            <v>89292.3</v>
          </cell>
          <cell r="K232">
            <v>0</v>
          </cell>
          <cell r="L232">
            <v>0</v>
          </cell>
        </row>
        <row r="233">
          <cell r="A233" t="str">
            <v>09</v>
          </cell>
          <cell r="B233" t="str">
            <v>08</v>
          </cell>
          <cell r="C233" t="str">
            <v>09</v>
          </cell>
          <cell r="D233" t="str">
            <v>2</v>
          </cell>
          <cell r="E233" t="str">
            <v>0006</v>
          </cell>
          <cell r="F233" t="str">
            <v>0002</v>
          </cell>
          <cell r="G233" t="str">
            <v>10101</v>
          </cell>
          <cell r="H233" t="str">
            <v>付理发费等</v>
          </cell>
          <cell r="I233" t="b">
            <v>0</v>
          </cell>
          <cell r="J233">
            <v>6450</v>
          </cell>
          <cell r="K233">
            <v>0</v>
          </cell>
          <cell r="L233">
            <v>0</v>
          </cell>
        </row>
        <row r="234">
          <cell r="A234" t="str">
            <v>09</v>
          </cell>
          <cell r="B234" t="str">
            <v>10</v>
          </cell>
          <cell r="C234" t="str">
            <v>09</v>
          </cell>
          <cell r="D234" t="str">
            <v>2</v>
          </cell>
          <cell r="E234" t="str">
            <v>0007</v>
          </cell>
          <cell r="F234" t="str">
            <v>0004</v>
          </cell>
          <cell r="G234" t="str">
            <v>10101</v>
          </cell>
          <cell r="H234" t="str">
            <v>购材料</v>
          </cell>
          <cell r="I234" t="b">
            <v>0</v>
          </cell>
          <cell r="J234">
            <v>7837.88</v>
          </cell>
          <cell r="K234">
            <v>0</v>
          </cell>
          <cell r="L234">
            <v>0</v>
          </cell>
        </row>
        <row r="235">
          <cell r="A235" t="str">
            <v>09</v>
          </cell>
          <cell r="B235" t="str">
            <v>12</v>
          </cell>
          <cell r="C235" t="str">
            <v>09</v>
          </cell>
          <cell r="D235" t="str">
            <v>2</v>
          </cell>
          <cell r="E235" t="str">
            <v>0008</v>
          </cell>
          <cell r="F235" t="str">
            <v>0006</v>
          </cell>
          <cell r="G235" t="str">
            <v>10101</v>
          </cell>
          <cell r="H235" t="str">
            <v>暂借款</v>
          </cell>
          <cell r="I235" t="b">
            <v>0</v>
          </cell>
          <cell r="J235">
            <v>27542.15</v>
          </cell>
          <cell r="K235">
            <v>0</v>
          </cell>
          <cell r="L235">
            <v>0</v>
          </cell>
        </row>
        <row r="236">
          <cell r="A236" t="str">
            <v>09</v>
          </cell>
          <cell r="B236" t="str">
            <v>15</v>
          </cell>
          <cell r="C236" t="str">
            <v>09</v>
          </cell>
          <cell r="D236" t="str">
            <v>2</v>
          </cell>
          <cell r="E236" t="str">
            <v>0009</v>
          </cell>
          <cell r="F236" t="str">
            <v>0005</v>
          </cell>
          <cell r="G236" t="str">
            <v>10101</v>
          </cell>
          <cell r="H236" t="str">
            <v>暂借款</v>
          </cell>
          <cell r="I236" t="b">
            <v>0</v>
          </cell>
          <cell r="J236">
            <v>3990000</v>
          </cell>
          <cell r="K236">
            <v>0</v>
          </cell>
          <cell r="L236">
            <v>0</v>
          </cell>
        </row>
        <row r="237">
          <cell r="A237" t="str">
            <v>09</v>
          </cell>
          <cell r="B237" t="str">
            <v>15</v>
          </cell>
          <cell r="C237" t="str">
            <v>09</v>
          </cell>
          <cell r="D237" t="str">
            <v>2</v>
          </cell>
          <cell r="E237" t="str">
            <v>0010</v>
          </cell>
          <cell r="F237" t="str">
            <v>0002</v>
          </cell>
          <cell r="G237" t="str">
            <v>10101</v>
          </cell>
          <cell r="H237" t="str">
            <v>付招待费</v>
          </cell>
          <cell r="I237" t="b">
            <v>0</v>
          </cell>
          <cell r="J237">
            <v>9973.6</v>
          </cell>
          <cell r="K237">
            <v>0</v>
          </cell>
          <cell r="L237">
            <v>0</v>
          </cell>
        </row>
        <row r="238">
          <cell r="A238" t="str">
            <v>09</v>
          </cell>
          <cell r="B238" t="str">
            <v>15</v>
          </cell>
          <cell r="C238" t="str">
            <v>09</v>
          </cell>
          <cell r="D238" t="str">
            <v>2</v>
          </cell>
          <cell r="E238" t="str">
            <v>0011</v>
          </cell>
          <cell r="F238" t="str">
            <v>0002</v>
          </cell>
          <cell r="G238" t="str">
            <v>10101</v>
          </cell>
          <cell r="H238" t="str">
            <v>付差旅费</v>
          </cell>
          <cell r="I238" t="b">
            <v>0</v>
          </cell>
          <cell r="J238">
            <v>6635</v>
          </cell>
          <cell r="K238">
            <v>0</v>
          </cell>
          <cell r="L238">
            <v>0</v>
          </cell>
        </row>
        <row r="239">
          <cell r="A239" t="str">
            <v>09</v>
          </cell>
          <cell r="B239" t="str">
            <v>18</v>
          </cell>
          <cell r="C239" t="str">
            <v>09</v>
          </cell>
          <cell r="D239" t="str">
            <v>2</v>
          </cell>
          <cell r="E239" t="str">
            <v>0012</v>
          </cell>
          <cell r="F239" t="str">
            <v>0002</v>
          </cell>
          <cell r="G239" t="str">
            <v>10101</v>
          </cell>
          <cell r="H239" t="str">
            <v>付差旅费</v>
          </cell>
          <cell r="I239" t="b">
            <v>0</v>
          </cell>
          <cell r="J239">
            <v>4940</v>
          </cell>
          <cell r="K239">
            <v>0</v>
          </cell>
          <cell r="L239">
            <v>0</v>
          </cell>
        </row>
        <row r="240">
          <cell r="A240" t="str">
            <v>09</v>
          </cell>
          <cell r="B240" t="str">
            <v>20</v>
          </cell>
          <cell r="C240" t="str">
            <v>09</v>
          </cell>
          <cell r="D240" t="str">
            <v>2</v>
          </cell>
          <cell r="E240" t="str">
            <v>0013</v>
          </cell>
          <cell r="F240" t="str">
            <v>0004</v>
          </cell>
          <cell r="G240" t="str">
            <v>10101</v>
          </cell>
          <cell r="H240" t="str">
            <v>购材料</v>
          </cell>
          <cell r="I240" t="b">
            <v>0</v>
          </cell>
          <cell r="J240">
            <v>45715.89</v>
          </cell>
          <cell r="K240">
            <v>0</v>
          </cell>
          <cell r="L240">
            <v>0</v>
          </cell>
        </row>
        <row r="241">
          <cell r="A241" t="str">
            <v>09</v>
          </cell>
          <cell r="B241" t="str">
            <v>20</v>
          </cell>
          <cell r="C241" t="str">
            <v>09</v>
          </cell>
          <cell r="D241" t="str">
            <v>2</v>
          </cell>
          <cell r="E241" t="str">
            <v>0014</v>
          </cell>
          <cell r="F241" t="str">
            <v>0002</v>
          </cell>
          <cell r="G241" t="str">
            <v>10101</v>
          </cell>
          <cell r="H241" t="str">
            <v>付快递费</v>
          </cell>
          <cell r="I241" t="b">
            <v>0</v>
          </cell>
          <cell r="J241">
            <v>4788</v>
          </cell>
          <cell r="K241">
            <v>0</v>
          </cell>
          <cell r="L241">
            <v>0</v>
          </cell>
        </row>
        <row r="242">
          <cell r="A242" t="str">
            <v>09</v>
          </cell>
          <cell r="B242" t="str">
            <v>20</v>
          </cell>
          <cell r="C242" t="str">
            <v>09</v>
          </cell>
          <cell r="D242" t="str">
            <v>2</v>
          </cell>
          <cell r="E242" t="str">
            <v>0015</v>
          </cell>
          <cell r="F242" t="str">
            <v>0002</v>
          </cell>
          <cell r="G242" t="str">
            <v>10101</v>
          </cell>
          <cell r="H242" t="str">
            <v>付果款</v>
          </cell>
          <cell r="I242" t="b">
            <v>0</v>
          </cell>
          <cell r="J242">
            <v>5427</v>
          </cell>
          <cell r="K242">
            <v>0</v>
          </cell>
          <cell r="L242">
            <v>0</v>
          </cell>
        </row>
        <row r="243">
          <cell r="A243" t="str">
            <v>09</v>
          </cell>
          <cell r="B243" t="str">
            <v>20</v>
          </cell>
          <cell r="C243" t="str">
            <v>09</v>
          </cell>
          <cell r="D243" t="str">
            <v>2</v>
          </cell>
          <cell r="E243" t="str">
            <v>0016</v>
          </cell>
          <cell r="F243" t="str">
            <v>0002</v>
          </cell>
          <cell r="G243" t="str">
            <v>10101</v>
          </cell>
          <cell r="H243" t="str">
            <v>付职工早餐补助</v>
          </cell>
          <cell r="I243" t="b">
            <v>0</v>
          </cell>
          <cell r="J243">
            <v>1070.4000000000001</v>
          </cell>
          <cell r="K243">
            <v>0</v>
          </cell>
          <cell r="L243">
            <v>0</v>
          </cell>
        </row>
        <row r="244">
          <cell r="A244" t="str">
            <v>09</v>
          </cell>
          <cell r="B244" t="str">
            <v>20</v>
          </cell>
          <cell r="C244" t="str">
            <v>09</v>
          </cell>
          <cell r="D244" t="str">
            <v>2</v>
          </cell>
          <cell r="E244" t="str">
            <v>0017</v>
          </cell>
          <cell r="F244" t="str">
            <v>0002</v>
          </cell>
          <cell r="G244" t="str">
            <v>10101</v>
          </cell>
          <cell r="H244" t="str">
            <v>付临时工工资等</v>
          </cell>
          <cell r="I244" t="b">
            <v>0</v>
          </cell>
          <cell r="J244">
            <v>60789.09</v>
          </cell>
          <cell r="K244">
            <v>0</v>
          </cell>
          <cell r="L244">
            <v>0</v>
          </cell>
        </row>
        <row r="245">
          <cell r="A245" t="str">
            <v>09</v>
          </cell>
          <cell r="B245" t="str">
            <v>01</v>
          </cell>
          <cell r="C245" t="str">
            <v>09</v>
          </cell>
          <cell r="D245" t="str">
            <v>4</v>
          </cell>
          <cell r="E245" t="str">
            <v>0001</v>
          </cell>
          <cell r="F245" t="str">
            <v>0001</v>
          </cell>
          <cell r="G245" t="str">
            <v>10101</v>
          </cell>
          <cell r="H245" t="str">
            <v>支现金</v>
          </cell>
          <cell r="I245" t="b">
            <v>1</v>
          </cell>
          <cell r="J245">
            <v>1060000</v>
          </cell>
          <cell r="K245">
            <v>0</v>
          </cell>
          <cell r="L245">
            <v>0</v>
          </cell>
        </row>
        <row r="246">
          <cell r="A246" t="str">
            <v>09</v>
          </cell>
          <cell r="B246" t="str">
            <v>10</v>
          </cell>
          <cell r="C246" t="str">
            <v>09</v>
          </cell>
          <cell r="D246" t="str">
            <v>4</v>
          </cell>
          <cell r="E246" t="str">
            <v>0012</v>
          </cell>
          <cell r="F246" t="str">
            <v>0001</v>
          </cell>
          <cell r="G246" t="str">
            <v>10101</v>
          </cell>
          <cell r="H246" t="str">
            <v>支现金</v>
          </cell>
          <cell r="I246" t="b">
            <v>1</v>
          </cell>
          <cell r="J246">
            <v>1500000</v>
          </cell>
          <cell r="K246">
            <v>0</v>
          </cell>
          <cell r="L246">
            <v>0</v>
          </cell>
        </row>
        <row r="247">
          <cell r="A247" t="str">
            <v>09</v>
          </cell>
          <cell r="B247" t="str">
            <v>14</v>
          </cell>
          <cell r="C247" t="str">
            <v>09</v>
          </cell>
          <cell r="D247" t="str">
            <v>4</v>
          </cell>
          <cell r="E247" t="str">
            <v>0017</v>
          </cell>
          <cell r="F247" t="str">
            <v>0004</v>
          </cell>
          <cell r="G247" t="str">
            <v>10101</v>
          </cell>
          <cell r="H247" t="str">
            <v>支现金</v>
          </cell>
          <cell r="I247" t="b">
            <v>1</v>
          </cell>
          <cell r="J247">
            <v>1000000</v>
          </cell>
          <cell r="K247">
            <v>0</v>
          </cell>
          <cell r="L247">
            <v>0</v>
          </cell>
        </row>
        <row r="248">
          <cell r="A248" t="str">
            <v>10</v>
          </cell>
          <cell r="B248" t="str">
            <v>01</v>
          </cell>
          <cell r="C248" t="str">
            <v>10</v>
          </cell>
          <cell r="D248" t="str">
            <v>1</v>
          </cell>
          <cell r="E248" t="str">
            <v>0001</v>
          </cell>
          <cell r="F248" t="str">
            <v>0001</v>
          </cell>
          <cell r="G248" t="str">
            <v>10101</v>
          </cell>
          <cell r="H248" t="str">
            <v>收离休医疗费.劳动保险费</v>
          </cell>
          <cell r="I248" t="b">
            <v>1</v>
          </cell>
          <cell r="J248">
            <v>1323.2</v>
          </cell>
          <cell r="K248">
            <v>0</v>
          </cell>
          <cell r="L248">
            <v>0</v>
          </cell>
        </row>
        <row r="249">
          <cell r="A249" t="str">
            <v>10</v>
          </cell>
          <cell r="B249" t="str">
            <v>04</v>
          </cell>
          <cell r="C249" t="str">
            <v>10</v>
          </cell>
          <cell r="D249" t="str">
            <v>1</v>
          </cell>
          <cell r="E249" t="str">
            <v>0002</v>
          </cell>
          <cell r="F249" t="str">
            <v>0001</v>
          </cell>
          <cell r="G249" t="str">
            <v>10101</v>
          </cell>
          <cell r="H249" t="str">
            <v>收果渣款.旧桶款.理发室月租费</v>
          </cell>
          <cell r="I249" t="b">
            <v>1</v>
          </cell>
          <cell r="J249">
            <v>56336</v>
          </cell>
          <cell r="K249">
            <v>0</v>
          </cell>
          <cell r="L249">
            <v>0</v>
          </cell>
        </row>
        <row r="250">
          <cell r="A250" t="str">
            <v>10</v>
          </cell>
          <cell r="B250" t="str">
            <v>10</v>
          </cell>
          <cell r="C250" t="str">
            <v>10</v>
          </cell>
          <cell r="D250" t="str">
            <v>1</v>
          </cell>
          <cell r="E250" t="str">
            <v>0003</v>
          </cell>
          <cell r="F250" t="str">
            <v>0001</v>
          </cell>
          <cell r="G250" t="str">
            <v>10101</v>
          </cell>
          <cell r="H250" t="str">
            <v>收回借款</v>
          </cell>
          <cell r="I250" t="b">
            <v>1</v>
          </cell>
          <cell r="J250">
            <v>14500</v>
          </cell>
          <cell r="K250">
            <v>0</v>
          </cell>
          <cell r="L250">
            <v>0</v>
          </cell>
        </row>
        <row r="251">
          <cell r="A251" t="str">
            <v>10</v>
          </cell>
          <cell r="B251" t="str">
            <v>13</v>
          </cell>
          <cell r="C251" t="str">
            <v>10</v>
          </cell>
          <cell r="D251" t="str">
            <v>1</v>
          </cell>
          <cell r="E251" t="str">
            <v>0004</v>
          </cell>
          <cell r="F251" t="str">
            <v>0001</v>
          </cell>
          <cell r="G251" t="str">
            <v>10101</v>
          </cell>
          <cell r="H251" t="str">
            <v>收存款及利息</v>
          </cell>
          <cell r="I251" t="b">
            <v>1</v>
          </cell>
          <cell r="J251">
            <v>30588.3</v>
          </cell>
          <cell r="K251">
            <v>0</v>
          </cell>
          <cell r="L251">
            <v>0</v>
          </cell>
        </row>
        <row r="252">
          <cell r="A252" t="str">
            <v>10</v>
          </cell>
          <cell r="B252" t="str">
            <v>20</v>
          </cell>
          <cell r="C252" t="str">
            <v>10</v>
          </cell>
          <cell r="D252" t="str">
            <v>1</v>
          </cell>
          <cell r="E252" t="str">
            <v>0005</v>
          </cell>
          <cell r="F252" t="str">
            <v>0001</v>
          </cell>
          <cell r="G252" t="str">
            <v>10101</v>
          </cell>
          <cell r="H252" t="str">
            <v>收借款</v>
          </cell>
          <cell r="I252" t="b">
            <v>1</v>
          </cell>
          <cell r="J252">
            <v>420000</v>
          </cell>
          <cell r="K252">
            <v>0</v>
          </cell>
          <cell r="L252">
            <v>0</v>
          </cell>
        </row>
        <row r="253">
          <cell r="A253" t="str">
            <v>10</v>
          </cell>
          <cell r="B253" t="str">
            <v>20</v>
          </cell>
          <cell r="C253" t="str">
            <v>10</v>
          </cell>
          <cell r="D253" t="str">
            <v>1</v>
          </cell>
          <cell r="E253" t="str">
            <v>0006</v>
          </cell>
          <cell r="F253" t="str">
            <v>0001</v>
          </cell>
          <cell r="G253" t="str">
            <v>10101</v>
          </cell>
          <cell r="H253" t="str">
            <v>收存款</v>
          </cell>
          <cell r="I253" t="b">
            <v>1</v>
          </cell>
          <cell r="J253">
            <v>46591.360000000001</v>
          </cell>
          <cell r="K253">
            <v>0</v>
          </cell>
          <cell r="L253">
            <v>0</v>
          </cell>
        </row>
        <row r="254">
          <cell r="A254" t="str">
            <v>10</v>
          </cell>
          <cell r="B254" t="str">
            <v>01</v>
          </cell>
          <cell r="C254" t="str">
            <v>10</v>
          </cell>
          <cell r="D254" t="str">
            <v>2</v>
          </cell>
          <cell r="E254" t="str">
            <v>0001</v>
          </cell>
          <cell r="F254" t="str">
            <v>0002</v>
          </cell>
          <cell r="G254" t="str">
            <v>10101</v>
          </cell>
          <cell r="H254" t="str">
            <v>付吊车费</v>
          </cell>
          <cell r="I254" t="b">
            <v>0</v>
          </cell>
          <cell r="J254">
            <v>400</v>
          </cell>
          <cell r="K254">
            <v>0</v>
          </cell>
          <cell r="L254">
            <v>0</v>
          </cell>
        </row>
        <row r="255">
          <cell r="A255" t="str">
            <v>10</v>
          </cell>
          <cell r="B255" t="str">
            <v>01</v>
          </cell>
          <cell r="C255" t="str">
            <v>10</v>
          </cell>
          <cell r="D255" t="str">
            <v>2</v>
          </cell>
          <cell r="E255" t="str">
            <v>0001</v>
          </cell>
          <cell r="F255" t="str">
            <v>0004</v>
          </cell>
          <cell r="G255" t="str">
            <v>10101</v>
          </cell>
          <cell r="H255" t="str">
            <v>存现金</v>
          </cell>
          <cell r="I255" t="b">
            <v>0</v>
          </cell>
          <cell r="J255">
            <v>20578.3</v>
          </cell>
          <cell r="K255">
            <v>0</v>
          </cell>
          <cell r="L255">
            <v>0</v>
          </cell>
        </row>
        <row r="256">
          <cell r="A256" t="str">
            <v>10</v>
          </cell>
          <cell r="B256" t="str">
            <v>01</v>
          </cell>
          <cell r="C256" t="str">
            <v>10</v>
          </cell>
          <cell r="D256" t="str">
            <v>2</v>
          </cell>
          <cell r="E256" t="str">
            <v>0002</v>
          </cell>
          <cell r="F256" t="str">
            <v>0002</v>
          </cell>
          <cell r="G256" t="str">
            <v>10101</v>
          </cell>
          <cell r="H256" t="str">
            <v>付理发票费.免餐费等</v>
          </cell>
          <cell r="I256" t="b">
            <v>0</v>
          </cell>
          <cell r="J256">
            <v>7577</v>
          </cell>
          <cell r="K256">
            <v>0</v>
          </cell>
          <cell r="L256">
            <v>0</v>
          </cell>
        </row>
        <row r="257">
          <cell r="A257" t="str">
            <v>10</v>
          </cell>
          <cell r="B257" t="str">
            <v>02</v>
          </cell>
          <cell r="C257" t="str">
            <v>10</v>
          </cell>
          <cell r="D257" t="str">
            <v>2</v>
          </cell>
          <cell r="E257" t="str">
            <v>0003</v>
          </cell>
          <cell r="F257" t="str">
            <v>0005</v>
          </cell>
          <cell r="G257" t="str">
            <v>10101</v>
          </cell>
          <cell r="H257" t="str">
            <v>暂借款</v>
          </cell>
          <cell r="I257" t="b">
            <v>0</v>
          </cell>
          <cell r="J257">
            <v>509278</v>
          </cell>
          <cell r="K257">
            <v>0</v>
          </cell>
          <cell r="L257">
            <v>0</v>
          </cell>
        </row>
        <row r="258">
          <cell r="A258" t="str">
            <v>10</v>
          </cell>
          <cell r="B258" t="str">
            <v>05</v>
          </cell>
          <cell r="C258" t="str">
            <v>10</v>
          </cell>
          <cell r="D258" t="str">
            <v>2</v>
          </cell>
          <cell r="E258" t="str">
            <v>0004</v>
          </cell>
          <cell r="F258" t="str">
            <v>0003</v>
          </cell>
          <cell r="G258" t="str">
            <v>10101</v>
          </cell>
          <cell r="H258" t="str">
            <v>购材料</v>
          </cell>
          <cell r="I258" t="b">
            <v>0</v>
          </cell>
          <cell r="J258">
            <v>3471.82</v>
          </cell>
          <cell r="K258">
            <v>0</v>
          </cell>
          <cell r="L258">
            <v>0</v>
          </cell>
        </row>
        <row r="259">
          <cell r="A259" t="str">
            <v>10</v>
          </cell>
          <cell r="B259" t="str">
            <v>05</v>
          </cell>
          <cell r="C259" t="str">
            <v>10</v>
          </cell>
          <cell r="D259" t="str">
            <v>2</v>
          </cell>
          <cell r="E259" t="str">
            <v>0005</v>
          </cell>
          <cell r="F259" t="str">
            <v>0002</v>
          </cell>
          <cell r="G259" t="str">
            <v>10101</v>
          </cell>
          <cell r="H259" t="str">
            <v>付电话费</v>
          </cell>
          <cell r="I259" t="b">
            <v>0</v>
          </cell>
          <cell r="J259">
            <v>12359</v>
          </cell>
          <cell r="K259">
            <v>0</v>
          </cell>
          <cell r="L259">
            <v>0</v>
          </cell>
        </row>
        <row r="260">
          <cell r="A260" t="str">
            <v>10</v>
          </cell>
          <cell r="B260" t="str">
            <v>05</v>
          </cell>
          <cell r="C260" t="str">
            <v>10</v>
          </cell>
          <cell r="D260" t="str">
            <v>2</v>
          </cell>
          <cell r="E260" t="str">
            <v>0006</v>
          </cell>
          <cell r="F260" t="str">
            <v>0002</v>
          </cell>
          <cell r="G260" t="str">
            <v>10101</v>
          </cell>
          <cell r="H260" t="str">
            <v>付招待费</v>
          </cell>
          <cell r="I260" t="b">
            <v>0</v>
          </cell>
          <cell r="J260">
            <v>4288.3999999999996</v>
          </cell>
          <cell r="K260">
            <v>0</v>
          </cell>
          <cell r="L260">
            <v>0</v>
          </cell>
        </row>
        <row r="261">
          <cell r="A261" t="str">
            <v>10</v>
          </cell>
          <cell r="B261" t="str">
            <v>08</v>
          </cell>
          <cell r="C261" t="str">
            <v>10</v>
          </cell>
          <cell r="D261" t="str">
            <v>2</v>
          </cell>
          <cell r="E261" t="str">
            <v>0007</v>
          </cell>
          <cell r="F261" t="str">
            <v>0003</v>
          </cell>
          <cell r="G261" t="str">
            <v>10101</v>
          </cell>
          <cell r="H261" t="str">
            <v>付土地登记费.美术装饰款等</v>
          </cell>
          <cell r="I261" t="b">
            <v>0</v>
          </cell>
          <cell r="J261">
            <v>8722.1</v>
          </cell>
          <cell r="K261">
            <v>0</v>
          </cell>
          <cell r="L261">
            <v>0</v>
          </cell>
        </row>
        <row r="262">
          <cell r="A262" t="str">
            <v>10</v>
          </cell>
          <cell r="B262" t="str">
            <v>10</v>
          </cell>
          <cell r="C262" t="str">
            <v>10</v>
          </cell>
          <cell r="D262" t="str">
            <v>2</v>
          </cell>
          <cell r="E262" t="str">
            <v>0008</v>
          </cell>
          <cell r="F262" t="str">
            <v>0002</v>
          </cell>
          <cell r="G262" t="str">
            <v>10101</v>
          </cell>
          <cell r="H262" t="str">
            <v>付差旅费</v>
          </cell>
          <cell r="I262" t="b">
            <v>0</v>
          </cell>
          <cell r="J262">
            <v>3454</v>
          </cell>
          <cell r="K262">
            <v>0</v>
          </cell>
          <cell r="L262">
            <v>0</v>
          </cell>
        </row>
        <row r="263">
          <cell r="A263" t="str">
            <v>10</v>
          </cell>
          <cell r="B263" t="str">
            <v>10</v>
          </cell>
          <cell r="C263" t="str">
            <v>10</v>
          </cell>
          <cell r="D263" t="str">
            <v>2</v>
          </cell>
          <cell r="E263" t="str">
            <v>0009</v>
          </cell>
          <cell r="F263" t="str">
            <v>0004</v>
          </cell>
          <cell r="G263" t="str">
            <v>10101</v>
          </cell>
          <cell r="H263" t="str">
            <v>购材料</v>
          </cell>
          <cell r="I263" t="b">
            <v>0</v>
          </cell>
          <cell r="J263">
            <v>25458.45</v>
          </cell>
          <cell r="K263">
            <v>0</v>
          </cell>
          <cell r="L263">
            <v>0</v>
          </cell>
        </row>
        <row r="264">
          <cell r="A264" t="str">
            <v>10</v>
          </cell>
          <cell r="B264" t="str">
            <v>10</v>
          </cell>
          <cell r="C264" t="str">
            <v>10</v>
          </cell>
          <cell r="D264" t="str">
            <v>2</v>
          </cell>
          <cell r="E264" t="str">
            <v>0010</v>
          </cell>
          <cell r="F264" t="str">
            <v>0003</v>
          </cell>
          <cell r="G264" t="str">
            <v>10101</v>
          </cell>
          <cell r="H264" t="str">
            <v>付进口液体酶费用</v>
          </cell>
          <cell r="I264" t="b">
            <v>0</v>
          </cell>
          <cell r="J264">
            <v>1200.4100000000001</v>
          </cell>
          <cell r="K264">
            <v>0</v>
          </cell>
          <cell r="L264">
            <v>0</v>
          </cell>
        </row>
        <row r="265">
          <cell r="A265" t="str">
            <v>10</v>
          </cell>
          <cell r="B265" t="str">
            <v>12</v>
          </cell>
          <cell r="C265" t="str">
            <v>10</v>
          </cell>
          <cell r="D265" t="str">
            <v>2</v>
          </cell>
          <cell r="E265" t="str">
            <v>0011</v>
          </cell>
          <cell r="F265" t="str">
            <v>0002</v>
          </cell>
          <cell r="G265" t="str">
            <v>10101</v>
          </cell>
          <cell r="H265" t="str">
            <v>付临时工工资</v>
          </cell>
          <cell r="I265" t="b">
            <v>0</v>
          </cell>
          <cell r="J265">
            <v>82263.72</v>
          </cell>
          <cell r="K265">
            <v>0</v>
          </cell>
          <cell r="L265">
            <v>0</v>
          </cell>
        </row>
        <row r="266">
          <cell r="A266" t="str">
            <v>10</v>
          </cell>
          <cell r="B266" t="str">
            <v>12</v>
          </cell>
          <cell r="C266" t="str">
            <v>10</v>
          </cell>
          <cell r="D266" t="str">
            <v>2</v>
          </cell>
          <cell r="E266" t="str">
            <v>0012</v>
          </cell>
          <cell r="F266" t="str">
            <v>0002</v>
          </cell>
          <cell r="G266" t="str">
            <v>10101</v>
          </cell>
          <cell r="H266" t="str">
            <v>购高速离心机</v>
          </cell>
          <cell r="I266" t="b">
            <v>0</v>
          </cell>
          <cell r="J266">
            <v>7860</v>
          </cell>
          <cell r="K266">
            <v>0</v>
          </cell>
          <cell r="L266">
            <v>0</v>
          </cell>
        </row>
        <row r="267">
          <cell r="A267" t="str">
            <v>10</v>
          </cell>
          <cell r="B267" t="str">
            <v>12</v>
          </cell>
          <cell r="C267" t="str">
            <v>10</v>
          </cell>
          <cell r="D267" t="str">
            <v>2</v>
          </cell>
          <cell r="E267" t="str">
            <v>0013</v>
          </cell>
          <cell r="F267" t="str">
            <v>0004</v>
          </cell>
          <cell r="G267" t="str">
            <v>10101</v>
          </cell>
          <cell r="H267" t="str">
            <v>付物料消耗款等</v>
          </cell>
          <cell r="I267" t="b">
            <v>0</v>
          </cell>
          <cell r="J267">
            <v>8795.7999999999993</v>
          </cell>
          <cell r="K267">
            <v>0</v>
          </cell>
          <cell r="L267">
            <v>0</v>
          </cell>
        </row>
        <row r="268">
          <cell r="A268" t="str">
            <v>10</v>
          </cell>
          <cell r="B268" t="str">
            <v>15</v>
          </cell>
          <cell r="C268" t="str">
            <v>10</v>
          </cell>
          <cell r="D268" t="str">
            <v>2</v>
          </cell>
          <cell r="E268" t="str">
            <v>0014</v>
          </cell>
          <cell r="F268" t="str">
            <v>0005</v>
          </cell>
          <cell r="G268" t="str">
            <v>10101</v>
          </cell>
          <cell r="H268" t="str">
            <v>付职工内部存款及利息</v>
          </cell>
          <cell r="I268" t="b">
            <v>0</v>
          </cell>
          <cell r="J268">
            <v>10329.299999999999</v>
          </cell>
          <cell r="K268">
            <v>0</v>
          </cell>
          <cell r="L268">
            <v>0</v>
          </cell>
        </row>
        <row r="269">
          <cell r="A269" t="str">
            <v>10</v>
          </cell>
          <cell r="B269" t="str">
            <v>21</v>
          </cell>
          <cell r="C269" t="str">
            <v>10</v>
          </cell>
          <cell r="D269" t="str">
            <v>2</v>
          </cell>
          <cell r="E269" t="str">
            <v>0015</v>
          </cell>
          <cell r="F269" t="str">
            <v>0005</v>
          </cell>
          <cell r="G269" t="str">
            <v>10101</v>
          </cell>
          <cell r="H269" t="str">
            <v>暂借款</v>
          </cell>
          <cell r="I269" t="b">
            <v>0</v>
          </cell>
          <cell r="J269">
            <v>1082000</v>
          </cell>
          <cell r="K269">
            <v>0</v>
          </cell>
          <cell r="L269">
            <v>0</v>
          </cell>
        </row>
        <row r="270">
          <cell r="A270" t="str">
            <v>10</v>
          </cell>
          <cell r="B270" t="str">
            <v>21</v>
          </cell>
          <cell r="C270" t="str">
            <v>10</v>
          </cell>
          <cell r="D270" t="str">
            <v>2</v>
          </cell>
          <cell r="E270" t="str">
            <v>0016</v>
          </cell>
          <cell r="F270" t="str">
            <v>0002</v>
          </cell>
          <cell r="G270" t="str">
            <v>10101</v>
          </cell>
          <cell r="H270" t="str">
            <v>付会务费等</v>
          </cell>
          <cell r="I270" t="b">
            <v>0</v>
          </cell>
          <cell r="J270">
            <v>30495.599999999999</v>
          </cell>
          <cell r="K270">
            <v>0</v>
          </cell>
          <cell r="L270">
            <v>0</v>
          </cell>
        </row>
        <row r="271">
          <cell r="A271" t="str">
            <v>10</v>
          </cell>
          <cell r="B271" t="str">
            <v>21</v>
          </cell>
          <cell r="C271" t="str">
            <v>10</v>
          </cell>
          <cell r="D271" t="str">
            <v>2</v>
          </cell>
          <cell r="E271" t="str">
            <v>0017</v>
          </cell>
          <cell r="F271" t="str">
            <v>0003</v>
          </cell>
          <cell r="G271" t="str">
            <v>10101</v>
          </cell>
          <cell r="H271" t="str">
            <v>付差旅费.招待费</v>
          </cell>
          <cell r="I271" t="b">
            <v>0</v>
          </cell>
          <cell r="J271">
            <v>11062</v>
          </cell>
          <cell r="K271">
            <v>0</v>
          </cell>
          <cell r="L271">
            <v>0</v>
          </cell>
        </row>
        <row r="272">
          <cell r="A272" t="str">
            <v>10</v>
          </cell>
          <cell r="B272" t="str">
            <v>01</v>
          </cell>
          <cell r="C272" t="str">
            <v>10</v>
          </cell>
          <cell r="D272" t="str">
            <v>4</v>
          </cell>
          <cell r="E272" t="str">
            <v>0001</v>
          </cell>
          <cell r="F272" t="str">
            <v>0001</v>
          </cell>
          <cell r="G272" t="str">
            <v>10101</v>
          </cell>
          <cell r="H272" t="str">
            <v>支现金</v>
          </cell>
          <cell r="I272" t="b">
            <v>1</v>
          </cell>
          <cell r="J272">
            <v>1060000</v>
          </cell>
          <cell r="K272">
            <v>0</v>
          </cell>
          <cell r="L272">
            <v>0</v>
          </cell>
        </row>
        <row r="273">
          <cell r="A273" t="str">
            <v>10</v>
          </cell>
          <cell r="B273" t="str">
            <v>21</v>
          </cell>
          <cell r="C273" t="str">
            <v>10</v>
          </cell>
          <cell r="D273" t="str">
            <v>4</v>
          </cell>
          <cell r="E273" t="str">
            <v>0022</v>
          </cell>
          <cell r="F273" t="str">
            <v>0001</v>
          </cell>
          <cell r="G273" t="str">
            <v>10101</v>
          </cell>
          <cell r="H273" t="str">
            <v>支现金</v>
          </cell>
          <cell r="I273" t="b">
            <v>1</v>
          </cell>
          <cell r="J273">
            <v>200000</v>
          </cell>
          <cell r="K273">
            <v>0</v>
          </cell>
          <cell r="L273">
            <v>0</v>
          </cell>
        </row>
        <row r="274">
          <cell r="A274" t="str">
            <v>11</v>
          </cell>
          <cell r="B274" t="str">
            <v>08</v>
          </cell>
          <cell r="C274" t="str">
            <v>11</v>
          </cell>
          <cell r="D274" t="str">
            <v>1</v>
          </cell>
          <cell r="E274" t="str">
            <v>0001</v>
          </cell>
          <cell r="F274" t="str">
            <v>0001</v>
          </cell>
          <cell r="G274" t="str">
            <v>10101</v>
          </cell>
          <cell r="H274" t="str">
            <v>销苹果浓汁</v>
          </cell>
          <cell r="I274" t="b">
            <v>1</v>
          </cell>
          <cell r="J274">
            <v>780</v>
          </cell>
          <cell r="K274">
            <v>0</v>
          </cell>
          <cell r="L274">
            <v>0</v>
          </cell>
        </row>
        <row r="275">
          <cell r="A275" t="str">
            <v>11</v>
          </cell>
          <cell r="B275" t="str">
            <v>16</v>
          </cell>
          <cell r="C275" t="str">
            <v>11</v>
          </cell>
          <cell r="D275" t="str">
            <v>1</v>
          </cell>
          <cell r="E275" t="str">
            <v>0002</v>
          </cell>
          <cell r="F275" t="str">
            <v>0001</v>
          </cell>
          <cell r="G275" t="str">
            <v>10101</v>
          </cell>
          <cell r="H275" t="str">
            <v>收材料款.罚款</v>
          </cell>
          <cell r="I275" t="b">
            <v>1</v>
          </cell>
          <cell r="J275">
            <v>1744.35</v>
          </cell>
          <cell r="K275">
            <v>0</v>
          </cell>
          <cell r="L275">
            <v>0</v>
          </cell>
        </row>
        <row r="276">
          <cell r="A276" t="str">
            <v>11</v>
          </cell>
          <cell r="B276" t="str">
            <v>20</v>
          </cell>
          <cell r="C276" t="str">
            <v>11</v>
          </cell>
          <cell r="D276" t="str">
            <v>1</v>
          </cell>
          <cell r="E276" t="str">
            <v>0003</v>
          </cell>
          <cell r="F276" t="str">
            <v>0001</v>
          </cell>
          <cell r="G276" t="str">
            <v>10101</v>
          </cell>
          <cell r="H276" t="str">
            <v>收回借款</v>
          </cell>
          <cell r="I276" t="b">
            <v>1</v>
          </cell>
          <cell r="J276">
            <v>10127</v>
          </cell>
          <cell r="K276">
            <v>0</v>
          </cell>
          <cell r="L276">
            <v>0</v>
          </cell>
        </row>
        <row r="277">
          <cell r="A277" t="str">
            <v>11</v>
          </cell>
          <cell r="B277" t="str">
            <v>01</v>
          </cell>
          <cell r="C277" t="str">
            <v>11</v>
          </cell>
          <cell r="D277" t="str">
            <v>2</v>
          </cell>
          <cell r="E277" t="str">
            <v>0001</v>
          </cell>
          <cell r="F277" t="str">
            <v>0002</v>
          </cell>
          <cell r="G277" t="str">
            <v>10101</v>
          </cell>
          <cell r="H277" t="str">
            <v>付土地补偿费</v>
          </cell>
          <cell r="I277" t="b">
            <v>0</v>
          </cell>
          <cell r="J277">
            <v>30000</v>
          </cell>
          <cell r="K277">
            <v>0</v>
          </cell>
          <cell r="L277">
            <v>0</v>
          </cell>
        </row>
        <row r="278">
          <cell r="A278" t="str">
            <v>11</v>
          </cell>
          <cell r="B278" t="str">
            <v>01</v>
          </cell>
          <cell r="C278" t="str">
            <v>11</v>
          </cell>
          <cell r="D278" t="str">
            <v>2</v>
          </cell>
          <cell r="E278" t="str">
            <v>0002</v>
          </cell>
          <cell r="F278" t="str">
            <v>0002</v>
          </cell>
          <cell r="G278" t="str">
            <v>10101</v>
          </cell>
          <cell r="H278" t="str">
            <v>付资产评估费</v>
          </cell>
          <cell r="I278" t="b">
            <v>0</v>
          </cell>
          <cell r="J278">
            <v>10000</v>
          </cell>
          <cell r="K278">
            <v>0</v>
          </cell>
          <cell r="L278">
            <v>0</v>
          </cell>
        </row>
        <row r="279">
          <cell r="A279" t="str">
            <v>11</v>
          </cell>
          <cell r="B279" t="str">
            <v>03</v>
          </cell>
          <cell r="C279" t="str">
            <v>11</v>
          </cell>
          <cell r="D279" t="str">
            <v>2</v>
          </cell>
          <cell r="E279" t="str">
            <v>0003</v>
          </cell>
          <cell r="F279" t="str">
            <v>0004</v>
          </cell>
          <cell r="G279" t="str">
            <v>10101</v>
          </cell>
          <cell r="H279" t="str">
            <v>付报刊费.维修费</v>
          </cell>
          <cell r="I279" t="b">
            <v>0</v>
          </cell>
          <cell r="J279">
            <v>3382.6</v>
          </cell>
          <cell r="K279">
            <v>0</v>
          </cell>
          <cell r="L279">
            <v>0</v>
          </cell>
        </row>
        <row r="280">
          <cell r="A280" t="str">
            <v>11</v>
          </cell>
          <cell r="B280" t="str">
            <v>03</v>
          </cell>
          <cell r="C280" t="str">
            <v>11</v>
          </cell>
          <cell r="D280" t="str">
            <v>2</v>
          </cell>
          <cell r="E280" t="str">
            <v>0004</v>
          </cell>
          <cell r="F280" t="str">
            <v>0002</v>
          </cell>
          <cell r="G280" t="str">
            <v>10101</v>
          </cell>
          <cell r="H280" t="str">
            <v>付快递费.胶卷.扩片.电脑绘画款</v>
          </cell>
          <cell r="I280" t="b">
            <v>0</v>
          </cell>
          <cell r="J280">
            <v>30693.9</v>
          </cell>
          <cell r="K280">
            <v>0</v>
          </cell>
          <cell r="L280">
            <v>0</v>
          </cell>
        </row>
        <row r="281">
          <cell r="A281" t="str">
            <v>11</v>
          </cell>
          <cell r="B281" t="str">
            <v>03</v>
          </cell>
          <cell r="C281" t="str">
            <v>11</v>
          </cell>
          <cell r="D281" t="str">
            <v>2</v>
          </cell>
          <cell r="E281" t="str">
            <v>0005</v>
          </cell>
          <cell r="F281" t="str">
            <v>0002</v>
          </cell>
          <cell r="G281" t="str">
            <v>10101</v>
          </cell>
          <cell r="H281" t="str">
            <v>付培训费等</v>
          </cell>
          <cell r="I281" t="b">
            <v>0</v>
          </cell>
          <cell r="J281">
            <v>6206</v>
          </cell>
          <cell r="K281">
            <v>0</v>
          </cell>
          <cell r="L281">
            <v>0</v>
          </cell>
        </row>
        <row r="282">
          <cell r="A282" t="str">
            <v>11</v>
          </cell>
          <cell r="B282" t="str">
            <v>05</v>
          </cell>
          <cell r="C282" t="str">
            <v>11</v>
          </cell>
          <cell r="D282" t="str">
            <v>2</v>
          </cell>
          <cell r="E282" t="str">
            <v>0006</v>
          </cell>
          <cell r="F282" t="str">
            <v>0003</v>
          </cell>
          <cell r="G282" t="str">
            <v>10101</v>
          </cell>
          <cell r="H282" t="str">
            <v>付运费</v>
          </cell>
          <cell r="I282" t="b">
            <v>0</v>
          </cell>
          <cell r="J282">
            <v>6474.6</v>
          </cell>
          <cell r="K282">
            <v>0</v>
          </cell>
          <cell r="L282">
            <v>0</v>
          </cell>
        </row>
        <row r="283">
          <cell r="A283" t="str">
            <v>11</v>
          </cell>
          <cell r="B283" t="str">
            <v>05</v>
          </cell>
          <cell r="C283" t="str">
            <v>11</v>
          </cell>
          <cell r="D283" t="str">
            <v>2</v>
          </cell>
          <cell r="E283" t="str">
            <v>0007</v>
          </cell>
          <cell r="F283" t="str">
            <v>0003</v>
          </cell>
          <cell r="G283" t="str">
            <v>10101</v>
          </cell>
          <cell r="H283" t="str">
            <v>付运费</v>
          </cell>
          <cell r="I283" t="b">
            <v>0</v>
          </cell>
          <cell r="J283">
            <v>23571.08</v>
          </cell>
          <cell r="K283">
            <v>0</v>
          </cell>
          <cell r="L283">
            <v>0</v>
          </cell>
        </row>
        <row r="284">
          <cell r="A284" t="str">
            <v>11</v>
          </cell>
          <cell r="B284" t="str">
            <v>07</v>
          </cell>
          <cell r="C284" t="str">
            <v>11</v>
          </cell>
          <cell r="D284" t="str">
            <v>2</v>
          </cell>
          <cell r="E284" t="str">
            <v>0008</v>
          </cell>
          <cell r="F284" t="str">
            <v>0003</v>
          </cell>
          <cell r="G284" t="str">
            <v>10101</v>
          </cell>
          <cell r="H284" t="str">
            <v>付运费</v>
          </cell>
          <cell r="I284" t="b">
            <v>0</v>
          </cell>
          <cell r="J284">
            <v>5539.85</v>
          </cell>
          <cell r="K284">
            <v>0</v>
          </cell>
          <cell r="L284">
            <v>0</v>
          </cell>
        </row>
        <row r="285">
          <cell r="A285" t="str">
            <v>11</v>
          </cell>
          <cell r="B285" t="str">
            <v>07</v>
          </cell>
          <cell r="C285" t="str">
            <v>11</v>
          </cell>
          <cell r="D285" t="str">
            <v>2</v>
          </cell>
          <cell r="E285" t="str">
            <v>0009</v>
          </cell>
          <cell r="F285" t="str">
            <v>0003</v>
          </cell>
          <cell r="G285" t="str">
            <v>10101</v>
          </cell>
          <cell r="H285" t="str">
            <v>付招待费</v>
          </cell>
          <cell r="I285" t="b">
            <v>0</v>
          </cell>
          <cell r="J285">
            <v>11813.6</v>
          </cell>
          <cell r="K285">
            <v>0</v>
          </cell>
          <cell r="L285">
            <v>0</v>
          </cell>
        </row>
        <row r="286">
          <cell r="A286" t="str">
            <v>11</v>
          </cell>
          <cell r="B286" t="str">
            <v>08</v>
          </cell>
          <cell r="C286" t="str">
            <v>11</v>
          </cell>
          <cell r="D286" t="str">
            <v>2</v>
          </cell>
          <cell r="E286" t="str">
            <v>0010</v>
          </cell>
          <cell r="F286" t="str">
            <v>0003</v>
          </cell>
          <cell r="G286" t="str">
            <v>10101</v>
          </cell>
          <cell r="H286" t="str">
            <v>暂借款</v>
          </cell>
          <cell r="I286" t="b">
            <v>0</v>
          </cell>
          <cell r="J286">
            <v>106023.96</v>
          </cell>
          <cell r="K286">
            <v>0</v>
          </cell>
          <cell r="L286">
            <v>0</v>
          </cell>
        </row>
        <row r="287">
          <cell r="A287" t="str">
            <v>11</v>
          </cell>
          <cell r="B287" t="str">
            <v>08</v>
          </cell>
          <cell r="C287" t="str">
            <v>11</v>
          </cell>
          <cell r="D287" t="str">
            <v>2</v>
          </cell>
          <cell r="E287" t="str">
            <v>0011</v>
          </cell>
          <cell r="F287" t="str">
            <v>0003</v>
          </cell>
          <cell r="G287" t="str">
            <v>10101</v>
          </cell>
          <cell r="H287" t="str">
            <v>付商检费</v>
          </cell>
          <cell r="I287" t="b">
            <v>0</v>
          </cell>
          <cell r="J287">
            <v>813</v>
          </cell>
          <cell r="K287">
            <v>0</v>
          </cell>
          <cell r="L287">
            <v>0</v>
          </cell>
        </row>
        <row r="288">
          <cell r="A288" t="str">
            <v>11</v>
          </cell>
          <cell r="B288" t="str">
            <v>10</v>
          </cell>
          <cell r="C288" t="str">
            <v>11</v>
          </cell>
          <cell r="D288" t="str">
            <v>2</v>
          </cell>
          <cell r="E288" t="str">
            <v>0012</v>
          </cell>
          <cell r="F288" t="str">
            <v>0002</v>
          </cell>
          <cell r="G288" t="str">
            <v>10101</v>
          </cell>
          <cell r="H288" t="str">
            <v>付电话费</v>
          </cell>
          <cell r="I288" t="b">
            <v>0</v>
          </cell>
          <cell r="J288">
            <v>6932</v>
          </cell>
          <cell r="K288">
            <v>0</v>
          </cell>
          <cell r="L288">
            <v>0</v>
          </cell>
        </row>
        <row r="289">
          <cell r="A289" t="str">
            <v>11</v>
          </cell>
          <cell r="B289" t="str">
            <v>10</v>
          </cell>
          <cell r="C289" t="str">
            <v>11</v>
          </cell>
          <cell r="D289" t="str">
            <v>2</v>
          </cell>
          <cell r="E289" t="str">
            <v>0013</v>
          </cell>
          <cell r="F289" t="str">
            <v>0002</v>
          </cell>
          <cell r="G289" t="str">
            <v>10101</v>
          </cell>
          <cell r="H289" t="str">
            <v>付免餐费.药费</v>
          </cell>
          <cell r="I289" t="b">
            <v>0</v>
          </cell>
          <cell r="J289">
            <v>2648.2</v>
          </cell>
          <cell r="K289">
            <v>0</v>
          </cell>
          <cell r="L289">
            <v>0</v>
          </cell>
        </row>
        <row r="290">
          <cell r="A290" t="str">
            <v>11</v>
          </cell>
          <cell r="B290" t="str">
            <v>10</v>
          </cell>
          <cell r="C290" t="str">
            <v>11</v>
          </cell>
          <cell r="D290" t="str">
            <v>2</v>
          </cell>
          <cell r="E290" t="str">
            <v>0014</v>
          </cell>
          <cell r="F290" t="str">
            <v>0003</v>
          </cell>
          <cell r="G290" t="str">
            <v>10101</v>
          </cell>
          <cell r="H290" t="str">
            <v>付差旅费</v>
          </cell>
          <cell r="I290" t="b">
            <v>0</v>
          </cell>
          <cell r="J290">
            <v>4282.8999999999996</v>
          </cell>
          <cell r="K290">
            <v>0</v>
          </cell>
          <cell r="L290">
            <v>0</v>
          </cell>
        </row>
        <row r="291">
          <cell r="A291" t="str">
            <v>11</v>
          </cell>
          <cell r="B291" t="str">
            <v>12</v>
          </cell>
          <cell r="C291" t="str">
            <v>11</v>
          </cell>
          <cell r="D291" t="str">
            <v>2</v>
          </cell>
          <cell r="E291" t="str">
            <v>0015</v>
          </cell>
          <cell r="F291" t="str">
            <v>0002</v>
          </cell>
          <cell r="G291" t="str">
            <v>10101</v>
          </cell>
          <cell r="H291" t="str">
            <v>付差旅费</v>
          </cell>
          <cell r="I291" t="b">
            <v>0</v>
          </cell>
          <cell r="J291">
            <v>4419</v>
          </cell>
          <cell r="K291">
            <v>0</v>
          </cell>
          <cell r="L291">
            <v>0</v>
          </cell>
        </row>
        <row r="292">
          <cell r="A292" t="str">
            <v>11</v>
          </cell>
          <cell r="B292" t="str">
            <v>15</v>
          </cell>
          <cell r="C292" t="str">
            <v>11</v>
          </cell>
          <cell r="D292" t="str">
            <v>2</v>
          </cell>
          <cell r="E292" t="str">
            <v>0016</v>
          </cell>
          <cell r="F292" t="str">
            <v>0002</v>
          </cell>
          <cell r="G292" t="str">
            <v>10101</v>
          </cell>
          <cell r="H292" t="str">
            <v>付于江等人差旅费</v>
          </cell>
          <cell r="I292" t="b">
            <v>0</v>
          </cell>
          <cell r="J292">
            <v>5782.5</v>
          </cell>
          <cell r="K292">
            <v>0</v>
          </cell>
          <cell r="L292">
            <v>0</v>
          </cell>
        </row>
        <row r="293">
          <cell r="A293" t="str">
            <v>11</v>
          </cell>
          <cell r="B293" t="str">
            <v>15</v>
          </cell>
          <cell r="C293" t="str">
            <v>11</v>
          </cell>
          <cell r="D293" t="str">
            <v>2</v>
          </cell>
          <cell r="E293" t="str">
            <v>0017</v>
          </cell>
          <cell r="F293" t="str">
            <v>0003</v>
          </cell>
          <cell r="G293" t="str">
            <v>10101</v>
          </cell>
          <cell r="H293" t="str">
            <v>购材料</v>
          </cell>
          <cell r="I293" t="b">
            <v>0</v>
          </cell>
          <cell r="J293">
            <v>6361.5</v>
          </cell>
          <cell r="K293">
            <v>0</v>
          </cell>
          <cell r="L293">
            <v>0</v>
          </cell>
        </row>
        <row r="294">
          <cell r="A294" t="str">
            <v>11</v>
          </cell>
          <cell r="B294" t="str">
            <v>15</v>
          </cell>
          <cell r="C294" t="str">
            <v>11</v>
          </cell>
          <cell r="D294" t="str">
            <v>2</v>
          </cell>
          <cell r="E294" t="str">
            <v>0018</v>
          </cell>
          <cell r="F294" t="str">
            <v>0004</v>
          </cell>
          <cell r="G294" t="str">
            <v>10101</v>
          </cell>
          <cell r="H294" t="str">
            <v>购材料</v>
          </cell>
          <cell r="I294" t="b">
            <v>0</v>
          </cell>
          <cell r="J294">
            <v>2647.3</v>
          </cell>
          <cell r="K294">
            <v>0</v>
          </cell>
          <cell r="L294">
            <v>0</v>
          </cell>
        </row>
        <row r="295">
          <cell r="A295" t="str">
            <v>11</v>
          </cell>
          <cell r="B295" t="str">
            <v>15</v>
          </cell>
          <cell r="C295" t="str">
            <v>11</v>
          </cell>
          <cell r="D295" t="str">
            <v>2</v>
          </cell>
          <cell r="E295" t="str">
            <v>0019</v>
          </cell>
          <cell r="F295" t="str">
            <v>0004</v>
          </cell>
          <cell r="G295" t="str">
            <v>10101</v>
          </cell>
          <cell r="H295" t="str">
            <v>购材料</v>
          </cell>
          <cell r="I295" t="b">
            <v>0</v>
          </cell>
          <cell r="J295">
            <v>25264.400000000001</v>
          </cell>
          <cell r="K295">
            <v>0</v>
          </cell>
          <cell r="L295">
            <v>0</v>
          </cell>
        </row>
        <row r="296">
          <cell r="A296" t="str">
            <v>11</v>
          </cell>
          <cell r="B296" t="str">
            <v>18</v>
          </cell>
          <cell r="C296" t="str">
            <v>11</v>
          </cell>
          <cell r="D296" t="str">
            <v>2</v>
          </cell>
          <cell r="E296" t="str">
            <v>0021</v>
          </cell>
          <cell r="F296" t="str">
            <v>0004</v>
          </cell>
          <cell r="G296" t="str">
            <v>10101</v>
          </cell>
          <cell r="H296" t="str">
            <v>付运费.房费</v>
          </cell>
          <cell r="I296" t="b">
            <v>0</v>
          </cell>
          <cell r="J296">
            <v>3890</v>
          </cell>
          <cell r="K296">
            <v>0</v>
          </cell>
          <cell r="L296">
            <v>0</v>
          </cell>
        </row>
        <row r="297">
          <cell r="A297" t="str">
            <v>11</v>
          </cell>
          <cell r="B297" t="str">
            <v>18</v>
          </cell>
          <cell r="C297" t="str">
            <v>11</v>
          </cell>
          <cell r="D297" t="str">
            <v>2</v>
          </cell>
          <cell r="E297" t="str">
            <v>0022</v>
          </cell>
          <cell r="F297" t="str">
            <v>0004</v>
          </cell>
          <cell r="G297" t="str">
            <v>10101</v>
          </cell>
          <cell r="H297" t="str">
            <v>付招待费.快递费等</v>
          </cell>
          <cell r="I297" t="b">
            <v>0</v>
          </cell>
          <cell r="J297">
            <v>7049.05</v>
          </cell>
          <cell r="K297">
            <v>0</v>
          </cell>
          <cell r="L297">
            <v>0</v>
          </cell>
        </row>
        <row r="298">
          <cell r="A298" t="str">
            <v>11</v>
          </cell>
          <cell r="B298" t="str">
            <v>21</v>
          </cell>
          <cell r="C298" t="str">
            <v>11</v>
          </cell>
          <cell r="D298" t="str">
            <v>2</v>
          </cell>
          <cell r="E298" t="str">
            <v>0023</v>
          </cell>
          <cell r="F298" t="str">
            <v>0003</v>
          </cell>
          <cell r="G298" t="str">
            <v>10101</v>
          </cell>
          <cell r="H298" t="str">
            <v>暂借款</v>
          </cell>
          <cell r="I298" t="b">
            <v>0</v>
          </cell>
          <cell r="J298">
            <v>13330</v>
          </cell>
          <cell r="K298">
            <v>0</v>
          </cell>
          <cell r="L298">
            <v>0</v>
          </cell>
        </row>
        <row r="299">
          <cell r="A299" t="str">
            <v>11</v>
          </cell>
          <cell r="B299" t="str">
            <v>21</v>
          </cell>
          <cell r="C299" t="str">
            <v>11</v>
          </cell>
          <cell r="D299" t="str">
            <v>2</v>
          </cell>
          <cell r="E299" t="str">
            <v>0024</v>
          </cell>
          <cell r="F299" t="str">
            <v>0004</v>
          </cell>
          <cell r="G299" t="str">
            <v>10101</v>
          </cell>
          <cell r="H299" t="str">
            <v>购材料</v>
          </cell>
          <cell r="I299" t="b">
            <v>0</v>
          </cell>
          <cell r="J299">
            <v>19507.2</v>
          </cell>
          <cell r="K299">
            <v>0</v>
          </cell>
          <cell r="L299">
            <v>0</v>
          </cell>
        </row>
        <row r="300">
          <cell r="A300" t="str">
            <v>11</v>
          </cell>
          <cell r="B300" t="str">
            <v>23</v>
          </cell>
          <cell r="C300" t="str">
            <v>11</v>
          </cell>
          <cell r="D300" t="str">
            <v>2</v>
          </cell>
          <cell r="E300" t="str">
            <v>0025</v>
          </cell>
          <cell r="F300" t="str">
            <v>0004</v>
          </cell>
          <cell r="G300" t="str">
            <v>10101</v>
          </cell>
          <cell r="H300" t="str">
            <v>暂借款</v>
          </cell>
          <cell r="I300" t="b">
            <v>0</v>
          </cell>
          <cell r="J300">
            <v>1420000</v>
          </cell>
          <cell r="K300">
            <v>0</v>
          </cell>
          <cell r="L300">
            <v>0</v>
          </cell>
        </row>
        <row r="301">
          <cell r="A301" t="str">
            <v>11</v>
          </cell>
          <cell r="B301" t="str">
            <v>25</v>
          </cell>
          <cell r="C301" t="str">
            <v>11</v>
          </cell>
          <cell r="D301" t="str">
            <v>2</v>
          </cell>
          <cell r="E301" t="str">
            <v>0026</v>
          </cell>
          <cell r="F301" t="str">
            <v>0002</v>
          </cell>
          <cell r="G301" t="str">
            <v>10101</v>
          </cell>
          <cell r="H301" t="str">
            <v>付运费</v>
          </cell>
          <cell r="I301" t="b">
            <v>0</v>
          </cell>
          <cell r="J301">
            <v>32190.73</v>
          </cell>
          <cell r="K301">
            <v>0</v>
          </cell>
          <cell r="L301">
            <v>0</v>
          </cell>
        </row>
        <row r="302">
          <cell r="A302" t="str">
            <v>11</v>
          </cell>
          <cell r="B302" t="str">
            <v>25</v>
          </cell>
          <cell r="C302" t="str">
            <v>11</v>
          </cell>
          <cell r="D302" t="str">
            <v>2</v>
          </cell>
          <cell r="E302" t="str">
            <v>0027</v>
          </cell>
          <cell r="F302" t="str">
            <v>0002</v>
          </cell>
          <cell r="G302" t="str">
            <v>10101</v>
          </cell>
          <cell r="H302" t="str">
            <v>付临时工工资</v>
          </cell>
          <cell r="I302" t="b">
            <v>0</v>
          </cell>
          <cell r="J302">
            <v>27845.96</v>
          </cell>
          <cell r="K302">
            <v>0</v>
          </cell>
          <cell r="L302">
            <v>0</v>
          </cell>
        </row>
        <row r="303">
          <cell r="A303" t="str">
            <v>11</v>
          </cell>
          <cell r="B303" t="str">
            <v>25</v>
          </cell>
          <cell r="C303" t="str">
            <v>11</v>
          </cell>
          <cell r="D303" t="str">
            <v>2</v>
          </cell>
          <cell r="E303" t="str">
            <v>0028</v>
          </cell>
          <cell r="F303" t="str">
            <v>0002</v>
          </cell>
          <cell r="G303" t="str">
            <v>10101</v>
          </cell>
          <cell r="H303" t="str">
            <v>订回2000年6月2-1号凭证错制</v>
          </cell>
          <cell r="I303" t="b">
            <v>0</v>
          </cell>
          <cell r="J303">
            <v>-770</v>
          </cell>
          <cell r="K303">
            <v>0</v>
          </cell>
          <cell r="L303">
            <v>0</v>
          </cell>
        </row>
        <row r="304">
          <cell r="A304" t="str">
            <v>11</v>
          </cell>
          <cell r="B304" t="str">
            <v>01</v>
          </cell>
          <cell r="C304" t="str">
            <v>11</v>
          </cell>
          <cell r="D304" t="str">
            <v>4</v>
          </cell>
          <cell r="E304" t="str">
            <v>0001</v>
          </cell>
          <cell r="F304" t="str">
            <v>0001</v>
          </cell>
          <cell r="G304" t="str">
            <v>10101</v>
          </cell>
          <cell r="H304" t="str">
            <v>支现金</v>
          </cell>
          <cell r="I304" t="b">
            <v>1</v>
          </cell>
          <cell r="J304">
            <v>700000</v>
          </cell>
          <cell r="K304">
            <v>0</v>
          </cell>
          <cell r="L304">
            <v>0</v>
          </cell>
        </row>
        <row r="305">
          <cell r="A305" t="str">
            <v>11</v>
          </cell>
          <cell r="B305" t="str">
            <v>17</v>
          </cell>
          <cell r="C305" t="str">
            <v>11</v>
          </cell>
          <cell r="D305" t="str">
            <v>4</v>
          </cell>
          <cell r="E305" t="str">
            <v>0028</v>
          </cell>
          <cell r="F305" t="str">
            <v>0001</v>
          </cell>
          <cell r="G305" t="str">
            <v>10101</v>
          </cell>
          <cell r="H305" t="str">
            <v>支现金</v>
          </cell>
          <cell r="I305" t="b">
            <v>1</v>
          </cell>
          <cell r="J305">
            <v>1103000</v>
          </cell>
          <cell r="K305">
            <v>0</v>
          </cell>
          <cell r="L305">
            <v>0</v>
          </cell>
        </row>
        <row r="306">
          <cell r="A306" t="str">
            <v>12</v>
          </cell>
          <cell r="B306" t="str">
            <v>01</v>
          </cell>
          <cell r="C306" t="str">
            <v>12</v>
          </cell>
          <cell r="D306" t="str">
            <v>1</v>
          </cell>
          <cell r="E306" t="str">
            <v>0001</v>
          </cell>
          <cell r="F306" t="str">
            <v>0001</v>
          </cell>
          <cell r="G306" t="str">
            <v>10101</v>
          </cell>
          <cell r="H306" t="str">
            <v>销果渣</v>
          </cell>
          <cell r="I306" t="b">
            <v>1</v>
          </cell>
          <cell r="J306">
            <v>23248</v>
          </cell>
          <cell r="K306">
            <v>0</v>
          </cell>
          <cell r="L306">
            <v>0</v>
          </cell>
        </row>
        <row r="307">
          <cell r="A307" t="str">
            <v>12</v>
          </cell>
          <cell r="B307" t="str">
            <v>04</v>
          </cell>
          <cell r="C307" t="str">
            <v>12</v>
          </cell>
          <cell r="D307" t="str">
            <v>1</v>
          </cell>
          <cell r="E307" t="str">
            <v>0002</v>
          </cell>
          <cell r="F307" t="str">
            <v>0001</v>
          </cell>
          <cell r="G307" t="str">
            <v>10101</v>
          </cell>
          <cell r="H307" t="str">
            <v>暂借款</v>
          </cell>
          <cell r="I307" t="b">
            <v>1</v>
          </cell>
          <cell r="J307">
            <v>30206.77</v>
          </cell>
          <cell r="K307">
            <v>0</v>
          </cell>
          <cell r="L307">
            <v>0</v>
          </cell>
        </row>
        <row r="308">
          <cell r="A308" t="str">
            <v>12</v>
          </cell>
          <cell r="B308" t="str">
            <v>12</v>
          </cell>
          <cell r="C308" t="str">
            <v>12</v>
          </cell>
          <cell r="D308" t="str">
            <v>1</v>
          </cell>
          <cell r="E308" t="str">
            <v>0003</v>
          </cell>
          <cell r="F308" t="str">
            <v>0001</v>
          </cell>
          <cell r="G308" t="str">
            <v>10101</v>
          </cell>
          <cell r="H308" t="str">
            <v>收回借款</v>
          </cell>
          <cell r="I308" t="b">
            <v>1</v>
          </cell>
          <cell r="J308">
            <v>25285.48</v>
          </cell>
          <cell r="K308">
            <v>0</v>
          </cell>
          <cell r="L308">
            <v>0</v>
          </cell>
        </row>
        <row r="309">
          <cell r="A309" t="str">
            <v>12</v>
          </cell>
          <cell r="B309" t="str">
            <v>15</v>
          </cell>
          <cell r="C309" t="str">
            <v>12</v>
          </cell>
          <cell r="D309" t="str">
            <v>1</v>
          </cell>
          <cell r="E309" t="str">
            <v>0004</v>
          </cell>
          <cell r="F309" t="str">
            <v>0001</v>
          </cell>
          <cell r="G309" t="str">
            <v>10101</v>
          </cell>
          <cell r="H309" t="str">
            <v>收医药费.水电费</v>
          </cell>
          <cell r="I309" t="b">
            <v>1</v>
          </cell>
          <cell r="J309">
            <v>4866.26</v>
          </cell>
          <cell r="K309">
            <v>0</v>
          </cell>
          <cell r="L309">
            <v>0</v>
          </cell>
        </row>
        <row r="310">
          <cell r="A310" t="str">
            <v>12</v>
          </cell>
          <cell r="B310" t="str">
            <v>20</v>
          </cell>
          <cell r="C310" t="str">
            <v>12</v>
          </cell>
          <cell r="D310" t="str">
            <v>1</v>
          </cell>
          <cell r="E310" t="str">
            <v>0005</v>
          </cell>
          <cell r="F310" t="str">
            <v>0001</v>
          </cell>
          <cell r="G310" t="str">
            <v>10101</v>
          </cell>
          <cell r="H310" t="str">
            <v>收理发室月租费.旧铁桶款等</v>
          </cell>
          <cell r="I310" t="b">
            <v>1</v>
          </cell>
          <cell r="J310">
            <v>15035</v>
          </cell>
          <cell r="K310">
            <v>0</v>
          </cell>
          <cell r="L310">
            <v>0</v>
          </cell>
        </row>
        <row r="311">
          <cell r="A311" t="str">
            <v>12</v>
          </cell>
          <cell r="B311" t="str">
            <v>21</v>
          </cell>
          <cell r="C311" t="str">
            <v>12</v>
          </cell>
          <cell r="D311" t="str">
            <v>1</v>
          </cell>
          <cell r="E311" t="str">
            <v>0006</v>
          </cell>
          <cell r="F311" t="str">
            <v>0001</v>
          </cell>
          <cell r="G311" t="str">
            <v>10101</v>
          </cell>
          <cell r="H311" t="str">
            <v>收房款</v>
          </cell>
          <cell r="I311" t="b">
            <v>1</v>
          </cell>
          <cell r="J311">
            <v>10721</v>
          </cell>
          <cell r="K311">
            <v>0</v>
          </cell>
          <cell r="L311">
            <v>0</v>
          </cell>
        </row>
        <row r="312">
          <cell r="A312" t="str">
            <v>12</v>
          </cell>
          <cell r="B312" t="str">
            <v>01</v>
          </cell>
          <cell r="C312" t="str">
            <v>12</v>
          </cell>
          <cell r="D312" t="str">
            <v>2</v>
          </cell>
          <cell r="E312" t="str">
            <v>0001</v>
          </cell>
          <cell r="F312" t="str">
            <v>0003</v>
          </cell>
          <cell r="G312" t="str">
            <v>10101</v>
          </cell>
          <cell r="H312" t="str">
            <v>购材料</v>
          </cell>
          <cell r="I312" t="b">
            <v>0</v>
          </cell>
          <cell r="J312">
            <v>1688</v>
          </cell>
          <cell r="K312">
            <v>0</v>
          </cell>
          <cell r="L312">
            <v>0</v>
          </cell>
        </row>
        <row r="313">
          <cell r="A313" t="str">
            <v>12</v>
          </cell>
          <cell r="B313" t="str">
            <v>01</v>
          </cell>
          <cell r="C313" t="str">
            <v>12</v>
          </cell>
          <cell r="D313" t="str">
            <v>2</v>
          </cell>
          <cell r="E313" t="str">
            <v>0002</v>
          </cell>
          <cell r="F313" t="str">
            <v>0003</v>
          </cell>
          <cell r="G313" t="str">
            <v>10101</v>
          </cell>
          <cell r="H313" t="str">
            <v>购材料</v>
          </cell>
          <cell r="I313" t="b">
            <v>0</v>
          </cell>
          <cell r="J313">
            <v>1577.7</v>
          </cell>
          <cell r="K313">
            <v>0</v>
          </cell>
          <cell r="L313">
            <v>0</v>
          </cell>
        </row>
        <row r="314">
          <cell r="A314" t="str">
            <v>12</v>
          </cell>
          <cell r="B314" t="str">
            <v>02</v>
          </cell>
          <cell r="C314" t="str">
            <v>12</v>
          </cell>
          <cell r="D314" t="str">
            <v>2</v>
          </cell>
          <cell r="E314" t="str">
            <v>0003</v>
          </cell>
          <cell r="F314" t="str">
            <v>0003</v>
          </cell>
          <cell r="G314" t="str">
            <v>10101</v>
          </cell>
          <cell r="H314" t="str">
            <v>购材料</v>
          </cell>
          <cell r="I314" t="b">
            <v>0</v>
          </cell>
          <cell r="J314">
            <v>6376.9</v>
          </cell>
          <cell r="K314">
            <v>0</v>
          </cell>
          <cell r="L314">
            <v>0</v>
          </cell>
        </row>
        <row r="315">
          <cell r="A315" t="str">
            <v>12</v>
          </cell>
          <cell r="B315" t="str">
            <v>05</v>
          </cell>
          <cell r="C315" t="str">
            <v>12</v>
          </cell>
          <cell r="D315" t="str">
            <v>2</v>
          </cell>
          <cell r="E315" t="str">
            <v>0004</v>
          </cell>
          <cell r="F315" t="str">
            <v>0003</v>
          </cell>
          <cell r="G315" t="str">
            <v>10101</v>
          </cell>
          <cell r="H315" t="str">
            <v>暂借款</v>
          </cell>
          <cell r="I315" t="b">
            <v>0</v>
          </cell>
          <cell r="J315">
            <v>11000</v>
          </cell>
          <cell r="K315">
            <v>0</v>
          </cell>
          <cell r="L315">
            <v>0</v>
          </cell>
        </row>
        <row r="316">
          <cell r="A316" t="str">
            <v>12</v>
          </cell>
          <cell r="B316" t="str">
            <v>05</v>
          </cell>
          <cell r="C316" t="str">
            <v>12</v>
          </cell>
          <cell r="D316" t="str">
            <v>2</v>
          </cell>
          <cell r="E316" t="str">
            <v>0005</v>
          </cell>
          <cell r="F316" t="str">
            <v>0003</v>
          </cell>
          <cell r="G316" t="str">
            <v>10101</v>
          </cell>
          <cell r="H316" t="str">
            <v>付商检费</v>
          </cell>
          <cell r="I316" t="b">
            <v>0</v>
          </cell>
          <cell r="J316">
            <v>11019</v>
          </cell>
          <cell r="K316">
            <v>0</v>
          </cell>
          <cell r="L316">
            <v>0</v>
          </cell>
        </row>
        <row r="317">
          <cell r="A317" t="str">
            <v>12</v>
          </cell>
          <cell r="B317" t="str">
            <v>05</v>
          </cell>
          <cell r="C317" t="str">
            <v>12</v>
          </cell>
          <cell r="D317" t="str">
            <v>2</v>
          </cell>
          <cell r="E317" t="str">
            <v>0006</v>
          </cell>
          <cell r="F317" t="str">
            <v>0002</v>
          </cell>
          <cell r="G317" t="str">
            <v>10101</v>
          </cell>
          <cell r="H317" t="str">
            <v>付招待费</v>
          </cell>
          <cell r="I317" t="b">
            <v>0</v>
          </cell>
          <cell r="J317">
            <v>11236.7</v>
          </cell>
          <cell r="K317">
            <v>0</v>
          </cell>
          <cell r="L317">
            <v>0</v>
          </cell>
        </row>
        <row r="318">
          <cell r="A318" t="str">
            <v>12</v>
          </cell>
          <cell r="B318" t="str">
            <v>08</v>
          </cell>
          <cell r="C318" t="str">
            <v>12</v>
          </cell>
          <cell r="D318" t="str">
            <v>2</v>
          </cell>
          <cell r="E318" t="str">
            <v>0007</v>
          </cell>
          <cell r="F318" t="str">
            <v>0002</v>
          </cell>
          <cell r="G318" t="str">
            <v>10101</v>
          </cell>
          <cell r="H318" t="str">
            <v>付差旅费</v>
          </cell>
          <cell r="I318" t="b">
            <v>0</v>
          </cell>
          <cell r="J318">
            <v>5382.3</v>
          </cell>
          <cell r="K318">
            <v>0</v>
          </cell>
          <cell r="L318">
            <v>0</v>
          </cell>
        </row>
        <row r="319">
          <cell r="A319" t="str">
            <v>12</v>
          </cell>
          <cell r="B319" t="str">
            <v>08</v>
          </cell>
          <cell r="C319" t="str">
            <v>12</v>
          </cell>
          <cell r="D319" t="str">
            <v>2</v>
          </cell>
          <cell r="E319" t="str">
            <v>0008</v>
          </cell>
          <cell r="F319" t="str">
            <v>0002</v>
          </cell>
          <cell r="G319" t="str">
            <v>10101</v>
          </cell>
          <cell r="H319" t="str">
            <v>付早餐费.理发费</v>
          </cell>
          <cell r="I319" t="b">
            <v>0</v>
          </cell>
          <cell r="J319">
            <v>7528</v>
          </cell>
          <cell r="K319">
            <v>0</v>
          </cell>
          <cell r="L319">
            <v>0</v>
          </cell>
        </row>
        <row r="320">
          <cell r="A320" t="str">
            <v>12</v>
          </cell>
          <cell r="B320" t="str">
            <v>10</v>
          </cell>
          <cell r="C320" t="str">
            <v>12</v>
          </cell>
          <cell r="D320" t="str">
            <v>2</v>
          </cell>
          <cell r="E320" t="str">
            <v>0009</v>
          </cell>
          <cell r="F320" t="str">
            <v>0002</v>
          </cell>
          <cell r="G320" t="str">
            <v>10101</v>
          </cell>
          <cell r="H320" t="str">
            <v>付办公费</v>
          </cell>
          <cell r="I320" t="b">
            <v>0</v>
          </cell>
          <cell r="J320">
            <v>6912.7</v>
          </cell>
          <cell r="K320">
            <v>0</v>
          </cell>
          <cell r="L320">
            <v>0</v>
          </cell>
        </row>
        <row r="321">
          <cell r="A321" t="str">
            <v>12</v>
          </cell>
          <cell r="B321" t="str">
            <v>10</v>
          </cell>
          <cell r="C321" t="str">
            <v>12</v>
          </cell>
          <cell r="D321" t="str">
            <v>2</v>
          </cell>
          <cell r="E321" t="str">
            <v>0010</v>
          </cell>
          <cell r="F321" t="str">
            <v>0002</v>
          </cell>
          <cell r="G321" t="str">
            <v>10101</v>
          </cell>
          <cell r="H321" t="str">
            <v>付企业登记费.培训费等</v>
          </cell>
          <cell r="I321" t="b">
            <v>0</v>
          </cell>
          <cell r="J321">
            <v>26164.7</v>
          </cell>
          <cell r="K321">
            <v>0</v>
          </cell>
          <cell r="L321">
            <v>0</v>
          </cell>
        </row>
        <row r="322">
          <cell r="A322" t="str">
            <v>12</v>
          </cell>
          <cell r="B322" t="str">
            <v>10</v>
          </cell>
          <cell r="C322" t="str">
            <v>12</v>
          </cell>
          <cell r="D322" t="str">
            <v>2</v>
          </cell>
          <cell r="E322" t="str">
            <v>0011</v>
          </cell>
          <cell r="F322" t="str">
            <v>0004</v>
          </cell>
          <cell r="G322" t="str">
            <v>10101</v>
          </cell>
          <cell r="H322" t="str">
            <v>付医疗费.油款等</v>
          </cell>
          <cell r="I322" t="b">
            <v>0</v>
          </cell>
          <cell r="J322">
            <v>16480.060000000001</v>
          </cell>
          <cell r="K322">
            <v>0</v>
          </cell>
          <cell r="L322">
            <v>0</v>
          </cell>
        </row>
        <row r="323">
          <cell r="A323" t="str">
            <v>12</v>
          </cell>
          <cell r="B323" t="str">
            <v>10</v>
          </cell>
          <cell r="C323" t="str">
            <v>12</v>
          </cell>
          <cell r="D323" t="str">
            <v>2</v>
          </cell>
          <cell r="E323" t="str">
            <v>0012</v>
          </cell>
          <cell r="F323" t="str">
            <v>0002</v>
          </cell>
          <cell r="G323" t="str">
            <v>10101</v>
          </cell>
          <cell r="H323" t="str">
            <v>付司机补助.临时工工资等</v>
          </cell>
          <cell r="I323" t="b">
            <v>0</v>
          </cell>
          <cell r="J323">
            <v>17606.3</v>
          </cell>
          <cell r="K323">
            <v>0</v>
          </cell>
          <cell r="L323">
            <v>0</v>
          </cell>
        </row>
        <row r="324">
          <cell r="A324" t="str">
            <v>12</v>
          </cell>
          <cell r="B324" t="str">
            <v>12</v>
          </cell>
          <cell r="C324" t="str">
            <v>12</v>
          </cell>
          <cell r="D324" t="str">
            <v>2</v>
          </cell>
          <cell r="E324" t="str">
            <v>0013</v>
          </cell>
          <cell r="F324" t="str">
            <v>0002</v>
          </cell>
          <cell r="G324" t="str">
            <v>10101</v>
          </cell>
          <cell r="H324" t="str">
            <v>付装卸班等人员工资</v>
          </cell>
          <cell r="I324" t="b">
            <v>0</v>
          </cell>
          <cell r="J324">
            <v>52241</v>
          </cell>
          <cell r="K324">
            <v>0</v>
          </cell>
          <cell r="L324">
            <v>0</v>
          </cell>
        </row>
        <row r="325">
          <cell r="A325" t="str">
            <v>12</v>
          </cell>
          <cell r="B325" t="str">
            <v>12</v>
          </cell>
          <cell r="C325" t="str">
            <v>12</v>
          </cell>
          <cell r="D325" t="str">
            <v>2</v>
          </cell>
          <cell r="E325" t="str">
            <v>0014</v>
          </cell>
          <cell r="F325" t="str">
            <v>0004</v>
          </cell>
          <cell r="G325" t="str">
            <v>10101</v>
          </cell>
          <cell r="H325" t="str">
            <v>付招待费.差旅费</v>
          </cell>
          <cell r="I325" t="b">
            <v>0</v>
          </cell>
          <cell r="J325">
            <v>16018.3</v>
          </cell>
          <cell r="K325">
            <v>0</v>
          </cell>
          <cell r="L325">
            <v>0</v>
          </cell>
        </row>
        <row r="326">
          <cell r="A326" t="str">
            <v>12</v>
          </cell>
          <cell r="B326" t="str">
            <v>14</v>
          </cell>
          <cell r="C326" t="str">
            <v>12</v>
          </cell>
          <cell r="D326" t="str">
            <v>2</v>
          </cell>
          <cell r="E326" t="str">
            <v>0015</v>
          </cell>
          <cell r="F326" t="str">
            <v>0002</v>
          </cell>
          <cell r="G326" t="str">
            <v>10101</v>
          </cell>
          <cell r="H326" t="str">
            <v>付运费</v>
          </cell>
          <cell r="I326" t="b">
            <v>0</v>
          </cell>
          <cell r="J326">
            <v>950</v>
          </cell>
          <cell r="K326">
            <v>0</v>
          </cell>
          <cell r="L326">
            <v>0</v>
          </cell>
        </row>
        <row r="327">
          <cell r="A327" t="str">
            <v>12</v>
          </cell>
          <cell r="B327" t="str">
            <v>15</v>
          </cell>
          <cell r="C327" t="str">
            <v>12</v>
          </cell>
          <cell r="D327" t="str">
            <v>2</v>
          </cell>
          <cell r="E327" t="str">
            <v>0016</v>
          </cell>
          <cell r="F327" t="str">
            <v>0004</v>
          </cell>
          <cell r="G327" t="str">
            <v>10101</v>
          </cell>
          <cell r="H327" t="str">
            <v>购材料</v>
          </cell>
          <cell r="I327" t="b">
            <v>0</v>
          </cell>
          <cell r="J327">
            <v>13824.7</v>
          </cell>
          <cell r="K327">
            <v>0</v>
          </cell>
          <cell r="L327">
            <v>0</v>
          </cell>
        </row>
        <row r="328">
          <cell r="A328" t="str">
            <v>12</v>
          </cell>
          <cell r="B328" t="str">
            <v>19</v>
          </cell>
          <cell r="C328" t="str">
            <v>12</v>
          </cell>
          <cell r="D328" t="str">
            <v>2</v>
          </cell>
          <cell r="E328" t="str">
            <v>0017</v>
          </cell>
          <cell r="F328" t="str">
            <v>0004</v>
          </cell>
          <cell r="G328" t="str">
            <v>10101</v>
          </cell>
          <cell r="H328" t="str">
            <v>暂借款</v>
          </cell>
          <cell r="I328" t="b">
            <v>0</v>
          </cell>
          <cell r="J328">
            <v>2605000</v>
          </cell>
          <cell r="K328">
            <v>0</v>
          </cell>
          <cell r="L328">
            <v>0</v>
          </cell>
        </row>
        <row r="329">
          <cell r="A329" t="str">
            <v>12</v>
          </cell>
          <cell r="B329" t="str">
            <v>20</v>
          </cell>
          <cell r="C329" t="str">
            <v>12</v>
          </cell>
          <cell r="D329" t="str">
            <v>2</v>
          </cell>
          <cell r="E329" t="str">
            <v>0018</v>
          </cell>
          <cell r="F329" t="str">
            <v>0004</v>
          </cell>
          <cell r="G329" t="str">
            <v>10101</v>
          </cell>
          <cell r="H329" t="str">
            <v>暂借款</v>
          </cell>
          <cell r="I329" t="b">
            <v>0</v>
          </cell>
          <cell r="J329">
            <v>89769.67</v>
          </cell>
          <cell r="K329">
            <v>0</v>
          </cell>
          <cell r="L329">
            <v>0</v>
          </cell>
        </row>
        <row r="330">
          <cell r="A330" t="str">
            <v>12</v>
          </cell>
          <cell r="B330" t="str">
            <v>20</v>
          </cell>
          <cell r="C330" t="str">
            <v>12</v>
          </cell>
          <cell r="D330" t="str">
            <v>2</v>
          </cell>
          <cell r="E330" t="str">
            <v>0019</v>
          </cell>
          <cell r="F330" t="str">
            <v>0002</v>
          </cell>
          <cell r="G330" t="str">
            <v>10101</v>
          </cell>
          <cell r="H330" t="str">
            <v>付快递费</v>
          </cell>
          <cell r="I330" t="b">
            <v>0</v>
          </cell>
          <cell r="J330">
            <v>255</v>
          </cell>
          <cell r="K330">
            <v>0</v>
          </cell>
          <cell r="L330">
            <v>0</v>
          </cell>
        </row>
        <row r="331">
          <cell r="A331" t="str">
            <v>12</v>
          </cell>
          <cell r="B331" t="str">
            <v>20</v>
          </cell>
          <cell r="C331" t="str">
            <v>12</v>
          </cell>
          <cell r="D331" t="str">
            <v>2</v>
          </cell>
          <cell r="E331" t="str">
            <v>0020</v>
          </cell>
          <cell r="F331" t="str">
            <v>0002</v>
          </cell>
          <cell r="G331" t="str">
            <v>10101</v>
          </cell>
          <cell r="H331" t="str">
            <v>付快递费</v>
          </cell>
          <cell r="I331" t="b">
            <v>0</v>
          </cell>
          <cell r="J331">
            <v>6710</v>
          </cell>
          <cell r="K331">
            <v>0</v>
          </cell>
          <cell r="L331">
            <v>0</v>
          </cell>
        </row>
        <row r="332">
          <cell r="A332" t="str">
            <v>12</v>
          </cell>
          <cell r="B332" t="str">
            <v>20</v>
          </cell>
          <cell r="C332" t="str">
            <v>12</v>
          </cell>
          <cell r="D332" t="str">
            <v>2</v>
          </cell>
          <cell r="E332" t="str">
            <v>0021</v>
          </cell>
          <cell r="F332" t="str">
            <v>0002</v>
          </cell>
          <cell r="G332" t="str">
            <v>10101</v>
          </cell>
          <cell r="H332" t="str">
            <v>付海运保险费</v>
          </cell>
          <cell r="I332" t="b">
            <v>0</v>
          </cell>
          <cell r="J332">
            <v>778</v>
          </cell>
          <cell r="K332">
            <v>0</v>
          </cell>
          <cell r="L332">
            <v>0</v>
          </cell>
        </row>
        <row r="333">
          <cell r="A333" t="str">
            <v>12</v>
          </cell>
          <cell r="B333" t="str">
            <v>20</v>
          </cell>
          <cell r="C333" t="str">
            <v>12</v>
          </cell>
          <cell r="D333" t="str">
            <v>2</v>
          </cell>
          <cell r="E333" t="str">
            <v>0022</v>
          </cell>
          <cell r="F333" t="str">
            <v>0002</v>
          </cell>
          <cell r="G333" t="str">
            <v>10101</v>
          </cell>
          <cell r="H333" t="str">
            <v>付快递费</v>
          </cell>
          <cell r="I333" t="b">
            <v>0</v>
          </cell>
          <cell r="J333">
            <v>9115</v>
          </cell>
          <cell r="K333">
            <v>0</v>
          </cell>
          <cell r="L333">
            <v>0</v>
          </cell>
        </row>
        <row r="334">
          <cell r="A334" t="str">
            <v>12</v>
          </cell>
          <cell r="B334" t="str">
            <v>21</v>
          </cell>
          <cell r="C334" t="str">
            <v>12</v>
          </cell>
          <cell r="D334" t="str">
            <v>2</v>
          </cell>
          <cell r="E334" t="str">
            <v>0023</v>
          </cell>
          <cell r="F334" t="str">
            <v>0003</v>
          </cell>
          <cell r="G334" t="str">
            <v>10101</v>
          </cell>
          <cell r="H334" t="str">
            <v>购材料</v>
          </cell>
          <cell r="I334" t="b">
            <v>0</v>
          </cell>
          <cell r="J334">
            <v>2053</v>
          </cell>
          <cell r="K334">
            <v>0</v>
          </cell>
          <cell r="L334">
            <v>0</v>
          </cell>
        </row>
        <row r="335">
          <cell r="A335" t="str">
            <v>12</v>
          </cell>
          <cell r="B335" t="str">
            <v>21</v>
          </cell>
          <cell r="C335" t="str">
            <v>12</v>
          </cell>
          <cell r="D335" t="str">
            <v>2</v>
          </cell>
          <cell r="E335" t="str">
            <v>0024</v>
          </cell>
          <cell r="F335" t="str">
            <v>0003</v>
          </cell>
          <cell r="G335" t="str">
            <v>10101</v>
          </cell>
          <cell r="H335" t="str">
            <v>暂借款</v>
          </cell>
          <cell r="I335" t="b">
            <v>0</v>
          </cell>
          <cell r="J335">
            <v>8000</v>
          </cell>
          <cell r="K335">
            <v>0</v>
          </cell>
          <cell r="L335">
            <v>0</v>
          </cell>
        </row>
        <row r="336">
          <cell r="A336" t="str">
            <v>12</v>
          </cell>
          <cell r="B336" t="str">
            <v>22</v>
          </cell>
          <cell r="C336" t="str">
            <v>12</v>
          </cell>
          <cell r="D336" t="str">
            <v>2</v>
          </cell>
          <cell r="E336" t="str">
            <v>0025</v>
          </cell>
          <cell r="F336" t="str">
            <v>0004</v>
          </cell>
          <cell r="G336" t="str">
            <v>10101</v>
          </cell>
          <cell r="H336" t="str">
            <v>暂借款</v>
          </cell>
          <cell r="I336" t="b">
            <v>0</v>
          </cell>
          <cell r="J336">
            <v>461000</v>
          </cell>
          <cell r="K336">
            <v>0</v>
          </cell>
          <cell r="L336">
            <v>0</v>
          </cell>
        </row>
        <row r="337">
          <cell r="A337" t="str">
            <v>12</v>
          </cell>
          <cell r="B337" t="str">
            <v>22</v>
          </cell>
          <cell r="C337" t="str">
            <v>12</v>
          </cell>
          <cell r="D337" t="str">
            <v>2</v>
          </cell>
          <cell r="E337" t="str">
            <v>0026</v>
          </cell>
          <cell r="F337" t="str">
            <v>0002</v>
          </cell>
          <cell r="G337" t="str">
            <v>10101</v>
          </cell>
          <cell r="H337" t="str">
            <v>存现金</v>
          </cell>
          <cell r="I337" t="b">
            <v>0</v>
          </cell>
          <cell r="J337">
            <v>100000</v>
          </cell>
          <cell r="K337">
            <v>0</v>
          </cell>
          <cell r="L337">
            <v>0</v>
          </cell>
        </row>
        <row r="338">
          <cell r="A338" t="str">
            <v>12</v>
          </cell>
          <cell r="B338" t="str">
            <v>22</v>
          </cell>
          <cell r="C338" t="str">
            <v>12</v>
          </cell>
          <cell r="D338" t="str">
            <v>2</v>
          </cell>
          <cell r="E338" t="str">
            <v>0026</v>
          </cell>
          <cell r="F338" t="str">
            <v>0004</v>
          </cell>
          <cell r="G338" t="str">
            <v>10101</v>
          </cell>
          <cell r="H338" t="str">
            <v>付电机运费</v>
          </cell>
          <cell r="I338" t="b">
            <v>0</v>
          </cell>
          <cell r="J338">
            <v>823.5</v>
          </cell>
          <cell r="K338">
            <v>0</v>
          </cell>
          <cell r="L338">
            <v>0</v>
          </cell>
        </row>
        <row r="339">
          <cell r="A339" t="str">
            <v>12</v>
          </cell>
          <cell r="B339" t="str">
            <v>22</v>
          </cell>
          <cell r="C339" t="str">
            <v>12</v>
          </cell>
          <cell r="D339" t="str">
            <v>2</v>
          </cell>
          <cell r="E339" t="str">
            <v>0027</v>
          </cell>
          <cell r="F339" t="str">
            <v>0004</v>
          </cell>
          <cell r="G339" t="str">
            <v>10101</v>
          </cell>
          <cell r="H339" t="str">
            <v>付招待费</v>
          </cell>
          <cell r="I339" t="b">
            <v>0</v>
          </cell>
          <cell r="J339">
            <v>768</v>
          </cell>
          <cell r="K339">
            <v>0</v>
          </cell>
          <cell r="L339">
            <v>0</v>
          </cell>
        </row>
        <row r="340">
          <cell r="A340" t="str">
            <v>12</v>
          </cell>
          <cell r="B340" t="str">
            <v>22</v>
          </cell>
          <cell r="C340" t="str">
            <v>12</v>
          </cell>
          <cell r="D340" t="str">
            <v>2</v>
          </cell>
          <cell r="E340" t="str">
            <v>0028</v>
          </cell>
          <cell r="F340" t="str">
            <v>0003</v>
          </cell>
          <cell r="G340" t="str">
            <v>10101</v>
          </cell>
          <cell r="H340" t="str">
            <v>付药费</v>
          </cell>
          <cell r="I340" t="b">
            <v>0</v>
          </cell>
          <cell r="J340">
            <v>8738.7000000000007</v>
          </cell>
          <cell r="K340">
            <v>0</v>
          </cell>
          <cell r="L340">
            <v>0</v>
          </cell>
        </row>
        <row r="341">
          <cell r="A341" t="str">
            <v>12</v>
          </cell>
          <cell r="B341" t="str">
            <v>04</v>
          </cell>
          <cell r="C341" t="str">
            <v>12</v>
          </cell>
          <cell r="D341" t="str">
            <v>4</v>
          </cell>
          <cell r="E341" t="str">
            <v>0004</v>
          </cell>
          <cell r="F341" t="str">
            <v>0001</v>
          </cell>
          <cell r="G341" t="str">
            <v>10101</v>
          </cell>
          <cell r="H341" t="str">
            <v>支现金</v>
          </cell>
          <cell r="I341" t="b">
            <v>1</v>
          </cell>
          <cell r="J341">
            <v>700000</v>
          </cell>
          <cell r="K341">
            <v>0</v>
          </cell>
          <cell r="L341">
            <v>0</v>
          </cell>
        </row>
        <row r="342">
          <cell r="A342" t="str">
            <v>12</v>
          </cell>
          <cell r="B342" t="str">
            <v>07</v>
          </cell>
          <cell r="C342" t="str">
            <v>12</v>
          </cell>
          <cell r="D342" t="str">
            <v>4</v>
          </cell>
          <cell r="E342" t="str">
            <v>0006</v>
          </cell>
          <cell r="F342" t="str">
            <v>0001</v>
          </cell>
          <cell r="G342" t="str">
            <v>10101</v>
          </cell>
          <cell r="H342" t="str">
            <v>支现金</v>
          </cell>
          <cell r="I342" t="b">
            <v>1</v>
          </cell>
          <cell r="J342">
            <v>550000</v>
          </cell>
          <cell r="K342">
            <v>0</v>
          </cell>
          <cell r="L342">
            <v>0</v>
          </cell>
        </row>
        <row r="343">
          <cell r="A343" t="str">
            <v>12</v>
          </cell>
          <cell r="B343" t="str">
            <v>21</v>
          </cell>
          <cell r="C343" t="str">
            <v>12</v>
          </cell>
          <cell r="D343" t="str">
            <v>4</v>
          </cell>
          <cell r="E343" t="str">
            <v>0046</v>
          </cell>
          <cell r="F343" t="str">
            <v>0001</v>
          </cell>
          <cell r="G343" t="str">
            <v>10101</v>
          </cell>
          <cell r="H343" t="str">
            <v>支现金</v>
          </cell>
          <cell r="I343" t="b">
            <v>1</v>
          </cell>
          <cell r="J343">
            <v>2140000</v>
          </cell>
          <cell r="K343">
            <v>0</v>
          </cell>
          <cell r="L343">
            <v>0</v>
          </cell>
        </row>
        <row r="344">
          <cell r="A344" t="str">
            <v>02</v>
          </cell>
          <cell r="B344" t="str">
            <v>22</v>
          </cell>
          <cell r="C344" t="str">
            <v>02</v>
          </cell>
          <cell r="D344" t="str">
            <v>1</v>
          </cell>
          <cell r="E344" t="str">
            <v>0016</v>
          </cell>
          <cell r="F344" t="str">
            <v>0001</v>
          </cell>
          <cell r="G344" t="str">
            <v>10102</v>
          </cell>
          <cell r="H344" t="str">
            <v>暂借款</v>
          </cell>
          <cell r="I344" t="b">
            <v>1</v>
          </cell>
          <cell r="J344">
            <v>57960</v>
          </cell>
          <cell r="K344">
            <v>7000</v>
          </cell>
          <cell r="L344">
            <v>0</v>
          </cell>
        </row>
        <row r="345">
          <cell r="A345" t="str">
            <v>02</v>
          </cell>
          <cell r="B345" t="str">
            <v>22</v>
          </cell>
          <cell r="C345" t="str">
            <v>02</v>
          </cell>
          <cell r="D345" t="str">
            <v>2</v>
          </cell>
          <cell r="E345" t="str">
            <v>0044</v>
          </cell>
          <cell r="F345" t="str">
            <v>0002</v>
          </cell>
          <cell r="G345" t="str">
            <v>10102</v>
          </cell>
          <cell r="H345" t="str">
            <v>付奖金USD7000.00*8.28</v>
          </cell>
          <cell r="I345" t="b">
            <v>0</v>
          </cell>
          <cell r="J345">
            <v>57960</v>
          </cell>
          <cell r="K345">
            <v>7000</v>
          </cell>
          <cell r="L345">
            <v>0</v>
          </cell>
        </row>
        <row r="346">
          <cell r="A346" t="str">
            <v>04</v>
          </cell>
          <cell r="B346" t="str">
            <v>20</v>
          </cell>
          <cell r="C346" t="str">
            <v>04</v>
          </cell>
          <cell r="D346" t="str">
            <v>1</v>
          </cell>
          <cell r="E346" t="str">
            <v>0004</v>
          </cell>
          <cell r="F346" t="str">
            <v>0001</v>
          </cell>
          <cell r="G346" t="str">
            <v>10102</v>
          </cell>
          <cell r="H346" t="str">
            <v>暂借款USD8000.00*8.2659</v>
          </cell>
          <cell r="I346" t="b">
            <v>1</v>
          </cell>
          <cell r="J346">
            <v>66127.199999999997</v>
          </cell>
          <cell r="K346">
            <v>8000</v>
          </cell>
          <cell r="L346">
            <v>0</v>
          </cell>
        </row>
        <row r="347">
          <cell r="A347" t="str">
            <v>04</v>
          </cell>
          <cell r="B347" t="str">
            <v>20</v>
          </cell>
          <cell r="C347" t="str">
            <v>04</v>
          </cell>
          <cell r="D347" t="str">
            <v>2</v>
          </cell>
          <cell r="E347" t="str">
            <v>0012</v>
          </cell>
          <cell r="F347" t="str">
            <v>0002</v>
          </cell>
          <cell r="G347" t="str">
            <v>10102</v>
          </cell>
          <cell r="H347" t="str">
            <v>暂借款USD8000.00*8.2659</v>
          </cell>
          <cell r="I347" t="b">
            <v>0</v>
          </cell>
          <cell r="J347">
            <v>66127.199999999997</v>
          </cell>
          <cell r="K347">
            <v>8000</v>
          </cell>
          <cell r="L347">
            <v>0</v>
          </cell>
        </row>
        <row r="348">
          <cell r="A348" t="str">
            <v>06</v>
          </cell>
          <cell r="B348" t="str">
            <v>15</v>
          </cell>
          <cell r="C348" t="str">
            <v>06</v>
          </cell>
          <cell r="D348" t="str">
            <v>2</v>
          </cell>
          <cell r="E348" t="str">
            <v>0013</v>
          </cell>
          <cell r="F348" t="str">
            <v>0002</v>
          </cell>
          <cell r="G348" t="str">
            <v>10102</v>
          </cell>
          <cell r="H348" t="str">
            <v>付费用USD99.82*8.2649</v>
          </cell>
          <cell r="I348" t="b">
            <v>0</v>
          </cell>
          <cell r="J348">
            <v>825</v>
          </cell>
          <cell r="K348">
            <v>99.82</v>
          </cell>
          <cell r="L348">
            <v>0</v>
          </cell>
        </row>
        <row r="349">
          <cell r="A349" t="str">
            <v>07</v>
          </cell>
          <cell r="B349" t="str">
            <v>20</v>
          </cell>
          <cell r="C349" t="str">
            <v>07</v>
          </cell>
          <cell r="D349" t="str">
            <v>1</v>
          </cell>
          <cell r="E349" t="str">
            <v>0009</v>
          </cell>
          <cell r="F349" t="str">
            <v>0001</v>
          </cell>
          <cell r="G349" t="str">
            <v>10102</v>
          </cell>
          <cell r="H349" t="str">
            <v>暂借款</v>
          </cell>
          <cell r="I349" t="b">
            <v>1</v>
          </cell>
          <cell r="J349">
            <v>247989</v>
          </cell>
          <cell r="K349">
            <v>30000</v>
          </cell>
          <cell r="L349">
            <v>0</v>
          </cell>
        </row>
        <row r="350">
          <cell r="A350" t="str">
            <v>07</v>
          </cell>
          <cell r="B350" t="str">
            <v>17</v>
          </cell>
          <cell r="C350" t="str">
            <v>07</v>
          </cell>
          <cell r="D350" t="str">
            <v>2</v>
          </cell>
          <cell r="E350" t="str">
            <v>0014</v>
          </cell>
          <cell r="F350" t="str">
            <v>0002</v>
          </cell>
          <cell r="G350" t="str">
            <v>10102</v>
          </cell>
          <cell r="H350" t="str">
            <v>调汇USD30000.00*8.2663</v>
          </cell>
          <cell r="I350" t="b">
            <v>0</v>
          </cell>
          <cell r="J350">
            <v>247989</v>
          </cell>
          <cell r="K350">
            <v>30000</v>
          </cell>
          <cell r="L350">
            <v>0</v>
          </cell>
        </row>
        <row r="351">
          <cell r="A351" t="str">
            <v>11</v>
          </cell>
          <cell r="B351" t="str">
            <v>25</v>
          </cell>
          <cell r="C351" t="str">
            <v>11</v>
          </cell>
          <cell r="D351" t="str">
            <v>1</v>
          </cell>
          <cell r="E351" t="str">
            <v>0004</v>
          </cell>
          <cell r="F351" t="str">
            <v>0001</v>
          </cell>
          <cell r="G351" t="str">
            <v>10102</v>
          </cell>
          <cell r="H351" t="str">
            <v>暂借款</v>
          </cell>
          <cell r="I351" t="b">
            <v>1</v>
          </cell>
          <cell r="J351">
            <v>16530.2</v>
          </cell>
          <cell r="K351">
            <v>2000</v>
          </cell>
          <cell r="L351">
            <v>0</v>
          </cell>
        </row>
        <row r="352">
          <cell r="A352" t="str">
            <v>11</v>
          </cell>
          <cell r="B352" t="str">
            <v>15</v>
          </cell>
          <cell r="C352" t="str">
            <v>11</v>
          </cell>
          <cell r="D352" t="str">
            <v>2</v>
          </cell>
          <cell r="E352" t="str">
            <v>0020</v>
          </cell>
          <cell r="F352" t="str">
            <v>0003</v>
          </cell>
          <cell r="G352" t="str">
            <v>10102</v>
          </cell>
          <cell r="H352" t="str">
            <v>付招待费.差旅费</v>
          </cell>
          <cell r="I352" t="b">
            <v>0</v>
          </cell>
          <cell r="J352">
            <v>22055.08</v>
          </cell>
          <cell r="K352">
            <v>2668.46</v>
          </cell>
          <cell r="L352">
            <v>0</v>
          </cell>
        </row>
        <row r="353">
          <cell r="A353" t="str">
            <v>02</v>
          </cell>
          <cell r="B353" t="str">
            <v>08</v>
          </cell>
          <cell r="C353" t="str">
            <v>02</v>
          </cell>
          <cell r="D353" t="str">
            <v>3</v>
          </cell>
          <cell r="E353" t="str">
            <v>0004</v>
          </cell>
          <cell r="F353" t="str">
            <v>0002</v>
          </cell>
          <cell r="G353" t="str">
            <v>1020101</v>
          </cell>
          <cell r="H353" t="str">
            <v>收存款利息</v>
          </cell>
          <cell r="I353" t="b">
            <v>1</v>
          </cell>
          <cell r="J353">
            <v>1329.48</v>
          </cell>
          <cell r="K353">
            <v>0</v>
          </cell>
          <cell r="L353">
            <v>0</v>
          </cell>
        </row>
        <row r="354">
          <cell r="A354" t="str">
            <v>02</v>
          </cell>
          <cell r="B354" t="str">
            <v>01</v>
          </cell>
          <cell r="C354" t="str">
            <v>02</v>
          </cell>
          <cell r="D354" t="str">
            <v>4</v>
          </cell>
          <cell r="E354" t="str">
            <v>0002</v>
          </cell>
          <cell r="F354" t="str">
            <v>0001</v>
          </cell>
          <cell r="G354" t="str">
            <v>1020101</v>
          </cell>
          <cell r="H354" t="str">
            <v>转户</v>
          </cell>
          <cell r="I354" t="b">
            <v>1</v>
          </cell>
          <cell r="J354">
            <v>141171</v>
          </cell>
          <cell r="K354">
            <v>0</v>
          </cell>
          <cell r="L354">
            <v>0</v>
          </cell>
        </row>
        <row r="355">
          <cell r="A355" t="str">
            <v>03</v>
          </cell>
          <cell r="B355" t="str">
            <v>02</v>
          </cell>
          <cell r="C355" t="str">
            <v>03</v>
          </cell>
          <cell r="D355" t="str">
            <v>4</v>
          </cell>
          <cell r="E355" t="str">
            <v>0006</v>
          </cell>
          <cell r="F355" t="str">
            <v>0001</v>
          </cell>
          <cell r="G355" t="str">
            <v>1020101</v>
          </cell>
          <cell r="H355" t="str">
            <v>转户</v>
          </cell>
          <cell r="I355" t="b">
            <v>1</v>
          </cell>
          <cell r="J355">
            <v>28000</v>
          </cell>
          <cell r="K355">
            <v>0</v>
          </cell>
          <cell r="L355">
            <v>0</v>
          </cell>
        </row>
        <row r="356">
          <cell r="A356" t="str">
            <v>04</v>
          </cell>
          <cell r="B356" t="str">
            <v>01</v>
          </cell>
          <cell r="C356" t="str">
            <v>04</v>
          </cell>
          <cell r="D356" t="str">
            <v>3</v>
          </cell>
          <cell r="E356" t="str">
            <v>0001</v>
          </cell>
          <cell r="F356" t="str">
            <v>0001</v>
          </cell>
          <cell r="G356" t="str">
            <v>1020101</v>
          </cell>
          <cell r="H356" t="str">
            <v>收存款利息</v>
          </cell>
          <cell r="I356" t="b">
            <v>1</v>
          </cell>
          <cell r="J356">
            <v>1782.31</v>
          </cell>
          <cell r="K356">
            <v>0</v>
          </cell>
          <cell r="L356">
            <v>0</v>
          </cell>
        </row>
        <row r="357">
          <cell r="A357" t="str">
            <v>05</v>
          </cell>
          <cell r="B357" t="str">
            <v>23</v>
          </cell>
          <cell r="C357" t="str">
            <v>05</v>
          </cell>
          <cell r="D357" t="str">
            <v>4</v>
          </cell>
          <cell r="E357" t="str">
            <v>0024</v>
          </cell>
          <cell r="F357" t="str">
            <v>0004</v>
          </cell>
          <cell r="G357" t="str">
            <v>1020101</v>
          </cell>
          <cell r="H357" t="str">
            <v>转户</v>
          </cell>
          <cell r="I357" t="b">
            <v>0</v>
          </cell>
          <cell r="J357">
            <v>750000</v>
          </cell>
          <cell r="K357">
            <v>0</v>
          </cell>
          <cell r="L357">
            <v>0</v>
          </cell>
        </row>
        <row r="358">
          <cell r="A358" t="str">
            <v>05</v>
          </cell>
          <cell r="B358" t="str">
            <v>24</v>
          </cell>
          <cell r="C358" t="str">
            <v>05</v>
          </cell>
          <cell r="D358" t="str">
            <v>4</v>
          </cell>
          <cell r="E358" t="str">
            <v>0025</v>
          </cell>
          <cell r="F358" t="str">
            <v>0004</v>
          </cell>
          <cell r="G358" t="str">
            <v>1020101</v>
          </cell>
          <cell r="H358" t="str">
            <v>付工本费</v>
          </cell>
          <cell r="I358" t="b">
            <v>0</v>
          </cell>
          <cell r="J358">
            <v>20</v>
          </cell>
          <cell r="K358">
            <v>0</v>
          </cell>
          <cell r="L358">
            <v>0</v>
          </cell>
        </row>
        <row r="359">
          <cell r="A359" t="str">
            <v>06</v>
          </cell>
          <cell r="B359" t="str">
            <v>20</v>
          </cell>
          <cell r="C359" t="str">
            <v>06</v>
          </cell>
          <cell r="D359" t="str">
            <v>3</v>
          </cell>
          <cell r="E359" t="str">
            <v>0002</v>
          </cell>
          <cell r="F359" t="str">
            <v>0001</v>
          </cell>
          <cell r="G359" t="str">
            <v>1020101</v>
          </cell>
          <cell r="H359" t="str">
            <v>收出口退税款</v>
          </cell>
          <cell r="I359" t="b">
            <v>1</v>
          </cell>
          <cell r="J359">
            <v>1529891.68</v>
          </cell>
          <cell r="K359">
            <v>0</v>
          </cell>
          <cell r="L359">
            <v>0</v>
          </cell>
        </row>
        <row r="360">
          <cell r="A360" t="str">
            <v>07</v>
          </cell>
          <cell r="B360" t="str">
            <v>05</v>
          </cell>
          <cell r="C360" t="str">
            <v>07</v>
          </cell>
          <cell r="D360" t="str">
            <v>3</v>
          </cell>
          <cell r="E360" t="str">
            <v>0002</v>
          </cell>
          <cell r="F360" t="str">
            <v>0003</v>
          </cell>
          <cell r="G360" t="str">
            <v>1020101</v>
          </cell>
          <cell r="H360" t="str">
            <v>收存款</v>
          </cell>
          <cell r="I360" t="b">
            <v>1</v>
          </cell>
          <cell r="J360">
            <v>1866181.69</v>
          </cell>
          <cell r="K360">
            <v>0</v>
          </cell>
          <cell r="L360">
            <v>0</v>
          </cell>
        </row>
        <row r="361">
          <cell r="A361" t="str">
            <v>07</v>
          </cell>
          <cell r="B361" t="str">
            <v>10</v>
          </cell>
          <cell r="C361" t="str">
            <v>07</v>
          </cell>
          <cell r="D361" t="str">
            <v>3</v>
          </cell>
          <cell r="E361" t="str">
            <v>0003</v>
          </cell>
          <cell r="F361" t="str">
            <v>0002</v>
          </cell>
          <cell r="G361" t="str">
            <v>1020101</v>
          </cell>
          <cell r="H361" t="str">
            <v>收存款利息</v>
          </cell>
          <cell r="I361" t="b">
            <v>1</v>
          </cell>
          <cell r="J361">
            <v>1543.17</v>
          </cell>
          <cell r="K361">
            <v>0</v>
          </cell>
          <cell r="L361">
            <v>0</v>
          </cell>
        </row>
        <row r="362">
          <cell r="A362" t="str">
            <v>07</v>
          </cell>
          <cell r="B362" t="str">
            <v>01</v>
          </cell>
          <cell r="C362" t="str">
            <v>07</v>
          </cell>
          <cell r="D362" t="str">
            <v>4</v>
          </cell>
          <cell r="E362" t="str">
            <v>0001</v>
          </cell>
          <cell r="F362" t="str">
            <v>0005</v>
          </cell>
          <cell r="G362" t="str">
            <v>1020101</v>
          </cell>
          <cell r="H362" t="str">
            <v>转户</v>
          </cell>
          <cell r="I362" t="b">
            <v>0</v>
          </cell>
          <cell r="J362">
            <v>1500000</v>
          </cell>
          <cell r="K362">
            <v>0</v>
          </cell>
          <cell r="L362">
            <v>0</v>
          </cell>
        </row>
        <row r="363">
          <cell r="A363" t="str">
            <v>07</v>
          </cell>
          <cell r="B363" t="str">
            <v>15</v>
          </cell>
          <cell r="C363" t="str">
            <v>07</v>
          </cell>
          <cell r="D363" t="str">
            <v>4</v>
          </cell>
          <cell r="E363" t="str">
            <v>0011</v>
          </cell>
          <cell r="F363" t="str">
            <v>0002</v>
          </cell>
          <cell r="G363" t="str">
            <v>1020101</v>
          </cell>
          <cell r="H363" t="str">
            <v>转户</v>
          </cell>
          <cell r="I363" t="b">
            <v>0</v>
          </cell>
          <cell r="J363">
            <v>1900000</v>
          </cell>
          <cell r="K363">
            <v>0</v>
          </cell>
          <cell r="L363">
            <v>0</v>
          </cell>
        </row>
        <row r="364">
          <cell r="A364" t="str">
            <v>09</v>
          </cell>
          <cell r="B364" t="str">
            <v>10</v>
          </cell>
          <cell r="C364" t="str">
            <v>09</v>
          </cell>
          <cell r="D364" t="str">
            <v>3</v>
          </cell>
          <cell r="E364" t="str">
            <v>0005</v>
          </cell>
          <cell r="F364" t="str">
            <v>0001</v>
          </cell>
          <cell r="G364" t="str">
            <v>1020101</v>
          </cell>
          <cell r="H364" t="str">
            <v>收出口退税</v>
          </cell>
          <cell r="I364" t="b">
            <v>1</v>
          </cell>
          <cell r="J364">
            <v>337911.45</v>
          </cell>
          <cell r="K364">
            <v>0</v>
          </cell>
          <cell r="L364">
            <v>0</v>
          </cell>
        </row>
        <row r="365">
          <cell r="A365" t="str">
            <v>10</v>
          </cell>
          <cell r="B365" t="str">
            <v>10</v>
          </cell>
          <cell r="C365" t="str">
            <v>10</v>
          </cell>
          <cell r="D365" t="str">
            <v>3</v>
          </cell>
          <cell r="E365" t="str">
            <v>0002</v>
          </cell>
          <cell r="F365" t="str">
            <v>0001</v>
          </cell>
          <cell r="G365" t="str">
            <v>1020101</v>
          </cell>
          <cell r="H365" t="str">
            <v>收存款利息</v>
          </cell>
          <cell r="I365" t="b">
            <v>1</v>
          </cell>
          <cell r="J365">
            <v>879.42</v>
          </cell>
          <cell r="K365">
            <v>0</v>
          </cell>
          <cell r="L365">
            <v>0</v>
          </cell>
        </row>
        <row r="366">
          <cell r="A366" t="str">
            <v>12</v>
          </cell>
          <cell r="B366" t="str">
            <v>22</v>
          </cell>
          <cell r="C366" t="str">
            <v>12</v>
          </cell>
          <cell r="D366" t="str">
            <v>3</v>
          </cell>
          <cell r="E366" t="str">
            <v>0015</v>
          </cell>
          <cell r="F366" t="str">
            <v>0002</v>
          </cell>
          <cell r="G366" t="str">
            <v>1020101</v>
          </cell>
          <cell r="H366" t="str">
            <v>收存款利息</v>
          </cell>
          <cell r="I366" t="b">
            <v>1</v>
          </cell>
          <cell r="J366">
            <v>935.27</v>
          </cell>
          <cell r="K366">
            <v>0</v>
          </cell>
          <cell r="L366">
            <v>0</v>
          </cell>
        </row>
        <row r="367">
          <cell r="A367" t="str">
            <v>12</v>
          </cell>
          <cell r="B367" t="str">
            <v>01</v>
          </cell>
          <cell r="C367" t="str">
            <v>12</v>
          </cell>
          <cell r="D367" t="str">
            <v>4</v>
          </cell>
          <cell r="E367" t="str">
            <v>0001</v>
          </cell>
          <cell r="F367" t="str">
            <v>0001</v>
          </cell>
          <cell r="G367" t="str">
            <v>1020101</v>
          </cell>
          <cell r="H367" t="str">
            <v>转户</v>
          </cell>
          <cell r="I367" t="b">
            <v>1</v>
          </cell>
          <cell r="J367">
            <v>129000</v>
          </cell>
          <cell r="K367">
            <v>0</v>
          </cell>
          <cell r="L367">
            <v>0</v>
          </cell>
        </row>
        <row r="368">
          <cell r="A368" t="str">
            <v>02</v>
          </cell>
          <cell r="B368" t="str">
            <v>12</v>
          </cell>
          <cell r="C368" t="str">
            <v>02</v>
          </cell>
          <cell r="D368" t="str">
            <v>4</v>
          </cell>
          <cell r="E368" t="str">
            <v>0012</v>
          </cell>
          <cell r="F368" t="str">
            <v>0003</v>
          </cell>
          <cell r="G368" t="str">
            <v>1020102</v>
          </cell>
          <cell r="H368" t="str">
            <v>付饭费.住宿费</v>
          </cell>
          <cell r="I368" t="b">
            <v>0</v>
          </cell>
          <cell r="J368">
            <v>1970</v>
          </cell>
          <cell r="K368">
            <v>0</v>
          </cell>
          <cell r="L368">
            <v>0</v>
          </cell>
        </row>
        <row r="369">
          <cell r="A369" t="str">
            <v>04</v>
          </cell>
          <cell r="B369" t="str">
            <v>01</v>
          </cell>
          <cell r="C369" t="str">
            <v>04</v>
          </cell>
          <cell r="D369" t="str">
            <v>4</v>
          </cell>
          <cell r="E369" t="str">
            <v>0001</v>
          </cell>
          <cell r="F369" t="str">
            <v>0004</v>
          </cell>
          <cell r="G369" t="str">
            <v>1020102</v>
          </cell>
          <cell r="H369" t="str">
            <v>付住宿费.餐费</v>
          </cell>
          <cell r="I369" t="b">
            <v>0</v>
          </cell>
          <cell r="J369">
            <v>2670.65</v>
          </cell>
          <cell r="K369">
            <v>0</v>
          </cell>
          <cell r="L369">
            <v>0</v>
          </cell>
        </row>
        <row r="370">
          <cell r="A370" t="str">
            <v>07</v>
          </cell>
          <cell r="B370" t="str">
            <v>16</v>
          </cell>
          <cell r="C370" t="str">
            <v>07</v>
          </cell>
          <cell r="D370" t="str">
            <v>4</v>
          </cell>
          <cell r="E370" t="str">
            <v>0015</v>
          </cell>
          <cell r="F370" t="str">
            <v>0002</v>
          </cell>
          <cell r="G370" t="str">
            <v>1020102</v>
          </cell>
          <cell r="H370" t="str">
            <v>付餐费</v>
          </cell>
          <cell r="I370" t="b">
            <v>0</v>
          </cell>
          <cell r="J370">
            <v>1245</v>
          </cell>
          <cell r="K370">
            <v>0</v>
          </cell>
          <cell r="L370">
            <v>0</v>
          </cell>
        </row>
        <row r="371">
          <cell r="A371" t="str">
            <v>08</v>
          </cell>
          <cell r="B371" t="str">
            <v>04</v>
          </cell>
          <cell r="C371" t="str">
            <v>08</v>
          </cell>
          <cell r="D371" t="str">
            <v>4</v>
          </cell>
          <cell r="E371" t="str">
            <v>0006</v>
          </cell>
          <cell r="F371" t="str">
            <v>0003</v>
          </cell>
          <cell r="G371" t="str">
            <v>1020102</v>
          </cell>
          <cell r="H371" t="str">
            <v>付房费</v>
          </cell>
          <cell r="I371" t="b">
            <v>0</v>
          </cell>
          <cell r="J371">
            <v>2917.33</v>
          </cell>
          <cell r="K371">
            <v>0</v>
          </cell>
          <cell r="L371">
            <v>0</v>
          </cell>
        </row>
        <row r="372">
          <cell r="A372" t="str">
            <v>09</v>
          </cell>
          <cell r="B372" t="str">
            <v>03</v>
          </cell>
          <cell r="C372" t="str">
            <v>09</v>
          </cell>
          <cell r="D372" t="str">
            <v>4</v>
          </cell>
          <cell r="E372" t="str">
            <v>0004</v>
          </cell>
          <cell r="F372" t="str">
            <v>0005</v>
          </cell>
          <cell r="G372" t="str">
            <v>1020102</v>
          </cell>
          <cell r="H372" t="str">
            <v>付差旅费.招待费</v>
          </cell>
          <cell r="I372" t="b">
            <v>0</v>
          </cell>
          <cell r="J372">
            <v>5345.1</v>
          </cell>
          <cell r="K372">
            <v>0</v>
          </cell>
          <cell r="L372">
            <v>0</v>
          </cell>
        </row>
        <row r="373">
          <cell r="A373" t="str">
            <v>10</v>
          </cell>
          <cell r="B373" t="str">
            <v>01</v>
          </cell>
          <cell r="C373" t="str">
            <v>10</v>
          </cell>
          <cell r="D373" t="str">
            <v>2</v>
          </cell>
          <cell r="E373" t="str">
            <v>0001</v>
          </cell>
          <cell r="F373" t="str">
            <v>0003</v>
          </cell>
          <cell r="G373" t="str">
            <v>1020102</v>
          </cell>
          <cell r="H373" t="str">
            <v>存现金</v>
          </cell>
          <cell r="I373" t="b">
            <v>1</v>
          </cell>
          <cell r="J373">
            <v>20578.3</v>
          </cell>
          <cell r="K373">
            <v>0</v>
          </cell>
          <cell r="L373">
            <v>0</v>
          </cell>
        </row>
        <row r="374">
          <cell r="A374" t="str">
            <v>10</v>
          </cell>
          <cell r="B374" t="str">
            <v>10</v>
          </cell>
          <cell r="C374" t="str">
            <v>10</v>
          </cell>
          <cell r="D374" t="str">
            <v>4</v>
          </cell>
          <cell r="E374" t="str">
            <v>0012</v>
          </cell>
          <cell r="F374" t="str">
            <v>0005</v>
          </cell>
          <cell r="G374" t="str">
            <v>1020102</v>
          </cell>
          <cell r="H374" t="str">
            <v>付招待费</v>
          </cell>
          <cell r="I374" t="b">
            <v>0</v>
          </cell>
          <cell r="J374">
            <v>1537</v>
          </cell>
          <cell r="K374">
            <v>0</v>
          </cell>
          <cell r="L374">
            <v>0</v>
          </cell>
        </row>
        <row r="375">
          <cell r="A375" t="str">
            <v>12</v>
          </cell>
          <cell r="B375" t="str">
            <v>10</v>
          </cell>
          <cell r="C375" t="str">
            <v>12</v>
          </cell>
          <cell r="D375" t="str">
            <v>4</v>
          </cell>
          <cell r="E375" t="str">
            <v>0020</v>
          </cell>
          <cell r="F375" t="str">
            <v>0003</v>
          </cell>
          <cell r="G375" t="str">
            <v>1020102</v>
          </cell>
          <cell r="H375" t="str">
            <v>付招待费.差旅费</v>
          </cell>
          <cell r="I375" t="b">
            <v>0</v>
          </cell>
          <cell r="J375">
            <v>11521.6</v>
          </cell>
          <cell r="K375">
            <v>0</v>
          </cell>
          <cell r="L375">
            <v>0</v>
          </cell>
        </row>
        <row r="376">
          <cell r="A376" t="str">
            <v>02</v>
          </cell>
          <cell r="B376" t="str">
            <v>15</v>
          </cell>
          <cell r="C376" t="str">
            <v>02</v>
          </cell>
          <cell r="D376" t="str">
            <v>2</v>
          </cell>
          <cell r="E376" t="str">
            <v>0028</v>
          </cell>
          <cell r="F376" t="str">
            <v>0001</v>
          </cell>
          <cell r="G376" t="str">
            <v>1020103</v>
          </cell>
          <cell r="H376" t="str">
            <v>存现金</v>
          </cell>
          <cell r="I376" t="b">
            <v>1</v>
          </cell>
          <cell r="J376">
            <v>50000</v>
          </cell>
          <cell r="K376">
            <v>0</v>
          </cell>
          <cell r="L376">
            <v>0</v>
          </cell>
        </row>
        <row r="377">
          <cell r="A377" t="str">
            <v>02</v>
          </cell>
          <cell r="B377" t="str">
            <v>03</v>
          </cell>
          <cell r="C377" t="str">
            <v>02</v>
          </cell>
          <cell r="D377" t="str">
            <v>3</v>
          </cell>
          <cell r="E377" t="str">
            <v>0002</v>
          </cell>
          <cell r="F377" t="str">
            <v>0001</v>
          </cell>
          <cell r="G377" t="str">
            <v>1020103</v>
          </cell>
          <cell r="H377" t="str">
            <v>存现金</v>
          </cell>
          <cell r="I377" t="b">
            <v>1</v>
          </cell>
          <cell r="J377">
            <v>130000</v>
          </cell>
          <cell r="K377">
            <v>0</v>
          </cell>
          <cell r="L377">
            <v>0</v>
          </cell>
        </row>
        <row r="378">
          <cell r="A378" t="str">
            <v>02</v>
          </cell>
          <cell r="B378" t="str">
            <v>05</v>
          </cell>
          <cell r="C378" t="str">
            <v>02</v>
          </cell>
          <cell r="D378" t="str">
            <v>3</v>
          </cell>
          <cell r="E378" t="str">
            <v>0003</v>
          </cell>
          <cell r="F378" t="str">
            <v>0001</v>
          </cell>
          <cell r="G378" t="str">
            <v>1020103</v>
          </cell>
          <cell r="H378" t="str">
            <v>销苹果浓汁.山楂浓汁</v>
          </cell>
          <cell r="I378" t="b">
            <v>1</v>
          </cell>
          <cell r="J378">
            <v>59919</v>
          </cell>
          <cell r="K378">
            <v>0</v>
          </cell>
          <cell r="L378">
            <v>0</v>
          </cell>
        </row>
        <row r="379">
          <cell r="A379" t="str">
            <v>02</v>
          </cell>
          <cell r="B379" t="str">
            <v>08</v>
          </cell>
          <cell r="C379" t="str">
            <v>02</v>
          </cell>
          <cell r="D379" t="str">
            <v>3</v>
          </cell>
          <cell r="E379" t="str">
            <v>0004</v>
          </cell>
          <cell r="F379" t="str">
            <v>0001</v>
          </cell>
          <cell r="G379" t="str">
            <v>1020103</v>
          </cell>
          <cell r="H379" t="str">
            <v>收存款利息</v>
          </cell>
          <cell r="I379" t="b">
            <v>1</v>
          </cell>
          <cell r="J379">
            <v>6281.82</v>
          </cell>
          <cell r="K379">
            <v>0</v>
          </cell>
          <cell r="L379">
            <v>0</v>
          </cell>
        </row>
        <row r="380">
          <cell r="A380" t="str">
            <v>02</v>
          </cell>
          <cell r="B380" t="str">
            <v>10</v>
          </cell>
          <cell r="C380" t="str">
            <v>02</v>
          </cell>
          <cell r="D380" t="str">
            <v>3</v>
          </cell>
          <cell r="E380" t="str">
            <v>0006</v>
          </cell>
          <cell r="F380" t="str">
            <v>0001</v>
          </cell>
          <cell r="G380" t="str">
            <v>1020103</v>
          </cell>
          <cell r="H380" t="str">
            <v>收存款</v>
          </cell>
          <cell r="I380" t="b">
            <v>1</v>
          </cell>
          <cell r="J380">
            <v>1045000</v>
          </cell>
          <cell r="K380">
            <v>0</v>
          </cell>
          <cell r="L380">
            <v>0</v>
          </cell>
        </row>
        <row r="381">
          <cell r="A381" t="str">
            <v>02</v>
          </cell>
          <cell r="B381" t="str">
            <v>20</v>
          </cell>
          <cell r="C381" t="str">
            <v>02</v>
          </cell>
          <cell r="D381" t="str">
            <v>3</v>
          </cell>
          <cell r="E381" t="str">
            <v>0008</v>
          </cell>
          <cell r="F381" t="str">
            <v>0001</v>
          </cell>
          <cell r="G381" t="str">
            <v>1020103</v>
          </cell>
          <cell r="H381" t="str">
            <v>收存款</v>
          </cell>
          <cell r="I381" t="b">
            <v>1</v>
          </cell>
          <cell r="J381">
            <v>2500000</v>
          </cell>
          <cell r="K381">
            <v>0</v>
          </cell>
          <cell r="L381">
            <v>0</v>
          </cell>
        </row>
        <row r="382">
          <cell r="A382" t="str">
            <v>02</v>
          </cell>
          <cell r="B382" t="str">
            <v>01</v>
          </cell>
          <cell r="C382" t="str">
            <v>02</v>
          </cell>
          <cell r="D382" t="str">
            <v>4</v>
          </cell>
          <cell r="E382" t="str">
            <v>0001</v>
          </cell>
          <cell r="F382" t="str">
            <v>0002</v>
          </cell>
          <cell r="G382" t="str">
            <v>1020103</v>
          </cell>
          <cell r="H382" t="str">
            <v>付借款利息</v>
          </cell>
          <cell r="I382" t="b">
            <v>0</v>
          </cell>
          <cell r="J382">
            <v>83583.75</v>
          </cell>
          <cell r="K382">
            <v>0</v>
          </cell>
          <cell r="L382">
            <v>0</v>
          </cell>
        </row>
        <row r="383">
          <cell r="A383" t="str">
            <v>02</v>
          </cell>
          <cell r="B383" t="str">
            <v>01</v>
          </cell>
          <cell r="C383" t="str">
            <v>02</v>
          </cell>
          <cell r="D383" t="str">
            <v>4</v>
          </cell>
          <cell r="E383" t="str">
            <v>0001</v>
          </cell>
          <cell r="F383" t="str">
            <v>0004</v>
          </cell>
          <cell r="G383" t="str">
            <v>1020103</v>
          </cell>
          <cell r="H383" t="str">
            <v>支现金</v>
          </cell>
          <cell r="I383" t="b">
            <v>0</v>
          </cell>
          <cell r="J383">
            <v>795251.5</v>
          </cell>
          <cell r="K383">
            <v>0</v>
          </cell>
          <cell r="L383">
            <v>0</v>
          </cell>
        </row>
        <row r="384">
          <cell r="A384" t="str">
            <v>02</v>
          </cell>
          <cell r="B384" t="str">
            <v>01</v>
          </cell>
          <cell r="C384" t="str">
            <v>02</v>
          </cell>
          <cell r="D384" t="str">
            <v>4</v>
          </cell>
          <cell r="E384" t="str">
            <v>0002</v>
          </cell>
          <cell r="F384" t="str">
            <v>0002</v>
          </cell>
          <cell r="G384" t="str">
            <v>1020103</v>
          </cell>
          <cell r="H384" t="str">
            <v>转户</v>
          </cell>
          <cell r="I384" t="b">
            <v>0</v>
          </cell>
          <cell r="J384">
            <v>141171</v>
          </cell>
          <cell r="K384">
            <v>0</v>
          </cell>
          <cell r="L384">
            <v>0</v>
          </cell>
        </row>
        <row r="385">
          <cell r="A385" t="str">
            <v>02</v>
          </cell>
          <cell r="B385" t="str">
            <v>01</v>
          </cell>
          <cell r="C385" t="str">
            <v>02</v>
          </cell>
          <cell r="D385" t="str">
            <v>4</v>
          </cell>
          <cell r="E385" t="str">
            <v>0002</v>
          </cell>
          <cell r="F385" t="str">
            <v>0003</v>
          </cell>
          <cell r="G385" t="str">
            <v>1020103</v>
          </cell>
          <cell r="H385" t="str">
            <v>转户</v>
          </cell>
          <cell r="I385" t="b">
            <v>1</v>
          </cell>
          <cell r="J385">
            <v>800000</v>
          </cell>
          <cell r="K385">
            <v>0</v>
          </cell>
          <cell r="L385">
            <v>0</v>
          </cell>
        </row>
        <row r="386">
          <cell r="A386" t="str">
            <v>02</v>
          </cell>
          <cell r="B386" t="str">
            <v>02</v>
          </cell>
          <cell r="C386" t="str">
            <v>02</v>
          </cell>
          <cell r="D386" t="str">
            <v>4</v>
          </cell>
          <cell r="E386" t="str">
            <v>0003</v>
          </cell>
          <cell r="F386" t="str">
            <v>0004</v>
          </cell>
          <cell r="G386" t="str">
            <v>1020103</v>
          </cell>
          <cell r="H386" t="str">
            <v>购制冷配件</v>
          </cell>
          <cell r="I386" t="b">
            <v>0</v>
          </cell>
          <cell r="J386">
            <v>7602.1</v>
          </cell>
          <cell r="K386">
            <v>0</v>
          </cell>
          <cell r="L386">
            <v>0</v>
          </cell>
        </row>
        <row r="387">
          <cell r="A387" t="str">
            <v>02</v>
          </cell>
          <cell r="B387" t="str">
            <v>03</v>
          </cell>
          <cell r="C387" t="str">
            <v>02</v>
          </cell>
          <cell r="D387" t="str">
            <v>4</v>
          </cell>
          <cell r="E387" t="str">
            <v>0004</v>
          </cell>
          <cell r="F387" t="str">
            <v>0006</v>
          </cell>
          <cell r="G387" t="str">
            <v>1020103</v>
          </cell>
          <cell r="H387" t="str">
            <v>付税款</v>
          </cell>
          <cell r="I387" t="b">
            <v>0</v>
          </cell>
          <cell r="J387">
            <v>48885.75</v>
          </cell>
          <cell r="K387">
            <v>0</v>
          </cell>
          <cell r="L387">
            <v>0</v>
          </cell>
        </row>
        <row r="388">
          <cell r="A388" t="str">
            <v>02</v>
          </cell>
          <cell r="B388" t="str">
            <v>05</v>
          </cell>
          <cell r="C388" t="str">
            <v>02</v>
          </cell>
          <cell r="D388" t="str">
            <v>4</v>
          </cell>
          <cell r="E388" t="str">
            <v>0005</v>
          </cell>
          <cell r="F388" t="str">
            <v>0004</v>
          </cell>
          <cell r="G388" t="str">
            <v>1020103</v>
          </cell>
          <cell r="H388" t="str">
            <v>支现金</v>
          </cell>
          <cell r="I388" t="b">
            <v>0</v>
          </cell>
          <cell r="J388">
            <v>700000</v>
          </cell>
          <cell r="K388">
            <v>0</v>
          </cell>
          <cell r="L388">
            <v>0</v>
          </cell>
        </row>
        <row r="389">
          <cell r="A389" t="str">
            <v>02</v>
          </cell>
          <cell r="B389" t="str">
            <v>05</v>
          </cell>
          <cell r="C389" t="str">
            <v>02</v>
          </cell>
          <cell r="D389" t="str">
            <v>4</v>
          </cell>
          <cell r="E389" t="str">
            <v>0006</v>
          </cell>
          <cell r="F389" t="str">
            <v>0004</v>
          </cell>
          <cell r="G389" t="str">
            <v>1020103</v>
          </cell>
          <cell r="H389" t="str">
            <v>暂借款</v>
          </cell>
          <cell r="I389" t="b">
            <v>0</v>
          </cell>
          <cell r="J389">
            <v>10000</v>
          </cell>
          <cell r="K389">
            <v>0</v>
          </cell>
          <cell r="L389">
            <v>0</v>
          </cell>
        </row>
        <row r="390">
          <cell r="A390" t="str">
            <v>02</v>
          </cell>
          <cell r="B390" t="str">
            <v>06</v>
          </cell>
          <cell r="C390" t="str">
            <v>02</v>
          </cell>
          <cell r="D390" t="str">
            <v>4</v>
          </cell>
          <cell r="E390" t="str">
            <v>0007</v>
          </cell>
          <cell r="F390" t="str">
            <v>0003</v>
          </cell>
          <cell r="G390" t="str">
            <v>1020103</v>
          </cell>
          <cell r="H390" t="str">
            <v>付佣金</v>
          </cell>
          <cell r="I390" t="b">
            <v>0</v>
          </cell>
          <cell r="J390">
            <v>9540.2999999999993</v>
          </cell>
          <cell r="K390">
            <v>0</v>
          </cell>
          <cell r="L390">
            <v>0</v>
          </cell>
        </row>
        <row r="391">
          <cell r="A391" t="str">
            <v>02</v>
          </cell>
          <cell r="B391" t="str">
            <v>10</v>
          </cell>
          <cell r="C391" t="str">
            <v>02</v>
          </cell>
          <cell r="D391" t="str">
            <v>4</v>
          </cell>
          <cell r="E391" t="str">
            <v>0009</v>
          </cell>
          <cell r="F391" t="str">
            <v>0004</v>
          </cell>
          <cell r="G391" t="str">
            <v>1020103</v>
          </cell>
          <cell r="H391" t="str">
            <v>购材料</v>
          </cell>
          <cell r="I391" t="b">
            <v>0</v>
          </cell>
          <cell r="J391">
            <v>39174.199999999997</v>
          </cell>
          <cell r="K391">
            <v>0</v>
          </cell>
          <cell r="L391">
            <v>0</v>
          </cell>
        </row>
        <row r="392">
          <cell r="A392" t="str">
            <v>02</v>
          </cell>
          <cell r="B392" t="str">
            <v>10</v>
          </cell>
          <cell r="C392" t="str">
            <v>02</v>
          </cell>
          <cell r="D392" t="str">
            <v>4</v>
          </cell>
          <cell r="E392" t="str">
            <v>0010</v>
          </cell>
          <cell r="F392" t="str">
            <v>0001</v>
          </cell>
          <cell r="G392" t="str">
            <v>1020103</v>
          </cell>
          <cell r="H392" t="str">
            <v>转户</v>
          </cell>
          <cell r="I392" t="b">
            <v>1</v>
          </cell>
          <cell r="J392">
            <v>2000000</v>
          </cell>
          <cell r="K392">
            <v>0</v>
          </cell>
          <cell r="L392">
            <v>0</v>
          </cell>
        </row>
        <row r="393">
          <cell r="A393" t="str">
            <v>02</v>
          </cell>
          <cell r="B393" t="str">
            <v>14</v>
          </cell>
          <cell r="C393" t="str">
            <v>02</v>
          </cell>
          <cell r="D393" t="str">
            <v>4</v>
          </cell>
          <cell r="E393" t="str">
            <v>0014</v>
          </cell>
          <cell r="F393" t="str">
            <v>0004</v>
          </cell>
          <cell r="G393" t="str">
            <v>1020103</v>
          </cell>
          <cell r="H393" t="str">
            <v>购材料</v>
          </cell>
          <cell r="I393" t="b">
            <v>0</v>
          </cell>
          <cell r="J393">
            <v>320951.15000000002</v>
          </cell>
          <cell r="K393">
            <v>0</v>
          </cell>
          <cell r="L393">
            <v>0</v>
          </cell>
        </row>
        <row r="394">
          <cell r="A394" t="str">
            <v>02</v>
          </cell>
          <cell r="B394" t="str">
            <v>15</v>
          </cell>
          <cell r="C394" t="str">
            <v>02</v>
          </cell>
          <cell r="D394" t="str">
            <v>4</v>
          </cell>
          <cell r="E394" t="str">
            <v>0018</v>
          </cell>
          <cell r="F394" t="str">
            <v>0003</v>
          </cell>
          <cell r="G394" t="str">
            <v>1020103</v>
          </cell>
          <cell r="H394" t="str">
            <v>付土地款</v>
          </cell>
          <cell r="I394" t="b">
            <v>0</v>
          </cell>
          <cell r="J394">
            <v>100000</v>
          </cell>
          <cell r="K394">
            <v>0</v>
          </cell>
          <cell r="L394">
            <v>0</v>
          </cell>
        </row>
        <row r="395">
          <cell r="A395" t="str">
            <v>02</v>
          </cell>
          <cell r="B395" t="str">
            <v>18</v>
          </cell>
          <cell r="C395" t="str">
            <v>02</v>
          </cell>
          <cell r="D395" t="str">
            <v>4</v>
          </cell>
          <cell r="E395" t="str">
            <v>0020</v>
          </cell>
          <cell r="F395" t="str">
            <v>0005</v>
          </cell>
          <cell r="G395" t="str">
            <v>1020103</v>
          </cell>
          <cell r="H395" t="str">
            <v>购材料</v>
          </cell>
          <cell r="I395" t="b">
            <v>0</v>
          </cell>
          <cell r="J395">
            <v>31050</v>
          </cell>
          <cell r="K395">
            <v>0</v>
          </cell>
          <cell r="L395">
            <v>0</v>
          </cell>
        </row>
        <row r="396">
          <cell r="A396" t="str">
            <v>02</v>
          </cell>
          <cell r="B396" t="str">
            <v>18</v>
          </cell>
          <cell r="C396" t="str">
            <v>02</v>
          </cell>
          <cell r="D396" t="str">
            <v>4</v>
          </cell>
          <cell r="E396" t="str">
            <v>0024</v>
          </cell>
          <cell r="F396" t="str">
            <v>0003</v>
          </cell>
          <cell r="G396" t="str">
            <v>1020103</v>
          </cell>
          <cell r="H396" t="str">
            <v>付运费</v>
          </cell>
          <cell r="I396" t="b">
            <v>0</v>
          </cell>
          <cell r="J396">
            <v>67567.95</v>
          </cell>
          <cell r="K396">
            <v>0</v>
          </cell>
          <cell r="L396">
            <v>0</v>
          </cell>
        </row>
        <row r="397">
          <cell r="A397" t="str">
            <v>02</v>
          </cell>
          <cell r="B397" t="str">
            <v>19</v>
          </cell>
          <cell r="C397" t="str">
            <v>02</v>
          </cell>
          <cell r="D397" t="str">
            <v>4</v>
          </cell>
          <cell r="E397" t="str">
            <v>0025</v>
          </cell>
          <cell r="F397" t="str">
            <v>0005</v>
          </cell>
          <cell r="G397" t="str">
            <v>1020103</v>
          </cell>
          <cell r="H397" t="str">
            <v>付运费</v>
          </cell>
          <cell r="I397" t="b">
            <v>0</v>
          </cell>
          <cell r="J397">
            <v>53850.09</v>
          </cell>
          <cell r="K397">
            <v>0</v>
          </cell>
          <cell r="L397">
            <v>0</v>
          </cell>
        </row>
        <row r="398">
          <cell r="A398" t="str">
            <v>02</v>
          </cell>
          <cell r="B398" t="str">
            <v>19</v>
          </cell>
          <cell r="C398" t="str">
            <v>02</v>
          </cell>
          <cell r="D398" t="str">
            <v>4</v>
          </cell>
          <cell r="E398" t="str">
            <v>0026</v>
          </cell>
          <cell r="F398" t="str">
            <v>0004</v>
          </cell>
          <cell r="G398" t="str">
            <v>1020103</v>
          </cell>
          <cell r="H398" t="str">
            <v>付运费</v>
          </cell>
          <cell r="I398" t="b">
            <v>0</v>
          </cell>
          <cell r="J398">
            <v>23286.17</v>
          </cell>
          <cell r="K398">
            <v>0</v>
          </cell>
          <cell r="L398">
            <v>0</v>
          </cell>
        </row>
        <row r="399">
          <cell r="A399" t="str">
            <v>02</v>
          </cell>
          <cell r="B399" t="str">
            <v>19</v>
          </cell>
          <cell r="C399" t="str">
            <v>02</v>
          </cell>
          <cell r="D399" t="str">
            <v>4</v>
          </cell>
          <cell r="E399" t="str">
            <v>0027</v>
          </cell>
          <cell r="F399" t="str">
            <v>0002</v>
          </cell>
          <cell r="G399" t="str">
            <v>1020103</v>
          </cell>
          <cell r="H399" t="str">
            <v>支现金</v>
          </cell>
          <cell r="I399" t="b">
            <v>0</v>
          </cell>
          <cell r="J399">
            <v>1350000</v>
          </cell>
          <cell r="K399">
            <v>0</v>
          </cell>
          <cell r="L399">
            <v>0</v>
          </cell>
        </row>
        <row r="400">
          <cell r="A400" t="str">
            <v>02</v>
          </cell>
          <cell r="B400" t="str">
            <v>20</v>
          </cell>
          <cell r="C400" t="str">
            <v>02</v>
          </cell>
          <cell r="D400" t="str">
            <v>4</v>
          </cell>
          <cell r="E400" t="str">
            <v>0030</v>
          </cell>
          <cell r="F400" t="str">
            <v>0003</v>
          </cell>
          <cell r="G400" t="str">
            <v>1020103</v>
          </cell>
          <cell r="H400" t="str">
            <v>暂借款</v>
          </cell>
          <cell r="I400" t="b">
            <v>0</v>
          </cell>
          <cell r="J400">
            <v>5600000</v>
          </cell>
          <cell r="K400">
            <v>0</v>
          </cell>
          <cell r="L400">
            <v>0</v>
          </cell>
        </row>
        <row r="401">
          <cell r="A401" t="str">
            <v>02</v>
          </cell>
          <cell r="B401" t="str">
            <v>21</v>
          </cell>
          <cell r="C401" t="str">
            <v>02</v>
          </cell>
          <cell r="D401" t="str">
            <v>4</v>
          </cell>
          <cell r="E401" t="str">
            <v>0032</v>
          </cell>
          <cell r="F401" t="str">
            <v>0007</v>
          </cell>
          <cell r="G401" t="str">
            <v>1020103</v>
          </cell>
          <cell r="H401" t="str">
            <v>付办公费.排污费.失业保险金等</v>
          </cell>
          <cell r="I401" t="b">
            <v>0</v>
          </cell>
          <cell r="J401">
            <v>36821</v>
          </cell>
          <cell r="K401">
            <v>0</v>
          </cell>
          <cell r="L401">
            <v>0</v>
          </cell>
        </row>
        <row r="402">
          <cell r="A402" t="str">
            <v>02</v>
          </cell>
          <cell r="B402" t="str">
            <v>25</v>
          </cell>
          <cell r="C402" t="str">
            <v>02</v>
          </cell>
          <cell r="D402" t="str">
            <v>4</v>
          </cell>
          <cell r="E402" t="str">
            <v>0042</v>
          </cell>
          <cell r="F402" t="str">
            <v>0002</v>
          </cell>
          <cell r="G402" t="str">
            <v>1020103</v>
          </cell>
          <cell r="H402" t="str">
            <v>付工行借款利息</v>
          </cell>
          <cell r="I402" t="b">
            <v>0</v>
          </cell>
          <cell r="J402">
            <v>83583.75</v>
          </cell>
          <cell r="K402">
            <v>0</v>
          </cell>
          <cell r="L402">
            <v>0</v>
          </cell>
        </row>
        <row r="403">
          <cell r="A403" t="str">
            <v>03</v>
          </cell>
          <cell r="B403" t="str">
            <v>25</v>
          </cell>
          <cell r="C403" t="str">
            <v>03</v>
          </cell>
          <cell r="D403" t="str">
            <v>2</v>
          </cell>
          <cell r="E403" t="str">
            <v>0025</v>
          </cell>
          <cell r="F403" t="str">
            <v>0001</v>
          </cell>
          <cell r="G403" t="str">
            <v>1020103</v>
          </cell>
          <cell r="H403" t="str">
            <v>存现金</v>
          </cell>
          <cell r="I403" t="b">
            <v>1</v>
          </cell>
          <cell r="J403">
            <v>130000</v>
          </cell>
          <cell r="K403">
            <v>0</v>
          </cell>
          <cell r="L403">
            <v>0</v>
          </cell>
        </row>
        <row r="404">
          <cell r="A404" t="str">
            <v>03</v>
          </cell>
          <cell r="B404" t="str">
            <v>01</v>
          </cell>
          <cell r="C404" t="str">
            <v>03</v>
          </cell>
          <cell r="D404" t="str">
            <v>3</v>
          </cell>
          <cell r="E404" t="str">
            <v>0002</v>
          </cell>
          <cell r="F404" t="str">
            <v>0001</v>
          </cell>
          <cell r="G404" t="str">
            <v>1020103</v>
          </cell>
          <cell r="H404" t="str">
            <v>收银行存款</v>
          </cell>
          <cell r="I404" t="b">
            <v>1</v>
          </cell>
          <cell r="J404">
            <v>110744.01</v>
          </cell>
          <cell r="K404">
            <v>0</v>
          </cell>
          <cell r="L404">
            <v>0</v>
          </cell>
        </row>
        <row r="405">
          <cell r="A405" t="str">
            <v>03</v>
          </cell>
          <cell r="B405" t="str">
            <v>02</v>
          </cell>
          <cell r="C405" t="str">
            <v>03</v>
          </cell>
          <cell r="D405" t="str">
            <v>3</v>
          </cell>
          <cell r="E405" t="str">
            <v>0003</v>
          </cell>
          <cell r="F405" t="str">
            <v>0001</v>
          </cell>
          <cell r="G405" t="str">
            <v>1020103</v>
          </cell>
          <cell r="H405" t="str">
            <v>收银行存款</v>
          </cell>
          <cell r="I405" t="b">
            <v>1</v>
          </cell>
          <cell r="J405">
            <v>2162087.4</v>
          </cell>
          <cell r="K405">
            <v>0</v>
          </cell>
          <cell r="L405">
            <v>0</v>
          </cell>
        </row>
        <row r="406">
          <cell r="A406" t="str">
            <v>03</v>
          </cell>
          <cell r="B406" t="str">
            <v>02</v>
          </cell>
          <cell r="C406" t="str">
            <v>03</v>
          </cell>
          <cell r="D406" t="str">
            <v>3</v>
          </cell>
          <cell r="E406" t="str">
            <v>0004</v>
          </cell>
          <cell r="F406" t="str">
            <v>0001</v>
          </cell>
          <cell r="G406" t="str">
            <v>1020103</v>
          </cell>
          <cell r="H406" t="str">
            <v>收银行存款</v>
          </cell>
          <cell r="I406" t="b">
            <v>1</v>
          </cell>
          <cell r="J406">
            <v>4100000</v>
          </cell>
          <cell r="K406">
            <v>0</v>
          </cell>
          <cell r="L406">
            <v>0</v>
          </cell>
        </row>
        <row r="407">
          <cell r="A407" t="str">
            <v>03</v>
          </cell>
          <cell r="B407" t="str">
            <v>10</v>
          </cell>
          <cell r="C407" t="str">
            <v>03</v>
          </cell>
          <cell r="D407" t="str">
            <v>3</v>
          </cell>
          <cell r="E407" t="str">
            <v>0006</v>
          </cell>
          <cell r="F407" t="str">
            <v>0001</v>
          </cell>
          <cell r="G407" t="str">
            <v>1020103</v>
          </cell>
          <cell r="H407" t="str">
            <v>收回货款</v>
          </cell>
          <cell r="I407" t="b">
            <v>1</v>
          </cell>
          <cell r="J407">
            <v>93252.5</v>
          </cell>
          <cell r="K407">
            <v>0</v>
          </cell>
          <cell r="L407">
            <v>0</v>
          </cell>
        </row>
        <row r="408">
          <cell r="A408" t="str">
            <v>03</v>
          </cell>
          <cell r="B408" t="str">
            <v>12</v>
          </cell>
          <cell r="C408" t="str">
            <v>03</v>
          </cell>
          <cell r="D408" t="str">
            <v>3</v>
          </cell>
          <cell r="E408" t="str">
            <v>0007</v>
          </cell>
          <cell r="F408" t="str">
            <v>0001</v>
          </cell>
          <cell r="G408" t="str">
            <v>1020103</v>
          </cell>
          <cell r="H408" t="str">
            <v>收回货款</v>
          </cell>
          <cell r="I408" t="b">
            <v>1</v>
          </cell>
          <cell r="J408">
            <v>7764</v>
          </cell>
          <cell r="K408">
            <v>0</v>
          </cell>
          <cell r="L408">
            <v>0</v>
          </cell>
        </row>
        <row r="409">
          <cell r="A409" t="str">
            <v>03</v>
          </cell>
          <cell r="B409" t="str">
            <v>17</v>
          </cell>
          <cell r="C409" t="str">
            <v>03</v>
          </cell>
          <cell r="D409" t="str">
            <v>3</v>
          </cell>
          <cell r="E409" t="str">
            <v>0013</v>
          </cell>
          <cell r="F409" t="str">
            <v>0001</v>
          </cell>
          <cell r="G409" t="str">
            <v>1020103</v>
          </cell>
          <cell r="H409" t="str">
            <v>收回货款</v>
          </cell>
          <cell r="I409" t="b">
            <v>1</v>
          </cell>
          <cell r="J409">
            <v>2376830.4</v>
          </cell>
          <cell r="K409">
            <v>0</v>
          </cell>
          <cell r="L409">
            <v>0</v>
          </cell>
        </row>
        <row r="410">
          <cell r="A410" t="str">
            <v>03</v>
          </cell>
          <cell r="B410" t="str">
            <v>18</v>
          </cell>
          <cell r="C410" t="str">
            <v>03</v>
          </cell>
          <cell r="D410" t="str">
            <v>3</v>
          </cell>
          <cell r="E410" t="str">
            <v>0014</v>
          </cell>
          <cell r="F410" t="str">
            <v>0001</v>
          </cell>
          <cell r="G410" t="str">
            <v>1020103</v>
          </cell>
          <cell r="H410" t="str">
            <v>收存款利息</v>
          </cell>
          <cell r="I410" t="b">
            <v>1</v>
          </cell>
          <cell r="J410">
            <v>3483.4</v>
          </cell>
          <cell r="K410">
            <v>0</v>
          </cell>
          <cell r="L410">
            <v>0</v>
          </cell>
        </row>
        <row r="411">
          <cell r="A411" t="str">
            <v>03</v>
          </cell>
          <cell r="B411" t="str">
            <v>02</v>
          </cell>
          <cell r="C411" t="str">
            <v>03</v>
          </cell>
          <cell r="D411" t="str">
            <v>4</v>
          </cell>
          <cell r="E411" t="str">
            <v>0003</v>
          </cell>
          <cell r="F411" t="str">
            <v>0004</v>
          </cell>
          <cell r="G411" t="str">
            <v>1020103</v>
          </cell>
          <cell r="H411" t="str">
            <v>付银行存款</v>
          </cell>
          <cell r="I411" t="b">
            <v>0</v>
          </cell>
          <cell r="J411">
            <v>6945.8</v>
          </cell>
          <cell r="K411">
            <v>0</v>
          </cell>
          <cell r="L411">
            <v>0</v>
          </cell>
        </row>
        <row r="412">
          <cell r="A412" t="str">
            <v>03</v>
          </cell>
          <cell r="B412" t="str">
            <v>02</v>
          </cell>
          <cell r="C412" t="str">
            <v>03</v>
          </cell>
          <cell r="D412" t="str">
            <v>4</v>
          </cell>
          <cell r="E412" t="str">
            <v>0004</v>
          </cell>
          <cell r="F412" t="str">
            <v>0002</v>
          </cell>
          <cell r="G412" t="str">
            <v>1020103</v>
          </cell>
          <cell r="H412" t="str">
            <v>预付货款</v>
          </cell>
          <cell r="I412" t="b">
            <v>0</v>
          </cell>
          <cell r="J412">
            <v>88000</v>
          </cell>
          <cell r="K412">
            <v>0</v>
          </cell>
          <cell r="L412">
            <v>0</v>
          </cell>
        </row>
        <row r="413">
          <cell r="A413" t="str">
            <v>03</v>
          </cell>
          <cell r="B413" t="str">
            <v>02</v>
          </cell>
          <cell r="C413" t="str">
            <v>03</v>
          </cell>
          <cell r="D413" t="str">
            <v>4</v>
          </cell>
          <cell r="E413" t="str">
            <v>0005</v>
          </cell>
          <cell r="F413" t="str">
            <v>0003</v>
          </cell>
          <cell r="G413" t="str">
            <v>1020103</v>
          </cell>
          <cell r="H413" t="str">
            <v>付银行存款</v>
          </cell>
          <cell r="I413" t="b">
            <v>0</v>
          </cell>
          <cell r="J413">
            <v>148476.5</v>
          </cell>
          <cell r="K413">
            <v>0</v>
          </cell>
          <cell r="L413">
            <v>0</v>
          </cell>
        </row>
        <row r="414">
          <cell r="A414" t="str">
            <v>03</v>
          </cell>
          <cell r="B414" t="str">
            <v>02</v>
          </cell>
          <cell r="C414" t="str">
            <v>03</v>
          </cell>
          <cell r="D414" t="str">
            <v>4</v>
          </cell>
          <cell r="E414" t="str">
            <v>0006</v>
          </cell>
          <cell r="F414" t="str">
            <v>0003</v>
          </cell>
          <cell r="G414" t="str">
            <v>1020103</v>
          </cell>
          <cell r="H414" t="str">
            <v>付银行存款</v>
          </cell>
          <cell r="I414" t="b">
            <v>0</v>
          </cell>
          <cell r="J414">
            <v>46194.42</v>
          </cell>
          <cell r="K414">
            <v>0</v>
          </cell>
          <cell r="L414">
            <v>0</v>
          </cell>
        </row>
        <row r="415">
          <cell r="A415" t="str">
            <v>03</v>
          </cell>
          <cell r="B415" t="str">
            <v>02</v>
          </cell>
          <cell r="C415" t="str">
            <v>03</v>
          </cell>
          <cell r="D415" t="str">
            <v>4</v>
          </cell>
          <cell r="E415" t="str">
            <v>0007</v>
          </cell>
          <cell r="F415" t="str">
            <v>0003</v>
          </cell>
          <cell r="G415" t="str">
            <v>1020103</v>
          </cell>
          <cell r="H415" t="str">
            <v>付银行存款</v>
          </cell>
          <cell r="I415" t="b">
            <v>0</v>
          </cell>
          <cell r="J415">
            <v>5040</v>
          </cell>
          <cell r="K415">
            <v>0</v>
          </cell>
          <cell r="L415">
            <v>0</v>
          </cell>
        </row>
        <row r="416">
          <cell r="A416" t="str">
            <v>03</v>
          </cell>
          <cell r="B416" t="str">
            <v>03</v>
          </cell>
          <cell r="C416" t="str">
            <v>03</v>
          </cell>
          <cell r="D416" t="str">
            <v>4</v>
          </cell>
          <cell r="E416" t="str">
            <v>0008</v>
          </cell>
          <cell r="F416" t="str">
            <v>0002</v>
          </cell>
          <cell r="G416" t="str">
            <v>1020103</v>
          </cell>
          <cell r="H416" t="str">
            <v>提现金</v>
          </cell>
          <cell r="I416" t="b">
            <v>0</v>
          </cell>
          <cell r="J416">
            <v>11540000</v>
          </cell>
          <cell r="K416">
            <v>0</v>
          </cell>
          <cell r="L416">
            <v>0</v>
          </cell>
        </row>
        <row r="417">
          <cell r="A417" t="str">
            <v>03</v>
          </cell>
          <cell r="B417" t="str">
            <v>06</v>
          </cell>
          <cell r="C417" t="str">
            <v>03</v>
          </cell>
          <cell r="D417" t="str">
            <v>4</v>
          </cell>
          <cell r="E417" t="str">
            <v>0010</v>
          </cell>
          <cell r="F417" t="str">
            <v>0001</v>
          </cell>
          <cell r="G417" t="str">
            <v>1020103</v>
          </cell>
          <cell r="H417" t="str">
            <v>转户</v>
          </cell>
          <cell r="I417" t="b">
            <v>1</v>
          </cell>
          <cell r="J417">
            <v>5000000</v>
          </cell>
          <cell r="K417">
            <v>0</v>
          </cell>
          <cell r="L417">
            <v>0</v>
          </cell>
        </row>
        <row r="418">
          <cell r="A418" t="str">
            <v>03</v>
          </cell>
          <cell r="B418" t="str">
            <v>17</v>
          </cell>
          <cell r="C418" t="str">
            <v>03</v>
          </cell>
          <cell r="D418" t="str">
            <v>4</v>
          </cell>
          <cell r="E418" t="str">
            <v>0026</v>
          </cell>
          <cell r="F418" t="str">
            <v>0003</v>
          </cell>
          <cell r="G418" t="str">
            <v>1020103</v>
          </cell>
          <cell r="H418" t="str">
            <v>付银行存款</v>
          </cell>
          <cell r="I418" t="b">
            <v>0</v>
          </cell>
          <cell r="J418">
            <v>2378137.25</v>
          </cell>
          <cell r="K418">
            <v>0</v>
          </cell>
          <cell r="L418">
            <v>0</v>
          </cell>
        </row>
        <row r="419">
          <cell r="A419" t="str">
            <v>04</v>
          </cell>
          <cell r="B419" t="str">
            <v>01</v>
          </cell>
          <cell r="C419" t="str">
            <v>04</v>
          </cell>
          <cell r="D419" t="str">
            <v>2</v>
          </cell>
          <cell r="E419" t="str">
            <v>0001</v>
          </cell>
          <cell r="F419" t="str">
            <v>0001</v>
          </cell>
          <cell r="G419" t="str">
            <v>1020103</v>
          </cell>
          <cell r="H419" t="str">
            <v>存现金</v>
          </cell>
          <cell r="I419" t="b">
            <v>1</v>
          </cell>
          <cell r="J419">
            <v>90000</v>
          </cell>
          <cell r="K419">
            <v>0</v>
          </cell>
          <cell r="L419">
            <v>0</v>
          </cell>
        </row>
        <row r="420">
          <cell r="A420" t="str">
            <v>04</v>
          </cell>
          <cell r="B420" t="str">
            <v>01</v>
          </cell>
          <cell r="C420" t="str">
            <v>04</v>
          </cell>
          <cell r="D420" t="str">
            <v>3</v>
          </cell>
          <cell r="E420" t="str">
            <v>0001</v>
          </cell>
          <cell r="F420" t="str">
            <v>0003</v>
          </cell>
          <cell r="G420" t="str">
            <v>1020103</v>
          </cell>
          <cell r="H420" t="str">
            <v>收借款</v>
          </cell>
          <cell r="I420" t="b">
            <v>1</v>
          </cell>
          <cell r="J420">
            <v>10000000</v>
          </cell>
          <cell r="K420">
            <v>0</v>
          </cell>
          <cell r="L420">
            <v>0</v>
          </cell>
        </row>
        <row r="421">
          <cell r="A421" t="str">
            <v>04</v>
          </cell>
          <cell r="B421" t="str">
            <v>10</v>
          </cell>
          <cell r="C421" t="str">
            <v>04</v>
          </cell>
          <cell r="D421" t="str">
            <v>3</v>
          </cell>
          <cell r="E421" t="str">
            <v>0002</v>
          </cell>
          <cell r="F421" t="str">
            <v>0002</v>
          </cell>
          <cell r="G421" t="str">
            <v>1020103</v>
          </cell>
          <cell r="H421" t="str">
            <v>收回借款</v>
          </cell>
          <cell r="I421" t="b">
            <v>1</v>
          </cell>
          <cell r="J421">
            <v>600000</v>
          </cell>
          <cell r="K421">
            <v>0</v>
          </cell>
          <cell r="L421">
            <v>0</v>
          </cell>
        </row>
        <row r="422">
          <cell r="A422" t="str">
            <v>04</v>
          </cell>
          <cell r="B422" t="str">
            <v>26</v>
          </cell>
          <cell r="C422" t="str">
            <v>04</v>
          </cell>
          <cell r="D422" t="str">
            <v>3</v>
          </cell>
          <cell r="E422" t="str">
            <v>0005</v>
          </cell>
          <cell r="F422" t="str">
            <v>0001</v>
          </cell>
          <cell r="G422" t="str">
            <v>1020103</v>
          </cell>
          <cell r="H422" t="str">
            <v>暂借款</v>
          </cell>
          <cell r="I422" t="b">
            <v>1</v>
          </cell>
          <cell r="J422">
            <v>4960200</v>
          </cell>
          <cell r="K422">
            <v>0</v>
          </cell>
          <cell r="L422">
            <v>0</v>
          </cell>
        </row>
        <row r="423">
          <cell r="A423" t="str">
            <v>04</v>
          </cell>
          <cell r="B423" t="str">
            <v>01</v>
          </cell>
          <cell r="C423" t="str">
            <v>04</v>
          </cell>
          <cell r="D423" t="str">
            <v>4</v>
          </cell>
          <cell r="E423" t="str">
            <v>0002</v>
          </cell>
          <cell r="F423" t="str">
            <v>0002</v>
          </cell>
          <cell r="G423" t="str">
            <v>1020103</v>
          </cell>
          <cell r="H423" t="str">
            <v>转户</v>
          </cell>
          <cell r="I423" t="b">
            <v>0</v>
          </cell>
          <cell r="J423">
            <v>9000000</v>
          </cell>
          <cell r="K423">
            <v>0</v>
          </cell>
          <cell r="L423">
            <v>0</v>
          </cell>
        </row>
        <row r="424">
          <cell r="A424" t="str">
            <v>04</v>
          </cell>
          <cell r="B424" t="str">
            <v>01</v>
          </cell>
          <cell r="C424" t="str">
            <v>04</v>
          </cell>
          <cell r="D424" t="str">
            <v>4</v>
          </cell>
          <cell r="E424" t="str">
            <v>0003</v>
          </cell>
          <cell r="F424" t="str">
            <v>0002</v>
          </cell>
          <cell r="G424" t="str">
            <v>1020103</v>
          </cell>
          <cell r="H424" t="str">
            <v>支现金</v>
          </cell>
          <cell r="I424" t="b">
            <v>0</v>
          </cell>
          <cell r="J424">
            <v>950000</v>
          </cell>
          <cell r="K424">
            <v>0</v>
          </cell>
          <cell r="L424">
            <v>0</v>
          </cell>
        </row>
        <row r="425">
          <cell r="A425" t="str">
            <v>04</v>
          </cell>
          <cell r="B425" t="str">
            <v>08</v>
          </cell>
          <cell r="C425" t="str">
            <v>04</v>
          </cell>
          <cell r="D425" t="str">
            <v>4</v>
          </cell>
          <cell r="E425" t="str">
            <v>0006</v>
          </cell>
          <cell r="F425" t="str">
            <v>0004</v>
          </cell>
          <cell r="G425" t="str">
            <v>1020103</v>
          </cell>
          <cell r="H425" t="str">
            <v>付工程款</v>
          </cell>
          <cell r="I425" t="b">
            <v>0</v>
          </cell>
          <cell r="J425">
            <v>350000</v>
          </cell>
          <cell r="K425">
            <v>0</v>
          </cell>
          <cell r="L425">
            <v>0</v>
          </cell>
        </row>
        <row r="426">
          <cell r="A426" t="str">
            <v>04</v>
          </cell>
          <cell r="B426" t="str">
            <v>08</v>
          </cell>
          <cell r="C426" t="str">
            <v>04</v>
          </cell>
          <cell r="D426" t="str">
            <v>4</v>
          </cell>
          <cell r="E426" t="str">
            <v>0007</v>
          </cell>
          <cell r="F426" t="str">
            <v>0002</v>
          </cell>
          <cell r="G426" t="str">
            <v>1020103</v>
          </cell>
          <cell r="H426" t="str">
            <v>付邮递费</v>
          </cell>
          <cell r="I426" t="b">
            <v>0</v>
          </cell>
          <cell r="J426">
            <v>8779</v>
          </cell>
          <cell r="K426">
            <v>0</v>
          </cell>
          <cell r="L426">
            <v>0</v>
          </cell>
        </row>
        <row r="427">
          <cell r="A427" t="str">
            <v>04</v>
          </cell>
          <cell r="B427" t="str">
            <v>10</v>
          </cell>
          <cell r="C427" t="str">
            <v>04</v>
          </cell>
          <cell r="D427" t="str">
            <v>4</v>
          </cell>
          <cell r="E427" t="str">
            <v>0008</v>
          </cell>
          <cell r="F427" t="str">
            <v>0002</v>
          </cell>
          <cell r="G427" t="str">
            <v>1020103</v>
          </cell>
          <cell r="H427" t="str">
            <v>付邮递费</v>
          </cell>
          <cell r="I427" t="b">
            <v>0</v>
          </cell>
          <cell r="J427">
            <v>11785</v>
          </cell>
          <cell r="K427">
            <v>0</v>
          </cell>
          <cell r="L427">
            <v>0</v>
          </cell>
        </row>
        <row r="428">
          <cell r="A428" t="str">
            <v>04</v>
          </cell>
          <cell r="B428" t="str">
            <v>10</v>
          </cell>
          <cell r="C428" t="str">
            <v>04</v>
          </cell>
          <cell r="D428" t="str">
            <v>4</v>
          </cell>
          <cell r="E428" t="str">
            <v>0009</v>
          </cell>
          <cell r="F428" t="str">
            <v>0002</v>
          </cell>
          <cell r="G428" t="str">
            <v>1020103</v>
          </cell>
          <cell r="H428" t="str">
            <v>支现金</v>
          </cell>
          <cell r="I428" t="b">
            <v>0</v>
          </cell>
          <cell r="J428">
            <v>324000</v>
          </cell>
          <cell r="K428">
            <v>0</v>
          </cell>
          <cell r="L428">
            <v>0</v>
          </cell>
        </row>
        <row r="429">
          <cell r="A429" t="str">
            <v>04</v>
          </cell>
          <cell r="B429" t="str">
            <v>15</v>
          </cell>
          <cell r="C429" t="str">
            <v>04</v>
          </cell>
          <cell r="D429" t="str">
            <v>4</v>
          </cell>
          <cell r="E429" t="str">
            <v>0013</v>
          </cell>
          <cell r="F429" t="str">
            <v>0005</v>
          </cell>
          <cell r="G429" t="str">
            <v>1020103</v>
          </cell>
          <cell r="H429" t="str">
            <v>付电话费.税务代理费.排污费</v>
          </cell>
          <cell r="I429" t="b">
            <v>0</v>
          </cell>
          <cell r="J429">
            <v>92114</v>
          </cell>
          <cell r="K429">
            <v>0</v>
          </cell>
          <cell r="L429">
            <v>0</v>
          </cell>
        </row>
        <row r="430">
          <cell r="A430" t="str">
            <v>04</v>
          </cell>
          <cell r="B430" t="str">
            <v>15</v>
          </cell>
          <cell r="C430" t="str">
            <v>04</v>
          </cell>
          <cell r="D430" t="str">
            <v>4</v>
          </cell>
          <cell r="E430" t="str">
            <v>0014</v>
          </cell>
          <cell r="F430" t="str">
            <v>0005</v>
          </cell>
          <cell r="G430" t="str">
            <v>1020103</v>
          </cell>
          <cell r="H430" t="str">
            <v>支现金</v>
          </cell>
          <cell r="I430" t="b">
            <v>0</v>
          </cell>
          <cell r="J430">
            <v>230000</v>
          </cell>
          <cell r="K430">
            <v>0</v>
          </cell>
          <cell r="L430">
            <v>0</v>
          </cell>
        </row>
        <row r="431">
          <cell r="A431" t="str">
            <v>04</v>
          </cell>
          <cell r="B431" t="str">
            <v>20</v>
          </cell>
          <cell r="C431" t="str">
            <v>04</v>
          </cell>
          <cell r="D431" t="str">
            <v>4</v>
          </cell>
          <cell r="E431" t="str">
            <v>0027</v>
          </cell>
          <cell r="F431" t="str">
            <v>0002</v>
          </cell>
          <cell r="G431" t="str">
            <v>1020103</v>
          </cell>
          <cell r="H431" t="str">
            <v>付电机修理费</v>
          </cell>
          <cell r="I431" t="b">
            <v>0</v>
          </cell>
          <cell r="J431">
            <v>7308.5</v>
          </cell>
          <cell r="K431">
            <v>0</v>
          </cell>
          <cell r="L431">
            <v>0</v>
          </cell>
        </row>
        <row r="432">
          <cell r="A432" t="str">
            <v>04</v>
          </cell>
          <cell r="B432" t="str">
            <v>20</v>
          </cell>
          <cell r="C432" t="str">
            <v>04</v>
          </cell>
          <cell r="D432" t="str">
            <v>4</v>
          </cell>
          <cell r="E432" t="str">
            <v>0030</v>
          </cell>
          <cell r="F432" t="str">
            <v>0002</v>
          </cell>
          <cell r="G432" t="str">
            <v>1020103</v>
          </cell>
          <cell r="H432" t="str">
            <v>还借款</v>
          </cell>
          <cell r="I432" t="b">
            <v>0</v>
          </cell>
          <cell r="J432">
            <v>3000000</v>
          </cell>
          <cell r="K432">
            <v>0</v>
          </cell>
          <cell r="L432">
            <v>0</v>
          </cell>
        </row>
        <row r="433">
          <cell r="A433" t="str">
            <v>05</v>
          </cell>
          <cell r="B433" t="str">
            <v>01</v>
          </cell>
          <cell r="C433" t="str">
            <v>05</v>
          </cell>
          <cell r="D433" t="str">
            <v>3</v>
          </cell>
          <cell r="E433" t="str">
            <v>0001</v>
          </cell>
          <cell r="F433" t="str">
            <v>0001</v>
          </cell>
          <cell r="G433" t="str">
            <v>1020103</v>
          </cell>
          <cell r="H433" t="str">
            <v>收生育费.产假工资</v>
          </cell>
          <cell r="I433" t="b">
            <v>1</v>
          </cell>
          <cell r="J433">
            <v>11495</v>
          </cell>
          <cell r="K433">
            <v>0</v>
          </cell>
          <cell r="L433">
            <v>0</v>
          </cell>
        </row>
        <row r="434">
          <cell r="A434" t="str">
            <v>05</v>
          </cell>
          <cell r="B434" t="str">
            <v>05</v>
          </cell>
          <cell r="C434" t="str">
            <v>05</v>
          </cell>
          <cell r="D434" t="str">
            <v>3</v>
          </cell>
          <cell r="E434" t="str">
            <v>0002</v>
          </cell>
          <cell r="F434" t="str">
            <v>0001</v>
          </cell>
          <cell r="G434" t="str">
            <v>1020103</v>
          </cell>
          <cell r="H434" t="str">
            <v>暂借款</v>
          </cell>
          <cell r="I434" t="b">
            <v>1</v>
          </cell>
          <cell r="J434">
            <v>4000000</v>
          </cell>
          <cell r="K434">
            <v>0</v>
          </cell>
          <cell r="L434">
            <v>0</v>
          </cell>
        </row>
        <row r="435">
          <cell r="A435" t="str">
            <v>05</v>
          </cell>
          <cell r="B435" t="str">
            <v>22</v>
          </cell>
          <cell r="C435" t="str">
            <v>05</v>
          </cell>
          <cell r="D435" t="str">
            <v>3</v>
          </cell>
          <cell r="E435" t="str">
            <v>0004</v>
          </cell>
          <cell r="F435" t="str">
            <v>0001</v>
          </cell>
          <cell r="G435" t="str">
            <v>1020103</v>
          </cell>
          <cell r="H435" t="str">
            <v>暂借款</v>
          </cell>
          <cell r="I435" t="b">
            <v>1</v>
          </cell>
          <cell r="J435">
            <v>5400000</v>
          </cell>
          <cell r="K435">
            <v>0</v>
          </cell>
          <cell r="L435">
            <v>0</v>
          </cell>
        </row>
        <row r="436">
          <cell r="A436" t="str">
            <v>05</v>
          </cell>
          <cell r="B436" t="str">
            <v>01</v>
          </cell>
          <cell r="C436" t="str">
            <v>05</v>
          </cell>
          <cell r="D436" t="str">
            <v>4</v>
          </cell>
          <cell r="E436" t="str">
            <v>0001</v>
          </cell>
          <cell r="F436" t="str">
            <v>0002</v>
          </cell>
          <cell r="G436" t="str">
            <v>1020103</v>
          </cell>
          <cell r="H436" t="str">
            <v>支现金</v>
          </cell>
          <cell r="I436" t="b">
            <v>0</v>
          </cell>
          <cell r="J436">
            <v>139000</v>
          </cell>
          <cell r="K436">
            <v>0</v>
          </cell>
          <cell r="L436">
            <v>0</v>
          </cell>
        </row>
        <row r="437">
          <cell r="A437" t="str">
            <v>05</v>
          </cell>
          <cell r="B437" t="str">
            <v>09</v>
          </cell>
          <cell r="C437" t="str">
            <v>05</v>
          </cell>
          <cell r="D437" t="str">
            <v>4</v>
          </cell>
          <cell r="E437" t="str">
            <v>0002</v>
          </cell>
          <cell r="F437" t="str">
            <v>0004</v>
          </cell>
          <cell r="G437" t="str">
            <v>1020103</v>
          </cell>
          <cell r="H437" t="str">
            <v>付运费</v>
          </cell>
          <cell r="I437" t="b">
            <v>0</v>
          </cell>
          <cell r="J437">
            <v>4293.2</v>
          </cell>
          <cell r="K437">
            <v>0</v>
          </cell>
          <cell r="L437">
            <v>0</v>
          </cell>
        </row>
        <row r="438">
          <cell r="A438" t="str">
            <v>05</v>
          </cell>
          <cell r="B438" t="str">
            <v>11</v>
          </cell>
          <cell r="C438" t="str">
            <v>05</v>
          </cell>
          <cell r="D438" t="str">
            <v>4</v>
          </cell>
          <cell r="E438" t="str">
            <v>0003</v>
          </cell>
          <cell r="F438" t="str">
            <v>0005</v>
          </cell>
          <cell r="G438" t="str">
            <v>1020103</v>
          </cell>
          <cell r="H438" t="str">
            <v>付电话费.排污费.制作费</v>
          </cell>
          <cell r="I438" t="b">
            <v>0</v>
          </cell>
          <cell r="J438">
            <v>23062</v>
          </cell>
          <cell r="K438">
            <v>0</v>
          </cell>
          <cell r="L438">
            <v>0</v>
          </cell>
        </row>
        <row r="439">
          <cell r="A439" t="str">
            <v>05</v>
          </cell>
          <cell r="B439" t="str">
            <v>11</v>
          </cell>
          <cell r="C439" t="str">
            <v>05</v>
          </cell>
          <cell r="D439" t="str">
            <v>4</v>
          </cell>
          <cell r="E439" t="str">
            <v>0006</v>
          </cell>
          <cell r="F439" t="str">
            <v>0003</v>
          </cell>
          <cell r="G439" t="str">
            <v>1020103</v>
          </cell>
          <cell r="H439" t="str">
            <v>付手续费.利息</v>
          </cell>
          <cell r="I439" t="b">
            <v>0</v>
          </cell>
          <cell r="J439">
            <v>81414.75</v>
          </cell>
          <cell r="K439">
            <v>0</v>
          </cell>
          <cell r="L439">
            <v>0</v>
          </cell>
        </row>
        <row r="440">
          <cell r="A440" t="str">
            <v>05</v>
          </cell>
          <cell r="B440" t="str">
            <v>12</v>
          </cell>
          <cell r="C440" t="str">
            <v>05</v>
          </cell>
          <cell r="D440" t="str">
            <v>4</v>
          </cell>
          <cell r="E440" t="str">
            <v>0007</v>
          </cell>
          <cell r="F440" t="str">
            <v>0004</v>
          </cell>
          <cell r="G440" t="str">
            <v>1020103</v>
          </cell>
          <cell r="H440" t="str">
            <v>付99年度利润</v>
          </cell>
          <cell r="I440" t="b">
            <v>0</v>
          </cell>
          <cell r="J440">
            <v>4705034.0599999996</v>
          </cell>
          <cell r="K440">
            <v>0</v>
          </cell>
          <cell r="L440">
            <v>0</v>
          </cell>
        </row>
        <row r="441">
          <cell r="A441" t="str">
            <v>05</v>
          </cell>
          <cell r="B441" t="str">
            <v>15</v>
          </cell>
          <cell r="C441" t="str">
            <v>05</v>
          </cell>
          <cell r="D441" t="str">
            <v>4</v>
          </cell>
          <cell r="E441" t="str">
            <v>0011</v>
          </cell>
          <cell r="F441" t="str">
            <v>0004</v>
          </cell>
          <cell r="G441" t="str">
            <v>1020103</v>
          </cell>
          <cell r="H441" t="str">
            <v>购材料</v>
          </cell>
          <cell r="I441" t="b">
            <v>0</v>
          </cell>
          <cell r="J441">
            <v>88796.7</v>
          </cell>
          <cell r="K441">
            <v>0</v>
          </cell>
          <cell r="L441">
            <v>0</v>
          </cell>
        </row>
        <row r="442">
          <cell r="A442" t="str">
            <v>05</v>
          </cell>
          <cell r="B442" t="str">
            <v>18</v>
          </cell>
          <cell r="C442" t="str">
            <v>05</v>
          </cell>
          <cell r="D442" t="str">
            <v>4</v>
          </cell>
          <cell r="E442" t="str">
            <v>0018</v>
          </cell>
          <cell r="F442" t="str">
            <v>0004</v>
          </cell>
          <cell r="G442" t="str">
            <v>1020103</v>
          </cell>
          <cell r="H442" t="str">
            <v>购材料</v>
          </cell>
          <cell r="I442" t="b">
            <v>0</v>
          </cell>
          <cell r="J442">
            <v>61738</v>
          </cell>
          <cell r="K442">
            <v>0</v>
          </cell>
          <cell r="L442">
            <v>0</v>
          </cell>
        </row>
        <row r="443">
          <cell r="A443" t="str">
            <v>05</v>
          </cell>
          <cell r="B443" t="str">
            <v>23</v>
          </cell>
          <cell r="C443" t="str">
            <v>05</v>
          </cell>
          <cell r="D443" t="str">
            <v>4</v>
          </cell>
          <cell r="E443" t="str">
            <v>0022</v>
          </cell>
          <cell r="F443" t="str">
            <v>0003</v>
          </cell>
          <cell r="G443" t="str">
            <v>1020103</v>
          </cell>
          <cell r="H443" t="str">
            <v>还借款</v>
          </cell>
          <cell r="I443" t="b">
            <v>0</v>
          </cell>
          <cell r="J443">
            <v>7218240</v>
          </cell>
          <cell r="K443">
            <v>0</v>
          </cell>
          <cell r="L443">
            <v>0</v>
          </cell>
        </row>
        <row r="444">
          <cell r="A444" t="str">
            <v>05</v>
          </cell>
          <cell r="B444" t="str">
            <v>23</v>
          </cell>
          <cell r="C444" t="str">
            <v>05</v>
          </cell>
          <cell r="D444" t="str">
            <v>4</v>
          </cell>
          <cell r="E444" t="str">
            <v>0024</v>
          </cell>
          <cell r="F444" t="str">
            <v>0002</v>
          </cell>
          <cell r="G444" t="str">
            <v>1020103</v>
          </cell>
          <cell r="H444" t="str">
            <v>支现金</v>
          </cell>
          <cell r="I444" t="b">
            <v>0</v>
          </cell>
          <cell r="J444">
            <v>70000</v>
          </cell>
          <cell r="K444">
            <v>0</v>
          </cell>
          <cell r="L444">
            <v>0</v>
          </cell>
        </row>
        <row r="445">
          <cell r="A445" t="str">
            <v>05</v>
          </cell>
          <cell r="B445" t="str">
            <v>23</v>
          </cell>
          <cell r="C445" t="str">
            <v>05</v>
          </cell>
          <cell r="D445" t="str">
            <v>4</v>
          </cell>
          <cell r="E445" t="str">
            <v>0024</v>
          </cell>
          <cell r="F445" t="str">
            <v>0003</v>
          </cell>
          <cell r="G445" t="str">
            <v>1020103</v>
          </cell>
          <cell r="H445" t="str">
            <v>转户</v>
          </cell>
          <cell r="I445" t="b">
            <v>1</v>
          </cell>
          <cell r="J445">
            <v>750000</v>
          </cell>
          <cell r="K445">
            <v>0</v>
          </cell>
          <cell r="L445">
            <v>0</v>
          </cell>
        </row>
        <row r="446">
          <cell r="A446" t="str">
            <v>05</v>
          </cell>
          <cell r="B446" t="str">
            <v>24</v>
          </cell>
          <cell r="C446" t="str">
            <v>05</v>
          </cell>
          <cell r="D446" t="str">
            <v>4</v>
          </cell>
          <cell r="E446" t="str">
            <v>0025</v>
          </cell>
          <cell r="F446" t="str">
            <v>0006</v>
          </cell>
          <cell r="G446" t="str">
            <v>1020103</v>
          </cell>
          <cell r="H446" t="str">
            <v>付劳动保险费</v>
          </cell>
          <cell r="I446" t="b">
            <v>0</v>
          </cell>
          <cell r="J446">
            <v>92080.2</v>
          </cell>
          <cell r="K446">
            <v>0</v>
          </cell>
          <cell r="L446">
            <v>0</v>
          </cell>
        </row>
        <row r="447">
          <cell r="A447" t="str">
            <v>05</v>
          </cell>
          <cell r="B447" t="str">
            <v>24</v>
          </cell>
          <cell r="C447" t="str">
            <v>05</v>
          </cell>
          <cell r="D447" t="str">
            <v>4</v>
          </cell>
          <cell r="E447" t="str">
            <v>0026</v>
          </cell>
          <cell r="F447" t="str">
            <v>0004</v>
          </cell>
          <cell r="G447" t="str">
            <v>1020103</v>
          </cell>
          <cell r="H447" t="str">
            <v>支现金</v>
          </cell>
          <cell r="I447" t="b">
            <v>0</v>
          </cell>
          <cell r="J447">
            <v>1000</v>
          </cell>
          <cell r="K447">
            <v>0</v>
          </cell>
          <cell r="L447">
            <v>0</v>
          </cell>
        </row>
        <row r="448">
          <cell r="A448" t="str">
            <v>06</v>
          </cell>
          <cell r="B448" t="str">
            <v>15</v>
          </cell>
          <cell r="C448" t="str">
            <v>06</v>
          </cell>
          <cell r="D448" t="str">
            <v>2</v>
          </cell>
          <cell r="E448" t="str">
            <v>0013</v>
          </cell>
          <cell r="F448" t="str">
            <v>0003</v>
          </cell>
          <cell r="G448" t="str">
            <v>1020103</v>
          </cell>
          <cell r="H448" t="str">
            <v>存现金</v>
          </cell>
          <cell r="I448" t="b">
            <v>1</v>
          </cell>
          <cell r="J448">
            <v>70000</v>
          </cell>
          <cell r="K448">
            <v>0</v>
          </cell>
          <cell r="L448">
            <v>0</v>
          </cell>
        </row>
        <row r="449">
          <cell r="A449" t="str">
            <v>06</v>
          </cell>
          <cell r="B449" t="str">
            <v>10</v>
          </cell>
          <cell r="C449" t="str">
            <v>06</v>
          </cell>
          <cell r="D449" t="str">
            <v>3</v>
          </cell>
          <cell r="E449" t="str">
            <v>0001</v>
          </cell>
          <cell r="F449" t="str">
            <v>0001</v>
          </cell>
          <cell r="G449" t="str">
            <v>1020103</v>
          </cell>
          <cell r="H449" t="str">
            <v>销旧桶</v>
          </cell>
          <cell r="I449" t="b">
            <v>1</v>
          </cell>
          <cell r="J449">
            <v>21600</v>
          </cell>
          <cell r="K449">
            <v>0</v>
          </cell>
          <cell r="L449">
            <v>0</v>
          </cell>
        </row>
        <row r="450">
          <cell r="A450" t="str">
            <v>06</v>
          </cell>
          <cell r="B450" t="str">
            <v>20</v>
          </cell>
          <cell r="C450" t="str">
            <v>06</v>
          </cell>
          <cell r="D450" t="str">
            <v>3</v>
          </cell>
          <cell r="E450" t="str">
            <v>0002</v>
          </cell>
          <cell r="F450" t="str">
            <v>0002</v>
          </cell>
          <cell r="G450" t="str">
            <v>1020103</v>
          </cell>
          <cell r="H450" t="str">
            <v>收多付住房集资款</v>
          </cell>
          <cell r="I450" t="b">
            <v>1</v>
          </cell>
          <cell r="J450">
            <v>4446</v>
          </cell>
          <cell r="K450">
            <v>0</v>
          </cell>
          <cell r="L450">
            <v>0</v>
          </cell>
        </row>
        <row r="451">
          <cell r="A451" t="str">
            <v>06</v>
          </cell>
          <cell r="B451" t="str">
            <v>20</v>
          </cell>
          <cell r="C451" t="str">
            <v>06</v>
          </cell>
          <cell r="D451" t="str">
            <v>3</v>
          </cell>
          <cell r="E451" t="str">
            <v>0003</v>
          </cell>
          <cell r="F451" t="str">
            <v>0001</v>
          </cell>
          <cell r="G451" t="str">
            <v>1020103</v>
          </cell>
          <cell r="H451" t="str">
            <v>暂借款</v>
          </cell>
          <cell r="I451" t="b">
            <v>1</v>
          </cell>
          <cell r="J451">
            <v>330099.81</v>
          </cell>
          <cell r="K451">
            <v>0</v>
          </cell>
          <cell r="L451">
            <v>0</v>
          </cell>
        </row>
        <row r="452">
          <cell r="A452" t="str">
            <v>06</v>
          </cell>
          <cell r="B452" t="str">
            <v>20</v>
          </cell>
          <cell r="C452" t="str">
            <v>06</v>
          </cell>
          <cell r="D452" t="str">
            <v>3</v>
          </cell>
          <cell r="E452" t="str">
            <v>0004</v>
          </cell>
          <cell r="F452" t="str">
            <v>0001</v>
          </cell>
          <cell r="G452" t="str">
            <v>1020103</v>
          </cell>
          <cell r="H452" t="str">
            <v>收货款</v>
          </cell>
          <cell r="I452" t="b">
            <v>1</v>
          </cell>
          <cell r="J452">
            <v>1211413.8500000001</v>
          </cell>
          <cell r="K452">
            <v>0</v>
          </cell>
          <cell r="L452">
            <v>0</v>
          </cell>
        </row>
        <row r="453">
          <cell r="A453" t="str">
            <v>06</v>
          </cell>
          <cell r="B453" t="str">
            <v>20</v>
          </cell>
          <cell r="C453" t="str">
            <v>06</v>
          </cell>
          <cell r="D453" t="str">
            <v>3</v>
          </cell>
          <cell r="E453" t="str">
            <v>0005</v>
          </cell>
          <cell r="F453" t="str">
            <v>0002</v>
          </cell>
          <cell r="G453" t="str">
            <v>1020103</v>
          </cell>
          <cell r="H453" t="str">
            <v>收货款</v>
          </cell>
          <cell r="I453" t="b">
            <v>1</v>
          </cell>
          <cell r="J453">
            <v>2223906.7999999998</v>
          </cell>
          <cell r="K453">
            <v>0</v>
          </cell>
          <cell r="L453">
            <v>0</v>
          </cell>
        </row>
        <row r="454">
          <cell r="A454" t="str">
            <v>06</v>
          </cell>
          <cell r="B454" t="str">
            <v>15</v>
          </cell>
          <cell r="C454" t="str">
            <v>06</v>
          </cell>
          <cell r="D454" t="str">
            <v>4</v>
          </cell>
          <cell r="E454" t="str">
            <v>0004</v>
          </cell>
          <cell r="F454" t="str">
            <v>0004</v>
          </cell>
          <cell r="G454" t="str">
            <v>1020103</v>
          </cell>
          <cell r="H454" t="str">
            <v>购材料</v>
          </cell>
          <cell r="I454" t="b">
            <v>0</v>
          </cell>
          <cell r="J454">
            <v>128160</v>
          </cell>
          <cell r="K454">
            <v>0</v>
          </cell>
          <cell r="L454">
            <v>0</v>
          </cell>
        </row>
        <row r="455">
          <cell r="A455" t="str">
            <v>06</v>
          </cell>
          <cell r="B455" t="str">
            <v>16</v>
          </cell>
          <cell r="C455" t="str">
            <v>06</v>
          </cell>
          <cell r="D455" t="str">
            <v>4</v>
          </cell>
          <cell r="E455" t="str">
            <v>0006</v>
          </cell>
          <cell r="F455" t="str">
            <v>0004</v>
          </cell>
          <cell r="G455" t="str">
            <v>1020103</v>
          </cell>
          <cell r="H455" t="str">
            <v>付利息</v>
          </cell>
          <cell r="I455" t="b">
            <v>0</v>
          </cell>
          <cell r="J455">
            <v>61717.5</v>
          </cell>
          <cell r="K455">
            <v>0</v>
          </cell>
          <cell r="L455">
            <v>0</v>
          </cell>
        </row>
        <row r="456">
          <cell r="A456" t="str">
            <v>06</v>
          </cell>
          <cell r="B456" t="str">
            <v>18</v>
          </cell>
          <cell r="C456" t="str">
            <v>06</v>
          </cell>
          <cell r="D456" t="str">
            <v>4</v>
          </cell>
          <cell r="E456" t="str">
            <v>0007</v>
          </cell>
          <cell r="F456" t="str">
            <v>0006</v>
          </cell>
          <cell r="G456" t="str">
            <v>1020103</v>
          </cell>
          <cell r="H456" t="str">
            <v>暂借款</v>
          </cell>
          <cell r="I456" t="b">
            <v>0</v>
          </cell>
          <cell r="J456">
            <v>2503750</v>
          </cell>
          <cell r="K456">
            <v>0</v>
          </cell>
          <cell r="L456">
            <v>0</v>
          </cell>
        </row>
        <row r="457">
          <cell r="A457" t="str">
            <v>06</v>
          </cell>
          <cell r="B457" t="str">
            <v>20</v>
          </cell>
          <cell r="C457" t="str">
            <v>06</v>
          </cell>
          <cell r="D457" t="str">
            <v>4</v>
          </cell>
          <cell r="E457" t="str">
            <v>0008</v>
          </cell>
          <cell r="F457" t="str">
            <v>0004</v>
          </cell>
          <cell r="G457" t="str">
            <v>1020103</v>
          </cell>
          <cell r="H457" t="str">
            <v>付工程款</v>
          </cell>
          <cell r="I457" t="b">
            <v>0</v>
          </cell>
          <cell r="J457">
            <v>300000</v>
          </cell>
          <cell r="K457">
            <v>0</v>
          </cell>
          <cell r="L457">
            <v>0</v>
          </cell>
        </row>
        <row r="458">
          <cell r="A458" t="str">
            <v>06</v>
          </cell>
          <cell r="B458" t="str">
            <v>20</v>
          </cell>
          <cell r="C458" t="str">
            <v>06</v>
          </cell>
          <cell r="D458" t="str">
            <v>4</v>
          </cell>
          <cell r="E458" t="str">
            <v>0010</v>
          </cell>
          <cell r="F458" t="str">
            <v>0006</v>
          </cell>
          <cell r="G458" t="str">
            <v>1020103</v>
          </cell>
          <cell r="H458" t="str">
            <v>付货款</v>
          </cell>
          <cell r="I458" t="b">
            <v>0</v>
          </cell>
          <cell r="J458">
            <v>421360</v>
          </cell>
          <cell r="K458">
            <v>0</v>
          </cell>
          <cell r="L458">
            <v>0</v>
          </cell>
        </row>
        <row r="459">
          <cell r="A459" t="str">
            <v>06</v>
          </cell>
          <cell r="B459" t="str">
            <v>20</v>
          </cell>
          <cell r="C459" t="str">
            <v>06</v>
          </cell>
          <cell r="D459" t="str">
            <v>4</v>
          </cell>
          <cell r="E459" t="str">
            <v>0011</v>
          </cell>
          <cell r="F459" t="str">
            <v>0004</v>
          </cell>
          <cell r="G459" t="str">
            <v>1020103</v>
          </cell>
          <cell r="H459" t="str">
            <v>付劳动保险费.排污费.电话费</v>
          </cell>
          <cell r="I459" t="b">
            <v>0</v>
          </cell>
          <cell r="J459">
            <v>84463.18</v>
          </cell>
          <cell r="K459">
            <v>0</v>
          </cell>
          <cell r="L459">
            <v>0</v>
          </cell>
        </row>
        <row r="460">
          <cell r="A460" t="str">
            <v>06</v>
          </cell>
          <cell r="B460" t="str">
            <v>20</v>
          </cell>
          <cell r="C460" t="str">
            <v>06</v>
          </cell>
          <cell r="D460" t="str">
            <v>4</v>
          </cell>
          <cell r="E460" t="str">
            <v>0012</v>
          </cell>
          <cell r="F460" t="str">
            <v>0051</v>
          </cell>
          <cell r="G460" t="str">
            <v>1020103</v>
          </cell>
          <cell r="H460" t="str">
            <v>退住房集资</v>
          </cell>
          <cell r="I460" t="b">
            <v>0</v>
          </cell>
          <cell r="J460">
            <v>218160</v>
          </cell>
          <cell r="K460">
            <v>0</v>
          </cell>
          <cell r="L460">
            <v>0</v>
          </cell>
        </row>
        <row r="461">
          <cell r="A461" t="str">
            <v>06</v>
          </cell>
          <cell r="B461" t="str">
            <v>20</v>
          </cell>
          <cell r="C461" t="str">
            <v>06</v>
          </cell>
          <cell r="D461" t="str">
            <v>4</v>
          </cell>
          <cell r="E461" t="str">
            <v>0013</v>
          </cell>
          <cell r="F461" t="str">
            <v>0011</v>
          </cell>
          <cell r="G461" t="str">
            <v>1020103</v>
          </cell>
          <cell r="H461" t="str">
            <v>付本月工人工资</v>
          </cell>
          <cell r="I461" t="b">
            <v>0</v>
          </cell>
          <cell r="J461">
            <v>294062</v>
          </cell>
          <cell r="K461">
            <v>0</v>
          </cell>
          <cell r="L461">
            <v>0</v>
          </cell>
        </row>
        <row r="462">
          <cell r="A462" t="str">
            <v>07</v>
          </cell>
          <cell r="B462" t="str">
            <v>15</v>
          </cell>
          <cell r="C462" t="str">
            <v>07</v>
          </cell>
          <cell r="D462" t="str">
            <v>2</v>
          </cell>
          <cell r="E462" t="str">
            <v>0011</v>
          </cell>
          <cell r="F462" t="str">
            <v>0001</v>
          </cell>
          <cell r="G462" t="str">
            <v>1020103</v>
          </cell>
          <cell r="H462" t="str">
            <v>存现金</v>
          </cell>
          <cell r="I462" t="b">
            <v>1</v>
          </cell>
          <cell r="J462">
            <v>270000</v>
          </cell>
          <cell r="K462">
            <v>0</v>
          </cell>
          <cell r="L462">
            <v>0</v>
          </cell>
        </row>
        <row r="463">
          <cell r="A463" t="str">
            <v>07</v>
          </cell>
          <cell r="B463" t="str">
            <v>01</v>
          </cell>
          <cell r="C463" t="str">
            <v>07</v>
          </cell>
          <cell r="D463" t="str">
            <v>3</v>
          </cell>
          <cell r="E463" t="str">
            <v>0001</v>
          </cell>
          <cell r="F463" t="str">
            <v>0001</v>
          </cell>
          <cell r="G463" t="str">
            <v>1020103</v>
          </cell>
          <cell r="H463" t="str">
            <v>收借款</v>
          </cell>
          <cell r="I463" t="b">
            <v>1</v>
          </cell>
          <cell r="J463">
            <v>10550000</v>
          </cell>
          <cell r="K463">
            <v>0</v>
          </cell>
          <cell r="L463">
            <v>0</v>
          </cell>
        </row>
        <row r="464">
          <cell r="A464" t="str">
            <v>07</v>
          </cell>
          <cell r="B464" t="str">
            <v>05</v>
          </cell>
          <cell r="C464" t="str">
            <v>07</v>
          </cell>
          <cell r="D464" t="str">
            <v>3</v>
          </cell>
          <cell r="E464" t="str">
            <v>0002</v>
          </cell>
          <cell r="F464" t="str">
            <v>0001</v>
          </cell>
          <cell r="G464" t="str">
            <v>1020103</v>
          </cell>
          <cell r="H464" t="str">
            <v>收存款</v>
          </cell>
          <cell r="I464" t="b">
            <v>1</v>
          </cell>
          <cell r="J464">
            <v>58275</v>
          </cell>
          <cell r="K464">
            <v>0</v>
          </cell>
          <cell r="L464">
            <v>0</v>
          </cell>
        </row>
        <row r="465">
          <cell r="A465" t="str">
            <v>07</v>
          </cell>
          <cell r="B465" t="str">
            <v>10</v>
          </cell>
          <cell r="C465" t="str">
            <v>07</v>
          </cell>
          <cell r="D465" t="str">
            <v>3</v>
          </cell>
          <cell r="E465" t="str">
            <v>0003</v>
          </cell>
          <cell r="F465" t="str">
            <v>0001</v>
          </cell>
          <cell r="G465" t="str">
            <v>1020103</v>
          </cell>
          <cell r="H465" t="str">
            <v>收存款利息</v>
          </cell>
          <cell r="I465" t="b">
            <v>1</v>
          </cell>
          <cell r="J465">
            <v>3522.43</v>
          </cell>
          <cell r="K465">
            <v>0</v>
          </cell>
          <cell r="L465">
            <v>0</v>
          </cell>
        </row>
        <row r="466">
          <cell r="A466" t="str">
            <v>07</v>
          </cell>
          <cell r="B466" t="str">
            <v>26</v>
          </cell>
          <cell r="C466" t="str">
            <v>07</v>
          </cell>
          <cell r="D466" t="str">
            <v>3</v>
          </cell>
          <cell r="E466" t="str">
            <v>0005</v>
          </cell>
          <cell r="F466" t="str">
            <v>0001</v>
          </cell>
          <cell r="G466" t="str">
            <v>1020103</v>
          </cell>
          <cell r="H466" t="str">
            <v>收FVE9991#发票货款</v>
          </cell>
          <cell r="I466" t="b">
            <v>1</v>
          </cell>
          <cell r="J466">
            <v>521116.65</v>
          </cell>
          <cell r="K466">
            <v>0</v>
          </cell>
          <cell r="L466">
            <v>0</v>
          </cell>
        </row>
        <row r="467">
          <cell r="A467" t="str">
            <v>07</v>
          </cell>
          <cell r="B467" t="str">
            <v>26</v>
          </cell>
          <cell r="C467" t="str">
            <v>07</v>
          </cell>
          <cell r="D467" t="str">
            <v>3</v>
          </cell>
          <cell r="E467" t="str">
            <v>0007</v>
          </cell>
          <cell r="F467" t="str">
            <v>0001</v>
          </cell>
          <cell r="G467" t="str">
            <v>1020103</v>
          </cell>
          <cell r="H467" t="str">
            <v>收货款</v>
          </cell>
          <cell r="I467" t="b">
            <v>1</v>
          </cell>
          <cell r="J467">
            <v>1817794.35</v>
          </cell>
          <cell r="K467">
            <v>0</v>
          </cell>
          <cell r="L467">
            <v>0</v>
          </cell>
        </row>
        <row r="468">
          <cell r="A468" t="str">
            <v>07</v>
          </cell>
          <cell r="B468" t="str">
            <v>01</v>
          </cell>
          <cell r="C468" t="str">
            <v>07</v>
          </cell>
          <cell r="D468" t="str">
            <v>4</v>
          </cell>
          <cell r="E468" t="str">
            <v>0001</v>
          </cell>
          <cell r="F468" t="str">
            <v>0003</v>
          </cell>
          <cell r="G468" t="str">
            <v>1020103</v>
          </cell>
          <cell r="H468" t="str">
            <v>储蓄存款</v>
          </cell>
          <cell r="I468" t="b">
            <v>0</v>
          </cell>
          <cell r="J468">
            <v>400000</v>
          </cell>
          <cell r="K468">
            <v>0</v>
          </cell>
          <cell r="L468">
            <v>0</v>
          </cell>
        </row>
        <row r="469">
          <cell r="A469" t="str">
            <v>07</v>
          </cell>
          <cell r="B469" t="str">
            <v>01</v>
          </cell>
          <cell r="C469" t="str">
            <v>07</v>
          </cell>
          <cell r="D469" t="str">
            <v>4</v>
          </cell>
          <cell r="E469" t="str">
            <v>0001</v>
          </cell>
          <cell r="F469" t="str">
            <v>0004</v>
          </cell>
          <cell r="G469" t="str">
            <v>1020103</v>
          </cell>
          <cell r="H469" t="str">
            <v>转户</v>
          </cell>
          <cell r="I469" t="b">
            <v>1</v>
          </cell>
          <cell r="J469">
            <v>1500000</v>
          </cell>
          <cell r="K469">
            <v>0</v>
          </cell>
          <cell r="L469">
            <v>0</v>
          </cell>
        </row>
        <row r="470">
          <cell r="A470" t="str">
            <v>07</v>
          </cell>
          <cell r="B470" t="str">
            <v>01</v>
          </cell>
          <cell r="C470" t="str">
            <v>07</v>
          </cell>
          <cell r="D470" t="str">
            <v>4</v>
          </cell>
          <cell r="E470" t="str">
            <v>0002</v>
          </cell>
          <cell r="F470" t="str">
            <v>0002</v>
          </cell>
          <cell r="G470" t="str">
            <v>1020103</v>
          </cell>
          <cell r="H470" t="str">
            <v>付存款利息</v>
          </cell>
          <cell r="I470" t="b">
            <v>0</v>
          </cell>
          <cell r="J470">
            <v>64724.25</v>
          </cell>
          <cell r="K470">
            <v>0</v>
          </cell>
          <cell r="L470">
            <v>0</v>
          </cell>
        </row>
        <row r="471">
          <cell r="A471" t="str">
            <v>07</v>
          </cell>
          <cell r="B471" t="str">
            <v>01</v>
          </cell>
          <cell r="C471" t="str">
            <v>07</v>
          </cell>
          <cell r="D471" t="str">
            <v>4</v>
          </cell>
          <cell r="E471" t="str">
            <v>0003</v>
          </cell>
          <cell r="F471" t="str">
            <v>0002</v>
          </cell>
          <cell r="G471" t="str">
            <v>1020103</v>
          </cell>
          <cell r="H471" t="str">
            <v>还借款</v>
          </cell>
          <cell r="I471" t="b">
            <v>0</v>
          </cell>
          <cell r="J471">
            <v>10550000</v>
          </cell>
          <cell r="K471">
            <v>0</v>
          </cell>
          <cell r="L471">
            <v>0</v>
          </cell>
        </row>
        <row r="472">
          <cell r="A472" t="str">
            <v>07</v>
          </cell>
          <cell r="B472" t="str">
            <v>06</v>
          </cell>
          <cell r="C472" t="str">
            <v>07</v>
          </cell>
          <cell r="D472" t="str">
            <v>4</v>
          </cell>
          <cell r="E472" t="str">
            <v>0004</v>
          </cell>
          <cell r="F472" t="str">
            <v>0003</v>
          </cell>
          <cell r="G472" t="str">
            <v>1020103</v>
          </cell>
          <cell r="H472" t="str">
            <v>付苹果汁反倾销应诉款</v>
          </cell>
          <cell r="I472" t="b">
            <v>0</v>
          </cell>
          <cell r="J472">
            <v>129500</v>
          </cell>
          <cell r="K472">
            <v>0</v>
          </cell>
          <cell r="L472">
            <v>0</v>
          </cell>
        </row>
        <row r="473">
          <cell r="A473" t="str">
            <v>07</v>
          </cell>
          <cell r="B473" t="str">
            <v>07</v>
          </cell>
          <cell r="C473" t="str">
            <v>07</v>
          </cell>
          <cell r="D473" t="str">
            <v>4</v>
          </cell>
          <cell r="E473" t="str">
            <v>0005</v>
          </cell>
          <cell r="F473" t="str">
            <v>0005</v>
          </cell>
          <cell r="G473" t="str">
            <v>1020103</v>
          </cell>
          <cell r="H473" t="str">
            <v>付劳动保险费.排污费</v>
          </cell>
          <cell r="I473" t="b">
            <v>0</v>
          </cell>
          <cell r="J473">
            <v>64690.400000000001</v>
          </cell>
          <cell r="K473">
            <v>0</v>
          </cell>
          <cell r="L473">
            <v>0</v>
          </cell>
        </row>
        <row r="474">
          <cell r="A474" t="str">
            <v>07</v>
          </cell>
          <cell r="B474" t="str">
            <v>10</v>
          </cell>
          <cell r="C474" t="str">
            <v>07</v>
          </cell>
          <cell r="D474" t="str">
            <v>4</v>
          </cell>
          <cell r="E474" t="str">
            <v>0006</v>
          </cell>
          <cell r="F474" t="str">
            <v>0005</v>
          </cell>
          <cell r="G474" t="str">
            <v>1020103</v>
          </cell>
          <cell r="H474" t="str">
            <v>暂借款</v>
          </cell>
          <cell r="I474" t="b">
            <v>0</v>
          </cell>
          <cell r="J474">
            <v>3600000</v>
          </cell>
          <cell r="K474">
            <v>0</v>
          </cell>
          <cell r="L474">
            <v>0</v>
          </cell>
        </row>
        <row r="475">
          <cell r="A475" t="str">
            <v>07</v>
          </cell>
          <cell r="B475" t="str">
            <v>10</v>
          </cell>
          <cell r="C475" t="str">
            <v>07</v>
          </cell>
          <cell r="D475" t="str">
            <v>4</v>
          </cell>
          <cell r="E475" t="str">
            <v>0007</v>
          </cell>
          <cell r="F475" t="str">
            <v>0006</v>
          </cell>
          <cell r="G475" t="str">
            <v>1020103</v>
          </cell>
          <cell r="H475" t="str">
            <v>付货款</v>
          </cell>
          <cell r="I475" t="b">
            <v>0</v>
          </cell>
          <cell r="J475">
            <v>30000</v>
          </cell>
          <cell r="K475">
            <v>0</v>
          </cell>
          <cell r="L475">
            <v>0</v>
          </cell>
        </row>
        <row r="476">
          <cell r="A476" t="str">
            <v>07</v>
          </cell>
          <cell r="B476" t="str">
            <v>12</v>
          </cell>
          <cell r="C476" t="str">
            <v>07</v>
          </cell>
          <cell r="D476" t="str">
            <v>4</v>
          </cell>
          <cell r="E476" t="str">
            <v>0008</v>
          </cell>
          <cell r="F476" t="str">
            <v>0002</v>
          </cell>
          <cell r="G476" t="str">
            <v>1020103</v>
          </cell>
          <cell r="H476" t="str">
            <v>付手续费</v>
          </cell>
          <cell r="I476" t="b">
            <v>0</v>
          </cell>
          <cell r="J476">
            <v>10</v>
          </cell>
          <cell r="K476">
            <v>0</v>
          </cell>
          <cell r="L476">
            <v>0</v>
          </cell>
        </row>
        <row r="477">
          <cell r="A477" t="str">
            <v>07</v>
          </cell>
          <cell r="B477" t="str">
            <v>15</v>
          </cell>
          <cell r="C477" t="str">
            <v>07</v>
          </cell>
          <cell r="D477" t="str">
            <v>4</v>
          </cell>
          <cell r="E477" t="str">
            <v>0011</v>
          </cell>
          <cell r="F477" t="str">
            <v>0001</v>
          </cell>
          <cell r="G477" t="str">
            <v>1020103</v>
          </cell>
          <cell r="H477" t="str">
            <v>转户</v>
          </cell>
          <cell r="I477" t="b">
            <v>1</v>
          </cell>
          <cell r="J477">
            <v>1900000</v>
          </cell>
          <cell r="K477">
            <v>0</v>
          </cell>
          <cell r="L477">
            <v>0</v>
          </cell>
        </row>
        <row r="478">
          <cell r="A478" t="str">
            <v>07</v>
          </cell>
          <cell r="B478" t="str">
            <v>15</v>
          </cell>
          <cell r="C478" t="str">
            <v>07</v>
          </cell>
          <cell r="D478" t="str">
            <v>4</v>
          </cell>
          <cell r="E478" t="str">
            <v>0011</v>
          </cell>
          <cell r="F478" t="str">
            <v>0005</v>
          </cell>
          <cell r="G478" t="str">
            <v>1020103</v>
          </cell>
          <cell r="H478" t="str">
            <v>付款</v>
          </cell>
          <cell r="I478" t="b">
            <v>0</v>
          </cell>
          <cell r="J478">
            <v>947295</v>
          </cell>
          <cell r="K478">
            <v>0</v>
          </cell>
          <cell r="L478">
            <v>0</v>
          </cell>
        </row>
        <row r="479">
          <cell r="A479" t="str">
            <v>07</v>
          </cell>
          <cell r="B479" t="str">
            <v>19</v>
          </cell>
          <cell r="C479" t="str">
            <v>07</v>
          </cell>
          <cell r="D479" t="str">
            <v>4</v>
          </cell>
          <cell r="E479" t="str">
            <v>0019</v>
          </cell>
          <cell r="F479" t="str">
            <v>0005</v>
          </cell>
          <cell r="G479" t="str">
            <v>1020103</v>
          </cell>
          <cell r="H479" t="str">
            <v>付邮递费</v>
          </cell>
          <cell r="I479" t="b">
            <v>0</v>
          </cell>
          <cell r="J479">
            <v>15061</v>
          </cell>
          <cell r="K479">
            <v>0</v>
          </cell>
          <cell r="L479">
            <v>0</v>
          </cell>
        </row>
        <row r="480">
          <cell r="A480" t="str">
            <v>07</v>
          </cell>
          <cell r="B480" t="str">
            <v>19</v>
          </cell>
          <cell r="C480" t="str">
            <v>07</v>
          </cell>
          <cell r="D480" t="str">
            <v>4</v>
          </cell>
          <cell r="E480" t="str">
            <v>0020</v>
          </cell>
          <cell r="F480" t="str">
            <v>0004</v>
          </cell>
          <cell r="G480" t="str">
            <v>1020103</v>
          </cell>
          <cell r="H480" t="str">
            <v>购材料</v>
          </cell>
          <cell r="I480" t="b">
            <v>0</v>
          </cell>
          <cell r="J480">
            <v>86840.49</v>
          </cell>
          <cell r="K480">
            <v>0</v>
          </cell>
          <cell r="L480">
            <v>0</v>
          </cell>
        </row>
        <row r="481">
          <cell r="A481" t="str">
            <v>08</v>
          </cell>
          <cell r="B481" t="str">
            <v>05</v>
          </cell>
          <cell r="C481" t="str">
            <v>08</v>
          </cell>
          <cell r="D481" t="str">
            <v>3</v>
          </cell>
          <cell r="E481" t="str">
            <v>0003</v>
          </cell>
          <cell r="F481" t="str">
            <v>0001</v>
          </cell>
          <cell r="G481" t="str">
            <v>1020103</v>
          </cell>
          <cell r="H481" t="str">
            <v>收存款</v>
          </cell>
          <cell r="I481" t="b">
            <v>1</v>
          </cell>
          <cell r="J481">
            <v>2406837</v>
          </cell>
          <cell r="K481">
            <v>0</v>
          </cell>
          <cell r="L481">
            <v>0</v>
          </cell>
        </row>
        <row r="482">
          <cell r="A482" t="str">
            <v>08</v>
          </cell>
          <cell r="B482" t="str">
            <v>05</v>
          </cell>
          <cell r="C482" t="str">
            <v>08</v>
          </cell>
          <cell r="D482" t="str">
            <v>3</v>
          </cell>
          <cell r="E482" t="str">
            <v>0004</v>
          </cell>
          <cell r="F482" t="str">
            <v>0001</v>
          </cell>
          <cell r="G482" t="str">
            <v>1020103</v>
          </cell>
          <cell r="H482" t="str">
            <v>退汇一支</v>
          </cell>
          <cell r="I482" t="b">
            <v>1</v>
          </cell>
          <cell r="J482">
            <v>562000</v>
          </cell>
          <cell r="K482">
            <v>0</v>
          </cell>
          <cell r="L482">
            <v>0</v>
          </cell>
        </row>
        <row r="483">
          <cell r="A483" t="str">
            <v>08</v>
          </cell>
          <cell r="B483" t="str">
            <v>14</v>
          </cell>
          <cell r="C483" t="str">
            <v>08</v>
          </cell>
          <cell r="D483" t="str">
            <v>3</v>
          </cell>
          <cell r="E483" t="str">
            <v>0005</v>
          </cell>
          <cell r="F483" t="str">
            <v>0001</v>
          </cell>
          <cell r="G483" t="str">
            <v>1020103</v>
          </cell>
          <cell r="H483" t="str">
            <v>销浓汁</v>
          </cell>
          <cell r="I483" t="b">
            <v>1</v>
          </cell>
          <cell r="J483">
            <v>1170</v>
          </cell>
          <cell r="K483">
            <v>0</v>
          </cell>
          <cell r="L483">
            <v>0</v>
          </cell>
        </row>
        <row r="484">
          <cell r="A484" t="str">
            <v>08</v>
          </cell>
          <cell r="B484" t="str">
            <v>15</v>
          </cell>
          <cell r="C484" t="str">
            <v>08</v>
          </cell>
          <cell r="D484" t="str">
            <v>3</v>
          </cell>
          <cell r="E484" t="str">
            <v>0006</v>
          </cell>
          <cell r="F484" t="str">
            <v>0001</v>
          </cell>
          <cell r="G484" t="str">
            <v>1020103</v>
          </cell>
          <cell r="H484" t="str">
            <v>收产假工资.生育费.药费</v>
          </cell>
          <cell r="I484" t="b">
            <v>1</v>
          </cell>
          <cell r="J484">
            <v>20939.43</v>
          </cell>
          <cell r="K484">
            <v>0</v>
          </cell>
          <cell r="L484">
            <v>0</v>
          </cell>
        </row>
        <row r="485">
          <cell r="A485" t="str">
            <v>08</v>
          </cell>
          <cell r="B485" t="str">
            <v>18</v>
          </cell>
          <cell r="C485" t="str">
            <v>08</v>
          </cell>
          <cell r="D485" t="str">
            <v>3</v>
          </cell>
          <cell r="E485" t="str">
            <v>0007</v>
          </cell>
          <cell r="F485" t="str">
            <v>0002</v>
          </cell>
          <cell r="G485" t="str">
            <v>1020103</v>
          </cell>
          <cell r="H485" t="str">
            <v>暂借款</v>
          </cell>
          <cell r="I485" t="b">
            <v>1</v>
          </cell>
          <cell r="J485">
            <v>1170525.6000000001</v>
          </cell>
          <cell r="K485">
            <v>0</v>
          </cell>
          <cell r="L485">
            <v>0</v>
          </cell>
        </row>
        <row r="486">
          <cell r="A486" t="str">
            <v>08</v>
          </cell>
          <cell r="B486" t="str">
            <v>20</v>
          </cell>
          <cell r="C486" t="str">
            <v>08</v>
          </cell>
          <cell r="D486" t="str">
            <v>3</v>
          </cell>
          <cell r="E486" t="str">
            <v>0010</v>
          </cell>
          <cell r="F486" t="str">
            <v>0001</v>
          </cell>
          <cell r="G486" t="str">
            <v>1020103</v>
          </cell>
          <cell r="H486" t="str">
            <v>收货款</v>
          </cell>
          <cell r="I486" t="b">
            <v>1</v>
          </cell>
          <cell r="J486">
            <v>1788974.83</v>
          </cell>
          <cell r="K486">
            <v>0</v>
          </cell>
          <cell r="L486">
            <v>0</v>
          </cell>
        </row>
        <row r="487">
          <cell r="A487" t="str">
            <v>08</v>
          </cell>
          <cell r="B487" t="str">
            <v>24</v>
          </cell>
          <cell r="C487" t="str">
            <v>08</v>
          </cell>
          <cell r="D487" t="str">
            <v>3</v>
          </cell>
          <cell r="E487" t="str">
            <v>0011</v>
          </cell>
          <cell r="F487" t="str">
            <v>0001</v>
          </cell>
          <cell r="G487" t="str">
            <v>1020103</v>
          </cell>
          <cell r="H487" t="str">
            <v>暂借款</v>
          </cell>
          <cell r="I487" t="b">
            <v>1</v>
          </cell>
          <cell r="J487">
            <v>1000000</v>
          </cell>
          <cell r="K487">
            <v>0</v>
          </cell>
          <cell r="L487">
            <v>0</v>
          </cell>
        </row>
        <row r="488">
          <cell r="A488" t="str">
            <v>08</v>
          </cell>
          <cell r="B488" t="str">
            <v>01</v>
          </cell>
          <cell r="C488" t="str">
            <v>08</v>
          </cell>
          <cell r="D488" t="str">
            <v>4</v>
          </cell>
          <cell r="E488" t="str">
            <v>0001</v>
          </cell>
          <cell r="F488" t="str">
            <v>0002</v>
          </cell>
          <cell r="G488" t="str">
            <v>1020103</v>
          </cell>
          <cell r="H488" t="str">
            <v>付借款利息</v>
          </cell>
          <cell r="I488" t="b">
            <v>0</v>
          </cell>
          <cell r="J488">
            <v>63141.75</v>
          </cell>
          <cell r="K488">
            <v>0</v>
          </cell>
          <cell r="L488">
            <v>0</v>
          </cell>
        </row>
        <row r="489">
          <cell r="A489" t="str">
            <v>08</v>
          </cell>
          <cell r="B489" t="str">
            <v>03</v>
          </cell>
          <cell r="C489" t="str">
            <v>08</v>
          </cell>
          <cell r="D489" t="str">
            <v>4</v>
          </cell>
          <cell r="E489" t="str">
            <v>0005</v>
          </cell>
          <cell r="F489" t="str">
            <v>0004</v>
          </cell>
          <cell r="G489" t="str">
            <v>1020103</v>
          </cell>
          <cell r="H489" t="str">
            <v>付工程款.货款</v>
          </cell>
          <cell r="I489" t="b">
            <v>0</v>
          </cell>
          <cell r="J489">
            <v>2224000</v>
          </cell>
          <cell r="K489">
            <v>0</v>
          </cell>
          <cell r="L489">
            <v>0</v>
          </cell>
        </row>
        <row r="490">
          <cell r="A490" t="str">
            <v>08</v>
          </cell>
          <cell r="B490" t="str">
            <v>05</v>
          </cell>
          <cell r="C490" t="str">
            <v>08</v>
          </cell>
          <cell r="D490" t="str">
            <v>4</v>
          </cell>
          <cell r="E490" t="str">
            <v>0008</v>
          </cell>
          <cell r="F490" t="str">
            <v>0004</v>
          </cell>
          <cell r="G490" t="str">
            <v>1020103</v>
          </cell>
          <cell r="H490" t="str">
            <v>付审计费.清洗费</v>
          </cell>
          <cell r="I490" t="b">
            <v>0</v>
          </cell>
          <cell r="J490">
            <v>73020</v>
          </cell>
          <cell r="K490">
            <v>0</v>
          </cell>
          <cell r="L490">
            <v>0</v>
          </cell>
        </row>
        <row r="491">
          <cell r="A491" t="str">
            <v>08</v>
          </cell>
          <cell r="B491" t="str">
            <v>06</v>
          </cell>
          <cell r="C491" t="str">
            <v>08</v>
          </cell>
          <cell r="D491" t="str">
            <v>4</v>
          </cell>
          <cell r="E491" t="str">
            <v>0010</v>
          </cell>
          <cell r="F491" t="str">
            <v>0004</v>
          </cell>
          <cell r="G491" t="str">
            <v>1020103</v>
          </cell>
          <cell r="H491" t="str">
            <v>购轮胎</v>
          </cell>
          <cell r="I491" t="b">
            <v>0</v>
          </cell>
          <cell r="J491">
            <v>2300</v>
          </cell>
          <cell r="K491">
            <v>0</v>
          </cell>
          <cell r="L491">
            <v>0</v>
          </cell>
        </row>
        <row r="492">
          <cell r="A492" t="str">
            <v>08</v>
          </cell>
          <cell r="B492" t="str">
            <v>08</v>
          </cell>
          <cell r="C492" t="str">
            <v>08</v>
          </cell>
          <cell r="D492" t="str">
            <v>4</v>
          </cell>
          <cell r="E492" t="str">
            <v>0014</v>
          </cell>
          <cell r="F492" t="str">
            <v>0005</v>
          </cell>
          <cell r="G492" t="str">
            <v>1020103</v>
          </cell>
          <cell r="H492" t="str">
            <v>购材料</v>
          </cell>
          <cell r="I492" t="b">
            <v>0</v>
          </cell>
          <cell r="J492">
            <v>76750</v>
          </cell>
          <cell r="K492">
            <v>0</v>
          </cell>
          <cell r="L492">
            <v>0</v>
          </cell>
        </row>
        <row r="493">
          <cell r="A493" t="str">
            <v>08</v>
          </cell>
          <cell r="B493" t="str">
            <v>08</v>
          </cell>
          <cell r="C493" t="str">
            <v>08</v>
          </cell>
          <cell r="D493" t="str">
            <v>4</v>
          </cell>
          <cell r="E493" t="str">
            <v>0015</v>
          </cell>
          <cell r="F493" t="str">
            <v>0008</v>
          </cell>
          <cell r="G493" t="str">
            <v>1020103</v>
          </cell>
          <cell r="H493" t="str">
            <v>付工人工资</v>
          </cell>
          <cell r="I493" t="b">
            <v>0</v>
          </cell>
          <cell r="J493">
            <v>37326</v>
          </cell>
          <cell r="K493">
            <v>0</v>
          </cell>
          <cell r="L493">
            <v>0</v>
          </cell>
        </row>
        <row r="494">
          <cell r="A494" t="str">
            <v>08</v>
          </cell>
          <cell r="B494" t="str">
            <v>15</v>
          </cell>
          <cell r="C494" t="str">
            <v>08</v>
          </cell>
          <cell r="D494" t="str">
            <v>4</v>
          </cell>
          <cell r="E494" t="str">
            <v>0018</v>
          </cell>
          <cell r="F494" t="str">
            <v>0005</v>
          </cell>
          <cell r="G494" t="str">
            <v>1020103</v>
          </cell>
          <cell r="H494" t="str">
            <v>暂借款</v>
          </cell>
          <cell r="I494" t="b">
            <v>0</v>
          </cell>
          <cell r="J494">
            <v>900000</v>
          </cell>
          <cell r="K494">
            <v>0</v>
          </cell>
          <cell r="L494">
            <v>0</v>
          </cell>
        </row>
        <row r="495">
          <cell r="A495" t="str">
            <v>08</v>
          </cell>
          <cell r="B495" t="str">
            <v>15</v>
          </cell>
          <cell r="C495" t="str">
            <v>08</v>
          </cell>
          <cell r="D495" t="str">
            <v>4</v>
          </cell>
          <cell r="E495" t="str">
            <v>0019</v>
          </cell>
          <cell r="F495" t="str">
            <v>0004</v>
          </cell>
          <cell r="G495" t="str">
            <v>1020103</v>
          </cell>
          <cell r="H495" t="str">
            <v>付劳动保险费.排污费</v>
          </cell>
          <cell r="I495" t="b">
            <v>0</v>
          </cell>
          <cell r="J495">
            <v>59600.6</v>
          </cell>
          <cell r="K495">
            <v>0</v>
          </cell>
          <cell r="L495">
            <v>0</v>
          </cell>
        </row>
        <row r="496">
          <cell r="A496" t="str">
            <v>08</v>
          </cell>
          <cell r="B496" t="str">
            <v>18</v>
          </cell>
          <cell r="C496" t="str">
            <v>08</v>
          </cell>
          <cell r="D496" t="str">
            <v>4</v>
          </cell>
          <cell r="E496" t="str">
            <v>0022</v>
          </cell>
          <cell r="F496" t="str">
            <v>0002</v>
          </cell>
          <cell r="G496" t="str">
            <v>1020103</v>
          </cell>
          <cell r="H496" t="str">
            <v>支现金</v>
          </cell>
          <cell r="I496" t="b">
            <v>0</v>
          </cell>
          <cell r="J496">
            <v>3029269.72</v>
          </cell>
          <cell r="K496">
            <v>0</v>
          </cell>
          <cell r="L496">
            <v>0</v>
          </cell>
        </row>
        <row r="497">
          <cell r="A497" t="str">
            <v>08</v>
          </cell>
          <cell r="B497" t="str">
            <v>18</v>
          </cell>
          <cell r="C497" t="str">
            <v>08</v>
          </cell>
          <cell r="D497" t="str">
            <v>4</v>
          </cell>
          <cell r="E497" t="str">
            <v>0023</v>
          </cell>
          <cell r="F497" t="str">
            <v>0002</v>
          </cell>
          <cell r="G497" t="str">
            <v>1020103</v>
          </cell>
          <cell r="H497" t="str">
            <v>付手续费</v>
          </cell>
          <cell r="I497" t="b">
            <v>0</v>
          </cell>
          <cell r="J497">
            <v>22.5</v>
          </cell>
          <cell r="K497">
            <v>0</v>
          </cell>
          <cell r="L497">
            <v>0</v>
          </cell>
        </row>
        <row r="498">
          <cell r="A498" t="str">
            <v>08</v>
          </cell>
          <cell r="B498" t="str">
            <v>20</v>
          </cell>
          <cell r="C498" t="str">
            <v>08</v>
          </cell>
          <cell r="D498" t="str">
            <v>4</v>
          </cell>
          <cell r="E498" t="str">
            <v>0026</v>
          </cell>
          <cell r="F498" t="str">
            <v>0004</v>
          </cell>
          <cell r="G498" t="str">
            <v>1020103</v>
          </cell>
          <cell r="H498" t="str">
            <v>付水电费</v>
          </cell>
          <cell r="I498" t="b">
            <v>0</v>
          </cell>
          <cell r="J498">
            <v>63409.02</v>
          </cell>
          <cell r="K498">
            <v>0</v>
          </cell>
          <cell r="L498">
            <v>0</v>
          </cell>
        </row>
        <row r="499">
          <cell r="A499" t="str">
            <v>08</v>
          </cell>
          <cell r="B499" t="str">
            <v>22</v>
          </cell>
          <cell r="C499" t="str">
            <v>08</v>
          </cell>
          <cell r="D499" t="str">
            <v>4</v>
          </cell>
          <cell r="E499" t="str">
            <v>0029</v>
          </cell>
          <cell r="F499" t="str">
            <v>0005</v>
          </cell>
          <cell r="G499" t="str">
            <v>1020103</v>
          </cell>
          <cell r="H499" t="str">
            <v>付货款</v>
          </cell>
          <cell r="I499" t="b">
            <v>0</v>
          </cell>
          <cell r="J499">
            <v>69960</v>
          </cell>
          <cell r="K499">
            <v>0</v>
          </cell>
          <cell r="L499">
            <v>0</v>
          </cell>
        </row>
        <row r="500">
          <cell r="A500" t="str">
            <v>08</v>
          </cell>
          <cell r="B500" t="str">
            <v>24</v>
          </cell>
          <cell r="C500" t="str">
            <v>08</v>
          </cell>
          <cell r="D500" t="str">
            <v>4</v>
          </cell>
          <cell r="E500" t="str">
            <v>0033</v>
          </cell>
          <cell r="F500" t="str">
            <v>0002</v>
          </cell>
          <cell r="G500" t="str">
            <v>1020103</v>
          </cell>
          <cell r="H500" t="str">
            <v>暂借款</v>
          </cell>
          <cell r="I500" t="b">
            <v>0</v>
          </cell>
          <cell r="J500">
            <v>1000000</v>
          </cell>
          <cell r="K500">
            <v>0</v>
          </cell>
          <cell r="L500">
            <v>0</v>
          </cell>
        </row>
        <row r="501">
          <cell r="A501" t="str">
            <v>09</v>
          </cell>
          <cell r="B501" t="str">
            <v>01</v>
          </cell>
          <cell r="C501" t="str">
            <v>09</v>
          </cell>
          <cell r="D501" t="str">
            <v>2</v>
          </cell>
          <cell r="E501" t="str">
            <v>0001</v>
          </cell>
          <cell r="F501" t="str">
            <v>0001</v>
          </cell>
          <cell r="G501" t="str">
            <v>1020103</v>
          </cell>
          <cell r="H501" t="str">
            <v>存现金</v>
          </cell>
          <cell r="I501" t="b">
            <v>1</v>
          </cell>
          <cell r="J501">
            <v>400000</v>
          </cell>
          <cell r="K501">
            <v>0</v>
          </cell>
          <cell r="L501">
            <v>0</v>
          </cell>
        </row>
        <row r="502">
          <cell r="A502" t="str">
            <v>09</v>
          </cell>
          <cell r="B502" t="str">
            <v>21</v>
          </cell>
          <cell r="C502" t="str">
            <v>09</v>
          </cell>
          <cell r="D502" t="str">
            <v>3</v>
          </cell>
          <cell r="E502" t="str">
            <v>0006</v>
          </cell>
          <cell r="F502" t="str">
            <v>0001</v>
          </cell>
          <cell r="G502" t="str">
            <v>1020103</v>
          </cell>
          <cell r="H502" t="str">
            <v>暂借款</v>
          </cell>
          <cell r="I502" t="b">
            <v>1</v>
          </cell>
          <cell r="J502">
            <v>1000000</v>
          </cell>
          <cell r="K502">
            <v>0</v>
          </cell>
          <cell r="L502">
            <v>0</v>
          </cell>
        </row>
        <row r="503">
          <cell r="A503" t="str">
            <v>09</v>
          </cell>
          <cell r="B503" t="str">
            <v>23</v>
          </cell>
          <cell r="C503" t="str">
            <v>09</v>
          </cell>
          <cell r="D503" t="str">
            <v>3</v>
          </cell>
          <cell r="E503" t="str">
            <v>0007</v>
          </cell>
          <cell r="F503" t="str">
            <v>0001</v>
          </cell>
          <cell r="G503" t="str">
            <v>1020103</v>
          </cell>
          <cell r="H503" t="str">
            <v>收货款</v>
          </cell>
          <cell r="I503" t="b">
            <v>1</v>
          </cell>
          <cell r="J503">
            <v>653.5</v>
          </cell>
          <cell r="K503">
            <v>0</v>
          </cell>
          <cell r="L503">
            <v>0</v>
          </cell>
        </row>
        <row r="504">
          <cell r="A504" t="str">
            <v>09</v>
          </cell>
          <cell r="B504" t="str">
            <v>23</v>
          </cell>
          <cell r="C504" t="str">
            <v>09</v>
          </cell>
          <cell r="D504" t="str">
            <v>3</v>
          </cell>
          <cell r="E504" t="str">
            <v>0008</v>
          </cell>
          <cell r="F504" t="str">
            <v>0001</v>
          </cell>
          <cell r="G504" t="str">
            <v>1020103</v>
          </cell>
          <cell r="H504" t="str">
            <v>销山楂浓汁</v>
          </cell>
          <cell r="I504" t="b">
            <v>1</v>
          </cell>
          <cell r="J504">
            <v>5500</v>
          </cell>
          <cell r="K504">
            <v>0</v>
          </cell>
          <cell r="L504">
            <v>0</v>
          </cell>
        </row>
        <row r="505">
          <cell r="A505" t="str">
            <v>09</v>
          </cell>
          <cell r="B505" t="str">
            <v>23</v>
          </cell>
          <cell r="C505" t="str">
            <v>09</v>
          </cell>
          <cell r="D505" t="str">
            <v>3</v>
          </cell>
          <cell r="E505" t="str">
            <v>0009</v>
          </cell>
          <cell r="F505" t="str">
            <v>0001</v>
          </cell>
          <cell r="G505" t="str">
            <v>1020103</v>
          </cell>
          <cell r="H505" t="str">
            <v>收货款</v>
          </cell>
          <cell r="I505" t="b">
            <v>1</v>
          </cell>
          <cell r="J505">
            <v>4221151.4400000004</v>
          </cell>
          <cell r="K505">
            <v>0</v>
          </cell>
          <cell r="L505">
            <v>0</v>
          </cell>
        </row>
        <row r="506">
          <cell r="A506" t="str">
            <v>09</v>
          </cell>
          <cell r="B506" t="str">
            <v>23</v>
          </cell>
          <cell r="C506" t="str">
            <v>09</v>
          </cell>
          <cell r="D506" t="str">
            <v>3</v>
          </cell>
          <cell r="E506" t="str">
            <v>0011</v>
          </cell>
          <cell r="F506" t="str">
            <v>0001</v>
          </cell>
          <cell r="G506" t="str">
            <v>1020103</v>
          </cell>
          <cell r="H506" t="str">
            <v>收货款</v>
          </cell>
          <cell r="I506" t="b">
            <v>1</v>
          </cell>
          <cell r="J506">
            <v>991588.04</v>
          </cell>
          <cell r="K506">
            <v>0</v>
          </cell>
          <cell r="L506">
            <v>0</v>
          </cell>
        </row>
        <row r="507">
          <cell r="A507" t="str">
            <v>09</v>
          </cell>
          <cell r="B507" t="str">
            <v>01</v>
          </cell>
          <cell r="C507" t="str">
            <v>09</v>
          </cell>
          <cell r="D507" t="str">
            <v>4</v>
          </cell>
          <cell r="E507" t="str">
            <v>0001</v>
          </cell>
          <cell r="F507" t="str">
            <v>0002</v>
          </cell>
          <cell r="G507" t="str">
            <v>1020103</v>
          </cell>
          <cell r="H507" t="str">
            <v>支现金</v>
          </cell>
          <cell r="I507" t="b">
            <v>0</v>
          </cell>
          <cell r="J507">
            <v>1060000</v>
          </cell>
          <cell r="K507">
            <v>0</v>
          </cell>
          <cell r="L507">
            <v>0</v>
          </cell>
        </row>
        <row r="508">
          <cell r="A508" t="str">
            <v>09</v>
          </cell>
          <cell r="B508" t="str">
            <v>01</v>
          </cell>
          <cell r="C508" t="str">
            <v>09</v>
          </cell>
          <cell r="D508" t="str">
            <v>4</v>
          </cell>
          <cell r="E508" t="str">
            <v>0002</v>
          </cell>
          <cell r="F508" t="str">
            <v>0004</v>
          </cell>
          <cell r="G508" t="str">
            <v>1020103</v>
          </cell>
          <cell r="H508" t="str">
            <v>付运费</v>
          </cell>
          <cell r="I508" t="b">
            <v>0</v>
          </cell>
          <cell r="J508">
            <v>10800</v>
          </cell>
          <cell r="K508">
            <v>0</v>
          </cell>
          <cell r="L508">
            <v>0</v>
          </cell>
        </row>
        <row r="509">
          <cell r="A509" t="str">
            <v>09</v>
          </cell>
          <cell r="B509" t="str">
            <v>06</v>
          </cell>
          <cell r="C509" t="str">
            <v>09</v>
          </cell>
          <cell r="D509" t="str">
            <v>4</v>
          </cell>
          <cell r="E509" t="str">
            <v>0007</v>
          </cell>
          <cell r="F509" t="str">
            <v>0003</v>
          </cell>
          <cell r="G509" t="str">
            <v>1020103</v>
          </cell>
          <cell r="H509" t="str">
            <v>付借款利息</v>
          </cell>
          <cell r="I509" t="b">
            <v>0</v>
          </cell>
          <cell r="J509">
            <v>63774.75</v>
          </cell>
          <cell r="K509">
            <v>0</v>
          </cell>
          <cell r="L509">
            <v>0</v>
          </cell>
        </row>
        <row r="510">
          <cell r="A510" t="str">
            <v>09</v>
          </cell>
          <cell r="B510" t="str">
            <v>06</v>
          </cell>
          <cell r="C510" t="str">
            <v>09</v>
          </cell>
          <cell r="D510" t="str">
            <v>4</v>
          </cell>
          <cell r="E510" t="str">
            <v>0010</v>
          </cell>
          <cell r="F510" t="str">
            <v>0009</v>
          </cell>
          <cell r="G510" t="str">
            <v>1020103</v>
          </cell>
          <cell r="H510" t="str">
            <v>付本月工人工资</v>
          </cell>
          <cell r="I510" t="b">
            <v>0</v>
          </cell>
          <cell r="J510">
            <v>58687</v>
          </cell>
          <cell r="K510">
            <v>0</v>
          </cell>
          <cell r="L510">
            <v>0</v>
          </cell>
        </row>
        <row r="511">
          <cell r="A511" t="str">
            <v>09</v>
          </cell>
          <cell r="B511" t="str">
            <v>08</v>
          </cell>
          <cell r="C511" t="str">
            <v>09</v>
          </cell>
          <cell r="D511" t="str">
            <v>4</v>
          </cell>
          <cell r="E511" t="str">
            <v>0011</v>
          </cell>
          <cell r="F511" t="str">
            <v>0005</v>
          </cell>
          <cell r="G511" t="str">
            <v>1020103</v>
          </cell>
          <cell r="H511" t="str">
            <v>暂借款</v>
          </cell>
          <cell r="I511" t="b">
            <v>0</v>
          </cell>
          <cell r="J511">
            <v>450000</v>
          </cell>
          <cell r="K511">
            <v>0</v>
          </cell>
          <cell r="L511">
            <v>0</v>
          </cell>
        </row>
        <row r="512">
          <cell r="A512" t="str">
            <v>09</v>
          </cell>
          <cell r="B512" t="str">
            <v>10</v>
          </cell>
          <cell r="C512" t="str">
            <v>09</v>
          </cell>
          <cell r="D512" t="str">
            <v>4</v>
          </cell>
          <cell r="E512" t="str">
            <v>0012</v>
          </cell>
          <cell r="F512" t="str">
            <v>0002</v>
          </cell>
          <cell r="G512" t="str">
            <v>1020103</v>
          </cell>
          <cell r="H512" t="str">
            <v>支现金</v>
          </cell>
          <cell r="I512" t="b">
            <v>0</v>
          </cell>
          <cell r="J512">
            <v>1500000</v>
          </cell>
          <cell r="K512">
            <v>0</v>
          </cell>
          <cell r="L512">
            <v>0</v>
          </cell>
        </row>
        <row r="513">
          <cell r="A513" t="str">
            <v>09</v>
          </cell>
          <cell r="B513" t="str">
            <v>14</v>
          </cell>
          <cell r="C513" t="str">
            <v>09</v>
          </cell>
          <cell r="D513" t="str">
            <v>4</v>
          </cell>
          <cell r="E513" t="str">
            <v>0016</v>
          </cell>
          <cell r="F513" t="str">
            <v>0004</v>
          </cell>
          <cell r="G513" t="str">
            <v>1020103</v>
          </cell>
          <cell r="H513" t="str">
            <v>购材料</v>
          </cell>
          <cell r="I513" t="b">
            <v>0</v>
          </cell>
          <cell r="J513">
            <v>112206.75</v>
          </cell>
          <cell r="K513">
            <v>0</v>
          </cell>
          <cell r="L513">
            <v>0</v>
          </cell>
        </row>
        <row r="514">
          <cell r="A514" t="str">
            <v>09</v>
          </cell>
          <cell r="B514" t="str">
            <v>14</v>
          </cell>
          <cell r="C514" t="str">
            <v>09</v>
          </cell>
          <cell r="D514" t="str">
            <v>4</v>
          </cell>
          <cell r="E514" t="str">
            <v>0017</v>
          </cell>
          <cell r="F514" t="str">
            <v>0005</v>
          </cell>
          <cell r="G514" t="str">
            <v>1020103</v>
          </cell>
          <cell r="H514" t="str">
            <v>支现金</v>
          </cell>
          <cell r="I514" t="b">
            <v>0</v>
          </cell>
          <cell r="J514">
            <v>1000000</v>
          </cell>
          <cell r="K514">
            <v>0</v>
          </cell>
          <cell r="L514">
            <v>0</v>
          </cell>
        </row>
        <row r="515">
          <cell r="A515" t="str">
            <v>09</v>
          </cell>
          <cell r="B515" t="str">
            <v>15</v>
          </cell>
          <cell r="C515" t="str">
            <v>09</v>
          </cell>
          <cell r="D515" t="str">
            <v>4</v>
          </cell>
          <cell r="E515" t="str">
            <v>0019</v>
          </cell>
          <cell r="F515" t="str">
            <v>0004</v>
          </cell>
          <cell r="G515" t="str">
            <v>1020103</v>
          </cell>
          <cell r="H515" t="str">
            <v>购材料</v>
          </cell>
          <cell r="I515" t="b">
            <v>0</v>
          </cell>
          <cell r="J515">
            <v>38497.120000000003</v>
          </cell>
          <cell r="K515">
            <v>0</v>
          </cell>
          <cell r="L515">
            <v>0</v>
          </cell>
        </row>
        <row r="516">
          <cell r="A516" t="str">
            <v>09</v>
          </cell>
          <cell r="B516" t="str">
            <v>15</v>
          </cell>
          <cell r="C516" t="str">
            <v>09</v>
          </cell>
          <cell r="D516" t="str">
            <v>4</v>
          </cell>
          <cell r="E516" t="str">
            <v>0020</v>
          </cell>
          <cell r="F516" t="str">
            <v>0005</v>
          </cell>
          <cell r="G516" t="str">
            <v>1020103</v>
          </cell>
          <cell r="H516" t="str">
            <v>暂借款</v>
          </cell>
          <cell r="I516" t="b">
            <v>0</v>
          </cell>
          <cell r="J516">
            <v>2000000</v>
          </cell>
          <cell r="K516">
            <v>0</v>
          </cell>
          <cell r="L516">
            <v>0</v>
          </cell>
        </row>
        <row r="517">
          <cell r="A517" t="str">
            <v>09</v>
          </cell>
          <cell r="B517" t="str">
            <v>18</v>
          </cell>
          <cell r="C517" t="str">
            <v>09</v>
          </cell>
          <cell r="D517" t="str">
            <v>4</v>
          </cell>
          <cell r="E517" t="str">
            <v>0021</v>
          </cell>
          <cell r="F517" t="str">
            <v>0003</v>
          </cell>
          <cell r="G517" t="str">
            <v>1020103</v>
          </cell>
          <cell r="H517" t="str">
            <v>付劳动保险费.排污费</v>
          </cell>
          <cell r="I517" t="b">
            <v>0</v>
          </cell>
          <cell r="J517">
            <v>59509.4</v>
          </cell>
          <cell r="K517">
            <v>0</v>
          </cell>
          <cell r="L517">
            <v>0</v>
          </cell>
        </row>
        <row r="518">
          <cell r="A518" t="str">
            <v>09</v>
          </cell>
          <cell r="B518" t="str">
            <v>23</v>
          </cell>
          <cell r="C518" t="str">
            <v>09</v>
          </cell>
          <cell r="D518" t="str">
            <v>4</v>
          </cell>
          <cell r="E518" t="str">
            <v>0023</v>
          </cell>
          <cell r="F518" t="str">
            <v>0001</v>
          </cell>
          <cell r="G518" t="str">
            <v>1020103</v>
          </cell>
          <cell r="H518" t="str">
            <v>转户</v>
          </cell>
          <cell r="I518" t="b">
            <v>1</v>
          </cell>
          <cell r="J518">
            <v>600000</v>
          </cell>
          <cell r="K518">
            <v>0</v>
          </cell>
          <cell r="L518">
            <v>0</v>
          </cell>
        </row>
        <row r="519">
          <cell r="A519" t="str">
            <v>10</v>
          </cell>
          <cell r="B519" t="str">
            <v>01</v>
          </cell>
          <cell r="C519" t="str">
            <v>10</v>
          </cell>
          <cell r="D519" t="str">
            <v>3</v>
          </cell>
          <cell r="E519" t="str">
            <v>0001</v>
          </cell>
          <cell r="F519" t="str">
            <v>0001</v>
          </cell>
          <cell r="G519" t="str">
            <v>1020103</v>
          </cell>
          <cell r="H519" t="str">
            <v>暂借款</v>
          </cell>
          <cell r="I519" t="b">
            <v>1</v>
          </cell>
          <cell r="J519">
            <v>1200000</v>
          </cell>
          <cell r="K519">
            <v>0</v>
          </cell>
          <cell r="L519">
            <v>0</v>
          </cell>
        </row>
        <row r="520">
          <cell r="A520" t="str">
            <v>10</v>
          </cell>
          <cell r="B520" t="str">
            <v>10</v>
          </cell>
          <cell r="C520" t="str">
            <v>10</v>
          </cell>
          <cell r="D520" t="str">
            <v>3</v>
          </cell>
          <cell r="E520" t="str">
            <v>0002</v>
          </cell>
          <cell r="F520" t="str">
            <v>0002</v>
          </cell>
          <cell r="G520" t="str">
            <v>1020103</v>
          </cell>
          <cell r="H520" t="str">
            <v>收存款利息</v>
          </cell>
          <cell r="I520" t="b">
            <v>1</v>
          </cell>
          <cell r="J520">
            <v>2606.83</v>
          </cell>
          <cell r="K520">
            <v>0</v>
          </cell>
          <cell r="L520">
            <v>0</v>
          </cell>
        </row>
        <row r="521">
          <cell r="A521" t="str">
            <v>10</v>
          </cell>
          <cell r="B521" t="str">
            <v>20</v>
          </cell>
          <cell r="C521" t="str">
            <v>10</v>
          </cell>
          <cell r="D521" t="str">
            <v>3</v>
          </cell>
          <cell r="E521" t="str">
            <v>0004</v>
          </cell>
          <cell r="F521" t="str">
            <v>0001</v>
          </cell>
          <cell r="G521" t="str">
            <v>1020103</v>
          </cell>
          <cell r="H521" t="str">
            <v>销山楂浓汁</v>
          </cell>
          <cell r="I521" t="b">
            <v>1</v>
          </cell>
          <cell r="J521">
            <v>33300</v>
          </cell>
          <cell r="K521">
            <v>0</v>
          </cell>
          <cell r="L521">
            <v>0</v>
          </cell>
        </row>
        <row r="522">
          <cell r="A522" t="str">
            <v>10</v>
          </cell>
          <cell r="B522" t="str">
            <v>20</v>
          </cell>
          <cell r="C522" t="str">
            <v>10</v>
          </cell>
          <cell r="D522" t="str">
            <v>3</v>
          </cell>
          <cell r="E522" t="str">
            <v>0007</v>
          </cell>
          <cell r="F522" t="str">
            <v>0001</v>
          </cell>
          <cell r="G522" t="str">
            <v>1020103</v>
          </cell>
          <cell r="H522" t="str">
            <v>收货款</v>
          </cell>
          <cell r="I522" t="b">
            <v>1</v>
          </cell>
          <cell r="J522">
            <v>2130431.98</v>
          </cell>
          <cell r="K522">
            <v>0</v>
          </cell>
          <cell r="L522">
            <v>0</v>
          </cell>
        </row>
        <row r="523">
          <cell r="A523" t="str">
            <v>10</v>
          </cell>
          <cell r="B523" t="str">
            <v>01</v>
          </cell>
          <cell r="C523" t="str">
            <v>10</v>
          </cell>
          <cell r="D523" t="str">
            <v>4</v>
          </cell>
          <cell r="E523" t="str">
            <v>0001</v>
          </cell>
          <cell r="F523" t="str">
            <v>0002</v>
          </cell>
          <cell r="G523" t="str">
            <v>1020103</v>
          </cell>
          <cell r="H523" t="str">
            <v>支现金</v>
          </cell>
          <cell r="I523" t="b">
            <v>0</v>
          </cell>
          <cell r="J523">
            <v>1060000</v>
          </cell>
          <cell r="K523">
            <v>0</v>
          </cell>
          <cell r="L523">
            <v>0</v>
          </cell>
        </row>
        <row r="524">
          <cell r="A524" t="str">
            <v>10</v>
          </cell>
          <cell r="B524" t="str">
            <v>01</v>
          </cell>
          <cell r="C524" t="str">
            <v>10</v>
          </cell>
          <cell r="D524" t="str">
            <v>4</v>
          </cell>
          <cell r="E524" t="str">
            <v>0002</v>
          </cell>
          <cell r="F524" t="str">
            <v>0002</v>
          </cell>
          <cell r="G524" t="str">
            <v>1020103</v>
          </cell>
          <cell r="H524" t="str">
            <v>付利息</v>
          </cell>
          <cell r="I524" t="b">
            <v>0</v>
          </cell>
          <cell r="J524">
            <v>63774.75</v>
          </cell>
          <cell r="K524">
            <v>0</v>
          </cell>
          <cell r="L524">
            <v>0</v>
          </cell>
        </row>
        <row r="525">
          <cell r="A525" t="str">
            <v>10</v>
          </cell>
          <cell r="B525" t="str">
            <v>03</v>
          </cell>
          <cell r="C525" t="str">
            <v>10</v>
          </cell>
          <cell r="D525" t="str">
            <v>4</v>
          </cell>
          <cell r="E525" t="str">
            <v>0006</v>
          </cell>
          <cell r="F525" t="str">
            <v>0003</v>
          </cell>
          <cell r="G525" t="str">
            <v>1020103</v>
          </cell>
          <cell r="H525" t="str">
            <v>付材料运费</v>
          </cell>
          <cell r="I525" t="b">
            <v>0</v>
          </cell>
          <cell r="J525">
            <v>37863.06</v>
          </cell>
          <cell r="K525">
            <v>0</v>
          </cell>
          <cell r="L525">
            <v>0</v>
          </cell>
        </row>
        <row r="526">
          <cell r="A526" t="str">
            <v>10</v>
          </cell>
          <cell r="B526" t="str">
            <v>05</v>
          </cell>
          <cell r="C526" t="str">
            <v>10</v>
          </cell>
          <cell r="D526" t="str">
            <v>4</v>
          </cell>
          <cell r="E526" t="str">
            <v>0007</v>
          </cell>
          <cell r="F526" t="str">
            <v>0005</v>
          </cell>
          <cell r="G526" t="str">
            <v>1020103</v>
          </cell>
          <cell r="H526" t="str">
            <v>付解困资金.教育费附加</v>
          </cell>
          <cell r="I526" t="b">
            <v>0</v>
          </cell>
          <cell r="J526">
            <v>25780.9</v>
          </cell>
          <cell r="K526">
            <v>0</v>
          </cell>
          <cell r="L526">
            <v>0</v>
          </cell>
        </row>
        <row r="527">
          <cell r="A527" t="str">
            <v>10</v>
          </cell>
          <cell r="B527" t="str">
            <v>10</v>
          </cell>
          <cell r="C527" t="str">
            <v>10</v>
          </cell>
          <cell r="D527" t="str">
            <v>4</v>
          </cell>
          <cell r="E527" t="str">
            <v>0011</v>
          </cell>
          <cell r="F527" t="str">
            <v>0003</v>
          </cell>
          <cell r="G527" t="str">
            <v>1020103</v>
          </cell>
          <cell r="H527" t="str">
            <v>付排污费.劳动保险费</v>
          </cell>
          <cell r="I527" t="b">
            <v>0</v>
          </cell>
          <cell r="J527">
            <v>64414.400000000001</v>
          </cell>
          <cell r="K527">
            <v>0</v>
          </cell>
          <cell r="L527">
            <v>0</v>
          </cell>
        </row>
        <row r="528">
          <cell r="A528" t="str">
            <v>10</v>
          </cell>
          <cell r="B528" t="str">
            <v>12</v>
          </cell>
          <cell r="C528" t="str">
            <v>10</v>
          </cell>
          <cell r="D528" t="str">
            <v>4</v>
          </cell>
          <cell r="E528" t="str">
            <v>0013</v>
          </cell>
          <cell r="F528" t="str">
            <v>0002</v>
          </cell>
          <cell r="G528" t="str">
            <v>1020103</v>
          </cell>
          <cell r="H528" t="str">
            <v>付手续费</v>
          </cell>
          <cell r="I528" t="b">
            <v>0</v>
          </cell>
          <cell r="J528">
            <v>2700.22</v>
          </cell>
          <cell r="K528">
            <v>0</v>
          </cell>
          <cell r="L528">
            <v>0</v>
          </cell>
        </row>
        <row r="529">
          <cell r="A529" t="str">
            <v>10</v>
          </cell>
          <cell r="B529" t="str">
            <v>17</v>
          </cell>
          <cell r="C529" t="str">
            <v>10</v>
          </cell>
          <cell r="D529" t="str">
            <v>4</v>
          </cell>
          <cell r="E529" t="str">
            <v>0014</v>
          </cell>
          <cell r="F529" t="str">
            <v>0004</v>
          </cell>
          <cell r="G529" t="str">
            <v>1020103</v>
          </cell>
          <cell r="H529" t="str">
            <v>付工程款</v>
          </cell>
          <cell r="I529" t="b">
            <v>0</v>
          </cell>
          <cell r="J529">
            <v>200000</v>
          </cell>
          <cell r="K529">
            <v>0</v>
          </cell>
          <cell r="L529">
            <v>0</v>
          </cell>
        </row>
        <row r="530">
          <cell r="A530" t="str">
            <v>10</v>
          </cell>
          <cell r="B530" t="str">
            <v>18</v>
          </cell>
          <cell r="C530" t="str">
            <v>10</v>
          </cell>
          <cell r="D530" t="str">
            <v>4</v>
          </cell>
          <cell r="E530" t="str">
            <v>0016</v>
          </cell>
          <cell r="F530" t="str">
            <v>0004</v>
          </cell>
          <cell r="G530" t="str">
            <v>1020103</v>
          </cell>
          <cell r="H530" t="str">
            <v>暂借款</v>
          </cell>
          <cell r="I530" t="b">
            <v>0</v>
          </cell>
          <cell r="J530">
            <v>227163.79</v>
          </cell>
          <cell r="K530">
            <v>0</v>
          </cell>
          <cell r="L530">
            <v>0</v>
          </cell>
        </row>
        <row r="531">
          <cell r="A531" t="str">
            <v>10</v>
          </cell>
          <cell r="B531" t="str">
            <v>20</v>
          </cell>
          <cell r="C531" t="str">
            <v>10</v>
          </cell>
          <cell r="D531" t="str">
            <v>4</v>
          </cell>
          <cell r="E531" t="str">
            <v>0018</v>
          </cell>
          <cell r="F531" t="str">
            <v>0004</v>
          </cell>
          <cell r="G531" t="str">
            <v>1020103</v>
          </cell>
          <cell r="H531" t="str">
            <v>暂借款</v>
          </cell>
          <cell r="I531" t="b">
            <v>0</v>
          </cell>
          <cell r="J531">
            <v>2000000</v>
          </cell>
          <cell r="K531">
            <v>0</v>
          </cell>
          <cell r="L531">
            <v>0</v>
          </cell>
        </row>
        <row r="532">
          <cell r="A532" t="str">
            <v>10</v>
          </cell>
          <cell r="B532" t="str">
            <v>21</v>
          </cell>
          <cell r="C532" t="str">
            <v>10</v>
          </cell>
          <cell r="D532" t="str">
            <v>4</v>
          </cell>
          <cell r="E532" t="str">
            <v>0022</v>
          </cell>
          <cell r="F532" t="str">
            <v>0002</v>
          </cell>
          <cell r="G532" t="str">
            <v>1020103</v>
          </cell>
          <cell r="H532" t="str">
            <v>支现金</v>
          </cell>
          <cell r="I532" t="b">
            <v>0</v>
          </cell>
          <cell r="J532">
            <v>200000</v>
          </cell>
          <cell r="K532">
            <v>0</v>
          </cell>
          <cell r="L532">
            <v>0</v>
          </cell>
        </row>
        <row r="533">
          <cell r="A533" t="str">
            <v>10</v>
          </cell>
          <cell r="B533" t="str">
            <v>22</v>
          </cell>
          <cell r="C533" t="str">
            <v>10</v>
          </cell>
          <cell r="D533" t="str">
            <v>4</v>
          </cell>
          <cell r="E533" t="str">
            <v>0025</v>
          </cell>
          <cell r="F533" t="str">
            <v>0011</v>
          </cell>
          <cell r="G533" t="str">
            <v>1020103</v>
          </cell>
          <cell r="H533" t="str">
            <v>付工人工资</v>
          </cell>
          <cell r="I533" t="b">
            <v>0</v>
          </cell>
          <cell r="J533">
            <v>56543</v>
          </cell>
          <cell r="K533">
            <v>0</v>
          </cell>
          <cell r="L533">
            <v>0</v>
          </cell>
        </row>
        <row r="534">
          <cell r="A534" t="str">
            <v>10</v>
          </cell>
          <cell r="B534" t="str">
            <v>22</v>
          </cell>
          <cell r="C534" t="str">
            <v>10</v>
          </cell>
          <cell r="D534" t="str">
            <v>4</v>
          </cell>
          <cell r="E534" t="str">
            <v>0028</v>
          </cell>
          <cell r="F534" t="str">
            <v>0004</v>
          </cell>
          <cell r="G534" t="str">
            <v>1020103</v>
          </cell>
          <cell r="H534" t="str">
            <v>购材料</v>
          </cell>
          <cell r="I534" t="b">
            <v>0</v>
          </cell>
          <cell r="J534">
            <v>25243.53</v>
          </cell>
          <cell r="K534">
            <v>0</v>
          </cell>
          <cell r="L534">
            <v>0</v>
          </cell>
        </row>
        <row r="535">
          <cell r="A535" t="str">
            <v>11</v>
          </cell>
          <cell r="B535" t="str">
            <v>01</v>
          </cell>
          <cell r="C535" t="str">
            <v>11</v>
          </cell>
          <cell r="D535" t="str">
            <v>3</v>
          </cell>
          <cell r="E535" t="str">
            <v>0001</v>
          </cell>
          <cell r="F535" t="str">
            <v>0003</v>
          </cell>
          <cell r="G535" t="str">
            <v>1020103</v>
          </cell>
          <cell r="H535" t="str">
            <v>收预付果渣加工费</v>
          </cell>
          <cell r="I535" t="b">
            <v>1</v>
          </cell>
          <cell r="J535">
            <v>20000</v>
          </cell>
          <cell r="K535">
            <v>0</v>
          </cell>
          <cell r="L535">
            <v>0</v>
          </cell>
        </row>
        <row r="536">
          <cell r="A536" t="str">
            <v>11</v>
          </cell>
          <cell r="B536" t="str">
            <v>03</v>
          </cell>
          <cell r="C536" t="str">
            <v>11</v>
          </cell>
          <cell r="D536" t="str">
            <v>3</v>
          </cell>
          <cell r="E536" t="str">
            <v>0002</v>
          </cell>
          <cell r="F536" t="str">
            <v>0001</v>
          </cell>
          <cell r="G536" t="str">
            <v>1020103</v>
          </cell>
          <cell r="H536" t="str">
            <v>收借款</v>
          </cell>
          <cell r="I536" t="b">
            <v>1</v>
          </cell>
          <cell r="J536">
            <v>100000</v>
          </cell>
          <cell r="K536">
            <v>0</v>
          </cell>
          <cell r="L536">
            <v>0</v>
          </cell>
        </row>
        <row r="537">
          <cell r="A537" t="str">
            <v>11</v>
          </cell>
          <cell r="B537" t="str">
            <v>21</v>
          </cell>
          <cell r="C537" t="str">
            <v>11</v>
          </cell>
          <cell r="D537" t="str">
            <v>3</v>
          </cell>
          <cell r="E537" t="str">
            <v>0004</v>
          </cell>
          <cell r="F537" t="str">
            <v>0001</v>
          </cell>
          <cell r="G537" t="str">
            <v>1020103</v>
          </cell>
          <cell r="H537" t="str">
            <v>暂借款</v>
          </cell>
          <cell r="I537" t="b">
            <v>1</v>
          </cell>
          <cell r="J537">
            <v>2153200</v>
          </cell>
          <cell r="K537">
            <v>0</v>
          </cell>
          <cell r="L537">
            <v>0</v>
          </cell>
        </row>
        <row r="538">
          <cell r="A538" t="str">
            <v>11</v>
          </cell>
          <cell r="B538" t="str">
            <v>21</v>
          </cell>
          <cell r="C538" t="str">
            <v>11</v>
          </cell>
          <cell r="D538" t="str">
            <v>3</v>
          </cell>
          <cell r="E538" t="str">
            <v>0005</v>
          </cell>
          <cell r="F538" t="str">
            <v>0003</v>
          </cell>
          <cell r="G538" t="str">
            <v>1020103</v>
          </cell>
          <cell r="H538" t="str">
            <v>收果渣加工费</v>
          </cell>
          <cell r="I538" t="b">
            <v>1</v>
          </cell>
          <cell r="J538">
            <v>10000</v>
          </cell>
          <cell r="K538">
            <v>0</v>
          </cell>
          <cell r="L538">
            <v>0</v>
          </cell>
        </row>
        <row r="539">
          <cell r="A539" t="str">
            <v>11</v>
          </cell>
          <cell r="B539" t="str">
            <v>24</v>
          </cell>
          <cell r="C539" t="str">
            <v>11</v>
          </cell>
          <cell r="D539" t="str">
            <v>3</v>
          </cell>
          <cell r="E539" t="str">
            <v>0007</v>
          </cell>
          <cell r="F539" t="str">
            <v>0001</v>
          </cell>
          <cell r="G539" t="str">
            <v>1020103</v>
          </cell>
          <cell r="H539" t="str">
            <v>销苹果浓汁</v>
          </cell>
          <cell r="I539" t="b">
            <v>1</v>
          </cell>
          <cell r="J539">
            <v>304150</v>
          </cell>
          <cell r="K539">
            <v>0</v>
          </cell>
          <cell r="L539">
            <v>0</v>
          </cell>
        </row>
        <row r="540">
          <cell r="A540" t="str">
            <v>11</v>
          </cell>
          <cell r="B540" t="str">
            <v>24</v>
          </cell>
          <cell r="C540" t="str">
            <v>11</v>
          </cell>
          <cell r="D540" t="str">
            <v>3</v>
          </cell>
          <cell r="E540" t="str">
            <v>0008</v>
          </cell>
          <cell r="F540" t="str">
            <v>0001</v>
          </cell>
          <cell r="G540" t="str">
            <v>1020103</v>
          </cell>
          <cell r="H540" t="str">
            <v>收货款</v>
          </cell>
          <cell r="I540" t="b">
            <v>1</v>
          </cell>
          <cell r="J540">
            <v>288489.09000000003</v>
          </cell>
          <cell r="K540">
            <v>0</v>
          </cell>
          <cell r="L540">
            <v>0</v>
          </cell>
        </row>
        <row r="541">
          <cell r="A541" t="str">
            <v>11</v>
          </cell>
          <cell r="B541" t="str">
            <v>01</v>
          </cell>
          <cell r="C541" t="str">
            <v>11</v>
          </cell>
          <cell r="D541" t="str">
            <v>4</v>
          </cell>
          <cell r="E541" t="str">
            <v>0001</v>
          </cell>
          <cell r="F541" t="str">
            <v>0002</v>
          </cell>
          <cell r="G541" t="str">
            <v>1020103</v>
          </cell>
          <cell r="H541" t="str">
            <v>支现金</v>
          </cell>
          <cell r="I541" t="b">
            <v>0</v>
          </cell>
          <cell r="J541">
            <v>700000</v>
          </cell>
          <cell r="K541">
            <v>0</v>
          </cell>
          <cell r="L541">
            <v>0</v>
          </cell>
        </row>
        <row r="542">
          <cell r="A542" t="str">
            <v>11</v>
          </cell>
          <cell r="B542" t="str">
            <v>02</v>
          </cell>
          <cell r="C542" t="str">
            <v>11</v>
          </cell>
          <cell r="D542" t="str">
            <v>4</v>
          </cell>
          <cell r="E542" t="str">
            <v>0003</v>
          </cell>
          <cell r="F542" t="str">
            <v>0004</v>
          </cell>
          <cell r="G542" t="str">
            <v>1020103</v>
          </cell>
          <cell r="H542" t="str">
            <v>付结算手续费.利息</v>
          </cell>
          <cell r="I542" t="b">
            <v>0</v>
          </cell>
          <cell r="J542">
            <v>61742.5</v>
          </cell>
          <cell r="K542">
            <v>0</v>
          </cell>
          <cell r="L542">
            <v>0</v>
          </cell>
        </row>
        <row r="543">
          <cell r="A543" t="str">
            <v>11</v>
          </cell>
          <cell r="B543" t="str">
            <v>03</v>
          </cell>
          <cell r="C543" t="str">
            <v>11</v>
          </cell>
          <cell r="D543" t="str">
            <v>4</v>
          </cell>
          <cell r="E543" t="str">
            <v>0004</v>
          </cell>
          <cell r="F543" t="str">
            <v>0005</v>
          </cell>
          <cell r="G543" t="str">
            <v>1020103</v>
          </cell>
          <cell r="H543" t="str">
            <v>付排污费等</v>
          </cell>
          <cell r="I543" t="b">
            <v>0</v>
          </cell>
          <cell r="J543">
            <v>11591</v>
          </cell>
          <cell r="K543">
            <v>0</v>
          </cell>
          <cell r="L543">
            <v>0</v>
          </cell>
        </row>
        <row r="544">
          <cell r="A544" t="str">
            <v>11</v>
          </cell>
          <cell r="B544" t="str">
            <v>10</v>
          </cell>
          <cell r="C544" t="str">
            <v>11</v>
          </cell>
          <cell r="D544" t="str">
            <v>4</v>
          </cell>
          <cell r="E544" t="str">
            <v>0009</v>
          </cell>
          <cell r="F544" t="str">
            <v>0002</v>
          </cell>
          <cell r="G544" t="str">
            <v>1020103</v>
          </cell>
          <cell r="H544" t="str">
            <v>暂借款</v>
          </cell>
          <cell r="I544" t="b">
            <v>0</v>
          </cell>
          <cell r="J544">
            <v>300000</v>
          </cell>
          <cell r="K544">
            <v>0</v>
          </cell>
          <cell r="L544">
            <v>0</v>
          </cell>
        </row>
        <row r="545">
          <cell r="A545" t="str">
            <v>11</v>
          </cell>
          <cell r="B545" t="str">
            <v>15</v>
          </cell>
          <cell r="C545" t="str">
            <v>11</v>
          </cell>
          <cell r="D545" t="str">
            <v>4</v>
          </cell>
          <cell r="E545" t="str">
            <v>0019</v>
          </cell>
          <cell r="F545" t="str">
            <v>0004</v>
          </cell>
          <cell r="G545" t="str">
            <v>1020103</v>
          </cell>
          <cell r="H545" t="str">
            <v>购材料</v>
          </cell>
          <cell r="I545" t="b">
            <v>0</v>
          </cell>
          <cell r="J545">
            <v>77688.52</v>
          </cell>
          <cell r="K545">
            <v>0</v>
          </cell>
          <cell r="L545">
            <v>0</v>
          </cell>
        </row>
        <row r="546">
          <cell r="A546" t="str">
            <v>11</v>
          </cell>
          <cell r="B546" t="str">
            <v>15</v>
          </cell>
          <cell r="C546" t="str">
            <v>11</v>
          </cell>
          <cell r="D546" t="str">
            <v>4</v>
          </cell>
          <cell r="E546" t="str">
            <v>0027</v>
          </cell>
          <cell r="F546" t="str">
            <v>0012</v>
          </cell>
          <cell r="G546" t="str">
            <v>1020103</v>
          </cell>
          <cell r="H546" t="str">
            <v>付本月工人工资</v>
          </cell>
          <cell r="I546" t="b">
            <v>0</v>
          </cell>
          <cell r="J546">
            <v>49383</v>
          </cell>
          <cell r="K546">
            <v>0</v>
          </cell>
          <cell r="L546">
            <v>0</v>
          </cell>
        </row>
        <row r="547">
          <cell r="A547" t="str">
            <v>11</v>
          </cell>
          <cell r="B547" t="str">
            <v>17</v>
          </cell>
          <cell r="C547" t="str">
            <v>11</v>
          </cell>
          <cell r="D547" t="str">
            <v>4</v>
          </cell>
          <cell r="E547" t="str">
            <v>0028</v>
          </cell>
          <cell r="F547" t="str">
            <v>0002</v>
          </cell>
          <cell r="G547" t="str">
            <v>1020103</v>
          </cell>
          <cell r="H547" t="str">
            <v>支现金</v>
          </cell>
          <cell r="I547" t="b">
            <v>0</v>
          </cell>
          <cell r="J547">
            <v>1103000</v>
          </cell>
          <cell r="K547">
            <v>0</v>
          </cell>
          <cell r="L547">
            <v>0</v>
          </cell>
        </row>
        <row r="548">
          <cell r="A548" t="str">
            <v>11</v>
          </cell>
          <cell r="B548" t="str">
            <v>20</v>
          </cell>
          <cell r="C548" t="str">
            <v>11</v>
          </cell>
          <cell r="D548" t="str">
            <v>4</v>
          </cell>
          <cell r="E548" t="str">
            <v>0032</v>
          </cell>
          <cell r="F548" t="str">
            <v>0002</v>
          </cell>
          <cell r="G548" t="str">
            <v>1020103</v>
          </cell>
          <cell r="H548" t="str">
            <v>付劳动保险费</v>
          </cell>
          <cell r="I548" t="b">
            <v>0</v>
          </cell>
          <cell r="J548">
            <v>47978.400000000001</v>
          </cell>
          <cell r="K548">
            <v>0</v>
          </cell>
          <cell r="L548">
            <v>0</v>
          </cell>
        </row>
        <row r="549">
          <cell r="A549" t="str">
            <v>11</v>
          </cell>
          <cell r="B549" t="str">
            <v>23</v>
          </cell>
          <cell r="C549" t="str">
            <v>11</v>
          </cell>
          <cell r="D549" t="str">
            <v>4</v>
          </cell>
          <cell r="E549" t="str">
            <v>0041</v>
          </cell>
          <cell r="F549" t="str">
            <v>0004</v>
          </cell>
          <cell r="G549" t="str">
            <v>1020103</v>
          </cell>
          <cell r="H549" t="str">
            <v>暂借款</v>
          </cell>
          <cell r="I549" t="b">
            <v>0</v>
          </cell>
          <cell r="J549">
            <v>500000</v>
          </cell>
          <cell r="K549">
            <v>0</v>
          </cell>
          <cell r="L549">
            <v>0</v>
          </cell>
        </row>
        <row r="550">
          <cell r="A550" t="str">
            <v>12</v>
          </cell>
          <cell r="B550" t="str">
            <v>22</v>
          </cell>
          <cell r="C550" t="str">
            <v>12</v>
          </cell>
          <cell r="D550" t="str">
            <v>2</v>
          </cell>
          <cell r="E550" t="str">
            <v>0026</v>
          </cell>
          <cell r="F550" t="str">
            <v>0001</v>
          </cell>
          <cell r="G550" t="str">
            <v>1020103</v>
          </cell>
          <cell r="H550" t="str">
            <v>存现金</v>
          </cell>
          <cell r="I550" t="b">
            <v>1</v>
          </cell>
          <cell r="J550">
            <v>100000</v>
          </cell>
          <cell r="K550">
            <v>0</v>
          </cell>
          <cell r="L550">
            <v>0</v>
          </cell>
        </row>
        <row r="551">
          <cell r="A551" t="str">
            <v>12</v>
          </cell>
          <cell r="B551" t="str">
            <v>03</v>
          </cell>
          <cell r="C551" t="str">
            <v>12</v>
          </cell>
          <cell r="D551" t="str">
            <v>3</v>
          </cell>
          <cell r="E551" t="str">
            <v>0002</v>
          </cell>
          <cell r="F551" t="str">
            <v>0002</v>
          </cell>
          <cell r="G551" t="str">
            <v>1020103</v>
          </cell>
          <cell r="H551" t="str">
            <v>暂借款</v>
          </cell>
          <cell r="I551" t="b">
            <v>1</v>
          </cell>
          <cell r="J551">
            <v>600000</v>
          </cell>
          <cell r="K551">
            <v>0</v>
          </cell>
          <cell r="L551">
            <v>0</v>
          </cell>
        </row>
        <row r="552">
          <cell r="A552" t="str">
            <v>12</v>
          </cell>
          <cell r="B552" t="str">
            <v>04</v>
          </cell>
          <cell r="C552" t="str">
            <v>12</v>
          </cell>
          <cell r="D552" t="str">
            <v>3</v>
          </cell>
          <cell r="E552" t="str">
            <v>0003</v>
          </cell>
          <cell r="F552" t="str">
            <v>0001</v>
          </cell>
          <cell r="G552" t="str">
            <v>1020103</v>
          </cell>
          <cell r="H552" t="str">
            <v>收科技项目款</v>
          </cell>
          <cell r="I552" t="b">
            <v>1</v>
          </cell>
          <cell r="J552">
            <v>200000</v>
          </cell>
          <cell r="K552">
            <v>0</v>
          </cell>
          <cell r="L552">
            <v>0</v>
          </cell>
        </row>
        <row r="553">
          <cell r="A553" t="str">
            <v>12</v>
          </cell>
          <cell r="B553" t="str">
            <v>05</v>
          </cell>
          <cell r="C553" t="str">
            <v>12</v>
          </cell>
          <cell r="D553" t="str">
            <v>3</v>
          </cell>
          <cell r="E553" t="str">
            <v>0004</v>
          </cell>
          <cell r="F553" t="str">
            <v>0001</v>
          </cell>
          <cell r="G553" t="str">
            <v>1020103</v>
          </cell>
          <cell r="H553" t="str">
            <v>收浓汁款</v>
          </cell>
          <cell r="I553" t="b">
            <v>1</v>
          </cell>
          <cell r="J553">
            <v>13320</v>
          </cell>
          <cell r="K553">
            <v>0</v>
          </cell>
          <cell r="L553">
            <v>0</v>
          </cell>
        </row>
        <row r="554">
          <cell r="A554" t="str">
            <v>12</v>
          </cell>
          <cell r="B554" t="str">
            <v>15</v>
          </cell>
          <cell r="C554" t="str">
            <v>12</v>
          </cell>
          <cell r="D554" t="str">
            <v>3</v>
          </cell>
          <cell r="E554" t="str">
            <v>0005</v>
          </cell>
          <cell r="F554" t="str">
            <v>0001</v>
          </cell>
          <cell r="G554" t="str">
            <v>1020103</v>
          </cell>
          <cell r="H554" t="str">
            <v>收存款</v>
          </cell>
          <cell r="I554" t="b">
            <v>1</v>
          </cell>
          <cell r="J554">
            <v>3200</v>
          </cell>
          <cell r="K554">
            <v>0</v>
          </cell>
          <cell r="L554">
            <v>0</v>
          </cell>
        </row>
        <row r="555">
          <cell r="A555" t="str">
            <v>12</v>
          </cell>
          <cell r="B555" t="str">
            <v>22</v>
          </cell>
          <cell r="C555" t="str">
            <v>12</v>
          </cell>
          <cell r="D555" t="str">
            <v>3</v>
          </cell>
          <cell r="E555" t="str">
            <v>0015</v>
          </cell>
          <cell r="F555" t="str">
            <v>0001</v>
          </cell>
          <cell r="G555" t="str">
            <v>1020103</v>
          </cell>
          <cell r="H555" t="str">
            <v>收存款利息</v>
          </cell>
          <cell r="I555" t="b">
            <v>1</v>
          </cell>
          <cell r="J555">
            <v>2049.09</v>
          </cell>
          <cell r="K555">
            <v>0</v>
          </cell>
          <cell r="L555">
            <v>0</v>
          </cell>
        </row>
        <row r="556">
          <cell r="A556" t="str">
            <v>12</v>
          </cell>
          <cell r="B556" t="str">
            <v>25</v>
          </cell>
          <cell r="C556" t="str">
            <v>12</v>
          </cell>
          <cell r="D556" t="str">
            <v>3</v>
          </cell>
          <cell r="E556" t="str">
            <v>0016</v>
          </cell>
          <cell r="F556" t="str">
            <v>0003</v>
          </cell>
          <cell r="G556" t="str">
            <v>1020103</v>
          </cell>
          <cell r="H556" t="str">
            <v>收加工费</v>
          </cell>
          <cell r="I556" t="b">
            <v>1</v>
          </cell>
          <cell r="J556">
            <v>6719.75</v>
          </cell>
          <cell r="K556">
            <v>0</v>
          </cell>
          <cell r="L556">
            <v>0</v>
          </cell>
        </row>
        <row r="557">
          <cell r="A557" t="str">
            <v>12</v>
          </cell>
          <cell r="B557" t="str">
            <v>25</v>
          </cell>
          <cell r="C557" t="str">
            <v>12</v>
          </cell>
          <cell r="D557" t="str">
            <v>3</v>
          </cell>
          <cell r="E557" t="str">
            <v>0017</v>
          </cell>
          <cell r="F557" t="str">
            <v>0001</v>
          </cell>
          <cell r="G557" t="str">
            <v>1020103</v>
          </cell>
          <cell r="H557" t="str">
            <v>收保险公司赔款</v>
          </cell>
          <cell r="I557" t="b">
            <v>1</v>
          </cell>
          <cell r="J557">
            <v>9054</v>
          </cell>
          <cell r="K557">
            <v>0</v>
          </cell>
          <cell r="L557">
            <v>0</v>
          </cell>
        </row>
        <row r="558">
          <cell r="A558" t="str">
            <v>12</v>
          </cell>
          <cell r="B558" t="str">
            <v>25</v>
          </cell>
          <cell r="C558" t="str">
            <v>12</v>
          </cell>
          <cell r="D558" t="str">
            <v>3</v>
          </cell>
          <cell r="E558" t="str">
            <v>0019</v>
          </cell>
          <cell r="F558" t="str">
            <v>0001</v>
          </cell>
          <cell r="G558" t="str">
            <v>1020103</v>
          </cell>
          <cell r="H558" t="str">
            <v>收ZLA00040#发票货款</v>
          </cell>
          <cell r="I558" t="b">
            <v>1</v>
          </cell>
          <cell r="J558">
            <v>133798.85</v>
          </cell>
          <cell r="K558">
            <v>0</v>
          </cell>
          <cell r="L558">
            <v>0</v>
          </cell>
        </row>
        <row r="559">
          <cell r="A559" t="str">
            <v>12</v>
          </cell>
          <cell r="B559" t="str">
            <v>01</v>
          </cell>
          <cell r="C559" t="str">
            <v>12</v>
          </cell>
          <cell r="D559" t="str">
            <v>4</v>
          </cell>
          <cell r="E559" t="str">
            <v>0002</v>
          </cell>
          <cell r="F559" t="str">
            <v>0003</v>
          </cell>
          <cell r="G559" t="str">
            <v>1020103</v>
          </cell>
          <cell r="H559" t="str">
            <v>转户</v>
          </cell>
          <cell r="I559" t="b">
            <v>1</v>
          </cell>
          <cell r="J559">
            <v>1000000</v>
          </cell>
          <cell r="K559">
            <v>0</v>
          </cell>
          <cell r="L559">
            <v>0</v>
          </cell>
        </row>
        <row r="560">
          <cell r="A560" t="str">
            <v>12</v>
          </cell>
          <cell r="B560" t="str">
            <v>04</v>
          </cell>
          <cell r="C560" t="str">
            <v>12</v>
          </cell>
          <cell r="D560" t="str">
            <v>4</v>
          </cell>
          <cell r="E560" t="str">
            <v>0004</v>
          </cell>
          <cell r="F560" t="str">
            <v>0002</v>
          </cell>
          <cell r="G560" t="str">
            <v>1020103</v>
          </cell>
          <cell r="H560" t="str">
            <v>支现金</v>
          </cell>
          <cell r="I560" t="b">
            <v>0</v>
          </cell>
          <cell r="J560">
            <v>700000</v>
          </cell>
          <cell r="K560">
            <v>0</v>
          </cell>
          <cell r="L560">
            <v>0</v>
          </cell>
        </row>
        <row r="561">
          <cell r="A561" t="str">
            <v>12</v>
          </cell>
          <cell r="B561" t="str">
            <v>07</v>
          </cell>
          <cell r="C561" t="str">
            <v>12</v>
          </cell>
          <cell r="D561" t="str">
            <v>4</v>
          </cell>
          <cell r="E561" t="str">
            <v>0006</v>
          </cell>
          <cell r="F561" t="str">
            <v>0002</v>
          </cell>
          <cell r="G561" t="str">
            <v>1020103</v>
          </cell>
          <cell r="H561" t="str">
            <v>支现金</v>
          </cell>
          <cell r="I561" t="b">
            <v>0</v>
          </cell>
          <cell r="J561">
            <v>550000</v>
          </cell>
          <cell r="K561">
            <v>0</v>
          </cell>
          <cell r="L561">
            <v>0</v>
          </cell>
        </row>
        <row r="562">
          <cell r="A562" t="str">
            <v>12</v>
          </cell>
          <cell r="B562" t="str">
            <v>08</v>
          </cell>
          <cell r="C562" t="str">
            <v>12</v>
          </cell>
          <cell r="D562" t="str">
            <v>4</v>
          </cell>
          <cell r="E562" t="str">
            <v>0009</v>
          </cell>
          <cell r="F562" t="str">
            <v>0001</v>
          </cell>
          <cell r="G562" t="str">
            <v>1020103</v>
          </cell>
          <cell r="H562" t="str">
            <v>转户</v>
          </cell>
          <cell r="I562" t="b">
            <v>1</v>
          </cell>
          <cell r="J562">
            <v>600000</v>
          </cell>
          <cell r="K562">
            <v>0</v>
          </cell>
          <cell r="L562">
            <v>0</v>
          </cell>
        </row>
        <row r="563">
          <cell r="A563" t="str">
            <v>12</v>
          </cell>
          <cell r="B563" t="str">
            <v>08</v>
          </cell>
          <cell r="C563" t="str">
            <v>12</v>
          </cell>
          <cell r="D563" t="str">
            <v>4</v>
          </cell>
          <cell r="E563" t="str">
            <v>0011</v>
          </cell>
          <cell r="F563" t="str">
            <v>0003</v>
          </cell>
          <cell r="G563" t="str">
            <v>1020103</v>
          </cell>
          <cell r="H563" t="str">
            <v>暂借款</v>
          </cell>
          <cell r="I563" t="b">
            <v>0</v>
          </cell>
          <cell r="J563">
            <v>764346.29</v>
          </cell>
          <cell r="K563">
            <v>0</v>
          </cell>
          <cell r="L563">
            <v>0</v>
          </cell>
        </row>
        <row r="564">
          <cell r="A564" t="str">
            <v>12</v>
          </cell>
          <cell r="B564" t="str">
            <v>08</v>
          </cell>
          <cell r="C564" t="str">
            <v>12</v>
          </cell>
          <cell r="D564" t="str">
            <v>4</v>
          </cell>
          <cell r="E564" t="str">
            <v>0012</v>
          </cell>
          <cell r="F564" t="str">
            <v>0005</v>
          </cell>
          <cell r="G564" t="str">
            <v>1020103</v>
          </cell>
          <cell r="H564" t="str">
            <v>付科技培训费.收视费</v>
          </cell>
          <cell r="I564" t="b">
            <v>0</v>
          </cell>
          <cell r="J564">
            <v>6070.5</v>
          </cell>
          <cell r="K564">
            <v>0</v>
          </cell>
          <cell r="L564">
            <v>0</v>
          </cell>
        </row>
        <row r="565">
          <cell r="A565" t="str">
            <v>12</v>
          </cell>
          <cell r="B565" t="str">
            <v>08</v>
          </cell>
          <cell r="C565" t="str">
            <v>12</v>
          </cell>
          <cell r="D565" t="str">
            <v>4</v>
          </cell>
          <cell r="E565" t="str">
            <v>0015</v>
          </cell>
          <cell r="F565" t="str">
            <v>0004</v>
          </cell>
          <cell r="G565" t="str">
            <v>1020103</v>
          </cell>
          <cell r="H565" t="str">
            <v>付科技培训费</v>
          </cell>
          <cell r="I565" t="b">
            <v>0</v>
          </cell>
          <cell r="J565">
            <v>50000</v>
          </cell>
          <cell r="K565">
            <v>0</v>
          </cell>
          <cell r="L565">
            <v>0</v>
          </cell>
        </row>
        <row r="566">
          <cell r="A566" t="str">
            <v>12</v>
          </cell>
          <cell r="B566" t="str">
            <v>11</v>
          </cell>
          <cell r="C566" t="str">
            <v>12</v>
          </cell>
          <cell r="D566" t="str">
            <v>4</v>
          </cell>
          <cell r="E566" t="str">
            <v>0022</v>
          </cell>
          <cell r="F566" t="str">
            <v>0003</v>
          </cell>
          <cell r="G566" t="str">
            <v>1020103</v>
          </cell>
          <cell r="H566" t="str">
            <v>付利息</v>
          </cell>
          <cell r="I566" t="b">
            <v>0</v>
          </cell>
          <cell r="J566">
            <v>63774.75</v>
          </cell>
          <cell r="K566">
            <v>0</v>
          </cell>
          <cell r="L566">
            <v>0</v>
          </cell>
        </row>
        <row r="567">
          <cell r="A567" t="str">
            <v>12</v>
          </cell>
          <cell r="B567" t="str">
            <v>15</v>
          </cell>
          <cell r="C567" t="str">
            <v>12</v>
          </cell>
          <cell r="D567" t="str">
            <v>4</v>
          </cell>
          <cell r="E567" t="str">
            <v>0024</v>
          </cell>
          <cell r="F567" t="str">
            <v>0004</v>
          </cell>
          <cell r="G567" t="str">
            <v>1020103</v>
          </cell>
          <cell r="H567" t="str">
            <v>付劳动保险费.排污费</v>
          </cell>
          <cell r="I567" t="b">
            <v>0</v>
          </cell>
          <cell r="J567">
            <v>65959.8</v>
          </cell>
          <cell r="K567">
            <v>0</v>
          </cell>
          <cell r="L567">
            <v>0</v>
          </cell>
        </row>
        <row r="568">
          <cell r="A568" t="str">
            <v>12</v>
          </cell>
          <cell r="B568" t="str">
            <v>19</v>
          </cell>
          <cell r="C568" t="str">
            <v>12</v>
          </cell>
          <cell r="D568" t="str">
            <v>4</v>
          </cell>
          <cell r="E568" t="str">
            <v>0025</v>
          </cell>
          <cell r="F568" t="str">
            <v>0003</v>
          </cell>
          <cell r="G568" t="str">
            <v>1020103</v>
          </cell>
          <cell r="H568" t="str">
            <v>付手续费及利息</v>
          </cell>
          <cell r="I568" t="b">
            <v>0</v>
          </cell>
          <cell r="J568">
            <v>167136.67000000001</v>
          </cell>
          <cell r="K568">
            <v>0</v>
          </cell>
          <cell r="L568">
            <v>0</v>
          </cell>
        </row>
        <row r="569">
          <cell r="A569" t="str">
            <v>12</v>
          </cell>
          <cell r="B569" t="str">
            <v>19</v>
          </cell>
          <cell r="C569" t="str">
            <v>12</v>
          </cell>
          <cell r="D569" t="str">
            <v>4</v>
          </cell>
          <cell r="E569" t="str">
            <v>0027</v>
          </cell>
          <cell r="F569" t="str">
            <v>0001</v>
          </cell>
          <cell r="G569" t="str">
            <v>1020103</v>
          </cell>
          <cell r="H569" t="str">
            <v>转户</v>
          </cell>
          <cell r="I569" t="b">
            <v>1</v>
          </cell>
          <cell r="J569">
            <v>1800000</v>
          </cell>
          <cell r="K569">
            <v>0</v>
          </cell>
          <cell r="L569">
            <v>0</v>
          </cell>
        </row>
        <row r="570">
          <cell r="A570" t="str">
            <v>12</v>
          </cell>
          <cell r="B570" t="str">
            <v>19</v>
          </cell>
          <cell r="C570" t="str">
            <v>12</v>
          </cell>
          <cell r="D570" t="str">
            <v>4</v>
          </cell>
          <cell r="E570" t="str">
            <v>0027</v>
          </cell>
          <cell r="F570" t="str">
            <v>0003</v>
          </cell>
          <cell r="G570" t="str">
            <v>1020103</v>
          </cell>
          <cell r="H570" t="str">
            <v>转户</v>
          </cell>
          <cell r="I570" t="b">
            <v>1</v>
          </cell>
          <cell r="J570">
            <v>1000000</v>
          </cell>
          <cell r="K570">
            <v>0</v>
          </cell>
          <cell r="L570">
            <v>0</v>
          </cell>
        </row>
        <row r="571">
          <cell r="A571" t="str">
            <v>12</v>
          </cell>
          <cell r="B571" t="str">
            <v>19</v>
          </cell>
          <cell r="C571" t="str">
            <v>12</v>
          </cell>
          <cell r="D571" t="str">
            <v>4</v>
          </cell>
          <cell r="E571" t="str">
            <v>0031</v>
          </cell>
          <cell r="F571" t="str">
            <v>0003</v>
          </cell>
          <cell r="G571" t="str">
            <v>1020103</v>
          </cell>
          <cell r="H571" t="str">
            <v>暂借款</v>
          </cell>
          <cell r="I571" t="b">
            <v>0</v>
          </cell>
          <cell r="J571">
            <v>30000</v>
          </cell>
          <cell r="K571">
            <v>0</v>
          </cell>
          <cell r="L571">
            <v>0</v>
          </cell>
        </row>
        <row r="572">
          <cell r="A572" t="str">
            <v>12</v>
          </cell>
          <cell r="B572" t="str">
            <v>20</v>
          </cell>
          <cell r="C572" t="str">
            <v>12</v>
          </cell>
          <cell r="D572" t="str">
            <v>4</v>
          </cell>
          <cell r="E572" t="str">
            <v>0033</v>
          </cell>
          <cell r="F572" t="str">
            <v>0004</v>
          </cell>
          <cell r="G572" t="str">
            <v>1020103</v>
          </cell>
          <cell r="H572" t="str">
            <v>购材料</v>
          </cell>
          <cell r="I572" t="b">
            <v>0</v>
          </cell>
          <cell r="J572">
            <v>79551.3</v>
          </cell>
          <cell r="K572">
            <v>0</v>
          </cell>
          <cell r="L572">
            <v>0</v>
          </cell>
        </row>
        <row r="573">
          <cell r="A573" t="str">
            <v>12</v>
          </cell>
          <cell r="B573" t="str">
            <v>20</v>
          </cell>
          <cell r="C573" t="str">
            <v>12</v>
          </cell>
          <cell r="D573" t="str">
            <v>4</v>
          </cell>
          <cell r="E573" t="str">
            <v>0038</v>
          </cell>
          <cell r="F573" t="str">
            <v>0002</v>
          </cell>
          <cell r="G573" t="str">
            <v>1020103</v>
          </cell>
          <cell r="H573" t="str">
            <v>付果汁款</v>
          </cell>
          <cell r="I573" t="b">
            <v>0</v>
          </cell>
          <cell r="J573">
            <v>50000</v>
          </cell>
          <cell r="K573">
            <v>0</v>
          </cell>
          <cell r="L573">
            <v>0</v>
          </cell>
        </row>
        <row r="574">
          <cell r="A574" t="str">
            <v>12</v>
          </cell>
          <cell r="B574" t="str">
            <v>21</v>
          </cell>
          <cell r="C574" t="str">
            <v>12</v>
          </cell>
          <cell r="D574" t="str">
            <v>4</v>
          </cell>
          <cell r="E574" t="str">
            <v>0046</v>
          </cell>
          <cell r="F574" t="str">
            <v>0002</v>
          </cell>
          <cell r="G574" t="str">
            <v>1020103</v>
          </cell>
          <cell r="H574" t="str">
            <v>支现金</v>
          </cell>
          <cell r="I574" t="b">
            <v>0</v>
          </cell>
          <cell r="J574">
            <v>2140000</v>
          </cell>
          <cell r="K574">
            <v>0</v>
          </cell>
          <cell r="L574">
            <v>0</v>
          </cell>
        </row>
        <row r="575">
          <cell r="A575" t="str">
            <v>12</v>
          </cell>
          <cell r="B575" t="str">
            <v>23</v>
          </cell>
          <cell r="C575" t="str">
            <v>12</v>
          </cell>
          <cell r="D575" t="str">
            <v>4</v>
          </cell>
          <cell r="E575" t="str">
            <v>0052</v>
          </cell>
          <cell r="F575" t="str">
            <v>0004</v>
          </cell>
          <cell r="G575" t="str">
            <v>1020103</v>
          </cell>
          <cell r="H575" t="str">
            <v>购材料</v>
          </cell>
          <cell r="I575" t="b">
            <v>0</v>
          </cell>
          <cell r="J575">
            <v>55539.19</v>
          </cell>
          <cell r="K575">
            <v>0</v>
          </cell>
          <cell r="L575">
            <v>0</v>
          </cell>
        </row>
        <row r="576">
          <cell r="A576" t="str">
            <v>12</v>
          </cell>
          <cell r="B576" t="str">
            <v>23</v>
          </cell>
          <cell r="C576" t="str">
            <v>12</v>
          </cell>
          <cell r="D576" t="str">
            <v>4</v>
          </cell>
          <cell r="E576" t="str">
            <v>0053</v>
          </cell>
          <cell r="F576" t="str">
            <v>0005</v>
          </cell>
          <cell r="G576" t="str">
            <v>1020103</v>
          </cell>
          <cell r="H576" t="str">
            <v>付水电费</v>
          </cell>
          <cell r="I576" t="b">
            <v>0</v>
          </cell>
          <cell r="J576">
            <v>653562.65</v>
          </cell>
          <cell r="K576">
            <v>0</v>
          </cell>
          <cell r="L576">
            <v>0</v>
          </cell>
        </row>
        <row r="577">
          <cell r="A577" t="str">
            <v>12</v>
          </cell>
          <cell r="B577" t="str">
            <v>25</v>
          </cell>
          <cell r="C577" t="str">
            <v>12</v>
          </cell>
          <cell r="D577" t="str">
            <v>4</v>
          </cell>
          <cell r="E577" t="str">
            <v>0055</v>
          </cell>
          <cell r="F577" t="str">
            <v>0003</v>
          </cell>
          <cell r="G577" t="str">
            <v>1020103</v>
          </cell>
          <cell r="H577" t="str">
            <v>付手续费.利息</v>
          </cell>
          <cell r="I577" t="b">
            <v>0</v>
          </cell>
          <cell r="J577">
            <v>61729.94</v>
          </cell>
          <cell r="K577">
            <v>0</v>
          </cell>
          <cell r="L577">
            <v>0</v>
          </cell>
        </row>
        <row r="578">
          <cell r="A578" t="str">
            <v>12</v>
          </cell>
          <cell r="B578" t="str">
            <v>30</v>
          </cell>
          <cell r="C578" t="str">
            <v>12</v>
          </cell>
          <cell r="D578" t="str">
            <v>4</v>
          </cell>
          <cell r="E578" t="str">
            <v>0059</v>
          </cell>
          <cell r="F578" t="str">
            <v>0003</v>
          </cell>
          <cell r="G578" t="str">
            <v>1020103</v>
          </cell>
          <cell r="H578" t="str">
            <v>付工会经费</v>
          </cell>
          <cell r="I578" t="b">
            <v>0</v>
          </cell>
          <cell r="J578">
            <v>75016.34</v>
          </cell>
          <cell r="K578">
            <v>0</v>
          </cell>
          <cell r="L578">
            <v>0</v>
          </cell>
        </row>
        <row r="579">
          <cell r="A579" t="str">
            <v>02</v>
          </cell>
          <cell r="B579" t="str">
            <v>03</v>
          </cell>
          <cell r="C579" t="str">
            <v>02</v>
          </cell>
          <cell r="D579" t="str">
            <v>3</v>
          </cell>
          <cell r="E579" t="str">
            <v>0002</v>
          </cell>
          <cell r="F579" t="str">
            <v>0002</v>
          </cell>
          <cell r="G579" t="str">
            <v>1020104</v>
          </cell>
          <cell r="H579" t="str">
            <v>存现金</v>
          </cell>
          <cell r="I579" t="b">
            <v>1</v>
          </cell>
          <cell r="J579">
            <v>10000</v>
          </cell>
          <cell r="K579">
            <v>0</v>
          </cell>
          <cell r="L579">
            <v>0</v>
          </cell>
        </row>
        <row r="580">
          <cell r="A580" t="str">
            <v>02</v>
          </cell>
          <cell r="B580" t="str">
            <v>08</v>
          </cell>
          <cell r="C580" t="str">
            <v>02</v>
          </cell>
          <cell r="D580" t="str">
            <v>3</v>
          </cell>
          <cell r="E580" t="str">
            <v>0005</v>
          </cell>
          <cell r="F580" t="str">
            <v>0001</v>
          </cell>
          <cell r="G580" t="str">
            <v>1020104</v>
          </cell>
          <cell r="H580" t="str">
            <v>收存款利息</v>
          </cell>
          <cell r="I580" t="b">
            <v>1</v>
          </cell>
          <cell r="J580">
            <v>9362.0499999999993</v>
          </cell>
          <cell r="K580">
            <v>0</v>
          </cell>
          <cell r="L580">
            <v>0</v>
          </cell>
        </row>
        <row r="581">
          <cell r="A581" t="str">
            <v>02</v>
          </cell>
          <cell r="B581" t="str">
            <v>10</v>
          </cell>
          <cell r="C581" t="str">
            <v>02</v>
          </cell>
          <cell r="D581" t="str">
            <v>3</v>
          </cell>
          <cell r="E581" t="str">
            <v>0007</v>
          </cell>
          <cell r="F581" t="str">
            <v>0001</v>
          </cell>
          <cell r="G581" t="str">
            <v>1020104</v>
          </cell>
          <cell r="H581" t="str">
            <v>收存款</v>
          </cell>
          <cell r="I581" t="b">
            <v>1</v>
          </cell>
          <cell r="J581">
            <v>105131.05</v>
          </cell>
          <cell r="K581">
            <v>0</v>
          </cell>
          <cell r="L581">
            <v>0</v>
          </cell>
        </row>
        <row r="582">
          <cell r="A582" t="str">
            <v>02</v>
          </cell>
          <cell r="B582" t="str">
            <v>20</v>
          </cell>
          <cell r="C582" t="str">
            <v>02</v>
          </cell>
          <cell r="D582" t="str">
            <v>3</v>
          </cell>
          <cell r="E582" t="str">
            <v>0008</v>
          </cell>
          <cell r="F582" t="str">
            <v>0003</v>
          </cell>
          <cell r="G582" t="str">
            <v>1020104</v>
          </cell>
          <cell r="H582" t="str">
            <v>收回借款</v>
          </cell>
          <cell r="I582" t="b">
            <v>1</v>
          </cell>
          <cell r="J582">
            <v>4193437.5</v>
          </cell>
          <cell r="K582">
            <v>0</v>
          </cell>
          <cell r="L582">
            <v>0</v>
          </cell>
        </row>
        <row r="583">
          <cell r="A583" t="str">
            <v>02</v>
          </cell>
          <cell r="B583" t="str">
            <v>20</v>
          </cell>
          <cell r="C583" t="str">
            <v>02</v>
          </cell>
          <cell r="D583" t="str">
            <v>3</v>
          </cell>
          <cell r="E583" t="str">
            <v>0009</v>
          </cell>
          <cell r="F583" t="str">
            <v>0001</v>
          </cell>
          <cell r="G583" t="str">
            <v>1020104</v>
          </cell>
          <cell r="H583" t="str">
            <v>收回借款</v>
          </cell>
          <cell r="I583" t="b">
            <v>1</v>
          </cell>
          <cell r="J583">
            <v>165000</v>
          </cell>
          <cell r="K583">
            <v>0</v>
          </cell>
          <cell r="L583">
            <v>0</v>
          </cell>
        </row>
        <row r="584">
          <cell r="A584" t="str">
            <v>02</v>
          </cell>
          <cell r="B584" t="str">
            <v>20</v>
          </cell>
          <cell r="C584" t="str">
            <v>02</v>
          </cell>
          <cell r="D584" t="str">
            <v>3</v>
          </cell>
          <cell r="E584" t="str">
            <v>0010</v>
          </cell>
          <cell r="F584" t="str">
            <v>0001</v>
          </cell>
          <cell r="G584" t="str">
            <v>1020104</v>
          </cell>
          <cell r="H584" t="str">
            <v>收FVE9955#发票货款USD42976.88</v>
          </cell>
          <cell r="I584" t="b">
            <v>1</v>
          </cell>
          <cell r="J584">
            <v>355234</v>
          </cell>
          <cell r="K584">
            <v>0</v>
          </cell>
          <cell r="L584">
            <v>0</v>
          </cell>
        </row>
        <row r="585">
          <cell r="A585" t="str">
            <v>02</v>
          </cell>
          <cell r="B585" t="str">
            <v>20</v>
          </cell>
          <cell r="C585" t="str">
            <v>02</v>
          </cell>
          <cell r="D585" t="str">
            <v>3</v>
          </cell>
          <cell r="E585" t="str">
            <v>0011</v>
          </cell>
          <cell r="F585" t="str">
            <v>0001</v>
          </cell>
          <cell r="G585" t="str">
            <v>1020104</v>
          </cell>
          <cell r="H585" t="str">
            <v>收货款</v>
          </cell>
          <cell r="I585" t="b">
            <v>1</v>
          </cell>
          <cell r="J585">
            <v>2563820.2400000002</v>
          </cell>
          <cell r="K585">
            <v>0</v>
          </cell>
          <cell r="L585">
            <v>0</v>
          </cell>
        </row>
        <row r="586">
          <cell r="A586" t="str">
            <v>02</v>
          </cell>
          <cell r="B586" t="str">
            <v>21</v>
          </cell>
          <cell r="C586" t="str">
            <v>02</v>
          </cell>
          <cell r="D586" t="str">
            <v>3</v>
          </cell>
          <cell r="E586" t="str">
            <v>0012</v>
          </cell>
          <cell r="F586" t="str">
            <v>0001</v>
          </cell>
          <cell r="G586" t="str">
            <v>1020104</v>
          </cell>
          <cell r="H586" t="str">
            <v>收货款</v>
          </cell>
          <cell r="I586" t="b">
            <v>1</v>
          </cell>
          <cell r="J586">
            <v>4226915.0199999996</v>
          </cell>
          <cell r="K586">
            <v>0</v>
          </cell>
          <cell r="L586">
            <v>0</v>
          </cell>
        </row>
        <row r="587">
          <cell r="A587" t="str">
            <v>02</v>
          </cell>
          <cell r="B587" t="str">
            <v>25</v>
          </cell>
          <cell r="C587" t="str">
            <v>02</v>
          </cell>
          <cell r="D587" t="str">
            <v>3</v>
          </cell>
          <cell r="E587" t="str">
            <v>0013</v>
          </cell>
          <cell r="F587" t="str">
            <v>0001</v>
          </cell>
          <cell r="G587" t="str">
            <v>1020104</v>
          </cell>
          <cell r="H587" t="str">
            <v>收货款</v>
          </cell>
          <cell r="I587" t="b">
            <v>1</v>
          </cell>
          <cell r="J587">
            <v>3827111.6</v>
          </cell>
          <cell r="K587">
            <v>0</v>
          </cell>
          <cell r="L587">
            <v>0</v>
          </cell>
        </row>
        <row r="588">
          <cell r="A588" t="str">
            <v>02</v>
          </cell>
          <cell r="B588" t="str">
            <v>25</v>
          </cell>
          <cell r="C588" t="str">
            <v>02</v>
          </cell>
          <cell r="D588" t="str">
            <v>3</v>
          </cell>
          <cell r="E588" t="str">
            <v>0014</v>
          </cell>
          <cell r="F588" t="str">
            <v>0001</v>
          </cell>
          <cell r="G588" t="str">
            <v>1020104</v>
          </cell>
          <cell r="H588" t="str">
            <v>收货款</v>
          </cell>
          <cell r="I588" t="b">
            <v>1</v>
          </cell>
          <cell r="J588">
            <v>3444356.58</v>
          </cell>
          <cell r="K588">
            <v>0</v>
          </cell>
          <cell r="L588">
            <v>0</v>
          </cell>
        </row>
        <row r="589">
          <cell r="A589" t="str">
            <v>02</v>
          </cell>
          <cell r="B589" t="str">
            <v>01</v>
          </cell>
          <cell r="C589" t="str">
            <v>02</v>
          </cell>
          <cell r="D589" t="str">
            <v>4</v>
          </cell>
          <cell r="E589" t="str">
            <v>0002</v>
          </cell>
          <cell r="F589" t="str">
            <v>0004</v>
          </cell>
          <cell r="G589" t="str">
            <v>1020104</v>
          </cell>
          <cell r="H589" t="str">
            <v>转户</v>
          </cell>
          <cell r="I589" t="b">
            <v>0</v>
          </cell>
          <cell r="J589">
            <v>800000</v>
          </cell>
          <cell r="K589">
            <v>0</v>
          </cell>
          <cell r="L589">
            <v>0</v>
          </cell>
        </row>
        <row r="590">
          <cell r="A590" t="str">
            <v>02</v>
          </cell>
          <cell r="B590" t="str">
            <v>02</v>
          </cell>
          <cell r="C590" t="str">
            <v>02</v>
          </cell>
          <cell r="D590" t="str">
            <v>4</v>
          </cell>
          <cell r="E590" t="str">
            <v>0003</v>
          </cell>
          <cell r="F590" t="str">
            <v>0003</v>
          </cell>
          <cell r="G590" t="str">
            <v>1020104</v>
          </cell>
          <cell r="H590" t="str">
            <v>付电机修理费</v>
          </cell>
          <cell r="I590" t="b">
            <v>0</v>
          </cell>
          <cell r="J590">
            <v>7957</v>
          </cell>
          <cell r="K590">
            <v>0</v>
          </cell>
          <cell r="L590">
            <v>0</v>
          </cell>
        </row>
        <row r="591">
          <cell r="A591" t="str">
            <v>02</v>
          </cell>
          <cell r="B591" t="str">
            <v>03</v>
          </cell>
          <cell r="C591" t="str">
            <v>02</v>
          </cell>
          <cell r="D591" t="str">
            <v>4</v>
          </cell>
          <cell r="E591" t="str">
            <v>0004</v>
          </cell>
          <cell r="F591" t="str">
            <v>0005</v>
          </cell>
          <cell r="G591" t="str">
            <v>1020104</v>
          </cell>
          <cell r="H591" t="str">
            <v>付税款</v>
          </cell>
          <cell r="I591" t="b">
            <v>0</v>
          </cell>
          <cell r="J591">
            <v>1000000</v>
          </cell>
          <cell r="K591">
            <v>0</v>
          </cell>
          <cell r="L591">
            <v>0</v>
          </cell>
        </row>
        <row r="592">
          <cell r="A592" t="str">
            <v>02</v>
          </cell>
          <cell r="B592" t="str">
            <v>05</v>
          </cell>
          <cell r="C592" t="str">
            <v>02</v>
          </cell>
          <cell r="D592" t="str">
            <v>4</v>
          </cell>
          <cell r="E592" t="str">
            <v>0006</v>
          </cell>
          <cell r="F592" t="str">
            <v>0005</v>
          </cell>
          <cell r="G592" t="str">
            <v>1020104</v>
          </cell>
          <cell r="H592" t="str">
            <v>暂借款</v>
          </cell>
          <cell r="I592" t="b">
            <v>0</v>
          </cell>
          <cell r="J592">
            <v>3900000</v>
          </cell>
          <cell r="K592">
            <v>0</v>
          </cell>
          <cell r="L592">
            <v>0</v>
          </cell>
        </row>
        <row r="593">
          <cell r="A593" t="str">
            <v>02</v>
          </cell>
          <cell r="B593" t="str">
            <v>06</v>
          </cell>
          <cell r="C593" t="str">
            <v>02</v>
          </cell>
          <cell r="D593" t="str">
            <v>4</v>
          </cell>
          <cell r="E593" t="str">
            <v>0007</v>
          </cell>
          <cell r="F593" t="str">
            <v>0004</v>
          </cell>
          <cell r="G593" t="str">
            <v>1020104</v>
          </cell>
          <cell r="H593" t="str">
            <v>付商检费</v>
          </cell>
          <cell r="I593" t="b">
            <v>0</v>
          </cell>
          <cell r="J593">
            <v>55787</v>
          </cell>
          <cell r="K593">
            <v>0</v>
          </cell>
          <cell r="L593">
            <v>0</v>
          </cell>
        </row>
        <row r="594">
          <cell r="A594" t="str">
            <v>02</v>
          </cell>
          <cell r="B594" t="str">
            <v>08</v>
          </cell>
          <cell r="C594" t="str">
            <v>02</v>
          </cell>
          <cell r="D594" t="str">
            <v>4</v>
          </cell>
          <cell r="E594" t="str">
            <v>0008</v>
          </cell>
          <cell r="F594" t="str">
            <v>0005</v>
          </cell>
          <cell r="G594" t="str">
            <v>1020104</v>
          </cell>
          <cell r="H594" t="str">
            <v>付工程款</v>
          </cell>
          <cell r="I594" t="b">
            <v>0</v>
          </cell>
          <cell r="J594">
            <v>31921.47</v>
          </cell>
          <cell r="K594">
            <v>0</v>
          </cell>
          <cell r="L594">
            <v>0</v>
          </cell>
        </row>
        <row r="595">
          <cell r="A595" t="str">
            <v>02</v>
          </cell>
          <cell r="B595" t="str">
            <v>10</v>
          </cell>
          <cell r="C595" t="str">
            <v>02</v>
          </cell>
          <cell r="D595" t="str">
            <v>4</v>
          </cell>
          <cell r="E595" t="str">
            <v>0010</v>
          </cell>
          <cell r="F595" t="str">
            <v>0002</v>
          </cell>
          <cell r="G595" t="str">
            <v>1020104</v>
          </cell>
          <cell r="H595" t="str">
            <v>转户</v>
          </cell>
          <cell r="I595" t="b">
            <v>0</v>
          </cell>
          <cell r="J595">
            <v>2000000</v>
          </cell>
          <cell r="K595">
            <v>0</v>
          </cell>
          <cell r="L595">
            <v>0</v>
          </cell>
        </row>
        <row r="596">
          <cell r="A596" t="str">
            <v>02</v>
          </cell>
          <cell r="B596" t="str">
            <v>10</v>
          </cell>
          <cell r="C596" t="str">
            <v>02</v>
          </cell>
          <cell r="D596" t="str">
            <v>4</v>
          </cell>
          <cell r="E596" t="str">
            <v>0010</v>
          </cell>
          <cell r="F596" t="str">
            <v>0003</v>
          </cell>
          <cell r="G596" t="str">
            <v>1020104</v>
          </cell>
          <cell r="H596" t="str">
            <v>转户</v>
          </cell>
          <cell r="I596" t="b">
            <v>1</v>
          </cell>
          <cell r="J596">
            <v>20000000</v>
          </cell>
          <cell r="K596">
            <v>0</v>
          </cell>
          <cell r="L596">
            <v>0</v>
          </cell>
        </row>
        <row r="597">
          <cell r="A597" t="str">
            <v>02</v>
          </cell>
          <cell r="B597" t="str">
            <v>10</v>
          </cell>
          <cell r="C597" t="str">
            <v>02</v>
          </cell>
          <cell r="D597" t="str">
            <v>4</v>
          </cell>
          <cell r="E597" t="str">
            <v>0011</v>
          </cell>
          <cell r="F597" t="str">
            <v>0003</v>
          </cell>
          <cell r="G597" t="str">
            <v>1020104</v>
          </cell>
          <cell r="H597" t="str">
            <v>还借款及利息</v>
          </cell>
          <cell r="I597" t="b">
            <v>0</v>
          </cell>
          <cell r="J597">
            <v>739918.7</v>
          </cell>
          <cell r="K597">
            <v>0</v>
          </cell>
          <cell r="L597">
            <v>0</v>
          </cell>
        </row>
        <row r="598">
          <cell r="A598" t="str">
            <v>02</v>
          </cell>
          <cell r="B598" t="str">
            <v>12</v>
          </cell>
          <cell r="C598" t="str">
            <v>02</v>
          </cell>
          <cell r="D598" t="str">
            <v>4</v>
          </cell>
          <cell r="E598" t="str">
            <v>0012</v>
          </cell>
          <cell r="F598" t="str">
            <v>0004</v>
          </cell>
          <cell r="G598" t="str">
            <v>1020104</v>
          </cell>
          <cell r="H598" t="str">
            <v>付住宿费</v>
          </cell>
          <cell r="I598" t="b">
            <v>0</v>
          </cell>
          <cell r="J598">
            <v>8882.66</v>
          </cell>
          <cell r="K598">
            <v>0</v>
          </cell>
          <cell r="L598">
            <v>0</v>
          </cell>
        </row>
        <row r="599">
          <cell r="A599" t="str">
            <v>02</v>
          </cell>
          <cell r="B599" t="str">
            <v>13</v>
          </cell>
          <cell r="C599" t="str">
            <v>02</v>
          </cell>
          <cell r="D599" t="str">
            <v>4</v>
          </cell>
          <cell r="E599" t="str">
            <v>0013</v>
          </cell>
          <cell r="F599" t="str">
            <v>0004</v>
          </cell>
          <cell r="G599" t="str">
            <v>1020104</v>
          </cell>
          <cell r="H599" t="str">
            <v>付邮电费</v>
          </cell>
          <cell r="I599" t="b">
            <v>0</v>
          </cell>
          <cell r="J599">
            <v>2881.26</v>
          </cell>
          <cell r="K599">
            <v>0</v>
          </cell>
          <cell r="L599">
            <v>0</v>
          </cell>
        </row>
        <row r="600">
          <cell r="A600" t="str">
            <v>02</v>
          </cell>
          <cell r="B600" t="str">
            <v>14</v>
          </cell>
          <cell r="C600" t="str">
            <v>02</v>
          </cell>
          <cell r="D600" t="str">
            <v>4</v>
          </cell>
          <cell r="E600" t="str">
            <v>0015</v>
          </cell>
          <cell r="F600" t="str">
            <v>0012</v>
          </cell>
          <cell r="G600" t="str">
            <v>1020104</v>
          </cell>
          <cell r="H600" t="str">
            <v>付1月份工人工资</v>
          </cell>
          <cell r="I600" t="b">
            <v>0</v>
          </cell>
          <cell r="J600">
            <v>214835</v>
          </cell>
          <cell r="K600">
            <v>0</v>
          </cell>
          <cell r="L600">
            <v>0</v>
          </cell>
        </row>
        <row r="601">
          <cell r="A601" t="str">
            <v>02</v>
          </cell>
          <cell r="B601" t="str">
            <v>15</v>
          </cell>
          <cell r="C601" t="str">
            <v>02</v>
          </cell>
          <cell r="D601" t="str">
            <v>4</v>
          </cell>
          <cell r="E601" t="str">
            <v>0016</v>
          </cell>
          <cell r="F601" t="str">
            <v>0004</v>
          </cell>
          <cell r="G601" t="str">
            <v>1020104</v>
          </cell>
          <cell r="H601" t="str">
            <v>付运费</v>
          </cell>
          <cell r="I601" t="b">
            <v>0</v>
          </cell>
          <cell r="J601">
            <v>4079.04</v>
          </cell>
          <cell r="K601">
            <v>0</v>
          </cell>
          <cell r="L601">
            <v>0</v>
          </cell>
        </row>
        <row r="602">
          <cell r="A602" t="str">
            <v>02</v>
          </cell>
          <cell r="B602" t="str">
            <v>15</v>
          </cell>
          <cell r="C602" t="str">
            <v>02</v>
          </cell>
          <cell r="D602" t="str">
            <v>4</v>
          </cell>
          <cell r="E602" t="str">
            <v>0017</v>
          </cell>
          <cell r="F602" t="str">
            <v>0003</v>
          </cell>
          <cell r="G602" t="str">
            <v>1020104</v>
          </cell>
          <cell r="H602" t="str">
            <v>增值税检查调整.付年货款</v>
          </cell>
          <cell r="I602" t="b">
            <v>0</v>
          </cell>
          <cell r="J602">
            <v>89357.78</v>
          </cell>
          <cell r="K602">
            <v>0</v>
          </cell>
          <cell r="L602">
            <v>0</v>
          </cell>
        </row>
        <row r="603">
          <cell r="A603" t="str">
            <v>02</v>
          </cell>
          <cell r="B603" t="str">
            <v>15</v>
          </cell>
          <cell r="C603" t="str">
            <v>02</v>
          </cell>
          <cell r="D603" t="str">
            <v>4</v>
          </cell>
          <cell r="E603" t="str">
            <v>0018</v>
          </cell>
          <cell r="F603" t="str">
            <v>0004</v>
          </cell>
          <cell r="G603" t="str">
            <v>1020104</v>
          </cell>
          <cell r="H603" t="str">
            <v>还借款</v>
          </cell>
          <cell r="I603" t="b">
            <v>0</v>
          </cell>
          <cell r="J603">
            <v>10000000</v>
          </cell>
          <cell r="K603">
            <v>0</v>
          </cell>
          <cell r="L603">
            <v>0</v>
          </cell>
        </row>
        <row r="604">
          <cell r="A604" t="str">
            <v>02</v>
          </cell>
          <cell r="B604" t="str">
            <v>15</v>
          </cell>
          <cell r="C604" t="str">
            <v>02</v>
          </cell>
          <cell r="D604" t="str">
            <v>4</v>
          </cell>
          <cell r="E604" t="str">
            <v>0019</v>
          </cell>
          <cell r="F604" t="str">
            <v>0004</v>
          </cell>
          <cell r="G604" t="str">
            <v>1020104</v>
          </cell>
          <cell r="H604" t="str">
            <v>付工程款等</v>
          </cell>
          <cell r="I604" t="b">
            <v>0</v>
          </cell>
          <cell r="J604">
            <v>8300000</v>
          </cell>
          <cell r="K604">
            <v>0</v>
          </cell>
          <cell r="L604">
            <v>0</v>
          </cell>
        </row>
        <row r="605">
          <cell r="A605" t="str">
            <v>02</v>
          </cell>
          <cell r="B605" t="str">
            <v>18</v>
          </cell>
          <cell r="C605" t="str">
            <v>02</v>
          </cell>
          <cell r="D605" t="str">
            <v>4</v>
          </cell>
          <cell r="E605" t="str">
            <v>0020</v>
          </cell>
          <cell r="F605" t="str">
            <v>0004</v>
          </cell>
          <cell r="G605" t="str">
            <v>1020104</v>
          </cell>
          <cell r="H605" t="str">
            <v>购材料</v>
          </cell>
          <cell r="I605" t="b">
            <v>0</v>
          </cell>
          <cell r="J605">
            <v>134135.1</v>
          </cell>
          <cell r="K605">
            <v>0</v>
          </cell>
          <cell r="L605">
            <v>0</v>
          </cell>
        </row>
        <row r="606">
          <cell r="A606" t="str">
            <v>02</v>
          </cell>
          <cell r="B606" t="str">
            <v>18</v>
          </cell>
          <cell r="C606" t="str">
            <v>02</v>
          </cell>
          <cell r="D606" t="str">
            <v>4</v>
          </cell>
          <cell r="E606" t="str">
            <v>0021</v>
          </cell>
          <cell r="F606" t="str">
            <v>0004</v>
          </cell>
          <cell r="G606" t="str">
            <v>1020104</v>
          </cell>
          <cell r="H606" t="str">
            <v>购材料</v>
          </cell>
          <cell r="I606" t="b">
            <v>0</v>
          </cell>
          <cell r="J606">
            <v>310659.78999999998</v>
          </cell>
          <cell r="K606">
            <v>0</v>
          </cell>
          <cell r="L606">
            <v>0</v>
          </cell>
        </row>
        <row r="607">
          <cell r="A607" t="str">
            <v>02</v>
          </cell>
          <cell r="B607" t="str">
            <v>18</v>
          </cell>
          <cell r="C607" t="str">
            <v>02</v>
          </cell>
          <cell r="D607" t="str">
            <v>4</v>
          </cell>
          <cell r="E607" t="str">
            <v>0022</v>
          </cell>
          <cell r="F607" t="str">
            <v>0010</v>
          </cell>
          <cell r="G607" t="str">
            <v>1020104</v>
          </cell>
          <cell r="H607" t="str">
            <v>付99年12月份215人工人工资</v>
          </cell>
          <cell r="I607" t="b">
            <v>0</v>
          </cell>
          <cell r="J607">
            <v>233617</v>
          </cell>
          <cell r="K607">
            <v>0</v>
          </cell>
          <cell r="L607">
            <v>0</v>
          </cell>
        </row>
        <row r="608">
          <cell r="A608" t="str">
            <v>02</v>
          </cell>
          <cell r="B608" t="str">
            <v>18</v>
          </cell>
          <cell r="C608" t="str">
            <v>02</v>
          </cell>
          <cell r="D608" t="str">
            <v>4</v>
          </cell>
          <cell r="E608" t="str">
            <v>0023</v>
          </cell>
          <cell r="F608" t="str">
            <v>0004</v>
          </cell>
          <cell r="G608" t="str">
            <v>1020104</v>
          </cell>
          <cell r="H608" t="str">
            <v>付运费</v>
          </cell>
          <cell r="I608" t="b">
            <v>0</v>
          </cell>
          <cell r="J608">
            <v>6382.5</v>
          </cell>
          <cell r="K608">
            <v>0</v>
          </cell>
          <cell r="L608">
            <v>0</v>
          </cell>
        </row>
        <row r="609">
          <cell r="A609" t="str">
            <v>02</v>
          </cell>
          <cell r="B609" t="str">
            <v>18</v>
          </cell>
          <cell r="C609" t="str">
            <v>02</v>
          </cell>
          <cell r="D609" t="str">
            <v>4</v>
          </cell>
          <cell r="E609" t="str">
            <v>0024</v>
          </cell>
          <cell r="F609" t="str">
            <v>0004</v>
          </cell>
          <cell r="G609" t="str">
            <v>1020104</v>
          </cell>
          <cell r="H609" t="str">
            <v>付运费</v>
          </cell>
          <cell r="I609" t="b">
            <v>0</v>
          </cell>
          <cell r="J609">
            <v>8632.69</v>
          </cell>
          <cell r="K609">
            <v>0</v>
          </cell>
          <cell r="L609">
            <v>0</v>
          </cell>
        </row>
        <row r="610">
          <cell r="A610" t="str">
            <v>02</v>
          </cell>
          <cell r="B610" t="str">
            <v>19</v>
          </cell>
          <cell r="C610" t="str">
            <v>02</v>
          </cell>
          <cell r="D610" t="str">
            <v>4</v>
          </cell>
          <cell r="E610" t="str">
            <v>0025</v>
          </cell>
          <cell r="F610" t="str">
            <v>0004</v>
          </cell>
          <cell r="G610" t="str">
            <v>1020104</v>
          </cell>
          <cell r="H610" t="str">
            <v>付运费</v>
          </cell>
          <cell r="I610" t="b">
            <v>0</v>
          </cell>
          <cell r="J610">
            <v>8517.6</v>
          </cell>
          <cell r="K610">
            <v>0</v>
          </cell>
          <cell r="L610">
            <v>0</v>
          </cell>
        </row>
        <row r="611">
          <cell r="A611" t="str">
            <v>02</v>
          </cell>
          <cell r="B611" t="str">
            <v>20</v>
          </cell>
          <cell r="C611" t="str">
            <v>02</v>
          </cell>
          <cell r="D611" t="str">
            <v>4</v>
          </cell>
          <cell r="E611" t="str">
            <v>0028</v>
          </cell>
          <cell r="F611" t="str">
            <v>0003</v>
          </cell>
          <cell r="G611" t="str">
            <v>1020104</v>
          </cell>
          <cell r="H611" t="str">
            <v>付FUR9963.9964#发票运杂费</v>
          </cell>
          <cell r="I611" t="b">
            <v>0</v>
          </cell>
          <cell r="J611">
            <v>14495</v>
          </cell>
          <cell r="K611">
            <v>0</v>
          </cell>
          <cell r="L611">
            <v>0</v>
          </cell>
        </row>
        <row r="612">
          <cell r="A612" t="str">
            <v>02</v>
          </cell>
          <cell r="B612" t="str">
            <v>20</v>
          </cell>
          <cell r="C612" t="str">
            <v>02</v>
          </cell>
          <cell r="D612" t="str">
            <v>4</v>
          </cell>
          <cell r="E612" t="str">
            <v>0029</v>
          </cell>
          <cell r="F612" t="str">
            <v>0003</v>
          </cell>
          <cell r="G612" t="str">
            <v>1020104</v>
          </cell>
          <cell r="H612" t="str">
            <v>付运费</v>
          </cell>
          <cell r="I612" t="b">
            <v>0</v>
          </cell>
          <cell r="J612">
            <v>880</v>
          </cell>
          <cell r="K612">
            <v>0</v>
          </cell>
          <cell r="L612">
            <v>0</v>
          </cell>
        </row>
        <row r="613">
          <cell r="A613" t="str">
            <v>02</v>
          </cell>
          <cell r="B613" t="str">
            <v>20</v>
          </cell>
          <cell r="C613" t="str">
            <v>02</v>
          </cell>
          <cell r="D613" t="str">
            <v>4</v>
          </cell>
          <cell r="E613" t="str">
            <v>0030</v>
          </cell>
          <cell r="F613" t="str">
            <v>0004</v>
          </cell>
          <cell r="G613" t="str">
            <v>1020104</v>
          </cell>
          <cell r="H613" t="str">
            <v>暂借款</v>
          </cell>
          <cell r="I613" t="b">
            <v>0</v>
          </cell>
          <cell r="J613">
            <v>10351076.140000001</v>
          </cell>
          <cell r="K613">
            <v>0</v>
          </cell>
          <cell r="L613">
            <v>0</v>
          </cell>
        </row>
        <row r="614">
          <cell r="A614" t="str">
            <v>02</v>
          </cell>
          <cell r="B614" t="str">
            <v>20</v>
          </cell>
          <cell r="C614" t="str">
            <v>02</v>
          </cell>
          <cell r="D614" t="str">
            <v>4</v>
          </cell>
          <cell r="E614" t="str">
            <v>0031</v>
          </cell>
          <cell r="F614" t="str">
            <v>0003</v>
          </cell>
          <cell r="G614" t="str">
            <v>1020104</v>
          </cell>
          <cell r="H614" t="str">
            <v>付果汁广告费.评审费</v>
          </cell>
          <cell r="I614" t="b">
            <v>0</v>
          </cell>
          <cell r="J614">
            <v>267297.94</v>
          </cell>
          <cell r="K614">
            <v>0</v>
          </cell>
          <cell r="L614">
            <v>0</v>
          </cell>
        </row>
        <row r="615">
          <cell r="A615" t="str">
            <v>02</v>
          </cell>
          <cell r="B615" t="str">
            <v>21</v>
          </cell>
          <cell r="C615" t="str">
            <v>02</v>
          </cell>
          <cell r="D615" t="str">
            <v>4</v>
          </cell>
          <cell r="E615" t="str">
            <v>0032</v>
          </cell>
          <cell r="F615" t="str">
            <v>0006</v>
          </cell>
          <cell r="G615" t="str">
            <v>1020104</v>
          </cell>
          <cell r="H615" t="str">
            <v>付办公费.排污费.失业保险金等</v>
          </cell>
          <cell r="I615" t="b">
            <v>0</v>
          </cell>
          <cell r="J615">
            <v>117238</v>
          </cell>
          <cell r="K615">
            <v>0</v>
          </cell>
          <cell r="L615">
            <v>0</v>
          </cell>
        </row>
        <row r="616">
          <cell r="A616" t="str">
            <v>02</v>
          </cell>
          <cell r="B616" t="str">
            <v>22</v>
          </cell>
          <cell r="C616" t="str">
            <v>02</v>
          </cell>
          <cell r="D616" t="str">
            <v>4</v>
          </cell>
          <cell r="E616" t="str">
            <v>0033</v>
          </cell>
          <cell r="F616" t="str">
            <v>0005</v>
          </cell>
          <cell r="G616" t="str">
            <v>1020104</v>
          </cell>
          <cell r="H616" t="str">
            <v>付电费.水费</v>
          </cell>
          <cell r="I616" t="b">
            <v>0</v>
          </cell>
          <cell r="J616">
            <v>201665.75</v>
          </cell>
          <cell r="K616">
            <v>0</v>
          </cell>
          <cell r="L616">
            <v>0</v>
          </cell>
        </row>
        <row r="617">
          <cell r="A617" t="str">
            <v>02</v>
          </cell>
          <cell r="B617" t="str">
            <v>22</v>
          </cell>
          <cell r="C617" t="str">
            <v>02</v>
          </cell>
          <cell r="D617" t="str">
            <v>4</v>
          </cell>
          <cell r="E617" t="str">
            <v>0034</v>
          </cell>
          <cell r="F617" t="str">
            <v>0004</v>
          </cell>
          <cell r="G617" t="str">
            <v>1020104</v>
          </cell>
          <cell r="H617" t="str">
            <v>付运费</v>
          </cell>
          <cell r="I617" t="b">
            <v>0</v>
          </cell>
          <cell r="J617">
            <v>6160</v>
          </cell>
          <cell r="K617">
            <v>0</v>
          </cell>
          <cell r="L617">
            <v>0</v>
          </cell>
        </row>
        <row r="618">
          <cell r="A618" t="str">
            <v>02</v>
          </cell>
          <cell r="B618" t="str">
            <v>22</v>
          </cell>
          <cell r="C618" t="str">
            <v>02</v>
          </cell>
          <cell r="D618" t="str">
            <v>4</v>
          </cell>
          <cell r="E618" t="str">
            <v>0035</v>
          </cell>
          <cell r="F618" t="str">
            <v>0004</v>
          </cell>
          <cell r="G618" t="str">
            <v>1020104</v>
          </cell>
          <cell r="H618" t="str">
            <v>付运费</v>
          </cell>
          <cell r="I618" t="b">
            <v>0</v>
          </cell>
          <cell r="J618">
            <v>18000</v>
          </cell>
          <cell r="K618">
            <v>0</v>
          </cell>
          <cell r="L618">
            <v>0</v>
          </cell>
        </row>
        <row r="619">
          <cell r="A619" t="str">
            <v>02</v>
          </cell>
          <cell r="B619" t="str">
            <v>22</v>
          </cell>
          <cell r="C619" t="str">
            <v>02</v>
          </cell>
          <cell r="D619" t="str">
            <v>4</v>
          </cell>
          <cell r="E619" t="str">
            <v>0036</v>
          </cell>
          <cell r="F619" t="str">
            <v>0004</v>
          </cell>
          <cell r="G619" t="str">
            <v>1020104</v>
          </cell>
          <cell r="H619" t="str">
            <v>付运费</v>
          </cell>
          <cell r="I619" t="b">
            <v>0</v>
          </cell>
          <cell r="J619">
            <v>30000</v>
          </cell>
          <cell r="K619">
            <v>0</v>
          </cell>
          <cell r="L619">
            <v>0</v>
          </cell>
        </row>
        <row r="620">
          <cell r="A620" t="str">
            <v>02</v>
          </cell>
          <cell r="B620" t="str">
            <v>22</v>
          </cell>
          <cell r="C620" t="str">
            <v>02</v>
          </cell>
          <cell r="D620" t="str">
            <v>4</v>
          </cell>
          <cell r="E620" t="str">
            <v>0037</v>
          </cell>
          <cell r="F620" t="str">
            <v>0004</v>
          </cell>
          <cell r="G620" t="str">
            <v>1020104</v>
          </cell>
          <cell r="H620" t="str">
            <v>付运费</v>
          </cell>
          <cell r="I620" t="b">
            <v>0</v>
          </cell>
          <cell r="J620">
            <v>1605</v>
          </cell>
          <cell r="K620">
            <v>0</v>
          </cell>
          <cell r="L620">
            <v>0</v>
          </cell>
        </row>
        <row r="621">
          <cell r="A621" t="str">
            <v>02</v>
          </cell>
          <cell r="B621" t="str">
            <v>22</v>
          </cell>
          <cell r="C621" t="str">
            <v>02</v>
          </cell>
          <cell r="D621" t="str">
            <v>4</v>
          </cell>
          <cell r="E621" t="str">
            <v>0038</v>
          </cell>
          <cell r="F621" t="str">
            <v>0003</v>
          </cell>
          <cell r="G621" t="str">
            <v>1020104</v>
          </cell>
          <cell r="H621" t="str">
            <v>付运费</v>
          </cell>
          <cell r="I621" t="b">
            <v>0</v>
          </cell>
          <cell r="J621">
            <v>8940</v>
          </cell>
          <cell r="K621">
            <v>0</v>
          </cell>
          <cell r="L621">
            <v>0</v>
          </cell>
        </row>
        <row r="622">
          <cell r="A622" t="str">
            <v>02</v>
          </cell>
          <cell r="B622" t="str">
            <v>22</v>
          </cell>
          <cell r="C622" t="str">
            <v>02</v>
          </cell>
          <cell r="D622" t="str">
            <v>4</v>
          </cell>
          <cell r="E622" t="str">
            <v>0039</v>
          </cell>
          <cell r="F622" t="str">
            <v>0004</v>
          </cell>
          <cell r="G622" t="str">
            <v>1020104</v>
          </cell>
          <cell r="H622" t="str">
            <v>付运费</v>
          </cell>
          <cell r="I622" t="b">
            <v>0</v>
          </cell>
          <cell r="J622">
            <v>40937</v>
          </cell>
          <cell r="K622">
            <v>0</v>
          </cell>
          <cell r="L622">
            <v>0</v>
          </cell>
        </row>
        <row r="623">
          <cell r="A623" t="str">
            <v>03</v>
          </cell>
          <cell r="B623" t="str">
            <v>25</v>
          </cell>
          <cell r="C623" t="str">
            <v>03</v>
          </cell>
          <cell r="D623" t="str">
            <v>2</v>
          </cell>
          <cell r="E623" t="str">
            <v>0025</v>
          </cell>
          <cell r="F623" t="str">
            <v>0002</v>
          </cell>
          <cell r="G623" t="str">
            <v>1020104</v>
          </cell>
          <cell r="H623" t="str">
            <v>存现金</v>
          </cell>
          <cell r="I623" t="b">
            <v>1</v>
          </cell>
          <cell r="J623">
            <v>360000</v>
          </cell>
          <cell r="K623">
            <v>0</v>
          </cell>
          <cell r="L623">
            <v>0</v>
          </cell>
        </row>
        <row r="624">
          <cell r="A624" t="str">
            <v>03</v>
          </cell>
          <cell r="B624" t="str">
            <v>05</v>
          </cell>
          <cell r="C624" t="str">
            <v>03</v>
          </cell>
          <cell r="D624" t="str">
            <v>3</v>
          </cell>
          <cell r="E624" t="str">
            <v>0005</v>
          </cell>
          <cell r="F624" t="str">
            <v>0001</v>
          </cell>
          <cell r="G624" t="str">
            <v>1020104</v>
          </cell>
          <cell r="H624" t="str">
            <v>收回借款</v>
          </cell>
          <cell r="I624" t="b">
            <v>1</v>
          </cell>
          <cell r="J624">
            <v>11000000</v>
          </cell>
          <cell r="K624">
            <v>0</v>
          </cell>
          <cell r="L624">
            <v>0</v>
          </cell>
        </row>
        <row r="625">
          <cell r="A625" t="str">
            <v>03</v>
          </cell>
          <cell r="B625" t="str">
            <v>12</v>
          </cell>
          <cell r="C625" t="str">
            <v>03</v>
          </cell>
          <cell r="D625" t="str">
            <v>3</v>
          </cell>
          <cell r="E625" t="str">
            <v>0008</v>
          </cell>
          <cell r="F625" t="str">
            <v>0001</v>
          </cell>
          <cell r="G625" t="str">
            <v>1020104</v>
          </cell>
          <cell r="H625" t="str">
            <v>收回借款</v>
          </cell>
          <cell r="I625" t="b">
            <v>1</v>
          </cell>
          <cell r="J625">
            <v>917003.63</v>
          </cell>
          <cell r="K625">
            <v>0</v>
          </cell>
          <cell r="L625">
            <v>0</v>
          </cell>
        </row>
        <row r="626">
          <cell r="A626" t="str">
            <v>03</v>
          </cell>
          <cell r="B626" t="str">
            <v>15</v>
          </cell>
          <cell r="C626" t="str">
            <v>03</v>
          </cell>
          <cell r="D626" t="str">
            <v>3</v>
          </cell>
          <cell r="E626" t="str">
            <v>0009</v>
          </cell>
          <cell r="F626" t="str">
            <v>0001</v>
          </cell>
          <cell r="G626" t="str">
            <v>1020104</v>
          </cell>
          <cell r="H626" t="str">
            <v>收存款利息</v>
          </cell>
          <cell r="I626" t="b">
            <v>1</v>
          </cell>
          <cell r="J626">
            <v>10403.549999999999</v>
          </cell>
          <cell r="K626">
            <v>0</v>
          </cell>
          <cell r="L626">
            <v>0</v>
          </cell>
        </row>
        <row r="627">
          <cell r="A627" t="str">
            <v>03</v>
          </cell>
          <cell r="B627" t="str">
            <v>16</v>
          </cell>
          <cell r="C627" t="str">
            <v>03</v>
          </cell>
          <cell r="D627" t="str">
            <v>3</v>
          </cell>
          <cell r="E627" t="str">
            <v>0011</v>
          </cell>
          <cell r="F627" t="str">
            <v>0001</v>
          </cell>
          <cell r="G627" t="str">
            <v>1020104</v>
          </cell>
          <cell r="H627" t="str">
            <v>收回货款</v>
          </cell>
          <cell r="I627" t="b">
            <v>1</v>
          </cell>
          <cell r="J627">
            <v>2548575.33</v>
          </cell>
          <cell r="K627">
            <v>0</v>
          </cell>
          <cell r="L627">
            <v>0</v>
          </cell>
        </row>
        <row r="628">
          <cell r="A628" t="str">
            <v>03</v>
          </cell>
          <cell r="B628" t="str">
            <v>17</v>
          </cell>
          <cell r="C628" t="str">
            <v>03</v>
          </cell>
          <cell r="D628" t="str">
            <v>3</v>
          </cell>
          <cell r="E628" t="str">
            <v>0012</v>
          </cell>
          <cell r="F628" t="str">
            <v>0001</v>
          </cell>
          <cell r="G628" t="str">
            <v>1020104</v>
          </cell>
          <cell r="H628" t="str">
            <v>收回货款</v>
          </cell>
          <cell r="I628" t="b">
            <v>1</v>
          </cell>
          <cell r="J628">
            <v>503994.9</v>
          </cell>
          <cell r="K628">
            <v>0</v>
          </cell>
          <cell r="L628">
            <v>0</v>
          </cell>
        </row>
        <row r="629">
          <cell r="A629" t="str">
            <v>03</v>
          </cell>
          <cell r="B629" t="str">
            <v>25</v>
          </cell>
          <cell r="C629" t="str">
            <v>03</v>
          </cell>
          <cell r="D629" t="str">
            <v>3</v>
          </cell>
          <cell r="E629" t="str">
            <v>0015</v>
          </cell>
          <cell r="F629" t="str">
            <v>0001</v>
          </cell>
          <cell r="G629" t="str">
            <v>1020104</v>
          </cell>
          <cell r="H629" t="str">
            <v>收FVE9972#发票货款USD17169.34</v>
          </cell>
          <cell r="I629" t="b">
            <v>1</v>
          </cell>
          <cell r="J629">
            <v>2276948.46</v>
          </cell>
          <cell r="K629">
            <v>0</v>
          </cell>
          <cell r="L629">
            <v>0</v>
          </cell>
        </row>
        <row r="630">
          <cell r="A630" t="str">
            <v>03</v>
          </cell>
          <cell r="B630" t="str">
            <v>03</v>
          </cell>
          <cell r="C630" t="str">
            <v>03</v>
          </cell>
          <cell r="D630" t="str">
            <v>4</v>
          </cell>
          <cell r="E630" t="str">
            <v>0009</v>
          </cell>
          <cell r="F630" t="str">
            <v>0002</v>
          </cell>
          <cell r="G630" t="str">
            <v>1020104</v>
          </cell>
          <cell r="H630" t="str">
            <v>付特快专递费</v>
          </cell>
          <cell r="I630" t="b">
            <v>0</v>
          </cell>
          <cell r="J630">
            <v>12283</v>
          </cell>
          <cell r="K630">
            <v>0</v>
          </cell>
          <cell r="L630">
            <v>0</v>
          </cell>
        </row>
        <row r="631">
          <cell r="A631" t="str">
            <v>03</v>
          </cell>
          <cell r="B631" t="str">
            <v>06</v>
          </cell>
          <cell r="C631" t="str">
            <v>03</v>
          </cell>
          <cell r="D631" t="str">
            <v>4</v>
          </cell>
          <cell r="E631" t="str">
            <v>0010</v>
          </cell>
          <cell r="F631" t="str">
            <v>0003</v>
          </cell>
          <cell r="G631" t="str">
            <v>1020104</v>
          </cell>
          <cell r="H631" t="str">
            <v>转户</v>
          </cell>
          <cell r="I631" t="b">
            <v>0</v>
          </cell>
          <cell r="J631">
            <v>6000000</v>
          </cell>
          <cell r="K631">
            <v>0</v>
          </cell>
          <cell r="L631">
            <v>0</v>
          </cell>
        </row>
        <row r="632">
          <cell r="A632" t="str">
            <v>03</v>
          </cell>
          <cell r="B632" t="str">
            <v>10</v>
          </cell>
          <cell r="C632" t="str">
            <v>03</v>
          </cell>
          <cell r="D632" t="str">
            <v>4</v>
          </cell>
          <cell r="E632" t="str">
            <v>0011</v>
          </cell>
          <cell r="F632" t="str">
            <v>0004</v>
          </cell>
          <cell r="G632" t="str">
            <v>1020104</v>
          </cell>
          <cell r="H632" t="str">
            <v>付银行存款</v>
          </cell>
          <cell r="I632" t="b">
            <v>0</v>
          </cell>
          <cell r="J632">
            <v>214660</v>
          </cell>
          <cell r="K632">
            <v>0</v>
          </cell>
          <cell r="L632">
            <v>0</v>
          </cell>
        </row>
        <row r="633">
          <cell r="A633" t="str">
            <v>03</v>
          </cell>
          <cell r="B633" t="str">
            <v>10</v>
          </cell>
          <cell r="C633" t="str">
            <v>03</v>
          </cell>
          <cell r="D633" t="str">
            <v>4</v>
          </cell>
          <cell r="E633" t="str">
            <v>0012</v>
          </cell>
          <cell r="F633" t="str">
            <v>0004</v>
          </cell>
          <cell r="G633" t="str">
            <v>1020104</v>
          </cell>
          <cell r="H633" t="str">
            <v>付银行存款</v>
          </cell>
          <cell r="I633" t="b">
            <v>0</v>
          </cell>
          <cell r="J633">
            <v>26429.18</v>
          </cell>
          <cell r="K633">
            <v>0</v>
          </cell>
          <cell r="L633">
            <v>0</v>
          </cell>
        </row>
        <row r="634">
          <cell r="A634" t="str">
            <v>03</v>
          </cell>
          <cell r="B634" t="str">
            <v>12</v>
          </cell>
          <cell r="C634" t="str">
            <v>03</v>
          </cell>
          <cell r="D634" t="str">
            <v>4</v>
          </cell>
          <cell r="E634" t="str">
            <v>0013</v>
          </cell>
          <cell r="F634" t="str">
            <v>0003</v>
          </cell>
          <cell r="G634" t="str">
            <v>1020104</v>
          </cell>
          <cell r="H634" t="str">
            <v>付银行存款</v>
          </cell>
          <cell r="I634" t="b">
            <v>0</v>
          </cell>
          <cell r="J634">
            <v>67500</v>
          </cell>
          <cell r="K634">
            <v>0</v>
          </cell>
          <cell r="L634">
            <v>0</v>
          </cell>
        </row>
        <row r="635">
          <cell r="A635" t="str">
            <v>03</v>
          </cell>
          <cell r="B635" t="str">
            <v>12</v>
          </cell>
          <cell r="C635" t="str">
            <v>03</v>
          </cell>
          <cell r="D635" t="str">
            <v>4</v>
          </cell>
          <cell r="E635" t="str">
            <v>0014</v>
          </cell>
          <cell r="F635" t="str">
            <v>0002</v>
          </cell>
          <cell r="G635" t="str">
            <v>1020104</v>
          </cell>
          <cell r="H635" t="str">
            <v>付结算手续费</v>
          </cell>
          <cell r="I635" t="b">
            <v>0</v>
          </cell>
          <cell r="J635">
            <v>135</v>
          </cell>
          <cell r="K635">
            <v>0</v>
          </cell>
          <cell r="L635">
            <v>0</v>
          </cell>
        </row>
        <row r="636">
          <cell r="A636" t="str">
            <v>03</v>
          </cell>
          <cell r="B636" t="str">
            <v>13</v>
          </cell>
          <cell r="C636" t="str">
            <v>03</v>
          </cell>
          <cell r="D636" t="str">
            <v>4</v>
          </cell>
          <cell r="E636" t="str">
            <v>0015</v>
          </cell>
          <cell r="F636" t="str">
            <v>0004</v>
          </cell>
          <cell r="G636" t="str">
            <v>1020104</v>
          </cell>
          <cell r="H636" t="str">
            <v>付银行存款</v>
          </cell>
          <cell r="I636" t="b">
            <v>0</v>
          </cell>
          <cell r="J636">
            <v>200420</v>
          </cell>
          <cell r="K636">
            <v>0</v>
          </cell>
          <cell r="L636">
            <v>0</v>
          </cell>
        </row>
        <row r="637">
          <cell r="A637" t="str">
            <v>03</v>
          </cell>
          <cell r="B637" t="str">
            <v>13</v>
          </cell>
          <cell r="C637" t="str">
            <v>03</v>
          </cell>
          <cell r="D637" t="str">
            <v>4</v>
          </cell>
          <cell r="E637" t="str">
            <v>0016</v>
          </cell>
          <cell r="F637" t="str">
            <v>0004</v>
          </cell>
          <cell r="G637" t="str">
            <v>1020104</v>
          </cell>
          <cell r="H637" t="str">
            <v>付银行存款</v>
          </cell>
          <cell r="I637" t="b">
            <v>0</v>
          </cell>
          <cell r="J637">
            <v>501524.65</v>
          </cell>
          <cell r="K637">
            <v>0</v>
          </cell>
          <cell r="L637">
            <v>0</v>
          </cell>
        </row>
        <row r="638">
          <cell r="A638" t="str">
            <v>03</v>
          </cell>
          <cell r="B638" t="str">
            <v>13</v>
          </cell>
          <cell r="C638" t="str">
            <v>03</v>
          </cell>
          <cell r="D638" t="str">
            <v>4</v>
          </cell>
          <cell r="E638" t="str">
            <v>0017</v>
          </cell>
          <cell r="F638" t="str">
            <v>0004</v>
          </cell>
          <cell r="G638" t="str">
            <v>1020104</v>
          </cell>
          <cell r="H638" t="str">
            <v>付银行存款</v>
          </cell>
          <cell r="I638" t="b">
            <v>0</v>
          </cell>
          <cell r="J638">
            <v>26170</v>
          </cell>
          <cell r="K638">
            <v>0</v>
          </cell>
          <cell r="L638">
            <v>0</v>
          </cell>
        </row>
        <row r="639">
          <cell r="A639" t="str">
            <v>03</v>
          </cell>
          <cell r="B639" t="str">
            <v>14</v>
          </cell>
          <cell r="C639" t="str">
            <v>03</v>
          </cell>
          <cell r="D639" t="str">
            <v>4</v>
          </cell>
          <cell r="E639" t="str">
            <v>0018</v>
          </cell>
          <cell r="F639" t="str">
            <v>0005</v>
          </cell>
          <cell r="G639" t="str">
            <v>1020104</v>
          </cell>
          <cell r="H639" t="str">
            <v>付银行存款</v>
          </cell>
          <cell r="I639" t="b">
            <v>0</v>
          </cell>
          <cell r="J639">
            <v>158860</v>
          </cell>
          <cell r="K639">
            <v>0</v>
          </cell>
          <cell r="L639">
            <v>0</v>
          </cell>
        </row>
        <row r="640">
          <cell r="A640" t="str">
            <v>03</v>
          </cell>
          <cell r="B640" t="str">
            <v>14</v>
          </cell>
          <cell r="C640" t="str">
            <v>03</v>
          </cell>
          <cell r="D640" t="str">
            <v>4</v>
          </cell>
          <cell r="E640" t="str">
            <v>0019</v>
          </cell>
          <cell r="F640" t="str">
            <v>0006</v>
          </cell>
          <cell r="G640" t="str">
            <v>1020104</v>
          </cell>
          <cell r="H640" t="str">
            <v>付银行存款</v>
          </cell>
          <cell r="I640" t="b">
            <v>0</v>
          </cell>
          <cell r="J640">
            <v>16195</v>
          </cell>
          <cell r="K640">
            <v>0</v>
          </cell>
          <cell r="L640">
            <v>0</v>
          </cell>
        </row>
        <row r="641">
          <cell r="A641" t="str">
            <v>03</v>
          </cell>
          <cell r="B641" t="str">
            <v>15</v>
          </cell>
          <cell r="C641" t="str">
            <v>03</v>
          </cell>
          <cell r="D641" t="str">
            <v>4</v>
          </cell>
          <cell r="E641" t="str">
            <v>0020</v>
          </cell>
          <cell r="F641" t="str">
            <v>0004</v>
          </cell>
          <cell r="G641" t="str">
            <v>1020104</v>
          </cell>
          <cell r="H641" t="str">
            <v>付银行存款</v>
          </cell>
          <cell r="I641" t="b">
            <v>0</v>
          </cell>
          <cell r="J641">
            <v>28200</v>
          </cell>
          <cell r="K641">
            <v>0</v>
          </cell>
          <cell r="L641">
            <v>0</v>
          </cell>
        </row>
        <row r="642">
          <cell r="A642" t="str">
            <v>03</v>
          </cell>
          <cell r="B642" t="str">
            <v>16</v>
          </cell>
          <cell r="C642" t="str">
            <v>03</v>
          </cell>
          <cell r="D642" t="str">
            <v>4</v>
          </cell>
          <cell r="E642" t="str">
            <v>0021</v>
          </cell>
          <cell r="F642" t="str">
            <v>0003</v>
          </cell>
          <cell r="G642" t="str">
            <v>1020104</v>
          </cell>
          <cell r="H642" t="str">
            <v>付银行存款</v>
          </cell>
          <cell r="I642" t="b">
            <v>0</v>
          </cell>
          <cell r="J642">
            <v>31893.22</v>
          </cell>
          <cell r="K642">
            <v>0</v>
          </cell>
          <cell r="L642">
            <v>0</v>
          </cell>
        </row>
        <row r="643">
          <cell r="A643" t="str">
            <v>03</v>
          </cell>
          <cell r="B643" t="str">
            <v>16</v>
          </cell>
          <cell r="C643" t="str">
            <v>03</v>
          </cell>
          <cell r="D643" t="str">
            <v>4</v>
          </cell>
          <cell r="E643" t="str">
            <v>0022</v>
          </cell>
          <cell r="F643" t="str">
            <v>0003</v>
          </cell>
          <cell r="G643" t="str">
            <v>1020104</v>
          </cell>
          <cell r="H643" t="str">
            <v>还借款</v>
          </cell>
          <cell r="I643" t="b">
            <v>0</v>
          </cell>
          <cell r="J643">
            <v>10265980</v>
          </cell>
          <cell r="K643">
            <v>0</v>
          </cell>
          <cell r="L643">
            <v>0</v>
          </cell>
        </row>
        <row r="644">
          <cell r="A644" t="str">
            <v>03</v>
          </cell>
          <cell r="B644" t="str">
            <v>18</v>
          </cell>
          <cell r="C644" t="str">
            <v>03</v>
          </cell>
          <cell r="D644" t="str">
            <v>4</v>
          </cell>
          <cell r="E644" t="str">
            <v>0027</v>
          </cell>
          <cell r="F644" t="str">
            <v>0005</v>
          </cell>
          <cell r="G644" t="str">
            <v>1020104</v>
          </cell>
          <cell r="H644" t="str">
            <v>付银行存款</v>
          </cell>
          <cell r="I644" t="b">
            <v>0</v>
          </cell>
          <cell r="J644">
            <v>690984.6</v>
          </cell>
          <cell r="K644">
            <v>0</v>
          </cell>
          <cell r="L644">
            <v>0</v>
          </cell>
        </row>
        <row r="645">
          <cell r="A645" t="str">
            <v>03</v>
          </cell>
          <cell r="B645" t="str">
            <v>20</v>
          </cell>
          <cell r="C645" t="str">
            <v>03</v>
          </cell>
          <cell r="D645" t="str">
            <v>4</v>
          </cell>
          <cell r="E645" t="str">
            <v>0028</v>
          </cell>
          <cell r="F645" t="str">
            <v>0010</v>
          </cell>
          <cell r="G645" t="str">
            <v>1020104</v>
          </cell>
          <cell r="H645" t="str">
            <v>付本月工人工资</v>
          </cell>
          <cell r="I645" t="b">
            <v>0</v>
          </cell>
          <cell r="J645">
            <v>210225</v>
          </cell>
          <cell r="K645">
            <v>0</v>
          </cell>
          <cell r="L645">
            <v>0</v>
          </cell>
        </row>
        <row r="646">
          <cell r="A646" t="str">
            <v>04</v>
          </cell>
          <cell r="B646" t="str">
            <v>10</v>
          </cell>
          <cell r="C646" t="str">
            <v>04</v>
          </cell>
          <cell r="D646" t="str">
            <v>3</v>
          </cell>
          <cell r="E646" t="str">
            <v>0002</v>
          </cell>
          <cell r="F646" t="str">
            <v>0001</v>
          </cell>
          <cell r="G646" t="str">
            <v>1020104</v>
          </cell>
          <cell r="H646" t="str">
            <v>收回借款</v>
          </cell>
          <cell r="I646" t="b">
            <v>1</v>
          </cell>
          <cell r="J646">
            <v>16141968.25</v>
          </cell>
          <cell r="K646">
            <v>0</v>
          </cell>
          <cell r="L646">
            <v>0</v>
          </cell>
        </row>
        <row r="647">
          <cell r="A647" t="str">
            <v>04</v>
          </cell>
          <cell r="B647" t="str">
            <v>26</v>
          </cell>
          <cell r="C647" t="str">
            <v>04</v>
          </cell>
          <cell r="D647" t="str">
            <v>3</v>
          </cell>
          <cell r="E647" t="str">
            <v>0006</v>
          </cell>
          <cell r="F647" t="str">
            <v>0001</v>
          </cell>
          <cell r="G647" t="str">
            <v>1020104</v>
          </cell>
          <cell r="H647" t="str">
            <v>收货款</v>
          </cell>
          <cell r="I647" t="b">
            <v>1</v>
          </cell>
          <cell r="J647">
            <v>3851758.94</v>
          </cell>
          <cell r="K647">
            <v>0</v>
          </cell>
          <cell r="L647">
            <v>0</v>
          </cell>
        </row>
        <row r="648">
          <cell r="A648" t="str">
            <v>04</v>
          </cell>
          <cell r="B648" t="str">
            <v>26</v>
          </cell>
          <cell r="C648" t="str">
            <v>04</v>
          </cell>
          <cell r="D648" t="str">
            <v>3</v>
          </cell>
          <cell r="E648" t="str">
            <v>0007</v>
          </cell>
          <cell r="F648" t="str">
            <v>0001</v>
          </cell>
          <cell r="G648" t="str">
            <v>1020104</v>
          </cell>
          <cell r="H648" t="str">
            <v>收货款</v>
          </cell>
          <cell r="I648" t="b">
            <v>1</v>
          </cell>
          <cell r="J648">
            <v>1812759.53</v>
          </cell>
          <cell r="K648">
            <v>0</v>
          </cell>
          <cell r="L648">
            <v>0</v>
          </cell>
        </row>
        <row r="649">
          <cell r="A649" t="str">
            <v>04</v>
          </cell>
          <cell r="B649" t="str">
            <v>26</v>
          </cell>
          <cell r="C649" t="str">
            <v>04</v>
          </cell>
          <cell r="D649" t="str">
            <v>3</v>
          </cell>
          <cell r="E649" t="str">
            <v>0008</v>
          </cell>
          <cell r="F649" t="str">
            <v>0001</v>
          </cell>
          <cell r="G649" t="str">
            <v>1020104</v>
          </cell>
          <cell r="H649" t="str">
            <v>收货款</v>
          </cell>
          <cell r="I649" t="b">
            <v>1</v>
          </cell>
          <cell r="J649">
            <v>1852168.59</v>
          </cell>
          <cell r="K649">
            <v>0</v>
          </cell>
          <cell r="L649">
            <v>0</v>
          </cell>
        </row>
        <row r="650">
          <cell r="A650" t="str">
            <v>04</v>
          </cell>
          <cell r="B650" t="str">
            <v>01</v>
          </cell>
          <cell r="C650" t="str">
            <v>04</v>
          </cell>
          <cell r="D650" t="str">
            <v>4</v>
          </cell>
          <cell r="E650" t="str">
            <v>0002</v>
          </cell>
          <cell r="F650" t="str">
            <v>0001</v>
          </cell>
          <cell r="G650" t="str">
            <v>1020104</v>
          </cell>
          <cell r="H650" t="str">
            <v>转户</v>
          </cell>
          <cell r="I650" t="b">
            <v>1</v>
          </cell>
          <cell r="J650">
            <v>9000000</v>
          </cell>
          <cell r="K650">
            <v>0</v>
          </cell>
          <cell r="L650">
            <v>0</v>
          </cell>
        </row>
        <row r="651">
          <cell r="A651" t="str">
            <v>04</v>
          </cell>
          <cell r="B651" t="str">
            <v>01</v>
          </cell>
          <cell r="C651" t="str">
            <v>04</v>
          </cell>
          <cell r="D651" t="str">
            <v>4</v>
          </cell>
          <cell r="E651" t="str">
            <v>0002</v>
          </cell>
          <cell r="F651" t="str">
            <v>0004</v>
          </cell>
          <cell r="G651" t="str">
            <v>1020104</v>
          </cell>
          <cell r="H651" t="str">
            <v>还借款</v>
          </cell>
          <cell r="I651" t="b">
            <v>0</v>
          </cell>
          <cell r="J651">
            <v>19500000</v>
          </cell>
          <cell r="K651">
            <v>0</v>
          </cell>
          <cell r="L651">
            <v>0</v>
          </cell>
        </row>
        <row r="652">
          <cell r="A652" t="str">
            <v>04</v>
          </cell>
          <cell r="B652" t="str">
            <v>03</v>
          </cell>
          <cell r="C652" t="str">
            <v>04</v>
          </cell>
          <cell r="D652" t="str">
            <v>4</v>
          </cell>
          <cell r="E652" t="str">
            <v>0004</v>
          </cell>
          <cell r="F652" t="str">
            <v>0003</v>
          </cell>
          <cell r="G652" t="str">
            <v>1020104</v>
          </cell>
          <cell r="H652" t="str">
            <v>付霓虹灯工程款.土地开发费</v>
          </cell>
          <cell r="I652" t="b">
            <v>0</v>
          </cell>
          <cell r="J652">
            <v>450000</v>
          </cell>
          <cell r="K652">
            <v>0</v>
          </cell>
          <cell r="L652">
            <v>0</v>
          </cell>
        </row>
        <row r="653">
          <cell r="A653" t="str">
            <v>04</v>
          </cell>
          <cell r="B653" t="str">
            <v>05</v>
          </cell>
          <cell r="C653" t="str">
            <v>04</v>
          </cell>
          <cell r="D653" t="str">
            <v>4</v>
          </cell>
          <cell r="E653" t="str">
            <v>0005</v>
          </cell>
          <cell r="F653" t="str">
            <v>0002</v>
          </cell>
          <cell r="G653" t="str">
            <v>1020104</v>
          </cell>
          <cell r="H653" t="str">
            <v>付邮电手续费</v>
          </cell>
          <cell r="I653" t="b">
            <v>0</v>
          </cell>
          <cell r="J653">
            <v>1468.93</v>
          </cell>
          <cell r="K653">
            <v>0</v>
          </cell>
          <cell r="L653">
            <v>0</v>
          </cell>
        </row>
        <row r="654">
          <cell r="A654" t="str">
            <v>04</v>
          </cell>
          <cell r="B654" t="str">
            <v>08</v>
          </cell>
          <cell r="C654" t="str">
            <v>04</v>
          </cell>
          <cell r="D654" t="str">
            <v>4</v>
          </cell>
          <cell r="E654" t="str">
            <v>0006</v>
          </cell>
          <cell r="F654" t="str">
            <v>0005</v>
          </cell>
          <cell r="G654" t="str">
            <v>1020104</v>
          </cell>
          <cell r="H654" t="str">
            <v>付货款</v>
          </cell>
          <cell r="I654" t="b">
            <v>0</v>
          </cell>
          <cell r="J654">
            <v>1428000</v>
          </cell>
          <cell r="K654">
            <v>0</v>
          </cell>
          <cell r="L654">
            <v>0</v>
          </cell>
        </row>
        <row r="655">
          <cell r="A655" t="str">
            <v>04</v>
          </cell>
          <cell r="B655" t="str">
            <v>12</v>
          </cell>
          <cell r="C655" t="str">
            <v>04</v>
          </cell>
          <cell r="D655" t="str">
            <v>4</v>
          </cell>
          <cell r="E655" t="str">
            <v>0010</v>
          </cell>
          <cell r="F655" t="str">
            <v>0004</v>
          </cell>
          <cell r="G655" t="str">
            <v>1020104</v>
          </cell>
          <cell r="H655" t="str">
            <v>购材料</v>
          </cell>
          <cell r="I655" t="b">
            <v>0</v>
          </cell>
          <cell r="J655">
            <v>253366.48</v>
          </cell>
          <cell r="K655">
            <v>0</v>
          </cell>
          <cell r="L655">
            <v>0</v>
          </cell>
        </row>
        <row r="656">
          <cell r="A656" t="str">
            <v>04</v>
          </cell>
          <cell r="B656" t="str">
            <v>12</v>
          </cell>
          <cell r="C656" t="str">
            <v>04</v>
          </cell>
          <cell r="D656" t="str">
            <v>4</v>
          </cell>
          <cell r="E656" t="str">
            <v>0011</v>
          </cell>
          <cell r="F656" t="str">
            <v>0003</v>
          </cell>
          <cell r="G656" t="str">
            <v>1020104</v>
          </cell>
          <cell r="H656" t="str">
            <v>付收视费.董事务费.会费</v>
          </cell>
          <cell r="I656" t="b">
            <v>0</v>
          </cell>
          <cell r="J656">
            <v>204682.5</v>
          </cell>
          <cell r="K656">
            <v>0</v>
          </cell>
          <cell r="L656">
            <v>0</v>
          </cell>
        </row>
        <row r="657">
          <cell r="A657" t="str">
            <v>04</v>
          </cell>
          <cell r="B657" t="str">
            <v>15</v>
          </cell>
          <cell r="C657" t="str">
            <v>04</v>
          </cell>
          <cell r="D657" t="str">
            <v>4</v>
          </cell>
          <cell r="E657" t="str">
            <v>0012</v>
          </cell>
          <cell r="F657" t="str">
            <v>0004</v>
          </cell>
          <cell r="G657" t="str">
            <v>1020104</v>
          </cell>
          <cell r="H657" t="str">
            <v>付工程款.设备款</v>
          </cell>
          <cell r="I657" t="b">
            <v>0</v>
          </cell>
          <cell r="J657">
            <v>2010000</v>
          </cell>
          <cell r="K657">
            <v>0</v>
          </cell>
          <cell r="L657">
            <v>0</v>
          </cell>
        </row>
        <row r="658">
          <cell r="A658" t="str">
            <v>04</v>
          </cell>
          <cell r="B658" t="str">
            <v>15</v>
          </cell>
          <cell r="C658" t="str">
            <v>04</v>
          </cell>
          <cell r="D658" t="str">
            <v>4</v>
          </cell>
          <cell r="E658" t="str">
            <v>0014</v>
          </cell>
          <cell r="F658" t="str">
            <v>0003</v>
          </cell>
          <cell r="G658" t="str">
            <v>1020104</v>
          </cell>
          <cell r="H658" t="str">
            <v>付会费.苹果汁反倾销应诉款等</v>
          </cell>
          <cell r="I658" t="b">
            <v>0</v>
          </cell>
          <cell r="J658">
            <v>445000</v>
          </cell>
          <cell r="K658">
            <v>0</v>
          </cell>
          <cell r="L658">
            <v>0</v>
          </cell>
        </row>
        <row r="659">
          <cell r="A659" t="str">
            <v>04</v>
          </cell>
          <cell r="B659" t="str">
            <v>16</v>
          </cell>
          <cell r="C659" t="str">
            <v>04</v>
          </cell>
          <cell r="D659" t="str">
            <v>4</v>
          </cell>
          <cell r="E659" t="str">
            <v>0015</v>
          </cell>
          <cell r="F659" t="str">
            <v>0004</v>
          </cell>
          <cell r="G659" t="str">
            <v>1020104</v>
          </cell>
          <cell r="H659" t="str">
            <v>付运费</v>
          </cell>
          <cell r="I659" t="b">
            <v>0</v>
          </cell>
          <cell r="J659">
            <v>5244</v>
          </cell>
          <cell r="K659">
            <v>0</v>
          </cell>
          <cell r="L659">
            <v>0</v>
          </cell>
        </row>
        <row r="660">
          <cell r="A660" t="str">
            <v>04</v>
          </cell>
          <cell r="B660" t="str">
            <v>16</v>
          </cell>
          <cell r="C660" t="str">
            <v>04</v>
          </cell>
          <cell r="D660" t="str">
            <v>4</v>
          </cell>
          <cell r="E660" t="str">
            <v>0016</v>
          </cell>
          <cell r="F660" t="str">
            <v>0004</v>
          </cell>
          <cell r="G660" t="str">
            <v>1020104</v>
          </cell>
          <cell r="H660" t="str">
            <v>付运费</v>
          </cell>
          <cell r="I660" t="b">
            <v>0</v>
          </cell>
          <cell r="J660">
            <v>20305</v>
          </cell>
          <cell r="K660">
            <v>0</v>
          </cell>
          <cell r="L660">
            <v>0</v>
          </cell>
        </row>
        <row r="661">
          <cell r="A661" t="str">
            <v>04</v>
          </cell>
          <cell r="B661" t="str">
            <v>16</v>
          </cell>
          <cell r="C661" t="str">
            <v>04</v>
          </cell>
          <cell r="D661" t="str">
            <v>4</v>
          </cell>
          <cell r="E661" t="str">
            <v>0017</v>
          </cell>
          <cell r="F661" t="str">
            <v>0005</v>
          </cell>
          <cell r="G661" t="str">
            <v>1020104</v>
          </cell>
          <cell r="H661" t="str">
            <v>付运费</v>
          </cell>
          <cell r="I661" t="b">
            <v>0</v>
          </cell>
          <cell r="J661">
            <v>64200</v>
          </cell>
          <cell r="K661">
            <v>0</v>
          </cell>
          <cell r="L661">
            <v>0</v>
          </cell>
        </row>
        <row r="662">
          <cell r="A662" t="str">
            <v>04</v>
          </cell>
          <cell r="B662" t="str">
            <v>19</v>
          </cell>
          <cell r="C662" t="str">
            <v>04</v>
          </cell>
          <cell r="D662" t="str">
            <v>4</v>
          </cell>
          <cell r="E662" t="str">
            <v>0018</v>
          </cell>
          <cell r="F662" t="str">
            <v>0004</v>
          </cell>
          <cell r="G662" t="str">
            <v>1020104</v>
          </cell>
          <cell r="H662" t="str">
            <v>付运费</v>
          </cell>
          <cell r="I662" t="b">
            <v>0</v>
          </cell>
          <cell r="J662">
            <v>10045</v>
          </cell>
          <cell r="K662">
            <v>0</v>
          </cell>
          <cell r="L662">
            <v>0</v>
          </cell>
        </row>
        <row r="663">
          <cell r="A663" t="str">
            <v>04</v>
          </cell>
          <cell r="B663" t="str">
            <v>19</v>
          </cell>
          <cell r="C663" t="str">
            <v>04</v>
          </cell>
          <cell r="D663" t="str">
            <v>4</v>
          </cell>
          <cell r="E663" t="str">
            <v>0021</v>
          </cell>
          <cell r="F663" t="str">
            <v>0003</v>
          </cell>
          <cell r="G663" t="str">
            <v>1020104</v>
          </cell>
          <cell r="H663" t="str">
            <v>付国投借款手续费及利息</v>
          </cell>
          <cell r="I663" t="b">
            <v>0</v>
          </cell>
          <cell r="J663">
            <v>1327933.33</v>
          </cell>
          <cell r="K663">
            <v>0</v>
          </cell>
          <cell r="L663">
            <v>0</v>
          </cell>
        </row>
        <row r="664">
          <cell r="A664" t="str">
            <v>04</v>
          </cell>
          <cell r="B664" t="str">
            <v>19</v>
          </cell>
          <cell r="C664" t="str">
            <v>04</v>
          </cell>
          <cell r="D664" t="str">
            <v>4</v>
          </cell>
          <cell r="E664" t="str">
            <v>0022</v>
          </cell>
          <cell r="F664" t="str">
            <v>0049</v>
          </cell>
          <cell r="G664" t="str">
            <v>1020104</v>
          </cell>
          <cell r="H664" t="str">
            <v>付本月工人工资</v>
          </cell>
          <cell r="I664" t="b">
            <v>0</v>
          </cell>
          <cell r="J664">
            <v>195151</v>
          </cell>
          <cell r="K664">
            <v>0</v>
          </cell>
          <cell r="L664">
            <v>0</v>
          </cell>
        </row>
        <row r="665">
          <cell r="A665" t="str">
            <v>04</v>
          </cell>
          <cell r="B665" t="str">
            <v>20</v>
          </cell>
          <cell r="C665" t="str">
            <v>04</v>
          </cell>
          <cell r="D665" t="str">
            <v>4</v>
          </cell>
          <cell r="E665" t="str">
            <v>0023</v>
          </cell>
          <cell r="F665" t="str">
            <v>0004</v>
          </cell>
          <cell r="G665" t="str">
            <v>1020104</v>
          </cell>
          <cell r="H665" t="str">
            <v>付运费</v>
          </cell>
          <cell r="I665" t="b">
            <v>0</v>
          </cell>
          <cell r="J665">
            <v>3740</v>
          </cell>
          <cell r="K665">
            <v>0</v>
          </cell>
          <cell r="L665">
            <v>0</v>
          </cell>
        </row>
        <row r="666">
          <cell r="A666" t="str">
            <v>04</v>
          </cell>
          <cell r="B666" t="str">
            <v>20</v>
          </cell>
          <cell r="C666" t="str">
            <v>04</v>
          </cell>
          <cell r="D666" t="str">
            <v>4</v>
          </cell>
          <cell r="E666" t="str">
            <v>0024</v>
          </cell>
          <cell r="F666" t="str">
            <v>0003</v>
          </cell>
          <cell r="G666" t="str">
            <v>1020104</v>
          </cell>
          <cell r="H666" t="str">
            <v>付材料运费</v>
          </cell>
          <cell r="I666" t="b">
            <v>0</v>
          </cell>
          <cell r="J666">
            <v>9240.2999999999993</v>
          </cell>
          <cell r="K666">
            <v>0</v>
          </cell>
          <cell r="L666">
            <v>0</v>
          </cell>
        </row>
        <row r="667">
          <cell r="A667" t="str">
            <v>04</v>
          </cell>
          <cell r="B667" t="str">
            <v>20</v>
          </cell>
          <cell r="C667" t="str">
            <v>04</v>
          </cell>
          <cell r="D667" t="str">
            <v>4</v>
          </cell>
          <cell r="E667" t="str">
            <v>0025</v>
          </cell>
          <cell r="F667" t="str">
            <v>0004</v>
          </cell>
          <cell r="G667" t="str">
            <v>1020104</v>
          </cell>
          <cell r="H667" t="str">
            <v>暂借款</v>
          </cell>
          <cell r="I667" t="b">
            <v>0</v>
          </cell>
          <cell r="J667">
            <v>7000000</v>
          </cell>
          <cell r="K667">
            <v>0</v>
          </cell>
          <cell r="L667">
            <v>0</v>
          </cell>
        </row>
        <row r="668">
          <cell r="A668" t="str">
            <v>04</v>
          </cell>
          <cell r="B668" t="str">
            <v>20</v>
          </cell>
          <cell r="C668" t="str">
            <v>04</v>
          </cell>
          <cell r="D668" t="str">
            <v>4</v>
          </cell>
          <cell r="E668" t="str">
            <v>0026</v>
          </cell>
          <cell r="F668" t="str">
            <v>0007</v>
          </cell>
          <cell r="G668" t="str">
            <v>1020104</v>
          </cell>
          <cell r="H668" t="str">
            <v>交税</v>
          </cell>
          <cell r="I668" t="b">
            <v>0</v>
          </cell>
          <cell r="J668">
            <v>341479.81</v>
          </cell>
          <cell r="K668">
            <v>0</v>
          </cell>
          <cell r="L668">
            <v>0</v>
          </cell>
        </row>
        <row r="669">
          <cell r="A669" t="str">
            <v>04</v>
          </cell>
          <cell r="B669" t="str">
            <v>20</v>
          </cell>
          <cell r="C669" t="str">
            <v>04</v>
          </cell>
          <cell r="D669" t="str">
            <v>4</v>
          </cell>
          <cell r="E669" t="str">
            <v>0028</v>
          </cell>
          <cell r="F669" t="str">
            <v>0002</v>
          </cell>
          <cell r="G669" t="str">
            <v>1020104</v>
          </cell>
          <cell r="H669" t="str">
            <v>付新果汁车间管理费</v>
          </cell>
          <cell r="I669" t="b">
            <v>0</v>
          </cell>
          <cell r="J669">
            <v>129771</v>
          </cell>
          <cell r="K669">
            <v>0</v>
          </cell>
          <cell r="L669">
            <v>0</v>
          </cell>
        </row>
        <row r="670">
          <cell r="A670" t="str">
            <v>04</v>
          </cell>
          <cell r="B670" t="str">
            <v>20</v>
          </cell>
          <cell r="C670" t="str">
            <v>04</v>
          </cell>
          <cell r="D670" t="str">
            <v>4</v>
          </cell>
          <cell r="E670" t="str">
            <v>0029</v>
          </cell>
          <cell r="F670" t="str">
            <v>0002</v>
          </cell>
          <cell r="G670" t="str">
            <v>1020104</v>
          </cell>
          <cell r="H670" t="str">
            <v>付手续费</v>
          </cell>
          <cell r="I670" t="b">
            <v>0</v>
          </cell>
          <cell r="J670">
            <v>73.2</v>
          </cell>
          <cell r="K670">
            <v>0</v>
          </cell>
          <cell r="L670">
            <v>0</v>
          </cell>
        </row>
        <row r="671">
          <cell r="A671" t="str">
            <v>05</v>
          </cell>
          <cell r="B671" t="str">
            <v>05</v>
          </cell>
          <cell r="C671" t="str">
            <v>05</v>
          </cell>
          <cell r="D671" t="str">
            <v>3</v>
          </cell>
          <cell r="E671" t="str">
            <v>0002</v>
          </cell>
          <cell r="F671" t="str">
            <v>0002</v>
          </cell>
          <cell r="G671" t="str">
            <v>1020104</v>
          </cell>
          <cell r="H671" t="str">
            <v>暂借款</v>
          </cell>
          <cell r="I671" t="b">
            <v>1</v>
          </cell>
          <cell r="J671">
            <v>5284127.59</v>
          </cell>
          <cell r="K671">
            <v>0</v>
          </cell>
          <cell r="L671">
            <v>0</v>
          </cell>
        </row>
        <row r="672">
          <cell r="A672" t="str">
            <v>05</v>
          </cell>
          <cell r="B672" t="str">
            <v>22</v>
          </cell>
          <cell r="C672" t="str">
            <v>05</v>
          </cell>
          <cell r="D672" t="str">
            <v>3</v>
          </cell>
          <cell r="E672" t="str">
            <v>0003</v>
          </cell>
          <cell r="F672" t="str">
            <v>0001</v>
          </cell>
          <cell r="G672" t="str">
            <v>1020104</v>
          </cell>
          <cell r="H672" t="str">
            <v>暂借款</v>
          </cell>
          <cell r="I672" t="b">
            <v>1</v>
          </cell>
          <cell r="J672">
            <v>11000000</v>
          </cell>
          <cell r="K672">
            <v>0</v>
          </cell>
          <cell r="L672">
            <v>0</v>
          </cell>
        </row>
        <row r="673">
          <cell r="A673" t="str">
            <v>05</v>
          </cell>
          <cell r="B673" t="str">
            <v>25</v>
          </cell>
          <cell r="C673" t="str">
            <v>05</v>
          </cell>
          <cell r="D673" t="str">
            <v>3</v>
          </cell>
          <cell r="E673" t="str">
            <v>0006</v>
          </cell>
          <cell r="F673" t="str">
            <v>0001</v>
          </cell>
          <cell r="G673" t="str">
            <v>1020104</v>
          </cell>
          <cell r="H673" t="str">
            <v>收货款</v>
          </cell>
          <cell r="I673" t="b">
            <v>1</v>
          </cell>
          <cell r="J673">
            <v>1302389.07</v>
          </cell>
          <cell r="K673">
            <v>0</v>
          </cell>
          <cell r="L673">
            <v>0</v>
          </cell>
        </row>
        <row r="674">
          <cell r="A674" t="str">
            <v>05</v>
          </cell>
          <cell r="B674" t="str">
            <v>25</v>
          </cell>
          <cell r="C674" t="str">
            <v>05</v>
          </cell>
          <cell r="D674" t="str">
            <v>3</v>
          </cell>
          <cell r="E674" t="str">
            <v>0007</v>
          </cell>
          <cell r="F674" t="str">
            <v>0001</v>
          </cell>
          <cell r="G674" t="str">
            <v>1020104</v>
          </cell>
          <cell r="H674" t="str">
            <v>收FVE9959#发票货款</v>
          </cell>
          <cell r="I674" t="b">
            <v>1</v>
          </cell>
          <cell r="J674">
            <v>483663.46</v>
          </cell>
          <cell r="K674">
            <v>0</v>
          </cell>
          <cell r="L674">
            <v>0</v>
          </cell>
        </row>
        <row r="675">
          <cell r="A675" t="str">
            <v>05</v>
          </cell>
          <cell r="B675" t="str">
            <v>11</v>
          </cell>
          <cell r="C675" t="str">
            <v>05</v>
          </cell>
          <cell r="D675" t="str">
            <v>4</v>
          </cell>
          <cell r="E675" t="str">
            <v>0003</v>
          </cell>
          <cell r="F675" t="str">
            <v>0006</v>
          </cell>
          <cell r="G675" t="str">
            <v>1020104</v>
          </cell>
          <cell r="H675" t="str">
            <v>付电话费.排污费.制作费</v>
          </cell>
          <cell r="I675" t="b">
            <v>0</v>
          </cell>
          <cell r="J675">
            <v>66455</v>
          </cell>
          <cell r="K675">
            <v>0</v>
          </cell>
          <cell r="L675">
            <v>0</v>
          </cell>
        </row>
        <row r="676">
          <cell r="A676" t="str">
            <v>05</v>
          </cell>
          <cell r="B676" t="str">
            <v>11</v>
          </cell>
          <cell r="C676" t="str">
            <v>05</v>
          </cell>
          <cell r="D676" t="str">
            <v>4</v>
          </cell>
          <cell r="E676" t="str">
            <v>0004</v>
          </cell>
          <cell r="F676" t="str">
            <v>0004</v>
          </cell>
          <cell r="G676" t="str">
            <v>1020104</v>
          </cell>
          <cell r="H676" t="str">
            <v>付运费</v>
          </cell>
          <cell r="I676" t="b">
            <v>0</v>
          </cell>
          <cell r="J676">
            <v>12950</v>
          </cell>
          <cell r="K676">
            <v>0</v>
          </cell>
          <cell r="L676">
            <v>0</v>
          </cell>
        </row>
        <row r="677">
          <cell r="A677" t="str">
            <v>05</v>
          </cell>
          <cell r="B677" t="str">
            <v>11</v>
          </cell>
          <cell r="C677" t="str">
            <v>05</v>
          </cell>
          <cell r="D677" t="str">
            <v>4</v>
          </cell>
          <cell r="E677" t="str">
            <v>0005</v>
          </cell>
          <cell r="F677" t="str">
            <v>0004</v>
          </cell>
          <cell r="G677" t="str">
            <v>1020104</v>
          </cell>
          <cell r="H677" t="str">
            <v>付工程款</v>
          </cell>
          <cell r="I677" t="b">
            <v>0</v>
          </cell>
          <cell r="J677">
            <v>1400000</v>
          </cell>
          <cell r="K677">
            <v>0</v>
          </cell>
          <cell r="L677">
            <v>0</v>
          </cell>
        </row>
        <row r="678">
          <cell r="A678" t="str">
            <v>05</v>
          </cell>
          <cell r="B678" t="str">
            <v>11</v>
          </cell>
          <cell r="C678" t="str">
            <v>05</v>
          </cell>
          <cell r="D678" t="str">
            <v>4</v>
          </cell>
          <cell r="E678" t="str">
            <v>0006</v>
          </cell>
          <cell r="F678" t="str">
            <v>0004</v>
          </cell>
          <cell r="G678" t="str">
            <v>1020104</v>
          </cell>
          <cell r="H678" t="str">
            <v>付手续费</v>
          </cell>
          <cell r="I678" t="b">
            <v>0</v>
          </cell>
          <cell r="J678">
            <v>261.45</v>
          </cell>
          <cell r="K678">
            <v>0</v>
          </cell>
          <cell r="L678">
            <v>0</v>
          </cell>
        </row>
        <row r="679">
          <cell r="A679" t="str">
            <v>05</v>
          </cell>
          <cell r="B679" t="str">
            <v>12</v>
          </cell>
          <cell r="C679" t="str">
            <v>05</v>
          </cell>
          <cell r="D679" t="str">
            <v>4</v>
          </cell>
          <cell r="E679" t="str">
            <v>0007</v>
          </cell>
          <cell r="F679" t="str">
            <v>0003</v>
          </cell>
          <cell r="G679" t="str">
            <v>1020104</v>
          </cell>
          <cell r="H679" t="str">
            <v>付99年度利润</v>
          </cell>
          <cell r="I679" t="b">
            <v>0</v>
          </cell>
          <cell r="J679">
            <v>2186717</v>
          </cell>
          <cell r="K679">
            <v>0</v>
          </cell>
          <cell r="L679">
            <v>0</v>
          </cell>
        </row>
        <row r="680">
          <cell r="A680" t="str">
            <v>05</v>
          </cell>
          <cell r="B680" t="str">
            <v>12</v>
          </cell>
          <cell r="C680" t="str">
            <v>05</v>
          </cell>
          <cell r="D680" t="str">
            <v>4</v>
          </cell>
          <cell r="E680" t="str">
            <v>0008</v>
          </cell>
          <cell r="F680" t="str">
            <v>0007</v>
          </cell>
          <cell r="G680" t="str">
            <v>1020104</v>
          </cell>
          <cell r="H680" t="str">
            <v>付税款</v>
          </cell>
          <cell r="I680" t="b">
            <v>0</v>
          </cell>
          <cell r="J680">
            <v>544804.18000000005</v>
          </cell>
          <cell r="K680">
            <v>0</v>
          </cell>
          <cell r="L680">
            <v>0</v>
          </cell>
        </row>
        <row r="681">
          <cell r="A681" t="str">
            <v>05</v>
          </cell>
          <cell r="B681" t="str">
            <v>15</v>
          </cell>
          <cell r="C681" t="str">
            <v>05</v>
          </cell>
          <cell r="D681" t="str">
            <v>4</v>
          </cell>
          <cell r="E681" t="str">
            <v>0009</v>
          </cell>
          <cell r="F681" t="str">
            <v>0004</v>
          </cell>
          <cell r="G681" t="str">
            <v>1020104</v>
          </cell>
          <cell r="H681" t="str">
            <v>付运费</v>
          </cell>
          <cell r="I681" t="b">
            <v>0</v>
          </cell>
          <cell r="J681">
            <v>3672</v>
          </cell>
          <cell r="K681">
            <v>0</v>
          </cell>
          <cell r="L681">
            <v>0</v>
          </cell>
        </row>
        <row r="682">
          <cell r="A682" t="str">
            <v>05</v>
          </cell>
          <cell r="B682" t="str">
            <v>15</v>
          </cell>
          <cell r="C682" t="str">
            <v>05</v>
          </cell>
          <cell r="D682" t="str">
            <v>4</v>
          </cell>
          <cell r="E682" t="str">
            <v>0010</v>
          </cell>
          <cell r="F682" t="str">
            <v>0004</v>
          </cell>
          <cell r="G682" t="str">
            <v>1020104</v>
          </cell>
          <cell r="H682" t="str">
            <v>购油款</v>
          </cell>
          <cell r="I682" t="b">
            <v>0</v>
          </cell>
          <cell r="J682">
            <v>4781.2</v>
          </cell>
          <cell r="K682">
            <v>0</v>
          </cell>
          <cell r="L682">
            <v>0</v>
          </cell>
        </row>
        <row r="683">
          <cell r="A683" t="str">
            <v>05</v>
          </cell>
          <cell r="B683" t="str">
            <v>15</v>
          </cell>
          <cell r="C683" t="str">
            <v>05</v>
          </cell>
          <cell r="D683" t="str">
            <v>4</v>
          </cell>
          <cell r="E683" t="str">
            <v>0011</v>
          </cell>
          <cell r="F683" t="str">
            <v>0005</v>
          </cell>
          <cell r="G683" t="str">
            <v>1020104</v>
          </cell>
          <cell r="H683" t="str">
            <v>购材料</v>
          </cell>
          <cell r="I683" t="b">
            <v>0</v>
          </cell>
          <cell r="J683">
            <v>32864.1</v>
          </cell>
          <cell r="K683">
            <v>0</v>
          </cell>
          <cell r="L683">
            <v>0</v>
          </cell>
        </row>
        <row r="684">
          <cell r="A684" t="str">
            <v>05</v>
          </cell>
          <cell r="B684" t="str">
            <v>16</v>
          </cell>
          <cell r="C684" t="str">
            <v>05</v>
          </cell>
          <cell r="D684" t="str">
            <v>4</v>
          </cell>
          <cell r="E684" t="str">
            <v>0012</v>
          </cell>
          <cell r="F684" t="str">
            <v>0004</v>
          </cell>
          <cell r="G684" t="str">
            <v>1020104</v>
          </cell>
          <cell r="H684" t="str">
            <v>付电费.水费</v>
          </cell>
          <cell r="I684" t="b">
            <v>0</v>
          </cell>
          <cell r="J684">
            <v>50091.839999999997</v>
          </cell>
          <cell r="K684">
            <v>0</v>
          </cell>
          <cell r="L684">
            <v>0</v>
          </cell>
        </row>
        <row r="685">
          <cell r="A685" t="str">
            <v>05</v>
          </cell>
          <cell r="B685" t="str">
            <v>16</v>
          </cell>
          <cell r="C685" t="str">
            <v>05</v>
          </cell>
          <cell r="D685" t="str">
            <v>4</v>
          </cell>
          <cell r="E685" t="str">
            <v>0015</v>
          </cell>
          <cell r="F685" t="str">
            <v>0004</v>
          </cell>
          <cell r="G685" t="str">
            <v>1020104</v>
          </cell>
          <cell r="H685" t="str">
            <v>暂借款</v>
          </cell>
          <cell r="I685" t="b">
            <v>0</v>
          </cell>
          <cell r="J685">
            <v>300000</v>
          </cell>
          <cell r="K685">
            <v>0</v>
          </cell>
          <cell r="L685">
            <v>0</v>
          </cell>
        </row>
        <row r="686">
          <cell r="A686" t="str">
            <v>05</v>
          </cell>
          <cell r="B686" t="str">
            <v>17</v>
          </cell>
          <cell r="C686" t="str">
            <v>05</v>
          </cell>
          <cell r="D686" t="str">
            <v>4</v>
          </cell>
          <cell r="E686" t="str">
            <v>0016</v>
          </cell>
          <cell r="F686" t="str">
            <v>0003</v>
          </cell>
          <cell r="G686" t="str">
            <v>1020104</v>
          </cell>
          <cell r="H686" t="str">
            <v>付运费</v>
          </cell>
          <cell r="I686" t="b">
            <v>0</v>
          </cell>
          <cell r="J686">
            <v>12955</v>
          </cell>
          <cell r="K686">
            <v>0</v>
          </cell>
          <cell r="L686">
            <v>0</v>
          </cell>
        </row>
        <row r="687">
          <cell r="A687" t="str">
            <v>05</v>
          </cell>
          <cell r="B687" t="str">
            <v>18</v>
          </cell>
          <cell r="C687" t="str">
            <v>05</v>
          </cell>
          <cell r="D687" t="str">
            <v>4</v>
          </cell>
          <cell r="E687" t="str">
            <v>0017</v>
          </cell>
          <cell r="F687" t="str">
            <v>0004</v>
          </cell>
          <cell r="G687" t="str">
            <v>1020104</v>
          </cell>
          <cell r="H687" t="str">
            <v>付水电费</v>
          </cell>
          <cell r="I687" t="b">
            <v>0</v>
          </cell>
          <cell r="J687">
            <v>36752.89</v>
          </cell>
          <cell r="K687">
            <v>0</v>
          </cell>
          <cell r="L687">
            <v>0</v>
          </cell>
        </row>
        <row r="688">
          <cell r="A688" t="str">
            <v>05</v>
          </cell>
          <cell r="B688" t="str">
            <v>22</v>
          </cell>
          <cell r="C688" t="str">
            <v>05</v>
          </cell>
          <cell r="D688" t="str">
            <v>4</v>
          </cell>
          <cell r="E688" t="str">
            <v>0019</v>
          </cell>
          <cell r="F688" t="str">
            <v>0003</v>
          </cell>
          <cell r="G688" t="str">
            <v>1020104</v>
          </cell>
          <cell r="H688" t="str">
            <v>暂借款</v>
          </cell>
          <cell r="I688" t="b">
            <v>0</v>
          </cell>
          <cell r="J688">
            <v>300000</v>
          </cell>
          <cell r="K688">
            <v>0</v>
          </cell>
          <cell r="L688">
            <v>0</v>
          </cell>
        </row>
        <row r="689">
          <cell r="A689" t="str">
            <v>05</v>
          </cell>
          <cell r="B689" t="str">
            <v>23</v>
          </cell>
          <cell r="C689" t="str">
            <v>05</v>
          </cell>
          <cell r="D689" t="str">
            <v>4</v>
          </cell>
          <cell r="E689" t="str">
            <v>0020</v>
          </cell>
          <cell r="F689" t="str">
            <v>0002</v>
          </cell>
          <cell r="G689" t="str">
            <v>1020104</v>
          </cell>
          <cell r="H689" t="str">
            <v>付手续费</v>
          </cell>
          <cell r="I689" t="b">
            <v>0</v>
          </cell>
          <cell r="J689">
            <v>82.6</v>
          </cell>
          <cell r="K689">
            <v>0</v>
          </cell>
          <cell r="L689">
            <v>0</v>
          </cell>
        </row>
        <row r="690">
          <cell r="A690" t="str">
            <v>05</v>
          </cell>
          <cell r="B690" t="str">
            <v>23</v>
          </cell>
          <cell r="C690" t="str">
            <v>05</v>
          </cell>
          <cell r="D690" t="str">
            <v>4</v>
          </cell>
          <cell r="E690" t="str">
            <v>0021</v>
          </cell>
          <cell r="F690" t="str">
            <v>0005</v>
          </cell>
          <cell r="G690" t="str">
            <v>1020104</v>
          </cell>
          <cell r="H690" t="str">
            <v>付货款</v>
          </cell>
          <cell r="I690" t="b">
            <v>0</v>
          </cell>
          <cell r="J690">
            <v>349509.35</v>
          </cell>
          <cell r="K690">
            <v>0</v>
          </cell>
          <cell r="L690">
            <v>0</v>
          </cell>
        </row>
        <row r="691">
          <cell r="A691" t="str">
            <v>05</v>
          </cell>
          <cell r="B691" t="str">
            <v>23</v>
          </cell>
          <cell r="C691" t="str">
            <v>05</v>
          </cell>
          <cell r="D691" t="str">
            <v>4</v>
          </cell>
          <cell r="E691" t="str">
            <v>0022</v>
          </cell>
          <cell r="F691" t="str">
            <v>0004</v>
          </cell>
          <cell r="G691" t="str">
            <v>1020104</v>
          </cell>
          <cell r="H691" t="str">
            <v>还借款</v>
          </cell>
          <cell r="I691" t="b">
            <v>0</v>
          </cell>
          <cell r="J691">
            <v>13000000</v>
          </cell>
          <cell r="K691">
            <v>0</v>
          </cell>
          <cell r="L691">
            <v>0</v>
          </cell>
        </row>
        <row r="692">
          <cell r="A692" t="str">
            <v>05</v>
          </cell>
          <cell r="B692" t="str">
            <v>23</v>
          </cell>
          <cell r="C692" t="str">
            <v>05</v>
          </cell>
          <cell r="D692" t="str">
            <v>4</v>
          </cell>
          <cell r="E692" t="str">
            <v>0023</v>
          </cell>
          <cell r="F692" t="str">
            <v>0001</v>
          </cell>
          <cell r="G692" t="str">
            <v>1020104</v>
          </cell>
          <cell r="H692" t="str">
            <v>转户</v>
          </cell>
          <cell r="I692" t="b">
            <v>1</v>
          </cell>
          <cell r="J692">
            <v>1500000</v>
          </cell>
          <cell r="K692">
            <v>0</v>
          </cell>
          <cell r="L692">
            <v>0</v>
          </cell>
        </row>
        <row r="693">
          <cell r="A693" t="str">
            <v>05</v>
          </cell>
          <cell r="B693" t="str">
            <v>23</v>
          </cell>
          <cell r="C693" t="str">
            <v>05</v>
          </cell>
          <cell r="D693" t="str">
            <v>4</v>
          </cell>
          <cell r="E693" t="str">
            <v>0023</v>
          </cell>
          <cell r="F693" t="str">
            <v>0004</v>
          </cell>
          <cell r="G693" t="str">
            <v>1020104</v>
          </cell>
          <cell r="H693" t="str">
            <v>转户</v>
          </cell>
          <cell r="I693" t="b">
            <v>0</v>
          </cell>
          <cell r="J693">
            <v>100000</v>
          </cell>
          <cell r="K693">
            <v>0</v>
          </cell>
          <cell r="L693">
            <v>0</v>
          </cell>
        </row>
        <row r="694">
          <cell r="A694" t="str">
            <v>05</v>
          </cell>
          <cell r="B694" t="str">
            <v>24</v>
          </cell>
          <cell r="C694" t="str">
            <v>05</v>
          </cell>
          <cell r="D694" t="str">
            <v>4</v>
          </cell>
          <cell r="E694" t="str">
            <v>0025</v>
          </cell>
          <cell r="F694" t="str">
            <v>0005</v>
          </cell>
          <cell r="G694" t="str">
            <v>1020104</v>
          </cell>
          <cell r="H694" t="str">
            <v>付职工教育基金.管理费等</v>
          </cell>
          <cell r="I694" t="b">
            <v>0</v>
          </cell>
          <cell r="J694">
            <v>25079.279999999999</v>
          </cell>
          <cell r="K694">
            <v>0</v>
          </cell>
          <cell r="L694">
            <v>0</v>
          </cell>
        </row>
        <row r="695">
          <cell r="A695" t="str">
            <v>05</v>
          </cell>
          <cell r="B695" t="str">
            <v>25</v>
          </cell>
          <cell r="C695" t="str">
            <v>05</v>
          </cell>
          <cell r="D695" t="str">
            <v>4</v>
          </cell>
          <cell r="E695" t="str">
            <v>0027</v>
          </cell>
          <cell r="F695" t="str">
            <v>0010</v>
          </cell>
          <cell r="G695" t="str">
            <v>1020104</v>
          </cell>
          <cell r="H695" t="str">
            <v>付本月工人工资</v>
          </cell>
          <cell r="I695" t="b">
            <v>0</v>
          </cell>
          <cell r="J695">
            <v>189624</v>
          </cell>
          <cell r="K695">
            <v>0</v>
          </cell>
          <cell r="L695">
            <v>0</v>
          </cell>
        </row>
        <row r="696">
          <cell r="A696" t="str">
            <v>05</v>
          </cell>
          <cell r="B696" t="str">
            <v>25</v>
          </cell>
          <cell r="C696" t="str">
            <v>05</v>
          </cell>
          <cell r="D696" t="str">
            <v>4</v>
          </cell>
          <cell r="E696" t="str">
            <v>0028</v>
          </cell>
          <cell r="F696" t="str">
            <v>0004</v>
          </cell>
          <cell r="G696" t="str">
            <v>1020104</v>
          </cell>
          <cell r="H696" t="str">
            <v>购材料</v>
          </cell>
          <cell r="I696" t="b">
            <v>0</v>
          </cell>
          <cell r="J696">
            <v>12132.75</v>
          </cell>
          <cell r="K696">
            <v>0</v>
          </cell>
          <cell r="L696">
            <v>0</v>
          </cell>
        </row>
        <row r="697">
          <cell r="A697" t="str">
            <v>06</v>
          </cell>
          <cell r="B697" t="str">
            <v>15</v>
          </cell>
          <cell r="C697" t="str">
            <v>06</v>
          </cell>
          <cell r="D697" t="str">
            <v>2</v>
          </cell>
          <cell r="E697" t="str">
            <v>0013</v>
          </cell>
          <cell r="F697" t="str">
            <v>0004</v>
          </cell>
          <cell r="G697" t="str">
            <v>1020104</v>
          </cell>
          <cell r="H697" t="str">
            <v>存现金</v>
          </cell>
          <cell r="I697" t="b">
            <v>1</v>
          </cell>
          <cell r="J697">
            <v>163320.25</v>
          </cell>
          <cell r="K697">
            <v>0</v>
          </cell>
          <cell r="L697">
            <v>0</v>
          </cell>
        </row>
        <row r="698">
          <cell r="A698" t="str">
            <v>06</v>
          </cell>
          <cell r="B698" t="str">
            <v>20</v>
          </cell>
          <cell r="C698" t="str">
            <v>06</v>
          </cell>
          <cell r="D698" t="str">
            <v>3</v>
          </cell>
          <cell r="E698" t="str">
            <v>0003</v>
          </cell>
          <cell r="F698" t="str">
            <v>0002</v>
          </cell>
          <cell r="G698" t="str">
            <v>1020104</v>
          </cell>
          <cell r="H698" t="str">
            <v>暂借款</v>
          </cell>
          <cell r="I698" t="b">
            <v>1</v>
          </cell>
          <cell r="J698">
            <v>2683881.5299999998</v>
          </cell>
          <cell r="K698">
            <v>0</v>
          </cell>
          <cell r="L698">
            <v>0</v>
          </cell>
        </row>
        <row r="699">
          <cell r="A699" t="str">
            <v>06</v>
          </cell>
          <cell r="B699" t="str">
            <v>20</v>
          </cell>
          <cell r="C699" t="str">
            <v>06</v>
          </cell>
          <cell r="D699" t="str">
            <v>3</v>
          </cell>
          <cell r="E699" t="str">
            <v>0005</v>
          </cell>
          <cell r="F699" t="str">
            <v>0001</v>
          </cell>
          <cell r="G699" t="str">
            <v>1020104</v>
          </cell>
          <cell r="H699" t="str">
            <v>收货款</v>
          </cell>
          <cell r="I699" t="b">
            <v>1</v>
          </cell>
          <cell r="J699">
            <v>1469168.67</v>
          </cell>
          <cell r="K699">
            <v>0</v>
          </cell>
          <cell r="L699">
            <v>0</v>
          </cell>
        </row>
        <row r="700">
          <cell r="A700" t="str">
            <v>06</v>
          </cell>
          <cell r="B700" t="str">
            <v>15</v>
          </cell>
          <cell r="C700" t="str">
            <v>06</v>
          </cell>
          <cell r="D700" t="str">
            <v>4</v>
          </cell>
          <cell r="E700" t="str">
            <v>0001</v>
          </cell>
          <cell r="F700" t="str">
            <v>0005</v>
          </cell>
          <cell r="G700" t="str">
            <v>1020104</v>
          </cell>
          <cell r="H700" t="str">
            <v>付运费</v>
          </cell>
          <cell r="I700" t="b">
            <v>0</v>
          </cell>
          <cell r="J700">
            <v>79180.95</v>
          </cell>
          <cell r="K700">
            <v>0</v>
          </cell>
          <cell r="L700">
            <v>0</v>
          </cell>
        </row>
        <row r="701">
          <cell r="A701" t="str">
            <v>06</v>
          </cell>
          <cell r="B701" t="str">
            <v>15</v>
          </cell>
          <cell r="C701" t="str">
            <v>06</v>
          </cell>
          <cell r="D701" t="str">
            <v>4</v>
          </cell>
          <cell r="E701" t="str">
            <v>0002</v>
          </cell>
          <cell r="F701" t="str">
            <v>0005</v>
          </cell>
          <cell r="G701" t="str">
            <v>1020104</v>
          </cell>
          <cell r="H701" t="str">
            <v>付运费</v>
          </cell>
          <cell r="I701" t="b">
            <v>0</v>
          </cell>
          <cell r="J701">
            <v>18260</v>
          </cell>
          <cell r="K701">
            <v>0</v>
          </cell>
          <cell r="L701">
            <v>0</v>
          </cell>
        </row>
        <row r="702">
          <cell r="A702" t="str">
            <v>06</v>
          </cell>
          <cell r="B702" t="str">
            <v>15</v>
          </cell>
          <cell r="C702" t="str">
            <v>06</v>
          </cell>
          <cell r="D702" t="str">
            <v>4</v>
          </cell>
          <cell r="E702" t="str">
            <v>0003</v>
          </cell>
          <cell r="F702" t="str">
            <v>0004</v>
          </cell>
          <cell r="G702" t="str">
            <v>1020104</v>
          </cell>
          <cell r="H702" t="str">
            <v>付运费</v>
          </cell>
          <cell r="I702" t="b">
            <v>0</v>
          </cell>
          <cell r="J702">
            <v>3317</v>
          </cell>
          <cell r="K702">
            <v>0</v>
          </cell>
          <cell r="L702">
            <v>0</v>
          </cell>
        </row>
        <row r="703">
          <cell r="A703" t="str">
            <v>06</v>
          </cell>
          <cell r="B703" t="str">
            <v>16</v>
          </cell>
          <cell r="C703" t="str">
            <v>06</v>
          </cell>
          <cell r="D703" t="str">
            <v>4</v>
          </cell>
          <cell r="E703" t="str">
            <v>0005</v>
          </cell>
          <cell r="F703" t="str">
            <v>0002</v>
          </cell>
          <cell r="G703" t="str">
            <v>1020104</v>
          </cell>
          <cell r="H703" t="str">
            <v>付税款</v>
          </cell>
          <cell r="I703" t="b">
            <v>0</v>
          </cell>
          <cell r="J703">
            <v>834507.41</v>
          </cell>
          <cell r="K703">
            <v>0</v>
          </cell>
          <cell r="L703">
            <v>0</v>
          </cell>
        </row>
        <row r="704">
          <cell r="A704" t="str">
            <v>06</v>
          </cell>
          <cell r="B704" t="str">
            <v>16</v>
          </cell>
          <cell r="C704" t="str">
            <v>06</v>
          </cell>
          <cell r="D704" t="str">
            <v>4</v>
          </cell>
          <cell r="E704" t="str">
            <v>0006</v>
          </cell>
          <cell r="F704" t="str">
            <v>0003</v>
          </cell>
          <cell r="G704" t="str">
            <v>1020104</v>
          </cell>
          <cell r="H704" t="str">
            <v>付手续费</v>
          </cell>
          <cell r="I704" t="b">
            <v>0</v>
          </cell>
          <cell r="J704">
            <v>1328.53</v>
          </cell>
          <cell r="K704">
            <v>0</v>
          </cell>
          <cell r="L704">
            <v>0</v>
          </cell>
        </row>
        <row r="705">
          <cell r="A705" t="str">
            <v>06</v>
          </cell>
          <cell r="B705" t="str">
            <v>18</v>
          </cell>
          <cell r="C705" t="str">
            <v>06</v>
          </cell>
          <cell r="D705" t="str">
            <v>4</v>
          </cell>
          <cell r="E705" t="str">
            <v>0007</v>
          </cell>
          <cell r="F705" t="str">
            <v>0005</v>
          </cell>
          <cell r="G705" t="str">
            <v>1020104</v>
          </cell>
          <cell r="H705" t="str">
            <v>暂借款</v>
          </cell>
          <cell r="I705" t="b">
            <v>0</v>
          </cell>
          <cell r="J705">
            <v>4050000</v>
          </cell>
          <cell r="K705">
            <v>0</v>
          </cell>
          <cell r="L705">
            <v>0</v>
          </cell>
        </row>
        <row r="706">
          <cell r="A706" t="str">
            <v>06</v>
          </cell>
          <cell r="B706" t="str">
            <v>20</v>
          </cell>
          <cell r="C706" t="str">
            <v>06</v>
          </cell>
          <cell r="D706" t="str">
            <v>4</v>
          </cell>
          <cell r="E706" t="str">
            <v>0008</v>
          </cell>
          <cell r="F706" t="str">
            <v>0005</v>
          </cell>
          <cell r="G706" t="str">
            <v>1020104</v>
          </cell>
          <cell r="H706" t="str">
            <v>付货款</v>
          </cell>
          <cell r="I706" t="b">
            <v>0</v>
          </cell>
          <cell r="J706">
            <v>59374</v>
          </cell>
          <cell r="K706">
            <v>0</v>
          </cell>
          <cell r="L706">
            <v>0</v>
          </cell>
        </row>
        <row r="707">
          <cell r="A707" t="str">
            <v>06</v>
          </cell>
          <cell r="B707" t="str">
            <v>20</v>
          </cell>
          <cell r="C707" t="str">
            <v>06</v>
          </cell>
          <cell r="D707" t="str">
            <v>4</v>
          </cell>
          <cell r="E707" t="str">
            <v>0009</v>
          </cell>
          <cell r="F707" t="str">
            <v>0003</v>
          </cell>
          <cell r="G707" t="str">
            <v>1020104</v>
          </cell>
          <cell r="H707" t="str">
            <v>供电.配电贴费</v>
          </cell>
          <cell r="I707" t="b">
            <v>0</v>
          </cell>
          <cell r="J707">
            <v>506803.6</v>
          </cell>
          <cell r="K707">
            <v>0</v>
          </cell>
          <cell r="L707">
            <v>0</v>
          </cell>
        </row>
        <row r="708">
          <cell r="A708" t="str">
            <v>06</v>
          </cell>
          <cell r="B708" t="str">
            <v>20</v>
          </cell>
          <cell r="C708" t="str">
            <v>06</v>
          </cell>
          <cell r="D708" t="str">
            <v>4</v>
          </cell>
          <cell r="E708" t="str">
            <v>0010</v>
          </cell>
          <cell r="F708" t="str">
            <v>0007</v>
          </cell>
          <cell r="G708" t="str">
            <v>1020104</v>
          </cell>
          <cell r="H708" t="str">
            <v>付货款</v>
          </cell>
          <cell r="I708" t="b">
            <v>0</v>
          </cell>
          <cell r="J708">
            <v>300000</v>
          </cell>
          <cell r="K708">
            <v>0</v>
          </cell>
          <cell r="L708">
            <v>0</v>
          </cell>
        </row>
        <row r="709">
          <cell r="A709" t="str">
            <v>07</v>
          </cell>
          <cell r="B709" t="str">
            <v>15</v>
          </cell>
          <cell r="C709" t="str">
            <v>07</v>
          </cell>
          <cell r="D709" t="str">
            <v>2</v>
          </cell>
          <cell r="E709" t="str">
            <v>0011</v>
          </cell>
          <cell r="F709" t="str">
            <v>0002</v>
          </cell>
          <cell r="G709" t="str">
            <v>1020104</v>
          </cell>
          <cell r="H709" t="str">
            <v>存现金</v>
          </cell>
          <cell r="I709" t="b">
            <v>1</v>
          </cell>
          <cell r="J709">
            <v>110000</v>
          </cell>
          <cell r="K709">
            <v>0</v>
          </cell>
          <cell r="L709">
            <v>0</v>
          </cell>
        </row>
        <row r="710">
          <cell r="A710" t="str">
            <v>07</v>
          </cell>
          <cell r="B710" t="str">
            <v>18</v>
          </cell>
          <cell r="C710" t="str">
            <v>07</v>
          </cell>
          <cell r="D710" t="str">
            <v>2</v>
          </cell>
          <cell r="E710" t="str">
            <v>0015</v>
          </cell>
          <cell r="F710" t="str">
            <v>0002</v>
          </cell>
          <cell r="G710" t="str">
            <v>1020104</v>
          </cell>
          <cell r="H710" t="str">
            <v>存现金</v>
          </cell>
          <cell r="I710" t="b">
            <v>1</v>
          </cell>
          <cell r="J710">
            <v>80734.2</v>
          </cell>
          <cell r="K710">
            <v>0</v>
          </cell>
          <cell r="L710">
            <v>0</v>
          </cell>
        </row>
        <row r="711">
          <cell r="A711" t="str">
            <v>07</v>
          </cell>
          <cell r="B711" t="str">
            <v>05</v>
          </cell>
          <cell r="C711" t="str">
            <v>07</v>
          </cell>
          <cell r="D711" t="str">
            <v>3</v>
          </cell>
          <cell r="E711" t="str">
            <v>0002</v>
          </cell>
          <cell r="F711" t="str">
            <v>0002</v>
          </cell>
          <cell r="G711" t="str">
            <v>1020104</v>
          </cell>
          <cell r="H711" t="str">
            <v>收存款</v>
          </cell>
          <cell r="I711" t="b">
            <v>1</v>
          </cell>
          <cell r="J711">
            <v>1500000</v>
          </cell>
          <cell r="K711">
            <v>0</v>
          </cell>
          <cell r="L711">
            <v>0</v>
          </cell>
        </row>
        <row r="712">
          <cell r="A712" t="str">
            <v>07</v>
          </cell>
          <cell r="B712" t="str">
            <v>10</v>
          </cell>
          <cell r="C712" t="str">
            <v>07</v>
          </cell>
          <cell r="D712" t="str">
            <v>3</v>
          </cell>
          <cell r="E712" t="str">
            <v>0003</v>
          </cell>
          <cell r="F712" t="str">
            <v>0004</v>
          </cell>
          <cell r="G712" t="str">
            <v>1020104</v>
          </cell>
          <cell r="H712" t="str">
            <v>收存款利息</v>
          </cell>
          <cell r="I712" t="b">
            <v>1</v>
          </cell>
          <cell r="J712">
            <v>9267.14</v>
          </cell>
          <cell r="K712">
            <v>0</v>
          </cell>
          <cell r="L712">
            <v>0</v>
          </cell>
        </row>
        <row r="713">
          <cell r="A713" t="str">
            <v>07</v>
          </cell>
          <cell r="B713" t="str">
            <v>15</v>
          </cell>
          <cell r="C713" t="str">
            <v>07</v>
          </cell>
          <cell r="D713" t="str">
            <v>3</v>
          </cell>
          <cell r="E713" t="str">
            <v>0004</v>
          </cell>
          <cell r="F713" t="str">
            <v>0001</v>
          </cell>
          <cell r="G713" t="str">
            <v>1020104</v>
          </cell>
          <cell r="H713" t="str">
            <v>暂借款</v>
          </cell>
          <cell r="I713" t="b">
            <v>1</v>
          </cell>
          <cell r="J713">
            <v>1500000</v>
          </cell>
          <cell r="K713">
            <v>0</v>
          </cell>
          <cell r="L713">
            <v>0</v>
          </cell>
        </row>
        <row r="714">
          <cell r="A714" t="str">
            <v>07</v>
          </cell>
          <cell r="B714" t="str">
            <v>15</v>
          </cell>
          <cell r="C714" t="str">
            <v>07</v>
          </cell>
          <cell r="D714" t="str">
            <v>3</v>
          </cell>
          <cell r="E714" t="str">
            <v>0004</v>
          </cell>
          <cell r="F714" t="str">
            <v>0003</v>
          </cell>
          <cell r="G714" t="str">
            <v>1020104</v>
          </cell>
          <cell r="H714" t="str">
            <v>收存款</v>
          </cell>
          <cell r="I714" t="b">
            <v>1</v>
          </cell>
          <cell r="J714">
            <v>400000</v>
          </cell>
          <cell r="K714">
            <v>0</v>
          </cell>
          <cell r="L714">
            <v>0</v>
          </cell>
        </row>
        <row r="715">
          <cell r="A715" t="str">
            <v>07</v>
          </cell>
          <cell r="B715" t="str">
            <v>26</v>
          </cell>
          <cell r="C715" t="str">
            <v>07</v>
          </cell>
          <cell r="D715" t="str">
            <v>3</v>
          </cell>
          <cell r="E715" t="str">
            <v>0006</v>
          </cell>
          <cell r="F715" t="str">
            <v>0001</v>
          </cell>
          <cell r="G715" t="str">
            <v>1020104</v>
          </cell>
          <cell r="H715" t="str">
            <v>收果楂款</v>
          </cell>
          <cell r="I715" t="b">
            <v>1</v>
          </cell>
          <cell r="J715">
            <v>88843.55</v>
          </cell>
          <cell r="K715">
            <v>0</v>
          </cell>
          <cell r="L715">
            <v>0</v>
          </cell>
        </row>
        <row r="716">
          <cell r="A716" t="str">
            <v>07</v>
          </cell>
          <cell r="B716" t="str">
            <v>26</v>
          </cell>
          <cell r="C716" t="str">
            <v>07</v>
          </cell>
          <cell r="D716" t="str">
            <v>3</v>
          </cell>
          <cell r="E716" t="str">
            <v>0008</v>
          </cell>
          <cell r="F716" t="str">
            <v>0001</v>
          </cell>
          <cell r="G716" t="str">
            <v>1020104</v>
          </cell>
          <cell r="H716" t="str">
            <v>收货款</v>
          </cell>
          <cell r="I716" t="b">
            <v>1</v>
          </cell>
          <cell r="J716">
            <v>1723994.55</v>
          </cell>
          <cell r="K716">
            <v>0</v>
          </cell>
          <cell r="L716">
            <v>0</v>
          </cell>
        </row>
        <row r="717">
          <cell r="A717" t="str">
            <v>07</v>
          </cell>
          <cell r="B717" t="str">
            <v>01</v>
          </cell>
          <cell r="C717" t="str">
            <v>07</v>
          </cell>
          <cell r="D717" t="str">
            <v>4</v>
          </cell>
          <cell r="E717" t="str">
            <v>0001</v>
          </cell>
          <cell r="F717" t="str">
            <v>0002</v>
          </cell>
          <cell r="G717" t="str">
            <v>1020104</v>
          </cell>
          <cell r="H717" t="str">
            <v>储蓄存款</v>
          </cell>
          <cell r="I717" t="b">
            <v>0</v>
          </cell>
          <cell r="J717">
            <v>160000</v>
          </cell>
          <cell r="K717">
            <v>0</v>
          </cell>
          <cell r="L717">
            <v>0</v>
          </cell>
        </row>
        <row r="718">
          <cell r="A718" t="str">
            <v>07</v>
          </cell>
          <cell r="B718" t="str">
            <v>01</v>
          </cell>
          <cell r="C718" t="str">
            <v>07</v>
          </cell>
          <cell r="D718" t="str">
            <v>4</v>
          </cell>
          <cell r="E718" t="str">
            <v>0002</v>
          </cell>
          <cell r="F718" t="str">
            <v>0003</v>
          </cell>
          <cell r="G718" t="str">
            <v>1020104</v>
          </cell>
          <cell r="H718" t="str">
            <v>付存款利息</v>
          </cell>
          <cell r="I718" t="b">
            <v>0</v>
          </cell>
          <cell r="J718">
            <v>246383.97</v>
          </cell>
          <cell r="K718">
            <v>0</v>
          </cell>
          <cell r="L718">
            <v>0</v>
          </cell>
        </row>
        <row r="719">
          <cell r="A719" t="str">
            <v>07</v>
          </cell>
          <cell r="B719" t="str">
            <v>07</v>
          </cell>
          <cell r="C719" t="str">
            <v>07</v>
          </cell>
          <cell r="D719" t="str">
            <v>4</v>
          </cell>
          <cell r="E719" t="str">
            <v>0005</v>
          </cell>
          <cell r="F719" t="str">
            <v>0004</v>
          </cell>
          <cell r="G719" t="str">
            <v>1020104</v>
          </cell>
          <cell r="H719" t="str">
            <v>付电话费</v>
          </cell>
          <cell r="I719" t="b">
            <v>0</v>
          </cell>
          <cell r="J719">
            <v>8521</v>
          </cell>
          <cell r="K719">
            <v>0</v>
          </cell>
          <cell r="L719">
            <v>0</v>
          </cell>
        </row>
        <row r="720">
          <cell r="A720" t="str">
            <v>07</v>
          </cell>
          <cell r="B720" t="str">
            <v>10</v>
          </cell>
          <cell r="C720" t="str">
            <v>07</v>
          </cell>
          <cell r="D720" t="str">
            <v>4</v>
          </cell>
          <cell r="E720" t="str">
            <v>0006</v>
          </cell>
          <cell r="F720" t="str">
            <v>0004</v>
          </cell>
          <cell r="G720" t="str">
            <v>1020104</v>
          </cell>
          <cell r="H720" t="str">
            <v>暂借款</v>
          </cell>
          <cell r="I720" t="b">
            <v>0</v>
          </cell>
          <cell r="J720">
            <v>3100000</v>
          </cell>
          <cell r="K720">
            <v>0</v>
          </cell>
          <cell r="L720">
            <v>0</v>
          </cell>
        </row>
        <row r="721">
          <cell r="A721" t="str">
            <v>07</v>
          </cell>
          <cell r="B721" t="str">
            <v>10</v>
          </cell>
          <cell r="C721" t="str">
            <v>07</v>
          </cell>
          <cell r="D721" t="str">
            <v>4</v>
          </cell>
          <cell r="E721" t="str">
            <v>0007</v>
          </cell>
          <cell r="F721" t="str">
            <v>0005</v>
          </cell>
          <cell r="G721" t="str">
            <v>1020104</v>
          </cell>
          <cell r="H721" t="str">
            <v>付货款</v>
          </cell>
          <cell r="I721" t="b">
            <v>0</v>
          </cell>
          <cell r="J721">
            <v>133000</v>
          </cell>
          <cell r="K721">
            <v>0</v>
          </cell>
          <cell r="L721">
            <v>0</v>
          </cell>
        </row>
        <row r="722">
          <cell r="A722" t="str">
            <v>07</v>
          </cell>
          <cell r="B722" t="str">
            <v>12</v>
          </cell>
          <cell r="C722" t="str">
            <v>07</v>
          </cell>
          <cell r="D722" t="str">
            <v>4</v>
          </cell>
          <cell r="E722" t="str">
            <v>0008</v>
          </cell>
          <cell r="F722" t="str">
            <v>0003</v>
          </cell>
          <cell r="G722" t="str">
            <v>1020104</v>
          </cell>
          <cell r="H722" t="str">
            <v>付手续费</v>
          </cell>
          <cell r="I722" t="b">
            <v>0</v>
          </cell>
          <cell r="J722">
            <v>309.60000000000002</v>
          </cell>
          <cell r="K722">
            <v>0</v>
          </cell>
          <cell r="L722">
            <v>0</v>
          </cell>
        </row>
        <row r="723">
          <cell r="A723" t="str">
            <v>07</v>
          </cell>
          <cell r="B723" t="str">
            <v>12</v>
          </cell>
          <cell r="C723" t="str">
            <v>07</v>
          </cell>
          <cell r="D723" t="str">
            <v>4</v>
          </cell>
          <cell r="E723" t="str">
            <v>0009</v>
          </cell>
          <cell r="F723" t="str">
            <v>0022</v>
          </cell>
          <cell r="G723" t="str">
            <v>1020104</v>
          </cell>
          <cell r="H723" t="str">
            <v>付工人工资</v>
          </cell>
          <cell r="I723" t="b">
            <v>0</v>
          </cell>
          <cell r="J723">
            <v>252422</v>
          </cell>
          <cell r="K723">
            <v>0</v>
          </cell>
          <cell r="L723">
            <v>0</v>
          </cell>
        </row>
        <row r="724">
          <cell r="A724" t="str">
            <v>07</v>
          </cell>
          <cell r="B724" t="str">
            <v>15</v>
          </cell>
          <cell r="C724" t="str">
            <v>07</v>
          </cell>
          <cell r="D724" t="str">
            <v>4</v>
          </cell>
          <cell r="E724" t="str">
            <v>0010</v>
          </cell>
          <cell r="F724" t="str">
            <v>0003</v>
          </cell>
          <cell r="G724" t="str">
            <v>1020104</v>
          </cell>
          <cell r="H724" t="str">
            <v>付认证费</v>
          </cell>
          <cell r="I724" t="b">
            <v>0</v>
          </cell>
          <cell r="J724">
            <v>20795.89</v>
          </cell>
          <cell r="K724">
            <v>0</v>
          </cell>
          <cell r="L724">
            <v>0</v>
          </cell>
        </row>
        <row r="725">
          <cell r="A725" t="str">
            <v>07</v>
          </cell>
          <cell r="B725" t="str">
            <v>15</v>
          </cell>
          <cell r="C725" t="str">
            <v>07</v>
          </cell>
          <cell r="D725" t="str">
            <v>4</v>
          </cell>
          <cell r="E725" t="str">
            <v>0012</v>
          </cell>
          <cell r="F725" t="str">
            <v>0004</v>
          </cell>
          <cell r="G725" t="str">
            <v>1020104</v>
          </cell>
          <cell r="H725" t="str">
            <v>付电费.水费</v>
          </cell>
          <cell r="I725" t="b">
            <v>0</v>
          </cell>
          <cell r="J725">
            <v>51414.239999999998</v>
          </cell>
          <cell r="K725">
            <v>0</v>
          </cell>
          <cell r="L725">
            <v>0</v>
          </cell>
        </row>
        <row r="726">
          <cell r="A726" t="str">
            <v>07</v>
          </cell>
          <cell r="B726" t="str">
            <v>15</v>
          </cell>
          <cell r="C726" t="str">
            <v>07</v>
          </cell>
          <cell r="D726" t="str">
            <v>4</v>
          </cell>
          <cell r="E726" t="str">
            <v>0013</v>
          </cell>
          <cell r="F726" t="str">
            <v>0002</v>
          </cell>
          <cell r="G726" t="str">
            <v>1020104</v>
          </cell>
          <cell r="H726" t="str">
            <v>付4-6月份收视费</v>
          </cell>
          <cell r="I726" t="b">
            <v>0</v>
          </cell>
          <cell r="J726">
            <v>6156</v>
          </cell>
          <cell r="K726">
            <v>0</v>
          </cell>
          <cell r="L726">
            <v>0</v>
          </cell>
        </row>
        <row r="727">
          <cell r="A727" t="str">
            <v>07</v>
          </cell>
          <cell r="B727" t="str">
            <v>15</v>
          </cell>
          <cell r="C727" t="str">
            <v>07</v>
          </cell>
          <cell r="D727" t="str">
            <v>4</v>
          </cell>
          <cell r="E727" t="str">
            <v>0014</v>
          </cell>
          <cell r="F727" t="str">
            <v>0004</v>
          </cell>
          <cell r="G727" t="str">
            <v>1020104</v>
          </cell>
          <cell r="H727" t="str">
            <v>付税款</v>
          </cell>
          <cell r="I727" t="b">
            <v>0</v>
          </cell>
          <cell r="J727">
            <v>148394.41</v>
          </cell>
          <cell r="K727">
            <v>0</v>
          </cell>
          <cell r="L727">
            <v>0</v>
          </cell>
        </row>
        <row r="728">
          <cell r="A728" t="str">
            <v>07</v>
          </cell>
          <cell r="B728" t="str">
            <v>18</v>
          </cell>
          <cell r="C728" t="str">
            <v>07</v>
          </cell>
          <cell r="D728" t="str">
            <v>4</v>
          </cell>
          <cell r="E728" t="str">
            <v>0016</v>
          </cell>
          <cell r="F728" t="str">
            <v>0005</v>
          </cell>
          <cell r="G728" t="str">
            <v>1020104</v>
          </cell>
          <cell r="H728" t="str">
            <v>暂借款</v>
          </cell>
          <cell r="I728" t="b">
            <v>0</v>
          </cell>
          <cell r="J728">
            <v>1780000</v>
          </cell>
          <cell r="K728">
            <v>0</v>
          </cell>
          <cell r="L728">
            <v>0</v>
          </cell>
        </row>
        <row r="729">
          <cell r="A729" t="str">
            <v>07</v>
          </cell>
          <cell r="B729" t="str">
            <v>18</v>
          </cell>
          <cell r="C729" t="str">
            <v>07</v>
          </cell>
          <cell r="D729" t="str">
            <v>4</v>
          </cell>
          <cell r="E729" t="str">
            <v>0017</v>
          </cell>
          <cell r="F729" t="str">
            <v>0002</v>
          </cell>
          <cell r="G729" t="str">
            <v>1020104</v>
          </cell>
          <cell r="H729" t="str">
            <v>付手续费</v>
          </cell>
          <cell r="I729" t="b">
            <v>0</v>
          </cell>
          <cell r="J729">
            <v>48.25</v>
          </cell>
          <cell r="K729">
            <v>0</v>
          </cell>
          <cell r="L729">
            <v>0</v>
          </cell>
        </row>
        <row r="730">
          <cell r="A730" t="str">
            <v>07</v>
          </cell>
          <cell r="B730" t="str">
            <v>19</v>
          </cell>
          <cell r="C730" t="str">
            <v>07</v>
          </cell>
          <cell r="D730" t="str">
            <v>4</v>
          </cell>
          <cell r="E730" t="str">
            <v>0018</v>
          </cell>
          <cell r="F730" t="str">
            <v>0004</v>
          </cell>
          <cell r="G730" t="str">
            <v>1020104</v>
          </cell>
          <cell r="H730" t="str">
            <v>购材料</v>
          </cell>
          <cell r="I730" t="b">
            <v>0</v>
          </cell>
          <cell r="J730">
            <v>45326</v>
          </cell>
          <cell r="K730">
            <v>0</v>
          </cell>
          <cell r="L730">
            <v>0</v>
          </cell>
        </row>
        <row r="731">
          <cell r="A731" t="str">
            <v>08</v>
          </cell>
          <cell r="B731" t="str">
            <v>04</v>
          </cell>
          <cell r="C731" t="str">
            <v>08</v>
          </cell>
          <cell r="D731" t="str">
            <v>2</v>
          </cell>
          <cell r="E731" t="str">
            <v>0006</v>
          </cell>
          <cell r="F731" t="str">
            <v>0001</v>
          </cell>
          <cell r="G731" t="str">
            <v>1020104</v>
          </cell>
          <cell r="H731" t="str">
            <v>存现金</v>
          </cell>
          <cell r="I731" t="b">
            <v>1</v>
          </cell>
          <cell r="J731">
            <v>150000</v>
          </cell>
          <cell r="K731">
            <v>0</v>
          </cell>
          <cell r="L731">
            <v>0</v>
          </cell>
        </row>
        <row r="732">
          <cell r="A732" t="str">
            <v>08</v>
          </cell>
          <cell r="B732" t="str">
            <v>18</v>
          </cell>
          <cell r="C732" t="str">
            <v>08</v>
          </cell>
          <cell r="D732" t="str">
            <v>2</v>
          </cell>
          <cell r="E732" t="str">
            <v>0018</v>
          </cell>
          <cell r="F732" t="str">
            <v>0004</v>
          </cell>
          <cell r="G732" t="str">
            <v>1020104</v>
          </cell>
          <cell r="H732" t="str">
            <v>存现金</v>
          </cell>
          <cell r="I732" t="b">
            <v>1</v>
          </cell>
          <cell r="J732">
            <v>387447.6</v>
          </cell>
          <cell r="K732">
            <v>0</v>
          </cell>
          <cell r="L732">
            <v>0</v>
          </cell>
        </row>
        <row r="733">
          <cell r="A733" t="str">
            <v>08</v>
          </cell>
          <cell r="B733" t="str">
            <v>02</v>
          </cell>
          <cell r="C733" t="str">
            <v>08</v>
          </cell>
          <cell r="D733" t="str">
            <v>3</v>
          </cell>
          <cell r="E733" t="str">
            <v>0002</v>
          </cell>
          <cell r="F733" t="str">
            <v>0001</v>
          </cell>
          <cell r="G733" t="str">
            <v>1020104</v>
          </cell>
          <cell r="H733" t="str">
            <v>暂借款</v>
          </cell>
          <cell r="I733" t="b">
            <v>1</v>
          </cell>
          <cell r="J733">
            <v>9900000</v>
          </cell>
          <cell r="K733">
            <v>0</v>
          </cell>
          <cell r="L733">
            <v>0</v>
          </cell>
        </row>
        <row r="734">
          <cell r="A734" t="str">
            <v>08</v>
          </cell>
          <cell r="B734" t="str">
            <v>05</v>
          </cell>
          <cell r="C734" t="str">
            <v>08</v>
          </cell>
          <cell r="D734" t="str">
            <v>3</v>
          </cell>
          <cell r="E734" t="str">
            <v>0003</v>
          </cell>
          <cell r="F734" t="str">
            <v>0002</v>
          </cell>
          <cell r="G734" t="str">
            <v>1020104</v>
          </cell>
          <cell r="H734" t="str">
            <v>收存款</v>
          </cell>
          <cell r="I734" t="b">
            <v>1</v>
          </cell>
          <cell r="J734">
            <v>900000</v>
          </cell>
          <cell r="K734">
            <v>0</v>
          </cell>
          <cell r="L734">
            <v>0</v>
          </cell>
        </row>
        <row r="735">
          <cell r="A735" t="str">
            <v>08</v>
          </cell>
          <cell r="B735" t="str">
            <v>18</v>
          </cell>
          <cell r="C735" t="str">
            <v>08</v>
          </cell>
          <cell r="D735" t="str">
            <v>3</v>
          </cell>
          <cell r="E735" t="str">
            <v>0007</v>
          </cell>
          <cell r="F735" t="str">
            <v>0001</v>
          </cell>
          <cell r="G735" t="str">
            <v>1020104</v>
          </cell>
          <cell r="H735" t="str">
            <v>暂借款</v>
          </cell>
          <cell r="I735" t="b">
            <v>1</v>
          </cell>
          <cell r="J735">
            <v>3000000</v>
          </cell>
          <cell r="K735">
            <v>0</v>
          </cell>
          <cell r="L735">
            <v>0</v>
          </cell>
        </row>
        <row r="736">
          <cell r="A736" t="str">
            <v>08</v>
          </cell>
          <cell r="B736" t="str">
            <v>20</v>
          </cell>
          <cell r="C736" t="str">
            <v>08</v>
          </cell>
          <cell r="D736" t="str">
            <v>3</v>
          </cell>
          <cell r="E736" t="str">
            <v>0009</v>
          </cell>
          <cell r="F736" t="str">
            <v>0001</v>
          </cell>
          <cell r="G736" t="str">
            <v>1020104</v>
          </cell>
          <cell r="H736" t="str">
            <v>收货款</v>
          </cell>
          <cell r="I736" t="b">
            <v>1</v>
          </cell>
          <cell r="J736">
            <v>2189019.9500000002</v>
          </cell>
          <cell r="K736">
            <v>0</v>
          </cell>
          <cell r="L736">
            <v>0</v>
          </cell>
        </row>
        <row r="737">
          <cell r="A737" t="str">
            <v>08</v>
          </cell>
          <cell r="B737" t="str">
            <v>01</v>
          </cell>
          <cell r="C737" t="str">
            <v>08</v>
          </cell>
          <cell r="D737" t="str">
            <v>4</v>
          </cell>
          <cell r="E737" t="str">
            <v>0002</v>
          </cell>
          <cell r="F737" t="str">
            <v>0003</v>
          </cell>
          <cell r="G737" t="str">
            <v>1020104</v>
          </cell>
          <cell r="H737" t="str">
            <v>付运费</v>
          </cell>
          <cell r="I737" t="b">
            <v>0</v>
          </cell>
          <cell r="J737">
            <v>6390</v>
          </cell>
          <cell r="K737">
            <v>0</v>
          </cell>
          <cell r="L737">
            <v>0</v>
          </cell>
        </row>
        <row r="738">
          <cell r="A738" t="str">
            <v>08</v>
          </cell>
          <cell r="B738" t="str">
            <v>03</v>
          </cell>
          <cell r="C738" t="str">
            <v>08</v>
          </cell>
          <cell r="D738" t="str">
            <v>4</v>
          </cell>
          <cell r="E738" t="str">
            <v>0003</v>
          </cell>
          <cell r="F738" t="str">
            <v>0002</v>
          </cell>
          <cell r="G738" t="str">
            <v>1020104</v>
          </cell>
          <cell r="H738" t="str">
            <v>付手续费</v>
          </cell>
          <cell r="I738" t="b">
            <v>0</v>
          </cell>
          <cell r="J738">
            <v>516.35</v>
          </cell>
          <cell r="K738">
            <v>0</v>
          </cell>
          <cell r="L738">
            <v>0</v>
          </cell>
        </row>
        <row r="739">
          <cell r="A739" t="str">
            <v>08</v>
          </cell>
          <cell r="B739" t="str">
            <v>03</v>
          </cell>
          <cell r="C739" t="str">
            <v>08</v>
          </cell>
          <cell r="D739" t="str">
            <v>4</v>
          </cell>
          <cell r="E739" t="str">
            <v>0004</v>
          </cell>
          <cell r="F739" t="str">
            <v>0003</v>
          </cell>
          <cell r="G739" t="str">
            <v>1020104</v>
          </cell>
          <cell r="H739" t="str">
            <v>付运费</v>
          </cell>
          <cell r="I739" t="b">
            <v>0</v>
          </cell>
          <cell r="J739">
            <v>21892.2</v>
          </cell>
          <cell r="K739">
            <v>0</v>
          </cell>
          <cell r="L739">
            <v>0</v>
          </cell>
        </row>
        <row r="740">
          <cell r="A740" t="str">
            <v>08</v>
          </cell>
          <cell r="B740" t="str">
            <v>03</v>
          </cell>
          <cell r="C740" t="str">
            <v>08</v>
          </cell>
          <cell r="D740" t="str">
            <v>4</v>
          </cell>
          <cell r="E740" t="str">
            <v>0005</v>
          </cell>
          <cell r="F740" t="str">
            <v>0005</v>
          </cell>
          <cell r="G740" t="str">
            <v>1020104</v>
          </cell>
          <cell r="H740" t="str">
            <v>付工程款.货款</v>
          </cell>
          <cell r="I740" t="b">
            <v>0</v>
          </cell>
          <cell r="J740">
            <v>159000</v>
          </cell>
          <cell r="K740">
            <v>0</v>
          </cell>
          <cell r="L740">
            <v>0</v>
          </cell>
        </row>
        <row r="741">
          <cell r="A741" t="str">
            <v>08</v>
          </cell>
          <cell r="B741" t="str">
            <v>05</v>
          </cell>
          <cell r="C741" t="str">
            <v>08</v>
          </cell>
          <cell r="D741" t="str">
            <v>4</v>
          </cell>
          <cell r="E741" t="str">
            <v>0008</v>
          </cell>
          <cell r="F741" t="str">
            <v>0003</v>
          </cell>
          <cell r="G741" t="str">
            <v>1020104</v>
          </cell>
          <cell r="H741" t="str">
            <v>付审计费.清洗费</v>
          </cell>
          <cell r="I741" t="b">
            <v>0</v>
          </cell>
          <cell r="J741">
            <v>21306.28</v>
          </cell>
          <cell r="K741">
            <v>0</v>
          </cell>
          <cell r="L741">
            <v>0</v>
          </cell>
        </row>
        <row r="742">
          <cell r="A742" t="str">
            <v>08</v>
          </cell>
          <cell r="B742" t="str">
            <v>05</v>
          </cell>
          <cell r="C742" t="str">
            <v>08</v>
          </cell>
          <cell r="D742" t="str">
            <v>4</v>
          </cell>
          <cell r="E742" t="str">
            <v>0009</v>
          </cell>
          <cell r="F742" t="str">
            <v>0005</v>
          </cell>
          <cell r="G742" t="str">
            <v>1020104</v>
          </cell>
          <cell r="H742" t="str">
            <v>暂借款</v>
          </cell>
          <cell r="I742" t="b">
            <v>0</v>
          </cell>
          <cell r="J742">
            <v>2900000</v>
          </cell>
          <cell r="K742">
            <v>0</v>
          </cell>
          <cell r="L742">
            <v>0</v>
          </cell>
        </row>
        <row r="743">
          <cell r="A743" t="str">
            <v>08</v>
          </cell>
          <cell r="B743" t="str">
            <v>06</v>
          </cell>
          <cell r="C743" t="str">
            <v>08</v>
          </cell>
          <cell r="D743" t="str">
            <v>4</v>
          </cell>
          <cell r="E743" t="str">
            <v>0010</v>
          </cell>
          <cell r="F743" t="str">
            <v>0003</v>
          </cell>
          <cell r="G743" t="str">
            <v>1020104</v>
          </cell>
          <cell r="H743" t="str">
            <v>购柴油</v>
          </cell>
          <cell r="I743" t="b">
            <v>0</v>
          </cell>
          <cell r="J743">
            <v>20000</v>
          </cell>
          <cell r="K743">
            <v>0</v>
          </cell>
          <cell r="L743">
            <v>0</v>
          </cell>
        </row>
        <row r="744">
          <cell r="A744" t="str">
            <v>08</v>
          </cell>
          <cell r="B744" t="str">
            <v>06</v>
          </cell>
          <cell r="C744" t="str">
            <v>08</v>
          </cell>
          <cell r="D744" t="str">
            <v>4</v>
          </cell>
          <cell r="E744" t="str">
            <v>0011</v>
          </cell>
          <cell r="F744" t="str">
            <v>0002</v>
          </cell>
          <cell r="G744" t="str">
            <v>1020104</v>
          </cell>
          <cell r="H744" t="str">
            <v>付信息费.认证费</v>
          </cell>
          <cell r="I744" t="b">
            <v>0</v>
          </cell>
          <cell r="J744">
            <v>23402.09</v>
          </cell>
          <cell r="K744">
            <v>0</v>
          </cell>
          <cell r="L744">
            <v>0</v>
          </cell>
        </row>
        <row r="745">
          <cell r="A745" t="str">
            <v>08</v>
          </cell>
          <cell r="B745" t="str">
            <v>06</v>
          </cell>
          <cell r="C745" t="str">
            <v>08</v>
          </cell>
          <cell r="D745" t="str">
            <v>4</v>
          </cell>
          <cell r="E745" t="str">
            <v>0012</v>
          </cell>
          <cell r="F745" t="str">
            <v>0005</v>
          </cell>
          <cell r="G745" t="str">
            <v>1020104</v>
          </cell>
          <cell r="H745" t="str">
            <v>付运杂费</v>
          </cell>
          <cell r="I745" t="b">
            <v>0</v>
          </cell>
          <cell r="J745">
            <v>4090</v>
          </cell>
          <cell r="K745">
            <v>0</v>
          </cell>
          <cell r="L745">
            <v>0</v>
          </cell>
        </row>
        <row r="746">
          <cell r="A746" t="str">
            <v>08</v>
          </cell>
          <cell r="B746" t="str">
            <v>06</v>
          </cell>
          <cell r="C746" t="str">
            <v>08</v>
          </cell>
          <cell r="D746" t="str">
            <v>4</v>
          </cell>
          <cell r="E746" t="str">
            <v>0013</v>
          </cell>
          <cell r="F746" t="str">
            <v>0004</v>
          </cell>
          <cell r="G746" t="str">
            <v>1020104</v>
          </cell>
          <cell r="H746" t="str">
            <v>付运费</v>
          </cell>
          <cell r="I746" t="b">
            <v>0</v>
          </cell>
          <cell r="J746">
            <v>12780</v>
          </cell>
          <cell r="K746">
            <v>0</v>
          </cell>
          <cell r="L746">
            <v>0</v>
          </cell>
        </row>
        <row r="747">
          <cell r="A747" t="str">
            <v>08</v>
          </cell>
          <cell r="B747" t="str">
            <v>08</v>
          </cell>
          <cell r="C747" t="str">
            <v>08</v>
          </cell>
          <cell r="D747" t="str">
            <v>4</v>
          </cell>
          <cell r="E747" t="str">
            <v>0014</v>
          </cell>
          <cell r="F747" t="str">
            <v>0004</v>
          </cell>
          <cell r="G747" t="str">
            <v>1020104</v>
          </cell>
          <cell r="H747" t="str">
            <v>购材料</v>
          </cell>
          <cell r="I747" t="b">
            <v>0</v>
          </cell>
          <cell r="J747">
            <v>5090.8</v>
          </cell>
          <cell r="K747">
            <v>0</v>
          </cell>
          <cell r="L747">
            <v>0</v>
          </cell>
        </row>
        <row r="748">
          <cell r="A748" t="str">
            <v>08</v>
          </cell>
          <cell r="B748" t="str">
            <v>08</v>
          </cell>
          <cell r="C748" t="str">
            <v>08</v>
          </cell>
          <cell r="D748" t="str">
            <v>4</v>
          </cell>
          <cell r="E748" t="str">
            <v>0016</v>
          </cell>
          <cell r="F748" t="str">
            <v>0003</v>
          </cell>
          <cell r="G748" t="str">
            <v>1020104</v>
          </cell>
          <cell r="H748" t="str">
            <v>付存款</v>
          </cell>
          <cell r="I748" t="b">
            <v>0</v>
          </cell>
          <cell r="J748">
            <v>5500000</v>
          </cell>
          <cell r="K748">
            <v>0</v>
          </cell>
          <cell r="L748">
            <v>0</v>
          </cell>
        </row>
        <row r="749">
          <cell r="A749" t="str">
            <v>08</v>
          </cell>
          <cell r="B749" t="str">
            <v>10</v>
          </cell>
          <cell r="C749" t="str">
            <v>08</v>
          </cell>
          <cell r="D749" t="str">
            <v>4</v>
          </cell>
          <cell r="E749" t="str">
            <v>0017</v>
          </cell>
          <cell r="F749" t="str">
            <v>0002</v>
          </cell>
          <cell r="G749" t="str">
            <v>1020104</v>
          </cell>
          <cell r="H749" t="str">
            <v>付税款</v>
          </cell>
          <cell r="I749" t="b">
            <v>0</v>
          </cell>
          <cell r="J749">
            <v>201237.74</v>
          </cell>
          <cell r="K749">
            <v>0</v>
          </cell>
          <cell r="L749">
            <v>0</v>
          </cell>
        </row>
        <row r="750">
          <cell r="A750" t="str">
            <v>08</v>
          </cell>
          <cell r="B750" t="str">
            <v>15</v>
          </cell>
          <cell r="C750" t="str">
            <v>08</v>
          </cell>
          <cell r="D750" t="str">
            <v>4</v>
          </cell>
          <cell r="E750" t="str">
            <v>0018</v>
          </cell>
          <cell r="F750" t="str">
            <v>0004</v>
          </cell>
          <cell r="G750" t="str">
            <v>1020104</v>
          </cell>
          <cell r="H750" t="str">
            <v>暂借款</v>
          </cell>
          <cell r="I750" t="b">
            <v>0</v>
          </cell>
          <cell r="J750">
            <v>2900000</v>
          </cell>
          <cell r="K750">
            <v>0</v>
          </cell>
          <cell r="L750">
            <v>0</v>
          </cell>
        </row>
        <row r="751">
          <cell r="A751" t="str">
            <v>08</v>
          </cell>
          <cell r="B751" t="str">
            <v>15</v>
          </cell>
          <cell r="C751" t="str">
            <v>08</v>
          </cell>
          <cell r="D751" t="str">
            <v>4</v>
          </cell>
          <cell r="E751" t="str">
            <v>0019</v>
          </cell>
          <cell r="F751" t="str">
            <v>0005</v>
          </cell>
          <cell r="G751" t="str">
            <v>1020104</v>
          </cell>
          <cell r="H751" t="str">
            <v>付检测费</v>
          </cell>
          <cell r="I751" t="b">
            <v>0</v>
          </cell>
          <cell r="J751">
            <v>7730</v>
          </cell>
          <cell r="K751">
            <v>0</v>
          </cell>
          <cell r="L751">
            <v>0</v>
          </cell>
        </row>
        <row r="752">
          <cell r="A752" t="str">
            <v>08</v>
          </cell>
          <cell r="B752" t="str">
            <v>15</v>
          </cell>
          <cell r="C752" t="str">
            <v>08</v>
          </cell>
          <cell r="D752" t="str">
            <v>4</v>
          </cell>
          <cell r="E752" t="str">
            <v>0020</v>
          </cell>
          <cell r="F752" t="str">
            <v>0004</v>
          </cell>
          <cell r="G752" t="str">
            <v>1020104</v>
          </cell>
          <cell r="H752" t="str">
            <v>付运费</v>
          </cell>
          <cell r="I752" t="b">
            <v>0</v>
          </cell>
          <cell r="J752">
            <v>6930</v>
          </cell>
          <cell r="K752">
            <v>0</v>
          </cell>
          <cell r="L752">
            <v>0</v>
          </cell>
        </row>
        <row r="753">
          <cell r="A753" t="str">
            <v>08</v>
          </cell>
          <cell r="B753" t="str">
            <v>18</v>
          </cell>
          <cell r="C753" t="str">
            <v>08</v>
          </cell>
          <cell r="D753" t="str">
            <v>4</v>
          </cell>
          <cell r="E753" t="str">
            <v>0021</v>
          </cell>
          <cell r="F753" t="str">
            <v>0004</v>
          </cell>
          <cell r="G753" t="str">
            <v>1020104</v>
          </cell>
          <cell r="H753" t="str">
            <v>付运杂费</v>
          </cell>
          <cell r="I753" t="b">
            <v>0</v>
          </cell>
          <cell r="J753">
            <v>5680</v>
          </cell>
          <cell r="K753">
            <v>0</v>
          </cell>
          <cell r="L753">
            <v>0</v>
          </cell>
        </row>
        <row r="754">
          <cell r="A754" t="str">
            <v>08</v>
          </cell>
          <cell r="B754" t="str">
            <v>18</v>
          </cell>
          <cell r="C754" t="str">
            <v>08</v>
          </cell>
          <cell r="D754" t="str">
            <v>4</v>
          </cell>
          <cell r="E754" t="str">
            <v>0023</v>
          </cell>
          <cell r="F754" t="str">
            <v>0003</v>
          </cell>
          <cell r="G754" t="str">
            <v>1020104</v>
          </cell>
          <cell r="H754" t="str">
            <v>付手续费</v>
          </cell>
          <cell r="I754" t="b">
            <v>0</v>
          </cell>
          <cell r="J754">
            <v>1478.98</v>
          </cell>
          <cell r="K754">
            <v>0</v>
          </cell>
          <cell r="L754">
            <v>0</v>
          </cell>
        </row>
        <row r="755">
          <cell r="A755" t="str">
            <v>08</v>
          </cell>
          <cell r="B755" t="str">
            <v>20</v>
          </cell>
          <cell r="C755" t="str">
            <v>08</v>
          </cell>
          <cell r="D755" t="str">
            <v>4</v>
          </cell>
          <cell r="E755" t="str">
            <v>0024</v>
          </cell>
          <cell r="F755" t="str">
            <v>0002</v>
          </cell>
          <cell r="G755" t="str">
            <v>1020104</v>
          </cell>
          <cell r="H755" t="str">
            <v>付邮寄费</v>
          </cell>
          <cell r="I755" t="b">
            <v>0</v>
          </cell>
          <cell r="J755">
            <v>2319</v>
          </cell>
          <cell r="K755">
            <v>0</v>
          </cell>
          <cell r="L755">
            <v>0</v>
          </cell>
        </row>
        <row r="756">
          <cell r="A756" t="str">
            <v>08</v>
          </cell>
          <cell r="B756" t="str">
            <v>20</v>
          </cell>
          <cell r="C756" t="str">
            <v>08</v>
          </cell>
          <cell r="D756" t="str">
            <v>4</v>
          </cell>
          <cell r="E756" t="str">
            <v>0025</v>
          </cell>
          <cell r="F756" t="str">
            <v>0004</v>
          </cell>
          <cell r="G756" t="str">
            <v>1020104</v>
          </cell>
          <cell r="H756" t="str">
            <v>购材料</v>
          </cell>
          <cell r="I756" t="b">
            <v>0</v>
          </cell>
          <cell r="J756">
            <v>37780</v>
          </cell>
          <cell r="K756">
            <v>0</v>
          </cell>
          <cell r="L756">
            <v>0</v>
          </cell>
        </row>
        <row r="757">
          <cell r="A757" t="str">
            <v>08</v>
          </cell>
          <cell r="B757" t="str">
            <v>22</v>
          </cell>
          <cell r="C757" t="str">
            <v>08</v>
          </cell>
          <cell r="D757" t="str">
            <v>4</v>
          </cell>
          <cell r="E757" t="str">
            <v>0030</v>
          </cell>
          <cell r="F757" t="str">
            <v>0005</v>
          </cell>
          <cell r="G757" t="str">
            <v>1020104</v>
          </cell>
          <cell r="H757" t="str">
            <v>付货款</v>
          </cell>
          <cell r="I757" t="b">
            <v>0</v>
          </cell>
          <cell r="J757">
            <v>2467310</v>
          </cell>
          <cell r="K757">
            <v>0</v>
          </cell>
          <cell r="L757">
            <v>0</v>
          </cell>
        </row>
        <row r="758">
          <cell r="A758" t="str">
            <v>08</v>
          </cell>
          <cell r="B758" t="str">
            <v>22</v>
          </cell>
          <cell r="C758" t="str">
            <v>08</v>
          </cell>
          <cell r="D758" t="str">
            <v>4</v>
          </cell>
          <cell r="E758" t="str">
            <v>0031</v>
          </cell>
          <cell r="F758" t="str">
            <v>0004</v>
          </cell>
          <cell r="G758" t="str">
            <v>1020104</v>
          </cell>
          <cell r="H758" t="str">
            <v>付货款</v>
          </cell>
          <cell r="I758" t="b">
            <v>0</v>
          </cell>
          <cell r="J758">
            <v>353950</v>
          </cell>
          <cell r="K758">
            <v>0</v>
          </cell>
          <cell r="L758">
            <v>0</v>
          </cell>
        </row>
        <row r="759">
          <cell r="A759" t="str">
            <v>08</v>
          </cell>
          <cell r="B759" t="str">
            <v>22</v>
          </cell>
          <cell r="C759" t="str">
            <v>08</v>
          </cell>
          <cell r="D759" t="str">
            <v>4</v>
          </cell>
          <cell r="E759" t="str">
            <v>0032</v>
          </cell>
          <cell r="F759" t="str">
            <v>0001</v>
          </cell>
          <cell r="G759" t="str">
            <v>1020104</v>
          </cell>
          <cell r="H759" t="str">
            <v>调汇USD278.80*8.2672</v>
          </cell>
          <cell r="I759" t="b">
            <v>1</v>
          </cell>
          <cell r="J759">
            <v>2304.9</v>
          </cell>
          <cell r="K759">
            <v>0</v>
          </cell>
          <cell r="L759">
            <v>0</v>
          </cell>
        </row>
        <row r="760">
          <cell r="A760" t="str">
            <v>09</v>
          </cell>
          <cell r="B760" t="str">
            <v>01</v>
          </cell>
          <cell r="C760" t="str">
            <v>09</v>
          </cell>
          <cell r="D760" t="str">
            <v>3</v>
          </cell>
          <cell r="E760" t="str">
            <v>0001</v>
          </cell>
          <cell r="F760" t="str">
            <v>0001</v>
          </cell>
          <cell r="G760" t="str">
            <v>1020104</v>
          </cell>
          <cell r="H760" t="str">
            <v>暂借款</v>
          </cell>
          <cell r="I760" t="b">
            <v>1</v>
          </cell>
          <cell r="J760">
            <v>3000000</v>
          </cell>
          <cell r="K760">
            <v>0</v>
          </cell>
          <cell r="L760">
            <v>0</v>
          </cell>
        </row>
        <row r="761">
          <cell r="A761" t="str">
            <v>09</v>
          </cell>
          <cell r="B761" t="str">
            <v>05</v>
          </cell>
          <cell r="C761" t="str">
            <v>09</v>
          </cell>
          <cell r="D761" t="str">
            <v>3</v>
          </cell>
          <cell r="E761" t="str">
            <v>0003</v>
          </cell>
          <cell r="F761" t="str">
            <v>0001</v>
          </cell>
          <cell r="G761" t="str">
            <v>1020104</v>
          </cell>
          <cell r="H761" t="str">
            <v>收借款</v>
          </cell>
          <cell r="I761" t="b">
            <v>1</v>
          </cell>
          <cell r="J761">
            <v>9500000</v>
          </cell>
          <cell r="K761">
            <v>0</v>
          </cell>
          <cell r="L761">
            <v>0</v>
          </cell>
        </row>
        <row r="762">
          <cell r="A762" t="str">
            <v>09</v>
          </cell>
          <cell r="B762" t="str">
            <v>10</v>
          </cell>
          <cell r="C762" t="str">
            <v>09</v>
          </cell>
          <cell r="D762" t="str">
            <v>3</v>
          </cell>
          <cell r="E762" t="str">
            <v>0004</v>
          </cell>
          <cell r="F762" t="str">
            <v>0001</v>
          </cell>
          <cell r="G762" t="str">
            <v>1020104</v>
          </cell>
          <cell r="H762" t="str">
            <v>收存款利息</v>
          </cell>
          <cell r="I762" t="b">
            <v>1</v>
          </cell>
          <cell r="J762">
            <v>5253.28</v>
          </cell>
          <cell r="K762">
            <v>0</v>
          </cell>
          <cell r="L762">
            <v>0</v>
          </cell>
        </row>
        <row r="763">
          <cell r="A763" t="str">
            <v>09</v>
          </cell>
          <cell r="B763" t="str">
            <v>21</v>
          </cell>
          <cell r="C763" t="str">
            <v>09</v>
          </cell>
          <cell r="D763" t="str">
            <v>3</v>
          </cell>
          <cell r="E763" t="str">
            <v>0006</v>
          </cell>
          <cell r="F763" t="str">
            <v>0002</v>
          </cell>
          <cell r="G763" t="str">
            <v>1020104</v>
          </cell>
          <cell r="H763" t="str">
            <v>暂借款</v>
          </cell>
          <cell r="I763" t="b">
            <v>1</v>
          </cell>
          <cell r="J763">
            <v>2700000</v>
          </cell>
          <cell r="K763">
            <v>0</v>
          </cell>
          <cell r="L763">
            <v>0</v>
          </cell>
        </row>
        <row r="764">
          <cell r="A764" t="str">
            <v>09</v>
          </cell>
          <cell r="B764" t="str">
            <v>23</v>
          </cell>
          <cell r="C764" t="str">
            <v>09</v>
          </cell>
          <cell r="D764" t="str">
            <v>3</v>
          </cell>
          <cell r="E764" t="str">
            <v>0010</v>
          </cell>
          <cell r="F764" t="str">
            <v>0001</v>
          </cell>
          <cell r="G764" t="str">
            <v>1020104</v>
          </cell>
          <cell r="H764" t="str">
            <v>收货款</v>
          </cell>
          <cell r="I764" t="b">
            <v>1</v>
          </cell>
          <cell r="J764">
            <v>898726.85</v>
          </cell>
          <cell r="K764">
            <v>0</v>
          </cell>
          <cell r="L764">
            <v>0</v>
          </cell>
        </row>
        <row r="765">
          <cell r="A765" t="str">
            <v>09</v>
          </cell>
          <cell r="B765" t="str">
            <v>23</v>
          </cell>
          <cell r="C765" t="str">
            <v>09</v>
          </cell>
          <cell r="D765" t="str">
            <v>3</v>
          </cell>
          <cell r="E765" t="str">
            <v>0011</v>
          </cell>
          <cell r="F765" t="str">
            <v>0002</v>
          </cell>
          <cell r="G765" t="str">
            <v>1020104</v>
          </cell>
          <cell r="H765" t="str">
            <v>收货款</v>
          </cell>
          <cell r="I765" t="b">
            <v>1</v>
          </cell>
          <cell r="J765">
            <v>149136.62</v>
          </cell>
          <cell r="K765">
            <v>0</v>
          </cell>
          <cell r="L765">
            <v>0</v>
          </cell>
        </row>
        <row r="766">
          <cell r="A766" t="str">
            <v>09</v>
          </cell>
          <cell r="B766" t="str">
            <v>01</v>
          </cell>
          <cell r="C766" t="str">
            <v>09</v>
          </cell>
          <cell r="D766" t="str">
            <v>4</v>
          </cell>
          <cell r="E766" t="str">
            <v>0003</v>
          </cell>
          <cell r="F766" t="str">
            <v>0004</v>
          </cell>
          <cell r="G766" t="str">
            <v>1020104</v>
          </cell>
          <cell r="H766" t="str">
            <v>付运费</v>
          </cell>
          <cell r="I766" t="b">
            <v>0</v>
          </cell>
          <cell r="J766">
            <v>39170.199999999997</v>
          </cell>
          <cell r="K766">
            <v>0</v>
          </cell>
          <cell r="L766">
            <v>0</v>
          </cell>
        </row>
        <row r="767">
          <cell r="A767" t="str">
            <v>09</v>
          </cell>
          <cell r="B767" t="str">
            <v>03</v>
          </cell>
          <cell r="C767" t="str">
            <v>09</v>
          </cell>
          <cell r="D767" t="str">
            <v>4</v>
          </cell>
          <cell r="E767" t="str">
            <v>0004</v>
          </cell>
          <cell r="F767" t="str">
            <v>0004</v>
          </cell>
          <cell r="G767" t="str">
            <v>1020104</v>
          </cell>
          <cell r="H767" t="str">
            <v>付电话费</v>
          </cell>
          <cell r="I767" t="b">
            <v>0</v>
          </cell>
          <cell r="J767">
            <v>10228</v>
          </cell>
          <cell r="K767">
            <v>0</v>
          </cell>
          <cell r="L767">
            <v>0</v>
          </cell>
        </row>
        <row r="768">
          <cell r="A768" t="str">
            <v>09</v>
          </cell>
          <cell r="B768" t="str">
            <v>04</v>
          </cell>
          <cell r="C768" t="str">
            <v>09</v>
          </cell>
          <cell r="D768" t="str">
            <v>4</v>
          </cell>
          <cell r="E768" t="str">
            <v>0005</v>
          </cell>
          <cell r="F768" t="str">
            <v>0003</v>
          </cell>
          <cell r="G768" t="str">
            <v>1020104</v>
          </cell>
          <cell r="H768" t="str">
            <v>付手续费</v>
          </cell>
          <cell r="I768" t="b">
            <v>0</v>
          </cell>
          <cell r="J768">
            <v>136.25</v>
          </cell>
          <cell r="K768">
            <v>0</v>
          </cell>
          <cell r="L768">
            <v>0</v>
          </cell>
        </row>
        <row r="769">
          <cell r="A769" t="str">
            <v>09</v>
          </cell>
          <cell r="B769" t="str">
            <v>04</v>
          </cell>
          <cell r="C769" t="str">
            <v>09</v>
          </cell>
          <cell r="D769" t="str">
            <v>4</v>
          </cell>
          <cell r="E769" t="str">
            <v>0006</v>
          </cell>
          <cell r="F769" t="str">
            <v>0006</v>
          </cell>
          <cell r="G769" t="str">
            <v>1020104</v>
          </cell>
          <cell r="H769" t="str">
            <v>付货款</v>
          </cell>
          <cell r="I769" t="b">
            <v>0</v>
          </cell>
          <cell r="J769">
            <v>1313425.47</v>
          </cell>
          <cell r="K769">
            <v>0</v>
          </cell>
          <cell r="L769">
            <v>0</v>
          </cell>
        </row>
        <row r="770">
          <cell r="A770" t="str">
            <v>09</v>
          </cell>
          <cell r="B770" t="str">
            <v>06</v>
          </cell>
          <cell r="C770" t="str">
            <v>09</v>
          </cell>
          <cell r="D770" t="str">
            <v>4</v>
          </cell>
          <cell r="E770" t="str">
            <v>0007</v>
          </cell>
          <cell r="F770" t="str">
            <v>0004</v>
          </cell>
          <cell r="G770" t="str">
            <v>1020104</v>
          </cell>
          <cell r="H770" t="str">
            <v>付借款利息</v>
          </cell>
          <cell r="I770" t="b">
            <v>0</v>
          </cell>
          <cell r="J770">
            <v>179706.67</v>
          </cell>
          <cell r="K770">
            <v>0</v>
          </cell>
          <cell r="L770">
            <v>0</v>
          </cell>
        </row>
        <row r="771">
          <cell r="A771" t="str">
            <v>09</v>
          </cell>
          <cell r="B771" t="str">
            <v>06</v>
          </cell>
          <cell r="C771" t="str">
            <v>09</v>
          </cell>
          <cell r="D771" t="str">
            <v>4</v>
          </cell>
          <cell r="E771" t="str">
            <v>0008</v>
          </cell>
          <cell r="F771" t="str">
            <v>0004</v>
          </cell>
          <cell r="G771" t="str">
            <v>1020104</v>
          </cell>
          <cell r="H771" t="str">
            <v>购材料</v>
          </cell>
          <cell r="I771" t="b">
            <v>0</v>
          </cell>
          <cell r="J771">
            <v>219050</v>
          </cell>
          <cell r="K771">
            <v>0</v>
          </cell>
          <cell r="L771">
            <v>0</v>
          </cell>
        </row>
        <row r="772">
          <cell r="A772" t="str">
            <v>09</v>
          </cell>
          <cell r="B772" t="str">
            <v>06</v>
          </cell>
          <cell r="C772" t="str">
            <v>09</v>
          </cell>
          <cell r="D772" t="str">
            <v>4</v>
          </cell>
          <cell r="E772" t="str">
            <v>0009</v>
          </cell>
          <cell r="F772" t="str">
            <v>0004</v>
          </cell>
          <cell r="G772" t="str">
            <v>1020104</v>
          </cell>
          <cell r="H772" t="str">
            <v>暂借款</v>
          </cell>
          <cell r="I772" t="b">
            <v>0</v>
          </cell>
          <cell r="J772">
            <v>5706580</v>
          </cell>
          <cell r="K772">
            <v>0</v>
          </cell>
          <cell r="L772">
            <v>0</v>
          </cell>
        </row>
        <row r="773">
          <cell r="A773" t="str">
            <v>09</v>
          </cell>
          <cell r="B773" t="str">
            <v>08</v>
          </cell>
          <cell r="C773" t="str">
            <v>09</v>
          </cell>
          <cell r="D773" t="str">
            <v>4</v>
          </cell>
          <cell r="E773" t="str">
            <v>0011</v>
          </cell>
          <cell r="F773" t="str">
            <v>0004</v>
          </cell>
          <cell r="G773" t="str">
            <v>1020104</v>
          </cell>
          <cell r="H773" t="str">
            <v>暂借款</v>
          </cell>
          <cell r="I773" t="b">
            <v>0</v>
          </cell>
          <cell r="J773">
            <v>2850000</v>
          </cell>
          <cell r="K773">
            <v>0</v>
          </cell>
          <cell r="L773">
            <v>0</v>
          </cell>
        </row>
        <row r="774">
          <cell r="A774" t="str">
            <v>09</v>
          </cell>
          <cell r="B774" t="str">
            <v>12</v>
          </cell>
          <cell r="C774" t="str">
            <v>09</v>
          </cell>
          <cell r="D774" t="str">
            <v>4</v>
          </cell>
          <cell r="E774" t="str">
            <v>0013</v>
          </cell>
          <cell r="F774" t="str">
            <v>0005</v>
          </cell>
          <cell r="G774" t="str">
            <v>1020104</v>
          </cell>
          <cell r="H774" t="str">
            <v>付港杂费</v>
          </cell>
          <cell r="I774" t="b">
            <v>0</v>
          </cell>
          <cell r="J774">
            <v>9058</v>
          </cell>
          <cell r="K774">
            <v>0</v>
          </cell>
          <cell r="L774">
            <v>0</v>
          </cell>
        </row>
        <row r="775">
          <cell r="A775" t="str">
            <v>09</v>
          </cell>
          <cell r="B775" t="str">
            <v>12</v>
          </cell>
          <cell r="C775" t="str">
            <v>09</v>
          </cell>
          <cell r="D775" t="str">
            <v>4</v>
          </cell>
          <cell r="E775" t="str">
            <v>0014</v>
          </cell>
          <cell r="F775" t="str">
            <v>0004</v>
          </cell>
          <cell r="G775" t="str">
            <v>1020104</v>
          </cell>
          <cell r="H775" t="str">
            <v>付港杂费</v>
          </cell>
          <cell r="I775" t="b">
            <v>0</v>
          </cell>
          <cell r="J775">
            <v>7280</v>
          </cell>
          <cell r="K775">
            <v>0</v>
          </cell>
          <cell r="L775">
            <v>0</v>
          </cell>
        </row>
        <row r="776">
          <cell r="A776" t="str">
            <v>09</v>
          </cell>
          <cell r="B776" t="str">
            <v>12</v>
          </cell>
          <cell r="C776" t="str">
            <v>09</v>
          </cell>
          <cell r="D776" t="str">
            <v>4</v>
          </cell>
          <cell r="E776" t="str">
            <v>0015</v>
          </cell>
          <cell r="F776" t="str">
            <v>0002</v>
          </cell>
          <cell r="G776" t="str">
            <v>1020104</v>
          </cell>
          <cell r="H776" t="str">
            <v>付进口无菌袋报关费等</v>
          </cell>
          <cell r="I776" t="b">
            <v>0</v>
          </cell>
          <cell r="J776">
            <v>4546</v>
          </cell>
          <cell r="K776">
            <v>0</v>
          </cell>
          <cell r="L776">
            <v>0</v>
          </cell>
        </row>
        <row r="777">
          <cell r="A777" t="str">
            <v>09</v>
          </cell>
          <cell r="B777" t="str">
            <v>14</v>
          </cell>
          <cell r="C777" t="str">
            <v>09</v>
          </cell>
          <cell r="D777" t="str">
            <v>4</v>
          </cell>
          <cell r="E777" t="str">
            <v>0017</v>
          </cell>
          <cell r="F777" t="str">
            <v>0003</v>
          </cell>
          <cell r="G777" t="str">
            <v>1020104</v>
          </cell>
          <cell r="H777" t="str">
            <v>付水电费</v>
          </cell>
          <cell r="I777" t="b">
            <v>0</v>
          </cell>
          <cell r="J777">
            <v>65941.399999999994</v>
          </cell>
          <cell r="K777">
            <v>0</v>
          </cell>
          <cell r="L777">
            <v>0</v>
          </cell>
        </row>
        <row r="778">
          <cell r="A778" t="str">
            <v>09</v>
          </cell>
          <cell r="B778" t="str">
            <v>15</v>
          </cell>
          <cell r="C778" t="str">
            <v>09</v>
          </cell>
          <cell r="D778" t="str">
            <v>4</v>
          </cell>
          <cell r="E778" t="str">
            <v>0018</v>
          </cell>
          <cell r="F778" t="str">
            <v>0004</v>
          </cell>
          <cell r="G778" t="str">
            <v>1020104</v>
          </cell>
          <cell r="H778" t="str">
            <v>购材料</v>
          </cell>
          <cell r="I778" t="b">
            <v>0</v>
          </cell>
          <cell r="J778">
            <v>52448.13</v>
          </cell>
          <cell r="K778">
            <v>0</v>
          </cell>
          <cell r="L778">
            <v>0</v>
          </cell>
        </row>
        <row r="779">
          <cell r="A779" t="str">
            <v>09</v>
          </cell>
          <cell r="B779" t="str">
            <v>15</v>
          </cell>
          <cell r="C779" t="str">
            <v>09</v>
          </cell>
          <cell r="D779" t="str">
            <v>4</v>
          </cell>
          <cell r="E779" t="str">
            <v>0020</v>
          </cell>
          <cell r="F779" t="str">
            <v>0006</v>
          </cell>
          <cell r="G779" t="str">
            <v>1020104</v>
          </cell>
          <cell r="H779" t="str">
            <v>暂借款</v>
          </cell>
          <cell r="I779" t="b">
            <v>0</v>
          </cell>
          <cell r="J779">
            <v>2100000</v>
          </cell>
          <cell r="K779">
            <v>0</v>
          </cell>
          <cell r="L779">
            <v>0</v>
          </cell>
        </row>
        <row r="780">
          <cell r="A780" t="str">
            <v>09</v>
          </cell>
          <cell r="B780" t="str">
            <v>20</v>
          </cell>
          <cell r="C780" t="str">
            <v>09</v>
          </cell>
          <cell r="D780" t="str">
            <v>4</v>
          </cell>
          <cell r="E780" t="str">
            <v>0022</v>
          </cell>
          <cell r="F780" t="str">
            <v>0003</v>
          </cell>
          <cell r="G780" t="str">
            <v>1020104</v>
          </cell>
          <cell r="H780" t="str">
            <v>付手续费.利息</v>
          </cell>
          <cell r="I780" t="b">
            <v>0</v>
          </cell>
          <cell r="J780">
            <v>114250.59</v>
          </cell>
          <cell r="K780">
            <v>0</v>
          </cell>
          <cell r="L780">
            <v>0</v>
          </cell>
        </row>
        <row r="781">
          <cell r="A781" t="str">
            <v>09</v>
          </cell>
          <cell r="B781" t="str">
            <v>23</v>
          </cell>
          <cell r="C781" t="str">
            <v>09</v>
          </cell>
          <cell r="D781" t="str">
            <v>4</v>
          </cell>
          <cell r="E781" t="str">
            <v>0023</v>
          </cell>
          <cell r="F781" t="str">
            <v>0002</v>
          </cell>
          <cell r="G781" t="str">
            <v>1020104</v>
          </cell>
          <cell r="H781" t="str">
            <v>转户</v>
          </cell>
          <cell r="I781" t="b">
            <v>0</v>
          </cell>
          <cell r="J781">
            <v>600000</v>
          </cell>
          <cell r="K781">
            <v>0</v>
          </cell>
          <cell r="L781">
            <v>0</v>
          </cell>
        </row>
        <row r="782">
          <cell r="A782" t="str">
            <v>09</v>
          </cell>
          <cell r="B782" t="str">
            <v>23</v>
          </cell>
          <cell r="C782" t="str">
            <v>09</v>
          </cell>
          <cell r="D782" t="str">
            <v>4</v>
          </cell>
          <cell r="E782" t="str">
            <v>0023</v>
          </cell>
          <cell r="F782" t="str">
            <v>0005</v>
          </cell>
          <cell r="G782" t="str">
            <v>1020104</v>
          </cell>
          <cell r="H782" t="str">
            <v>暂借款</v>
          </cell>
          <cell r="I782" t="b">
            <v>0</v>
          </cell>
          <cell r="J782">
            <v>2100000</v>
          </cell>
          <cell r="K782">
            <v>0</v>
          </cell>
          <cell r="L782">
            <v>0</v>
          </cell>
        </row>
        <row r="783">
          <cell r="A783" t="str">
            <v>09</v>
          </cell>
          <cell r="B783" t="str">
            <v>23</v>
          </cell>
          <cell r="C783" t="str">
            <v>09</v>
          </cell>
          <cell r="D783" t="str">
            <v>4</v>
          </cell>
          <cell r="E783" t="str">
            <v>0024</v>
          </cell>
          <cell r="F783" t="str">
            <v>0005</v>
          </cell>
          <cell r="G783" t="str">
            <v>1020104</v>
          </cell>
          <cell r="H783" t="str">
            <v>付运费</v>
          </cell>
          <cell r="I783" t="b">
            <v>0</v>
          </cell>
          <cell r="J783">
            <v>7080</v>
          </cell>
          <cell r="K783">
            <v>0</v>
          </cell>
          <cell r="L783">
            <v>0</v>
          </cell>
        </row>
        <row r="784">
          <cell r="A784" t="str">
            <v>09</v>
          </cell>
          <cell r="B784" t="str">
            <v>23</v>
          </cell>
          <cell r="C784" t="str">
            <v>09</v>
          </cell>
          <cell r="D784" t="str">
            <v>4</v>
          </cell>
          <cell r="E784" t="str">
            <v>0025</v>
          </cell>
          <cell r="F784" t="str">
            <v>0007</v>
          </cell>
          <cell r="G784" t="str">
            <v>1020104</v>
          </cell>
          <cell r="H784" t="str">
            <v>付港杂费</v>
          </cell>
          <cell r="I784" t="b">
            <v>0</v>
          </cell>
          <cell r="J784">
            <v>6890</v>
          </cell>
          <cell r="K784">
            <v>0</v>
          </cell>
          <cell r="L784">
            <v>0</v>
          </cell>
        </row>
        <row r="785">
          <cell r="A785" t="str">
            <v>09</v>
          </cell>
          <cell r="B785" t="str">
            <v>23</v>
          </cell>
          <cell r="C785" t="str">
            <v>09</v>
          </cell>
          <cell r="D785" t="str">
            <v>4</v>
          </cell>
          <cell r="E785" t="str">
            <v>0026</v>
          </cell>
          <cell r="F785" t="str">
            <v>0004</v>
          </cell>
          <cell r="G785" t="str">
            <v>1020104</v>
          </cell>
          <cell r="H785" t="str">
            <v>购材料</v>
          </cell>
          <cell r="I785" t="b">
            <v>0</v>
          </cell>
          <cell r="J785">
            <v>557957.5</v>
          </cell>
          <cell r="K785">
            <v>0</v>
          </cell>
          <cell r="L785">
            <v>0</v>
          </cell>
        </row>
        <row r="786">
          <cell r="A786" t="str">
            <v>09</v>
          </cell>
          <cell r="B786" t="str">
            <v>23</v>
          </cell>
          <cell r="C786" t="str">
            <v>09</v>
          </cell>
          <cell r="D786" t="str">
            <v>4</v>
          </cell>
          <cell r="E786" t="str">
            <v>0027</v>
          </cell>
          <cell r="F786" t="str">
            <v>0002</v>
          </cell>
          <cell r="G786" t="str">
            <v>1020104</v>
          </cell>
          <cell r="H786" t="str">
            <v>付ZLB01.02.03#发票港杂费</v>
          </cell>
          <cell r="I786" t="b">
            <v>0</v>
          </cell>
          <cell r="J786">
            <v>157530.9</v>
          </cell>
          <cell r="K786">
            <v>0</v>
          </cell>
          <cell r="L786">
            <v>0</v>
          </cell>
        </row>
        <row r="787">
          <cell r="A787" t="str">
            <v>09</v>
          </cell>
          <cell r="B787" t="str">
            <v>23</v>
          </cell>
          <cell r="C787" t="str">
            <v>09</v>
          </cell>
          <cell r="D787" t="str">
            <v>4</v>
          </cell>
          <cell r="E787" t="str">
            <v>0028</v>
          </cell>
          <cell r="F787" t="str">
            <v>0004</v>
          </cell>
          <cell r="G787" t="str">
            <v>1020104</v>
          </cell>
          <cell r="H787" t="str">
            <v>付货款</v>
          </cell>
          <cell r="I787" t="b">
            <v>0</v>
          </cell>
          <cell r="J787">
            <v>120500</v>
          </cell>
          <cell r="K787">
            <v>0</v>
          </cell>
          <cell r="L787">
            <v>0</v>
          </cell>
        </row>
        <row r="788">
          <cell r="A788" t="str">
            <v>09</v>
          </cell>
          <cell r="B788" t="str">
            <v>23</v>
          </cell>
          <cell r="C788" t="str">
            <v>09</v>
          </cell>
          <cell r="D788" t="str">
            <v>4</v>
          </cell>
          <cell r="E788" t="str">
            <v>0029</v>
          </cell>
          <cell r="F788" t="str">
            <v>0004</v>
          </cell>
          <cell r="G788" t="str">
            <v>1020104</v>
          </cell>
          <cell r="H788" t="str">
            <v>购材料</v>
          </cell>
          <cell r="I788" t="b">
            <v>0</v>
          </cell>
          <cell r="J788">
            <v>59000</v>
          </cell>
          <cell r="K788">
            <v>0</v>
          </cell>
          <cell r="L788">
            <v>0</v>
          </cell>
        </row>
        <row r="789">
          <cell r="A789" t="str">
            <v>10</v>
          </cell>
          <cell r="B789" t="str">
            <v>01</v>
          </cell>
          <cell r="C789" t="str">
            <v>10</v>
          </cell>
          <cell r="D789" t="str">
            <v>3</v>
          </cell>
          <cell r="E789" t="str">
            <v>0001</v>
          </cell>
          <cell r="F789" t="str">
            <v>0002</v>
          </cell>
          <cell r="G789" t="str">
            <v>1020104</v>
          </cell>
          <cell r="H789" t="str">
            <v>暂借款</v>
          </cell>
          <cell r="I789" t="b">
            <v>1</v>
          </cell>
          <cell r="J789">
            <v>750000</v>
          </cell>
          <cell r="K789">
            <v>0</v>
          </cell>
          <cell r="L789">
            <v>0</v>
          </cell>
        </row>
        <row r="790">
          <cell r="A790" t="str">
            <v>10</v>
          </cell>
          <cell r="B790" t="str">
            <v>18</v>
          </cell>
          <cell r="C790" t="str">
            <v>10</v>
          </cell>
          <cell r="D790" t="str">
            <v>3</v>
          </cell>
          <cell r="E790" t="str">
            <v>0003</v>
          </cell>
          <cell r="F790" t="str">
            <v>0001</v>
          </cell>
          <cell r="G790" t="str">
            <v>1020104</v>
          </cell>
          <cell r="H790" t="str">
            <v>收借款</v>
          </cell>
          <cell r="I790" t="b">
            <v>1</v>
          </cell>
          <cell r="J790">
            <v>22000000</v>
          </cell>
          <cell r="K790">
            <v>0</v>
          </cell>
          <cell r="L790">
            <v>0</v>
          </cell>
        </row>
        <row r="791">
          <cell r="A791" t="str">
            <v>10</v>
          </cell>
          <cell r="B791" t="str">
            <v>20</v>
          </cell>
          <cell r="C791" t="str">
            <v>10</v>
          </cell>
          <cell r="D791" t="str">
            <v>3</v>
          </cell>
          <cell r="E791" t="str">
            <v>0006</v>
          </cell>
          <cell r="F791" t="str">
            <v>0001</v>
          </cell>
          <cell r="G791" t="str">
            <v>1020104</v>
          </cell>
          <cell r="H791" t="str">
            <v>收货款</v>
          </cell>
          <cell r="I791" t="b">
            <v>1</v>
          </cell>
          <cell r="J791">
            <v>1196573.02</v>
          </cell>
          <cell r="K791">
            <v>0</v>
          </cell>
          <cell r="L791">
            <v>0</v>
          </cell>
        </row>
        <row r="792">
          <cell r="A792" t="str">
            <v>10</v>
          </cell>
          <cell r="B792" t="str">
            <v>20</v>
          </cell>
          <cell r="C792" t="str">
            <v>10</v>
          </cell>
          <cell r="D792" t="str">
            <v>3</v>
          </cell>
          <cell r="E792" t="str">
            <v>0008</v>
          </cell>
          <cell r="F792" t="str">
            <v>0001</v>
          </cell>
          <cell r="G792" t="str">
            <v>1020104</v>
          </cell>
          <cell r="H792" t="str">
            <v>收货款</v>
          </cell>
          <cell r="I792" t="b">
            <v>1</v>
          </cell>
          <cell r="J792">
            <v>1154807.48</v>
          </cell>
          <cell r="K792">
            <v>0</v>
          </cell>
          <cell r="L792">
            <v>0</v>
          </cell>
        </row>
        <row r="793">
          <cell r="A793" t="str">
            <v>10</v>
          </cell>
          <cell r="B793" t="str">
            <v>01</v>
          </cell>
          <cell r="C793" t="str">
            <v>10</v>
          </cell>
          <cell r="D793" t="str">
            <v>4</v>
          </cell>
          <cell r="E793" t="str">
            <v>0002</v>
          </cell>
          <cell r="F793" t="str">
            <v>0003</v>
          </cell>
          <cell r="G793" t="str">
            <v>1020104</v>
          </cell>
          <cell r="H793" t="str">
            <v>付利息</v>
          </cell>
          <cell r="I793" t="b">
            <v>0</v>
          </cell>
          <cell r="J793">
            <v>227218.53</v>
          </cell>
          <cell r="K793">
            <v>0</v>
          </cell>
          <cell r="L793">
            <v>0</v>
          </cell>
        </row>
        <row r="794">
          <cell r="A794" t="str">
            <v>10</v>
          </cell>
          <cell r="B794" t="str">
            <v>01</v>
          </cell>
          <cell r="C794" t="str">
            <v>10</v>
          </cell>
          <cell r="D794" t="str">
            <v>4</v>
          </cell>
          <cell r="E794" t="str">
            <v>0003</v>
          </cell>
          <cell r="F794" t="str">
            <v>0002</v>
          </cell>
          <cell r="G794" t="str">
            <v>1020104</v>
          </cell>
          <cell r="H794" t="str">
            <v>付决算手续费.土地评估费.登记费</v>
          </cell>
          <cell r="I794" t="b">
            <v>0</v>
          </cell>
          <cell r="J794">
            <v>35551</v>
          </cell>
          <cell r="K794">
            <v>0</v>
          </cell>
          <cell r="L794">
            <v>0</v>
          </cell>
        </row>
        <row r="795">
          <cell r="A795" t="str">
            <v>10</v>
          </cell>
          <cell r="B795" t="str">
            <v>03</v>
          </cell>
          <cell r="C795" t="str">
            <v>10</v>
          </cell>
          <cell r="D795" t="str">
            <v>4</v>
          </cell>
          <cell r="E795" t="str">
            <v>0004</v>
          </cell>
          <cell r="F795" t="str">
            <v>0004</v>
          </cell>
          <cell r="G795" t="str">
            <v>1020104</v>
          </cell>
          <cell r="H795" t="str">
            <v>暂借款</v>
          </cell>
          <cell r="I795" t="b">
            <v>0</v>
          </cell>
          <cell r="J795">
            <v>35369.879999999997</v>
          </cell>
          <cell r="K795">
            <v>0</v>
          </cell>
          <cell r="L795">
            <v>0</v>
          </cell>
        </row>
        <row r="796">
          <cell r="A796" t="str">
            <v>10</v>
          </cell>
          <cell r="B796" t="str">
            <v>03</v>
          </cell>
          <cell r="C796" t="str">
            <v>10</v>
          </cell>
          <cell r="D796" t="str">
            <v>4</v>
          </cell>
          <cell r="E796" t="str">
            <v>0005</v>
          </cell>
          <cell r="F796" t="str">
            <v>0003</v>
          </cell>
          <cell r="G796" t="str">
            <v>1020104</v>
          </cell>
          <cell r="H796" t="str">
            <v>付房费</v>
          </cell>
          <cell r="I796" t="b">
            <v>0</v>
          </cell>
          <cell r="J796">
            <v>61515.4</v>
          </cell>
          <cell r="K796">
            <v>0</v>
          </cell>
          <cell r="L796">
            <v>0</v>
          </cell>
        </row>
        <row r="797">
          <cell r="A797" t="str">
            <v>10</v>
          </cell>
          <cell r="B797" t="str">
            <v>05</v>
          </cell>
          <cell r="C797" t="str">
            <v>10</v>
          </cell>
          <cell r="D797" t="str">
            <v>4</v>
          </cell>
          <cell r="E797" t="str">
            <v>0007</v>
          </cell>
          <cell r="F797" t="str">
            <v>0006</v>
          </cell>
          <cell r="G797" t="str">
            <v>1020104</v>
          </cell>
          <cell r="H797" t="str">
            <v>付电话费.董事会费</v>
          </cell>
          <cell r="I797" t="b">
            <v>0</v>
          </cell>
          <cell r="J797">
            <v>110656</v>
          </cell>
          <cell r="K797">
            <v>0</v>
          </cell>
          <cell r="L797">
            <v>0</v>
          </cell>
        </row>
        <row r="798">
          <cell r="A798" t="str">
            <v>10</v>
          </cell>
          <cell r="B798" t="str">
            <v>05</v>
          </cell>
          <cell r="C798" t="str">
            <v>10</v>
          </cell>
          <cell r="D798" t="str">
            <v>4</v>
          </cell>
          <cell r="E798" t="str">
            <v>0009</v>
          </cell>
          <cell r="F798" t="str">
            <v>0004</v>
          </cell>
          <cell r="G798" t="str">
            <v>1020104</v>
          </cell>
          <cell r="H798" t="str">
            <v>付税款</v>
          </cell>
          <cell r="I798" t="b">
            <v>0</v>
          </cell>
          <cell r="J798">
            <v>1616366.65</v>
          </cell>
          <cell r="K798">
            <v>0</v>
          </cell>
          <cell r="L798">
            <v>0</v>
          </cell>
        </row>
        <row r="799">
          <cell r="A799" t="str">
            <v>10</v>
          </cell>
          <cell r="B799" t="str">
            <v>07</v>
          </cell>
          <cell r="C799" t="str">
            <v>10</v>
          </cell>
          <cell r="D799" t="str">
            <v>4</v>
          </cell>
          <cell r="E799" t="str">
            <v>0010</v>
          </cell>
          <cell r="F799" t="str">
            <v>0002</v>
          </cell>
          <cell r="G799" t="str">
            <v>1020104</v>
          </cell>
          <cell r="H799" t="str">
            <v>付业务费</v>
          </cell>
          <cell r="I799" t="b">
            <v>0</v>
          </cell>
          <cell r="J799">
            <v>51705.98</v>
          </cell>
          <cell r="K799">
            <v>0</v>
          </cell>
          <cell r="L799">
            <v>0</v>
          </cell>
        </row>
        <row r="800">
          <cell r="A800" t="str">
            <v>10</v>
          </cell>
          <cell r="B800" t="str">
            <v>10</v>
          </cell>
          <cell r="C800" t="str">
            <v>10</v>
          </cell>
          <cell r="D800" t="str">
            <v>4</v>
          </cell>
          <cell r="E800" t="str">
            <v>0011</v>
          </cell>
          <cell r="F800" t="str">
            <v>0004</v>
          </cell>
          <cell r="G800" t="str">
            <v>1020104</v>
          </cell>
          <cell r="H800" t="str">
            <v>付待业金</v>
          </cell>
          <cell r="I800" t="b">
            <v>0</v>
          </cell>
          <cell r="J800">
            <v>58600</v>
          </cell>
          <cell r="K800">
            <v>0</v>
          </cell>
          <cell r="L800">
            <v>0</v>
          </cell>
        </row>
        <row r="801">
          <cell r="A801" t="str">
            <v>10</v>
          </cell>
          <cell r="B801" t="str">
            <v>12</v>
          </cell>
          <cell r="C801" t="str">
            <v>10</v>
          </cell>
          <cell r="D801" t="str">
            <v>4</v>
          </cell>
          <cell r="E801" t="str">
            <v>0013</v>
          </cell>
          <cell r="F801" t="str">
            <v>0003</v>
          </cell>
          <cell r="G801" t="str">
            <v>1020104</v>
          </cell>
          <cell r="H801" t="str">
            <v>付手续费</v>
          </cell>
          <cell r="I801" t="b">
            <v>0</v>
          </cell>
          <cell r="J801">
            <v>2386.4</v>
          </cell>
          <cell r="K801">
            <v>0</v>
          </cell>
          <cell r="L801">
            <v>0</v>
          </cell>
        </row>
        <row r="802">
          <cell r="A802" t="str">
            <v>10</v>
          </cell>
          <cell r="B802" t="str">
            <v>17</v>
          </cell>
          <cell r="C802" t="str">
            <v>10</v>
          </cell>
          <cell r="D802" t="str">
            <v>4</v>
          </cell>
          <cell r="E802" t="str">
            <v>0014</v>
          </cell>
          <cell r="F802" t="str">
            <v>0005</v>
          </cell>
          <cell r="G802" t="str">
            <v>1020104</v>
          </cell>
          <cell r="H802" t="str">
            <v>付工程款</v>
          </cell>
          <cell r="I802" t="b">
            <v>0</v>
          </cell>
          <cell r="J802">
            <v>1000000</v>
          </cell>
          <cell r="K802">
            <v>0</v>
          </cell>
          <cell r="L802">
            <v>0</v>
          </cell>
        </row>
        <row r="803">
          <cell r="A803" t="str">
            <v>10</v>
          </cell>
          <cell r="B803" t="str">
            <v>17</v>
          </cell>
          <cell r="C803" t="str">
            <v>10</v>
          </cell>
          <cell r="D803" t="str">
            <v>4</v>
          </cell>
          <cell r="E803" t="str">
            <v>0015</v>
          </cell>
          <cell r="F803" t="str">
            <v>0010</v>
          </cell>
          <cell r="G803" t="str">
            <v>1020104</v>
          </cell>
          <cell r="H803" t="str">
            <v>付运费</v>
          </cell>
          <cell r="I803" t="b">
            <v>0</v>
          </cell>
          <cell r="J803">
            <v>74700</v>
          </cell>
          <cell r="K803">
            <v>0</v>
          </cell>
          <cell r="L803">
            <v>0</v>
          </cell>
        </row>
        <row r="804">
          <cell r="A804" t="str">
            <v>10</v>
          </cell>
          <cell r="B804" t="str">
            <v>18</v>
          </cell>
          <cell r="C804" t="str">
            <v>10</v>
          </cell>
          <cell r="D804" t="str">
            <v>4</v>
          </cell>
          <cell r="E804" t="str">
            <v>0016</v>
          </cell>
          <cell r="F804" t="str">
            <v>0005</v>
          </cell>
          <cell r="G804" t="str">
            <v>1020104</v>
          </cell>
          <cell r="H804" t="str">
            <v>暂借款</v>
          </cell>
          <cell r="I804" t="b">
            <v>0</v>
          </cell>
          <cell r="J804">
            <v>4170000</v>
          </cell>
          <cell r="K804">
            <v>0</v>
          </cell>
          <cell r="L804">
            <v>0</v>
          </cell>
        </row>
        <row r="805">
          <cell r="A805" t="str">
            <v>10</v>
          </cell>
          <cell r="B805" t="str">
            <v>20</v>
          </cell>
          <cell r="C805" t="str">
            <v>10</v>
          </cell>
          <cell r="D805" t="str">
            <v>4</v>
          </cell>
          <cell r="E805" t="str">
            <v>0017</v>
          </cell>
          <cell r="F805" t="str">
            <v>0004</v>
          </cell>
          <cell r="G805" t="str">
            <v>1020104</v>
          </cell>
          <cell r="H805" t="str">
            <v>暂借款</v>
          </cell>
          <cell r="I805" t="b">
            <v>0</v>
          </cell>
          <cell r="J805">
            <v>13015689</v>
          </cell>
          <cell r="K805">
            <v>0</v>
          </cell>
          <cell r="L805">
            <v>0</v>
          </cell>
        </row>
        <row r="806">
          <cell r="A806" t="str">
            <v>10</v>
          </cell>
          <cell r="B806" t="str">
            <v>20</v>
          </cell>
          <cell r="C806" t="str">
            <v>10</v>
          </cell>
          <cell r="D806" t="str">
            <v>4</v>
          </cell>
          <cell r="E806" t="str">
            <v>0018</v>
          </cell>
          <cell r="F806" t="str">
            <v>0005</v>
          </cell>
          <cell r="G806" t="str">
            <v>1020104</v>
          </cell>
          <cell r="H806" t="str">
            <v>暂借款</v>
          </cell>
          <cell r="I806" t="b">
            <v>0</v>
          </cell>
          <cell r="J806">
            <v>4400000</v>
          </cell>
          <cell r="K806">
            <v>0</v>
          </cell>
          <cell r="L806">
            <v>0</v>
          </cell>
        </row>
        <row r="807">
          <cell r="A807" t="str">
            <v>10</v>
          </cell>
          <cell r="B807" t="str">
            <v>20</v>
          </cell>
          <cell r="C807" t="str">
            <v>10</v>
          </cell>
          <cell r="D807" t="str">
            <v>4</v>
          </cell>
          <cell r="E807" t="str">
            <v>0019</v>
          </cell>
          <cell r="F807" t="str">
            <v>0009</v>
          </cell>
          <cell r="G807" t="str">
            <v>1020104</v>
          </cell>
          <cell r="H807" t="str">
            <v>付货款</v>
          </cell>
          <cell r="I807" t="b">
            <v>0</v>
          </cell>
          <cell r="J807">
            <v>226710</v>
          </cell>
          <cell r="K807">
            <v>0</v>
          </cell>
          <cell r="L807">
            <v>0</v>
          </cell>
        </row>
        <row r="808">
          <cell r="A808" t="str">
            <v>10</v>
          </cell>
          <cell r="B808" t="str">
            <v>21</v>
          </cell>
          <cell r="C808" t="str">
            <v>10</v>
          </cell>
          <cell r="D808" t="str">
            <v>4</v>
          </cell>
          <cell r="E808" t="str">
            <v>0020</v>
          </cell>
          <cell r="F808" t="str">
            <v>0005</v>
          </cell>
          <cell r="G808" t="str">
            <v>1020104</v>
          </cell>
          <cell r="H808" t="str">
            <v>付运费</v>
          </cell>
          <cell r="I808" t="b">
            <v>0</v>
          </cell>
          <cell r="J808">
            <v>9775</v>
          </cell>
          <cell r="K808">
            <v>0</v>
          </cell>
          <cell r="L808">
            <v>0</v>
          </cell>
        </row>
        <row r="809">
          <cell r="A809" t="str">
            <v>10</v>
          </cell>
          <cell r="B809" t="str">
            <v>21</v>
          </cell>
          <cell r="C809" t="str">
            <v>10</v>
          </cell>
          <cell r="D809" t="str">
            <v>4</v>
          </cell>
          <cell r="E809" t="str">
            <v>0021</v>
          </cell>
          <cell r="F809" t="str">
            <v>0005</v>
          </cell>
          <cell r="G809" t="str">
            <v>1020104</v>
          </cell>
          <cell r="H809" t="str">
            <v>付运费</v>
          </cell>
          <cell r="I809" t="b">
            <v>0</v>
          </cell>
          <cell r="J809">
            <v>16035</v>
          </cell>
          <cell r="K809">
            <v>0</v>
          </cell>
          <cell r="L809">
            <v>0</v>
          </cell>
        </row>
        <row r="810">
          <cell r="A810" t="str">
            <v>10</v>
          </cell>
          <cell r="B810" t="str">
            <v>22</v>
          </cell>
          <cell r="C810" t="str">
            <v>10</v>
          </cell>
          <cell r="D810" t="str">
            <v>4</v>
          </cell>
          <cell r="E810" t="str">
            <v>0023</v>
          </cell>
          <cell r="F810" t="str">
            <v>0004</v>
          </cell>
          <cell r="G810" t="str">
            <v>1020104</v>
          </cell>
          <cell r="H810" t="str">
            <v>付陆运费</v>
          </cell>
          <cell r="I810" t="b">
            <v>0</v>
          </cell>
          <cell r="J810">
            <v>19670</v>
          </cell>
          <cell r="K810">
            <v>0</v>
          </cell>
          <cell r="L810">
            <v>0</v>
          </cell>
        </row>
        <row r="811">
          <cell r="A811" t="str">
            <v>10</v>
          </cell>
          <cell r="B811" t="str">
            <v>22</v>
          </cell>
          <cell r="C811" t="str">
            <v>10</v>
          </cell>
          <cell r="D811" t="str">
            <v>4</v>
          </cell>
          <cell r="E811" t="str">
            <v>0024</v>
          </cell>
          <cell r="F811" t="str">
            <v>0004</v>
          </cell>
          <cell r="G811" t="str">
            <v>1020104</v>
          </cell>
          <cell r="H811" t="str">
            <v>购材料</v>
          </cell>
          <cell r="I811" t="b">
            <v>0</v>
          </cell>
          <cell r="J811">
            <v>41389.65</v>
          </cell>
          <cell r="K811">
            <v>0</v>
          </cell>
          <cell r="L811">
            <v>0</v>
          </cell>
        </row>
        <row r="812">
          <cell r="A812" t="str">
            <v>10</v>
          </cell>
          <cell r="B812" t="str">
            <v>22</v>
          </cell>
          <cell r="C812" t="str">
            <v>10</v>
          </cell>
          <cell r="D812" t="str">
            <v>4</v>
          </cell>
          <cell r="E812" t="str">
            <v>0026</v>
          </cell>
          <cell r="F812" t="str">
            <v>0005</v>
          </cell>
          <cell r="G812" t="str">
            <v>1020104</v>
          </cell>
          <cell r="H812" t="str">
            <v>购材料</v>
          </cell>
          <cell r="I812" t="b">
            <v>0</v>
          </cell>
          <cell r="J812">
            <v>342645.5</v>
          </cell>
          <cell r="K812">
            <v>0</v>
          </cell>
          <cell r="L812">
            <v>0</v>
          </cell>
        </row>
        <row r="813">
          <cell r="A813" t="str">
            <v>10</v>
          </cell>
          <cell r="B813" t="str">
            <v>22</v>
          </cell>
          <cell r="C813" t="str">
            <v>10</v>
          </cell>
          <cell r="D813" t="str">
            <v>4</v>
          </cell>
          <cell r="E813" t="str">
            <v>0027</v>
          </cell>
          <cell r="F813" t="str">
            <v>0003</v>
          </cell>
          <cell r="G813" t="str">
            <v>1020104</v>
          </cell>
          <cell r="H813" t="str">
            <v>付水费</v>
          </cell>
          <cell r="I813" t="b">
            <v>0</v>
          </cell>
          <cell r="J813">
            <v>25494.85</v>
          </cell>
          <cell r="K813">
            <v>0</v>
          </cell>
          <cell r="L813">
            <v>0</v>
          </cell>
        </row>
        <row r="814">
          <cell r="A814" t="str">
            <v>10</v>
          </cell>
          <cell r="B814" t="str">
            <v>22</v>
          </cell>
          <cell r="C814" t="str">
            <v>10</v>
          </cell>
          <cell r="D814" t="str">
            <v>4</v>
          </cell>
          <cell r="E814" t="str">
            <v>0029</v>
          </cell>
          <cell r="F814" t="str">
            <v>0005</v>
          </cell>
          <cell r="G814" t="str">
            <v>1020104</v>
          </cell>
          <cell r="H814" t="str">
            <v>付海运费</v>
          </cell>
          <cell r="I814" t="b">
            <v>0</v>
          </cell>
          <cell r="J814">
            <v>927265.44</v>
          </cell>
          <cell r="K814">
            <v>0</v>
          </cell>
          <cell r="L814">
            <v>0</v>
          </cell>
        </row>
        <row r="815">
          <cell r="A815" t="str">
            <v>11</v>
          </cell>
          <cell r="B815" t="str">
            <v>01</v>
          </cell>
          <cell r="C815" t="str">
            <v>11</v>
          </cell>
          <cell r="D815" t="str">
            <v>3</v>
          </cell>
          <cell r="E815" t="str">
            <v>0001</v>
          </cell>
          <cell r="F815" t="str">
            <v>0001</v>
          </cell>
          <cell r="G815" t="str">
            <v>1020104</v>
          </cell>
          <cell r="H815" t="str">
            <v>退汇一支</v>
          </cell>
          <cell r="I815" t="b">
            <v>1</v>
          </cell>
          <cell r="J815">
            <v>1500000</v>
          </cell>
          <cell r="K815">
            <v>0</v>
          </cell>
          <cell r="L815">
            <v>0</v>
          </cell>
        </row>
        <row r="816">
          <cell r="A816" t="str">
            <v>11</v>
          </cell>
          <cell r="B816" t="str">
            <v>03</v>
          </cell>
          <cell r="C816" t="str">
            <v>11</v>
          </cell>
          <cell r="D816" t="str">
            <v>3</v>
          </cell>
          <cell r="E816" t="str">
            <v>0002</v>
          </cell>
          <cell r="F816" t="str">
            <v>0003</v>
          </cell>
          <cell r="G816" t="str">
            <v>1020104</v>
          </cell>
          <cell r="H816" t="str">
            <v>收借款</v>
          </cell>
          <cell r="I816" t="b">
            <v>1</v>
          </cell>
          <cell r="J816">
            <v>8000000</v>
          </cell>
          <cell r="K816">
            <v>0</v>
          </cell>
          <cell r="L816">
            <v>0</v>
          </cell>
        </row>
        <row r="817">
          <cell r="A817" t="str">
            <v>11</v>
          </cell>
          <cell r="B817" t="str">
            <v>16</v>
          </cell>
          <cell r="C817" t="str">
            <v>11</v>
          </cell>
          <cell r="D817" t="str">
            <v>3</v>
          </cell>
          <cell r="E817" t="str">
            <v>0003</v>
          </cell>
          <cell r="F817" t="str">
            <v>0001</v>
          </cell>
          <cell r="G817" t="str">
            <v>1020104</v>
          </cell>
          <cell r="H817" t="str">
            <v>收借款</v>
          </cell>
          <cell r="I817" t="b">
            <v>1</v>
          </cell>
          <cell r="J817">
            <v>10000000</v>
          </cell>
          <cell r="K817">
            <v>0</v>
          </cell>
          <cell r="L817">
            <v>0</v>
          </cell>
        </row>
        <row r="818">
          <cell r="A818" t="str">
            <v>11</v>
          </cell>
          <cell r="B818" t="str">
            <v>21</v>
          </cell>
          <cell r="C818" t="str">
            <v>11</v>
          </cell>
          <cell r="D818" t="str">
            <v>3</v>
          </cell>
          <cell r="E818" t="str">
            <v>0004</v>
          </cell>
          <cell r="F818" t="str">
            <v>0002</v>
          </cell>
          <cell r="G818" t="str">
            <v>1020104</v>
          </cell>
          <cell r="H818" t="str">
            <v>暂借款</v>
          </cell>
          <cell r="I818" t="b">
            <v>1</v>
          </cell>
          <cell r="J818">
            <v>1000000</v>
          </cell>
          <cell r="K818">
            <v>0</v>
          </cell>
          <cell r="L818">
            <v>0</v>
          </cell>
        </row>
        <row r="819">
          <cell r="A819" t="str">
            <v>11</v>
          </cell>
          <cell r="B819" t="str">
            <v>21</v>
          </cell>
          <cell r="C819" t="str">
            <v>11</v>
          </cell>
          <cell r="D819" t="str">
            <v>3</v>
          </cell>
          <cell r="E819" t="str">
            <v>0005</v>
          </cell>
          <cell r="F819" t="str">
            <v>0001</v>
          </cell>
          <cell r="G819" t="str">
            <v>1020104</v>
          </cell>
          <cell r="H819" t="str">
            <v>退汇一支</v>
          </cell>
          <cell r="I819" t="b">
            <v>1</v>
          </cell>
          <cell r="J819">
            <v>250</v>
          </cell>
          <cell r="K819">
            <v>0</v>
          </cell>
          <cell r="L819">
            <v>0</v>
          </cell>
        </row>
        <row r="820">
          <cell r="A820" t="str">
            <v>11</v>
          </cell>
          <cell r="B820" t="str">
            <v>24</v>
          </cell>
          <cell r="C820" t="str">
            <v>11</v>
          </cell>
          <cell r="D820" t="str">
            <v>3</v>
          </cell>
          <cell r="E820" t="str">
            <v>0008</v>
          </cell>
          <cell r="F820" t="str">
            <v>0002</v>
          </cell>
          <cell r="G820" t="str">
            <v>1020104</v>
          </cell>
          <cell r="H820" t="str">
            <v>收货款</v>
          </cell>
          <cell r="I820" t="b">
            <v>1</v>
          </cell>
          <cell r="J820">
            <v>1148576.8600000001</v>
          </cell>
          <cell r="K820">
            <v>0</v>
          </cell>
          <cell r="L820">
            <v>0</v>
          </cell>
        </row>
        <row r="821">
          <cell r="A821" t="str">
            <v>11</v>
          </cell>
          <cell r="B821" t="str">
            <v>24</v>
          </cell>
          <cell r="C821" t="str">
            <v>11</v>
          </cell>
          <cell r="D821" t="str">
            <v>3</v>
          </cell>
          <cell r="E821" t="str">
            <v>0009</v>
          </cell>
          <cell r="F821" t="str">
            <v>0001</v>
          </cell>
          <cell r="G821" t="str">
            <v>1020104</v>
          </cell>
          <cell r="H821" t="str">
            <v>收货款</v>
          </cell>
          <cell r="I821" t="b">
            <v>1</v>
          </cell>
          <cell r="J821">
            <v>1868657.56</v>
          </cell>
          <cell r="K821">
            <v>0</v>
          </cell>
          <cell r="L821">
            <v>0</v>
          </cell>
        </row>
        <row r="822">
          <cell r="A822" t="str">
            <v>11</v>
          </cell>
          <cell r="B822" t="str">
            <v>24</v>
          </cell>
          <cell r="C822" t="str">
            <v>11</v>
          </cell>
          <cell r="D822" t="str">
            <v>3</v>
          </cell>
          <cell r="E822" t="str">
            <v>0010</v>
          </cell>
          <cell r="F822" t="str">
            <v>0001</v>
          </cell>
          <cell r="G822" t="str">
            <v>1020104</v>
          </cell>
          <cell r="H822" t="str">
            <v>收货款</v>
          </cell>
          <cell r="I822" t="b">
            <v>1</v>
          </cell>
          <cell r="J822">
            <v>1242779.8999999999</v>
          </cell>
          <cell r="K822">
            <v>0</v>
          </cell>
          <cell r="L822">
            <v>0</v>
          </cell>
        </row>
        <row r="823">
          <cell r="A823" t="str">
            <v>11</v>
          </cell>
          <cell r="B823" t="str">
            <v>24</v>
          </cell>
          <cell r="C823" t="str">
            <v>11</v>
          </cell>
          <cell r="D823" t="str">
            <v>3</v>
          </cell>
          <cell r="E823" t="str">
            <v>0011</v>
          </cell>
          <cell r="F823" t="str">
            <v>0001</v>
          </cell>
          <cell r="G823" t="str">
            <v>1020104</v>
          </cell>
          <cell r="H823" t="str">
            <v>收货款</v>
          </cell>
          <cell r="I823" t="b">
            <v>1</v>
          </cell>
          <cell r="J823">
            <v>1566961.99</v>
          </cell>
          <cell r="K823">
            <v>0</v>
          </cell>
          <cell r="L823">
            <v>0</v>
          </cell>
        </row>
        <row r="824">
          <cell r="A824" t="str">
            <v>11</v>
          </cell>
          <cell r="B824" t="str">
            <v>02</v>
          </cell>
          <cell r="C824" t="str">
            <v>11</v>
          </cell>
          <cell r="D824" t="str">
            <v>4</v>
          </cell>
          <cell r="E824" t="str">
            <v>0003</v>
          </cell>
          <cell r="F824" t="str">
            <v>0003</v>
          </cell>
          <cell r="G824" t="str">
            <v>1020104</v>
          </cell>
          <cell r="H824" t="str">
            <v>付结算手续费</v>
          </cell>
          <cell r="I824" t="b">
            <v>0</v>
          </cell>
          <cell r="J824">
            <v>530.38</v>
          </cell>
          <cell r="K824">
            <v>0</v>
          </cell>
          <cell r="L824">
            <v>0</v>
          </cell>
        </row>
        <row r="825">
          <cell r="A825" t="str">
            <v>11</v>
          </cell>
          <cell r="B825" t="str">
            <v>03</v>
          </cell>
          <cell r="C825" t="str">
            <v>11</v>
          </cell>
          <cell r="D825" t="str">
            <v>4</v>
          </cell>
          <cell r="E825" t="str">
            <v>0004</v>
          </cell>
          <cell r="F825" t="str">
            <v>0006</v>
          </cell>
          <cell r="G825" t="str">
            <v>1020104</v>
          </cell>
          <cell r="H825" t="str">
            <v>购飞机票等</v>
          </cell>
          <cell r="I825" t="b">
            <v>0</v>
          </cell>
          <cell r="J825">
            <v>70186</v>
          </cell>
          <cell r="K825">
            <v>0</v>
          </cell>
          <cell r="L825">
            <v>0</v>
          </cell>
        </row>
        <row r="826">
          <cell r="A826" t="str">
            <v>11</v>
          </cell>
          <cell r="B826" t="str">
            <v>03</v>
          </cell>
          <cell r="C826" t="str">
            <v>11</v>
          </cell>
          <cell r="D826" t="str">
            <v>4</v>
          </cell>
          <cell r="E826" t="str">
            <v>0005</v>
          </cell>
          <cell r="F826" t="str">
            <v>0003</v>
          </cell>
          <cell r="G826" t="str">
            <v>1020104</v>
          </cell>
          <cell r="H826" t="str">
            <v>付苹果汁反倾销应诉款</v>
          </cell>
          <cell r="I826" t="b">
            <v>0</v>
          </cell>
          <cell r="J826">
            <v>3652286</v>
          </cell>
          <cell r="K826">
            <v>0</v>
          </cell>
          <cell r="L826">
            <v>0</v>
          </cell>
        </row>
        <row r="827">
          <cell r="A827" t="str">
            <v>11</v>
          </cell>
          <cell r="B827" t="str">
            <v>06</v>
          </cell>
          <cell r="C827" t="str">
            <v>11</v>
          </cell>
          <cell r="D827" t="str">
            <v>4</v>
          </cell>
          <cell r="E827" t="str">
            <v>0006</v>
          </cell>
          <cell r="F827" t="str">
            <v>0002</v>
          </cell>
          <cell r="G827" t="str">
            <v>1020104</v>
          </cell>
          <cell r="H827" t="str">
            <v>暂借款</v>
          </cell>
          <cell r="I827" t="b">
            <v>0</v>
          </cell>
          <cell r="J827">
            <v>137960.66</v>
          </cell>
          <cell r="K827">
            <v>0</v>
          </cell>
          <cell r="L827">
            <v>0</v>
          </cell>
        </row>
        <row r="828">
          <cell r="A828" t="str">
            <v>11</v>
          </cell>
          <cell r="B828" t="str">
            <v>07</v>
          </cell>
          <cell r="C828" t="str">
            <v>11</v>
          </cell>
          <cell r="D828" t="str">
            <v>4</v>
          </cell>
          <cell r="E828" t="str">
            <v>0007</v>
          </cell>
          <cell r="F828" t="str">
            <v>0004</v>
          </cell>
          <cell r="G828" t="str">
            <v>1020104</v>
          </cell>
          <cell r="H828" t="str">
            <v>暂借款</v>
          </cell>
          <cell r="I828" t="b">
            <v>0</v>
          </cell>
          <cell r="J828">
            <v>96213.96</v>
          </cell>
          <cell r="K828">
            <v>0</v>
          </cell>
          <cell r="L828">
            <v>0</v>
          </cell>
        </row>
        <row r="829">
          <cell r="A829" t="str">
            <v>11</v>
          </cell>
          <cell r="B829" t="str">
            <v>10</v>
          </cell>
          <cell r="C829" t="str">
            <v>11</v>
          </cell>
          <cell r="D829" t="str">
            <v>4</v>
          </cell>
          <cell r="E829" t="str">
            <v>0008</v>
          </cell>
          <cell r="F829" t="str">
            <v>0004</v>
          </cell>
          <cell r="G829" t="str">
            <v>1020104</v>
          </cell>
          <cell r="H829" t="str">
            <v>暂借款</v>
          </cell>
          <cell r="I829" t="b">
            <v>0</v>
          </cell>
          <cell r="J829">
            <v>5300000</v>
          </cell>
          <cell r="K829">
            <v>0</v>
          </cell>
          <cell r="L829">
            <v>0</v>
          </cell>
        </row>
        <row r="830">
          <cell r="A830" t="str">
            <v>11</v>
          </cell>
          <cell r="B830" t="str">
            <v>10</v>
          </cell>
          <cell r="C830" t="str">
            <v>11</v>
          </cell>
          <cell r="D830" t="str">
            <v>4</v>
          </cell>
          <cell r="E830" t="str">
            <v>0009</v>
          </cell>
          <cell r="F830" t="str">
            <v>0003</v>
          </cell>
          <cell r="G830" t="str">
            <v>1020104</v>
          </cell>
          <cell r="H830" t="str">
            <v>暂借款</v>
          </cell>
          <cell r="I830" t="b">
            <v>0</v>
          </cell>
          <cell r="J830">
            <v>1700000</v>
          </cell>
          <cell r="K830">
            <v>0</v>
          </cell>
          <cell r="L830">
            <v>0</v>
          </cell>
        </row>
        <row r="831">
          <cell r="A831" t="str">
            <v>11</v>
          </cell>
          <cell r="B831" t="str">
            <v>10</v>
          </cell>
          <cell r="C831" t="str">
            <v>11</v>
          </cell>
          <cell r="D831" t="str">
            <v>4</v>
          </cell>
          <cell r="E831" t="str">
            <v>0010</v>
          </cell>
          <cell r="F831" t="str">
            <v>0003</v>
          </cell>
          <cell r="G831" t="str">
            <v>1020104</v>
          </cell>
          <cell r="H831" t="str">
            <v>付运费</v>
          </cell>
          <cell r="I831" t="b">
            <v>0</v>
          </cell>
          <cell r="J831">
            <v>40389.839999999997</v>
          </cell>
          <cell r="K831">
            <v>0</v>
          </cell>
          <cell r="L831">
            <v>0</v>
          </cell>
        </row>
        <row r="832">
          <cell r="A832" t="str">
            <v>11</v>
          </cell>
          <cell r="B832" t="str">
            <v>13</v>
          </cell>
          <cell r="C832" t="str">
            <v>11</v>
          </cell>
          <cell r="D832" t="str">
            <v>4</v>
          </cell>
          <cell r="E832" t="str">
            <v>0011</v>
          </cell>
          <cell r="F832" t="str">
            <v>0006</v>
          </cell>
          <cell r="G832" t="str">
            <v>1020104</v>
          </cell>
          <cell r="H832" t="str">
            <v>付运费</v>
          </cell>
          <cell r="I832" t="b">
            <v>0</v>
          </cell>
          <cell r="J832">
            <v>28105</v>
          </cell>
          <cell r="K832">
            <v>0</v>
          </cell>
          <cell r="L832">
            <v>0</v>
          </cell>
        </row>
        <row r="833">
          <cell r="A833" t="str">
            <v>11</v>
          </cell>
          <cell r="B833" t="str">
            <v>13</v>
          </cell>
          <cell r="C833" t="str">
            <v>11</v>
          </cell>
          <cell r="D833" t="str">
            <v>4</v>
          </cell>
          <cell r="E833" t="str">
            <v>0012</v>
          </cell>
          <cell r="F833" t="str">
            <v>0002</v>
          </cell>
          <cell r="G833" t="str">
            <v>1020104</v>
          </cell>
          <cell r="H833" t="str">
            <v>付税款</v>
          </cell>
          <cell r="I833" t="b">
            <v>0</v>
          </cell>
          <cell r="J833">
            <v>367542.89</v>
          </cell>
          <cell r="K833">
            <v>0</v>
          </cell>
          <cell r="L833">
            <v>0</v>
          </cell>
        </row>
        <row r="834">
          <cell r="A834" t="str">
            <v>11</v>
          </cell>
          <cell r="B834" t="str">
            <v>13</v>
          </cell>
          <cell r="C834" t="str">
            <v>11</v>
          </cell>
          <cell r="D834" t="str">
            <v>4</v>
          </cell>
          <cell r="E834" t="str">
            <v>0013</v>
          </cell>
          <cell r="F834" t="str">
            <v>0005</v>
          </cell>
          <cell r="G834" t="str">
            <v>1020104</v>
          </cell>
          <cell r="H834" t="str">
            <v>付运费</v>
          </cell>
          <cell r="I834" t="b">
            <v>0</v>
          </cell>
          <cell r="J834">
            <v>8540</v>
          </cell>
          <cell r="K834">
            <v>0</v>
          </cell>
          <cell r="L834">
            <v>0</v>
          </cell>
        </row>
        <row r="835">
          <cell r="A835" t="str">
            <v>11</v>
          </cell>
          <cell r="B835" t="str">
            <v>13</v>
          </cell>
          <cell r="C835" t="str">
            <v>11</v>
          </cell>
          <cell r="D835" t="str">
            <v>4</v>
          </cell>
          <cell r="E835" t="str">
            <v>0014</v>
          </cell>
          <cell r="F835" t="str">
            <v>0002</v>
          </cell>
          <cell r="G835" t="str">
            <v>1020104</v>
          </cell>
          <cell r="H835" t="str">
            <v>付ZLA00025.ZLA00022/23#杂费</v>
          </cell>
          <cell r="I835" t="b">
            <v>0</v>
          </cell>
          <cell r="J835">
            <v>31393</v>
          </cell>
          <cell r="K835">
            <v>0</v>
          </cell>
          <cell r="L835">
            <v>0</v>
          </cell>
        </row>
        <row r="836">
          <cell r="A836" t="str">
            <v>11</v>
          </cell>
          <cell r="B836" t="str">
            <v>14</v>
          </cell>
          <cell r="C836" t="str">
            <v>11</v>
          </cell>
          <cell r="D836" t="str">
            <v>4</v>
          </cell>
          <cell r="E836" t="str">
            <v>0015</v>
          </cell>
          <cell r="F836" t="str">
            <v>0004</v>
          </cell>
          <cell r="G836" t="str">
            <v>1020104</v>
          </cell>
          <cell r="H836" t="str">
            <v>购材料</v>
          </cell>
          <cell r="I836" t="b">
            <v>0</v>
          </cell>
          <cell r="J836">
            <v>73065.05</v>
          </cell>
          <cell r="K836">
            <v>0</v>
          </cell>
          <cell r="L836">
            <v>0</v>
          </cell>
        </row>
        <row r="837">
          <cell r="A837" t="str">
            <v>11</v>
          </cell>
          <cell r="B837" t="str">
            <v>14</v>
          </cell>
          <cell r="C837" t="str">
            <v>11</v>
          </cell>
          <cell r="D837" t="str">
            <v>4</v>
          </cell>
          <cell r="E837" t="str">
            <v>0016</v>
          </cell>
          <cell r="F837" t="str">
            <v>0004</v>
          </cell>
          <cell r="G837" t="str">
            <v>1020104</v>
          </cell>
          <cell r="H837" t="str">
            <v>付水费</v>
          </cell>
          <cell r="I837" t="b">
            <v>0</v>
          </cell>
          <cell r="J837">
            <v>144032.4</v>
          </cell>
          <cell r="K837">
            <v>0</v>
          </cell>
          <cell r="L837">
            <v>0</v>
          </cell>
        </row>
        <row r="838">
          <cell r="A838" t="str">
            <v>11</v>
          </cell>
          <cell r="B838" t="str">
            <v>15</v>
          </cell>
          <cell r="C838" t="str">
            <v>11</v>
          </cell>
          <cell r="D838" t="str">
            <v>4</v>
          </cell>
          <cell r="E838" t="str">
            <v>0017</v>
          </cell>
          <cell r="F838" t="str">
            <v>0002</v>
          </cell>
          <cell r="G838" t="str">
            <v>1020104</v>
          </cell>
          <cell r="H838" t="str">
            <v>付邮递费</v>
          </cell>
          <cell r="I838" t="b">
            <v>0</v>
          </cell>
          <cell r="J838">
            <v>11353</v>
          </cell>
          <cell r="K838">
            <v>0</v>
          </cell>
          <cell r="L838">
            <v>0</v>
          </cell>
        </row>
        <row r="839">
          <cell r="A839" t="str">
            <v>11</v>
          </cell>
          <cell r="B839" t="str">
            <v>15</v>
          </cell>
          <cell r="C839" t="str">
            <v>11</v>
          </cell>
          <cell r="D839" t="str">
            <v>4</v>
          </cell>
          <cell r="E839" t="str">
            <v>0018</v>
          </cell>
          <cell r="F839" t="str">
            <v>0004</v>
          </cell>
          <cell r="G839" t="str">
            <v>1020104</v>
          </cell>
          <cell r="H839" t="str">
            <v>付运杂费</v>
          </cell>
          <cell r="I839" t="b">
            <v>0</v>
          </cell>
          <cell r="J839">
            <v>10760</v>
          </cell>
          <cell r="K839">
            <v>0</v>
          </cell>
          <cell r="L839">
            <v>0</v>
          </cell>
        </row>
        <row r="840">
          <cell r="A840" t="str">
            <v>11</v>
          </cell>
          <cell r="B840" t="str">
            <v>15</v>
          </cell>
          <cell r="C840" t="str">
            <v>11</v>
          </cell>
          <cell r="D840" t="str">
            <v>4</v>
          </cell>
          <cell r="E840" t="str">
            <v>0020</v>
          </cell>
          <cell r="F840" t="str">
            <v>0002</v>
          </cell>
          <cell r="G840" t="str">
            <v>1020104</v>
          </cell>
          <cell r="H840" t="str">
            <v>付ZLA00004#发票海运费</v>
          </cell>
          <cell r="I840" t="b">
            <v>0</v>
          </cell>
          <cell r="J840">
            <v>101579.45</v>
          </cell>
          <cell r="K840">
            <v>0</v>
          </cell>
          <cell r="L840">
            <v>0</v>
          </cell>
        </row>
        <row r="841">
          <cell r="A841" t="str">
            <v>11</v>
          </cell>
          <cell r="B841" t="str">
            <v>15</v>
          </cell>
          <cell r="C841" t="str">
            <v>11</v>
          </cell>
          <cell r="D841" t="str">
            <v>4</v>
          </cell>
          <cell r="E841" t="str">
            <v>0021</v>
          </cell>
          <cell r="F841" t="str">
            <v>0005</v>
          </cell>
          <cell r="G841" t="str">
            <v>1020104</v>
          </cell>
          <cell r="H841" t="str">
            <v>付货款</v>
          </cell>
          <cell r="I841" t="b">
            <v>0</v>
          </cell>
          <cell r="J841">
            <v>160600</v>
          </cell>
          <cell r="K841">
            <v>0</v>
          </cell>
          <cell r="L841">
            <v>0</v>
          </cell>
        </row>
        <row r="842">
          <cell r="A842" t="str">
            <v>11</v>
          </cell>
          <cell r="B842" t="str">
            <v>15</v>
          </cell>
          <cell r="C842" t="str">
            <v>11</v>
          </cell>
          <cell r="D842" t="str">
            <v>4</v>
          </cell>
          <cell r="E842" t="str">
            <v>0022</v>
          </cell>
          <cell r="F842" t="str">
            <v>0004</v>
          </cell>
          <cell r="G842" t="str">
            <v>1020104</v>
          </cell>
          <cell r="H842" t="str">
            <v>购材料</v>
          </cell>
          <cell r="I842" t="b">
            <v>0</v>
          </cell>
          <cell r="J842">
            <v>73278.5</v>
          </cell>
          <cell r="K842">
            <v>0</v>
          </cell>
          <cell r="L842">
            <v>0</v>
          </cell>
        </row>
        <row r="843">
          <cell r="A843" t="str">
            <v>11</v>
          </cell>
          <cell r="B843" t="str">
            <v>17</v>
          </cell>
          <cell r="C843" t="str">
            <v>11</v>
          </cell>
          <cell r="D843" t="str">
            <v>4</v>
          </cell>
          <cell r="E843" t="str">
            <v>0029</v>
          </cell>
          <cell r="F843" t="str">
            <v>0003</v>
          </cell>
          <cell r="G843" t="str">
            <v>1020104</v>
          </cell>
          <cell r="H843" t="str">
            <v>付货款</v>
          </cell>
          <cell r="I843" t="b">
            <v>0</v>
          </cell>
          <cell r="J843">
            <v>68000</v>
          </cell>
          <cell r="K843">
            <v>0</v>
          </cell>
          <cell r="L843">
            <v>0</v>
          </cell>
        </row>
        <row r="844">
          <cell r="A844" t="str">
            <v>11</v>
          </cell>
          <cell r="B844" t="str">
            <v>20</v>
          </cell>
          <cell r="C844" t="str">
            <v>11</v>
          </cell>
          <cell r="D844" t="str">
            <v>4</v>
          </cell>
          <cell r="E844" t="str">
            <v>0031</v>
          </cell>
          <cell r="F844" t="str">
            <v>0002</v>
          </cell>
          <cell r="G844" t="str">
            <v>1020104</v>
          </cell>
          <cell r="H844" t="str">
            <v>酸苹果基地建设补助费</v>
          </cell>
          <cell r="I844" t="b">
            <v>0</v>
          </cell>
          <cell r="J844">
            <v>100000</v>
          </cell>
          <cell r="K844">
            <v>0</v>
          </cell>
          <cell r="L844">
            <v>0</v>
          </cell>
        </row>
        <row r="845">
          <cell r="A845" t="str">
            <v>11</v>
          </cell>
          <cell r="B845" t="str">
            <v>20</v>
          </cell>
          <cell r="C845" t="str">
            <v>11</v>
          </cell>
          <cell r="D845" t="str">
            <v>4</v>
          </cell>
          <cell r="E845" t="str">
            <v>0033</v>
          </cell>
          <cell r="F845" t="str">
            <v>0002</v>
          </cell>
          <cell r="G845" t="str">
            <v>1020104</v>
          </cell>
          <cell r="H845" t="str">
            <v>暂借款</v>
          </cell>
          <cell r="I845" t="b">
            <v>0</v>
          </cell>
          <cell r="J845">
            <v>4500000</v>
          </cell>
          <cell r="K845">
            <v>0</v>
          </cell>
          <cell r="L845">
            <v>0</v>
          </cell>
        </row>
        <row r="846">
          <cell r="A846" t="str">
            <v>11</v>
          </cell>
          <cell r="B846" t="str">
            <v>22</v>
          </cell>
          <cell r="C846" t="str">
            <v>11</v>
          </cell>
          <cell r="D846" t="str">
            <v>4</v>
          </cell>
          <cell r="E846" t="str">
            <v>0034</v>
          </cell>
          <cell r="F846" t="str">
            <v>0002</v>
          </cell>
          <cell r="G846" t="str">
            <v>1020104</v>
          </cell>
          <cell r="H846" t="str">
            <v>付手续费</v>
          </cell>
          <cell r="I846" t="b">
            <v>0</v>
          </cell>
          <cell r="J846">
            <v>108.45</v>
          </cell>
          <cell r="K846">
            <v>0</v>
          </cell>
          <cell r="L846">
            <v>0</v>
          </cell>
        </row>
        <row r="847">
          <cell r="A847" t="str">
            <v>11</v>
          </cell>
          <cell r="B847" t="str">
            <v>23</v>
          </cell>
          <cell r="C847" t="str">
            <v>11</v>
          </cell>
          <cell r="D847" t="str">
            <v>4</v>
          </cell>
          <cell r="E847" t="str">
            <v>0035</v>
          </cell>
          <cell r="F847" t="str">
            <v>0005</v>
          </cell>
          <cell r="G847" t="str">
            <v>1020104</v>
          </cell>
          <cell r="H847" t="str">
            <v>购材料</v>
          </cell>
          <cell r="I847" t="b">
            <v>0</v>
          </cell>
          <cell r="J847">
            <v>87100</v>
          </cell>
          <cell r="K847">
            <v>0</v>
          </cell>
          <cell r="L847">
            <v>0</v>
          </cell>
        </row>
        <row r="848">
          <cell r="A848" t="str">
            <v>11</v>
          </cell>
          <cell r="B848" t="str">
            <v>23</v>
          </cell>
          <cell r="C848" t="str">
            <v>11</v>
          </cell>
          <cell r="D848" t="str">
            <v>4</v>
          </cell>
          <cell r="E848" t="str">
            <v>0036</v>
          </cell>
          <cell r="F848" t="str">
            <v>0005</v>
          </cell>
          <cell r="G848" t="str">
            <v>1020104</v>
          </cell>
          <cell r="H848" t="str">
            <v>购材料</v>
          </cell>
          <cell r="I848" t="b">
            <v>0</v>
          </cell>
          <cell r="J848">
            <v>1262200</v>
          </cell>
          <cell r="K848">
            <v>0</v>
          </cell>
          <cell r="L848">
            <v>0</v>
          </cell>
        </row>
        <row r="849">
          <cell r="A849" t="str">
            <v>11</v>
          </cell>
          <cell r="B849" t="str">
            <v>23</v>
          </cell>
          <cell r="C849" t="str">
            <v>11</v>
          </cell>
          <cell r="D849" t="str">
            <v>4</v>
          </cell>
          <cell r="E849" t="str">
            <v>0037</v>
          </cell>
          <cell r="F849" t="str">
            <v>0004</v>
          </cell>
          <cell r="G849" t="str">
            <v>1020104</v>
          </cell>
          <cell r="H849" t="str">
            <v>付电费</v>
          </cell>
          <cell r="I849" t="b">
            <v>0</v>
          </cell>
          <cell r="J849">
            <v>195719.88</v>
          </cell>
          <cell r="K849">
            <v>0</v>
          </cell>
          <cell r="L849">
            <v>0</v>
          </cell>
        </row>
        <row r="850">
          <cell r="A850" t="str">
            <v>11</v>
          </cell>
          <cell r="B850" t="str">
            <v>23</v>
          </cell>
          <cell r="C850" t="str">
            <v>11</v>
          </cell>
          <cell r="D850" t="str">
            <v>4</v>
          </cell>
          <cell r="E850" t="str">
            <v>0038</v>
          </cell>
          <cell r="F850" t="str">
            <v>0002</v>
          </cell>
          <cell r="G850" t="str">
            <v>1020104</v>
          </cell>
          <cell r="H850" t="str">
            <v>购铁板</v>
          </cell>
          <cell r="I850" t="b">
            <v>0</v>
          </cell>
          <cell r="J850">
            <v>57394.8</v>
          </cell>
          <cell r="K850">
            <v>0</v>
          </cell>
          <cell r="L850">
            <v>0</v>
          </cell>
        </row>
        <row r="851">
          <cell r="A851" t="str">
            <v>11</v>
          </cell>
          <cell r="B851" t="str">
            <v>23</v>
          </cell>
          <cell r="C851" t="str">
            <v>11</v>
          </cell>
          <cell r="D851" t="str">
            <v>4</v>
          </cell>
          <cell r="E851" t="str">
            <v>0039</v>
          </cell>
          <cell r="F851" t="str">
            <v>0005</v>
          </cell>
          <cell r="G851" t="str">
            <v>1020104</v>
          </cell>
          <cell r="H851" t="str">
            <v>暂借款</v>
          </cell>
          <cell r="I851" t="b">
            <v>0</v>
          </cell>
          <cell r="J851">
            <v>3500000</v>
          </cell>
          <cell r="K851">
            <v>0</v>
          </cell>
          <cell r="L851">
            <v>0</v>
          </cell>
        </row>
        <row r="852">
          <cell r="A852" t="str">
            <v>11</v>
          </cell>
          <cell r="B852" t="str">
            <v>23</v>
          </cell>
          <cell r="C852" t="str">
            <v>11</v>
          </cell>
          <cell r="D852" t="str">
            <v>4</v>
          </cell>
          <cell r="E852" t="str">
            <v>0040</v>
          </cell>
          <cell r="F852" t="str">
            <v>0002</v>
          </cell>
          <cell r="G852" t="str">
            <v>1020104</v>
          </cell>
          <cell r="H852" t="str">
            <v>付手续费</v>
          </cell>
          <cell r="I852" t="b">
            <v>0</v>
          </cell>
          <cell r="J852">
            <v>6.85</v>
          </cell>
          <cell r="K852">
            <v>0</v>
          </cell>
          <cell r="L852">
            <v>0</v>
          </cell>
        </row>
        <row r="853">
          <cell r="A853" t="str">
            <v>11</v>
          </cell>
          <cell r="B853" t="str">
            <v>23</v>
          </cell>
          <cell r="C853" t="str">
            <v>11</v>
          </cell>
          <cell r="D853" t="str">
            <v>4</v>
          </cell>
          <cell r="E853" t="str">
            <v>0041</v>
          </cell>
          <cell r="F853" t="str">
            <v>0003</v>
          </cell>
          <cell r="G853" t="str">
            <v>1020104</v>
          </cell>
          <cell r="H853" t="str">
            <v>暂借款</v>
          </cell>
          <cell r="I853" t="b">
            <v>0</v>
          </cell>
          <cell r="J853">
            <v>1480000</v>
          </cell>
          <cell r="K853">
            <v>0</v>
          </cell>
          <cell r="L853">
            <v>0</v>
          </cell>
        </row>
        <row r="854">
          <cell r="A854" t="str">
            <v>12</v>
          </cell>
          <cell r="B854" t="str">
            <v>01</v>
          </cell>
          <cell r="C854" t="str">
            <v>12</v>
          </cell>
          <cell r="D854" t="str">
            <v>3</v>
          </cell>
          <cell r="E854" t="str">
            <v>0001</v>
          </cell>
          <cell r="F854" t="str">
            <v>0001</v>
          </cell>
          <cell r="G854" t="str">
            <v>1020104</v>
          </cell>
          <cell r="H854" t="str">
            <v>收借款</v>
          </cell>
          <cell r="I854" t="b">
            <v>1</v>
          </cell>
          <cell r="J854">
            <v>10000000</v>
          </cell>
          <cell r="K854">
            <v>0</v>
          </cell>
          <cell r="L854">
            <v>0</v>
          </cell>
        </row>
        <row r="855">
          <cell r="A855" t="str">
            <v>12</v>
          </cell>
          <cell r="B855" t="str">
            <v>03</v>
          </cell>
          <cell r="C855" t="str">
            <v>12</v>
          </cell>
          <cell r="D855" t="str">
            <v>3</v>
          </cell>
          <cell r="E855" t="str">
            <v>0002</v>
          </cell>
          <cell r="F855" t="str">
            <v>0001</v>
          </cell>
          <cell r="G855" t="str">
            <v>1020104</v>
          </cell>
          <cell r="H855" t="str">
            <v>暂借款</v>
          </cell>
          <cell r="I855" t="b">
            <v>1</v>
          </cell>
          <cell r="J855">
            <v>800000</v>
          </cell>
          <cell r="K855">
            <v>0</v>
          </cell>
          <cell r="L855">
            <v>0</v>
          </cell>
        </row>
        <row r="856">
          <cell r="A856" t="str">
            <v>12</v>
          </cell>
          <cell r="B856" t="str">
            <v>15</v>
          </cell>
          <cell r="C856" t="str">
            <v>12</v>
          </cell>
          <cell r="D856" t="str">
            <v>3</v>
          </cell>
          <cell r="E856" t="str">
            <v>0005</v>
          </cell>
          <cell r="F856" t="str">
            <v>0002</v>
          </cell>
          <cell r="G856" t="str">
            <v>1020104</v>
          </cell>
          <cell r="H856" t="str">
            <v>收存款</v>
          </cell>
          <cell r="I856" t="b">
            <v>1</v>
          </cell>
          <cell r="J856">
            <v>494375</v>
          </cell>
          <cell r="K856">
            <v>0</v>
          </cell>
          <cell r="L856">
            <v>0</v>
          </cell>
        </row>
        <row r="857">
          <cell r="A857" t="str">
            <v>12</v>
          </cell>
          <cell r="B857" t="str">
            <v>17</v>
          </cell>
          <cell r="C857" t="str">
            <v>12</v>
          </cell>
          <cell r="D857" t="str">
            <v>3</v>
          </cell>
          <cell r="E857" t="str">
            <v>0006</v>
          </cell>
          <cell r="F857" t="str">
            <v>0001</v>
          </cell>
          <cell r="G857" t="str">
            <v>1020104</v>
          </cell>
          <cell r="H857" t="str">
            <v>暂借款</v>
          </cell>
          <cell r="I857" t="b">
            <v>1</v>
          </cell>
          <cell r="J857">
            <v>1260000</v>
          </cell>
          <cell r="K857">
            <v>0</v>
          </cell>
          <cell r="L857">
            <v>0</v>
          </cell>
        </row>
        <row r="858">
          <cell r="A858" t="str">
            <v>12</v>
          </cell>
          <cell r="B858" t="str">
            <v>18</v>
          </cell>
          <cell r="C858" t="str">
            <v>12</v>
          </cell>
          <cell r="D858" t="str">
            <v>3</v>
          </cell>
          <cell r="E858" t="str">
            <v>0007</v>
          </cell>
          <cell r="F858" t="str">
            <v>0001</v>
          </cell>
          <cell r="G858" t="str">
            <v>1020104</v>
          </cell>
          <cell r="H858" t="str">
            <v>收货款</v>
          </cell>
          <cell r="I858" t="b">
            <v>1</v>
          </cell>
          <cell r="J858">
            <v>1446440.16</v>
          </cell>
          <cell r="K858">
            <v>0</v>
          </cell>
          <cell r="L858">
            <v>0</v>
          </cell>
        </row>
        <row r="859">
          <cell r="A859" t="str">
            <v>12</v>
          </cell>
          <cell r="B859" t="str">
            <v>20</v>
          </cell>
          <cell r="C859" t="str">
            <v>12</v>
          </cell>
          <cell r="D859" t="str">
            <v>3</v>
          </cell>
          <cell r="E859" t="str">
            <v>0008</v>
          </cell>
          <cell r="F859" t="str">
            <v>0001</v>
          </cell>
          <cell r="G859" t="str">
            <v>1020104</v>
          </cell>
          <cell r="H859" t="str">
            <v>收货款</v>
          </cell>
          <cell r="I859" t="b">
            <v>1</v>
          </cell>
          <cell r="J859">
            <v>831051.13</v>
          </cell>
          <cell r="K859">
            <v>0</v>
          </cell>
          <cell r="L859">
            <v>0</v>
          </cell>
        </row>
        <row r="860">
          <cell r="A860" t="str">
            <v>12</v>
          </cell>
          <cell r="B860" t="str">
            <v>20</v>
          </cell>
          <cell r="C860" t="str">
            <v>12</v>
          </cell>
          <cell r="D860" t="str">
            <v>3</v>
          </cell>
          <cell r="E860" t="str">
            <v>0009</v>
          </cell>
          <cell r="F860" t="str">
            <v>0001</v>
          </cell>
          <cell r="G860" t="str">
            <v>1020104</v>
          </cell>
          <cell r="H860" t="str">
            <v>收货款</v>
          </cell>
          <cell r="I860" t="b">
            <v>1</v>
          </cell>
          <cell r="J860">
            <v>2162329.77</v>
          </cell>
          <cell r="K860">
            <v>0</v>
          </cell>
          <cell r="L860">
            <v>0</v>
          </cell>
        </row>
        <row r="861">
          <cell r="A861" t="str">
            <v>12</v>
          </cell>
          <cell r="B861" t="str">
            <v>20</v>
          </cell>
          <cell r="C861" t="str">
            <v>12</v>
          </cell>
          <cell r="D861" t="str">
            <v>3</v>
          </cell>
          <cell r="E861" t="str">
            <v>0010</v>
          </cell>
          <cell r="F861" t="str">
            <v>0001</v>
          </cell>
          <cell r="G861" t="str">
            <v>1020104</v>
          </cell>
          <cell r="H861" t="str">
            <v>收货款</v>
          </cell>
          <cell r="I861" t="b">
            <v>1</v>
          </cell>
          <cell r="J861">
            <v>66459.53</v>
          </cell>
          <cell r="K861">
            <v>0</v>
          </cell>
          <cell r="L861">
            <v>0</v>
          </cell>
        </row>
        <row r="862">
          <cell r="A862" t="str">
            <v>12</v>
          </cell>
          <cell r="B862" t="str">
            <v>20</v>
          </cell>
          <cell r="C862" t="str">
            <v>12</v>
          </cell>
          <cell r="D862" t="str">
            <v>3</v>
          </cell>
          <cell r="E862" t="str">
            <v>0011</v>
          </cell>
          <cell r="F862" t="str">
            <v>0001</v>
          </cell>
          <cell r="G862" t="str">
            <v>1020104</v>
          </cell>
          <cell r="H862" t="str">
            <v>收货款</v>
          </cell>
          <cell r="I862" t="b">
            <v>1</v>
          </cell>
          <cell r="J862">
            <v>1269110.56</v>
          </cell>
          <cell r="K862">
            <v>0</v>
          </cell>
          <cell r="L862">
            <v>0</v>
          </cell>
        </row>
        <row r="863">
          <cell r="A863" t="str">
            <v>12</v>
          </cell>
          <cell r="B863" t="str">
            <v>21</v>
          </cell>
          <cell r="C863" t="str">
            <v>12</v>
          </cell>
          <cell r="D863" t="str">
            <v>3</v>
          </cell>
          <cell r="E863" t="str">
            <v>0012</v>
          </cell>
          <cell r="F863" t="str">
            <v>0001</v>
          </cell>
          <cell r="G863" t="str">
            <v>1020104</v>
          </cell>
          <cell r="H863" t="str">
            <v>收存款利息</v>
          </cell>
          <cell r="I863" t="b">
            <v>1</v>
          </cell>
          <cell r="J863">
            <v>9133.4</v>
          </cell>
          <cell r="K863">
            <v>0</v>
          </cell>
          <cell r="L863">
            <v>0</v>
          </cell>
        </row>
        <row r="864">
          <cell r="A864" t="str">
            <v>12</v>
          </cell>
          <cell r="B864" t="str">
            <v>21</v>
          </cell>
          <cell r="C864" t="str">
            <v>12</v>
          </cell>
          <cell r="D864" t="str">
            <v>3</v>
          </cell>
          <cell r="E864" t="str">
            <v>0013</v>
          </cell>
          <cell r="F864" t="str">
            <v>0001</v>
          </cell>
          <cell r="G864" t="str">
            <v>1020104</v>
          </cell>
          <cell r="H864" t="str">
            <v>暂借款</v>
          </cell>
          <cell r="I864" t="b">
            <v>1</v>
          </cell>
          <cell r="J864">
            <v>13300000</v>
          </cell>
          <cell r="K864">
            <v>0</v>
          </cell>
          <cell r="L864">
            <v>0</v>
          </cell>
        </row>
        <row r="865">
          <cell r="A865" t="str">
            <v>12</v>
          </cell>
          <cell r="B865" t="str">
            <v>21</v>
          </cell>
          <cell r="C865" t="str">
            <v>12</v>
          </cell>
          <cell r="D865" t="str">
            <v>3</v>
          </cell>
          <cell r="E865" t="str">
            <v>0014</v>
          </cell>
          <cell r="F865" t="str">
            <v>0001</v>
          </cell>
          <cell r="G865" t="str">
            <v>1020104</v>
          </cell>
          <cell r="H865" t="str">
            <v>收ZLA00019P#发票货款</v>
          </cell>
          <cell r="I865" t="b">
            <v>1</v>
          </cell>
          <cell r="J865">
            <v>897492.81</v>
          </cell>
          <cell r="K865">
            <v>0</v>
          </cell>
          <cell r="L865">
            <v>0</v>
          </cell>
        </row>
        <row r="866">
          <cell r="A866" t="str">
            <v>12</v>
          </cell>
          <cell r="B866" t="str">
            <v>25</v>
          </cell>
          <cell r="C866" t="str">
            <v>12</v>
          </cell>
          <cell r="D866" t="str">
            <v>3</v>
          </cell>
          <cell r="E866" t="str">
            <v>0016</v>
          </cell>
          <cell r="F866" t="str">
            <v>0001</v>
          </cell>
          <cell r="G866" t="str">
            <v>1020104</v>
          </cell>
          <cell r="H866" t="str">
            <v>收借款</v>
          </cell>
          <cell r="I866" t="b">
            <v>1</v>
          </cell>
          <cell r="J866">
            <v>10000000</v>
          </cell>
          <cell r="K866">
            <v>0</v>
          </cell>
          <cell r="L866">
            <v>0</v>
          </cell>
        </row>
        <row r="867">
          <cell r="A867" t="str">
            <v>12</v>
          </cell>
          <cell r="B867" t="str">
            <v>25</v>
          </cell>
          <cell r="C867" t="str">
            <v>12</v>
          </cell>
          <cell r="D867" t="str">
            <v>3</v>
          </cell>
          <cell r="E867" t="str">
            <v>0019</v>
          </cell>
          <cell r="F867" t="str">
            <v>0003</v>
          </cell>
          <cell r="G867" t="str">
            <v>1020104</v>
          </cell>
          <cell r="H867" t="str">
            <v>收货款</v>
          </cell>
          <cell r="I867" t="b">
            <v>1</v>
          </cell>
          <cell r="J867">
            <v>5785.71</v>
          </cell>
          <cell r="K867">
            <v>0</v>
          </cell>
          <cell r="L867">
            <v>0</v>
          </cell>
        </row>
        <row r="868">
          <cell r="A868" t="str">
            <v>12</v>
          </cell>
          <cell r="B868" t="str">
            <v>29</v>
          </cell>
          <cell r="C868" t="str">
            <v>12</v>
          </cell>
          <cell r="D868" t="str">
            <v>3</v>
          </cell>
          <cell r="E868" t="str">
            <v>0020</v>
          </cell>
          <cell r="F868" t="str">
            <v>0001</v>
          </cell>
          <cell r="G868" t="str">
            <v>1020104</v>
          </cell>
          <cell r="H868" t="str">
            <v>暂借款</v>
          </cell>
          <cell r="I868" t="b">
            <v>1</v>
          </cell>
          <cell r="J868">
            <v>4300000</v>
          </cell>
          <cell r="K868">
            <v>0</v>
          </cell>
          <cell r="L868">
            <v>0</v>
          </cell>
        </row>
        <row r="869">
          <cell r="A869" t="str">
            <v>12</v>
          </cell>
          <cell r="B869" t="str">
            <v>01</v>
          </cell>
          <cell r="C869" t="str">
            <v>12</v>
          </cell>
          <cell r="D869" t="str">
            <v>4</v>
          </cell>
          <cell r="E869" t="str">
            <v>0001</v>
          </cell>
          <cell r="F869" t="str">
            <v>0002</v>
          </cell>
          <cell r="G869" t="str">
            <v>1020104</v>
          </cell>
          <cell r="H869" t="str">
            <v>转户</v>
          </cell>
          <cell r="I869" t="b">
            <v>0</v>
          </cell>
          <cell r="J869">
            <v>129000</v>
          </cell>
          <cell r="K869">
            <v>0</v>
          </cell>
          <cell r="L869">
            <v>0</v>
          </cell>
        </row>
        <row r="870">
          <cell r="A870" t="str">
            <v>12</v>
          </cell>
          <cell r="B870" t="str">
            <v>01</v>
          </cell>
          <cell r="C870" t="str">
            <v>12</v>
          </cell>
          <cell r="D870" t="str">
            <v>4</v>
          </cell>
          <cell r="E870" t="str">
            <v>0002</v>
          </cell>
          <cell r="F870" t="str">
            <v>0002</v>
          </cell>
          <cell r="G870" t="str">
            <v>1020104</v>
          </cell>
          <cell r="H870" t="str">
            <v>转户</v>
          </cell>
          <cell r="I870" t="b">
            <v>0</v>
          </cell>
          <cell r="J870">
            <v>800000</v>
          </cell>
          <cell r="K870">
            <v>0</v>
          </cell>
          <cell r="L870">
            <v>0</v>
          </cell>
        </row>
        <row r="871">
          <cell r="A871" t="str">
            <v>12</v>
          </cell>
          <cell r="B871" t="str">
            <v>01</v>
          </cell>
          <cell r="C871" t="str">
            <v>12</v>
          </cell>
          <cell r="D871" t="str">
            <v>4</v>
          </cell>
          <cell r="E871" t="str">
            <v>0002</v>
          </cell>
          <cell r="F871" t="str">
            <v>0004</v>
          </cell>
          <cell r="G871" t="str">
            <v>1020104</v>
          </cell>
          <cell r="H871" t="str">
            <v>转户</v>
          </cell>
          <cell r="I871" t="b">
            <v>0</v>
          </cell>
          <cell r="J871">
            <v>1000000</v>
          </cell>
          <cell r="K871">
            <v>0</v>
          </cell>
          <cell r="L871">
            <v>0</v>
          </cell>
        </row>
        <row r="872">
          <cell r="A872" t="str">
            <v>12</v>
          </cell>
          <cell r="B872" t="str">
            <v>04</v>
          </cell>
          <cell r="C872" t="str">
            <v>12</v>
          </cell>
          <cell r="D872" t="str">
            <v>4</v>
          </cell>
          <cell r="E872" t="str">
            <v>0003</v>
          </cell>
          <cell r="F872" t="str">
            <v>0002</v>
          </cell>
          <cell r="G872" t="str">
            <v>1020104</v>
          </cell>
          <cell r="H872" t="str">
            <v>付业务推销费</v>
          </cell>
          <cell r="I872" t="b">
            <v>0</v>
          </cell>
          <cell r="J872">
            <v>19250</v>
          </cell>
          <cell r="K872">
            <v>0</v>
          </cell>
          <cell r="L872">
            <v>0</v>
          </cell>
        </row>
        <row r="873">
          <cell r="A873" t="str">
            <v>12</v>
          </cell>
          <cell r="B873" t="str">
            <v>07</v>
          </cell>
          <cell r="C873" t="str">
            <v>12</v>
          </cell>
          <cell r="D873" t="str">
            <v>4</v>
          </cell>
          <cell r="E873" t="str">
            <v>0005</v>
          </cell>
          <cell r="F873" t="str">
            <v>0004</v>
          </cell>
          <cell r="G873" t="str">
            <v>1020104</v>
          </cell>
          <cell r="H873" t="str">
            <v>付货款</v>
          </cell>
          <cell r="I873" t="b">
            <v>0</v>
          </cell>
          <cell r="J873">
            <v>166000</v>
          </cell>
          <cell r="K873">
            <v>0</v>
          </cell>
          <cell r="L873">
            <v>0</v>
          </cell>
        </row>
        <row r="874">
          <cell r="A874" t="str">
            <v>12</v>
          </cell>
          <cell r="B874" t="str">
            <v>07</v>
          </cell>
          <cell r="C874" t="str">
            <v>12</v>
          </cell>
          <cell r="D874" t="str">
            <v>4</v>
          </cell>
          <cell r="E874" t="str">
            <v>0007</v>
          </cell>
          <cell r="F874" t="str">
            <v>0002</v>
          </cell>
          <cell r="G874" t="str">
            <v>1020104</v>
          </cell>
          <cell r="H874" t="str">
            <v>付中国信达信托投资公司利息</v>
          </cell>
          <cell r="I874" t="b">
            <v>0</v>
          </cell>
          <cell r="J874">
            <v>179706.67</v>
          </cell>
          <cell r="K874">
            <v>0</v>
          </cell>
          <cell r="L874">
            <v>0</v>
          </cell>
        </row>
        <row r="875">
          <cell r="A875" t="str">
            <v>12</v>
          </cell>
          <cell r="B875" t="str">
            <v>08</v>
          </cell>
          <cell r="C875" t="str">
            <v>12</v>
          </cell>
          <cell r="D875" t="str">
            <v>4</v>
          </cell>
          <cell r="E875" t="str">
            <v>0008</v>
          </cell>
          <cell r="F875" t="str">
            <v>0004</v>
          </cell>
          <cell r="G875" t="str">
            <v>1020104</v>
          </cell>
          <cell r="H875" t="str">
            <v>付果汁款</v>
          </cell>
          <cell r="I875" t="b">
            <v>0</v>
          </cell>
          <cell r="J875">
            <v>670424.93999999994</v>
          </cell>
          <cell r="K875">
            <v>0</v>
          </cell>
          <cell r="L875">
            <v>0</v>
          </cell>
        </row>
        <row r="876">
          <cell r="A876" t="str">
            <v>12</v>
          </cell>
          <cell r="B876" t="str">
            <v>08</v>
          </cell>
          <cell r="C876" t="str">
            <v>12</v>
          </cell>
          <cell r="D876" t="str">
            <v>4</v>
          </cell>
          <cell r="E876" t="str">
            <v>0009</v>
          </cell>
          <cell r="F876" t="str">
            <v>0002</v>
          </cell>
          <cell r="G876" t="str">
            <v>1020104</v>
          </cell>
          <cell r="H876" t="str">
            <v>转户</v>
          </cell>
          <cell r="I876" t="b">
            <v>0</v>
          </cell>
          <cell r="J876">
            <v>600000</v>
          </cell>
          <cell r="K876">
            <v>0</v>
          </cell>
          <cell r="L876">
            <v>0</v>
          </cell>
        </row>
        <row r="877">
          <cell r="A877" t="str">
            <v>12</v>
          </cell>
          <cell r="B877" t="str">
            <v>08</v>
          </cell>
          <cell r="C877" t="str">
            <v>12</v>
          </cell>
          <cell r="D877" t="str">
            <v>4</v>
          </cell>
          <cell r="E877" t="str">
            <v>0009</v>
          </cell>
          <cell r="F877" t="str">
            <v>0003</v>
          </cell>
          <cell r="G877" t="str">
            <v>1020104</v>
          </cell>
          <cell r="H877" t="str">
            <v>转户</v>
          </cell>
          <cell r="I877" t="b">
            <v>1</v>
          </cell>
          <cell r="J877">
            <v>200000</v>
          </cell>
          <cell r="K877">
            <v>0</v>
          </cell>
          <cell r="L877">
            <v>0</v>
          </cell>
        </row>
        <row r="878">
          <cell r="A878" t="str">
            <v>12</v>
          </cell>
          <cell r="B878" t="str">
            <v>08</v>
          </cell>
          <cell r="C878" t="str">
            <v>12</v>
          </cell>
          <cell r="D878" t="str">
            <v>4</v>
          </cell>
          <cell r="E878" t="str">
            <v>0010</v>
          </cell>
          <cell r="F878" t="str">
            <v>0010</v>
          </cell>
          <cell r="G878" t="str">
            <v>1020104</v>
          </cell>
          <cell r="H878" t="str">
            <v>付工人工资</v>
          </cell>
          <cell r="I878" t="b">
            <v>0</v>
          </cell>
          <cell r="J878">
            <v>60823</v>
          </cell>
          <cell r="K878">
            <v>0</v>
          </cell>
          <cell r="L878">
            <v>0</v>
          </cell>
        </row>
        <row r="879">
          <cell r="A879" t="str">
            <v>12</v>
          </cell>
          <cell r="B879" t="str">
            <v>08</v>
          </cell>
          <cell r="C879" t="str">
            <v>12</v>
          </cell>
          <cell r="D879" t="str">
            <v>4</v>
          </cell>
          <cell r="E879" t="str">
            <v>0011</v>
          </cell>
          <cell r="F879" t="str">
            <v>0004</v>
          </cell>
          <cell r="G879" t="str">
            <v>1020104</v>
          </cell>
          <cell r="H879" t="str">
            <v>暂借款</v>
          </cell>
          <cell r="I879" t="b">
            <v>0</v>
          </cell>
          <cell r="J879">
            <v>791856.96</v>
          </cell>
          <cell r="K879">
            <v>0</v>
          </cell>
          <cell r="L879">
            <v>0</v>
          </cell>
        </row>
        <row r="880">
          <cell r="A880" t="str">
            <v>12</v>
          </cell>
          <cell r="B880" t="str">
            <v>08</v>
          </cell>
          <cell r="C880" t="str">
            <v>12</v>
          </cell>
          <cell r="D880" t="str">
            <v>4</v>
          </cell>
          <cell r="E880" t="str">
            <v>0012</v>
          </cell>
          <cell r="F880" t="str">
            <v>0003</v>
          </cell>
          <cell r="G880" t="str">
            <v>1020104</v>
          </cell>
          <cell r="H880" t="str">
            <v>付电话费</v>
          </cell>
          <cell r="I880" t="b">
            <v>0</v>
          </cell>
          <cell r="J880">
            <v>11428</v>
          </cell>
          <cell r="K880">
            <v>0</v>
          </cell>
          <cell r="L880">
            <v>0</v>
          </cell>
        </row>
        <row r="881">
          <cell r="A881" t="str">
            <v>12</v>
          </cell>
          <cell r="B881" t="str">
            <v>08</v>
          </cell>
          <cell r="C881" t="str">
            <v>12</v>
          </cell>
          <cell r="D881" t="str">
            <v>4</v>
          </cell>
          <cell r="E881" t="str">
            <v>0013</v>
          </cell>
          <cell r="F881" t="str">
            <v>0005</v>
          </cell>
          <cell r="G881" t="str">
            <v>1020104</v>
          </cell>
          <cell r="H881" t="str">
            <v>暂借款</v>
          </cell>
          <cell r="I881" t="b">
            <v>0</v>
          </cell>
          <cell r="J881">
            <v>3440000</v>
          </cell>
          <cell r="K881">
            <v>0</v>
          </cell>
          <cell r="L881">
            <v>0</v>
          </cell>
        </row>
        <row r="882">
          <cell r="A882" t="str">
            <v>12</v>
          </cell>
          <cell r="B882" t="str">
            <v>08</v>
          </cell>
          <cell r="C882" t="str">
            <v>12</v>
          </cell>
          <cell r="D882" t="str">
            <v>4</v>
          </cell>
          <cell r="E882" t="str">
            <v>0014</v>
          </cell>
          <cell r="F882" t="str">
            <v>0003</v>
          </cell>
          <cell r="G882" t="str">
            <v>1020104</v>
          </cell>
          <cell r="H882" t="str">
            <v>暂借款</v>
          </cell>
          <cell r="I882" t="b">
            <v>0</v>
          </cell>
          <cell r="J882">
            <v>4600000</v>
          </cell>
          <cell r="K882">
            <v>0</v>
          </cell>
          <cell r="L882">
            <v>0</v>
          </cell>
        </row>
        <row r="883">
          <cell r="A883" t="str">
            <v>12</v>
          </cell>
          <cell r="B883" t="str">
            <v>08</v>
          </cell>
          <cell r="C883" t="str">
            <v>12</v>
          </cell>
          <cell r="D883" t="str">
            <v>4</v>
          </cell>
          <cell r="E883" t="str">
            <v>0015</v>
          </cell>
          <cell r="F883" t="str">
            <v>0005</v>
          </cell>
          <cell r="G883" t="str">
            <v>1020104</v>
          </cell>
          <cell r="H883" t="str">
            <v>付工程款</v>
          </cell>
          <cell r="I883" t="b">
            <v>0</v>
          </cell>
          <cell r="J883">
            <v>450000</v>
          </cell>
          <cell r="K883">
            <v>0</v>
          </cell>
          <cell r="L883">
            <v>0</v>
          </cell>
        </row>
        <row r="884">
          <cell r="A884" t="str">
            <v>12</v>
          </cell>
          <cell r="B884" t="str">
            <v>10</v>
          </cell>
          <cell r="C884" t="str">
            <v>12</v>
          </cell>
          <cell r="D884" t="str">
            <v>4</v>
          </cell>
          <cell r="E884" t="str">
            <v>0016</v>
          </cell>
          <cell r="F884" t="str">
            <v>0004</v>
          </cell>
          <cell r="G884" t="str">
            <v>1020104</v>
          </cell>
          <cell r="H884" t="str">
            <v>付运费</v>
          </cell>
          <cell r="I884" t="b">
            <v>0</v>
          </cell>
          <cell r="J884">
            <v>7200</v>
          </cell>
          <cell r="K884">
            <v>0</v>
          </cell>
          <cell r="L884">
            <v>0</v>
          </cell>
        </row>
        <row r="885">
          <cell r="A885" t="str">
            <v>12</v>
          </cell>
          <cell r="B885" t="str">
            <v>10</v>
          </cell>
          <cell r="C885" t="str">
            <v>12</v>
          </cell>
          <cell r="D885" t="str">
            <v>4</v>
          </cell>
          <cell r="E885" t="str">
            <v>0017</v>
          </cell>
          <cell r="F885" t="str">
            <v>0002</v>
          </cell>
          <cell r="G885" t="str">
            <v>1020104</v>
          </cell>
          <cell r="H885" t="str">
            <v>付税款</v>
          </cell>
          <cell r="I885" t="b">
            <v>0</v>
          </cell>
          <cell r="J885">
            <v>300000</v>
          </cell>
          <cell r="K885">
            <v>0</v>
          </cell>
          <cell r="L885">
            <v>0</v>
          </cell>
        </row>
        <row r="886">
          <cell r="A886" t="str">
            <v>12</v>
          </cell>
          <cell r="B886" t="str">
            <v>10</v>
          </cell>
          <cell r="C886" t="str">
            <v>12</v>
          </cell>
          <cell r="D886" t="str">
            <v>4</v>
          </cell>
          <cell r="E886" t="str">
            <v>0018</v>
          </cell>
          <cell r="F886" t="str">
            <v>0002</v>
          </cell>
          <cell r="G886" t="str">
            <v>1020104</v>
          </cell>
          <cell r="H886" t="str">
            <v>付结算手续费</v>
          </cell>
          <cell r="I886" t="b">
            <v>0</v>
          </cell>
          <cell r="J886">
            <v>1196.01</v>
          </cell>
          <cell r="K886">
            <v>0</v>
          </cell>
          <cell r="L886">
            <v>0</v>
          </cell>
        </row>
        <row r="887">
          <cell r="A887" t="str">
            <v>12</v>
          </cell>
          <cell r="B887" t="str">
            <v>10</v>
          </cell>
          <cell r="C887" t="str">
            <v>12</v>
          </cell>
          <cell r="D887" t="str">
            <v>4</v>
          </cell>
          <cell r="E887" t="str">
            <v>0019</v>
          </cell>
          <cell r="F887" t="str">
            <v>0005</v>
          </cell>
          <cell r="G887" t="str">
            <v>1020104</v>
          </cell>
          <cell r="H887" t="str">
            <v>购予涂板</v>
          </cell>
          <cell r="I887" t="b">
            <v>0</v>
          </cell>
          <cell r="J887">
            <v>98050.75</v>
          </cell>
          <cell r="K887">
            <v>0</v>
          </cell>
          <cell r="L887">
            <v>0</v>
          </cell>
        </row>
        <row r="888">
          <cell r="A888" t="str">
            <v>12</v>
          </cell>
          <cell r="B888" t="str">
            <v>11</v>
          </cell>
          <cell r="C888" t="str">
            <v>12</v>
          </cell>
          <cell r="D888" t="str">
            <v>4</v>
          </cell>
          <cell r="E888" t="str">
            <v>0021</v>
          </cell>
          <cell r="F888" t="str">
            <v>0004</v>
          </cell>
          <cell r="G888" t="str">
            <v>1020104</v>
          </cell>
          <cell r="H888" t="str">
            <v>付货款</v>
          </cell>
          <cell r="I888" t="b">
            <v>0</v>
          </cell>
          <cell r="J888">
            <v>169174.3</v>
          </cell>
          <cell r="K888">
            <v>0</v>
          </cell>
          <cell r="L888">
            <v>0</v>
          </cell>
        </row>
        <row r="889">
          <cell r="A889" t="str">
            <v>12</v>
          </cell>
          <cell r="B889" t="str">
            <v>11</v>
          </cell>
          <cell r="C889" t="str">
            <v>12</v>
          </cell>
          <cell r="D889" t="str">
            <v>4</v>
          </cell>
          <cell r="E889" t="str">
            <v>0022</v>
          </cell>
          <cell r="F889" t="str">
            <v>0004</v>
          </cell>
          <cell r="G889" t="str">
            <v>1020104</v>
          </cell>
          <cell r="H889" t="str">
            <v>付手续费</v>
          </cell>
          <cell r="I889" t="b">
            <v>0</v>
          </cell>
          <cell r="J889">
            <v>13.7</v>
          </cell>
          <cell r="K889">
            <v>0</v>
          </cell>
          <cell r="L889">
            <v>0</v>
          </cell>
        </row>
        <row r="890">
          <cell r="A890" t="str">
            <v>12</v>
          </cell>
          <cell r="B890" t="str">
            <v>15</v>
          </cell>
          <cell r="C890" t="str">
            <v>12</v>
          </cell>
          <cell r="D890" t="str">
            <v>4</v>
          </cell>
          <cell r="E890" t="str">
            <v>0024</v>
          </cell>
          <cell r="F890" t="str">
            <v>0005</v>
          </cell>
          <cell r="G890" t="str">
            <v>1020104</v>
          </cell>
          <cell r="H890" t="str">
            <v>订报纸</v>
          </cell>
          <cell r="I890" t="b">
            <v>0</v>
          </cell>
          <cell r="J890">
            <v>14094.92</v>
          </cell>
          <cell r="K890">
            <v>0</v>
          </cell>
          <cell r="L890">
            <v>0</v>
          </cell>
        </row>
        <row r="891">
          <cell r="A891" t="str">
            <v>12</v>
          </cell>
          <cell r="B891" t="str">
            <v>19</v>
          </cell>
          <cell r="C891" t="str">
            <v>12</v>
          </cell>
          <cell r="D891" t="str">
            <v>4</v>
          </cell>
          <cell r="E891" t="str">
            <v>0027</v>
          </cell>
          <cell r="F891" t="str">
            <v>0002</v>
          </cell>
          <cell r="G891" t="str">
            <v>1020104</v>
          </cell>
          <cell r="H891" t="str">
            <v>转户</v>
          </cell>
          <cell r="I891" t="b">
            <v>0</v>
          </cell>
          <cell r="J891">
            <v>1800000</v>
          </cell>
          <cell r="K891">
            <v>0</v>
          </cell>
          <cell r="L891">
            <v>0</v>
          </cell>
        </row>
        <row r="892">
          <cell r="A892" t="str">
            <v>12</v>
          </cell>
          <cell r="B892" t="str">
            <v>19</v>
          </cell>
          <cell r="C892" t="str">
            <v>12</v>
          </cell>
          <cell r="D892" t="str">
            <v>4</v>
          </cell>
          <cell r="E892" t="str">
            <v>0027</v>
          </cell>
          <cell r="F892" t="str">
            <v>0004</v>
          </cell>
          <cell r="G892" t="str">
            <v>1020104</v>
          </cell>
          <cell r="H892" t="str">
            <v>转户</v>
          </cell>
          <cell r="I892" t="b">
            <v>0</v>
          </cell>
          <cell r="J892">
            <v>1000000</v>
          </cell>
          <cell r="K892">
            <v>0</v>
          </cell>
          <cell r="L892">
            <v>0</v>
          </cell>
        </row>
        <row r="893">
          <cell r="A893" t="str">
            <v>12</v>
          </cell>
          <cell r="B893" t="str">
            <v>19</v>
          </cell>
          <cell r="C893" t="str">
            <v>12</v>
          </cell>
          <cell r="D893" t="str">
            <v>4</v>
          </cell>
          <cell r="E893" t="str">
            <v>0030</v>
          </cell>
          <cell r="F893" t="str">
            <v>0002</v>
          </cell>
          <cell r="G893" t="str">
            <v>1020104</v>
          </cell>
          <cell r="H893" t="str">
            <v>暂借款</v>
          </cell>
          <cell r="I893" t="b">
            <v>0</v>
          </cell>
          <cell r="J893">
            <v>22200</v>
          </cell>
          <cell r="K893">
            <v>0</v>
          </cell>
          <cell r="L893">
            <v>0</v>
          </cell>
        </row>
        <row r="894">
          <cell r="A894" t="str">
            <v>12</v>
          </cell>
          <cell r="B894" t="str">
            <v>19</v>
          </cell>
          <cell r="C894" t="str">
            <v>12</v>
          </cell>
          <cell r="D894" t="str">
            <v>4</v>
          </cell>
          <cell r="E894" t="str">
            <v>0031</v>
          </cell>
          <cell r="F894" t="str">
            <v>0004</v>
          </cell>
          <cell r="G894" t="str">
            <v>1020104</v>
          </cell>
          <cell r="H894" t="str">
            <v>付项目款</v>
          </cell>
          <cell r="I894" t="b">
            <v>0</v>
          </cell>
          <cell r="J894">
            <v>50000</v>
          </cell>
          <cell r="K894">
            <v>0</v>
          </cell>
          <cell r="L894">
            <v>0</v>
          </cell>
        </row>
        <row r="895">
          <cell r="A895" t="str">
            <v>12</v>
          </cell>
          <cell r="B895" t="str">
            <v>20</v>
          </cell>
          <cell r="C895" t="str">
            <v>12</v>
          </cell>
          <cell r="D895" t="str">
            <v>4</v>
          </cell>
          <cell r="E895" t="str">
            <v>0033</v>
          </cell>
          <cell r="F895" t="str">
            <v>0005</v>
          </cell>
          <cell r="G895" t="str">
            <v>1020104</v>
          </cell>
          <cell r="H895" t="str">
            <v>购材料</v>
          </cell>
          <cell r="I895" t="b">
            <v>0</v>
          </cell>
          <cell r="J895">
            <v>131516.12</v>
          </cell>
          <cell r="K895">
            <v>0</v>
          </cell>
          <cell r="L895">
            <v>0</v>
          </cell>
        </row>
        <row r="896">
          <cell r="A896" t="str">
            <v>12</v>
          </cell>
          <cell r="B896" t="str">
            <v>20</v>
          </cell>
          <cell r="C896" t="str">
            <v>12</v>
          </cell>
          <cell r="D896" t="str">
            <v>4</v>
          </cell>
          <cell r="E896" t="str">
            <v>0035</v>
          </cell>
          <cell r="F896" t="str">
            <v>0002</v>
          </cell>
          <cell r="G896" t="str">
            <v>1020104</v>
          </cell>
          <cell r="H896" t="str">
            <v>付ZLA00043#发票港杂费</v>
          </cell>
          <cell r="I896" t="b">
            <v>0</v>
          </cell>
          <cell r="J896">
            <v>2330</v>
          </cell>
          <cell r="K896">
            <v>0</v>
          </cell>
          <cell r="L896">
            <v>0</v>
          </cell>
        </row>
        <row r="897">
          <cell r="A897" t="str">
            <v>12</v>
          </cell>
          <cell r="B897" t="str">
            <v>20</v>
          </cell>
          <cell r="C897" t="str">
            <v>12</v>
          </cell>
          <cell r="D897" t="str">
            <v>4</v>
          </cell>
          <cell r="E897" t="str">
            <v>0036</v>
          </cell>
          <cell r="F897" t="str">
            <v>0009</v>
          </cell>
          <cell r="G897" t="str">
            <v>1020104</v>
          </cell>
          <cell r="H897" t="str">
            <v>付港杂费</v>
          </cell>
          <cell r="I897" t="b">
            <v>0</v>
          </cell>
          <cell r="J897">
            <v>11685</v>
          </cell>
          <cell r="K897">
            <v>0</v>
          </cell>
          <cell r="L897">
            <v>0</v>
          </cell>
        </row>
        <row r="898">
          <cell r="A898" t="str">
            <v>12</v>
          </cell>
          <cell r="B898" t="str">
            <v>20</v>
          </cell>
          <cell r="C898" t="str">
            <v>12</v>
          </cell>
          <cell r="D898" t="str">
            <v>4</v>
          </cell>
          <cell r="E898" t="str">
            <v>0037</v>
          </cell>
          <cell r="F898" t="str">
            <v>0004</v>
          </cell>
          <cell r="G898" t="str">
            <v>1020104</v>
          </cell>
          <cell r="H898" t="str">
            <v>付电.水费</v>
          </cell>
          <cell r="I898" t="b">
            <v>0</v>
          </cell>
          <cell r="J898">
            <v>736281.21</v>
          </cell>
          <cell r="K898">
            <v>0</v>
          </cell>
          <cell r="L898">
            <v>0</v>
          </cell>
        </row>
        <row r="899">
          <cell r="A899" t="str">
            <v>12</v>
          </cell>
          <cell r="B899" t="str">
            <v>20</v>
          </cell>
          <cell r="C899" t="str">
            <v>12</v>
          </cell>
          <cell r="D899" t="str">
            <v>4</v>
          </cell>
          <cell r="E899" t="str">
            <v>0039</v>
          </cell>
          <cell r="F899" t="str">
            <v>0003</v>
          </cell>
          <cell r="G899" t="str">
            <v>1020104</v>
          </cell>
          <cell r="H899" t="str">
            <v>付货款</v>
          </cell>
          <cell r="I899" t="b">
            <v>0</v>
          </cell>
          <cell r="J899">
            <v>3260000</v>
          </cell>
          <cell r="K899">
            <v>0</v>
          </cell>
          <cell r="L899">
            <v>0</v>
          </cell>
        </row>
        <row r="900">
          <cell r="A900" t="str">
            <v>12</v>
          </cell>
          <cell r="B900" t="str">
            <v>20</v>
          </cell>
          <cell r="C900" t="str">
            <v>12</v>
          </cell>
          <cell r="D900" t="str">
            <v>4</v>
          </cell>
          <cell r="E900" t="str">
            <v>0040</v>
          </cell>
          <cell r="F900" t="str">
            <v>0004</v>
          </cell>
          <cell r="G900" t="str">
            <v>1020104</v>
          </cell>
          <cell r="H900" t="str">
            <v>付运费</v>
          </cell>
          <cell r="I900" t="b">
            <v>0</v>
          </cell>
          <cell r="J900">
            <v>4115</v>
          </cell>
          <cell r="K900">
            <v>0</v>
          </cell>
          <cell r="L900">
            <v>0</v>
          </cell>
        </row>
        <row r="901">
          <cell r="A901" t="str">
            <v>12</v>
          </cell>
          <cell r="B901" t="str">
            <v>20</v>
          </cell>
          <cell r="C901" t="str">
            <v>12</v>
          </cell>
          <cell r="D901" t="str">
            <v>4</v>
          </cell>
          <cell r="E901" t="str">
            <v>0041</v>
          </cell>
          <cell r="F901" t="str">
            <v>0008</v>
          </cell>
          <cell r="G901" t="str">
            <v>1020104</v>
          </cell>
          <cell r="H901" t="str">
            <v>付运杂费</v>
          </cell>
          <cell r="I901" t="b">
            <v>0</v>
          </cell>
          <cell r="J901">
            <v>10025</v>
          </cell>
          <cell r="K901">
            <v>0</v>
          </cell>
          <cell r="L901">
            <v>0</v>
          </cell>
        </row>
        <row r="902">
          <cell r="A902" t="str">
            <v>12</v>
          </cell>
          <cell r="B902" t="str">
            <v>20</v>
          </cell>
          <cell r="C902" t="str">
            <v>12</v>
          </cell>
          <cell r="D902" t="str">
            <v>4</v>
          </cell>
          <cell r="E902" t="str">
            <v>0042</v>
          </cell>
          <cell r="F902" t="str">
            <v>0002</v>
          </cell>
          <cell r="G902" t="str">
            <v>1020104</v>
          </cell>
          <cell r="H902" t="str">
            <v>付运费</v>
          </cell>
          <cell r="I902" t="b">
            <v>0</v>
          </cell>
          <cell r="J902">
            <v>3400</v>
          </cell>
          <cell r="K902">
            <v>0</v>
          </cell>
          <cell r="L902">
            <v>0</v>
          </cell>
        </row>
        <row r="903">
          <cell r="A903" t="str">
            <v>12</v>
          </cell>
          <cell r="B903" t="str">
            <v>21</v>
          </cell>
          <cell r="C903" t="str">
            <v>12</v>
          </cell>
          <cell r="D903" t="str">
            <v>4</v>
          </cell>
          <cell r="E903" t="str">
            <v>0047</v>
          </cell>
          <cell r="F903" t="str">
            <v>0002</v>
          </cell>
          <cell r="G903" t="str">
            <v>1020104</v>
          </cell>
          <cell r="H903" t="str">
            <v>付土地补偿费</v>
          </cell>
          <cell r="I903" t="b">
            <v>0</v>
          </cell>
          <cell r="J903">
            <v>100000</v>
          </cell>
          <cell r="K903">
            <v>0</v>
          </cell>
          <cell r="L903">
            <v>0</v>
          </cell>
        </row>
        <row r="904">
          <cell r="A904" t="str">
            <v>12</v>
          </cell>
          <cell r="B904" t="str">
            <v>22</v>
          </cell>
          <cell r="C904" t="str">
            <v>12</v>
          </cell>
          <cell r="D904" t="str">
            <v>4</v>
          </cell>
          <cell r="E904" t="str">
            <v>0048</v>
          </cell>
          <cell r="F904" t="str">
            <v>0004</v>
          </cell>
          <cell r="G904" t="str">
            <v>1020104</v>
          </cell>
          <cell r="H904" t="str">
            <v>暂借款</v>
          </cell>
          <cell r="I904" t="b">
            <v>0</v>
          </cell>
          <cell r="J904">
            <v>2700000</v>
          </cell>
          <cell r="K904">
            <v>0</v>
          </cell>
          <cell r="L904">
            <v>0</v>
          </cell>
        </row>
        <row r="905">
          <cell r="A905" t="str">
            <v>12</v>
          </cell>
          <cell r="B905" t="str">
            <v>22</v>
          </cell>
          <cell r="C905" t="str">
            <v>12</v>
          </cell>
          <cell r="D905" t="str">
            <v>4</v>
          </cell>
          <cell r="E905" t="str">
            <v>0049</v>
          </cell>
          <cell r="F905" t="str">
            <v>0002</v>
          </cell>
          <cell r="G905" t="str">
            <v>1020104</v>
          </cell>
          <cell r="H905" t="str">
            <v>付中行借款利息</v>
          </cell>
          <cell r="I905" t="b">
            <v>0</v>
          </cell>
          <cell r="J905">
            <v>1046329.27</v>
          </cell>
          <cell r="K905">
            <v>0</v>
          </cell>
          <cell r="L905">
            <v>0</v>
          </cell>
        </row>
        <row r="906">
          <cell r="A906" t="str">
            <v>12</v>
          </cell>
          <cell r="B906" t="str">
            <v>23</v>
          </cell>
          <cell r="C906" t="str">
            <v>12</v>
          </cell>
          <cell r="D906" t="str">
            <v>4</v>
          </cell>
          <cell r="E906" t="str">
            <v>0050</v>
          </cell>
          <cell r="F906" t="str">
            <v>0002</v>
          </cell>
          <cell r="G906" t="str">
            <v>1020104</v>
          </cell>
          <cell r="H906" t="str">
            <v>还贷款</v>
          </cell>
          <cell r="I906" t="b">
            <v>0</v>
          </cell>
          <cell r="J906">
            <v>10000000</v>
          </cell>
          <cell r="K906">
            <v>0</v>
          </cell>
          <cell r="L906">
            <v>0</v>
          </cell>
        </row>
        <row r="907">
          <cell r="A907" t="str">
            <v>12</v>
          </cell>
          <cell r="B907" t="str">
            <v>23</v>
          </cell>
          <cell r="C907" t="str">
            <v>12</v>
          </cell>
          <cell r="D907" t="str">
            <v>4</v>
          </cell>
          <cell r="E907" t="str">
            <v>0051</v>
          </cell>
          <cell r="F907" t="str">
            <v>0002</v>
          </cell>
          <cell r="G907" t="str">
            <v>1020104</v>
          </cell>
          <cell r="H907" t="str">
            <v>付手续费</v>
          </cell>
          <cell r="I907" t="b">
            <v>0</v>
          </cell>
          <cell r="J907">
            <v>558.20000000000005</v>
          </cell>
          <cell r="K907">
            <v>0</v>
          </cell>
          <cell r="L907">
            <v>0</v>
          </cell>
        </row>
        <row r="908">
          <cell r="A908" t="str">
            <v>12</v>
          </cell>
          <cell r="B908" t="str">
            <v>23</v>
          </cell>
          <cell r="C908" t="str">
            <v>12</v>
          </cell>
          <cell r="D908" t="str">
            <v>4</v>
          </cell>
          <cell r="E908" t="str">
            <v>0052</v>
          </cell>
          <cell r="F908" t="str">
            <v>0005</v>
          </cell>
          <cell r="G908" t="str">
            <v>1020104</v>
          </cell>
          <cell r="H908" t="str">
            <v>购材料</v>
          </cell>
          <cell r="I908" t="b">
            <v>0</v>
          </cell>
          <cell r="J908">
            <v>29000</v>
          </cell>
          <cell r="K908">
            <v>0</v>
          </cell>
          <cell r="L908">
            <v>0</v>
          </cell>
        </row>
        <row r="909">
          <cell r="A909" t="str">
            <v>12</v>
          </cell>
          <cell r="B909" t="str">
            <v>25</v>
          </cell>
          <cell r="C909" t="str">
            <v>12</v>
          </cell>
          <cell r="D909" t="str">
            <v>4</v>
          </cell>
          <cell r="E909" t="str">
            <v>0054</v>
          </cell>
          <cell r="F909" t="str">
            <v>0002</v>
          </cell>
          <cell r="G909" t="str">
            <v>1020104</v>
          </cell>
          <cell r="H909" t="str">
            <v>还借款</v>
          </cell>
          <cell r="I909" t="b">
            <v>0</v>
          </cell>
          <cell r="J909">
            <v>10000000</v>
          </cell>
          <cell r="K909">
            <v>0</v>
          </cell>
          <cell r="L909">
            <v>0</v>
          </cell>
        </row>
        <row r="910">
          <cell r="A910" t="str">
            <v>12</v>
          </cell>
          <cell r="B910" t="str">
            <v>25</v>
          </cell>
          <cell r="C910" t="str">
            <v>12</v>
          </cell>
          <cell r="D910" t="str">
            <v>4</v>
          </cell>
          <cell r="E910" t="str">
            <v>0055</v>
          </cell>
          <cell r="F910" t="str">
            <v>0004</v>
          </cell>
          <cell r="G910" t="str">
            <v>1020104</v>
          </cell>
          <cell r="H910" t="str">
            <v>付手续费</v>
          </cell>
          <cell r="I910" t="b">
            <v>0</v>
          </cell>
          <cell r="J910">
            <v>161.05000000000001</v>
          </cell>
          <cell r="K910">
            <v>0</v>
          </cell>
          <cell r="L910">
            <v>0</v>
          </cell>
        </row>
        <row r="911">
          <cell r="A911" t="str">
            <v>12</v>
          </cell>
          <cell r="B911" t="str">
            <v>25</v>
          </cell>
          <cell r="C911" t="str">
            <v>12</v>
          </cell>
          <cell r="D911" t="str">
            <v>4</v>
          </cell>
          <cell r="E911" t="str">
            <v>0056</v>
          </cell>
          <cell r="F911" t="str">
            <v>0004</v>
          </cell>
          <cell r="G911" t="str">
            <v>1020104</v>
          </cell>
          <cell r="H911" t="str">
            <v>付土地款.果汁款</v>
          </cell>
          <cell r="I911" t="b">
            <v>0</v>
          </cell>
          <cell r="J911">
            <v>250000</v>
          </cell>
          <cell r="K911">
            <v>0</v>
          </cell>
          <cell r="L911">
            <v>0</v>
          </cell>
        </row>
        <row r="912">
          <cell r="A912" t="str">
            <v>12</v>
          </cell>
          <cell r="B912" t="str">
            <v>30</v>
          </cell>
          <cell r="C912" t="str">
            <v>12</v>
          </cell>
          <cell r="D912" t="str">
            <v>4</v>
          </cell>
          <cell r="E912" t="str">
            <v>0057</v>
          </cell>
          <cell r="F912" t="str">
            <v>0002</v>
          </cell>
          <cell r="G912" t="str">
            <v>1020104</v>
          </cell>
          <cell r="H912" t="str">
            <v>暂借款</v>
          </cell>
          <cell r="I912" t="b">
            <v>0</v>
          </cell>
          <cell r="J912">
            <v>1700000</v>
          </cell>
          <cell r="K912">
            <v>0</v>
          </cell>
          <cell r="L912">
            <v>0</v>
          </cell>
        </row>
        <row r="913">
          <cell r="A913" t="str">
            <v>12</v>
          </cell>
          <cell r="B913" t="str">
            <v>31</v>
          </cell>
          <cell r="C913" t="str">
            <v>12</v>
          </cell>
          <cell r="D913" t="str">
            <v>4</v>
          </cell>
          <cell r="E913" t="str">
            <v>0058</v>
          </cell>
          <cell r="F913" t="str">
            <v>0002</v>
          </cell>
          <cell r="G913" t="str">
            <v>1020104</v>
          </cell>
          <cell r="H913" t="str">
            <v>暂借款</v>
          </cell>
          <cell r="I913" t="b">
            <v>0</v>
          </cell>
          <cell r="J913">
            <v>600000</v>
          </cell>
          <cell r="K913">
            <v>0</v>
          </cell>
          <cell r="L913">
            <v>0</v>
          </cell>
        </row>
        <row r="914">
          <cell r="A914" t="str">
            <v>02</v>
          </cell>
          <cell r="B914" t="str">
            <v>08</v>
          </cell>
          <cell r="C914" t="str">
            <v>02</v>
          </cell>
          <cell r="D914" t="str">
            <v>3</v>
          </cell>
          <cell r="E914" t="str">
            <v>0004</v>
          </cell>
          <cell r="F914" t="str">
            <v>0003</v>
          </cell>
          <cell r="G914" t="str">
            <v>1020105</v>
          </cell>
          <cell r="H914" t="str">
            <v>收存款利息</v>
          </cell>
          <cell r="I914" t="b">
            <v>1</v>
          </cell>
          <cell r="J914">
            <v>7.8</v>
          </cell>
          <cell r="K914">
            <v>0</v>
          </cell>
          <cell r="L914">
            <v>0</v>
          </cell>
        </row>
        <row r="915">
          <cell r="A915" t="str">
            <v>08</v>
          </cell>
          <cell r="B915" t="str">
            <v>01</v>
          </cell>
          <cell r="C915" t="str">
            <v>08</v>
          </cell>
          <cell r="D915" t="str">
            <v>3</v>
          </cell>
          <cell r="E915" t="str">
            <v>0001</v>
          </cell>
          <cell r="F915" t="str">
            <v>0002</v>
          </cell>
          <cell r="G915" t="str">
            <v>1020105</v>
          </cell>
          <cell r="H915" t="str">
            <v>收存款利息</v>
          </cell>
          <cell r="I915" t="b">
            <v>1</v>
          </cell>
          <cell r="J915">
            <v>15.74</v>
          </cell>
          <cell r="K915">
            <v>0</v>
          </cell>
          <cell r="L915">
            <v>0</v>
          </cell>
        </row>
        <row r="916">
          <cell r="A916" t="str">
            <v>12</v>
          </cell>
          <cell r="B916" t="str">
            <v>03</v>
          </cell>
          <cell r="C916" t="str">
            <v>12</v>
          </cell>
          <cell r="D916" t="str">
            <v>3</v>
          </cell>
          <cell r="E916" t="str">
            <v>0002</v>
          </cell>
          <cell r="F916" t="str">
            <v>0003</v>
          </cell>
          <cell r="G916" t="str">
            <v>1020105</v>
          </cell>
          <cell r="H916" t="str">
            <v>暂借款</v>
          </cell>
          <cell r="I916" t="b">
            <v>1</v>
          </cell>
          <cell r="J916">
            <v>200000</v>
          </cell>
          <cell r="K916">
            <v>0</v>
          </cell>
          <cell r="L916">
            <v>0</v>
          </cell>
        </row>
        <row r="917">
          <cell r="A917" t="str">
            <v>12</v>
          </cell>
          <cell r="B917" t="str">
            <v>08</v>
          </cell>
          <cell r="C917" t="str">
            <v>12</v>
          </cell>
          <cell r="D917" t="str">
            <v>4</v>
          </cell>
          <cell r="E917" t="str">
            <v>0009</v>
          </cell>
          <cell r="F917" t="str">
            <v>0004</v>
          </cell>
          <cell r="G917" t="str">
            <v>1020105</v>
          </cell>
          <cell r="H917" t="str">
            <v>转户</v>
          </cell>
          <cell r="I917" t="b">
            <v>0</v>
          </cell>
          <cell r="J917">
            <v>200000</v>
          </cell>
          <cell r="K917">
            <v>0</v>
          </cell>
          <cell r="L917">
            <v>0</v>
          </cell>
        </row>
        <row r="918">
          <cell r="A918" t="str">
            <v>03</v>
          </cell>
          <cell r="B918" t="str">
            <v>01</v>
          </cell>
          <cell r="C918" t="str">
            <v>03</v>
          </cell>
          <cell r="D918" t="str">
            <v>4</v>
          </cell>
          <cell r="E918" t="str">
            <v>0002</v>
          </cell>
          <cell r="F918" t="str">
            <v>0002</v>
          </cell>
          <cell r="G918" t="str">
            <v>1020106</v>
          </cell>
          <cell r="H918" t="str">
            <v>付卡费</v>
          </cell>
          <cell r="I918" t="b">
            <v>0</v>
          </cell>
          <cell r="J918">
            <v>200</v>
          </cell>
          <cell r="K918">
            <v>0</v>
          </cell>
          <cell r="L918">
            <v>0</v>
          </cell>
        </row>
        <row r="919">
          <cell r="A919" t="str">
            <v>04</v>
          </cell>
          <cell r="B919" t="str">
            <v>01</v>
          </cell>
          <cell r="C919" t="str">
            <v>04</v>
          </cell>
          <cell r="D919" t="str">
            <v>4</v>
          </cell>
          <cell r="E919" t="str">
            <v>0001</v>
          </cell>
          <cell r="F919" t="str">
            <v>0003</v>
          </cell>
          <cell r="G919" t="str">
            <v>1020106</v>
          </cell>
          <cell r="H919" t="str">
            <v>付住宿费</v>
          </cell>
          <cell r="I919" t="b">
            <v>0</v>
          </cell>
          <cell r="J919">
            <v>1044.4000000000001</v>
          </cell>
          <cell r="K919">
            <v>0</v>
          </cell>
          <cell r="L919">
            <v>0</v>
          </cell>
        </row>
        <row r="920">
          <cell r="A920" t="str">
            <v>08</v>
          </cell>
          <cell r="B920" t="str">
            <v>01</v>
          </cell>
          <cell r="C920" t="str">
            <v>08</v>
          </cell>
          <cell r="D920" t="str">
            <v>3</v>
          </cell>
          <cell r="E920" t="str">
            <v>0001</v>
          </cell>
          <cell r="F920" t="str">
            <v>0003</v>
          </cell>
          <cell r="G920" t="str">
            <v>1020106</v>
          </cell>
          <cell r="H920" t="str">
            <v>收存款利息</v>
          </cell>
          <cell r="I920" t="b">
            <v>1</v>
          </cell>
          <cell r="J920">
            <v>2445.0300000000002</v>
          </cell>
          <cell r="K920">
            <v>0</v>
          </cell>
          <cell r="L920">
            <v>0</v>
          </cell>
        </row>
        <row r="921">
          <cell r="A921" t="str">
            <v>08</v>
          </cell>
          <cell r="B921" t="str">
            <v>04</v>
          </cell>
          <cell r="C921" t="str">
            <v>08</v>
          </cell>
          <cell r="D921" t="str">
            <v>4</v>
          </cell>
          <cell r="E921" t="str">
            <v>0006</v>
          </cell>
          <cell r="F921" t="str">
            <v>0002</v>
          </cell>
          <cell r="G921" t="str">
            <v>1020106</v>
          </cell>
          <cell r="H921" t="str">
            <v>付房费</v>
          </cell>
          <cell r="I921" t="b">
            <v>0</v>
          </cell>
          <cell r="J921">
            <v>412</v>
          </cell>
          <cell r="K921">
            <v>0</v>
          </cell>
          <cell r="L921">
            <v>0</v>
          </cell>
        </row>
        <row r="922">
          <cell r="A922" t="str">
            <v>09</v>
          </cell>
          <cell r="B922" t="str">
            <v>03</v>
          </cell>
          <cell r="C922" t="str">
            <v>09</v>
          </cell>
          <cell r="D922" t="str">
            <v>4</v>
          </cell>
          <cell r="E922" t="str">
            <v>0004</v>
          </cell>
          <cell r="F922" t="str">
            <v>0006</v>
          </cell>
          <cell r="G922" t="str">
            <v>1020106</v>
          </cell>
          <cell r="H922" t="str">
            <v>付差旅费</v>
          </cell>
          <cell r="I922" t="b">
            <v>0</v>
          </cell>
          <cell r="J922">
            <v>962.9</v>
          </cell>
          <cell r="K922">
            <v>0</v>
          </cell>
          <cell r="L922">
            <v>0</v>
          </cell>
        </row>
        <row r="923">
          <cell r="A923" t="str">
            <v>10</v>
          </cell>
          <cell r="B923" t="str">
            <v>10</v>
          </cell>
          <cell r="C923" t="str">
            <v>10</v>
          </cell>
          <cell r="D923" t="str">
            <v>4</v>
          </cell>
          <cell r="E923" t="str">
            <v>0012</v>
          </cell>
          <cell r="F923" t="str">
            <v>0003</v>
          </cell>
          <cell r="G923" t="str">
            <v>1020106</v>
          </cell>
          <cell r="H923" t="str">
            <v>付招待费.差旅费</v>
          </cell>
          <cell r="I923" t="b">
            <v>0</v>
          </cell>
          <cell r="J923">
            <v>3948.16</v>
          </cell>
          <cell r="K923">
            <v>0</v>
          </cell>
          <cell r="L923">
            <v>0</v>
          </cell>
        </row>
        <row r="924">
          <cell r="A924" t="str">
            <v>02</v>
          </cell>
          <cell r="B924" t="str">
            <v>08</v>
          </cell>
          <cell r="C924" t="str">
            <v>02</v>
          </cell>
          <cell r="D924" t="str">
            <v>3</v>
          </cell>
          <cell r="E924" t="str">
            <v>0005</v>
          </cell>
          <cell r="F924" t="str">
            <v>0003</v>
          </cell>
          <cell r="G924" t="str">
            <v>1020108</v>
          </cell>
          <cell r="H924" t="str">
            <v>收存款利息</v>
          </cell>
          <cell r="I924" t="b">
            <v>1</v>
          </cell>
          <cell r="J924">
            <v>71.7</v>
          </cell>
          <cell r="K924">
            <v>0</v>
          </cell>
          <cell r="L924">
            <v>0</v>
          </cell>
        </row>
        <row r="925">
          <cell r="A925" t="str">
            <v>02</v>
          </cell>
          <cell r="B925" t="str">
            <v>13</v>
          </cell>
          <cell r="C925" t="str">
            <v>02</v>
          </cell>
          <cell r="D925" t="str">
            <v>4</v>
          </cell>
          <cell r="E925" t="str">
            <v>0013</v>
          </cell>
          <cell r="F925" t="str">
            <v>0003</v>
          </cell>
          <cell r="G925" t="str">
            <v>1020108</v>
          </cell>
          <cell r="H925" t="str">
            <v>付邮电费</v>
          </cell>
          <cell r="I925" t="b">
            <v>0</v>
          </cell>
          <cell r="J925">
            <v>12.24</v>
          </cell>
          <cell r="K925">
            <v>0</v>
          </cell>
          <cell r="L925">
            <v>0</v>
          </cell>
        </row>
        <row r="926">
          <cell r="A926" t="str">
            <v>03</v>
          </cell>
          <cell r="B926" t="str">
            <v>01</v>
          </cell>
          <cell r="C926" t="str">
            <v>03</v>
          </cell>
          <cell r="D926" t="str">
            <v>3</v>
          </cell>
          <cell r="E926" t="str">
            <v>0001</v>
          </cell>
          <cell r="F926" t="str">
            <v>0002</v>
          </cell>
          <cell r="G926" t="str">
            <v>1020108</v>
          </cell>
          <cell r="H926" t="str">
            <v>收回借款</v>
          </cell>
          <cell r="I926" t="b">
            <v>1</v>
          </cell>
          <cell r="J926">
            <v>1500000</v>
          </cell>
          <cell r="K926">
            <v>0</v>
          </cell>
          <cell r="L926">
            <v>0</v>
          </cell>
        </row>
        <row r="927">
          <cell r="A927" t="str">
            <v>03</v>
          </cell>
          <cell r="B927" t="str">
            <v>01</v>
          </cell>
          <cell r="C927" t="str">
            <v>03</v>
          </cell>
          <cell r="D927" t="str">
            <v>4</v>
          </cell>
          <cell r="E927" t="str">
            <v>0001</v>
          </cell>
          <cell r="F927" t="str">
            <v>0003</v>
          </cell>
          <cell r="G927" t="str">
            <v>1020108</v>
          </cell>
          <cell r="H927" t="str">
            <v>付银行存款</v>
          </cell>
          <cell r="I927" t="b">
            <v>0</v>
          </cell>
          <cell r="J927">
            <v>1000020</v>
          </cell>
          <cell r="K927">
            <v>0</v>
          </cell>
          <cell r="L927">
            <v>0</v>
          </cell>
        </row>
        <row r="928">
          <cell r="A928" t="str">
            <v>03</v>
          </cell>
          <cell r="B928" t="str">
            <v>06</v>
          </cell>
          <cell r="C928" t="str">
            <v>03</v>
          </cell>
          <cell r="D928" t="str">
            <v>4</v>
          </cell>
          <cell r="E928" t="str">
            <v>0010</v>
          </cell>
          <cell r="F928" t="str">
            <v>0002</v>
          </cell>
          <cell r="G928" t="str">
            <v>1020108</v>
          </cell>
          <cell r="H928" t="str">
            <v>转户</v>
          </cell>
          <cell r="I928" t="b">
            <v>1</v>
          </cell>
          <cell r="J928">
            <v>1000000</v>
          </cell>
          <cell r="K928">
            <v>0</v>
          </cell>
          <cell r="L928">
            <v>0</v>
          </cell>
        </row>
        <row r="929">
          <cell r="A929" t="str">
            <v>03</v>
          </cell>
          <cell r="B929" t="str">
            <v>17</v>
          </cell>
          <cell r="C929" t="str">
            <v>03</v>
          </cell>
          <cell r="D929" t="str">
            <v>4</v>
          </cell>
          <cell r="E929" t="str">
            <v>0025</v>
          </cell>
          <cell r="F929" t="str">
            <v>0002</v>
          </cell>
          <cell r="G929" t="str">
            <v>1020108</v>
          </cell>
          <cell r="H929" t="str">
            <v>还贷款</v>
          </cell>
          <cell r="I929" t="b">
            <v>0</v>
          </cell>
          <cell r="J929">
            <v>1000000</v>
          </cell>
          <cell r="K929">
            <v>0</v>
          </cell>
          <cell r="L929">
            <v>0</v>
          </cell>
        </row>
        <row r="930">
          <cell r="A930" t="str">
            <v>04</v>
          </cell>
          <cell r="B930" t="str">
            <v>01</v>
          </cell>
          <cell r="C930" t="str">
            <v>04</v>
          </cell>
          <cell r="D930" t="str">
            <v>3</v>
          </cell>
          <cell r="E930" t="str">
            <v>0001</v>
          </cell>
          <cell r="F930" t="str">
            <v>0002</v>
          </cell>
          <cell r="G930" t="str">
            <v>1020108</v>
          </cell>
          <cell r="H930" t="str">
            <v>收存款利息</v>
          </cell>
          <cell r="I930" t="b">
            <v>1</v>
          </cell>
          <cell r="J930">
            <v>401.87</v>
          </cell>
          <cell r="K930">
            <v>0</v>
          </cell>
          <cell r="L930">
            <v>0</v>
          </cell>
        </row>
        <row r="931">
          <cell r="A931" t="str">
            <v>05</v>
          </cell>
          <cell r="B931" t="str">
            <v>22</v>
          </cell>
          <cell r="C931" t="str">
            <v>05</v>
          </cell>
          <cell r="D931" t="str">
            <v>3</v>
          </cell>
          <cell r="E931" t="str">
            <v>0003</v>
          </cell>
          <cell r="F931" t="str">
            <v>0002</v>
          </cell>
          <cell r="G931" t="str">
            <v>1020108</v>
          </cell>
          <cell r="H931" t="str">
            <v>暂借款</v>
          </cell>
          <cell r="I931" t="b">
            <v>1</v>
          </cell>
          <cell r="J931">
            <v>1000000</v>
          </cell>
          <cell r="K931">
            <v>0</v>
          </cell>
          <cell r="L931">
            <v>0</v>
          </cell>
        </row>
        <row r="932">
          <cell r="A932" t="str">
            <v>05</v>
          </cell>
          <cell r="B932" t="str">
            <v>23</v>
          </cell>
          <cell r="C932" t="str">
            <v>05</v>
          </cell>
          <cell r="D932" t="str">
            <v>4</v>
          </cell>
          <cell r="E932" t="str">
            <v>0023</v>
          </cell>
          <cell r="F932" t="str">
            <v>0002</v>
          </cell>
          <cell r="G932" t="str">
            <v>1020108</v>
          </cell>
          <cell r="H932" t="str">
            <v>转户</v>
          </cell>
          <cell r="I932" t="b">
            <v>0</v>
          </cell>
          <cell r="J932">
            <v>1500000</v>
          </cell>
          <cell r="K932">
            <v>0</v>
          </cell>
          <cell r="L932">
            <v>0</v>
          </cell>
        </row>
        <row r="933">
          <cell r="A933" t="str">
            <v>07</v>
          </cell>
          <cell r="B933" t="str">
            <v>10</v>
          </cell>
          <cell r="C933" t="str">
            <v>07</v>
          </cell>
          <cell r="D933" t="str">
            <v>3</v>
          </cell>
          <cell r="E933" t="str">
            <v>0003</v>
          </cell>
          <cell r="F933" t="str">
            <v>0003</v>
          </cell>
          <cell r="G933" t="str">
            <v>1020108</v>
          </cell>
          <cell r="H933" t="str">
            <v>收存款利息</v>
          </cell>
          <cell r="I933" t="b">
            <v>1</v>
          </cell>
          <cell r="J933">
            <v>1558.64</v>
          </cell>
          <cell r="K933">
            <v>0</v>
          </cell>
          <cell r="L933">
            <v>0</v>
          </cell>
        </row>
        <row r="934">
          <cell r="A934" t="str">
            <v>09</v>
          </cell>
          <cell r="B934" t="str">
            <v>10</v>
          </cell>
          <cell r="C934" t="str">
            <v>09</v>
          </cell>
          <cell r="D934" t="str">
            <v>3</v>
          </cell>
          <cell r="E934" t="str">
            <v>0004</v>
          </cell>
          <cell r="F934" t="str">
            <v>0002</v>
          </cell>
          <cell r="G934" t="str">
            <v>1020108</v>
          </cell>
          <cell r="H934" t="str">
            <v>收存款利息</v>
          </cell>
          <cell r="I934" t="b">
            <v>1</v>
          </cell>
          <cell r="J934">
            <v>77.58</v>
          </cell>
          <cell r="K934">
            <v>0</v>
          </cell>
          <cell r="L934">
            <v>0</v>
          </cell>
        </row>
        <row r="935">
          <cell r="A935" t="str">
            <v>12</v>
          </cell>
          <cell r="B935" t="str">
            <v>04</v>
          </cell>
          <cell r="C935" t="str">
            <v>12</v>
          </cell>
          <cell r="D935" t="str">
            <v>3</v>
          </cell>
          <cell r="E935" t="str">
            <v>0003</v>
          </cell>
          <cell r="F935" t="str">
            <v>0003</v>
          </cell>
          <cell r="G935" t="str">
            <v>1020108</v>
          </cell>
          <cell r="H935" t="str">
            <v>收住房管理中心拨维修款</v>
          </cell>
          <cell r="I935" t="b">
            <v>1</v>
          </cell>
          <cell r="J935">
            <v>41902.800000000003</v>
          </cell>
          <cell r="K935">
            <v>0</v>
          </cell>
          <cell r="L935">
            <v>0</v>
          </cell>
        </row>
        <row r="936">
          <cell r="A936" t="str">
            <v>12</v>
          </cell>
          <cell r="B936" t="str">
            <v>22</v>
          </cell>
          <cell r="C936" t="str">
            <v>12</v>
          </cell>
          <cell r="D936" t="str">
            <v>3</v>
          </cell>
          <cell r="E936" t="str">
            <v>0015</v>
          </cell>
          <cell r="F936" t="str">
            <v>0003</v>
          </cell>
          <cell r="G936" t="str">
            <v>1020108</v>
          </cell>
          <cell r="H936" t="str">
            <v>收存款利息</v>
          </cell>
          <cell r="I936" t="b">
            <v>1</v>
          </cell>
          <cell r="J936">
            <v>552.07000000000005</v>
          </cell>
          <cell r="K936">
            <v>0</v>
          </cell>
          <cell r="L936">
            <v>0</v>
          </cell>
        </row>
        <row r="937">
          <cell r="A937" t="str">
            <v>12</v>
          </cell>
          <cell r="B937" t="str">
            <v>01</v>
          </cell>
          <cell r="C937" t="str">
            <v>12</v>
          </cell>
          <cell r="D937" t="str">
            <v>4</v>
          </cell>
          <cell r="E937" t="str">
            <v>0002</v>
          </cell>
          <cell r="F937" t="str">
            <v>0001</v>
          </cell>
          <cell r="G937" t="str">
            <v>1020108</v>
          </cell>
          <cell r="H937" t="str">
            <v>转户</v>
          </cell>
          <cell r="I937" t="b">
            <v>1</v>
          </cell>
          <cell r="J937">
            <v>800000</v>
          </cell>
          <cell r="K937">
            <v>0</v>
          </cell>
          <cell r="L937">
            <v>0</v>
          </cell>
        </row>
        <row r="938">
          <cell r="A938" t="str">
            <v>12</v>
          </cell>
          <cell r="B938" t="str">
            <v>08</v>
          </cell>
          <cell r="C938" t="str">
            <v>12</v>
          </cell>
          <cell r="D938" t="str">
            <v>4</v>
          </cell>
          <cell r="E938" t="str">
            <v>0012</v>
          </cell>
          <cell r="F938" t="str">
            <v>0004</v>
          </cell>
          <cell r="G938" t="str">
            <v>1020108</v>
          </cell>
          <cell r="H938" t="str">
            <v>付工会经费.购支票</v>
          </cell>
          <cell r="I938" t="b">
            <v>0</v>
          </cell>
          <cell r="J938">
            <v>15020</v>
          </cell>
          <cell r="K938">
            <v>0</v>
          </cell>
          <cell r="L938">
            <v>0</v>
          </cell>
        </row>
        <row r="939">
          <cell r="A939" t="str">
            <v>12</v>
          </cell>
          <cell r="B939" t="str">
            <v>19</v>
          </cell>
          <cell r="C939" t="str">
            <v>12</v>
          </cell>
          <cell r="D939" t="str">
            <v>4</v>
          </cell>
          <cell r="E939" t="str">
            <v>0026</v>
          </cell>
          <cell r="F939" t="str">
            <v>0003</v>
          </cell>
          <cell r="G939" t="str">
            <v>1020108</v>
          </cell>
          <cell r="H939" t="str">
            <v>付电机修理费.吊车费</v>
          </cell>
          <cell r="I939" t="b">
            <v>0</v>
          </cell>
          <cell r="J939">
            <v>20451</v>
          </cell>
          <cell r="K939">
            <v>0</v>
          </cell>
          <cell r="L939">
            <v>0</v>
          </cell>
        </row>
        <row r="940">
          <cell r="A940" t="str">
            <v>12</v>
          </cell>
          <cell r="B940" t="str">
            <v>19</v>
          </cell>
          <cell r="C940" t="str">
            <v>12</v>
          </cell>
          <cell r="D940" t="str">
            <v>4</v>
          </cell>
          <cell r="E940" t="str">
            <v>0028</v>
          </cell>
          <cell r="F940" t="str">
            <v>0004</v>
          </cell>
          <cell r="G940" t="str">
            <v>1020108</v>
          </cell>
          <cell r="H940" t="str">
            <v>付运费</v>
          </cell>
          <cell r="I940" t="b">
            <v>0</v>
          </cell>
          <cell r="J940">
            <v>8198.4</v>
          </cell>
          <cell r="K940">
            <v>0</v>
          </cell>
          <cell r="L940">
            <v>0</v>
          </cell>
        </row>
        <row r="941">
          <cell r="A941" t="str">
            <v>12</v>
          </cell>
          <cell r="B941" t="str">
            <v>19</v>
          </cell>
          <cell r="C941" t="str">
            <v>12</v>
          </cell>
          <cell r="D941" t="str">
            <v>4</v>
          </cell>
          <cell r="E941" t="str">
            <v>0029</v>
          </cell>
          <cell r="F941" t="str">
            <v>0004</v>
          </cell>
          <cell r="G941" t="str">
            <v>1020108</v>
          </cell>
          <cell r="H941" t="str">
            <v>暂借款</v>
          </cell>
          <cell r="I941" t="b">
            <v>0</v>
          </cell>
          <cell r="J941">
            <v>68131.649999999994</v>
          </cell>
          <cell r="K941">
            <v>0</v>
          </cell>
          <cell r="L941">
            <v>0</v>
          </cell>
        </row>
        <row r="942">
          <cell r="A942" t="str">
            <v>12</v>
          </cell>
          <cell r="B942" t="str">
            <v>19</v>
          </cell>
          <cell r="C942" t="str">
            <v>12</v>
          </cell>
          <cell r="D942" t="str">
            <v>4</v>
          </cell>
          <cell r="E942" t="str">
            <v>0032</v>
          </cell>
          <cell r="F942" t="str">
            <v>0002</v>
          </cell>
          <cell r="G942" t="str">
            <v>1020108</v>
          </cell>
          <cell r="H942" t="str">
            <v>付邮递费</v>
          </cell>
          <cell r="I942" t="b">
            <v>0</v>
          </cell>
          <cell r="J942">
            <v>29029</v>
          </cell>
          <cell r="K942">
            <v>0</v>
          </cell>
          <cell r="L942">
            <v>0</v>
          </cell>
        </row>
        <row r="943">
          <cell r="A943" t="str">
            <v>12</v>
          </cell>
          <cell r="B943" t="str">
            <v>20</v>
          </cell>
          <cell r="C943" t="str">
            <v>12</v>
          </cell>
          <cell r="D943" t="str">
            <v>4</v>
          </cell>
          <cell r="E943" t="str">
            <v>0034</v>
          </cell>
          <cell r="F943" t="str">
            <v>0003</v>
          </cell>
          <cell r="G943" t="str">
            <v>1020108</v>
          </cell>
          <cell r="H943" t="str">
            <v>付招待费.会务费</v>
          </cell>
          <cell r="I943" t="b">
            <v>0</v>
          </cell>
          <cell r="J943">
            <v>9581.7000000000007</v>
          </cell>
          <cell r="K943">
            <v>0</v>
          </cell>
          <cell r="L943">
            <v>0</v>
          </cell>
        </row>
        <row r="944">
          <cell r="A944" t="str">
            <v>12</v>
          </cell>
          <cell r="B944" t="str">
            <v>22</v>
          </cell>
          <cell r="C944" t="str">
            <v>12</v>
          </cell>
          <cell r="D944" t="str">
            <v>4</v>
          </cell>
          <cell r="E944" t="str">
            <v>0048</v>
          </cell>
          <cell r="F944" t="str">
            <v>0005</v>
          </cell>
          <cell r="G944" t="str">
            <v>1020108</v>
          </cell>
          <cell r="H944" t="str">
            <v>暂借款</v>
          </cell>
          <cell r="I944" t="b">
            <v>0</v>
          </cell>
          <cell r="J944">
            <v>300000</v>
          </cell>
          <cell r="K944">
            <v>0</v>
          </cell>
          <cell r="L944">
            <v>0</v>
          </cell>
        </row>
        <row r="945">
          <cell r="A945" t="str">
            <v>02</v>
          </cell>
          <cell r="B945" t="str">
            <v>08</v>
          </cell>
          <cell r="C945" t="str">
            <v>02</v>
          </cell>
          <cell r="D945" t="str">
            <v>3</v>
          </cell>
          <cell r="E945" t="str">
            <v>0005</v>
          </cell>
          <cell r="F945" t="str">
            <v>0002</v>
          </cell>
          <cell r="G945" t="str">
            <v>1020109</v>
          </cell>
          <cell r="H945" t="str">
            <v>收存款利息</v>
          </cell>
          <cell r="I945" t="b">
            <v>1</v>
          </cell>
          <cell r="J945">
            <v>66.42</v>
          </cell>
          <cell r="K945">
            <v>0</v>
          </cell>
          <cell r="L945">
            <v>0</v>
          </cell>
        </row>
        <row r="946">
          <cell r="A946" t="str">
            <v>03</v>
          </cell>
          <cell r="B946" t="str">
            <v>01</v>
          </cell>
          <cell r="C946" t="str">
            <v>03</v>
          </cell>
          <cell r="D946" t="str">
            <v>3</v>
          </cell>
          <cell r="E946" t="str">
            <v>0001</v>
          </cell>
          <cell r="F946" t="str">
            <v>0001</v>
          </cell>
          <cell r="G946" t="str">
            <v>1020109</v>
          </cell>
          <cell r="H946" t="str">
            <v>收回借款</v>
          </cell>
          <cell r="I946" t="b">
            <v>1</v>
          </cell>
          <cell r="J946">
            <v>300000</v>
          </cell>
          <cell r="K946">
            <v>0</v>
          </cell>
          <cell r="L946">
            <v>0</v>
          </cell>
        </row>
        <row r="947">
          <cell r="A947" t="str">
            <v>08</v>
          </cell>
          <cell r="B947" t="str">
            <v>01</v>
          </cell>
          <cell r="C947" t="str">
            <v>08</v>
          </cell>
          <cell r="D947" t="str">
            <v>3</v>
          </cell>
          <cell r="E947" t="str">
            <v>0001</v>
          </cell>
          <cell r="F947" t="str">
            <v>0001</v>
          </cell>
          <cell r="G947" t="str">
            <v>1020109</v>
          </cell>
          <cell r="H947" t="str">
            <v>收存款利息</v>
          </cell>
          <cell r="I947" t="b">
            <v>1</v>
          </cell>
          <cell r="J947">
            <v>1066.75</v>
          </cell>
          <cell r="K947">
            <v>0</v>
          </cell>
          <cell r="L947">
            <v>0</v>
          </cell>
        </row>
        <row r="948">
          <cell r="A948" t="str">
            <v>08</v>
          </cell>
          <cell r="B948" t="str">
            <v>05</v>
          </cell>
          <cell r="C948" t="str">
            <v>08</v>
          </cell>
          <cell r="D948" t="str">
            <v>4</v>
          </cell>
          <cell r="E948" t="str">
            <v>0009</v>
          </cell>
          <cell r="F948" t="str">
            <v>0004</v>
          </cell>
          <cell r="G948" t="str">
            <v>1020109</v>
          </cell>
          <cell r="H948" t="str">
            <v>暂借款</v>
          </cell>
          <cell r="I948" t="b">
            <v>0</v>
          </cell>
          <cell r="J948">
            <v>200000</v>
          </cell>
          <cell r="K948">
            <v>0</v>
          </cell>
          <cell r="L948">
            <v>0</v>
          </cell>
        </row>
        <row r="949">
          <cell r="A949" t="str">
            <v>10</v>
          </cell>
          <cell r="B949" t="str">
            <v>10</v>
          </cell>
          <cell r="C949" t="str">
            <v>10</v>
          </cell>
          <cell r="D949" t="str">
            <v>3</v>
          </cell>
          <cell r="E949" t="str">
            <v>0002</v>
          </cell>
          <cell r="F949" t="str">
            <v>0003</v>
          </cell>
          <cell r="G949" t="str">
            <v>1020109</v>
          </cell>
          <cell r="H949" t="str">
            <v>收存款利息</v>
          </cell>
          <cell r="I949" t="b">
            <v>1</v>
          </cell>
          <cell r="J949">
            <v>488.01</v>
          </cell>
          <cell r="K949">
            <v>0</v>
          </cell>
          <cell r="L949">
            <v>0</v>
          </cell>
        </row>
        <row r="950">
          <cell r="A950" t="str">
            <v>12</v>
          </cell>
          <cell r="B950" t="str">
            <v>22</v>
          </cell>
          <cell r="C950" t="str">
            <v>12</v>
          </cell>
          <cell r="D950" t="str">
            <v>3</v>
          </cell>
          <cell r="E950" t="str">
            <v>0015</v>
          </cell>
          <cell r="F950" t="str">
            <v>0004</v>
          </cell>
          <cell r="G950" t="str">
            <v>1020109</v>
          </cell>
          <cell r="H950" t="str">
            <v>收存款利息</v>
          </cell>
          <cell r="I950" t="b">
            <v>1</v>
          </cell>
          <cell r="J950">
            <v>320.72000000000003</v>
          </cell>
          <cell r="K950">
            <v>0</v>
          </cell>
          <cell r="L950">
            <v>0</v>
          </cell>
        </row>
        <row r="951">
          <cell r="A951" t="str">
            <v>02</v>
          </cell>
          <cell r="B951" t="str">
            <v>03</v>
          </cell>
          <cell r="C951" t="str">
            <v>02</v>
          </cell>
          <cell r="D951" t="str">
            <v>3</v>
          </cell>
          <cell r="E951" t="str">
            <v>0002</v>
          </cell>
          <cell r="F951" t="str">
            <v>0003</v>
          </cell>
          <cell r="G951" t="str">
            <v>1020110</v>
          </cell>
          <cell r="H951" t="str">
            <v>存现金</v>
          </cell>
          <cell r="I951" t="b">
            <v>1</v>
          </cell>
          <cell r="J951">
            <v>368</v>
          </cell>
          <cell r="K951">
            <v>0</v>
          </cell>
          <cell r="L951">
            <v>0</v>
          </cell>
        </row>
        <row r="952">
          <cell r="A952" t="str">
            <v>06</v>
          </cell>
          <cell r="B952" t="str">
            <v>01</v>
          </cell>
          <cell r="C952" t="str">
            <v>06</v>
          </cell>
          <cell r="D952" t="str">
            <v>2</v>
          </cell>
          <cell r="E952" t="str">
            <v>0001</v>
          </cell>
          <cell r="F952" t="str">
            <v>0001</v>
          </cell>
          <cell r="G952" t="str">
            <v>1020110</v>
          </cell>
          <cell r="H952" t="str">
            <v>存现金</v>
          </cell>
          <cell r="I952" t="b">
            <v>1</v>
          </cell>
          <cell r="J952">
            <v>770</v>
          </cell>
          <cell r="K952">
            <v>0</v>
          </cell>
          <cell r="L952">
            <v>0</v>
          </cell>
        </row>
        <row r="953">
          <cell r="A953" t="str">
            <v>11</v>
          </cell>
          <cell r="B953" t="str">
            <v>25</v>
          </cell>
          <cell r="C953" t="str">
            <v>11</v>
          </cell>
          <cell r="D953" t="str">
            <v>2</v>
          </cell>
          <cell r="E953" t="str">
            <v>0028</v>
          </cell>
          <cell r="F953" t="str">
            <v>0001</v>
          </cell>
          <cell r="G953" t="str">
            <v>1020110</v>
          </cell>
          <cell r="H953" t="str">
            <v>订回2000年6月2-1号凭证错制</v>
          </cell>
          <cell r="I953" t="b">
            <v>1</v>
          </cell>
          <cell r="J953">
            <v>-770</v>
          </cell>
          <cell r="K953">
            <v>0</v>
          </cell>
          <cell r="L953">
            <v>0</v>
          </cell>
        </row>
        <row r="954">
          <cell r="A954" t="str">
            <v>02</v>
          </cell>
          <cell r="B954" t="str">
            <v>08</v>
          </cell>
          <cell r="C954" t="str">
            <v>02</v>
          </cell>
          <cell r="D954" t="str">
            <v>3</v>
          </cell>
          <cell r="E954" t="str">
            <v>0005</v>
          </cell>
          <cell r="F954" t="str">
            <v>0004</v>
          </cell>
          <cell r="G954" t="str">
            <v>1020112</v>
          </cell>
          <cell r="H954" t="str">
            <v>收存款利息</v>
          </cell>
          <cell r="I954" t="b">
            <v>1</v>
          </cell>
          <cell r="J954">
            <v>3257.55</v>
          </cell>
          <cell r="K954">
            <v>0</v>
          </cell>
          <cell r="L954">
            <v>0</v>
          </cell>
        </row>
        <row r="955">
          <cell r="A955" t="str">
            <v>02</v>
          </cell>
          <cell r="B955" t="str">
            <v>10</v>
          </cell>
          <cell r="C955" t="str">
            <v>02</v>
          </cell>
          <cell r="D955" t="str">
            <v>3</v>
          </cell>
          <cell r="E955" t="str">
            <v>0007</v>
          </cell>
          <cell r="F955" t="str">
            <v>0003</v>
          </cell>
          <cell r="G955" t="str">
            <v>1020112</v>
          </cell>
          <cell r="H955" t="str">
            <v>收借款</v>
          </cell>
          <cell r="I955" t="b">
            <v>1</v>
          </cell>
          <cell r="J955">
            <v>20000000</v>
          </cell>
          <cell r="K955">
            <v>0</v>
          </cell>
          <cell r="L955">
            <v>0</v>
          </cell>
        </row>
        <row r="956">
          <cell r="A956" t="str">
            <v>02</v>
          </cell>
          <cell r="B956" t="str">
            <v>10</v>
          </cell>
          <cell r="C956" t="str">
            <v>02</v>
          </cell>
          <cell r="D956" t="str">
            <v>4</v>
          </cell>
          <cell r="E956" t="str">
            <v>0010</v>
          </cell>
          <cell r="F956" t="str">
            <v>0004</v>
          </cell>
          <cell r="G956" t="str">
            <v>1020112</v>
          </cell>
          <cell r="H956" t="str">
            <v>转户</v>
          </cell>
          <cell r="I956" t="b">
            <v>0</v>
          </cell>
          <cell r="J956">
            <v>20000000</v>
          </cell>
          <cell r="K956">
            <v>0</v>
          </cell>
          <cell r="L956">
            <v>0</v>
          </cell>
        </row>
        <row r="957">
          <cell r="A957" t="str">
            <v>02</v>
          </cell>
          <cell r="B957" t="str">
            <v>13</v>
          </cell>
          <cell r="C957" t="str">
            <v>02</v>
          </cell>
          <cell r="D957" t="str">
            <v>4</v>
          </cell>
          <cell r="E957" t="str">
            <v>0013</v>
          </cell>
          <cell r="F957" t="str">
            <v>0002</v>
          </cell>
          <cell r="G957" t="str">
            <v>1020112</v>
          </cell>
          <cell r="H957" t="str">
            <v>付邮电费</v>
          </cell>
          <cell r="I957" t="b">
            <v>0</v>
          </cell>
          <cell r="J957">
            <v>18.8</v>
          </cell>
          <cell r="K957">
            <v>0</v>
          </cell>
          <cell r="L957">
            <v>0</v>
          </cell>
        </row>
        <row r="958">
          <cell r="A958" t="str">
            <v>05</v>
          </cell>
          <cell r="B958" t="str">
            <v>23</v>
          </cell>
          <cell r="C958" t="str">
            <v>05</v>
          </cell>
          <cell r="D958" t="str">
            <v>4</v>
          </cell>
          <cell r="E958" t="str">
            <v>0023</v>
          </cell>
          <cell r="F958" t="str">
            <v>0003</v>
          </cell>
          <cell r="G958" t="str">
            <v>1020112</v>
          </cell>
          <cell r="H958" t="str">
            <v>转户</v>
          </cell>
          <cell r="I958" t="b">
            <v>1</v>
          </cell>
          <cell r="J958">
            <v>100000</v>
          </cell>
          <cell r="K958">
            <v>0</v>
          </cell>
          <cell r="L958">
            <v>0</v>
          </cell>
        </row>
        <row r="959">
          <cell r="A959" t="str">
            <v>05</v>
          </cell>
          <cell r="B959" t="str">
            <v>24</v>
          </cell>
          <cell r="C959" t="str">
            <v>05</v>
          </cell>
          <cell r="D959" t="str">
            <v>4</v>
          </cell>
          <cell r="E959" t="str">
            <v>0025</v>
          </cell>
          <cell r="F959" t="str">
            <v>0003</v>
          </cell>
          <cell r="G959" t="str">
            <v>1020112</v>
          </cell>
          <cell r="H959" t="str">
            <v>付工本费</v>
          </cell>
          <cell r="I959" t="b">
            <v>0</v>
          </cell>
          <cell r="J959">
            <v>20</v>
          </cell>
          <cell r="K959">
            <v>0</v>
          </cell>
          <cell r="L959">
            <v>0</v>
          </cell>
        </row>
        <row r="960">
          <cell r="A960" t="str">
            <v>08</v>
          </cell>
          <cell r="B960" t="str">
            <v>05</v>
          </cell>
          <cell r="C960" t="str">
            <v>08</v>
          </cell>
          <cell r="D960" t="str">
            <v>4</v>
          </cell>
          <cell r="E960" t="str">
            <v>0007</v>
          </cell>
          <cell r="F960" t="str">
            <v>0003</v>
          </cell>
          <cell r="G960" t="str">
            <v>1020112</v>
          </cell>
          <cell r="H960" t="str">
            <v>付商检费</v>
          </cell>
          <cell r="I960" t="b">
            <v>0</v>
          </cell>
          <cell r="J960">
            <v>6658</v>
          </cell>
          <cell r="K960">
            <v>0</v>
          </cell>
          <cell r="L960">
            <v>0</v>
          </cell>
        </row>
        <row r="961">
          <cell r="A961" t="str">
            <v>08</v>
          </cell>
          <cell r="B961" t="str">
            <v>22</v>
          </cell>
          <cell r="C961" t="str">
            <v>08</v>
          </cell>
          <cell r="D961" t="str">
            <v>4</v>
          </cell>
          <cell r="E961" t="str">
            <v>0029</v>
          </cell>
          <cell r="F961" t="str">
            <v>0004</v>
          </cell>
          <cell r="G961" t="str">
            <v>1020112</v>
          </cell>
          <cell r="H961" t="str">
            <v>付货款</v>
          </cell>
          <cell r="I961" t="b">
            <v>0</v>
          </cell>
          <cell r="J961">
            <v>12600</v>
          </cell>
          <cell r="K961">
            <v>0</v>
          </cell>
          <cell r="L961">
            <v>0</v>
          </cell>
        </row>
        <row r="962">
          <cell r="A962" t="str">
            <v>09</v>
          </cell>
          <cell r="B962" t="str">
            <v>04</v>
          </cell>
          <cell r="C962" t="str">
            <v>09</v>
          </cell>
          <cell r="D962" t="str">
            <v>4</v>
          </cell>
          <cell r="E962" t="str">
            <v>0005</v>
          </cell>
          <cell r="F962" t="str">
            <v>0002</v>
          </cell>
          <cell r="G962" t="str">
            <v>1020112</v>
          </cell>
          <cell r="H962" t="str">
            <v>付手续费</v>
          </cell>
          <cell r="I962" t="b">
            <v>0</v>
          </cell>
          <cell r="J962">
            <v>30</v>
          </cell>
          <cell r="K962">
            <v>0</v>
          </cell>
          <cell r="L962">
            <v>0</v>
          </cell>
        </row>
        <row r="963">
          <cell r="A963" t="str">
            <v>10</v>
          </cell>
          <cell r="B963" t="str">
            <v>05</v>
          </cell>
          <cell r="C963" t="str">
            <v>10</v>
          </cell>
          <cell r="D963" t="str">
            <v>4</v>
          </cell>
          <cell r="E963" t="str">
            <v>0008</v>
          </cell>
          <cell r="F963" t="str">
            <v>0002</v>
          </cell>
          <cell r="G963" t="str">
            <v>1020112</v>
          </cell>
          <cell r="H963" t="str">
            <v>付进口无菌袋卫检费</v>
          </cell>
          <cell r="I963" t="b">
            <v>0</v>
          </cell>
          <cell r="J963">
            <v>2167</v>
          </cell>
          <cell r="K963">
            <v>0</v>
          </cell>
          <cell r="L963">
            <v>0</v>
          </cell>
        </row>
        <row r="964">
          <cell r="A964" t="str">
            <v>11</v>
          </cell>
          <cell r="B964" t="str">
            <v>22</v>
          </cell>
          <cell r="C964" t="str">
            <v>11</v>
          </cell>
          <cell r="D964" t="str">
            <v>3</v>
          </cell>
          <cell r="E964" t="str">
            <v>0006</v>
          </cell>
          <cell r="F964" t="str">
            <v>0001</v>
          </cell>
          <cell r="G964" t="str">
            <v>1020112</v>
          </cell>
          <cell r="H964" t="str">
            <v>收存款利息</v>
          </cell>
          <cell r="I964" t="b">
            <v>1</v>
          </cell>
          <cell r="J964">
            <v>14462.74</v>
          </cell>
          <cell r="K964">
            <v>0</v>
          </cell>
          <cell r="L964">
            <v>0</v>
          </cell>
        </row>
        <row r="965">
          <cell r="A965" t="str">
            <v>11</v>
          </cell>
          <cell r="B965" t="str">
            <v>01</v>
          </cell>
          <cell r="C965" t="str">
            <v>11</v>
          </cell>
          <cell r="D965" t="str">
            <v>4</v>
          </cell>
          <cell r="E965" t="str">
            <v>0002</v>
          </cell>
          <cell r="F965" t="str">
            <v>0002</v>
          </cell>
          <cell r="G965" t="str">
            <v>1020112</v>
          </cell>
          <cell r="H965" t="str">
            <v>付商检费</v>
          </cell>
          <cell r="I965" t="b">
            <v>0</v>
          </cell>
          <cell r="J965">
            <v>12559</v>
          </cell>
          <cell r="K965">
            <v>0</v>
          </cell>
          <cell r="L965">
            <v>0</v>
          </cell>
        </row>
        <row r="966">
          <cell r="A966" t="str">
            <v>11</v>
          </cell>
          <cell r="B966" t="str">
            <v>18</v>
          </cell>
          <cell r="C966" t="str">
            <v>11</v>
          </cell>
          <cell r="D966" t="str">
            <v>4</v>
          </cell>
          <cell r="E966" t="str">
            <v>0030</v>
          </cell>
          <cell r="F966" t="str">
            <v>0002</v>
          </cell>
          <cell r="G966" t="str">
            <v>1020112</v>
          </cell>
          <cell r="H966" t="str">
            <v>付商检费</v>
          </cell>
          <cell r="I966" t="b">
            <v>0</v>
          </cell>
          <cell r="J966">
            <v>1427</v>
          </cell>
          <cell r="K966">
            <v>0</v>
          </cell>
          <cell r="L966">
            <v>0</v>
          </cell>
        </row>
        <row r="967">
          <cell r="A967" t="str">
            <v>11</v>
          </cell>
          <cell r="B967" t="str">
            <v>22</v>
          </cell>
          <cell r="C967" t="str">
            <v>11</v>
          </cell>
          <cell r="D967" t="str">
            <v>4</v>
          </cell>
          <cell r="E967" t="str">
            <v>0034</v>
          </cell>
          <cell r="F967" t="str">
            <v>0003</v>
          </cell>
          <cell r="G967" t="str">
            <v>1020112</v>
          </cell>
          <cell r="H967" t="str">
            <v>付手续费</v>
          </cell>
          <cell r="I967" t="b">
            <v>0</v>
          </cell>
          <cell r="J967">
            <v>50</v>
          </cell>
          <cell r="K967">
            <v>0</v>
          </cell>
          <cell r="L967">
            <v>0</v>
          </cell>
        </row>
        <row r="968">
          <cell r="A968" t="str">
            <v>12</v>
          </cell>
          <cell r="B968" t="str">
            <v>15</v>
          </cell>
          <cell r="C968" t="str">
            <v>12</v>
          </cell>
          <cell r="D968" t="str">
            <v>4</v>
          </cell>
          <cell r="E968" t="str">
            <v>0023</v>
          </cell>
          <cell r="F968" t="str">
            <v>0003</v>
          </cell>
          <cell r="G968" t="str">
            <v>1020112</v>
          </cell>
          <cell r="H968" t="str">
            <v>付商检费</v>
          </cell>
          <cell r="I968" t="b">
            <v>0</v>
          </cell>
          <cell r="J968">
            <v>34933</v>
          </cell>
          <cell r="K968">
            <v>0</v>
          </cell>
          <cell r="L968">
            <v>0</v>
          </cell>
        </row>
        <row r="969">
          <cell r="A969" t="str">
            <v>02</v>
          </cell>
          <cell r="B969" t="str">
            <v>05</v>
          </cell>
          <cell r="C969" t="str">
            <v>02</v>
          </cell>
          <cell r="D969" t="str">
            <v>4</v>
          </cell>
          <cell r="E969" t="str">
            <v>0005</v>
          </cell>
          <cell r="F969" t="str">
            <v>0002</v>
          </cell>
          <cell r="G969" t="str">
            <v>1020113</v>
          </cell>
          <cell r="H969" t="str">
            <v>付商检费</v>
          </cell>
          <cell r="I969" t="b">
            <v>0</v>
          </cell>
          <cell r="J969">
            <v>21429</v>
          </cell>
          <cell r="K969">
            <v>0</v>
          </cell>
          <cell r="L969">
            <v>0</v>
          </cell>
        </row>
        <row r="970">
          <cell r="A970" t="str">
            <v>04</v>
          </cell>
          <cell r="B970" t="str">
            <v>20</v>
          </cell>
          <cell r="C970" t="str">
            <v>04</v>
          </cell>
          <cell r="D970" t="str">
            <v>4</v>
          </cell>
          <cell r="E970" t="str">
            <v>0023</v>
          </cell>
          <cell r="F970" t="str">
            <v>0003</v>
          </cell>
          <cell r="G970" t="str">
            <v>1020113</v>
          </cell>
          <cell r="H970" t="str">
            <v>付商检费</v>
          </cell>
          <cell r="I970" t="b">
            <v>0</v>
          </cell>
          <cell r="J970">
            <v>3957</v>
          </cell>
          <cell r="K970">
            <v>0</v>
          </cell>
          <cell r="L970">
            <v>0</v>
          </cell>
        </row>
        <row r="971">
          <cell r="A971" t="str">
            <v>09</v>
          </cell>
          <cell r="B971" t="str">
            <v>05</v>
          </cell>
          <cell r="C971" t="str">
            <v>09</v>
          </cell>
          <cell r="D971" t="str">
            <v>3</v>
          </cell>
          <cell r="E971" t="str">
            <v>0002</v>
          </cell>
          <cell r="F971" t="str">
            <v>0001</v>
          </cell>
          <cell r="G971" t="str">
            <v>1020113</v>
          </cell>
          <cell r="H971" t="str">
            <v>收存款利息</v>
          </cell>
          <cell r="I971" t="b">
            <v>1</v>
          </cell>
          <cell r="J971">
            <v>3491.8</v>
          </cell>
          <cell r="K971">
            <v>0</v>
          </cell>
          <cell r="L971">
            <v>0</v>
          </cell>
        </row>
        <row r="972">
          <cell r="A972" t="str">
            <v>02</v>
          </cell>
          <cell r="B972" t="str">
            <v>01</v>
          </cell>
          <cell r="C972" t="str">
            <v>02</v>
          </cell>
          <cell r="D972" t="str">
            <v>3</v>
          </cell>
          <cell r="E972" t="str">
            <v>0001</v>
          </cell>
          <cell r="F972" t="str">
            <v>0003</v>
          </cell>
          <cell r="G972" t="str">
            <v>1020201</v>
          </cell>
          <cell r="H972" t="str">
            <v>收存款利息USD66.65*8.3</v>
          </cell>
          <cell r="I972" t="b">
            <v>1</v>
          </cell>
          <cell r="J972">
            <v>553.20000000000005</v>
          </cell>
          <cell r="K972">
            <v>66.650000000000006</v>
          </cell>
          <cell r="L972">
            <v>0</v>
          </cell>
        </row>
        <row r="973">
          <cell r="A973" t="str">
            <v>03</v>
          </cell>
          <cell r="B973" t="str">
            <v>17</v>
          </cell>
          <cell r="C973" t="str">
            <v>03</v>
          </cell>
          <cell r="D973" t="str">
            <v>4</v>
          </cell>
          <cell r="E973" t="str">
            <v>0024</v>
          </cell>
          <cell r="F973" t="str">
            <v>0001</v>
          </cell>
          <cell r="G973" t="str">
            <v>1020201</v>
          </cell>
          <cell r="H973" t="str">
            <v>转户</v>
          </cell>
          <cell r="I973" t="b">
            <v>1</v>
          </cell>
          <cell r="J973">
            <v>5.95</v>
          </cell>
          <cell r="K973">
            <v>0.72</v>
          </cell>
          <cell r="L973">
            <v>0</v>
          </cell>
        </row>
        <row r="974">
          <cell r="A974" t="str">
            <v>08</v>
          </cell>
          <cell r="B974" t="str">
            <v>22</v>
          </cell>
          <cell r="C974" t="str">
            <v>08</v>
          </cell>
          <cell r="D974" t="str">
            <v>4</v>
          </cell>
          <cell r="E974" t="str">
            <v>0032</v>
          </cell>
          <cell r="F974" t="str">
            <v>0002</v>
          </cell>
          <cell r="G974" t="str">
            <v>1020201</v>
          </cell>
          <cell r="H974" t="str">
            <v>调汇USD278.80*8.2672</v>
          </cell>
          <cell r="I974" t="b">
            <v>0</v>
          </cell>
          <cell r="J974">
            <v>2304.9</v>
          </cell>
          <cell r="K974">
            <v>278.8</v>
          </cell>
          <cell r="L974">
            <v>0</v>
          </cell>
        </row>
        <row r="975">
          <cell r="A975" t="str">
            <v>12</v>
          </cell>
          <cell r="B975" t="str">
            <v>25</v>
          </cell>
          <cell r="C975" t="str">
            <v>12</v>
          </cell>
          <cell r="D975" t="str">
            <v>3</v>
          </cell>
          <cell r="E975" t="str">
            <v>0018</v>
          </cell>
          <cell r="F975" t="str">
            <v>0002</v>
          </cell>
          <cell r="G975" t="str">
            <v>1020201</v>
          </cell>
          <cell r="H975" t="str">
            <v>收存款利息</v>
          </cell>
          <cell r="I975" t="b">
            <v>1</v>
          </cell>
          <cell r="J975">
            <v>27.94</v>
          </cell>
          <cell r="K975">
            <v>3.38</v>
          </cell>
          <cell r="L975">
            <v>0</v>
          </cell>
        </row>
        <row r="976">
          <cell r="A976" t="str">
            <v>02</v>
          </cell>
          <cell r="B976" t="str">
            <v>01</v>
          </cell>
          <cell r="C976" t="str">
            <v>02</v>
          </cell>
          <cell r="D976" t="str">
            <v>3</v>
          </cell>
          <cell r="E976" t="str">
            <v>0001</v>
          </cell>
          <cell r="F976" t="str">
            <v>0001</v>
          </cell>
          <cell r="G976" t="str">
            <v>1020202</v>
          </cell>
          <cell r="H976" t="str">
            <v>收押汇借款USD71640.00*8.2653</v>
          </cell>
          <cell r="I976" t="b">
            <v>1</v>
          </cell>
          <cell r="J976">
            <v>592126.1</v>
          </cell>
          <cell r="K976">
            <v>71640</v>
          </cell>
          <cell r="L976">
            <v>0</v>
          </cell>
        </row>
        <row r="977">
          <cell r="A977" t="str">
            <v>02</v>
          </cell>
          <cell r="B977" t="str">
            <v>25</v>
          </cell>
          <cell r="C977" t="str">
            <v>02</v>
          </cell>
          <cell r="D977" t="str">
            <v>4</v>
          </cell>
          <cell r="E977" t="str">
            <v>0040</v>
          </cell>
          <cell r="F977" t="str">
            <v>0005</v>
          </cell>
          <cell r="G977" t="str">
            <v>1020202</v>
          </cell>
          <cell r="H977" t="str">
            <v>付海运费</v>
          </cell>
          <cell r="I977" t="b">
            <v>0</v>
          </cell>
          <cell r="J977">
            <v>407892.56</v>
          </cell>
          <cell r="K977">
            <v>49350</v>
          </cell>
          <cell r="L977">
            <v>0</v>
          </cell>
        </row>
        <row r="978">
          <cell r="A978" t="str">
            <v>02</v>
          </cell>
          <cell r="B978" t="str">
            <v>25</v>
          </cell>
          <cell r="C978" t="str">
            <v>02</v>
          </cell>
          <cell r="D978" t="str">
            <v>4</v>
          </cell>
          <cell r="E978" t="str">
            <v>0041</v>
          </cell>
          <cell r="F978" t="str">
            <v>0003</v>
          </cell>
          <cell r="G978" t="str">
            <v>1020202</v>
          </cell>
          <cell r="H978" t="str">
            <v>付海运费</v>
          </cell>
          <cell r="I978" t="b">
            <v>0</v>
          </cell>
          <cell r="J978">
            <v>59510.16</v>
          </cell>
          <cell r="K978">
            <v>7200</v>
          </cell>
          <cell r="L978">
            <v>0</v>
          </cell>
        </row>
        <row r="979">
          <cell r="A979" t="str">
            <v>02</v>
          </cell>
          <cell r="B979" t="str">
            <v>25</v>
          </cell>
          <cell r="C979" t="str">
            <v>02</v>
          </cell>
          <cell r="D979" t="str">
            <v>4</v>
          </cell>
          <cell r="E979" t="str">
            <v>0043</v>
          </cell>
          <cell r="F979" t="str">
            <v>0004</v>
          </cell>
          <cell r="G979" t="str">
            <v>1020202</v>
          </cell>
          <cell r="H979" t="str">
            <v>付海运费</v>
          </cell>
          <cell r="I979" t="b">
            <v>0</v>
          </cell>
          <cell r="J979">
            <v>124723.38</v>
          </cell>
          <cell r="K979">
            <v>15090</v>
          </cell>
          <cell r="L979">
            <v>0</v>
          </cell>
        </row>
        <row r="980">
          <cell r="A980" t="str">
            <v>03</v>
          </cell>
          <cell r="B980" t="str">
            <v>16</v>
          </cell>
          <cell r="C980" t="str">
            <v>03</v>
          </cell>
          <cell r="D980" t="str">
            <v>3</v>
          </cell>
          <cell r="E980" t="str">
            <v>0010</v>
          </cell>
          <cell r="F980" t="str">
            <v>0001</v>
          </cell>
          <cell r="G980" t="str">
            <v>1020202</v>
          </cell>
          <cell r="H980" t="str">
            <v>收回货款(FVE9959)</v>
          </cell>
          <cell r="I980" t="b">
            <v>1</v>
          </cell>
          <cell r="J980">
            <v>792560.28</v>
          </cell>
          <cell r="K980">
            <v>95880.8</v>
          </cell>
          <cell r="L980">
            <v>0</v>
          </cell>
        </row>
        <row r="981">
          <cell r="A981" t="str">
            <v>03</v>
          </cell>
          <cell r="B981" t="str">
            <v>16</v>
          </cell>
          <cell r="C981" t="str">
            <v>03</v>
          </cell>
          <cell r="D981" t="str">
            <v>4</v>
          </cell>
          <cell r="E981" t="str">
            <v>0023</v>
          </cell>
          <cell r="F981" t="str">
            <v>0002</v>
          </cell>
          <cell r="G981" t="str">
            <v>1020202</v>
          </cell>
          <cell r="H981" t="str">
            <v>付佣金</v>
          </cell>
          <cell r="I981" t="b">
            <v>0</v>
          </cell>
          <cell r="J981">
            <v>240588.41</v>
          </cell>
          <cell r="K981">
            <v>29105.08</v>
          </cell>
          <cell r="L981">
            <v>0</v>
          </cell>
        </row>
        <row r="982">
          <cell r="A982" t="str">
            <v>03</v>
          </cell>
          <cell r="B982" t="str">
            <v>17</v>
          </cell>
          <cell r="C982" t="str">
            <v>03</v>
          </cell>
          <cell r="D982" t="str">
            <v>4</v>
          </cell>
          <cell r="E982" t="str">
            <v>0024</v>
          </cell>
          <cell r="F982" t="str">
            <v>0004</v>
          </cell>
          <cell r="G982" t="str">
            <v>1020202</v>
          </cell>
          <cell r="H982" t="str">
            <v>付银行存款</v>
          </cell>
          <cell r="I982" t="b">
            <v>0</v>
          </cell>
          <cell r="J982">
            <v>547641.69999999995</v>
          </cell>
          <cell r="K982">
            <v>66250.720000000001</v>
          </cell>
          <cell r="L982">
            <v>0</v>
          </cell>
        </row>
        <row r="983">
          <cell r="A983" t="str">
            <v>04</v>
          </cell>
          <cell r="B983" t="str">
            <v>10</v>
          </cell>
          <cell r="C983" t="str">
            <v>04</v>
          </cell>
          <cell r="D983" t="str">
            <v>3</v>
          </cell>
          <cell r="E983" t="str">
            <v>0003</v>
          </cell>
          <cell r="F983" t="str">
            <v>0001</v>
          </cell>
          <cell r="G983" t="str">
            <v>1020202</v>
          </cell>
          <cell r="H983" t="str">
            <v>收押汇借款USD4725.00*8.2663</v>
          </cell>
          <cell r="I983" t="b">
            <v>1</v>
          </cell>
          <cell r="J983">
            <v>39058.269999999997</v>
          </cell>
          <cell r="K983">
            <v>4725</v>
          </cell>
          <cell r="L983">
            <v>0</v>
          </cell>
        </row>
        <row r="984">
          <cell r="A984" t="str">
            <v>04</v>
          </cell>
          <cell r="B984" t="str">
            <v>20</v>
          </cell>
          <cell r="C984" t="str">
            <v>04</v>
          </cell>
          <cell r="D984" t="str">
            <v>3</v>
          </cell>
          <cell r="E984" t="str">
            <v>0004</v>
          </cell>
          <cell r="F984" t="str">
            <v>0001</v>
          </cell>
          <cell r="G984" t="str">
            <v>1020202</v>
          </cell>
          <cell r="H984" t="str">
            <v>押汇借款USD962.5*8.2663</v>
          </cell>
          <cell r="I984" t="b">
            <v>1</v>
          </cell>
          <cell r="J984">
            <v>7956.31</v>
          </cell>
          <cell r="K984">
            <v>962.5</v>
          </cell>
          <cell r="L984">
            <v>0</v>
          </cell>
        </row>
        <row r="985">
          <cell r="A985" t="str">
            <v>04</v>
          </cell>
          <cell r="B985" t="str">
            <v>26</v>
          </cell>
          <cell r="C985" t="str">
            <v>04</v>
          </cell>
          <cell r="D985" t="str">
            <v>3</v>
          </cell>
          <cell r="E985" t="str">
            <v>0008</v>
          </cell>
          <cell r="F985" t="str">
            <v>0004</v>
          </cell>
          <cell r="G985" t="str">
            <v>1020202</v>
          </cell>
          <cell r="H985" t="str">
            <v>收押汇借款</v>
          </cell>
          <cell r="I985" t="b">
            <v>1</v>
          </cell>
          <cell r="J985">
            <v>103906</v>
          </cell>
          <cell r="K985">
            <v>12569.68</v>
          </cell>
          <cell r="L985">
            <v>0</v>
          </cell>
        </row>
        <row r="986">
          <cell r="A986" t="str">
            <v>04</v>
          </cell>
          <cell r="B986" t="str">
            <v>19</v>
          </cell>
          <cell r="C986" t="str">
            <v>04</v>
          </cell>
          <cell r="D986" t="str">
            <v>4</v>
          </cell>
          <cell r="E986" t="str">
            <v>0019</v>
          </cell>
          <cell r="F986" t="str">
            <v>0002</v>
          </cell>
          <cell r="G986" t="str">
            <v>1020202</v>
          </cell>
          <cell r="H986" t="str">
            <v>付手续费USD12.56*8.2663</v>
          </cell>
          <cell r="I986" t="b">
            <v>0</v>
          </cell>
          <cell r="J986">
            <v>103.82</v>
          </cell>
          <cell r="K986">
            <v>12.56</v>
          </cell>
          <cell r="L986">
            <v>0</v>
          </cell>
        </row>
        <row r="987">
          <cell r="A987" t="str">
            <v>04</v>
          </cell>
          <cell r="B987" t="str">
            <v>19</v>
          </cell>
          <cell r="C987" t="str">
            <v>04</v>
          </cell>
          <cell r="D987" t="str">
            <v>4</v>
          </cell>
          <cell r="E987" t="str">
            <v>0020</v>
          </cell>
          <cell r="F987" t="str">
            <v>0002</v>
          </cell>
          <cell r="G987" t="str">
            <v>1020202</v>
          </cell>
          <cell r="H987" t="str">
            <v>付佣金.运费</v>
          </cell>
          <cell r="I987" t="b">
            <v>0</v>
          </cell>
          <cell r="J987">
            <v>147199</v>
          </cell>
          <cell r="K987">
            <v>17807.12</v>
          </cell>
          <cell r="L987">
            <v>0</v>
          </cell>
        </row>
        <row r="988">
          <cell r="A988" t="str">
            <v>04</v>
          </cell>
          <cell r="B988" t="str">
            <v>20</v>
          </cell>
          <cell r="C988" t="str">
            <v>04</v>
          </cell>
          <cell r="D988" t="str">
            <v>4</v>
          </cell>
          <cell r="E988" t="str">
            <v>0031</v>
          </cell>
          <cell r="F988" t="str">
            <v>0002</v>
          </cell>
          <cell r="G988" t="str">
            <v>1020202</v>
          </cell>
          <cell r="H988" t="str">
            <v>付佣金</v>
          </cell>
          <cell r="I988" t="b">
            <v>0</v>
          </cell>
          <cell r="J988">
            <v>7956.31</v>
          </cell>
          <cell r="K988">
            <v>962.5</v>
          </cell>
          <cell r="L988">
            <v>0</v>
          </cell>
        </row>
        <row r="989">
          <cell r="A989" t="str">
            <v>05</v>
          </cell>
          <cell r="B989" t="str">
            <v>25</v>
          </cell>
          <cell r="C989" t="str">
            <v>05</v>
          </cell>
          <cell r="D989" t="str">
            <v>3</v>
          </cell>
          <cell r="E989" t="str">
            <v>0005</v>
          </cell>
          <cell r="F989" t="str">
            <v>0001</v>
          </cell>
          <cell r="G989" t="str">
            <v>1020202</v>
          </cell>
          <cell r="H989" t="str">
            <v>收押汇借款USD14437.50*8.2675</v>
          </cell>
          <cell r="I989" t="b">
            <v>1</v>
          </cell>
          <cell r="J989">
            <v>119362.03</v>
          </cell>
          <cell r="K989">
            <v>14437.5</v>
          </cell>
          <cell r="L989">
            <v>0</v>
          </cell>
        </row>
        <row r="990">
          <cell r="A990" t="str">
            <v>05</v>
          </cell>
          <cell r="B990" t="str">
            <v>25</v>
          </cell>
          <cell r="C990" t="str">
            <v>05</v>
          </cell>
          <cell r="D990" t="str">
            <v>3</v>
          </cell>
          <cell r="E990" t="str">
            <v>0006</v>
          </cell>
          <cell r="F990" t="str">
            <v>0002</v>
          </cell>
          <cell r="G990" t="str">
            <v>1020202</v>
          </cell>
          <cell r="H990" t="str">
            <v>收货款</v>
          </cell>
          <cell r="I990" t="b">
            <v>1</v>
          </cell>
          <cell r="J990">
            <v>291348.11</v>
          </cell>
          <cell r="K990">
            <v>35241.54</v>
          </cell>
          <cell r="L990">
            <v>0</v>
          </cell>
        </row>
        <row r="991">
          <cell r="A991" t="str">
            <v>05</v>
          </cell>
          <cell r="B991" t="str">
            <v>25</v>
          </cell>
          <cell r="C991" t="str">
            <v>05</v>
          </cell>
          <cell r="D991" t="str">
            <v>3</v>
          </cell>
          <cell r="E991" t="str">
            <v>0007</v>
          </cell>
          <cell r="F991" t="str">
            <v>0003</v>
          </cell>
          <cell r="G991" t="str">
            <v>1020202</v>
          </cell>
          <cell r="H991" t="str">
            <v>收FVE9959#发票货款</v>
          </cell>
          <cell r="I991" t="b">
            <v>1</v>
          </cell>
          <cell r="J991">
            <v>43402.28</v>
          </cell>
          <cell r="K991">
            <v>5250</v>
          </cell>
          <cell r="L991">
            <v>0</v>
          </cell>
        </row>
        <row r="992">
          <cell r="A992" t="str">
            <v>05</v>
          </cell>
          <cell r="B992" t="str">
            <v>16</v>
          </cell>
          <cell r="C992" t="str">
            <v>05</v>
          </cell>
          <cell r="D992" t="str">
            <v>4</v>
          </cell>
          <cell r="E992" t="str">
            <v>0013</v>
          </cell>
          <cell r="F992" t="str">
            <v>0003</v>
          </cell>
          <cell r="G992" t="str">
            <v>1020202</v>
          </cell>
          <cell r="H992" t="str">
            <v>付费用</v>
          </cell>
          <cell r="I992" t="b">
            <v>0</v>
          </cell>
          <cell r="J992">
            <v>184191.96</v>
          </cell>
          <cell r="K992">
            <v>22279.040000000001</v>
          </cell>
          <cell r="L992">
            <v>0</v>
          </cell>
        </row>
        <row r="993">
          <cell r="A993" t="str">
            <v>05</v>
          </cell>
          <cell r="B993" t="str">
            <v>16</v>
          </cell>
          <cell r="C993" t="str">
            <v>05</v>
          </cell>
          <cell r="D993" t="str">
            <v>4</v>
          </cell>
          <cell r="E993" t="str">
            <v>0014</v>
          </cell>
          <cell r="F993" t="str">
            <v>0004</v>
          </cell>
          <cell r="G993" t="str">
            <v>1020202</v>
          </cell>
          <cell r="H993" t="str">
            <v>付海运费</v>
          </cell>
          <cell r="I993" t="b">
            <v>0</v>
          </cell>
          <cell r="J993">
            <v>142614.38</v>
          </cell>
          <cell r="K993">
            <v>17250</v>
          </cell>
          <cell r="L993">
            <v>0</v>
          </cell>
        </row>
        <row r="994">
          <cell r="A994" t="str">
            <v>05</v>
          </cell>
          <cell r="B994" t="str">
            <v>24</v>
          </cell>
          <cell r="C994" t="str">
            <v>05</v>
          </cell>
          <cell r="D994" t="str">
            <v>4</v>
          </cell>
          <cell r="E994" t="str">
            <v>0026</v>
          </cell>
          <cell r="F994" t="str">
            <v>0002</v>
          </cell>
          <cell r="G994" t="str">
            <v>1020202</v>
          </cell>
          <cell r="H994" t="str">
            <v>付手续费</v>
          </cell>
          <cell r="I994" t="b">
            <v>0</v>
          </cell>
          <cell r="J994">
            <v>127319.5</v>
          </cell>
          <cell r="K994">
            <v>15400</v>
          </cell>
          <cell r="L994">
            <v>0</v>
          </cell>
        </row>
        <row r="995">
          <cell r="A995" t="str">
            <v>08</v>
          </cell>
          <cell r="B995" t="str">
            <v>20</v>
          </cell>
          <cell r="C995" t="str">
            <v>08</v>
          </cell>
          <cell r="D995" t="str">
            <v>3</v>
          </cell>
          <cell r="E995" t="str">
            <v>0008</v>
          </cell>
          <cell r="F995" t="str">
            <v>0001</v>
          </cell>
          <cell r="G995" t="str">
            <v>1020202</v>
          </cell>
          <cell r="H995" t="str">
            <v>收押汇借款USD51318.67*8.2668</v>
          </cell>
          <cell r="I995" t="b">
            <v>1</v>
          </cell>
          <cell r="J995">
            <v>424241.18</v>
          </cell>
          <cell r="K995">
            <v>51318.67</v>
          </cell>
          <cell r="L995">
            <v>0</v>
          </cell>
        </row>
        <row r="996">
          <cell r="A996" t="str">
            <v>08</v>
          </cell>
          <cell r="B996" t="str">
            <v>20</v>
          </cell>
          <cell r="C996" t="str">
            <v>08</v>
          </cell>
          <cell r="D996" t="str">
            <v>4</v>
          </cell>
          <cell r="E996" t="str">
            <v>0027</v>
          </cell>
          <cell r="F996" t="str">
            <v>0005</v>
          </cell>
          <cell r="G996" t="str">
            <v>1020202</v>
          </cell>
          <cell r="H996" t="str">
            <v>付海运费</v>
          </cell>
          <cell r="I996" t="b">
            <v>0</v>
          </cell>
          <cell r="J996">
            <v>246515.97</v>
          </cell>
          <cell r="K996">
            <v>29820</v>
          </cell>
          <cell r="L996">
            <v>0</v>
          </cell>
        </row>
        <row r="997">
          <cell r="A997" t="str">
            <v>08</v>
          </cell>
          <cell r="B997" t="str">
            <v>20</v>
          </cell>
          <cell r="C997" t="str">
            <v>08</v>
          </cell>
          <cell r="D997" t="str">
            <v>4</v>
          </cell>
          <cell r="E997" t="str">
            <v>0028</v>
          </cell>
          <cell r="F997" t="str">
            <v>0002</v>
          </cell>
          <cell r="G997" t="str">
            <v>1020202</v>
          </cell>
          <cell r="H997" t="str">
            <v>付费用USD21498.67</v>
          </cell>
          <cell r="I997" t="b">
            <v>0</v>
          </cell>
          <cell r="J997">
            <v>177703.41</v>
          </cell>
          <cell r="K997">
            <v>21498.67</v>
          </cell>
          <cell r="L997">
            <v>0</v>
          </cell>
        </row>
        <row r="998">
          <cell r="A998" t="str">
            <v>10</v>
          </cell>
          <cell r="B998" t="str">
            <v>20</v>
          </cell>
          <cell r="C998" t="str">
            <v>10</v>
          </cell>
          <cell r="D998" t="str">
            <v>3</v>
          </cell>
          <cell r="E998" t="str">
            <v>0008</v>
          </cell>
          <cell r="F998" t="str">
            <v>0002</v>
          </cell>
          <cell r="G998" t="str">
            <v>1020202</v>
          </cell>
          <cell r="H998" t="str">
            <v>收货款</v>
          </cell>
          <cell r="I998" t="b">
            <v>1</v>
          </cell>
          <cell r="J998">
            <v>188526.56</v>
          </cell>
          <cell r="K998">
            <v>22805.54</v>
          </cell>
          <cell r="L998">
            <v>0</v>
          </cell>
        </row>
        <row r="999">
          <cell r="A999" t="str">
            <v>10</v>
          </cell>
          <cell r="B999" t="str">
            <v>22</v>
          </cell>
          <cell r="C999" t="str">
            <v>10</v>
          </cell>
          <cell r="D999" t="str">
            <v>4</v>
          </cell>
          <cell r="E999" t="str">
            <v>0030</v>
          </cell>
          <cell r="F999" t="str">
            <v>0002</v>
          </cell>
          <cell r="G999" t="str">
            <v>1020202</v>
          </cell>
          <cell r="H999" t="str">
            <v>付费用</v>
          </cell>
          <cell r="I999" t="b">
            <v>0</v>
          </cell>
          <cell r="J999">
            <v>188526.56</v>
          </cell>
          <cell r="K999">
            <v>22805.54</v>
          </cell>
          <cell r="L999">
            <v>0</v>
          </cell>
        </row>
        <row r="1000">
          <cell r="A1000" t="str">
            <v>11</v>
          </cell>
          <cell r="B1000" t="str">
            <v>24</v>
          </cell>
          <cell r="C1000" t="str">
            <v>11</v>
          </cell>
          <cell r="D1000" t="str">
            <v>3</v>
          </cell>
          <cell r="E1000" t="str">
            <v>0011</v>
          </cell>
          <cell r="F1000" t="str">
            <v>0002</v>
          </cell>
          <cell r="G1000" t="str">
            <v>1020202</v>
          </cell>
          <cell r="H1000" t="str">
            <v>收货款</v>
          </cell>
          <cell r="I1000" t="b">
            <v>1</v>
          </cell>
          <cell r="J1000">
            <v>519594.39</v>
          </cell>
          <cell r="K1000">
            <v>62859.23</v>
          </cell>
          <cell r="L1000">
            <v>0</v>
          </cell>
        </row>
        <row r="1001">
          <cell r="A1001" t="str">
            <v>11</v>
          </cell>
          <cell r="B1001" t="str">
            <v>24</v>
          </cell>
          <cell r="C1001" t="str">
            <v>11</v>
          </cell>
          <cell r="D1001" t="str">
            <v>3</v>
          </cell>
          <cell r="E1001" t="str">
            <v>0011</v>
          </cell>
          <cell r="F1001" t="str">
            <v>0003</v>
          </cell>
          <cell r="G1001" t="str">
            <v>1020202</v>
          </cell>
          <cell r="H1001" t="str">
            <v>收货款</v>
          </cell>
          <cell r="I1001" t="b">
            <v>1</v>
          </cell>
          <cell r="J1001">
            <v>203275.56</v>
          </cell>
          <cell r="K1001">
            <v>24596.53</v>
          </cell>
          <cell r="L1001">
            <v>0</v>
          </cell>
        </row>
        <row r="1002">
          <cell r="A1002" t="str">
            <v>11</v>
          </cell>
          <cell r="B1002" t="str">
            <v>24</v>
          </cell>
          <cell r="C1002" t="str">
            <v>11</v>
          </cell>
          <cell r="D1002" t="str">
            <v>3</v>
          </cell>
          <cell r="E1002" t="str">
            <v>0011</v>
          </cell>
          <cell r="F1002" t="str">
            <v>0007</v>
          </cell>
          <cell r="G1002" t="str">
            <v>1020202</v>
          </cell>
          <cell r="H1002" t="str">
            <v>调汇率差</v>
          </cell>
          <cell r="I1002" t="b">
            <v>0</v>
          </cell>
          <cell r="J1002">
            <v>39.35</v>
          </cell>
          <cell r="K1002">
            <v>0</v>
          </cell>
          <cell r="L1002">
            <v>0</v>
          </cell>
        </row>
        <row r="1003">
          <cell r="A1003" t="str">
            <v>11</v>
          </cell>
          <cell r="B1003" t="str">
            <v>15</v>
          </cell>
          <cell r="C1003" t="str">
            <v>11</v>
          </cell>
          <cell r="D1003" t="str">
            <v>4</v>
          </cell>
          <cell r="E1003" t="str">
            <v>0023</v>
          </cell>
          <cell r="F1003" t="str">
            <v>0002</v>
          </cell>
          <cell r="G1003" t="str">
            <v>1020202</v>
          </cell>
          <cell r="H1003" t="str">
            <v>付手续费</v>
          </cell>
          <cell r="I1003" t="b">
            <v>0</v>
          </cell>
          <cell r="J1003">
            <v>797.83</v>
          </cell>
          <cell r="K1003">
            <v>96.53</v>
          </cell>
          <cell r="L1003">
            <v>0</v>
          </cell>
        </row>
        <row r="1004">
          <cell r="A1004" t="str">
            <v>11</v>
          </cell>
          <cell r="B1004" t="str">
            <v>15</v>
          </cell>
          <cell r="C1004" t="str">
            <v>11</v>
          </cell>
          <cell r="D1004" t="str">
            <v>4</v>
          </cell>
          <cell r="E1004" t="str">
            <v>0024</v>
          </cell>
          <cell r="F1004" t="str">
            <v>0003</v>
          </cell>
          <cell r="G1004" t="str">
            <v>1020202</v>
          </cell>
          <cell r="H1004" t="str">
            <v>付海运费</v>
          </cell>
          <cell r="I1004" t="b">
            <v>0</v>
          </cell>
          <cell r="J1004">
            <v>202494.95</v>
          </cell>
          <cell r="K1004">
            <v>24500</v>
          </cell>
          <cell r="L1004">
            <v>0</v>
          </cell>
        </row>
        <row r="1005">
          <cell r="A1005" t="str">
            <v>11</v>
          </cell>
          <cell r="B1005" t="str">
            <v>15</v>
          </cell>
          <cell r="C1005" t="str">
            <v>11</v>
          </cell>
          <cell r="D1005" t="str">
            <v>4</v>
          </cell>
          <cell r="E1005" t="str">
            <v>0025</v>
          </cell>
          <cell r="F1005" t="str">
            <v>0004</v>
          </cell>
          <cell r="G1005" t="str">
            <v>1020202</v>
          </cell>
          <cell r="H1005" t="str">
            <v>付海运费</v>
          </cell>
          <cell r="I1005" t="b">
            <v>0</v>
          </cell>
          <cell r="J1005">
            <v>359531.85</v>
          </cell>
          <cell r="K1005">
            <v>43500</v>
          </cell>
          <cell r="L1005">
            <v>0</v>
          </cell>
        </row>
        <row r="1006">
          <cell r="A1006" t="str">
            <v>11</v>
          </cell>
          <cell r="B1006" t="str">
            <v>15</v>
          </cell>
          <cell r="C1006" t="str">
            <v>11</v>
          </cell>
          <cell r="D1006" t="str">
            <v>4</v>
          </cell>
          <cell r="E1006" t="str">
            <v>0026</v>
          </cell>
          <cell r="F1006" t="str">
            <v>0002</v>
          </cell>
          <cell r="G1006" t="str">
            <v>1020202</v>
          </cell>
          <cell r="H1006" t="str">
            <v>付费用</v>
          </cell>
          <cell r="I1006" t="b">
            <v>0</v>
          </cell>
          <cell r="J1006">
            <v>160005.97</v>
          </cell>
          <cell r="K1006">
            <v>19359.23</v>
          </cell>
          <cell r="L1006">
            <v>0</v>
          </cell>
        </row>
        <row r="1007">
          <cell r="A1007" t="str">
            <v>12</v>
          </cell>
          <cell r="B1007" t="str">
            <v>20</v>
          </cell>
          <cell r="C1007" t="str">
            <v>12</v>
          </cell>
          <cell r="D1007" t="str">
            <v>3</v>
          </cell>
          <cell r="E1007" t="str">
            <v>0010</v>
          </cell>
          <cell r="F1007" t="str">
            <v>0002</v>
          </cell>
          <cell r="G1007" t="str">
            <v>1020202</v>
          </cell>
          <cell r="H1007" t="str">
            <v>收货款</v>
          </cell>
          <cell r="I1007" t="b">
            <v>1</v>
          </cell>
          <cell r="J1007">
            <v>532426.43999999994</v>
          </cell>
          <cell r="K1007">
            <v>64422.53</v>
          </cell>
          <cell r="L1007">
            <v>0</v>
          </cell>
        </row>
        <row r="1008">
          <cell r="A1008" t="str">
            <v>12</v>
          </cell>
          <cell r="B1008" t="str">
            <v>20</v>
          </cell>
          <cell r="C1008" t="str">
            <v>12</v>
          </cell>
          <cell r="D1008" t="str">
            <v>4</v>
          </cell>
          <cell r="E1008" t="str">
            <v>0043</v>
          </cell>
          <cell r="F1008" t="str">
            <v>0002</v>
          </cell>
          <cell r="G1008" t="str">
            <v>1020202</v>
          </cell>
          <cell r="H1008" t="str">
            <v>付手续费</v>
          </cell>
          <cell r="I1008" t="b">
            <v>0</v>
          </cell>
          <cell r="J1008">
            <v>554.37</v>
          </cell>
          <cell r="K1008">
            <v>72.53</v>
          </cell>
          <cell r="L1008">
            <v>0</v>
          </cell>
        </row>
        <row r="1009">
          <cell r="A1009" t="str">
            <v>12</v>
          </cell>
          <cell r="B1009" t="str">
            <v>21</v>
          </cell>
          <cell r="C1009" t="str">
            <v>12</v>
          </cell>
          <cell r="D1009" t="str">
            <v>4</v>
          </cell>
          <cell r="E1009" t="str">
            <v>0044</v>
          </cell>
          <cell r="F1009" t="str">
            <v>0002</v>
          </cell>
          <cell r="G1009" t="str">
            <v>1020202</v>
          </cell>
          <cell r="H1009" t="str">
            <v>付ZLA00043#发票海运费</v>
          </cell>
          <cell r="I1009" t="b">
            <v>0</v>
          </cell>
          <cell r="J1009">
            <v>52897.919999999998</v>
          </cell>
          <cell r="K1009">
            <v>6400</v>
          </cell>
          <cell r="L1009">
            <v>0</v>
          </cell>
        </row>
        <row r="1010">
          <cell r="A1010" t="str">
            <v>12</v>
          </cell>
          <cell r="B1010" t="str">
            <v>21</v>
          </cell>
          <cell r="C1010" t="str">
            <v>12</v>
          </cell>
          <cell r="D1010" t="str">
            <v>4</v>
          </cell>
          <cell r="E1010" t="str">
            <v>0045</v>
          </cell>
          <cell r="F1010" t="str">
            <v>0009</v>
          </cell>
          <cell r="G1010" t="str">
            <v>1020202</v>
          </cell>
          <cell r="H1010" t="str">
            <v>付海运费</v>
          </cell>
          <cell r="I1010" t="b">
            <v>0</v>
          </cell>
          <cell r="J1010">
            <v>478974.15</v>
          </cell>
          <cell r="K1010">
            <v>57950</v>
          </cell>
          <cell r="L1010">
            <v>0</v>
          </cell>
        </row>
        <row r="1011">
          <cell r="A1011" t="str">
            <v>07</v>
          </cell>
          <cell r="B1011" t="str">
            <v>26</v>
          </cell>
          <cell r="C1011" t="str">
            <v>07</v>
          </cell>
          <cell r="D1011" t="str">
            <v>3</v>
          </cell>
          <cell r="E1011" t="str">
            <v>0009</v>
          </cell>
          <cell r="F1011" t="str">
            <v>0001</v>
          </cell>
          <cell r="G1011" t="str">
            <v>1020204</v>
          </cell>
          <cell r="H1011" t="str">
            <v>收货款</v>
          </cell>
          <cell r="I1011" t="b">
            <v>1</v>
          </cell>
          <cell r="J1011">
            <v>1388120.49</v>
          </cell>
          <cell r="K1011">
            <v>167909</v>
          </cell>
          <cell r="L1011">
            <v>0</v>
          </cell>
        </row>
        <row r="1012">
          <cell r="A1012" t="str">
            <v>10</v>
          </cell>
          <cell r="B1012" t="str">
            <v>20</v>
          </cell>
          <cell r="C1012" t="str">
            <v>10</v>
          </cell>
          <cell r="D1012" t="str">
            <v>3</v>
          </cell>
          <cell r="E1012" t="str">
            <v>0005</v>
          </cell>
          <cell r="F1012" t="str">
            <v>0001</v>
          </cell>
          <cell r="G1012" t="str">
            <v>1020204</v>
          </cell>
          <cell r="H1012" t="str">
            <v>收存款利息</v>
          </cell>
          <cell r="I1012" t="b">
            <v>1</v>
          </cell>
          <cell r="J1012">
            <v>4472.6400000000003</v>
          </cell>
          <cell r="K1012">
            <v>541.04999999999995</v>
          </cell>
          <cell r="L1012">
            <v>0</v>
          </cell>
        </row>
        <row r="1013">
          <cell r="A1013" t="str">
            <v>10</v>
          </cell>
          <cell r="B1013" t="str">
            <v>22</v>
          </cell>
          <cell r="C1013" t="str">
            <v>10</v>
          </cell>
          <cell r="D1013" t="str">
            <v>4</v>
          </cell>
          <cell r="E1013" t="str">
            <v>0031</v>
          </cell>
          <cell r="F1013" t="str">
            <v>0003</v>
          </cell>
          <cell r="G1013" t="str">
            <v>1020204</v>
          </cell>
          <cell r="H1013" t="str">
            <v>购无菌袋</v>
          </cell>
          <cell r="I1013" t="b">
            <v>0</v>
          </cell>
          <cell r="J1013">
            <v>1294800</v>
          </cell>
          <cell r="K1013">
            <v>156000</v>
          </cell>
          <cell r="L1013">
            <v>0</v>
          </cell>
        </row>
        <row r="1014">
          <cell r="A1014" t="str">
            <v>12</v>
          </cell>
          <cell r="B1014" t="str">
            <v>25</v>
          </cell>
          <cell r="C1014" t="str">
            <v>12</v>
          </cell>
          <cell r="D1014" t="str">
            <v>3</v>
          </cell>
          <cell r="E1014" t="str">
            <v>0018</v>
          </cell>
          <cell r="F1014" t="str">
            <v>0001</v>
          </cell>
          <cell r="G1014" t="str">
            <v>1020204</v>
          </cell>
          <cell r="H1014" t="str">
            <v>收存款利息</v>
          </cell>
          <cell r="I1014" t="b">
            <v>1</v>
          </cell>
          <cell r="J1014">
            <v>2288.5</v>
          </cell>
          <cell r="K1014">
            <v>276.88</v>
          </cell>
          <cell r="L1014">
            <v>0</v>
          </cell>
        </row>
        <row r="1015">
          <cell r="A1015" t="str">
            <v>07</v>
          </cell>
          <cell r="B1015" t="str">
            <v>18</v>
          </cell>
          <cell r="C1015" t="str">
            <v>07</v>
          </cell>
          <cell r="D1015" t="str">
            <v>2</v>
          </cell>
          <cell r="E1015" t="str">
            <v>0015</v>
          </cell>
          <cell r="F1015" t="str">
            <v>0001</v>
          </cell>
          <cell r="G1015" t="str">
            <v>109</v>
          </cell>
          <cell r="H1015" t="str">
            <v>储蓄存款</v>
          </cell>
          <cell r="I1015" t="b">
            <v>1</v>
          </cell>
          <cell r="J1015">
            <v>240000</v>
          </cell>
          <cell r="K1015">
            <v>0</v>
          </cell>
          <cell r="L1015">
            <v>0</v>
          </cell>
        </row>
        <row r="1016">
          <cell r="A1016" t="str">
            <v>07</v>
          </cell>
          <cell r="B1016" t="str">
            <v>15</v>
          </cell>
          <cell r="C1016" t="str">
            <v>07</v>
          </cell>
          <cell r="D1016" t="str">
            <v>3</v>
          </cell>
          <cell r="E1016" t="str">
            <v>0004</v>
          </cell>
          <cell r="F1016" t="str">
            <v>0004</v>
          </cell>
          <cell r="G1016" t="str">
            <v>109</v>
          </cell>
          <cell r="H1016" t="str">
            <v>收存款</v>
          </cell>
          <cell r="I1016" t="b">
            <v>0</v>
          </cell>
          <cell r="J1016">
            <v>400000</v>
          </cell>
          <cell r="K1016">
            <v>0</v>
          </cell>
          <cell r="L1016">
            <v>0</v>
          </cell>
        </row>
        <row r="1017">
          <cell r="A1017" t="str">
            <v>07</v>
          </cell>
          <cell r="B1017" t="str">
            <v>01</v>
          </cell>
          <cell r="C1017" t="str">
            <v>07</v>
          </cell>
          <cell r="D1017" t="str">
            <v>4</v>
          </cell>
          <cell r="E1017" t="str">
            <v>0001</v>
          </cell>
          <cell r="F1017" t="str">
            <v>0001</v>
          </cell>
          <cell r="G1017" t="str">
            <v>109</v>
          </cell>
          <cell r="H1017" t="str">
            <v>储蓄存款</v>
          </cell>
          <cell r="I1017" t="b">
            <v>1</v>
          </cell>
          <cell r="J1017">
            <v>560000</v>
          </cell>
          <cell r="K1017">
            <v>0</v>
          </cell>
          <cell r="L1017">
            <v>0</v>
          </cell>
        </row>
        <row r="1018">
          <cell r="A1018" t="str">
            <v>10</v>
          </cell>
          <cell r="B1018" t="str">
            <v>13</v>
          </cell>
          <cell r="C1018" t="str">
            <v>10</v>
          </cell>
          <cell r="D1018" t="str">
            <v>1</v>
          </cell>
          <cell r="E1018" t="str">
            <v>0004</v>
          </cell>
          <cell r="F1018" t="str">
            <v>0002</v>
          </cell>
          <cell r="G1018" t="str">
            <v>109</v>
          </cell>
          <cell r="H1018" t="str">
            <v>收存款</v>
          </cell>
          <cell r="I1018" t="b">
            <v>0</v>
          </cell>
          <cell r="J1018">
            <v>30000</v>
          </cell>
          <cell r="K1018">
            <v>0</v>
          </cell>
          <cell r="L1018">
            <v>0</v>
          </cell>
        </row>
        <row r="1019">
          <cell r="A1019" t="str">
            <v>10</v>
          </cell>
          <cell r="B1019" t="str">
            <v>15</v>
          </cell>
          <cell r="C1019" t="str">
            <v>10</v>
          </cell>
          <cell r="D1019" t="str">
            <v>2</v>
          </cell>
          <cell r="E1019" t="str">
            <v>0014</v>
          </cell>
          <cell r="F1019" t="str">
            <v>0001</v>
          </cell>
          <cell r="G1019" t="str">
            <v>109</v>
          </cell>
          <cell r="H1019" t="str">
            <v>存款</v>
          </cell>
          <cell r="I1019" t="b">
            <v>1</v>
          </cell>
          <cell r="J1019">
            <v>10000</v>
          </cell>
          <cell r="K1019">
            <v>0</v>
          </cell>
          <cell r="L1019">
            <v>0</v>
          </cell>
        </row>
        <row r="1020">
          <cell r="A1020" t="str">
            <v>02</v>
          </cell>
          <cell r="B1020" t="str">
            <v>01</v>
          </cell>
          <cell r="C1020" t="str">
            <v>02</v>
          </cell>
          <cell r="D1020" t="str">
            <v>2</v>
          </cell>
          <cell r="E1020" t="str">
            <v>0002</v>
          </cell>
          <cell r="F1020" t="str">
            <v>0001</v>
          </cell>
          <cell r="G1020" t="str">
            <v>113</v>
          </cell>
          <cell r="H1020" t="str">
            <v>代垫运费</v>
          </cell>
          <cell r="I1020" t="b">
            <v>1</v>
          </cell>
          <cell r="J1020">
            <v>555.4</v>
          </cell>
          <cell r="K1020">
            <v>0</v>
          </cell>
          <cell r="L1020">
            <v>0</v>
          </cell>
        </row>
        <row r="1021">
          <cell r="A1021" t="str">
            <v>02</v>
          </cell>
          <cell r="B1021" t="str">
            <v>10</v>
          </cell>
          <cell r="C1021" t="str">
            <v>02</v>
          </cell>
          <cell r="D1021" t="str">
            <v>3</v>
          </cell>
          <cell r="E1021" t="str">
            <v>0006</v>
          </cell>
          <cell r="F1021" t="str">
            <v>0003</v>
          </cell>
          <cell r="G1021" t="str">
            <v>113</v>
          </cell>
          <cell r="H1021" t="str">
            <v>收回货款</v>
          </cell>
          <cell r="I1021" t="b">
            <v>0</v>
          </cell>
          <cell r="J1021">
            <v>6800</v>
          </cell>
          <cell r="K1021">
            <v>0</v>
          </cell>
          <cell r="L1021">
            <v>0</v>
          </cell>
        </row>
        <row r="1022">
          <cell r="A1022" t="str">
            <v>02</v>
          </cell>
          <cell r="B1022" t="str">
            <v>10</v>
          </cell>
          <cell r="C1022" t="str">
            <v>02</v>
          </cell>
          <cell r="D1022" t="str">
            <v>3</v>
          </cell>
          <cell r="E1022" t="str">
            <v>0006</v>
          </cell>
          <cell r="F1022" t="str">
            <v>0004</v>
          </cell>
          <cell r="G1022" t="str">
            <v>113</v>
          </cell>
          <cell r="H1022" t="str">
            <v>收回货款</v>
          </cell>
          <cell r="I1022" t="b">
            <v>0</v>
          </cell>
          <cell r="J1022">
            <v>38200</v>
          </cell>
          <cell r="K1022">
            <v>0</v>
          </cell>
          <cell r="L1022">
            <v>0</v>
          </cell>
        </row>
        <row r="1023">
          <cell r="A1023" t="str">
            <v>02</v>
          </cell>
          <cell r="B1023" t="str">
            <v>20</v>
          </cell>
          <cell r="C1023" t="str">
            <v>02</v>
          </cell>
          <cell r="D1023" t="str">
            <v>3</v>
          </cell>
          <cell r="E1023" t="str">
            <v>0010</v>
          </cell>
          <cell r="F1023" t="str">
            <v>0002</v>
          </cell>
          <cell r="G1023" t="str">
            <v>113</v>
          </cell>
          <cell r="H1023" t="str">
            <v>收FVE9955#发票货款USD42976.88</v>
          </cell>
          <cell r="I1023" t="b">
            <v>0</v>
          </cell>
          <cell r="J1023">
            <v>355234</v>
          </cell>
          <cell r="K1023">
            <v>0</v>
          </cell>
          <cell r="L1023">
            <v>0</v>
          </cell>
        </row>
        <row r="1024">
          <cell r="A1024" t="str">
            <v>02</v>
          </cell>
          <cell r="B1024" t="str">
            <v>20</v>
          </cell>
          <cell r="C1024" t="str">
            <v>02</v>
          </cell>
          <cell r="D1024" t="str">
            <v>3</v>
          </cell>
          <cell r="E1024" t="str">
            <v>0011</v>
          </cell>
          <cell r="F1024" t="str">
            <v>0002</v>
          </cell>
          <cell r="G1024" t="str">
            <v>113</v>
          </cell>
          <cell r="H1024" t="str">
            <v>收FVE9947-9951#发票货款</v>
          </cell>
          <cell r="I1024" t="b">
            <v>0</v>
          </cell>
          <cell r="J1024">
            <v>491394.13</v>
          </cell>
          <cell r="K1024">
            <v>0</v>
          </cell>
          <cell r="L1024">
            <v>0</v>
          </cell>
        </row>
        <row r="1025">
          <cell r="A1025" t="str">
            <v>02</v>
          </cell>
          <cell r="B1025" t="str">
            <v>20</v>
          </cell>
          <cell r="C1025" t="str">
            <v>02</v>
          </cell>
          <cell r="D1025" t="str">
            <v>3</v>
          </cell>
          <cell r="E1025" t="str">
            <v>0011</v>
          </cell>
          <cell r="F1025" t="str">
            <v>0003</v>
          </cell>
          <cell r="G1025" t="str">
            <v>113</v>
          </cell>
          <cell r="H1025" t="str">
            <v>收FVE9931-9932#发票货款</v>
          </cell>
          <cell r="I1025" t="b">
            <v>0</v>
          </cell>
          <cell r="J1025">
            <v>398706.11</v>
          </cell>
          <cell r="K1025">
            <v>0</v>
          </cell>
          <cell r="L1025">
            <v>0</v>
          </cell>
        </row>
        <row r="1026">
          <cell r="A1026" t="str">
            <v>02</v>
          </cell>
          <cell r="B1026" t="str">
            <v>20</v>
          </cell>
          <cell r="C1026" t="str">
            <v>02</v>
          </cell>
          <cell r="D1026" t="str">
            <v>3</v>
          </cell>
          <cell r="E1026" t="str">
            <v>0011</v>
          </cell>
          <cell r="F1026" t="str">
            <v>0004</v>
          </cell>
          <cell r="G1026" t="str">
            <v>113</v>
          </cell>
          <cell r="H1026" t="str">
            <v>收FVE9934/9935#发票货款</v>
          </cell>
          <cell r="I1026" t="b">
            <v>0</v>
          </cell>
          <cell r="J1026">
            <v>1084219.45</v>
          </cell>
          <cell r="K1026">
            <v>0</v>
          </cell>
          <cell r="L1026">
            <v>0</v>
          </cell>
        </row>
        <row r="1027">
          <cell r="A1027" t="str">
            <v>02</v>
          </cell>
          <cell r="B1027" t="str">
            <v>20</v>
          </cell>
          <cell r="C1027" t="str">
            <v>02</v>
          </cell>
          <cell r="D1027" t="str">
            <v>3</v>
          </cell>
          <cell r="E1027" t="str">
            <v>0011</v>
          </cell>
          <cell r="F1027" t="str">
            <v>0005</v>
          </cell>
          <cell r="G1027" t="str">
            <v>113</v>
          </cell>
          <cell r="H1027" t="str">
            <v>收FVE9956#发票货款</v>
          </cell>
          <cell r="I1027" t="b">
            <v>0</v>
          </cell>
          <cell r="J1027">
            <v>589500.55000000005</v>
          </cell>
          <cell r="K1027">
            <v>0</v>
          </cell>
          <cell r="L1027">
            <v>0</v>
          </cell>
        </row>
        <row r="1028">
          <cell r="A1028" t="str">
            <v>02</v>
          </cell>
          <cell r="B1028" t="str">
            <v>21</v>
          </cell>
          <cell r="C1028" t="str">
            <v>02</v>
          </cell>
          <cell r="D1028" t="str">
            <v>3</v>
          </cell>
          <cell r="E1028" t="str">
            <v>0012</v>
          </cell>
          <cell r="F1028" t="str">
            <v>0002</v>
          </cell>
          <cell r="G1028" t="str">
            <v>113</v>
          </cell>
          <cell r="H1028" t="str">
            <v>收FVE9965#发票货款USD79762.51</v>
          </cell>
          <cell r="I1028" t="b">
            <v>0</v>
          </cell>
          <cell r="J1028">
            <v>659261.06999999995</v>
          </cell>
          <cell r="K1028">
            <v>0</v>
          </cell>
          <cell r="L1028">
            <v>0</v>
          </cell>
        </row>
        <row r="1029">
          <cell r="A1029" t="str">
            <v>02</v>
          </cell>
          <cell r="B1029" t="str">
            <v>21</v>
          </cell>
          <cell r="C1029" t="str">
            <v>02</v>
          </cell>
          <cell r="D1029" t="str">
            <v>3</v>
          </cell>
          <cell r="E1029" t="str">
            <v>0012</v>
          </cell>
          <cell r="F1029" t="str">
            <v>0003</v>
          </cell>
          <cell r="G1029" t="str">
            <v>113</v>
          </cell>
          <cell r="H1029" t="str">
            <v>收FVE9967#发票货款USD345697.52</v>
          </cell>
          <cell r="I1029" t="b">
            <v>0</v>
          </cell>
          <cell r="J1029">
            <v>2857466.56</v>
          </cell>
          <cell r="K1029">
            <v>0</v>
          </cell>
          <cell r="L1029">
            <v>0</v>
          </cell>
        </row>
        <row r="1030">
          <cell r="A1030" t="str">
            <v>02</v>
          </cell>
          <cell r="B1030" t="str">
            <v>21</v>
          </cell>
          <cell r="C1030" t="str">
            <v>02</v>
          </cell>
          <cell r="D1030" t="str">
            <v>3</v>
          </cell>
          <cell r="E1030" t="str">
            <v>0012</v>
          </cell>
          <cell r="F1030" t="str">
            <v>0004</v>
          </cell>
          <cell r="G1030" t="str">
            <v>113</v>
          </cell>
          <cell r="H1030" t="str">
            <v>收FVE9962#发票货款USD86075.00</v>
          </cell>
          <cell r="I1030" t="b">
            <v>0</v>
          </cell>
          <cell r="J1030">
            <v>710187.39</v>
          </cell>
          <cell r="K1030">
            <v>0</v>
          </cell>
          <cell r="L1030">
            <v>0</v>
          </cell>
        </row>
        <row r="1031">
          <cell r="A1031" t="str">
            <v>02</v>
          </cell>
          <cell r="B1031" t="str">
            <v>25</v>
          </cell>
          <cell r="C1031" t="str">
            <v>02</v>
          </cell>
          <cell r="D1031" t="str">
            <v>3</v>
          </cell>
          <cell r="E1031" t="str">
            <v>0013</v>
          </cell>
          <cell r="F1031" t="str">
            <v>0002</v>
          </cell>
          <cell r="G1031" t="str">
            <v>113</v>
          </cell>
          <cell r="H1031" t="str">
            <v>收FVE9952.53#发票货款USD31465.</v>
          </cell>
          <cell r="I1031" t="b">
            <v>0</v>
          </cell>
          <cell r="J1031">
            <v>258948.57</v>
          </cell>
          <cell r="K1031">
            <v>0</v>
          </cell>
          <cell r="L1031">
            <v>0</v>
          </cell>
        </row>
        <row r="1032">
          <cell r="A1032" t="str">
            <v>02</v>
          </cell>
          <cell r="B1032" t="str">
            <v>25</v>
          </cell>
          <cell r="C1032" t="str">
            <v>02</v>
          </cell>
          <cell r="D1032" t="str">
            <v>3</v>
          </cell>
          <cell r="E1032" t="str">
            <v>0013</v>
          </cell>
          <cell r="F1032" t="str">
            <v>0003</v>
          </cell>
          <cell r="G1032" t="str">
            <v>113</v>
          </cell>
          <cell r="H1032" t="str">
            <v>收FVE9942-9946#发票货款</v>
          </cell>
          <cell r="I1032" t="b">
            <v>0</v>
          </cell>
          <cell r="J1032">
            <v>3161107.03</v>
          </cell>
          <cell r="K1032">
            <v>0</v>
          </cell>
          <cell r="L1032">
            <v>0</v>
          </cell>
        </row>
        <row r="1033">
          <cell r="A1033" t="str">
            <v>02</v>
          </cell>
          <cell r="B1033" t="str">
            <v>25</v>
          </cell>
          <cell r="C1033" t="str">
            <v>02</v>
          </cell>
          <cell r="D1033" t="str">
            <v>3</v>
          </cell>
          <cell r="E1033" t="str">
            <v>0013</v>
          </cell>
          <cell r="F1033" t="str">
            <v>0004</v>
          </cell>
          <cell r="G1033" t="str">
            <v>113</v>
          </cell>
          <cell r="H1033" t="str">
            <v>收FVE9960#发票货款USD32826.35</v>
          </cell>
          <cell r="I1033" t="b">
            <v>0</v>
          </cell>
          <cell r="J1033">
            <v>271372.15000000002</v>
          </cell>
          <cell r="K1033">
            <v>0</v>
          </cell>
          <cell r="L1033">
            <v>0</v>
          </cell>
        </row>
        <row r="1034">
          <cell r="A1034" t="str">
            <v>02</v>
          </cell>
          <cell r="B1034" t="str">
            <v>25</v>
          </cell>
          <cell r="C1034" t="str">
            <v>02</v>
          </cell>
          <cell r="D1034" t="str">
            <v>3</v>
          </cell>
          <cell r="E1034" t="str">
            <v>0013</v>
          </cell>
          <cell r="F1034" t="str">
            <v>0005</v>
          </cell>
          <cell r="G1034" t="str">
            <v>113</v>
          </cell>
          <cell r="H1034" t="str">
            <v>收FVE9958#发票货款USD16412.31</v>
          </cell>
          <cell r="I1034" t="b">
            <v>0</v>
          </cell>
          <cell r="J1034">
            <v>135683.85</v>
          </cell>
          <cell r="K1034">
            <v>0</v>
          </cell>
          <cell r="L1034">
            <v>0</v>
          </cell>
        </row>
        <row r="1035">
          <cell r="A1035" t="str">
            <v>02</v>
          </cell>
          <cell r="B1035" t="str">
            <v>25</v>
          </cell>
          <cell r="C1035" t="str">
            <v>02</v>
          </cell>
          <cell r="D1035" t="str">
            <v>3</v>
          </cell>
          <cell r="E1035" t="str">
            <v>0014</v>
          </cell>
          <cell r="F1035" t="str">
            <v>0002</v>
          </cell>
          <cell r="G1035" t="str">
            <v>113</v>
          </cell>
          <cell r="H1035" t="str">
            <v>收FVE9920#发票货款USD74160.69</v>
          </cell>
          <cell r="I1035" t="b">
            <v>0</v>
          </cell>
          <cell r="J1035">
            <v>613101.26</v>
          </cell>
          <cell r="K1035">
            <v>0</v>
          </cell>
          <cell r="L1035">
            <v>0</v>
          </cell>
        </row>
        <row r="1036">
          <cell r="A1036" t="str">
            <v>02</v>
          </cell>
          <cell r="B1036" t="str">
            <v>25</v>
          </cell>
          <cell r="C1036" t="str">
            <v>02</v>
          </cell>
          <cell r="D1036" t="str">
            <v>3</v>
          </cell>
          <cell r="E1036" t="str">
            <v>0014</v>
          </cell>
          <cell r="F1036" t="str">
            <v>0003</v>
          </cell>
          <cell r="G1036" t="str">
            <v>113</v>
          </cell>
          <cell r="H1036" t="str">
            <v>收FVE9912#发票货款USD81503.32</v>
          </cell>
          <cell r="I1036" t="b">
            <v>0</v>
          </cell>
          <cell r="J1036">
            <v>673828.7</v>
          </cell>
          <cell r="K1036">
            <v>0</v>
          </cell>
          <cell r="L1036">
            <v>0</v>
          </cell>
        </row>
        <row r="1037">
          <cell r="A1037" t="str">
            <v>02</v>
          </cell>
          <cell r="B1037" t="str">
            <v>25</v>
          </cell>
          <cell r="C1037" t="str">
            <v>02</v>
          </cell>
          <cell r="D1037" t="str">
            <v>3</v>
          </cell>
          <cell r="E1037" t="str">
            <v>0014</v>
          </cell>
          <cell r="F1037" t="str">
            <v>0004</v>
          </cell>
          <cell r="G1037" t="str">
            <v>113</v>
          </cell>
          <cell r="H1037" t="str">
            <v>收FVE9911#发票货款USD97841.99</v>
          </cell>
          <cell r="I1037" t="b">
            <v>0</v>
          </cell>
          <cell r="J1037">
            <v>808908.65</v>
          </cell>
          <cell r="K1037">
            <v>0</v>
          </cell>
          <cell r="L1037">
            <v>0</v>
          </cell>
        </row>
        <row r="1038">
          <cell r="A1038" t="str">
            <v>02</v>
          </cell>
          <cell r="B1038" t="str">
            <v>25</v>
          </cell>
          <cell r="C1038" t="str">
            <v>02</v>
          </cell>
          <cell r="D1038" t="str">
            <v>3</v>
          </cell>
          <cell r="E1038" t="str">
            <v>0014</v>
          </cell>
          <cell r="F1038" t="str">
            <v>0005</v>
          </cell>
          <cell r="G1038" t="str">
            <v>113</v>
          </cell>
          <cell r="H1038" t="str">
            <v>收FVE9915/9916#发票货款</v>
          </cell>
          <cell r="I1038" t="b">
            <v>0</v>
          </cell>
          <cell r="J1038">
            <v>1348517.97</v>
          </cell>
          <cell r="K1038">
            <v>0</v>
          </cell>
          <cell r="L1038">
            <v>0</v>
          </cell>
        </row>
        <row r="1039">
          <cell r="A1039" t="str">
            <v>02</v>
          </cell>
          <cell r="B1039" t="str">
            <v>22</v>
          </cell>
          <cell r="C1039" t="str">
            <v>02</v>
          </cell>
          <cell r="D1039" t="str">
            <v>5</v>
          </cell>
          <cell r="E1039" t="str">
            <v>0006</v>
          </cell>
          <cell r="F1039" t="str">
            <v>0003</v>
          </cell>
          <cell r="G1039" t="str">
            <v>113</v>
          </cell>
          <cell r="H1039" t="str">
            <v>转销苹果浓汁0.78吨</v>
          </cell>
          <cell r="I1039" t="b">
            <v>1</v>
          </cell>
          <cell r="J1039">
            <v>6240</v>
          </cell>
          <cell r="K1039">
            <v>0</v>
          </cell>
          <cell r="L1039">
            <v>0</v>
          </cell>
        </row>
        <row r="1040">
          <cell r="A1040" t="str">
            <v>02</v>
          </cell>
          <cell r="B1040" t="str">
            <v>22</v>
          </cell>
          <cell r="C1040" t="str">
            <v>02</v>
          </cell>
          <cell r="D1040" t="str">
            <v>5</v>
          </cell>
          <cell r="E1040" t="str">
            <v>0006</v>
          </cell>
          <cell r="F1040" t="str">
            <v>0004</v>
          </cell>
          <cell r="G1040" t="str">
            <v>113</v>
          </cell>
          <cell r="H1040" t="str">
            <v>转销苹果浓汁10.175吨</v>
          </cell>
          <cell r="I1040" t="b">
            <v>1</v>
          </cell>
          <cell r="J1040">
            <v>84452.5</v>
          </cell>
          <cell r="K1040">
            <v>0</v>
          </cell>
          <cell r="L1040">
            <v>0</v>
          </cell>
        </row>
        <row r="1041">
          <cell r="A1041" t="str">
            <v>02</v>
          </cell>
          <cell r="B1041" t="str">
            <v>22</v>
          </cell>
          <cell r="C1041" t="str">
            <v>02</v>
          </cell>
          <cell r="D1041" t="str">
            <v>5</v>
          </cell>
          <cell r="E1041" t="str">
            <v>0006</v>
          </cell>
          <cell r="F1041" t="str">
            <v>0005</v>
          </cell>
          <cell r="G1041" t="str">
            <v>113</v>
          </cell>
          <cell r="H1041" t="str">
            <v>转销苹果浓汁10.14吨</v>
          </cell>
          <cell r="I1041" t="b">
            <v>1</v>
          </cell>
          <cell r="J1041">
            <v>71487</v>
          </cell>
          <cell r="K1041">
            <v>0</v>
          </cell>
          <cell r="L1041">
            <v>0</v>
          </cell>
        </row>
        <row r="1042">
          <cell r="A1042" t="str">
            <v>02</v>
          </cell>
          <cell r="B1042" t="str">
            <v>22</v>
          </cell>
          <cell r="C1042" t="str">
            <v>02</v>
          </cell>
          <cell r="D1042" t="str">
            <v>5</v>
          </cell>
          <cell r="E1042" t="str">
            <v>0006</v>
          </cell>
          <cell r="F1042" t="str">
            <v>0006</v>
          </cell>
          <cell r="G1042" t="str">
            <v>113</v>
          </cell>
          <cell r="H1042" t="str">
            <v>转销苹果浓汁5.85吨</v>
          </cell>
          <cell r="I1042" t="b">
            <v>1</v>
          </cell>
          <cell r="J1042">
            <v>50310</v>
          </cell>
          <cell r="K1042">
            <v>0</v>
          </cell>
          <cell r="L1042">
            <v>0</v>
          </cell>
        </row>
        <row r="1043">
          <cell r="A1043" t="str">
            <v>02</v>
          </cell>
          <cell r="B1043" t="str">
            <v>22</v>
          </cell>
          <cell r="C1043" t="str">
            <v>02</v>
          </cell>
          <cell r="D1043" t="str">
            <v>5</v>
          </cell>
          <cell r="E1043" t="str">
            <v>0006</v>
          </cell>
          <cell r="F1043" t="str">
            <v>0007</v>
          </cell>
          <cell r="G1043" t="str">
            <v>113</v>
          </cell>
          <cell r="H1043" t="str">
            <v>转销苹果浓汁0.975吨</v>
          </cell>
          <cell r="I1043" t="b">
            <v>1</v>
          </cell>
          <cell r="J1043">
            <v>7800</v>
          </cell>
          <cell r="K1043">
            <v>0</v>
          </cell>
          <cell r="L1043">
            <v>0</v>
          </cell>
        </row>
        <row r="1044">
          <cell r="A1044" t="str">
            <v>02</v>
          </cell>
          <cell r="B1044" t="str">
            <v>22</v>
          </cell>
          <cell r="C1044" t="str">
            <v>02</v>
          </cell>
          <cell r="D1044" t="str">
            <v>5</v>
          </cell>
          <cell r="E1044" t="str">
            <v>0007</v>
          </cell>
          <cell r="F1044" t="str">
            <v>0004</v>
          </cell>
          <cell r="G1044" t="str">
            <v>113</v>
          </cell>
          <cell r="H1044" t="str">
            <v>转订正99年8月5-7#凭证错制</v>
          </cell>
          <cell r="I1044" t="b">
            <v>0</v>
          </cell>
          <cell r="J1044">
            <v>1299.3699999999999</v>
          </cell>
          <cell r="K1044">
            <v>0</v>
          </cell>
          <cell r="L1044">
            <v>0</v>
          </cell>
        </row>
        <row r="1045">
          <cell r="A1045" t="str">
            <v>02</v>
          </cell>
          <cell r="B1045" t="str">
            <v>28</v>
          </cell>
          <cell r="C1045" t="str">
            <v>02</v>
          </cell>
          <cell r="D1045" t="str">
            <v>5</v>
          </cell>
          <cell r="E1045" t="str">
            <v>0028</v>
          </cell>
          <cell r="F1045" t="str">
            <v>0001</v>
          </cell>
          <cell r="G1045" t="str">
            <v>113</v>
          </cell>
          <cell r="H1045" t="str">
            <v>转JA990629发票出口收入</v>
          </cell>
          <cell r="I1045" t="b">
            <v>1</v>
          </cell>
          <cell r="J1045">
            <v>550502.57999999996</v>
          </cell>
          <cell r="K1045">
            <v>0</v>
          </cell>
          <cell r="L1045">
            <v>0</v>
          </cell>
        </row>
        <row r="1046">
          <cell r="A1046" t="str">
            <v>02</v>
          </cell>
          <cell r="B1046" t="str">
            <v>28</v>
          </cell>
          <cell r="C1046" t="str">
            <v>02</v>
          </cell>
          <cell r="D1046" t="str">
            <v>5</v>
          </cell>
          <cell r="E1046" t="str">
            <v>0028</v>
          </cell>
          <cell r="F1046" t="str">
            <v>0004</v>
          </cell>
          <cell r="G1046" t="str">
            <v>113</v>
          </cell>
          <cell r="H1046" t="str">
            <v>转FVE9942-9946#发票出口收入</v>
          </cell>
          <cell r="I1046" t="b">
            <v>1</v>
          </cell>
          <cell r="J1046">
            <v>3166462.43</v>
          </cell>
          <cell r="K1046">
            <v>0</v>
          </cell>
          <cell r="L1046">
            <v>0</v>
          </cell>
        </row>
        <row r="1047">
          <cell r="A1047" t="str">
            <v>02</v>
          </cell>
          <cell r="B1047" t="str">
            <v>28</v>
          </cell>
          <cell r="C1047" t="str">
            <v>02</v>
          </cell>
          <cell r="D1047" t="str">
            <v>5</v>
          </cell>
          <cell r="E1047" t="str">
            <v>0028</v>
          </cell>
          <cell r="F1047" t="str">
            <v>0007</v>
          </cell>
          <cell r="G1047" t="str">
            <v>113</v>
          </cell>
          <cell r="H1047" t="str">
            <v>转FVE9915#发票出口收入</v>
          </cell>
          <cell r="I1047" t="b">
            <v>1</v>
          </cell>
          <cell r="J1047">
            <v>675223.56</v>
          </cell>
          <cell r="K1047">
            <v>0</v>
          </cell>
          <cell r="L1047">
            <v>0</v>
          </cell>
        </row>
        <row r="1048">
          <cell r="A1048" t="str">
            <v>02</v>
          </cell>
          <cell r="B1048" t="str">
            <v>28</v>
          </cell>
          <cell r="C1048" t="str">
            <v>02</v>
          </cell>
          <cell r="D1048" t="str">
            <v>5</v>
          </cell>
          <cell r="E1048" t="str">
            <v>0028</v>
          </cell>
          <cell r="F1048" t="str">
            <v>0010</v>
          </cell>
          <cell r="G1048" t="str">
            <v>113</v>
          </cell>
          <cell r="H1048" t="str">
            <v>转FVE9916#发票出口收入</v>
          </cell>
          <cell r="I1048" t="b">
            <v>1</v>
          </cell>
          <cell r="J1048">
            <v>675223.56</v>
          </cell>
          <cell r="K1048">
            <v>0</v>
          </cell>
          <cell r="L1048">
            <v>0</v>
          </cell>
        </row>
        <row r="1049">
          <cell r="A1049" t="str">
            <v>02</v>
          </cell>
          <cell r="B1049" t="str">
            <v>28</v>
          </cell>
          <cell r="C1049" t="str">
            <v>02</v>
          </cell>
          <cell r="D1049" t="str">
            <v>5</v>
          </cell>
          <cell r="E1049" t="str">
            <v>0028</v>
          </cell>
          <cell r="F1049" t="str">
            <v>0013</v>
          </cell>
          <cell r="G1049" t="str">
            <v>113</v>
          </cell>
          <cell r="H1049" t="str">
            <v>转FVE9931#发票出口收入</v>
          </cell>
          <cell r="I1049" t="b">
            <v>1</v>
          </cell>
          <cell r="J1049">
            <v>270086.15999999997</v>
          </cell>
          <cell r="K1049">
            <v>0</v>
          </cell>
          <cell r="L1049">
            <v>0</v>
          </cell>
        </row>
        <row r="1050">
          <cell r="A1050" t="str">
            <v>02</v>
          </cell>
          <cell r="B1050" t="str">
            <v>28</v>
          </cell>
          <cell r="C1050" t="str">
            <v>02</v>
          </cell>
          <cell r="D1050" t="str">
            <v>5</v>
          </cell>
          <cell r="E1050" t="str">
            <v>0028</v>
          </cell>
          <cell r="F1050" t="str">
            <v>0016</v>
          </cell>
          <cell r="G1050" t="str">
            <v>113</v>
          </cell>
          <cell r="H1050" t="str">
            <v>转FVE9932#发票出口收入</v>
          </cell>
          <cell r="I1050" t="b">
            <v>1</v>
          </cell>
          <cell r="J1050">
            <v>546719.86</v>
          </cell>
          <cell r="K1050">
            <v>0</v>
          </cell>
          <cell r="L1050">
            <v>0</v>
          </cell>
        </row>
        <row r="1051">
          <cell r="A1051" t="str">
            <v>02</v>
          </cell>
          <cell r="B1051" t="str">
            <v>28</v>
          </cell>
          <cell r="C1051" t="str">
            <v>02</v>
          </cell>
          <cell r="D1051" t="str">
            <v>5</v>
          </cell>
          <cell r="E1051" t="str">
            <v>0028</v>
          </cell>
          <cell r="F1051" t="str">
            <v>0019</v>
          </cell>
          <cell r="G1051" t="str">
            <v>113</v>
          </cell>
          <cell r="H1051" t="str">
            <v>转FVE9934#发票出口收入</v>
          </cell>
          <cell r="I1051" t="b">
            <v>1</v>
          </cell>
          <cell r="J1051">
            <v>540165.78</v>
          </cell>
          <cell r="K1051">
            <v>0</v>
          </cell>
          <cell r="L1051">
            <v>0</v>
          </cell>
        </row>
        <row r="1052">
          <cell r="A1052" t="str">
            <v>02</v>
          </cell>
          <cell r="B1052" t="str">
            <v>28</v>
          </cell>
          <cell r="C1052" t="str">
            <v>02</v>
          </cell>
          <cell r="D1052" t="str">
            <v>5</v>
          </cell>
          <cell r="E1052" t="str">
            <v>0028</v>
          </cell>
          <cell r="F1052" t="str">
            <v>0022</v>
          </cell>
          <cell r="G1052" t="str">
            <v>113</v>
          </cell>
          <cell r="H1052" t="str">
            <v>转FVE9935#发票出口收入</v>
          </cell>
          <cell r="I1052" t="b">
            <v>1</v>
          </cell>
          <cell r="J1052">
            <v>546713.24</v>
          </cell>
          <cell r="K1052">
            <v>0</v>
          </cell>
          <cell r="L1052">
            <v>0</v>
          </cell>
        </row>
        <row r="1053">
          <cell r="A1053" t="str">
            <v>02</v>
          </cell>
          <cell r="B1053" t="str">
            <v>28</v>
          </cell>
          <cell r="C1053" t="str">
            <v>02</v>
          </cell>
          <cell r="D1053" t="str">
            <v>5</v>
          </cell>
          <cell r="E1053" t="str">
            <v>0028</v>
          </cell>
          <cell r="F1053" t="str">
            <v>0025</v>
          </cell>
          <cell r="G1053" t="str">
            <v>113</v>
          </cell>
          <cell r="H1053" t="str">
            <v>转FVE9947#发票出口收入</v>
          </cell>
          <cell r="I1053" t="b">
            <v>1</v>
          </cell>
          <cell r="J1053">
            <v>540159.25</v>
          </cell>
          <cell r="K1053">
            <v>0</v>
          </cell>
          <cell r="L1053">
            <v>0</v>
          </cell>
        </row>
        <row r="1054">
          <cell r="A1054" t="str">
            <v>02</v>
          </cell>
          <cell r="B1054" t="str">
            <v>28</v>
          </cell>
          <cell r="C1054" t="str">
            <v>02</v>
          </cell>
          <cell r="D1054" t="str">
            <v>5</v>
          </cell>
          <cell r="E1054" t="str">
            <v>0029</v>
          </cell>
          <cell r="F1054" t="str">
            <v>0001</v>
          </cell>
          <cell r="G1054" t="str">
            <v>113</v>
          </cell>
          <cell r="H1054" t="str">
            <v>转FVE9948#发票出口收入</v>
          </cell>
          <cell r="I1054" t="b">
            <v>1</v>
          </cell>
          <cell r="J1054">
            <v>540159.25</v>
          </cell>
          <cell r="K1054">
            <v>0</v>
          </cell>
          <cell r="L1054">
            <v>0</v>
          </cell>
        </row>
        <row r="1055">
          <cell r="A1055" t="str">
            <v>02</v>
          </cell>
          <cell r="B1055" t="str">
            <v>28</v>
          </cell>
          <cell r="C1055" t="str">
            <v>02</v>
          </cell>
          <cell r="D1055" t="str">
            <v>5</v>
          </cell>
          <cell r="E1055" t="str">
            <v>0029</v>
          </cell>
          <cell r="F1055" t="str">
            <v>0004</v>
          </cell>
          <cell r="G1055" t="str">
            <v>113</v>
          </cell>
          <cell r="H1055" t="str">
            <v>转FVE9949#发票出口收入</v>
          </cell>
          <cell r="I1055" t="b">
            <v>1</v>
          </cell>
          <cell r="J1055">
            <v>270079.62</v>
          </cell>
          <cell r="K1055">
            <v>0</v>
          </cell>
          <cell r="L1055">
            <v>0</v>
          </cell>
        </row>
        <row r="1056">
          <cell r="A1056" t="str">
            <v>02</v>
          </cell>
          <cell r="B1056" t="str">
            <v>28</v>
          </cell>
          <cell r="C1056" t="str">
            <v>02</v>
          </cell>
          <cell r="D1056" t="str">
            <v>5</v>
          </cell>
          <cell r="E1056" t="str">
            <v>0029</v>
          </cell>
          <cell r="F1056" t="str">
            <v>0007</v>
          </cell>
          <cell r="G1056" t="str">
            <v>113</v>
          </cell>
          <cell r="H1056" t="str">
            <v>转FVE9950#发票出口收入</v>
          </cell>
          <cell r="I1056" t="b">
            <v>1</v>
          </cell>
          <cell r="J1056">
            <v>683383.29</v>
          </cell>
          <cell r="K1056">
            <v>0</v>
          </cell>
          <cell r="L1056">
            <v>0</v>
          </cell>
        </row>
        <row r="1057">
          <cell r="A1057" t="str">
            <v>02</v>
          </cell>
          <cell r="B1057" t="str">
            <v>28</v>
          </cell>
          <cell r="C1057" t="str">
            <v>02</v>
          </cell>
          <cell r="D1057" t="str">
            <v>5</v>
          </cell>
          <cell r="E1057" t="str">
            <v>0029</v>
          </cell>
          <cell r="F1057" t="str">
            <v>0010</v>
          </cell>
          <cell r="G1057" t="str">
            <v>113</v>
          </cell>
          <cell r="H1057" t="str">
            <v>转FVE9951#发票出口收入</v>
          </cell>
          <cell r="I1057" t="b">
            <v>1</v>
          </cell>
          <cell r="J1057">
            <v>540159.25</v>
          </cell>
          <cell r="K1057">
            <v>0</v>
          </cell>
          <cell r="L1057">
            <v>0</v>
          </cell>
        </row>
        <row r="1058">
          <cell r="A1058" t="str">
            <v>02</v>
          </cell>
          <cell r="B1058" t="str">
            <v>28</v>
          </cell>
          <cell r="C1058" t="str">
            <v>02</v>
          </cell>
          <cell r="D1058" t="str">
            <v>5</v>
          </cell>
          <cell r="E1058" t="str">
            <v>0029</v>
          </cell>
          <cell r="F1058" t="str">
            <v>0013</v>
          </cell>
          <cell r="G1058" t="str">
            <v>113</v>
          </cell>
          <cell r="H1058" t="str">
            <v>转FVE9952#发票出口收入</v>
          </cell>
          <cell r="I1058" t="b">
            <v>1</v>
          </cell>
          <cell r="J1058">
            <v>128105.95</v>
          </cell>
          <cell r="K1058">
            <v>0</v>
          </cell>
          <cell r="L1058">
            <v>0</v>
          </cell>
        </row>
        <row r="1059">
          <cell r="A1059" t="str">
            <v>02</v>
          </cell>
          <cell r="B1059" t="str">
            <v>28</v>
          </cell>
          <cell r="C1059" t="str">
            <v>02</v>
          </cell>
          <cell r="D1059" t="str">
            <v>5</v>
          </cell>
          <cell r="E1059" t="str">
            <v>0029</v>
          </cell>
          <cell r="F1059" t="str">
            <v>0016</v>
          </cell>
          <cell r="G1059" t="str">
            <v>113</v>
          </cell>
          <cell r="H1059" t="str">
            <v>转FVE9953#发票出口收入</v>
          </cell>
          <cell r="I1059" t="b">
            <v>1</v>
          </cell>
          <cell r="J1059">
            <v>132880.07999999999</v>
          </cell>
          <cell r="K1059">
            <v>0</v>
          </cell>
          <cell r="L1059">
            <v>0</v>
          </cell>
        </row>
        <row r="1060">
          <cell r="A1060" t="str">
            <v>02</v>
          </cell>
          <cell r="B1060" t="str">
            <v>28</v>
          </cell>
          <cell r="C1060" t="str">
            <v>02</v>
          </cell>
          <cell r="D1060" t="str">
            <v>5</v>
          </cell>
          <cell r="E1060" t="str">
            <v>0029</v>
          </cell>
          <cell r="F1060" t="str">
            <v>0019</v>
          </cell>
          <cell r="G1060" t="str">
            <v>113</v>
          </cell>
          <cell r="H1060" t="str">
            <v>转FVE9955#发票出口收入</v>
          </cell>
          <cell r="I1060" t="b">
            <v>1</v>
          </cell>
          <cell r="J1060">
            <v>356416.98</v>
          </cell>
          <cell r="K1060">
            <v>0</v>
          </cell>
          <cell r="L1060">
            <v>0</v>
          </cell>
        </row>
        <row r="1061">
          <cell r="A1061" t="str">
            <v>02</v>
          </cell>
          <cell r="B1061" t="str">
            <v>28</v>
          </cell>
          <cell r="C1061" t="str">
            <v>02</v>
          </cell>
          <cell r="D1061" t="str">
            <v>5</v>
          </cell>
          <cell r="E1061" t="str">
            <v>0029</v>
          </cell>
          <cell r="F1061" t="str">
            <v>0022</v>
          </cell>
          <cell r="G1061" t="str">
            <v>113</v>
          </cell>
          <cell r="H1061" t="str">
            <v>转FVE9956#发票出口收入</v>
          </cell>
          <cell r="I1061" t="b">
            <v>1</v>
          </cell>
          <cell r="J1061">
            <v>2546297.6</v>
          </cell>
          <cell r="K1061">
            <v>0</v>
          </cell>
          <cell r="L1061">
            <v>0</v>
          </cell>
        </row>
        <row r="1062">
          <cell r="A1062" t="str">
            <v>02</v>
          </cell>
          <cell r="B1062" t="str">
            <v>28</v>
          </cell>
          <cell r="C1062" t="str">
            <v>02</v>
          </cell>
          <cell r="D1062" t="str">
            <v>5</v>
          </cell>
          <cell r="E1062" t="str">
            <v>0029</v>
          </cell>
          <cell r="F1062" t="str">
            <v>0025</v>
          </cell>
          <cell r="G1062" t="str">
            <v>113</v>
          </cell>
          <cell r="H1062" t="str">
            <v>转FVE9958#发票出口收入</v>
          </cell>
          <cell r="I1062" t="b">
            <v>1</v>
          </cell>
          <cell r="J1062">
            <v>136863.5</v>
          </cell>
          <cell r="K1062">
            <v>0</v>
          </cell>
          <cell r="L1062">
            <v>0</v>
          </cell>
        </row>
        <row r="1063">
          <cell r="A1063" t="str">
            <v>02</v>
          </cell>
          <cell r="B1063" t="str">
            <v>28</v>
          </cell>
          <cell r="C1063" t="str">
            <v>02</v>
          </cell>
          <cell r="D1063" t="str">
            <v>5</v>
          </cell>
          <cell r="E1063" t="str">
            <v>0029</v>
          </cell>
          <cell r="F1063" t="str">
            <v>0028</v>
          </cell>
          <cell r="G1063" t="str">
            <v>113</v>
          </cell>
          <cell r="H1063" t="str">
            <v>转FVE9960#发票出口收入</v>
          </cell>
          <cell r="I1063" t="b">
            <v>1</v>
          </cell>
          <cell r="J1063">
            <v>272125.68</v>
          </cell>
          <cell r="K1063">
            <v>0</v>
          </cell>
          <cell r="L1063">
            <v>0</v>
          </cell>
        </row>
        <row r="1064">
          <cell r="A1064" t="str">
            <v>02</v>
          </cell>
          <cell r="B1064" t="str">
            <v>28</v>
          </cell>
          <cell r="C1064" t="str">
            <v>02</v>
          </cell>
          <cell r="D1064" t="str">
            <v>5</v>
          </cell>
          <cell r="E1064" t="str">
            <v>0029</v>
          </cell>
          <cell r="F1064" t="str">
            <v>0031</v>
          </cell>
          <cell r="G1064" t="str">
            <v>113</v>
          </cell>
          <cell r="H1064" t="str">
            <v>转FVE9962#发票出口收入</v>
          </cell>
          <cell r="I1064" t="b">
            <v>1</v>
          </cell>
          <cell r="J1064">
            <v>712028.1</v>
          </cell>
          <cell r="K1064">
            <v>0</v>
          </cell>
          <cell r="L1064">
            <v>0</v>
          </cell>
        </row>
        <row r="1065">
          <cell r="A1065" t="str">
            <v>02</v>
          </cell>
          <cell r="B1065" t="str">
            <v>28</v>
          </cell>
          <cell r="C1065" t="str">
            <v>02</v>
          </cell>
          <cell r="D1065" t="str">
            <v>5</v>
          </cell>
          <cell r="E1065" t="str">
            <v>0029</v>
          </cell>
          <cell r="F1065" t="str">
            <v>0034</v>
          </cell>
          <cell r="G1065" t="str">
            <v>113</v>
          </cell>
          <cell r="H1065" t="str">
            <v>转FVE9965#发票出口收入</v>
          </cell>
          <cell r="I1065" t="b">
            <v>1</v>
          </cell>
          <cell r="J1065">
            <v>660294.15</v>
          </cell>
          <cell r="K1065">
            <v>0</v>
          </cell>
          <cell r="L1065">
            <v>0</v>
          </cell>
        </row>
        <row r="1066">
          <cell r="A1066" t="str">
            <v>02</v>
          </cell>
          <cell r="B1066" t="str">
            <v>28</v>
          </cell>
          <cell r="C1066" t="str">
            <v>02</v>
          </cell>
          <cell r="D1066" t="str">
            <v>5</v>
          </cell>
          <cell r="E1066" t="str">
            <v>0029</v>
          </cell>
          <cell r="F1066" t="str">
            <v>0037</v>
          </cell>
          <cell r="G1066" t="str">
            <v>113</v>
          </cell>
          <cell r="H1066" t="str">
            <v>转FVE9967#发票出口收入</v>
          </cell>
          <cell r="I1066" t="b">
            <v>1</v>
          </cell>
          <cell r="J1066">
            <v>2880465.98</v>
          </cell>
          <cell r="K1066">
            <v>0</v>
          </cell>
          <cell r="L1066">
            <v>0</v>
          </cell>
        </row>
        <row r="1067">
          <cell r="A1067" t="str">
            <v>02</v>
          </cell>
          <cell r="B1067" t="str">
            <v>28</v>
          </cell>
          <cell r="C1067" t="str">
            <v>02</v>
          </cell>
          <cell r="D1067" t="str">
            <v>5</v>
          </cell>
          <cell r="E1067" t="str">
            <v>0030</v>
          </cell>
          <cell r="F1067" t="str">
            <v>0003</v>
          </cell>
          <cell r="G1067" t="str">
            <v>113</v>
          </cell>
          <cell r="H1067" t="str">
            <v>转FVE9955#发票中行扣费等</v>
          </cell>
          <cell r="I1067" t="b">
            <v>0</v>
          </cell>
          <cell r="J1067">
            <v>1182.98</v>
          </cell>
          <cell r="K1067">
            <v>0</v>
          </cell>
          <cell r="L1067">
            <v>0</v>
          </cell>
        </row>
        <row r="1068">
          <cell r="A1068" t="str">
            <v>02</v>
          </cell>
          <cell r="B1068" t="str">
            <v>28</v>
          </cell>
          <cell r="C1068" t="str">
            <v>02</v>
          </cell>
          <cell r="D1068" t="str">
            <v>5</v>
          </cell>
          <cell r="E1068" t="str">
            <v>0031</v>
          </cell>
          <cell r="F1068" t="str">
            <v>0005</v>
          </cell>
          <cell r="G1068" t="str">
            <v>113</v>
          </cell>
          <cell r="H1068" t="str">
            <v>转FVE9915/9916.9920#中行扣费等</v>
          </cell>
          <cell r="I1068" t="b">
            <v>0</v>
          </cell>
          <cell r="J1068">
            <v>5930.6</v>
          </cell>
          <cell r="K1068">
            <v>0</v>
          </cell>
          <cell r="L1068">
            <v>0</v>
          </cell>
        </row>
        <row r="1069">
          <cell r="A1069" t="str">
            <v>02</v>
          </cell>
          <cell r="B1069" t="str">
            <v>28</v>
          </cell>
          <cell r="C1069" t="str">
            <v>02</v>
          </cell>
          <cell r="D1069" t="str">
            <v>5</v>
          </cell>
          <cell r="E1069" t="str">
            <v>0032</v>
          </cell>
          <cell r="F1069" t="str">
            <v>0005</v>
          </cell>
          <cell r="G1069" t="str">
            <v>113</v>
          </cell>
          <cell r="H1069" t="str">
            <v>转FVE9931/9932#发票扣押汇借款</v>
          </cell>
          <cell r="I1069" t="b">
            <v>0</v>
          </cell>
          <cell r="J1069">
            <v>418099.91</v>
          </cell>
          <cell r="K1069">
            <v>0</v>
          </cell>
          <cell r="L1069">
            <v>0</v>
          </cell>
        </row>
        <row r="1070">
          <cell r="A1070" t="str">
            <v>02</v>
          </cell>
          <cell r="B1070" t="str">
            <v>28</v>
          </cell>
          <cell r="C1070" t="str">
            <v>02</v>
          </cell>
          <cell r="D1070" t="str">
            <v>5</v>
          </cell>
          <cell r="E1070" t="str">
            <v>0034</v>
          </cell>
          <cell r="F1070" t="str">
            <v>0005</v>
          </cell>
          <cell r="G1070" t="str">
            <v>113</v>
          </cell>
          <cell r="H1070" t="str">
            <v>转FVE9947-9951#发票扣押汇借款</v>
          </cell>
          <cell r="I1070" t="b">
            <v>0</v>
          </cell>
          <cell r="J1070">
            <v>2082546.53</v>
          </cell>
          <cell r="K1070">
            <v>0</v>
          </cell>
          <cell r="L1070">
            <v>0</v>
          </cell>
        </row>
        <row r="1071">
          <cell r="A1071" t="str">
            <v>02</v>
          </cell>
          <cell r="B1071" t="str">
            <v>28</v>
          </cell>
          <cell r="C1071" t="str">
            <v>02</v>
          </cell>
          <cell r="D1071" t="str">
            <v>5</v>
          </cell>
          <cell r="E1071" t="str">
            <v>0035</v>
          </cell>
          <cell r="F1071" t="str">
            <v>0005</v>
          </cell>
          <cell r="G1071" t="str">
            <v>113</v>
          </cell>
          <cell r="H1071" t="str">
            <v>转FVE9956#发票中行扣押汇借款等</v>
          </cell>
          <cell r="I1071" t="b">
            <v>0</v>
          </cell>
          <cell r="J1071">
            <v>1956797.05</v>
          </cell>
          <cell r="K1071">
            <v>0</v>
          </cell>
          <cell r="L1071">
            <v>0</v>
          </cell>
        </row>
        <row r="1072">
          <cell r="A1072" t="str">
            <v>02</v>
          </cell>
          <cell r="B1072" t="str">
            <v>28</v>
          </cell>
          <cell r="C1072" t="str">
            <v>02</v>
          </cell>
          <cell r="D1072" t="str">
            <v>5</v>
          </cell>
          <cell r="E1072" t="str">
            <v>0036</v>
          </cell>
          <cell r="F1072" t="str">
            <v>0004</v>
          </cell>
          <cell r="G1072" t="str">
            <v>113</v>
          </cell>
          <cell r="H1072" t="str">
            <v>转FVE9965#发票中行扣费等</v>
          </cell>
          <cell r="I1072" t="b">
            <v>0</v>
          </cell>
          <cell r="J1072">
            <v>28532.78</v>
          </cell>
          <cell r="K1072">
            <v>0</v>
          </cell>
          <cell r="L1072">
            <v>0</v>
          </cell>
        </row>
        <row r="1073">
          <cell r="A1073" t="str">
            <v>02</v>
          </cell>
          <cell r="B1073" t="str">
            <v>28</v>
          </cell>
          <cell r="C1073" t="str">
            <v>02</v>
          </cell>
          <cell r="D1073" t="str">
            <v>5</v>
          </cell>
          <cell r="E1073" t="str">
            <v>0037</v>
          </cell>
          <cell r="F1073" t="str">
            <v>0003</v>
          </cell>
          <cell r="G1073" t="str">
            <v>113</v>
          </cell>
          <cell r="H1073" t="str">
            <v>转FVE9942-9946#发票受益人付费</v>
          </cell>
          <cell r="I1073" t="b">
            <v>0</v>
          </cell>
          <cell r="J1073">
            <v>5355.4</v>
          </cell>
          <cell r="K1073">
            <v>0</v>
          </cell>
          <cell r="L1073">
            <v>0</v>
          </cell>
        </row>
        <row r="1074">
          <cell r="A1074" t="str">
            <v>02</v>
          </cell>
          <cell r="B1074" t="str">
            <v>28</v>
          </cell>
          <cell r="C1074" t="str">
            <v>02</v>
          </cell>
          <cell r="D1074" t="str">
            <v>5</v>
          </cell>
          <cell r="E1074" t="str">
            <v>0038</v>
          </cell>
          <cell r="F1074" t="str">
            <v>0003</v>
          </cell>
          <cell r="G1074" t="str">
            <v>113</v>
          </cell>
          <cell r="H1074" t="str">
            <v>转FVE9952.53#发票受益人付费</v>
          </cell>
          <cell r="I1074" t="b">
            <v>0</v>
          </cell>
          <cell r="J1074">
            <v>2037.46</v>
          </cell>
          <cell r="K1074">
            <v>0</v>
          </cell>
          <cell r="L1074">
            <v>0</v>
          </cell>
        </row>
        <row r="1075">
          <cell r="A1075" t="str">
            <v>02</v>
          </cell>
          <cell r="B1075" t="str">
            <v>28</v>
          </cell>
          <cell r="C1075" t="str">
            <v>02</v>
          </cell>
          <cell r="D1075" t="str">
            <v>5</v>
          </cell>
          <cell r="E1075" t="str">
            <v>0039</v>
          </cell>
          <cell r="F1075" t="str">
            <v>0003</v>
          </cell>
          <cell r="G1075" t="str">
            <v>113</v>
          </cell>
          <cell r="H1075" t="str">
            <v>转FVE9958#发票受益人付费</v>
          </cell>
          <cell r="I1075" t="b">
            <v>0</v>
          </cell>
          <cell r="J1075">
            <v>1179.6500000000001</v>
          </cell>
          <cell r="K1075">
            <v>0</v>
          </cell>
          <cell r="L1075">
            <v>0</v>
          </cell>
        </row>
        <row r="1076">
          <cell r="A1076" t="str">
            <v>02</v>
          </cell>
          <cell r="B1076" t="str">
            <v>28</v>
          </cell>
          <cell r="C1076" t="str">
            <v>02</v>
          </cell>
          <cell r="D1076" t="str">
            <v>5</v>
          </cell>
          <cell r="E1076" t="str">
            <v>0040</v>
          </cell>
          <cell r="F1076" t="str">
            <v>0002</v>
          </cell>
          <cell r="G1076" t="str">
            <v>113</v>
          </cell>
          <cell r="H1076" t="str">
            <v>转FVE9960#发票受益人付费</v>
          </cell>
          <cell r="I1076" t="b">
            <v>0</v>
          </cell>
          <cell r="J1076">
            <v>753.53</v>
          </cell>
          <cell r="K1076">
            <v>0</v>
          </cell>
          <cell r="L1076">
            <v>0</v>
          </cell>
        </row>
        <row r="1077">
          <cell r="A1077" t="str">
            <v>03</v>
          </cell>
          <cell r="B1077" t="str">
            <v>01</v>
          </cell>
          <cell r="C1077" t="str">
            <v>03</v>
          </cell>
          <cell r="D1077" t="str">
            <v>3</v>
          </cell>
          <cell r="E1077" t="str">
            <v>0002</v>
          </cell>
          <cell r="F1077" t="str">
            <v>0002</v>
          </cell>
          <cell r="G1077" t="str">
            <v>113</v>
          </cell>
          <cell r="H1077" t="str">
            <v>收回货款</v>
          </cell>
          <cell r="I1077" t="b">
            <v>0</v>
          </cell>
          <cell r="J1077">
            <v>110744.01</v>
          </cell>
          <cell r="K1077">
            <v>0</v>
          </cell>
          <cell r="L1077">
            <v>0</v>
          </cell>
        </row>
        <row r="1078">
          <cell r="A1078" t="str">
            <v>03</v>
          </cell>
          <cell r="B1078" t="str">
            <v>10</v>
          </cell>
          <cell r="C1078" t="str">
            <v>03</v>
          </cell>
          <cell r="D1078" t="str">
            <v>3</v>
          </cell>
          <cell r="E1078" t="str">
            <v>0006</v>
          </cell>
          <cell r="F1078" t="str">
            <v>0002</v>
          </cell>
          <cell r="G1078" t="str">
            <v>113</v>
          </cell>
          <cell r="H1078" t="str">
            <v>收回货款</v>
          </cell>
          <cell r="I1078" t="b">
            <v>0</v>
          </cell>
          <cell r="J1078">
            <v>84452.5</v>
          </cell>
          <cell r="K1078">
            <v>0</v>
          </cell>
          <cell r="L1078">
            <v>0</v>
          </cell>
        </row>
        <row r="1079">
          <cell r="A1079" t="str">
            <v>03</v>
          </cell>
          <cell r="B1079" t="str">
            <v>10</v>
          </cell>
          <cell r="C1079" t="str">
            <v>03</v>
          </cell>
          <cell r="D1079" t="str">
            <v>3</v>
          </cell>
          <cell r="E1079" t="str">
            <v>0006</v>
          </cell>
          <cell r="F1079" t="str">
            <v>0003</v>
          </cell>
          <cell r="G1079" t="str">
            <v>113</v>
          </cell>
          <cell r="H1079" t="str">
            <v>收回货款</v>
          </cell>
          <cell r="I1079" t="b">
            <v>0</v>
          </cell>
          <cell r="J1079">
            <v>8800</v>
          </cell>
          <cell r="K1079">
            <v>0</v>
          </cell>
          <cell r="L1079">
            <v>0</v>
          </cell>
        </row>
        <row r="1080">
          <cell r="A1080" t="str">
            <v>03</v>
          </cell>
          <cell r="B1080" t="str">
            <v>16</v>
          </cell>
          <cell r="C1080" t="str">
            <v>03</v>
          </cell>
          <cell r="D1080" t="str">
            <v>3</v>
          </cell>
          <cell r="E1080" t="str">
            <v>0010</v>
          </cell>
          <cell r="F1080" t="str">
            <v>0002</v>
          </cell>
          <cell r="G1080" t="str">
            <v>113</v>
          </cell>
          <cell r="H1080" t="str">
            <v>收回货款(FVE9959)</v>
          </cell>
          <cell r="I1080" t="b">
            <v>0</v>
          </cell>
          <cell r="J1080">
            <v>792560.28</v>
          </cell>
          <cell r="K1080">
            <v>0</v>
          </cell>
          <cell r="L1080">
            <v>0</v>
          </cell>
        </row>
        <row r="1081">
          <cell r="A1081" t="str">
            <v>03</v>
          </cell>
          <cell r="B1081" t="str">
            <v>16</v>
          </cell>
          <cell r="C1081" t="str">
            <v>03</v>
          </cell>
          <cell r="D1081" t="str">
            <v>3</v>
          </cell>
          <cell r="E1081" t="str">
            <v>0011</v>
          </cell>
          <cell r="F1081" t="str">
            <v>0002</v>
          </cell>
          <cell r="G1081" t="str">
            <v>113</v>
          </cell>
          <cell r="H1081" t="str">
            <v>收回货款(FVE9954)</v>
          </cell>
          <cell r="I1081" t="b">
            <v>0</v>
          </cell>
          <cell r="J1081">
            <v>130913.21</v>
          </cell>
          <cell r="K1081">
            <v>0</v>
          </cell>
          <cell r="L1081">
            <v>0</v>
          </cell>
        </row>
        <row r="1082">
          <cell r="A1082" t="str">
            <v>03</v>
          </cell>
          <cell r="B1082" t="str">
            <v>16</v>
          </cell>
          <cell r="C1082" t="str">
            <v>03</v>
          </cell>
          <cell r="D1082" t="str">
            <v>3</v>
          </cell>
          <cell r="E1082" t="str">
            <v>0011</v>
          </cell>
          <cell r="F1082" t="str">
            <v>0003</v>
          </cell>
          <cell r="G1082" t="str">
            <v>113</v>
          </cell>
          <cell r="H1082" t="str">
            <v>收回货款(FVE9977)</v>
          </cell>
          <cell r="I1082" t="b">
            <v>0</v>
          </cell>
          <cell r="J1082">
            <v>128913.62</v>
          </cell>
          <cell r="K1082">
            <v>0</v>
          </cell>
          <cell r="L1082">
            <v>0</v>
          </cell>
        </row>
        <row r="1083">
          <cell r="A1083" t="str">
            <v>03</v>
          </cell>
          <cell r="B1083" t="str">
            <v>16</v>
          </cell>
          <cell r="C1083" t="str">
            <v>03</v>
          </cell>
          <cell r="D1083" t="str">
            <v>3</v>
          </cell>
          <cell r="E1083" t="str">
            <v>0011</v>
          </cell>
          <cell r="F1083" t="str">
            <v>0004</v>
          </cell>
          <cell r="G1083" t="str">
            <v>113</v>
          </cell>
          <cell r="H1083" t="str">
            <v>收回货款(FVE9959)</v>
          </cell>
          <cell r="I1083" t="b">
            <v>0</v>
          </cell>
          <cell r="J1083">
            <v>1315456.57</v>
          </cell>
          <cell r="K1083">
            <v>0</v>
          </cell>
          <cell r="L1083">
            <v>0</v>
          </cell>
        </row>
        <row r="1084">
          <cell r="A1084" t="str">
            <v>03</v>
          </cell>
          <cell r="B1084" t="str">
            <v>16</v>
          </cell>
          <cell r="C1084" t="str">
            <v>03</v>
          </cell>
          <cell r="D1084" t="str">
            <v>3</v>
          </cell>
          <cell r="E1084" t="str">
            <v>0011</v>
          </cell>
          <cell r="F1084" t="str">
            <v>0005</v>
          </cell>
          <cell r="G1084" t="str">
            <v>113</v>
          </cell>
          <cell r="H1084" t="str">
            <v>收回货款(FUR038)</v>
          </cell>
          <cell r="I1084" t="b">
            <v>0</v>
          </cell>
          <cell r="J1084">
            <v>486808.4</v>
          </cell>
          <cell r="K1084">
            <v>0</v>
          </cell>
          <cell r="L1084">
            <v>0</v>
          </cell>
        </row>
        <row r="1085">
          <cell r="A1085" t="str">
            <v>03</v>
          </cell>
          <cell r="B1085" t="str">
            <v>16</v>
          </cell>
          <cell r="C1085" t="str">
            <v>03</v>
          </cell>
          <cell r="D1085" t="str">
            <v>3</v>
          </cell>
          <cell r="E1085" t="str">
            <v>0011</v>
          </cell>
          <cell r="F1085" t="str">
            <v>0006</v>
          </cell>
          <cell r="G1085" t="str">
            <v>113</v>
          </cell>
          <cell r="H1085" t="str">
            <v>收回货款(FVE9966)</v>
          </cell>
          <cell r="I1085" t="b">
            <v>0</v>
          </cell>
          <cell r="J1085">
            <v>486483.53</v>
          </cell>
          <cell r="K1085">
            <v>0</v>
          </cell>
          <cell r="L1085">
            <v>0</v>
          </cell>
        </row>
        <row r="1086">
          <cell r="A1086" t="str">
            <v>03</v>
          </cell>
          <cell r="B1086" t="str">
            <v>17</v>
          </cell>
          <cell r="C1086" t="str">
            <v>03</v>
          </cell>
          <cell r="D1086" t="str">
            <v>3</v>
          </cell>
          <cell r="E1086" t="str">
            <v>0012</v>
          </cell>
          <cell r="F1086" t="str">
            <v>0002</v>
          </cell>
          <cell r="G1086" t="str">
            <v>113</v>
          </cell>
          <cell r="H1086" t="str">
            <v>收回货款(FVE9961)</v>
          </cell>
          <cell r="I1086" t="b">
            <v>0</v>
          </cell>
          <cell r="J1086">
            <v>355199.62</v>
          </cell>
          <cell r="K1086">
            <v>0</v>
          </cell>
          <cell r="L1086">
            <v>0</v>
          </cell>
        </row>
        <row r="1087">
          <cell r="A1087" t="str">
            <v>03</v>
          </cell>
          <cell r="B1087" t="str">
            <v>17</v>
          </cell>
          <cell r="C1087" t="str">
            <v>03</v>
          </cell>
          <cell r="D1087" t="str">
            <v>3</v>
          </cell>
          <cell r="E1087" t="str">
            <v>0012</v>
          </cell>
          <cell r="F1087" t="str">
            <v>0003</v>
          </cell>
          <cell r="G1087" t="str">
            <v>113</v>
          </cell>
          <cell r="H1087" t="str">
            <v>收回货款(FVE9975)</v>
          </cell>
          <cell r="I1087" t="b">
            <v>0</v>
          </cell>
          <cell r="J1087">
            <v>148497.70000000001</v>
          </cell>
          <cell r="K1087">
            <v>0</v>
          </cell>
          <cell r="L1087">
            <v>0</v>
          </cell>
        </row>
        <row r="1088">
          <cell r="A1088" t="str">
            <v>03</v>
          </cell>
          <cell r="B1088" t="str">
            <v>17</v>
          </cell>
          <cell r="C1088" t="str">
            <v>03</v>
          </cell>
          <cell r="D1088" t="str">
            <v>3</v>
          </cell>
          <cell r="E1088" t="str">
            <v>0013</v>
          </cell>
          <cell r="F1088" t="str">
            <v>0002</v>
          </cell>
          <cell r="G1088" t="str">
            <v>113</v>
          </cell>
          <cell r="H1088" t="str">
            <v>收回货款(FVE9971)</v>
          </cell>
          <cell r="I1088" t="b">
            <v>0</v>
          </cell>
          <cell r="J1088">
            <v>2376830.4</v>
          </cell>
          <cell r="K1088">
            <v>0</v>
          </cell>
          <cell r="L1088">
            <v>0</v>
          </cell>
        </row>
        <row r="1089">
          <cell r="A1089" t="str">
            <v>03</v>
          </cell>
          <cell r="B1089" t="str">
            <v>25</v>
          </cell>
          <cell r="C1089" t="str">
            <v>03</v>
          </cell>
          <cell r="D1089" t="str">
            <v>3</v>
          </cell>
          <cell r="E1089" t="str">
            <v>0015</v>
          </cell>
          <cell r="F1089" t="str">
            <v>0002</v>
          </cell>
          <cell r="G1089" t="str">
            <v>113</v>
          </cell>
          <cell r="H1089" t="str">
            <v>收FVE9972#发票货款USD17169.34</v>
          </cell>
          <cell r="I1089" t="b">
            <v>0</v>
          </cell>
          <cell r="J1089">
            <v>141913.18</v>
          </cell>
          <cell r="K1089">
            <v>0</v>
          </cell>
          <cell r="L1089">
            <v>0</v>
          </cell>
        </row>
        <row r="1090">
          <cell r="A1090" t="str">
            <v>03</v>
          </cell>
          <cell r="B1090" t="str">
            <v>25</v>
          </cell>
          <cell r="C1090" t="str">
            <v>03</v>
          </cell>
          <cell r="D1090" t="str">
            <v>3</v>
          </cell>
          <cell r="E1090" t="str">
            <v>0015</v>
          </cell>
          <cell r="F1090" t="str">
            <v>0003</v>
          </cell>
          <cell r="G1090" t="str">
            <v>113</v>
          </cell>
          <cell r="H1090" t="str">
            <v>收FVE9957#发票货款USD15546.27</v>
          </cell>
          <cell r="I1090" t="b">
            <v>0</v>
          </cell>
          <cell r="J1090">
            <v>128527.23</v>
          </cell>
          <cell r="K1090">
            <v>0</v>
          </cell>
          <cell r="L1090">
            <v>0</v>
          </cell>
        </row>
        <row r="1091">
          <cell r="A1091" t="str">
            <v>03</v>
          </cell>
          <cell r="B1091" t="str">
            <v>25</v>
          </cell>
          <cell r="C1091" t="str">
            <v>03</v>
          </cell>
          <cell r="D1091" t="str">
            <v>3</v>
          </cell>
          <cell r="E1091" t="str">
            <v>0015</v>
          </cell>
          <cell r="F1091" t="str">
            <v>0004</v>
          </cell>
          <cell r="G1091" t="str">
            <v>113</v>
          </cell>
          <cell r="H1091" t="str">
            <v>收FVE9963#发票货款USD80002.18</v>
          </cell>
          <cell r="I1091" t="b">
            <v>0</v>
          </cell>
          <cell r="J1091">
            <v>661274.02</v>
          </cell>
          <cell r="K1091">
            <v>0</v>
          </cell>
          <cell r="L1091">
            <v>0</v>
          </cell>
        </row>
        <row r="1092">
          <cell r="A1092" t="str">
            <v>03</v>
          </cell>
          <cell r="B1092" t="str">
            <v>25</v>
          </cell>
          <cell r="C1092" t="str">
            <v>03</v>
          </cell>
          <cell r="D1092" t="str">
            <v>3</v>
          </cell>
          <cell r="E1092" t="str">
            <v>0015</v>
          </cell>
          <cell r="F1092" t="str">
            <v>0005</v>
          </cell>
          <cell r="G1092" t="str">
            <v>113</v>
          </cell>
          <cell r="H1092" t="str">
            <v>收FVE9966#发票货款USD162725.33</v>
          </cell>
          <cell r="I1092" t="b">
            <v>0</v>
          </cell>
          <cell r="J1092">
            <v>1345234.03</v>
          </cell>
          <cell r="K1092">
            <v>0</v>
          </cell>
          <cell r="L1092">
            <v>0</v>
          </cell>
        </row>
        <row r="1093">
          <cell r="A1093" t="str">
            <v>03</v>
          </cell>
          <cell r="B1093" t="str">
            <v>27</v>
          </cell>
          <cell r="C1093" t="str">
            <v>03</v>
          </cell>
          <cell r="D1093" t="str">
            <v>5</v>
          </cell>
          <cell r="E1093" t="str">
            <v>0006</v>
          </cell>
          <cell r="F1093" t="str">
            <v>0003</v>
          </cell>
          <cell r="G1093" t="str">
            <v>113</v>
          </cell>
          <cell r="H1093" t="str">
            <v>转山楂汁款</v>
          </cell>
          <cell r="I1093" t="b">
            <v>1</v>
          </cell>
          <cell r="J1093">
            <v>27750</v>
          </cell>
          <cell r="K1093">
            <v>0</v>
          </cell>
          <cell r="L1093">
            <v>0</v>
          </cell>
        </row>
        <row r="1094">
          <cell r="A1094" t="str">
            <v>03</v>
          </cell>
          <cell r="B1094" t="str">
            <v>27</v>
          </cell>
          <cell r="C1094" t="str">
            <v>03</v>
          </cell>
          <cell r="D1094" t="str">
            <v>5</v>
          </cell>
          <cell r="E1094" t="str">
            <v>0009</v>
          </cell>
          <cell r="F1094" t="str">
            <v>0003</v>
          </cell>
          <cell r="G1094" t="str">
            <v>113</v>
          </cell>
          <cell r="H1094" t="str">
            <v>转FVE9971手续费及国外费用</v>
          </cell>
          <cell r="I1094" t="b">
            <v>0</v>
          </cell>
          <cell r="J1094">
            <v>314.83</v>
          </cell>
          <cell r="K1094">
            <v>0</v>
          </cell>
          <cell r="L1094">
            <v>0</v>
          </cell>
        </row>
        <row r="1095">
          <cell r="A1095" t="str">
            <v>03</v>
          </cell>
          <cell r="B1095" t="str">
            <v>27</v>
          </cell>
          <cell r="C1095" t="str">
            <v>03</v>
          </cell>
          <cell r="D1095" t="str">
            <v>5</v>
          </cell>
          <cell r="E1095" t="str">
            <v>0009</v>
          </cell>
          <cell r="F1095" t="str">
            <v>0004</v>
          </cell>
          <cell r="G1095" t="str">
            <v>113</v>
          </cell>
          <cell r="H1095" t="str">
            <v>转FVE9959手续费</v>
          </cell>
          <cell r="I1095" t="b">
            <v>0</v>
          </cell>
          <cell r="J1095">
            <v>4639.93</v>
          </cell>
          <cell r="K1095">
            <v>0</v>
          </cell>
          <cell r="L1095">
            <v>0</v>
          </cell>
        </row>
        <row r="1096">
          <cell r="A1096" t="str">
            <v>03</v>
          </cell>
          <cell r="B1096" t="str">
            <v>27</v>
          </cell>
          <cell r="C1096" t="str">
            <v>03</v>
          </cell>
          <cell r="D1096" t="str">
            <v>5</v>
          </cell>
          <cell r="E1096" t="str">
            <v>0009</v>
          </cell>
          <cell r="F1096" t="str">
            <v>0005</v>
          </cell>
          <cell r="G1096" t="str">
            <v>113</v>
          </cell>
          <cell r="H1096" t="str">
            <v>转FVE9954手续费及国外费用</v>
          </cell>
          <cell r="I1096" t="b">
            <v>0</v>
          </cell>
          <cell r="J1096">
            <v>1934.73</v>
          </cell>
          <cell r="K1096">
            <v>0</v>
          </cell>
          <cell r="L1096">
            <v>0</v>
          </cell>
        </row>
        <row r="1097">
          <cell r="A1097" t="str">
            <v>03</v>
          </cell>
          <cell r="B1097" t="str">
            <v>27</v>
          </cell>
          <cell r="C1097" t="str">
            <v>03</v>
          </cell>
          <cell r="D1097" t="str">
            <v>5</v>
          </cell>
          <cell r="E1097" t="str">
            <v>0009</v>
          </cell>
          <cell r="F1097" t="str">
            <v>0006</v>
          </cell>
          <cell r="G1097" t="str">
            <v>113</v>
          </cell>
          <cell r="H1097" t="str">
            <v>转FVE9977手续费及国外费用</v>
          </cell>
          <cell r="I1097" t="b">
            <v>0</v>
          </cell>
          <cell r="J1097">
            <v>1568.35</v>
          </cell>
          <cell r="K1097">
            <v>0</v>
          </cell>
          <cell r="L1097">
            <v>0</v>
          </cell>
        </row>
        <row r="1098">
          <cell r="A1098" t="str">
            <v>03</v>
          </cell>
          <cell r="B1098" t="str">
            <v>27</v>
          </cell>
          <cell r="C1098" t="str">
            <v>03</v>
          </cell>
          <cell r="D1098" t="str">
            <v>5</v>
          </cell>
          <cell r="E1098" t="str">
            <v>0009</v>
          </cell>
          <cell r="F1098" t="str">
            <v>0007</v>
          </cell>
          <cell r="G1098" t="str">
            <v>113</v>
          </cell>
          <cell r="H1098" t="str">
            <v>转FVE9961手续费及国外费用</v>
          </cell>
          <cell r="I1098" t="b">
            <v>0</v>
          </cell>
          <cell r="J1098">
            <v>1182.8699999999999</v>
          </cell>
          <cell r="K1098">
            <v>0</v>
          </cell>
          <cell r="L1098">
            <v>0</v>
          </cell>
        </row>
        <row r="1099">
          <cell r="A1099" t="str">
            <v>03</v>
          </cell>
          <cell r="B1099" t="str">
            <v>27</v>
          </cell>
          <cell r="C1099" t="str">
            <v>03</v>
          </cell>
          <cell r="D1099" t="str">
            <v>5</v>
          </cell>
          <cell r="E1099" t="str">
            <v>0009</v>
          </cell>
          <cell r="F1099" t="str">
            <v>0008</v>
          </cell>
          <cell r="G1099" t="str">
            <v>113</v>
          </cell>
          <cell r="H1099" t="str">
            <v>转FVE9975手续费</v>
          </cell>
          <cell r="I1099" t="b">
            <v>0</v>
          </cell>
          <cell r="J1099">
            <v>272.77</v>
          </cell>
          <cell r="K1099">
            <v>0</v>
          </cell>
          <cell r="L1099">
            <v>0</v>
          </cell>
        </row>
        <row r="1100">
          <cell r="A1100" t="str">
            <v>03</v>
          </cell>
          <cell r="B1100" t="str">
            <v>28</v>
          </cell>
          <cell r="C1100" t="str">
            <v>03</v>
          </cell>
          <cell r="D1100" t="str">
            <v>5</v>
          </cell>
          <cell r="E1100" t="str">
            <v>0015</v>
          </cell>
          <cell r="F1100" t="str">
            <v>0001</v>
          </cell>
          <cell r="G1100" t="str">
            <v>113</v>
          </cell>
          <cell r="H1100" t="str">
            <v>转FVE9911发票出口收入</v>
          </cell>
          <cell r="I1100" t="b">
            <v>1</v>
          </cell>
          <cell r="J1100">
            <v>810297.68</v>
          </cell>
          <cell r="K1100">
            <v>0</v>
          </cell>
          <cell r="L1100">
            <v>0</v>
          </cell>
        </row>
        <row r="1101">
          <cell r="A1101" t="str">
            <v>03</v>
          </cell>
          <cell r="B1101" t="str">
            <v>28</v>
          </cell>
          <cell r="C1101" t="str">
            <v>03</v>
          </cell>
          <cell r="D1101" t="str">
            <v>5</v>
          </cell>
          <cell r="E1101" t="str">
            <v>0015</v>
          </cell>
          <cell r="F1101" t="str">
            <v>0004</v>
          </cell>
          <cell r="G1101" t="str">
            <v>113</v>
          </cell>
          <cell r="H1101" t="str">
            <v>转FVE9912发票出口收入</v>
          </cell>
          <cell r="I1101" t="b">
            <v>1</v>
          </cell>
          <cell r="J1101">
            <v>675248.08</v>
          </cell>
          <cell r="K1101">
            <v>0</v>
          </cell>
          <cell r="L1101">
            <v>0</v>
          </cell>
        </row>
        <row r="1102">
          <cell r="A1102" t="str">
            <v>03</v>
          </cell>
          <cell r="B1102" t="str">
            <v>28</v>
          </cell>
          <cell r="C1102" t="str">
            <v>03</v>
          </cell>
          <cell r="D1102" t="str">
            <v>5</v>
          </cell>
          <cell r="E1102" t="str">
            <v>0015</v>
          </cell>
          <cell r="F1102" t="str">
            <v>0007</v>
          </cell>
          <cell r="G1102" t="str">
            <v>113</v>
          </cell>
          <cell r="H1102" t="str">
            <v>转FVE9920发票出口收入</v>
          </cell>
          <cell r="I1102" t="b">
            <v>1</v>
          </cell>
          <cell r="J1102">
            <v>614294.30000000005</v>
          </cell>
          <cell r="K1102">
            <v>0</v>
          </cell>
          <cell r="L1102">
            <v>0</v>
          </cell>
        </row>
        <row r="1103">
          <cell r="A1103" t="str">
            <v>03</v>
          </cell>
          <cell r="B1103" t="str">
            <v>28</v>
          </cell>
          <cell r="C1103" t="str">
            <v>03</v>
          </cell>
          <cell r="D1103" t="str">
            <v>5</v>
          </cell>
          <cell r="E1103" t="str">
            <v>0015</v>
          </cell>
          <cell r="F1103" t="str">
            <v>0010</v>
          </cell>
          <cell r="G1103" t="str">
            <v>113</v>
          </cell>
          <cell r="H1103" t="str">
            <v>转FVE9954发票出口收入</v>
          </cell>
          <cell r="I1103" t="b">
            <v>1</v>
          </cell>
          <cell r="J1103">
            <v>132847.94</v>
          </cell>
          <cell r="K1103">
            <v>0</v>
          </cell>
          <cell r="L1103">
            <v>0</v>
          </cell>
        </row>
        <row r="1104">
          <cell r="A1104" t="str">
            <v>03</v>
          </cell>
          <cell r="B1104" t="str">
            <v>28</v>
          </cell>
          <cell r="C1104" t="str">
            <v>03</v>
          </cell>
          <cell r="D1104" t="str">
            <v>5</v>
          </cell>
          <cell r="E1104" t="str">
            <v>0015</v>
          </cell>
          <cell r="F1104" t="str">
            <v>0013</v>
          </cell>
          <cell r="G1104" t="str">
            <v>113</v>
          </cell>
          <cell r="H1104" t="str">
            <v>转FVE9957发票出口收入</v>
          </cell>
          <cell r="I1104" t="b">
            <v>1</v>
          </cell>
          <cell r="J1104">
            <v>130500.91</v>
          </cell>
          <cell r="K1104">
            <v>0</v>
          </cell>
          <cell r="L1104">
            <v>0</v>
          </cell>
        </row>
        <row r="1105">
          <cell r="A1105" t="str">
            <v>03</v>
          </cell>
          <cell r="B1105" t="str">
            <v>28</v>
          </cell>
          <cell r="C1105" t="str">
            <v>03</v>
          </cell>
          <cell r="D1105" t="str">
            <v>5</v>
          </cell>
          <cell r="E1105" t="str">
            <v>0015</v>
          </cell>
          <cell r="F1105" t="str">
            <v>0016</v>
          </cell>
          <cell r="G1105" t="str">
            <v>113</v>
          </cell>
          <cell r="H1105" t="str">
            <v>转FVE9961发票出口收入</v>
          </cell>
          <cell r="I1105" t="b">
            <v>1</v>
          </cell>
          <cell r="J1105">
            <v>356382.49</v>
          </cell>
          <cell r="K1105">
            <v>0</v>
          </cell>
          <cell r="L1105">
            <v>0</v>
          </cell>
        </row>
        <row r="1106">
          <cell r="A1106" t="str">
            <v>03</v>
          </cell>
          <cell r="B1106" t="str">
            <v>28</v>
          </cell>
          <cell r="C1106" t="str">
            <v>03</v>
          </cell>
          <cell r="D1106" t="str">
            <v>5</v>
          </cell>
          <cell r="E1106" t="str">
            <v>0015</v>
          </cell>
          <cell r="F1106" t="str">
            <v>0019</v>
          </cell>
          <cell r="G1106" t="str">
            <v>113</v>
          </cell>
          <cell r="H1106" t="str">
            <v>转FVE9963发票出口收入</v>
          </cell>
          <cell r="I1106" t="b">
            <v>1</v>
          </cell>
          <cell r="J1106">
            <v>664303.98</v>
          </cell>
          <cell r="K1106">
            <v>0</v>
          </cell>
          <cell r="L1106">
            <v>0</v>
          </cell>
        </row>
        <row r="1107">
          <cell r="A1107" t="str">
            <v>03</v>
          </cell>
          <cell r="B1107" t="str">
            <v>28</v>
          </cell>
          <cell r="C1107" t="str">
            <v>03</v>
          </cell>
          <cell r="D1107" t="str">
            <v>5</v>
          </cell>
          <cell r="E1107" t="str">
            <v>0015</v>
          </cell>
          <cell r="F1107" t="str">
            <v>0022</v>
          </cell>
          <cell r="G1107" t="str">
            <v>113</v>
          </cell>
          <cell r="H1107" t="str">
            <v>转FVE9971发票出口收入</v>
          </cell>
          <cell r="I1107" t="b">
            <v>1</v>
          </cell>
          <cell r="J1107">
            <v>2377145.23</v>
          </cell>
          <cell r="K1107">
            <v>0</v>
          </cell>
          <cell r="L1107">
            <v>0</v>
          </cell>
        </row>
        <row r="1108">
          <cell r="A1108" t="str">
            <v>03</v>
          </cell>
          <cell r="B1108" t="str">
            <v>28</v>
          </cell>
          <cell r="C1108" t="str">
            <v>03</v>
          </cell>
          <cell r="D1108" t="str">
            <v>5</v>
          </cell>
          <cell r="E1108" t="str">
            <v>0017</v>
          </cell>
          <cell r="F1108" t="str">
            <v>0005</v>
          </cell>
          <cell r="G1108" t="str">
            <v>113</v>
          </cell>
          <cell r="H1108" t="str">
            <v>转FVE9966#发票中行扣押汇借款等</v>
          </cell>
          <cell r="I1108" t="b">
            <v>0</v>
          </cell>
          <cell r="J1108">
            <v>603059.88</v>
          </cell>
          <cell r="K1108">
            <v>0</v>
          </cell>
          <cell r="L1108">
            <v>0</v>
          </cell>
        </row>
        <row r="1109">
          <cell r="A1109" t="str">
            <v>03</v>
          </cell>
          <cell r="B1109" t="str">
            <v>28</v>
          </cell>
          <cell r="C1109" t="str">
            <v>03</v>
          </cell>
          <cell r="D1109" t="str">
            <v>5</v>
          </cell>
          <cell r="E1109" t="str">
            <v>0019</v>
          </cell>
          <cell r="F1109" t="str">
            <v>0003</v>
          </cell>
          <cell r="G1109" t="str">
            <v>113</v>
          </cell>
          <cell r="H1109" t="str">
            <v>转FVE9963#发票国外扣费等</v>
          </cell>
          <cell r="I1109" t="b">
            <v>0</v>
          </cell>
          <cell r="J1109">
            <v>3029.96</v>
          </cell>
          <cell r="K1109">
            <v>0</v>
          </cell>
          <cell r="L1109">
            <v>0</v>
          </cell>
        </row>
        <row r="1110">
          <cell r="A1110" t="str">
            <v>03</v>
          </cell>
          <cell r="B1110" t="str">
            <v>28</v>
          </cell>
          <cell r="C1110" t="str">
            <v>03</v>
          </cell>
          <cell r="D1110" t="str">
            <v>5</v>
          </cell>
          <cell r="E1110" t="str">
            <v>0020</v>
          </cell>
          <cell r="F1110" t="str">
            <v>0003</v>
          </cell>
          <cell r="G1110" t="str">
            <v>113</v>
          </cell>
          <cell r="H1110" t="str">
            <v>转FVE9972#发票国外扣费等</v>
          </cell>
          <cell r="I1110" t="b">
            <v>0</v>
          </cell>
          <cell r="J1110">
            <v>1286.6099999999999</v>
          </cell>
          <cell r="K1110">
            <v>0</v>
          </cell>
          <cell r="L1110">
            <v>0</v>
          </cell>
        </row>
        <row r="1111">
          <cell r="A1111" t="str">
            <v>03</v>
          </cell>
          <cell r="B1111" t="str">
            <v>28</v>
          </cell>
          <cell r="C1111" t="str">
            <v>03</v>
          </cell>
          <cell r="D1111" t="str">
            <v>5</v>
          </cell>
          <cell r="E1111" t="str">
            <v>0022</v>
          </cell>
          <cell r="F1111" t="str">
            <v>0003</v>
          </cell>
          <cell r="G1111" t="str">
            <v>113</v>
          </cell>
          <cell r="H1111" t="str">
            <v>转FVE9957#发票国外扣费等</v>
          </cell>
          <cell r="I1111" t="b">
            <v>0</v>
          </cell>
          <cell r="J1111">
            <v>1973.68</v>
          </cell>
          <cell r="K1111">
            <v>0</v>
          </cell>
          <cell r="L1111">
            <v>0</v>
          </cell>
        </row>
        <row r="1112">
          <cell r="A1112" t="str">
            <v>04</v>
          </cell>
          <cell r="B1112" t="str">
            <v>26</v>
          </cell>
          <cell r="C1112" t="str">
            <v>04</v>
          </cell>
          <cell r="D1112" t="str">
            <v>3</v>
          </cell>
          <cell r="E1112" t="str">
            <v>0006</v>
          </cell>
          <cell r="F1112" t="str">
            <v>0002</v>
          </cell>
          <cell r="G1112" t="str">
            <v>113</v>
          </cell>
          <cell r="H1112" t="str">
            <v>收FVE9969#发票货款USD224322.85</v>
          </cell>
          <cell r="I1112" t="b">
            <v>0</v>
          </cell>
          <cell r="J1112">
            <v>1854499.43</v>
          </cell>
          <cell r="K1112">
            <v>0</v>
          </cell>
          <cell r="L1112">
            <v>0</v>
          </cell>
        </row>
        <row r="1113">
          <cell r="A1113" t="str">
            <v>04</v>
          </cell>
          <cell r="B1113" t="str">
            <v>26</v>
          </cell>
          <cell r="C1113" t="str">
            <v>04</v>
          </cell>
          <cell r="D1113" t="str">
            <v>3</v>
          </cell>
          <cell r="E1113" t="str">
            <v>0006</v>
          </cell>
          <cell r="F1113" t="str">
            <v>0003</v>
          </cell>
          <cell r="G1113" t="str">
            <v>113</v>
          </cell>
          <cell r="H1113" t="str">
            <v>收FVE9968#发票货款USD227789.39</v>
          </cell>
          <cell r="I1113" t="b">
            <v>0</v>
          </cell>
          <cell r="J1113">
            <v>1883066.55</v>
          </cell>
          <cell r="K1113">
            <v>0</v>
          </cell>
          <cell r="L1113">
            <v>0</v>
          </cell>
        </row>
        <row r="1114">
          <cell r="A1114" t="str">
            <v>04</v>
          </cell>
          <cell r="B1114" t="str">
            <v>26</v>
          </cell>
          <cell r="C1114" t="str">
            <v>04</v>
          </cell>
          <cell r="D1114" t="str">
            <v>3</v>
          </cell>
          <cell r="E1114" t="str">
            <v>0006</v>
          </cell>
          <cell r="F1114" t="str">
            <v>0004</v>
          </cell>
          <cell r="G1114" t="str">
            <v>113</v>
          </cell>
          <cell r="H1114" t="str">
            <v>收FVE9981#发票货款USD13812.94</v>
          </cell>
          <cell r="I1114" t="b">
            <v>0</v>
          </cell>
          <cell r="J1114">
            <v>114192.96000000001</v>
          </cell>
          <cell r="K1114">
            <v>0</v>
          </cell>
          <cell r="L1114">
            <v>0</v>
          </cell>
        </row>
        <row r="1115">
          <cell r="A1115" t="str">
            <v>04</v>
          </cell>
          <cell r="B1115" t="str">
            <v>26</v>
          </cell>
          <cell r="C1115" t="str">
            <v>04</v>
          </cell>
          <cell r="D1115" t="str">
            <v>3</v>
          </cell>
          <cell r="E1115" t="str">
            <v>0007</v>
          </cell>
          <cell r="F1115" t="str">
            <v>0002</v>
          </cell>
          <cell r="G1115" t="str">
            <v>113</v>
          </cell>
          <cell r="H1115" t="str">
            <v>收FVE9964#发票货款</v>
          </cell>
          <cell r="I1115" t="b">
            <v>0</v>
          </cell>
          <cell r="J1115">
            <v>1451095.35</v>
          </cell>
          <cell r="K1115">
            <v>0</v>
          </cell>
          <cell r="L1115">
            <v>0</v>
          </cell>
        </row>
        <row r="1116">
          <cell r="A1116" t="str">
            <v>04</v>
          </cell>
          <cell r="B1116" t="str">
            <v>26</v>
          </cell>
          <cell r="C1116" t="str">
            <v>04</v>
          </cell>
          <cell r="D1116" t="str">
            <v>3</v>
          </cell>
          <cell r="E1116" t="str">
            <v>0007</v>
          </cell>
          <cell r="F1116" t="str">
            <v>0003</v>
          </cell>
          <cell r="G1116" t="str">
            <v>113</v>
          </cell>
          <cell r="H1116" t="str">
            <v>收FVE9970#发票货款</v>
          </cell>
          <cell r="I1116" t="b">
            <v>0</v>
          </cell>
          <cell r="J1116">
            <v>361664.18</v>
          </cell>
          <cell r="K1116">
            <v>0</v>
          </cell>
          <cell r="L1116">
            <v>0</v>
          </cell>
        </row>
        <row r="1117">
          <cell r="A1117" t="str">
            <v>04</v>
          </cell>
          <cell r="B1117" t="str">
            <v>26</v>
          </cell>
          <cell r="C1117" t="str">
            <v>04</v>
          </cell>
          <cell r="D1117" t="str">
            <v>3</v>
          </cell>
          <cell r="E1117" t="str">
            <v>0008</v>
          </cell>
          <cell r="F1117" t="str">
            <v>0002</v>
          </cell>
          <cell r="G1117" t="str">
            <v>113</v>
          </cell>
          <cell r="H1117" t="str">
            <v>收FVE9979#发票货款</v>
          </cell>
          <cell r="I1117" t="b">
            <v>0</v>
          </cell>
          <cell r="J1117">
            <v>422833.72</v>
          </cell>
          <cell r="K1117">
            <v>0</v>
          </cell>
          <cell r="L1117">
            <v>0</v>
          </cell>
        </row>
        <row r="1118">
          <cell r="A1118" t="str">
            <v>04</v>
          </cell>
          <cell r="B1118" t="str">
            <v>26</v>
          </cell>
          <cell r="C1118" t="str">
            <v>04</v>
          </cell>
          <cell r="D1118" t="str">
            <v>3</v>
          </cell>
          <cell r="E1118" t="str">
            <v>0008</v>
          </cell>
          <cell r="F1118" t="str">
            <v>0003</v>
          </cell>
          <cell r="G1118" t="str">
            <v>113</v>
          </cell>
          <cell r="H1118" t="str">
            <v>收FVE9986#发票货款</v>
          </cell>
          <cell r="I1118" t="b">
            <v>0</v>
          </cell>
          <cell r="J1118">
            <v>1429334.87</v>
          </cell>
          <cell r="K1118">
            <v>0</v>
          </cell>
          <cell r="L1118">
            <v>0</v>
          </cell>
        </row>
        <row r="1119">
          <cell r="A1119" t="str">
            <v>04</v>
          </cell>
          <cell r="B1119" t="str">
            <v>26</v>
          </cell>
          <cell r="C1119" t="str">
            <v>04</v>
          </cell>
          <cell r="D1119" t="str">
            <v>3</v>
          </cell>
          <cell r="E1119" t="str">
            <v>0008</v>
          </cell>
          <cell r="F1119" t="str">
            <v>0005</v>
          </cell>
          <cell r="G1119" t="str">
            <v>113</v>
          </cell>
          <cell r="H1119" t="str">
            <v>收押汇借款</v>
          </cell>
          <cell r="I1119" t="b">
            <v>0</v>
          </cell>
          <cell r="J1119">
            <v>103906</v>
          </cell>
          <cell r="K1119">
            <v>0</v>
          </cell>
          <cell r="L1119">
            <v>0</v>
          </cell>
        </row>
        <row r="1120">
          <cell r="A1120" t="str">
            <v>04</v>
          </cell>
          <cell r="B1120" t="str">
            <v>20</v>
          </cell>
          <cell r="C1120" t="str">
            <v>04</v>
          </cell>
          <cell r="D1120" t="str">
            <v>5</v>
          </cell>
          <cell r="E1120" t="str">
            <v>0005</v>
          </cell>
          <cell r="F1120" t="str">
            <v>0005</v>
          </cell>
          <cell r="G1120" t="str">
            <v>113</v>
          </cell>
          <cell r="H1120" t="str">
            <v>转收果汁款</v>
          </cell>
          <cell r="I1120" t="b">
            <v>0</v>
          </cell>
          <cell r="J1120">
            <v>18525</v>
          </cell>
          <cell r="K1120">
            <v>0</v>
          </cell>
          <cell r="L1120">
            <v>0</v>
          </cell>
        </row>
        <row r="1121">
          <cell r="A1121" t="str">
            <v>04</v>
          </cell>
          <cell r="B1121" t="str">
            <v>24</v>
          </cell>
          <cell r="C1121" t="str">
            <v>04</v>
          </cell>
          <cell r="D1121" t="str">
            <v>5</v>
          </cell>
          <cell r="E1121" t="str">
            <v>0016</v>
          </cell>
          <cell r="F1121" t="str">
            <v>0001</v>
          </cell>
          <cell r="G1121" t="str">
            <v>113</v>
          </cell>
          <cell r="H1121" t="str">
            <v>转户</v>
          </cell>
          <cell r="I1121" t="b">
            <v>1</v>
          </cell>
          <cell r="J1121">
            <v>1000</v>
          </cell>
          <cell r="K1121">
            <v>0</v>
          </cell>
          <cell r="L1121">
            <v>0</v>
          </cell>
        </row>
        <row r="1122">
          <cell r="A1122" t="str">
            <v>04</v>
          </cell>
          <cell r="B1122" t="str">
            <v>24</v>
          </cell>
          <cell r="C1122" t="str">
            <v>04</v>
          </cell>
          <cell r="D1122" t="str">
            <v>5</v>
          </cell>
          <cell r="E1122" t="str">
            <v>0018</v>
          </cell>
          <cell r="F1122" t="str">
            <v>0003</v>
          </cell>
          <cell r="G1122" t="str">
            <v>113</v>
          </cell>
          <cell r="H1122" t="str">
            <v>转订出山楂浓汁0.185吨</v>
          </cell>
          <cell r="I1122" t="b">
            <v>1</v>
          </cell>
          <cell r="J1122">
            <v>-2497.5</v>
          </cell>
          <cell r="K1122">
            <v>0</v>
          </cell>
          <cell r="L1122">
            <v>0</v>
          </cell>
        </row>
        <row r="1123">
          <cell r="A1123" t="str">
            <v>04</v>
          </cell>
          <cell r="B1123" t="str">
            <v>24</v>
          </cell>
          <cell r="C1123" t="str">
            <v>04</v>
          </cell>
          <cell r="D1123" t="str">
            <v>5</v>
          </cell>
          <cell r="E1123" t="str">
            <v>0018</v>
          </cell>
          <cell r="F1123" t="str">
            <v>0006</v>
          </cell>
          <cell r="G1123" t="str">
            <v>113</v>
          </cell>
          <cell r="H1123" t="str">
            <v>转销山楂浓汁0.185吨</v>
          </cell>
          <cell r="I1123" t="b">
            <v>1</v>
          </cell>
          <cell r="J1123">
            <v>3032.4</v>
          </cell>
          <cell r="K1123">
            <v>0</v>
          </cell>
          <cell r="L1123">
            <v>0</v>
          </cell>
        </row>
        <row r="1124">
          <cell r="A1124" t="str">
            <v>04</v>
          </cell>
          <cell r="B1124" t="str">
            <v>26</v>
          </cell>
          <cell r="C1124" t="str">
            <v>04</v>
          </cell>
          <cell r="D1124" t="str">
            <v>5</v>
          </cell>
          <cell r="E1124" t="str">
            <v>0024</v>
          </cell>
          <cell r="F1124" t="str">
            <v>0001</v>
          </cell>
          <cell r="G1124" t="str">
            <v>113</v>
          </cell>
          <cell r="H1124" t="str">
            <v>转FVE9966发票出口收入</v>
          </cell>
          <cell r="I1124" t="b">
            <v>1</v>
          </cell>
          <cell r="J1124">
            <v>2434777.44</v>
          </cell>
          <cell r="K1124">
            <v>0</v>
          </cell>
          <cell r="L1124">
            <v>0</v>
          </cell>
        </row>
        <row r="1125">
          <cell r="A1125" t="str">
            <v>04</v>
          </cell>
          <cell r="B1125" t="str">
            <v>26</v>
          </cell>
          <cell r="C1125" t="str">
            <v>04</v>
          </cell>
          <cell r="D1125" t="str">
            <v>5</v>
          </cell>
          <cell r="E1125" t="str">
            <v>0024</v>
          </cell>
          <cell r="F1125" t="str">
            <v>0004</v>
          </cell>
          <cell r="G1125" t="str">
            <v>113</v>
          </cell>
          <cell r="H1125" t="str">
            <v>转FVE9968发票出口收入</v>
          </cell>
          <cell r="I1125" t="b">
            <v>1</v>
          </cell>
          <cell r="J1125">
            <v>1885737.6</v>
          </cell>
          <cell r="K1125">
            <v>0</v>
          </cell>
          <cell r="L1125">
            <v>0</v>
          </cell>
        </row>
        <row r="1126">
          <cell r="A1126" t="str">
            <v>04</v>
          </cell>
          <cell r="B1126" t="str">
            <v>26</v>
          </cell>
          <cell r="C1126" t="str">
            <v>04</v>
          </cell>
          <cell r="D1126" t="str">
            <v>5</v>
          </cell>
          <cell r="E1126" t="str">
            <v>0024</v>
          </cell>
          <cell r="F1126" t="str">
            <v>0007</v>
          </cell>
          <cell r="G1126" t="str">
            <v>113</v>
          </cell>
          <cell r="H1126" t="str">
            <v>转FVE9969发票出口收入</v>
          </cell>
          <cell r="I1126" t="b">
            <v>1</v>
          </cell>
          <cell r="J1126">
            <v>1857183.35</v>
          </cell>
          <cell r="K1126">
            <v>0</v>
          </cell>
          <cell r="L1126">
            <v>0</v>
          </cell>
        </row>
        <row r="1127">
          <cell r="A1127" t="str">
            <v>04</v>
          </cell>
          <cell r="B1127" t="str">
            <v>26</v>
          </cell>
          <cell r="C1127" t="str">
            <v>04</v>
          </cell>
          <cell r="D1127" t="str">
            <v>5</v>
          </cell>
          <cell r="E1127" t="str">
            <v>0024</v>
          </cell>
          <cell r="F1127" t="str">
            <v>0010</v>
          </cell>
          <cell r="G1127" t="str">
            <v>113</v>
          </cell>
          <cell r="H1127" t="str">
            <v>转FVE9975发票出口收入</v>
          </cell>
          <cell r="I1127" t="b">
            <v>1</v>
          </cell>
          <cell r="J1127">
            <v>148770.47</v>
          </cell>
          <cell r="K1127">
            <v>0</v>
          </cell>
          <cell r="L1127">
            <v>0</v>
          </cell>
        </row>
        <row r="1128">
          <cell r="A1128" t="str">
            <v>04</v>
          </cell>
          <cell r="B1128" t="str">
            <v>26</v>
          </cell>
          <cell r="C1128" t="str">
            <v>04</v>
          </cell>
          <cell r="D1128" t="str">
            <v>5</v>
          </cell>
          <cell r="E1128" t="str">
            <v>0024</v>
          </cell>
          <cell r="F1128" t="str">
            <v>0013</v>
          </cell>
          <cell r="G1128" t="str">
            <v>113</v>
          </cell>
          <cell r="H1128" t="str">
            <v>转FVE9981发票出口收入</v>
          </cell>
          <cell r="I1128" t="b">
            <v>1</v>
          </cell>
          <cell r="J1128">
            <v>153571.72</v>
          </cell>
          <cell r="K1128">
            <v>0</v>
          </cell>
          <cell r="L1128">
            <v>0</v>
          </cell>
        </row>
        <row r="1129">
          <cell r="A1129" t="str">
            <v>04</v>
          </cell>
          <cell r="B1129" t="str">
            <v>26</v>
          </cell>
          <cell r="C1129" t="str">
            <v>04</v>
          </cell>
          <cell r="D1129" t="str">
            <v>5</v>
          </cell>
          <cell r="E1129" t="str">
            <v>0026</v>
          </cell>
          <cell r="F1129" t="str">
            <v>0003</v>
          </cell>
          <cell r="G1129" t="str">
            <v>113</v>
          </cell>
          <cell r="H1129" t="str">
            <v>转FVE9968#发票中行扣费等</v>
          </cell>
          <cell r="I1129" t="b">
            <v>0</v>
          </cell>
          <cell r="J1129">
            <v>2671.05</v>
          </cell>
          <cell r="K1129">
            <v>0</v>
          </cell>
          <cell r="L1129">
            <v>0</v>
          </cell>
        </row>
        <row r="1130">
          <cell r="A1130" t="str">
            <v>04</v>
          </cell>
          <cell r="B1130" t="str">
            <v>26</v>
          </cell>
          <cell r="C1130" t="str">
            <v>04</v>
          </cell>
          <cell r="D1130" t="str">
            <v>5</v>
          </cell>
          <cell r="E1130" t="str">
            <v>0027</v>
          </cell>
          <cell r="F1130" t="str">
            <v>0004</v>
          </cell>
          <cell r="G1130" t="str">
            <v>113</v>
          </cell>
          <cell r="H1130" t="str">
            <v>转FVE9981#发票扣海运费等</v>
          </cell>
          <cell r="I1130" t="b">
            <v>0</v>
          </cell>
          <cell r="J1130">
            <v>39378.76</v>
          </cell>
          <cell r="K1130">
            <v>0</v>
          </cell>
          <cell r="L1130">
            <v>0</v>
          </cell>
        </row>
        <row r="1131">
          <cell r="A1131" t="str">
            <v>04</v>
          </cell>
          <cell r="B1131" t="str">
            <v>26</v>
          </cell>
          <cell r="C1131" t="str">
            <v>04</v>
          </cell>
          <cell r="D1131" t="str">
            <v>5</v>
          </cell>
          <cell r="E1131" t="str">
            <v>0028</v>
          </cell>
          <cell r="F1131" t="str">
            <v>0003</v>
          </cell>
          <cell r="G1131" t="str">
            <v>113</v>
          </cell>
          <cell r="H1131" t="str">
            <v>转FVE9969#发票中行扣费等</v>
          </cell>
          <cell r="I1131" t="b">
            <v>0</v>
          </cell>
          <cell r="J1131">
            <v>2683.92</v>
          </cell>
          <cell r="K1131">
            <v>0</v>
          </cell>
          <cell r="L1131">
            <v>0</v>
          </cell>
        </row>
        <row r="1132">
          <cell r="A1132" t="str">
            <v>05</v>
          </cell>
          <cell r="B1132" t="str">
            <v>25</v>
          </cell>
          <cell r="C1132" t="str">
            <v>05</v>
          </cell>
          <cell r="D1132" t="str">
            <v>3</v>
          </cell>
          <cell r="E1132" t="str">
            <v>0006</v>
          </cell>
          <cell r="F1132" t="str">
            <v>0003</v>
          </cell>
          <cell r="G1132" t="str">
            <v>113</v>
          </cell>
          <cell r="H1132" t="str">
            <v>收FVE9979#发票货款</v>
          </cell>
          <cell r="I1132" t="b">
            <v>0</v>
          </cell>
          <cell r="J1132">
            <v>131731.68</v>
          </cell>
          <cell r="K1132">
            <v>0</v>
          </cell>
          <cell r="L1132">
            <v>0</v>
          </cell>
        </row>
        <row r="1133">
          <cell r="A1133" t="str">
            <v>05</v>
          </cell>
          <cell r="B1133" t="str">
            <v>25</v>
          </cell>
          <cell r="C1133" t="str">
            <v>05</v>
          </cell>
          <cell r="D1133" t="str">
            <v>3</v>
          </cell>
          <cell r="E1133" t="str">
            <v>0006</v>
          </cell>
          <cell r="F1133" t="str">
            <v>0004</v>
          </cell>
          <cell r="G1133" t="str">
            <v>113</v>
          </cell>
          <cell r="H1133" t="str">
            <v>收FVE9964#发票货款</v>
          </cell>
          <cell r="I1133" t="b">
            <v>0</v>
          </cell>
          <cell r="J1133">
            <v>1462005.5</v>
          </cell>
          <cell r="K1133">
            <v>0</v>
          </cell>
          <cell r="L1133">
            <v>0</v>
          </cell>
        </row>
        <row r="1134">
          <cell r="A1134" t="str">
            <v>05</v>
          </cell>
          <cell r="B1134" t="str">
            <v>25</v>
          </cell>
          <cell r="C1134" t="str">
            <v>05</v>
          </cell>
          <cell r="D1134" t="str">
            <v>3</v>
          </cell>
          <cell r="E1134" t="str">
            <v>0007</v>
          </cell>
          <cell r="F1134" t="str">
            <v>0002</v>
          </cell>
          <cell r="G1134" t="str">
            <v>113</v>
          </cell>
          <cell r="H1134" t="str">
            <v>收FVE9959#发票货款</v>
          </cell>
          <cell r="I1134" t="b">
            <v>0</v>
          </cell>
          <cell r="J1134">
            <v>483663.46</v>
          </cell>
          <cell r="K1134">
            <v>0</v>
          </cell>
          <cell r="L1134">
            <v>0</v>
          </cell>
        </row>
        <row r="1135">
          <cell r="A1135" t="str">
            <v>05</v>
          </cell>
          <cell r="B1135" t="str">
            <v>25</v>
          </cell>
          <cell r="C1135" t="str">
            <v>05</v>
          </cell>
          <cell r="D1135" t="str">
            <v>3</v>
          </cell>
          <cell r="E1135" t="str">
            <v>0007</v>
          </cell>
          <cell r="F1135" t="str">
            <v>0004</v>
          </cell>
          <cell r="G1135" t="str">
            <v>113</v>
          </cell>
          <cell r="H1135" t="str">
            <v>收FVE9959#发票货款</v>
          </cell>
          <cell r="I1135" t="b">
            <v>0</v>
          </cell>
          <cell r="J1135">
            <v>43402.28</v>
          </cell>
          <cell r="K1135">
            <v>0</v>
          </cell>
          <cell r="L1135">
            <v>0</v>
          </cell>
        </row>
        <row r="1136">
          <cell r="A1136" t="str">
            <v>05</v>
          </cell>
          <cell r="B1136" t="str">
            <v>25</v>
          </cell>
          <cell r="C1136" t="str">
            <v>05</v>
          </cell>
          <cell r="D1136" t="str">
            <v>5</v>
          </cell>
          <cell r="E1136" t="str">
            <v>0004</v>
          </cell>
          <cell r="F1136" t="str">
            <v>0001</v>
          </cell>
          <cell r="G1136" t="str">
            <v>113</v>
          </cell>
          <cell r="H1136" t="str">
            <v>转FVE9959发票出口收入</v>
          </cell>
          <cell r="I1136" t="b">
            <v>1</v>
          </cell>
          <cell r="J1136">
            <v>2641496.17</v>
          </cell>
          <cell r="K1136">
            <v>0</v>
          </cell>
          <cell r="L1136">
            <v>0</v>
          </cell>
        </row>
        <row r="1137">
          <cell r="A1137" t="str">
            <v>05</v>
          </cell>
          <cell r="B1137" t="str">
            <v>25</v>
          </cell>
          <cell r="C1137" t="str">
            <v>05</v>
          </cell>
          <cell r="D1137" t="str">
            <v>5</v>
          </cell>
          <cell r="E1137" t="str">
            <v>0004</v>
          </cell>
          <cell r="F1137" t="str">
            <v>0004</v>
          </cell>
          <cell r="G1137" t="str">
            <v>113</v>
          </cell>
          <cell r="H1137" t="str">
            <v>转FVE9964发票出口收入</v>
          </cell>
          <cell r="I1137" t="b">
            <v>1</v>
          </cell>
          <cell r="J1137">
            <v>2925688.37</v>
          </cell>
          <cell r="K1137">
            <v>0</v>
          </cell>
          <cell r="L1137">
            <v>0</v>
          </cell>
        </row>
        <row r="1138">
          <cell r="A1138" t="str">
            <v>05</v>
          </cell>
          <cell r="B1138" t="str">
            <v>25</v>
          </cell>
          <cell r="C1138" t="str">
            <v>05</v>
          </cell>
          <cell r="D1138" t="str">
            <v>5</v>
          </cell>
          <cell r="E1138" t="str">
            <v>0004</v>
          </cell>
          <cell r="F1138" t="str">
            <v>0007</v>
          </cell>
          <cell r="G1138" t="str">
            <v>113</v>
          </cell>
          <cell r="H1138" t="str">
            <v>转FVE9970发票出口收入</v>
          </cell>
          <cell r="I1138" t="b">
            <v>1</v>
          </cell>
          <cell r="J1138">
            <v>362812.3</v>
          </cell>
          <cell r="K1138">
            <v>0</v>
          </cell>
          <cell r="L1138">
            <v>0</v>
          </cell>
        </row>
        <row r="1139">
          <cell r="A1139" t="str">
            <v>05</v>
          </cell>
          <cell r="B1139" t="str">
            <v>25</v>
          </cell>
          <cell r="C1139" t="str">
            <v>05</v>
          </cell>
          <cell r="D1139" t="str">
            <v>5</v>
          </cell>
          <cell r="E1139" t="str">
            <v>0004</v>
          </cell>
          <cell r="F1139" t="str">
            <v>0010</v>
          </cell>
          <cell r="G1139" t="str">
            <v>113</v>
          </cell>
          <cell r="H1139" t="str">
            <v>转FVE9972发票出口收入</v>
          </cell>
          <cell r="I1139" t="b">
            <v>1</v>
          </cell>
          <cell r="J1139">
            <v>143199.79</v>
          </cell>
          <cell r="K1139">
            <v>0</v>
          </cell>
          <cell r="L1139">
            <v>0</v>
          </cell>
        </row>
        <row r="1140">
          <cell r="A1140" t="str">
            <v>05</v>
          </cell>
          <cell r="B1140" t="str">
            <v>25</v>
          </cell>
          <cell r="C1140" t="str">
            <v>05</v>
          </cell>
          <cell r="D1140" t="str">
            <v>5</v>
          </cell>
          <cell r="E1140" t="str">
            <v>0004</v>
          </cell>
          <cell r="F1140" t="str">
            <v>0013</v>
          </cell>
          <cell r="G1140" t="str">
            <v>113</v>
          </cell>
          <cell r="H1140" t="str">
            <v>转FVE9977发票出口收入</v>
          </cell>
          <cell r="I1140" t="b">
            <v>1</v>
          </cell>
          <cell r="J1140">
            <v>130481.97</v>
          </cell>
          <cell r="K1140">
            <v>0</v>
          </cell>
          <cell r="L1140">
            <v>0</v>
          </cell>
        </row>
        <row r="1141">
          <cell r="A1141" t="str">
            <v>05</v>
          </cell>
          <cell r="B1141" t="str">
            <v>25</v>
          </cell>
          <cell r="C1141" t="str">
            <v>05</v>
          </cell>
          <cell r="D1141" t="str">
            <v>5</v>
          </cell>
          <cell r="E1141" t="str">
            <v>0004</v>
          </cell>
          <cell r="F1141" t="str">
            <v>0016</v>
          </cell>
          <cell r="G1141" t="str">
            <v>113</v>
          </cell>
          <cell r="H1141" t="str">
            <v>转FVE9979发票出口收入</v>
          </cell>
          <cell r="I1141" t="b">
            <v>1</v>
          </cell>
          <cell r="J1141">
            <v>660398.01</v>
          </cell>
          <cell r="K1141">
            <v>0</v>
          </cell>
          <cell r="L1141">
            <v>0</v>
          </cell>
        </row>
        <row r="1142">
          <cell r="A1142" t="str">
            <v>05</v>
          </cell>
          <cell r="B1142" t="str">
            <v>25</v>
          </cell>
          <cell r="C1142" t="str">
            <v>05</v>
          </cell>
          <cell r="D1142" t="str">
            <v>5</v>
          </cell>
          <cell r="E1142" t="str">
            <v>0004</v>
          </cell>
          <cell r="F1142" t="str">
            <v>0019</v>
          </cell>
          <cell r="G1142" t="str">
            <v>113</v>
          </cell>
          <cell r="H1142" t="str">
            <v>转FVE9986发票出口收入</v>
          </cell>
          <cell r="I1142" t="b">
            <v>1</v>
          </cell>
          <cell r="J1142">
            <v>1432257.75</v>
          </cell>
          <cell r="K1142">
            <v>0</v>
          </cell>
          <cell r="L1142">
            <v>0</v>
          </cell>
        </row>
        <row r="1143">
          <cell r="A1143" t="str">
            <v>05</v>
          </cell>
          <cell r="B1143" t="str">
            <v>25</v>
          </cell>
          <cell r="C1143" t="str">
            <v>05</v>
          </cell>
          <cell r="D1143" t="str">
            <v>5</v>
          </cell>
          <cell r="E1143" t="str">
            <v>0005</v>
          </cell>
          <cell r="F1143" t="str">
            <v>0002</v>
          </cell>
          <cell r="G1143" t="str">
            <v>113</v>
          </cell>
          <cell r="H1143" t="str">
            <v>转户</v>
          </cell>
          <cell r="I1143" t="b">
            <v>0</v>
          </cell>
          <cell r="J1143">
            <v>510048</v>
          </cell>
          <cell r="K1143">
            <v>0</v>
          </cell>
          <cell r="L1143">
            <v>0</v>
          </cell>
        </row>
        <row r="1144">
          <cell r="A1144" t="str">
            <v>05</v>
          </cell>
          <cell r="B1144" t="str">
            <v>26</v>
          </cell>
          <cell r="C1144" t="str">
            <v>05</v>
          </cell>
          <cell r="D1144" t="str">
            <v>5</v>
          </cell>
          <cell r="E1144" t="str">
            <v>0019</v>
          </cell>
          <cell r="F1144" t="str">
            <v>0004</v>
          </cell>
          <cell r="G1144" t="str">
            <v>113</v>
          </cell>
          <cell r="H1144" t="str">
            <v>转FVE9964#发票中行扣押汇借款等</v>
          </cell>
          <cell r="I1144" t="b">
            <v>0</v>
          </cell>
          <cell r="J1144">
            <v>11138.79</v>
          </cell>
          <cell r="K1144">
            <v>0</v>
          </cell>
          <cell r="L1144">
            <v>0</v>
          </cell>
        </row>
        <row r="1145">
          <cell r="A1145" t="str">
            <v>05</v>
          </cell>
          <cell r="B1145" t="str">
            <v>26</v>
          </cell>
          <cell r="C1145" t="str">
            <v>05</v>
          </cell>
          <cell r="D1145" t="str">
            <v>5</v>
          </cell>
          <cell r="E1145" t="str">
            <v>0020</v>
          </cell>
          <cell r="F1145" t="str">
            <v>0003</v>
          </cell>
          <cell r="G1145" t="str">
            <v>113</v>
          </cell>
          <cell r="H1145" t="str">
            <v>转FVE9986#发票国外扣费等</v>
          </cell>
          <cell r="I1145" t="b">
            <v>0</v>
          </cell>
          <cell r="J1145">
            <v>2922.88</v>
          </cell>
          <cell r="K1145">
            <v>0</v>
          </cell>
          <cell r="L1145">
            <v>0</v>
          </cell>
        </row>
        <row r="1146">
          <cell r="A1146" t="str">
            <v>05</v>
          </cell>
          <cell r="B1146" t="str">
            <v>26</v>
          </cell>
          <cell r="C1146" t="str">
            <v>05</v>
          </cell>
          <cell r="D1146" t="str">
            <v>5</v>
          </cell>
          <cell r="E1146" t="str">
            <v>0021</v>
          </cell>
          <cell r="F1146" t="str">
            <v>0003</v>
          </cell>
          <cell r="G1146" t="str">
            <v>113</v>
          </cell>
          <cell r="H1146" t="str">
            <v>转FVE9970#发票中行扣费USD73.89</v>
          </cell>
          <cell r="I1146" t="b">
            <v>0</v>
          </cell>
          <cell r="J1146">
            <v>1148.1199999999999</v>
          </cell>
          <cell r="K1146">
            <v>0</v>
          </cell>
          <cell r="L1146">
            <v>0</v>
          </cell>
        </row>
        <row r="1147">
          <cell r="A1147" t="str">
            <v>05</v>
          </cell>
          <cell r="B1147" t="str">
            <v>26</v>
          </cell>
          <cell r="C1147" t="str">
            <v>05</v>
          </cell>
          <cell r="D1147" t="str">
            <v>5</v>
          </cell>
          <cell r="E1147" t="str">
            <v>0022</v>
          </cell>
          <cell r="F1147" t="str">
            <v>0003</v>
          </cell>
          <cell r="G1147" t="str">
            <v>113</v>
          </cell>
          <cell r="H1147" t="str">
            <v>转FVE9979#发票国外扣费</v>
          </cell>
          <cell r="I1147" t="b">
            <v>0</v>
          </cell>
          <cell r="J1147">
            <v>1926.61</v>
          </cell>
          <cell r="K1147">
            <v>0</v>
          </cell>
          <cell r="L1147">
            <v>0</v>
          </cell>
        </row>
        <row r="1148">
          <cell r="A1148" t="str">
            <v>05</v>
          </cell>
          <cell r="B1148" t="str">
            <v>26</v>
          </cell>
          <cell r="C1148" t="str">
            <v>05</v>
          </cell>
          <cell r="D1148" t="str">
            <v>5</v>
          </cell>
          <cell r="E1148" t="str">
            <v>0024</v>
          </cell>
          <cell r="F1148" t="str">
            <v>0003</v>
          </cell>
          <cell r="G1148" t="str">
            <v>113</v>
          </cell>
          <cell r="H1148" t="str">
            <v>转FVE9959#发票国外费用</v>
          </cell>
          <cell r="I1148" t="b">
            <v>0</v>
          </cell>
          <cell r="J1148">
            <v>1284.51</v>
          </cell>
          <cell r="K1148">
            <v>0</v>
          </cell>
          <cell r="L1148">
            <v>0</v>
          </cell>
        </row>
        <row r="1149">
          <cell r="A1149" t="str">
            <v>05</v>
          </cell>
          <cell r="B1149" t="str">
            <v>26</v>
          </cell>
          <cell r="C1149" t="str">
            <v>05</v>
          </cell>
          <cell r="D1149" t="str">
            <v>5</v>
          </cell>
          <cell r="E1149" t="str">
            <v>0025</v>
          </cell>
          <cell r="F1149" t="str">
            <v>0002</v>
          </cell>
          <cell r="G1149" t="str">
            <v>113</v>
          </cell>
          <cell r="H1149" t="str">
            <v>转FVE9964#发票中行扣手续费</v>
          </cell>
          <cell r="I1149" t="b">
            <v>0</v>
          </cell>
          <cell r="J1149">
            <v>1448.73</v>
          </cell>
          <cell r="K1149">
            <v>0</v>
          </cell>
          <cell r="L1149">
            <v>0</v>
          </cell>
        </row>
        <row r="1150">
          <cell r="A1150" t="str">
            <v>05</v>
          </cell>
          <cell r="B1150" t="str">
            <v>26</v>
          </cell>
          <cell r="C1150" t="str">
            <v>05</v>
          </cell>
          <cell r="D1150" t="str">
            <v>5</v>
          </cell>
          <cell r="E1150" t="str">
            <v>0026</v>
          </cell>
          <cell r="F1150" t="str">
            <v>0002</v>
          </cell>
          <cell r="G1150" t="str">
            <v>113</v>
          </cell>
          <cell r="H1150" t="str">
            <v>补3月份5-9号凭证59#发票少计</v>
          </cell>
          <cell r="I1150" t="b">
            <v>0</v>
          </cell>
          <cell r="J1150">
            <v>489.14</v>
          </cell>
          <cell r="K1150">
            <v>0</v>
          </cell>
          <cell r="L1150">
            <v>0</v>
          </cell>
        </row>
        <row r="1151">
          <cell r="A1151" t="str">
            <v>06</v>
          </cell>
          <cell r="B1151" t="str">
            <v>20</v>
          </cell>
          <cell r="C1151" t="str">
            <v>06</v>
          </cell>
          <cell r="D1151" t="str">
            <v>3</v>
          </cell>
          <cell r="E1151" t="str">
            <v>0004</v>
          </cell>
          <cell r="F1151" t="str">
            <v>0002</v>
          </cell>
          <cell r="G1151" t="str">
            <v>113</v>
          </cell>
          <cell r="H1151" t="str">
            <v>收FVE9992#发票货款USD18200.15</v>
          </cell>
          <cell r="I1151" t="b">
            <v>0</v>
          </cell>
          <cell r="J1151">
            <v>150429.70000000001</v>
          </cell>
          <cell r="K1151">
            <v>0</v>
          </cell>
          <cell r="L1151">
            <v>0</v>
          </cell>
        </row>
        <row r="1152">
          <cell r="A1152" t="str">
            <v>06</v>
          </cell>
          <cell r="B1152" t="str">
            <v>20</v>
          </cell>
          <cell r="C1152" t="str">
            <v>06</v>
          </cell>
          <cell r="D1152" t="str">
            <v>3</v>
          </cell>
          <cell r="E1152" t="str">
            <v>0004</v>
          </cell>
          <cell r="F1152" t="str">
            <v>0003</v>
          </cell>
          <cell r="G1152" t="str">
            <v>113</v>
          </cell>
          <cell r="H1152" t="str">
            <v>收FVE9989#发票货款USD18510.25</v>
          </cell>
          <cell r="I1152" t="b">
            <v>0</v>
          </cell>
          <cell r="J1152">
            <v>153007.57999999999</v>
          </cell>
          <cell r="K1152">
            <v>0</v>
          </cell>
          <cell r="L1152">
            <v>0</v>
          </cell>
        </row>
        <row r="1153">
          <cell r="A1153" t="str">
            <v>06</v>
          </cell>
          <cell r="B1153" t="str">
            <v>20</v>
          </cell>
          <cell r="C1153" t="str">
            <v>06</v>
          </cell>
          <cell r="D1153" t="str">
            <v>3</v>
          </cell>
          <cell r="E1153" t="str">
            <v>0004</v>
          </cell>
          <cell r="F1153" t="str">
            <v>0004</v>
          </cell>
          <cell r="G1153" t="str">
            <v>113</v>
          </cell>
          <cell r="H1153" t="str">
            <v>收FVE9980#发票货款USD42769.00</v>
          </cell>
          <cell r="I1153" t="b">
            <v>0</v>
          </cell>
          <cell r="J1153">
            <v>353460.12</v>
          </cell>
          <cell r="K1153">
            <v>0</v>
          </cell>
          <cell r="L1153">
            <v>0</v>
          </cell>
        </row>
        <row r="1154">
          <cell r="A1154" t="str">
            <v>06</v>
          </cell>
          <cell r="B1154" t="str">
            <v>20</v>
          </cell>
          <cell r="C1154" t="str">
            <v>06</v>
          </cell>
          <cell r="D1154" t="str">
            <v>3</v>
          </cell>
          <cell r="E1154" t="str">
            <v>0004</v>
          </cell>
          <cell r="F1154" t="str">
            <v>0005</v>
          </cell>
          <cell r="G1154" t="str">
            <v>113</v>
          </cell>
          <cell r="H1154" t="str">
            <v>收FVE9982#发票货款USD67097.00</v>
          </cell>
          <cell r="I1154" t="b">
            <v>0</v>
          </cell>
          <cell r="J1154">
            <v>554516.44999999995</v>
          </cell>
          <cell r="K1154">
            <v>0</v>
          </cell>
          <cell r="L1154">
            <v>0</v>
          </cell>
        </row>
        <row r="1155">
          <cell r="A1155" t="str">
            <v>06</v>
          </cell>
          <cell r="B1155" t="str">
            <v>20</v>
          </cell>
          <cell r="C1155" t="str">
            <v>06</v>
          </cell>
          <cell r="D1155" t="str">
            <v>3</v>
          </cell>
          <cell r="E1155" t="str">
            <v>0005</v>
          </cell>
          <cell r="F1155" t="str">
            <v>0003</v>
          </cell>
          <cell r="G1155" t="str">
            <v>113</v>
          </cell>
          <cell r="H1155" t="str">
            <v>收FVE9987#发票货款</v>
          </cell>
          <cell r="I1155" t="b">
            <v>0</v>
          </cell>
          <cell r="J1155">
            <v>1469168.67</v>
          </cell>
          <cell r="K1155">
            <v>0</v>
          </cell>
          <cell r="L1155">
            <v>0</v>
          </cell>
        </row>
        <row r="1156">
          <cell r="A1156" t="str">
            <v>06</v>
          </cell>
          <cell r="B1156" t="str">
            <v>20</v>
          </cell>
          <cell r="C1156" t="str">
            <v>06</v>
          </cell>
          <cell r="D1156" t="str">
            <v>3</v>
          </cell>
          <cell r="E1156" t="str">
            <v>0005</v>
          </cell>
          <cell r="F1156" t="str">
            <v>0004</v>
          </cell>
          <cell r="G1156" t="str">
            <v>113</v>
          </cell>
          <cell r="H1156" t="str">
            <v>收FVE9976#发票货款</v>
          </cell>
          <cell r="I1156" t="b">
            <v>0</v>
          </cell>
          <cell r="J1156">
            <v>2223906.7999999998</v>
          </cell>
          <cell r="K1156">
            <v>0</v>
          </cell>
          <cell r="L1156">
            <v>0</v>
          </cell>
        </row>
        <row r="1157">
          <cell r="A1157" t="str">
            <v>06</v>
          </cell>
          <cell r="B1157" t="str">
            <v>23</v>
          </cell>
          <cell r="C1157" t="str">
            <v>06</v>
          </cell>
          <cell r="D1157" t="str">
            <v>5</v>
          </cell>
          <cell r="E1157" t="str">
            <v>0012</v>
          </cell>
          <cell r="F1157" t="str">
            <v>0002</v>
          </cell>
          <cell r="G1157" t="str">
            <v>113</v>
          </cell>
          <cell r="H1157" t="str">
            <v>转果汁货款</v>
          </cell>
          <cell r="I1157" t="b">
            <v>0</v>
          </cell>
          <cell r="J1157">
            <v>3032.4</v>
          </cell>
          <cell r="K1157">
            <v>0</v>
          </cell>
          <cell r="L1157">
            <v>0</v>
          </cell>
        </row>
        <row r="1158">
          <cell r="A1158" t="str">
            <v>06</v>
          </cell>
          <cell r="B1158" t="str">
            <v>23</v>
          </cell>
          <cell r="C1158" t="str">
            <v>06</v>
          </cell>
          <cell r="D1158" t="str">
            <v>5</v>
          </cell>
          <cell r="E1158" t="str">
            <v>0013</v>
          </cell>
          <cell r="F1158" t="str">
            <v>0004</v>
          </cell>
          <cell r="G1158" t="str">
            <v>113</v>
          </cell>
          <cell r="H1158" t="str">
            <v>转FVE9987#发票中行扣押汇借款等</v>
          </cell>
          <cell r="I1158" t="b">
            <v>0</v>
          </cell>
          <cell r="J1158">
            <v>121728.33</v>
          </cell>
          <cell r="K1158">
            <v>0</v>
          </cell>
          <cell r="L1158">
            <v>0</v>
          </cell>
        </row>
        <row r="1159">
          <cell r="A1159" t="str">
            <v>06</v>
          </cell>
          <cell r="B1159" t="str">
            <v>23</v>
          </cell>
          <cell r="C1159" t="str">
            <v>06</v>
          </cell>
          <cell r="D1159" t="str">
            <v>5</v>
          </cell>
          <cell r="E1159" t="str">
            <v>0015</v>
          </cell>
          <cell r="F1159" t="str">
            <v>0005</v>
          </cell>
          <cell r="G1159" t="str">
            <v>113</v>
          </cell>
          <cell r="H1159" t="str">
            <v>转FVE9982.9980#发票扣费</v>
          </cell>
          <cell r="I1159" t="b">
            <v>0</v>
          </cell>
          <cell r="J1159">
            <v>1256.19</v>
          </cell>
          <cell r="K1159">
            <v>0</v>
          </cell>
          <cell r="L1159">
            <v>0</v>
          </cell>
        </row>
        <row r="1160">
          <cell r="A1160" t="str">
            <v>06</v>
          </cell>
          <cell r="B1160" t="str">
            <v>23</v>
          </cell>
          <cell r="C1160" t="str">
            <v>06</v>
          </cell>
          <cell r="D1160" t="str">
            <v>5</v>
          </cell>
          <cell r="E1160" t="str">
            <v>0016</v>
          </cell>
          <cell r="F1160" t="str">
            <v>0003</v>
          </cell>
          <cell r="G1160" t="str">
            <v>113</v>
          </cell>
          <cell r="H1160" t="str">
            <v>转FVE9992#发票境外扣费USD71.35</v>
          </cell>
          <cell r="I1160" t="b">
            <v>0</v>
          </cell>
          <cell r="J1160">
            <v>721.97</v>
          </cell>
          <cell r="K1160">
            <v>0</v>
          </cell>
          <cell r="L1160">
            <v>0</v>
          </cell>
        </row>
        <row r="1161">
          <cell r="A1161" t="str">
            <v>06</v>
          </cell>
          <cell r="B1161" t="str">
            <v>23</v>
          </cell>
          <cell r="C1161" t="str">
            <v>06</v>
          </cell>
          <cell r="D1161" t="str">
            <v>5</v>
          </cell>
          <cell r="E1161" t="str">
            <v>0017</v>
          </cell>
          <cell r="F1161" t="str">
            <v>0003</v>
          </cell>
          <cell r="G1161" t="str">
            <v>113</v>
          </cell>
          <cell r="H1161" t="str">
            <v>转FVE9989#发票境外扣费USD50.00</v>
          </cell>
          <cell r="I1161" t="b">
            <v>0</v>
          </cell>
          <cell r="J1161">
            <v>545.55999999999995</v>
          </cell>
          <cell r="K1161">
            <v>0</v>
          </cell>
          <cell r="L1161">
            <v>0</v>
          </cell>
        </row>
        <row r="1162">
          <cell r="A1162" t="str">
            <v>06</v>
          </cell>
          <cell r="B1162" t="str">
            <v>23</v>
          </cell>
          <cell r="C1162" t="str">
            <v>06</v>
          </cell>
          <cell r="D1162" t="str">
            <v>5</v>
          </cell>
          <cell r="E1162" t="str">
            <v>0018</v>
          </cell>
          <cell r="F1162" t="str">
            <v>0001</v>
          </cell>
          <cell r="G1162" t="str">
            <v>113</v>
          </cell>
          <cell r="H1162" t="str">
            <v>转FVE9980发票出口收入</v>
          </cell>
          <cell r="I1162" t="b">
            <v>1</v>
          </cell>
          <cell r="J1162">
            <v>353964.25</v>
          </cell>
          <cell r="K1162">
            <v>0</v>
          </cell>
          <cell r="L1162">
            <v>0</v>
          </cell>
        </row>
        <row r="1163">
          <cell r="A1163" t="str">
            <v>06</v>
          </cell>
          <cell r="B1163" t="str">
            <v>23</v>
          </cell>
          <cell r="C1163" t="str">
            <v>06</v>
          </cell>
          <cell r="D1163" t="str">
            <v>5</v>
          </cell>
          <cell r="E1163" t="str">
            <v>0018</v>
          </cell>
          <cell r="F1163" t="str">
            <v>0003</v>
          </cell>
          <cell r="G1163" t="str">
            <v>113</v>
          </cell>
          <cell r="H1163" t="str">
            <v>转FVE9982发票出口收入</v>
          </cell>
          <cell r="I1163" t="b">
            <v>1</v>
          </cell>
          <cell r="J1163">
            <v>555268.51</v>
          </cell>
          <cell r="K1163">
            <v>0</v>
          </cell>
          <cell r="L1163">
            <v>0</v>
          </cell>
        </row>
        <row r="1164">
          <cell r="A1164" t="str">
            <v>06</v>
          </cell>
          <cell r="B1164" t="str">
            <v>23</v>
          </cell>
          <cell r="C1164" t="str">
            <v>06</v>
          </cell>
          <cell r="D1164" t="str">
            <v>5</v>
          </cell>
          <cell r="E1164" t="str">
            <v>0018</v>
          </cell>
          <cell r="F1164" t="str">
            <v>0006</v>
          </cell>
          <cell r="G1164" t="str">
            <v>113</v>
          </cell>
          <cell r="H1164" t="str">
            <v>转FVE9987发票出口收入</v>
          </cell>
          <cell r="I1164" t="b">
            <v>1</v>
          </cell>
          <cell r="J1164">
            <v>1590897</v>
          </cell>
          <cell r="K1164">
            <v>0</v>
          </cell>
          <cell r="L1164">
            <v>0</v>
          </cell>
        </row>
        <row r="1165">
          <cell r="A1165" t="str">
            <v>06</v>
          </cell>
          <cell r="B1165" t="str">
            <v>23</v>
          </cell>
          <cell r="C1165" t="str">
            <v>06</v>
          </cell>
          <cell r="D1165" t="str">
            <v>5</v>
          </cell>
          <cell r="E1165" t="str">
            <v>0018</v>
          </cell>
          <cell r="F1165" t="str">
            <v>0009</v>
          </cell>
          <cell r="G1165" t="str">
            <v>113</v>
          </cell>
          <cell r="H1165" t="str">
            <v>转FVE9989发票出口收入</v>
          </cell>
          <cell r="I1165" t="b">
            <v>1</v>
          </cell>
          <cell r="J1165">
            <v>153553.14000000001</v>
          </cell>
          <cell r="K1165">
            <v>0</v>
          </cell>
          <cell r="L1165">
            <v>0</v>
          </cell>
        </row>
        <row r="1166">
          <cell r="A1166" t="str">
            <v>06</v>
          </cell>
          <cell r="B1166" t="str">
            <v>23</v>
          </cell>
          <cell r="C1166" t="str">
            <v>06</v>
          </cell>
          <cell r="D1166" t="str">
            <v>5</v>
          </cell>
          <cell r="E1166" t="str">
            <v>0018</v>
          </cell>
          <cell r="F1166" t="str">
            <v>0012</v>
          </cell>
          <cell r="G1166" t="str">
            <v>113</v>
          </cell>
          <cell r="H1166" t="str">
            <v>转FVE9992发票出口收入</v>
          </cell>
          <cell r="I1166" t="b">
            <v>1</v>
          </cell>
          <cell r="J1166">
            <v>151151.67000000001</v>
          </cell>
          <cell r="K1166">
            <v>0</v>
          </cell>
          <cell r="L1166">
            <v>0</v>
          </cell>
        </row>
        <row r="1167">
          <cell r="A1167" t="str">
            <v>07</v>
          </cell>
          <cell r="B1167" t="str">
            <v>05</v>
          </cell>
          <cell r="C1167" t="str">
            <v>07</v>
          </cell>
          <cell r="D1167" t="str">
            <v>3</v>
          </cell>
          <cell r="E1167" t="str">
            <v>0002</v>
          </cell>
          <cell r="F1167" t="str">
            <v>0004</v>
          </cell>
          <cell r="G1167" t="str">
            <v>113</v>
          </cell>
          <cell r="H1167" t="str">
            <v>收货款</v>
          </cell>
          <cell r="I1167" t="b">
            <v>0</v>
          </cell>
          <cell r="J1167">
            <v>58275</v>
          </cell>
          <cell r="K1167">
            <v>0</v>
          </cell>
          <cell r="L1167">
            <v>0</v>
          </cell>
        </row>
        <row r="1168">
          <cell r="A1168" t="str">
            <v>07</v>
          </cell>
          <cell r="B1168" t="str">
            <v>26</v>
          </cell>
          <cell r="C1168" t="str">
            <v>07</v>
          </cell>
          <cell r="D1168" t="str">
            <v>3</v>
          </cell>
          <cell r="E1168" t="str">
            <v>0005</v>
          </cell>
          <cell r="F1168" t="str">
            <v>0002</v>
          </cell>
          <cell r="G1168" t="str">
            <v>113</v>
          </cell>
          <cell r="H1168" t="str">
            <v>收FVE9991#发票货款</v>
          </cell>
          <cell r="I1168" t="b">
            <v>0</v>
          </cell>
          <cell r="J1168">
            <v>521116.65</v>
          </cell>
          <cell r="K1168">
            <v>0</v>
          </cell>
          <cell r="L1168">
            <v>0</v>
          </cell>
        </row>
        <row r="1169">
          <cell r="A1169" t="str">
            <v>07</v>
          </cell>
          <cell r="B1169" t="str">
            <v>26</v>
          </cell>
          <cell r="C1169" t="str">
            <v>07</v>
          </cell>
          <cell r="D1169" t="str">
            <v>3</v>
          </cell>
          <cell r="E1169" t="str">
            <v>0007</v>
          </cell>
          <cell r="F1169" t="str">
            <v>0002</v>
          </cell>
          <cell r="G1169" t="str">
            <v>113</v>
          </cell>
          <cell r="H1169" t="str">
            <v>收FVE99101#发票货款</v>
          </cell>
          <cell r="I1169" t="b">
            <v>0</v>
          </cell>
          <cell r="J1169">
            <v>152216.60999999999</v>
          </cell>
          <cell r="K1169">
            <v>0</v>
          </cell>
          <cell r="L1169">
            <v>0</v>
          </cell>
        </row>
        <row r="1170">
          <cell r="A1170" t="str">
            <v>07</v>
          </cell>
          <cell r="B1170" t="str">
            <v>26</v>
          </cell>
          <cell r="C1170" t="str">
            <v>07</v>
          </cell>
          <cell r="D1170" t="str">
            <v>3</v>
          </cell>
          <cell r="E1170" t="str">
            <v>0007</v>
          </cell>
          <cell r="F1170" t="str">
            <v>0003</v>
          </cell>
          <cell r="G1170" t="str">
            <v>113</v>
          </cell>
          <cell r="H1170" t="str">
            <v>收FVE9984#发票货款</v>
          </cell>
          <cell r="I1170" t="b">
            <v>0</v>
          </cell>
          <cell r="J1170">
            <v>1665577.74</v>
          </cell>
          <cell r="K1170">
            <v>0</v>
          </cell>
          <cell r="L1170">
            <v>0</v>
          </cell>
        </row>
        <row r="1171">
          <cell r="A1171" t="str">
            <v>07</v>
          </cell>
          <cell r="B1171" t="str">
            <v>26</v>
          </cell>
          <cell r="C1171" t="str">
            <v>07</v>
          </cell>
          <cell r="D1171" t="str">
            <v>3</v>
          </cell>
          <cell r="E1171" t="str">
            <v>0008</v>
          </cell>
          <cell r="F1171" t="str">
            <v>0002</v>
          </cell>
          <cell r="G1171" t="str">
            <v>113</v>
          </cell>
          <cell r="H1171" t="str">
            <v>收FVE99104#发票货款</v>
          </cell>
          <cell r="I1171" t="b">
            <v>0</v>
          </cell>
          <cell r="J1171">
            <v>149586.31</v>
          </cell>
          <cell r="K1171">
            <v>0</v>
          </cell>
          <cell r="L1171">
            <v>0</v>
          </cell>
        </row>
        <row r="1172">
          <cell r="A1172" t="str">
            <v>07</v>
          </cell>
          <cell r="B1172" t="str">
            <v>26</v>
          </cell>
          <cell r="C1172" t="str">
            <v>07</v>
          </cell>
          <cell r="D1172" t="str">
            <v>3</v>
          </cell>
          <cell r="E1172" t="str">
            <v>0008</v>
          </cell>
          <cell r="F1172" t="str">
            <v>0003</v>
          </cell>
          <cell r="G1172" t="str">
            <v>113</v>
          </cell>
          <cell r="H1172" t="str">
            <v>收FVE99103#发票货款</v>
          </cell>
          <cell r="I1172" t="b">
            <v>0</v>
          </cell>
          <cell r="J1172">
            <v>1429061.18</v>
          </cell>
          <cell r="K1172">
            <v>0</v>
          </cell>
          <cell r="L1172">
            <v>0</v>
          </cell>
        </row>
        <row r="1173">
          <cell r="A1173" t="str">
            <v>07</v>
          </cell>
          <cell r="B1173" t="str">
            <v>26</v>
          </cell>
          <cell r="C1173" t="str">
            <v>07</v>
          </cell>
          <cell r="D1173" t="str">
            <v>3</v>
          </cell>
          <cell r="E1173" t="str">
            <v>0008</v>
          </cell>
          <cell r="F1173" t="str">
            <v>0004</v>
          </cell>
          <cell r="G1173" t="str">
            <v>113</v>
          </cell>
          <cell r="H1173" t="str">
            <v>收ZLB04#发票货款</v>
          </cell>
          <cell r="I1173" t="b">
            <v>0</v>
          </cell>
          <cell r="J1173">
            <v>145347.06</v>
          </cell>
          <cell r="K1173">
            <v>0</v>
          </cell>
          <cell r="L1173">
            <v>0</v>
          </cell>
        </row>
        <row r="1174">
          <cell r="A1174" t="str">
            <v>07</v>
          </cell>
          <cell r="B1174" t="str">
            <v>26</v>
          </cell>
          <cell r="C1174" t="str">
            <v>07</v>
          </cell>
          <cell r="D1174" t="str">
            <v>3</v>
          </cell>
          <cell r="E1174" t="str">
            <v>0009</v>
          </cell>
          <cell r="F1174" t="str">
            <v>0002</v>
          </cell>
          <cell r="G1174" t="str">
            <v>113</v>
          </cell>
          <cell r="H1174" t="str">
            <v>收FVE9983#发票货款</v>
          </cell>
          <cell r="I1174" t="b">
            <v>0</v>
          </cell>
          <cell r="J1174">
            <v>1388120.49</v>
          </cell>
          <cell r="K1174">
            <v>0</v>
          </cell>
          <cell r="L1174">
            <v>0</v>
          </cell>
        </row>
        <row r="1175">
          <cell r="A1175" t="str">
            <v>07</v>
          </cell>
          <cell r="B1175" t="str">
            <v>24</v>
          </cell>
          <cell r="C1175" t="str">
            <v>07</v>
          </cell>
          <cell r="D1175" t="str">
            <v>5</v>
          </cell>
          <cell r="E1175" t="str">
            <v>0011</v>
          </cell>
          <cell r="F1175" t="str">
            <v>0006</v>
          </cell>
          <cell r="G1175" t="str">
            <v>113</v>
          </cell>
          <cell r="H1175" t="str">
            <v>转尚进代收果汁款</v>
          </cell>
          <cell r="I1175" t="b">
            <v>0</v>
          </cell>
          <cell r="J1175">
            <v>50310</v>
          </cell>
          <cell r="K1175">
            <v>0</v>
          </cell>
          <cell r="L1175">
            <v>0</v>
          </cell>
        </row>
        <row r="1176">
          <cell r="A1176" t="str">
            <v>07</v>
          </cell>
          <cell r="B1176" t="str">
            <v>24</v>
          </cell>
          <cell r="C1176" t="str">
            <v>07</v>
          </cell>
          <cell r="D1176" t="str">
            <v>5</v>
          </cell>
          <cell r="E1176" t="str">
            <v>0011</v>
          </cell>
          <cell r="F1176" t="str">
            <v>0007</v>
          </cell>
          <cell r="G1176" t="str">
            <v>113</v>
          </cell>
          <cell r="H1176" t="str">
            <v>转代收尚进果汁款</v>
          </cell>
          <cell r="I1176" t="b">
            <v>1</v>
          </cell>
          <cell r="J1176">
            <v>127050</v>
          </cell>
          <cell r="K1176">
            <v>0</v>
          </cell>
          <cell r="L1176">
            <v>0</v>
          </cell>
        </row>
        <row r="1177">
          <cell r="A1177" t="str">
            <v>07</v>
          </cell>
          <cell r="B1177" t="str">
            <v>25</v>
          </cell>
          <cell r="C1177" t="str">
            <v>07</v>
          </cell>
          <cell r="D1177" t="str">
            <v>5</v>
          </cell>
          <cell r="E1177" t="str">
            <v>0017</v>
          </cell>
          <cell r="F1177" t="str">
            <v>0003</v>
          </cell>
          <cell r="G1177" t="str">
            <v>113</v>
          </cell>
          <cell r="H1177" t="str">
            <v>转销山楂汁2.035吨</v>
          </cell>
          <cell r="I1177" t="b">
            <v>1</v>
          </cell>
          <cell r="J1177">
            <v>30525</v>
          </cell>
          <cell r="K1177">
            <v>0</v>
          </cell>
          <cell r="L1177">
            <v>0</v>
          </cell>
        </row>
        <row r="1178">
          <cell r="A1178" t="str">
            <v>07</v>
          </cell>
          <cell r="B1178" t="str">
            <v>26</v>
          </cell>
          <cell r="C1178" t="str">
            <v>07</v>
          </cell>
          <cell r="D1178" t="str">
            <v>5</v>
          </cell>
          <cell r="E1178" t="str">
            <v>0024</v>
          </cell>
          <cell r="F1178" t="str">
            <v>0003</v>
          </cell>
          <cell r="G1178" t="str">
            <v>113</v>
          </cell>
          <cell r="H1178" t="str">
            <v>转FVE9991#发票中行扣费等</v>
          </cell>
          <cell r="I1178" t="b">
            <v>0</v>
          </cell>
          <cell r="J1178">
            <v>752.3</v>
          </cell>
          <cell r="K1178">
            <v>0</v>
          </cell>
          <cell r="L1178">
            <v>0</v>
          </cell>
        </row>
        <row r="1179">
          <cell r="A1179" t="str">
            <v>07</v>
          </cell>
          <cell r="B1179" t="str">
            <v>27</v>
          </cell>
          <cell r="C1179" t="str">
            <v>07</v>
          </cell>
          <cell r="D1179" t="str">
            <v>5</v>
          </cell>
          <cell r="E1179" t="str">
            <v>0030</v>
          </cell>
          <cell r="F1179" t="str">
            <v>0001</v>
          </cell>
          <cell r="G1179" t="str">
            <v>113</v>
          </cell>
          <cell r="H1179" t="str">
            <v>转FVE9983发票出口收入</v>
          </cell>
          <cell r="I1179" t="b">
            <v>1</v>
          </cell>
          <cell r="J1179">
            <v>1388624.79</v>
          </cell>
          <cell r="K1179">
            <v>0</v>
          </cell>
          <cell r="L1179">
            <v>0</v>
          </cell>
        </row>
        <row r="1180">
          <cell r="A1180" t="str">
            <v>07</v>
          </cell>
          <cell r="B1180" t="str">
            <v>27</v>
          </cell>
          <cell r="C1180" t="str">
            <v>07</v>
          </cell>
          <cell r="D1180" t="str">
            <v>5</v>
          </cell>
          <cell r="E1180" t="str">
            <v>0030</v>
          </cell>
          <cell r="F1180" t="str">
            <v>0004</v>
          </cell>
          <cell r="G1180" t="str">
            <v>113</v>
          </cell>
          <cell r="H1180" t="str">
            <v>转FVE9991发票出口收入</v>
          </cell>
          <cell r="I1180" t="b">
            <v>1</v>
          </cell>
          <cell r="J1180">
            <v>521868.95</v>
          </cell>
          <cell r="K1180">
            <v>0</v>
          </cell>
          <cell r="L1180">
            <v>0</v>
          </cell>
        </row>
        <row r="1181">
          <cell r="A1181" t="str">
            <v>07</v>
          </cell>
          <cell r="B1181" t="str">
            <v>27</v>
          </cell>
          <cell r="C1181" t="str">
            <v>07</v>
          </cell>
          <cell r="D1181" t="str">
            <v>5</v>
          </cell>
          <cell r="E1181" t="str">
            <v>0032</v>
          </cell>
          <cell r="F1181" t="str">
            <v>0003</v>
          </cell>
          <cell r="G1181" t="str">
            <v>113</v>
          </cell>
          <cell r="H1181" t="str">
            <v>转FVE9983#发票国外扣费等</v>
          </cell>
          <cell r="I1181" t="b">
            <v>0</v>
          </cell>
          <cell r="J1181">
            <v>504.3</v>
          </cell>
          <cell r="K1181">
            <v>0</v>
          </cell>
          <cell r="L1181">
            <v>0</v>
          </cell>
        </row>
        <row r="1182">
          <cell r="A1182" t="str">
            <v>07</v>
          </cell>
          <cell r="B1182" t="str">
            <v>27</v>
          </cell>
          <cell r="C1182" t="str">
            <v>07</v>
          </cell>
          <cell r="D1182" t="str">
            <v>5</v>
          </cell>
          <cell r="E1182" t="str">
            <v>0033</v>
          </cell>
          <cell r="F1182" t="str">
            <v>0002</v>
          </cell>
          <cell r="G1182" t="str">
            <v>113</v>
          </cell>
          <cell r="H1182" t="str">
            <v>转费用</v>
          </cell>
          <cell r="I1182" t="b">
            <v>0</v>
          </cell>
          <cell r="J1182">
            <v>21452.93</v>
          </cell>
          <cell r="K1182">
            <v>0</v>
          </cell>
          <cell r="L1182">
            <v>0</v>
          </cell>
        </row>
        <row r="1183">
          <cell r="A1183" t="str">
            <v>08</v>
          </cell>
          <cell r="B1183" t="str">
            <v>20</v>
          </cell>
          <cell r="C1183" t="str">
            <v>08</v>
          </cell>
          <cell r="D1183" t="str">
            <v>3</v>
          </cell>
          <cell r="E1183" t="str">
            <v>0009</v>
          </cell>
          <cell r="F1183" t="str">
            <v>0002</v>
          </cell>
          <cell r="G1183" t="str">
            <v>113</v>
          </cell>
          <cell r="H1183" t="str">
            <v>收FVE99109#发票货款</v>
          </cell>
          <cell r="I1183" t="b">
            <v>0</v>
          </cell>
          <cell r="J1183">
            <v>1004819.63</v>
          </cell>
          <cell r="K1183">
            <v>0</v>
          </cell>
          <cell r="L1183">
            <v>0</v>
          </cell>
        </row>
        <row r="1184">
          <cell r="A1184" t="str">
            <v>08</v>
          </cell>
          <cell r="B1184" t="str">
            <v>20</v>
          </cell>
          <cell r="C1184" t="str">
            <v>08</v>
          </cell>
          <cell r="D1184" t="str">
            <v>3</v>
          </cell>
          <cell r="E1184" t="str">
            <v>0009</v>
          </cell>
          <cell r="F1184" t="str">
            <v>0003</v>
          </cell>
          <cell r="G1184" t="str">
            <v>113</v>
          </cell>
          <cell r="H1184" t="str">
            <v>收ZLB01.02#发票货款</v>
          </cell>
          <cell r="I1184" t="b">
            <v>0</v>
          </cell>
          <cell r="J1184">
            <v>1184200.32</v>
          </cell>
          <cell r="K1184">
            <v>0</v>
          </cell>
          <cell r="L1184">
            <v>0</v>
          </cell>
        </row>
        <row r="1185">
          <cell r="A1185" t="str">
            <v>08</v>
          </cell>
          <cell r="B1185" t="str">
            <v>20</v>
          </cell>
          <cell r="C1185" t="str">
            <v>08</v>
          </cell>
          <cell r="D1185" t="str">
            <v>3</v>
          </cell>
          <cell r="E1185" t="str">
            <v>0010</v>
          </cell>
          <cell r="F1185" t="str">
            <v>0002</v>
          </cell>
          <cell r="G1185" t="str">
            <v>113</v>
          </cell>
          <cell r="H1185" t="str">
            <v>收FVE9976#发票货款</v>
          </cell>
          <cell r="I1185" t="b">
            <v>0</v>
          </cell>
          <cell r="J1185">
            <v>926462.34</v>
          </cell>
          <cell r="K1185">
            <v>0</v>
          </cell>
          <cell r="L1185">
            <v>0</v>
          </cell>
        </row>
        <row r="1186">
          <cell r="A1186" t="str">
            <v>08</v>
          </cell>
          <cell r="B1186" t="str">
            <v>20</v>
          </cell>
          <cell r="C1186" t="str">
            <v>08</v>
          </cell>
          <cell r="D1186" t="str">
            <v>3</v>
          </cell>
          <cell r="E1186" t="str">
            <v>0010</v>
          </cell>
          <cell r="F1186" t="str">
            <v>0003</v>
          </cell>
          <cell r="G1186" t="str">
            <v>113</v>
          </cell>
          <cell r="H1186" t="str">
            <v>收FVE9996#发票货款</v>
          </cell>
          <cell r="I1186" t="b">
            <v>0</v>
          </cell>
          <cell r="J1186">
            <v>347391.53</v>
          </cell>
          <cell r="K1186">
            <v>0</v>
          </cell>
          <cell r="L1186">
            <v>0</v>
          </cell>
        </row>
        <row r="1187">
          <cell r="A1187" t="str">
            <v>08</v>
          </cell>
          <cell r="B1187" t="str">
            <v>20</v>
          </cell>
          <cell r="C1187" t="str">
            <v>08</v>
          </cell>
          <cell r="D1187" t="str">
            <v>3</v>
          </cell>
          <cell r="E1187" t="str">
            <v>0010</v>
          </cell>
          <cell r="F1187" t="str">
            <v>0004</v>
          </cell>
          <cell r="G1187" t="str">
            <v>113</v>
          </cell>
          <cell r="H1187" t="str">
            <v>收FVE9994#发票货款</v>
          </cell>
          <cell r="I1187" t="b">
            <v>0</v>
          </cell>
          <cell r="J1187">
            <v>515120.96</v>
          </cell>
          <cell r="K1187">
            <v>0</v>
          </cell>
          <cell r="L1187">
            <v>0</v>
          </cell>
        </row>
        <row r="1188">
          <cell r="A1188" t="str">
            <v>08</v>
          </cell>
          <cell r="B1188" t="str">
            <v>20</v>
          </cell>
          <cell r="C1188" t="str">
            <v>08</v>
          </cell>
          <cell r="D1188" t="str">
            <v>5</v>
          </cell>
          <cell r="E1188" t="str">
            <v>0004</v>
          </cell>
          <cell r="F1188" t="str">
            <v>0003</v>
          </cell>
          <cell r="G1188" t="str">
            <v>113</v>
          </cell>
          <cell r="H1188" t="str">
            <v>转FVE99101#发票国外扣费等</v>
          </cell>
          <cell r="I1188" t="b">
            <v>0</v>
          </cell>
          <cell r="J1188">
            <v>520.66</v>
          </cell>
          <cell r="K1188">
            <v>0</v>
          </cell>
          <cell r="L1188">
            <v>0</v>
          </cell>
        </row>
        <row r="1189">
          <cell r="A1189" t="str">
            <v>08</v>
          </cell>
          <cell r="B1189" t="str">
            <v>20</v>
          </cell>
          <cell r="C1189" t="str">
            <v>08</v>
          </cell>
          <cell r="D1189" t="str">
            <v>5</v>
          </cell>
          <cell r="E1189" t="str">
            <v>0004</v>
          </cell>
          <cell r="F1189" t="str">
            <v>0005</v>
          </cell>
          <cell r="G1189" t="str">
            <v>113</v>
          </cell>
          <cell r="H1189" t="str">
            <v>转FVE99104#发票中行扣费</v>
          </cell>
          <cell r="I1189" t="b">
            <v>0</v>
          </cell>
          <cell r="J1189">
            <v>149.69999999999999</v>
          </cell>
          <cell r="K1189">
            <v>0</v>
          </cell>
          <cell r="L1189">
            <v>0</v>
          </cell>
        </row>
        <row r="1190">
          <cell r="A1190" t="str">
            <v>08</v>
          </cell>
          <cell r="B1190" t="str">
            <v>20</v>
          </cell>
          <cell r="C1190" t="str">
            <v>08</v>
          </cell>
          <cell r="D1190" t="str">
            <v>5</v>
          </cell>
          <cell r="E1190" t="str">
            <v>0005</v>
          </cell>
          <cell r="F1190" t="str">
            <v>0003</v>
          </cell>
          <cell r="G1190" t="str">
            <v>113</v>
          </cell>
          <cell r="H1190" t="str">
            <v>转FVE9994#发票中行扣费等</v>
          </cell>
          <cell r="I1190" t="b">
            <v>0</v>
          </cell>
          <cell r="J1190">
            <v>504.3</v>
          </cell>
          <cell r="K1190">
            <v>0</v>
          </cell>
          <cell r="L1190">
            <v>0</v>
          </cell>
        </row>
        <row r="1191">
          <cell r="A1191" t="str">
            <v>08</v>
          </cell>
          <cell r="B1191" t="str">
            <v>20</v>
          </cell>
          <cell r="C1191" t="str">
            <v>08</v>
          </cell>
          <cell r="D1191" t="str">
            <v>5</v>
          </cell>
          <cell r="E1191" t="str">
            <v>0006</v>
          </cell>
          <cell r="F1191" t="str">
            <v>0003</v>
          </cell>
          <cell r="G1191" t="str">
            <v>113</v>
          </cell>
          <cell r="H1191" t="str">
            <v>转FVE99103#发票国外扣费等</v>
          </cell>
          <cell r="I1191" t="b">
            <v>0</v>
          </cell>
          <cell r="J1191">
            <v>2798.1</v>
          </cell>
          <cell r="K1191">
            <v>0</v>
          </cell>
          <cell r="L1191">
            <v>0</v>
          </cell>
        </row>
        <row r="1192">
          <cell r="A1192" t="str">
            <v>08</v>
          </cell>
          <cell r="B1192" t="str">
            <v>20</v>
          </cell>
          <cell r="C1192" t="str">
            <v>08</v>
          </cell>
          <cell r="D1192" t="str">
            <v>5</v>
          </cell>
          <cell r="E1192" t="str">
            <v>0007</v>
          </cell>
          <cell r="F1192" t="str">
            <v>0002</v>
          </cell>
          <cell r="G1192" t="str">
            <v>113</v>
          </cell>
          <cell r="H1192" t="str">
            <v>转ZLB04#发票国外扣费USD15.00</v>
          </cell>
          <cell r="I1192" t="b">
            <v>0</v>
          </cell>
          <cell r="J1192">
            <v>123.98</v>
          </cell>
          <cell r="K1192">
            <v>0</v>
          </cell>
          <cell r="L1192">
            <v>0</v>
          </cell>
        </row>
        <row r="1193">
          <cell r="A1193" t="str">
            <v>08</v>
          </cell>
          <cell r="B1193" t="str">
            <v>24</v>
          </cell>
          <cell r="C1193" t="str">
            <v>08</v>
          </cell>
          <cell r="D1193" t="str">
            <v>5</v>
          </cell>
          <cell r="E1193" t="str">
            <v>0011</v>
          </cell>
          <cell r="F1193" t="str">
            <v>0003</v>
          </cell>
          <cell r="G1193" t="str">
            <v>113</v>
          </cell>
          <cell r="H1193" t="str">
            <v>转FVE9996#发票中行扣费</v>
          </cell>
          <cell r="I1193" t="b">
            <v>0</v>
          </cell>
          <cell r="J1193">
            <v>504.27</v>
          </cell>
          <cell r="K1193">
            <v>0</v>
          </cell>
          <cell r="L1193">
            <v>0</v>
          </cell>
        </row>
        <row r="1194">
          <cell r="A1194" t="str">
            <v>08</v>
          </cell>
          <cell r="B1194" t="str">
            <v>24</v>
          </cell>
          <cell r="C1194" t="str">
            <v>08</v>
          </cell>
          <cell r="D1194" t="str">
            <v>5</v>
          </cell>
          <cell r="E1194" t="str">
            <v>0012</v>
          </cell>
          <cell r="F1194" t="str">
            <v>0003</v>
          </cell>
          <cell r="G1194" t="str">
            <v>113</v>
          </cell>
          <cell r="H1194" t="str">
            <v>转FVE9976#发票中行扣费</v>
          </cell>
          <cell r="I1194" t="b">
            <v>0</v>
          </cell>
          <cell r="J1194">
            <v>752.14</v>
          </cell>
          <cell r="K1194">
            <v>0</v>
          </cell>
          <cell r="L1194">
            <v>0</v>
          </cell>
        </row>
        <row r="1195">
          <cell r="A1195" t="str">
            <v>08</v>
          </cell>
          <cell r="B1195" t="str">
            <v>24</v>
          </cell>
          <cell r="C1195" t="str">
            <v>08</v>
          </cell>
          <cell r="D1195" t="str">
            <v>5</v>
          </cell>
          <cell r="E1195" t="str">
            <v>0013</v>
          </cell>
          <cell r="F1195" t="str">
            <v>0005</v>
          </cell>
          <cell r="G1195" t="str">
            <v>113</v>
          </cell>
          <cell r="H1195" t="str">
            <v>转FVE99109#发票中行扣押汇借款</v>
          </cell>
          <cell r="I1195" t="b">
            <v>0</v>
          </cell>
          <cell r="J1195">
            <v>427490.1</v>
          </cell>
          <cell r="K1195">
            <v>0</v>
          </cell>
          <cell r="L1195">
            <v>0</v>
          </cell>
        </row>
        <row r="1196">
          <cell r="A1196" t="str">
            <v>08</v>
          </cell>
          <cell r="B1196" t="str">
            <v>27</v>
          </cell>
          <cell r="C1196" t="str">
            <v>08</v>
          </cell>
          <cell r="D1196" t="str">
            <v>5</v>
          </cell>
          <cell r="E1196" t="str">
            <v>0014</v>
          </cell>
          <cell r="F1196" t="str">
            <v>0001</v>
          </cell>
          <cell r="G1196" t="str">
            <v>113</v>
          </cell>
          <cell r="H1196" t="str">
            <v>转ZLB02发票出口收入</v>
          </cell>
          <cell r="I1196" t="b">
            <v>1</v>
          </cell>
          <cell r="J1196">
            <v>592100.16</v>
          </cell>
          <cell r="K1196">
            <v>0</v>
          </cell>
          <cell r="L1196">
            <v>0</v>
          </cell>
        </row>
        <row r="1197">
          <cell r="A1197" t="str">
            <v>08</v>
          </cell>
          <cell r="B1197" t="str">
            <v>27</v>
          </cell>
          <cell r="C1197" t="str">
            <v>08</v>
          </cell>
          <cell r="D1197" t="str">
            <v>5</v>
          </cell>
          <cell r="E1197" t="str">
            <v>0014</v>
          </cell>
          <cell r="F1197" t="str">
            <v>0004</v>
          </cell>
          <cell r="G1197" t="str">
            <v>113</v>
          </cell>
          <cell r="H1197" t="str">
            <v>转ZLB04发票出口收入</v>
          </cell>
          <cell r="I1197" t="b">
            <v>1</v>
          </cell>
          <cell r="J1197">
            <v>145471.04000000001</v>
          </cell>
          <cell r="K1197">
            <v>0</v>
          </cell>
          <cell r="L1197">
            <v>0</v>
          </cell>
        </row>
        <row r="1198">
          <cell r="A1198" t="str">
            <v>08</v>
          </cell>
          <cell r="B1198" t="str">
            <v>27</v>
          </cell>
          <cell r="C1198" t="str">
            <v>08</v>
          </cell>
          <cell r="D1198" t="str">
            <v>5</v>
          </cell>
          <cell r="E1198" t="str">
            <v>0014</v>
          </cell>
          <cell r="F1198" t="str">
            <v>0007</v>
          </cell>
          <cell r="G1198" t="str">
            <v>113</v>
          </cell>
          <cell r="H1198" t="str">
            <v>转FVE9976发票出口收入</v>
          </cell>
          <cell r="I1198" t="b">
            <v>1</v>
          </cell>
          <cell r="J1198">
            <v>3151121.28</v>
          </cell>
          <cell r="K1198">
            <v>0</v>
          </cell>
          <cell r="L1198">
            <v>0</v>
          </cell>
        </row>
        <row r="1199">
          <cell r="A1199" t="str">
            <v>08</v>
          </cell>
          <cell r="B1199" t="str">
            <v>27</v>
          </cell>
          <cell r="C1199" t="str">
            <v>08</v>
          </cell>
          <cell r="D1199" t="str">
            <v>5</v>
          </cell>
          <cell r="E1199" t="str">
            <v>0014</v>
          </cell>
          <cell r="F1199" t="str">
            <v>0010</v>
          </cell>
          <cell r="G1199" t="str">
            <v>113</v>
          </cell>
          <cell r="H1199" t="str">
            <v>转FVE9994发票出口收入</v>
          </cell>
          <cell r="I1199" t="b">
            <v>1</v>
          </cell>
          <cell r="J1199">
            <v>515625.26</v>
          </cell>
          <cell r="K1199">
            <v>0</v>
          </cell>
          <cell r="L1199">
            <v>0</v>
          </cell>
        </row>
        <row r="1200">
          <cell r="A1200" t="str">
            <v>08</v>
          </cell>
          <cell r="B1200" t="str">
            <v>27</v>
          </cell>
          <cell r="C1200" t="str">
            <v>08</v>
          </cell>
          <cell r="D1200" t="str">
            <v>5</v>
          </cell>
          <cell r="E1200" t="str">
            <v>0014</v>
          </cell>
          <cell r="F1200" t="str">
            <v>0013</v>
          </cell>
          <cell r="G1200" t="str">
            <v>113</v>
          </cell>
          <cell r="H1200" t="str">
            <v>转FVE9996发票出口收入</v>
          </cell>
          <cell r="I1200" t="b">
            <v>1</v>
          </cell>
          <cell r="J1200">
            <v>347895.8</v>
          </cell>
          <cell r="K1200">
            <v>0</v>
          </cell>
          <cell r="L1200">
            <v>0</v>
          </cell>
        </row>
        <row r="1201">
          <cell r="A1201" t="str">
            <v>08</v>
          </cell>
          <cell r="B1201" t="str">
            <v>27</v>
          </cell>
          <cell r="C1201" t="str">
            <v>08</v>
          </cell>
          <cell r="D1201" t="str">
            <v>5</v>
          </cell>
          <cell r="E1201" t="str">
            <v>0014</v>
          </cell>
          <cell r="F1201" t="str">
            <v>0016</v>
          </cell>
          <cell r="G1201" t="str">
            <v>113</v>
          </cell>
          <cell r="H1201" t="str">
            <v>转FVE99101发票出口收入</v>
          </cell>
          <cell r="I1201" t="b">
            <v>1</v>
          </cell>
          <cell r="J1201">
            <v>152737.26999999999</v>
          </cell>
          <cell r="K1201">
            <v>0</v>
          </cell>
          <cell r="L1201">
            <v>0</v>
          </cell>
        </row>
        <row r="1202">
          <cell r="A1202" t="str">
            <v>08</v>
          </cell>
          <cell r="B1202" t="str">
            <v>27</v>
          </cell>
          <cell r="C1202" t="str">
            <v>08</v>
          </cell>
          <cell r="D1202" t="str">
            <v>5</v>
          </cell>
          <cell r="E1202" t="str">
            <v>0014</v>
          </cell>
          <cell r="F1202" t="str">
            <v>0019</v>
          </cell>
          <cell r="G1202" t="str">
            <v>113</v>
          </cell>
          <cell r="H1202" t="str">
            <v>转FVE99103发票出口收入</v>
          </cell>
          <cell r="I1202" t="b">
            <v>1</v>
          </cell>
          <cell r="J1202">
            <v>1431859.28</v>
          </cell>
          <cell r="K1202">
            <v>0</v>
          </cell>
          <cell r="L1202">
            <v>0</v>
          </cell>
        </row>
        <row r="1203">
          <cell r="A1203" t="str">
            <v>08</v>
          </cell>
          <cell r="B1203" t="str">
            <v>27</v>
          </cell>
          <cell r="C1203" t="str">
            <v>08</v>
          </cell>
          <cell r="D1203" t="str">
            <v>5</v>
          </cell>
          <cell r="E1203" t="str">
            <v>0014</v>
          </cell>
          <cell r="F1203" t="str">
            <v>0022</v>
          </cell>
          <cell r="G1203" t="str">
            <v>113</v>
          </cell>
          <cell r="H1203" t="str">
            <v>转FVE99104发票出口收入</v>
          </cell>
          <cell r="I1203" t="b">
            <v>1</v>
          </cell>
          <cell r="J1203">
            <v>149736.01</v>
          </cell>
          <cell r="K1203">
            <v>0</v>
          </cell>
          <cell r="L1203">
            <v>0</v>
          </cell>
        </row>
        <row r="1204">
          <cell r="A1204" t="str">
            <v>08</v>
          </cell>
          <cell r="B1204" t="str">
            <v>27</v>
          </cell>
          <cell r="C1204" t="str">
            <v>08</v>
          </cell>
          <cell r="D1204" t="str">
            <v>5</v>
          </cell>
          <cell r="E1204" t="str">
            <v>0014</v>
          </cell>
          <cell r="F1204" t="str">
            <v>0025</v>
          </cell>
          <cell r="G1204" t="str">
            <v>113</v>
          </cell>
          <cell r="H1204" t="str">
            <v>转FVE99109发票出口收入</v>
          </cell>
          <cell r="I1204" t="b">
            <v>1</v>
          </cell>
          <cell r="J1204">
            <v>1432309.73</v>
          </cell>
          <cell r="K1204">
            <v>0</v>
          </cell>
          <cell r="L1204">
            <v>0</v>
          </cell>
        </row>
        <row r="1205">
          <cell r="A1205" t="str">
            <v>08</v>
          </cell>
          <cell r="B1205" t="str">
            <v>27</v>
          </cell>
          <cell r="C1205" t="str">
            <v>08</v>
          </cell>
          <cell r="D1205" t="str">
            <v>5</v>
          </cell>
          <cell r="E1205" t="str">
            <v>0022</v>
          </cell>
          <cell r="F1205" t="str">
            <v>0001</v>
          </cell>
          <cell r="G1205" t="str">
            <v>113</v>
          </cell>
          <cell r="H1205" t="str">
            <v>转销苹果浓汁0.195吨</v>
          </cell>
          <cell r="I1205" t="b">
            <v>1</v>
          </cell>
          <cell r="J1205">
            <v>1710</v>
          </cell>
          <cell r="K1205">
            <v>0</v>
          </cell>
          <cell r="L1205">
            <v>0</v>
          </cell>
        </row>
        <row r="1206">
          <cell r="A1206" t="str">
            <v>09</v>
          </cell>
          <cell r="B1206" t="str">
            <v>23</v>
          </cell>
          <cell r="C1206" t="str">
            <v>09</v>
          </cell>
          <cell r="D1206" t="str">
            <v>3</v>
          </cell>
          <cell r="E1206" t="str">
            <v>0007</v>
          </cell>
          <cell r="F1206" t="str">
            <v>0002</v>
          </cell>
          <cell r="G1206" t="str">
            <v>113</v>
          </cell>
          <cell r="H1206" t="str">
            <v>收货款</v>
          </cell>
          <cell r="I1206" t="b">
            <v>0</v>
          </cell>
          <cell r="J1206">
            <v>653.5</v>
          </cell>
          <cell r="K1206">
            <v>0</v>
          </cell>
          <cell r="L1206">
            <v>0</v>
          </cell>
        </row>
        <row r="1207">
          <cell r="A1207" t="str">
            <v>09</v>
          </cell>
          <cell r="B1207" t="str">
            <v>23</v>
          </cell>
          <cell r="C1207" t="str">
            <v>09</v>
          </cell>
          <cell r="D1207" t="str">
            <v>3</v>
          </cell>
          <cell r="E1207" t="str">
            <v>0009</v>
          </cell>
          <cell r="F1207" t="str">
            <v>0002</v>
          </cell>
          <cell r="G1207" t="str">
            <v>113</v>
          </cell>
          <cell r="H1207" t="str">
            <v>收FVE99102#发票货款</v>
          </cell>
          <cell r="I1207" t="b">
            <v>0</v>
          </cell>
          <cell r="J1207">
            <v>347378.93</v>
          </cell>
          <cell r="K1207">
            <v>0</v>
          </cell>
          <cell r="L1207">
            <v>0</v>
          </cell>
        </row>
        <row r="1208">
          <cell r="A1208" t="str">
            <v>09</v>
          </cell>
          <cell r="B1208" t="str">
            <v>23</v>
          </cell>
          <cell r="C1208" t="str">
            <v>09</v>
          </cell>
          <cell r="D1208" t="str">
            <v>3</v>
          </cell>
          <cell r="E1208" t="str">
            <v>0009</v>
          </cell>
          <cell r="F1208" t="str">
            <v>0003</v>
          </cell>
          <cell r="G1208" t="str">
            <v>113</v>
          </cell>
          <cell r="H1208" t="str">
            <v>收FVE9984#发票货款</v>
          </cell>
          <cell r="I1208" t="b">
            <v>0</v>
          </cell>
          <cell r="J1208">
            <v>2221154.8199999998</v>
          </cell>
          <cell r="K1208">
            <v>0</v>
          </cell>
          <cell r="L1208">
            <v>0</v>
          </cell>
        </row>
        <row r="1209">
          <cell r="A1209" t="str">
            <v>09</v>
          </cell>
          <cell r="B1209" t="str">
            <v>23</v>
          </cell>
          <cell r="C1209" t="str">
            <v>09</v>
          </cell>
          <cell r="D1209" t="str">
            <v>3</v>
          </cell>
          <cell r="E1209" t="str">
            <v>0009</v>
          </cell>
          <cell r="F1209" t="str">
            <v>0004</v>
          </cell>
          <cell r="G1209" t="str">
            <v>113</v>
          </cell>
          <cell r="H1209" t="str">
            <v>收FVE9993#发票货款</v>
          </cell>
          <cell r="I1209" t="b">
            <v>0</v>
          </cell>
          <cell r="J1209">
            <v>1652617.69</v>
          </cell>
          <cell r="K1209">
            <v>0</v>
          </cell>
          <cell r="L1209">
            <v>0</v>
          </cell>
        </row>
        <row r="1210">
          <cell r="A1210" t="str">
            <v>09</v>
          </cell>
          <cell r="B1210" t="str">
            <v>23</v>
          </cell>
          <cell r="C1210" t="str">
            <v>09</v>
          </cell>
          <cell r="D1210" t="str">
            <v>3</v>
          </cell>
          <cell r="E1210" t="str">
            <v>0010</v>
          </cell>
          <cell r="F1210" t="str">
            <v>0002</v>
          </cell>
          <cell r="G1210" t="str">
            <v>113</v>
          </cell>
          <cell r="H1210" t="str">
            <v>收FVE99114#发票货款</v>
          </cell>
          <cell r="I1210" t="b">
            <v>0</v>
          </cell>
          <cell r="J1210">
            <v>149609.84</v>
          </cell>
          <cell r="K1210">
            <v>0</v>
          </cell>
          <cell r="L1210">
            <v>0</v>
          </cell>
        </row>
        <row r="1211">
          <cell r="A1211" t="str">
            <v>09</v>
          </cell>
          <cell r="B1211" t="str">
            <v>23</v>
          </cell>
          <cell r="C1211" t="str">
            <v>09</v>
          </cell>
          <cell r="D1211" t="str">
            <v>3</v>
          </cell>
          <cell r="E1211" t="str">
            <v>0010</v>
          </cell>
          <cell r="F1211" t="str">
            <v>0003</v>
          </cell>
          <cell r="G1211" t="str">
            <v>113</v>
          </cell>
          <cell r="H1211" t="str">
            <v>收FVE99112#发票货款</v>
          </cell>
          <cell r="I1211" t="b">
            <v>0</v>
          </cell>
          <cell r="J1211">
            <v>157024.01</v>
          </cell>
          <cell r="K1211">
            <v>0</v>
          </cell>
          <cell r="L1211">
            <v>0</v>
          </cell>
        </row>
        <row r="1212">
          <cell r="A1212" t="str">
            <v>09</v>
          </cell>
          <cell r="B1212" t="str">
            <v>23</v>
          </cell>
          <cell r="C1212" t="str">
            <v>09</v>
          </cell>
          <cell r="D1212" t="str">
            <v>3</v>
          </cell>
          <cell r="E1212" t="str">
            <v>0010</v>
          </cell>
          <cell r="F1212" t="str">
            <v>0004</v>
          </cell>
          <cell r="G1212" t="str">
            <v>113</v>
          </cell>
          <cell r="H1212" t="str">
            <v>收ZLB03#发票货款</v>
          </cell>
          <cell r="I1212" t="b">
            <v>0</v>
          </cell>
          <cell r="J1212">
            <v>592093</v>
          </cell>
          <cell r="K1212">
            <v>0</v>
          </cell>
          <cell r="L1212">
            <v>0</v>
          </cell>
        </row>
        <row r="1213">
          <cell r="A1213" t="str">
            <v>09</v>
          </cell>
          <cell r="B1213" t="str">
            <v>23</v>
          </cell>
          <cell r="C1213" t="str">
            <v>09</v>
          </cell>
          <cell r="D1213" t="str">
            <v>3</v>
          </cell>
          <cell r="E1213" t="str">
            <v>0011</v>
          </cell>
          <cell r="F1213" t="str">
            <v>0003</v>
          </cell>
          <cell r="G1213" t="str">
            <v>113</v>
          </cell>
          <cell r="H1213" t="str">
            <v>收FVE99124#发票货款</v>
          </cell>
          <cell r="I1213" t="b">
            <v>0</v>
          </cell>
          <cell r="J1213">
            <v>149136.62</v>
          </cell>
          <cell r="K1213">
            <v>0</v>
          </cell>
          <cell r="L1213">
            <v>0</v>
          </cell>
        </row>
        <row r="1214">
          <cell r="A1214" t="str">
            <v>09</v>
          </cell>
          <cell r="B1214" t="str">
            <v>23</v>
          </cell>
          <cell r="C1214" t="str">
            <v>09</v>
          </cell>
          <cell r="D1214" t="str">
            <v>3</v>
          </cell>
          <cell r="E1214" t="str">
            <v>0011</v>
          </cell>
          <cell r="F1214" t="str">
            <v>0004</v>
          </cell>
          <cell r="G1214" t="str">
            <v>113</v>
          </cell>
          <cell r="H1214" t="str">
            <v>收FVE93#发票货款</v>
          </cell>
          <cell r="I1214" t="b">
            <v>0</v>
          </cell>
          <cell r="J1214">
            <v>991588.04</v>
          </cell>
          <cell r="K1214">
            <v>0</v>
          </cell>
          <cell r="L1214">
            <v>0</v>
          </cell>
        </row>
        <row r="1215">
          <cell r="A1215" t="str">
            <v>09</v>
          </cell>
          <cell r="B1215" t="str">
            <v>24</v>
          </cell>
          <cell r="C1215" t="str">
            <v>09</v>
          </cell>
          <cell r="D1215" t="str">
            <v>5</v>
          </cell>
          <cell r="E1215" t="str">
            <v>0011</v>
          </cell>
          <cell r="F1215" t="str">
            <v>0001</v>
          </cell>
          <cell r="G1215" t="str">
            <v>113</v>
          </cell>
          <cell r="H1215" t="str">
            <v>转ZLB07发票出口海运费</v>
          </cell>
          <cell r="I1215" t="b">
            <v>1</v>
          </cell>
          <cell r="J1215">
            <v>61831.18</v>
          </cell>
          <cell r="K1215">
            <v>0</v>
          </cell>
          <cell r="L1215">
            <v>0</v>
          </cell>
        </row>
        <row r="1216">
          <cell r="A1216" t="str">
            <v>09</v>
          </cell>
          <cell r="B1216" t="str">
            <v>24</v>
          </cell>
          <cell r="C1216" t="str">
            <v>09</v>
          </cell>
          <cell r="D1216" t="str">
            <v>5</v>
          </cell>
          <cell r="E1216" t="str">
            <v>0011</v>
          </cell>
          <cell r="F1216" t="str">
            <v>0002</v>
          </cell>
          <cell r="G1216" t="str">
            <v>113</v>
          </cell>
          <cell r="H1216" t="str">
            <v>转FVE99117.119.121发票海运费</v>
          </cell>
          <cell r="I1216" t="b">
            <v>1</v>
          </cell>
          <cell r="J1216">
            <v>316182.15000000002</v>
          </cell>
          <cell r="K1216">
            <v>0</v>
          </cell>
          <cell r="L1216">
            <v>0</v>
          </cell>
        </row>
        <row r="1217">
          <cell r="A1217" t="str">
            <v>09</v>
          </cell>
          <cell r="B1217" t="str">
            <v>24</v>
          </cell>
          <cell r="C1217" t="str">
            <v>09</v>
          </cell>
          <cell r="D1217" t="str">
            <v>5</v>
          </cell>
          <cell r="E1217" t="str">
            <v>0011</v>
          </cell>
          <cell r="F1217" t="str">
            <v>0003</v>
          </cell>
          <cell r="G1217" t="str">
            <v>113</v>
          </cell>
          <cell r="H1217" t="str">
            <v>转ZLA00001.2.3.5.6发票海运费</v>
          </cell>
          <cell r="I1217" t="b">
            <v>1</v>
          </cell>
          <cell r="J1217">
            <v>309155.88</v>
          </cell>
          <cell r="K1217">
            <v>0</v>
          </cell>
          <cell r="L1217">
            <v>0</v>
          </cell>
        </row>
        <row r="1218">
          <cell r="A1218" t="str">
            <v>09</v>
          </cell>
          <cell r="B1218" t="str">
            <v>25</v>
          </cell>
          <cell r="C1218" t="str">
            <v>09</v>
          </cell>
          <cell r="D1218" t="str">
            <v>5</v>
          </cell>
          <cell r="E1218" t="str">
            <v>0015</v>
          </cell>
          <cell r="F1218" t="str">
            <v>0001</v>
          </cell>
          <cell r="G1218" t="str">
            <v>113</v>
          </cell>
          <cell r="H1218" t="str">
            <v>转FVE99122.23.26发票海运费</v>
          </cell>
          <cell r="I1218" t="b">
            <v>1</v>
          </cell>
          <cell r="J1218">
            <v>252945.72</v>
          </cell>
          <cell r="K1218">
            <v>0</v>
          </cell>
          <cell r="L1218">
            <v>0</v>
          </cell>
        </row>
        <row r="1219">
          <cell r="A1219" t="str">
            <v>09</v>
          </cell>
          <cell r="B1219" t="str">
            <v>25</v>
          </cell>
          <cell r="C1219" t="str">
            <v>09</v>
          </cell>
          <cell r="D1219" t="str">
            <v>5</v>
          </cell>
          <cell r="E1219" t="str">
            <v>0015</v>
          </cell>
          <cell r="F1219" t="str">
            <v>0002</v>
          </cell>
          <cell r="G1219" t="str">
            <v>113</v>
          </cell>
          <cell r="H1219" t="str">
            <v>转FVE99124发票海运费</v>
          </cell>
          <cell r="I1219" t="b">
            <v>1</v>
          </cell>
          <cell r="J1219">
            <v>2149.21</v>
          </cell>
          <cell r="K1219">
            <v>0</v>
          </cell>
          <cell r="L1219">
            <v>0</v>
          </cell>
        </row>
        <row r="1220">
          <cell r="A1220" t="str">
            <v>09</v>
          </cell>
          <cell r="B1220" t="str">
            <v>25</v>
          </cell>
          <cell r="C1220" t="str">
            <v>09</v>
          </cell>
          <cell r="D1220" t="str">
            <v>5</v>
          </cell>
          <cell r="E1220" t="str">
            <v>0015</v>
          </cell>
          <cell r="F1220" t="str">
            <v>0003</v>
          </cell>
          <cell r="G1220" t="str">
            <v>113</v>
          </cell>
          <cell r="H1220" t="str">
            <v>转ZLA00007-00011发票海运费</v>
          </cell>
          <cell r="I1220" t="b">
            <v>1</v>
          </cell>
          <cell r="J1220">
            <v>274024.53000000003</v>
          </cell>
          <cell r="K1220">
            <v>0</v>
          </cell>
          <cell r="L1220">
            <v>0</v>
          </cell>
        </row>
        <row r="1221">
          <cell r="A1221" t="str">
            <v>09</v>
          </cell>
          <cell r="B1221" t="str">
            <v>25</v>
          </cell>
          <cell r="C1221" t="str">
            <v>09</v>
          </cell>
          <cell r="D1221" t="str">
            <v>5</v>
          </cell>
          <cell r="E1221" t="str">
            <v>0017</v>
          </cell>
          <cell r="F1221" t="str">
            <v>0010</v>
          </cell>
          <cell r="G1221" t="str">
            <v>113</v>
          </cell>
          <cell r="H1221" t="str">
            <v>转代收果汁款</v>
          </cell>
          <cell r="I1221" t="b">
            <v>0</v>
          </cell>
          <cell r="J1221">
            <v>1710</v>
          </cell>
          <cell r="K1221">
            <v>0</v>
          </cell>
          <cell r="L1221">
            <v>0</v>
          </cell>
        </row>
        <row r="1222">
          <cell r="A1222" t="str">
            <v>09</v>
          </cell>
          <cell r="B1222" t="str">
            <v>28</v>
          </cell>
          <cell r="C1222" t="str">
            <v>09</v>
          </cell>
          <cell r="D1222" t="str">
            <v>5</v>
          </cell>
          <cell r="E1222" t="str">
            <v>0026</v>
          </cell>
          <cell r="F1222" t="str">
            <v>0001</v>
          </cell>
          <cell r="G1222" t="str">
            <v>113</v>
          </cell>
          <cell r="H1222" t="str">
            <v>转FVE9984发票出口收入</v>
          </cell>
          <cell r="I1222" t="b">
            <v>1</v>
          </cell>
          <cell r="J1222">
            <v>3887732.75</v>
          </cell>
          <cell r="K1222">
            <v>0</v>
          </cell>
          <cell r="L1222">
            <v>0</v>
          </cell>
        </row>
        <row r="1223">
          <cell r="A1223" t="str">
            <v>09</v>
          </cell>
          <cell r="B1223" t="str">
            <v>28</v>
          </cell>
          <cell r="C1223" t="str">
            <v>09</v>
          </cell>
          <cell r="D1223" t="str">
            <v>5</v>
          </cell>
          <cell r="E1223" t="str">
            <v>0026</v>
          </cell>
          <cell r="F1223" t="str">
            <v>0004</v>
          </cell>
          <cell r="G1223" t="str">
            <v>113</v>
          </cell>
          <cell r="H1223" t="str">
            <v>转ZLB01发票出口收入</v>
          </cell>
          <cell r="I1223" t="b">
            <v>1</v>
          </cell>
          <cell r="J1223">
            <v>592100.16</v>
          </cell>
          <cell r="K1223">
            <v>0</v>
          </cell>
          <cell r="L1223">
            <v>0</v>
          </cell>
        </row>
        <row r="1224">
          <cell r="A1224" t="str">
            <v>09</v>
          </cell>
          <cell r="B1224" t="str">
            <v>28</v>
          </cell>
          <cell r="C1224" t="str">
            <v>09</v>
          </cell>
          <cell r="D1224" t="str">
            <v>5</v>
          </cell>
          <cell r="E1224" t="str">
            <v>0026</v>
          </cell>
          <cell r="F1224" t="str">
            <v>0007</v>
          </cell>
          <cell r="G1224" t="str">
            <v>113</v>
          </cell>
          <cell r="H1224" t="str">
            <v>转ZLB03发票出口收入</v>
          </cell>
          <cell r="I1224" t="b">
            <v>1</v>
          </cell>
          <cell r="J1224">
            <v>592093</v>
          </cell>
          <cell r="K1224">
            <v>0</v>
          </cell>
          <cell r="L1224">
            <v>0</v>
          </cell>
        </row>
        <row r="1225">
          <cell r="A1225" t="str">
            <v>09</v>
          </cell>
          <cell r="B1225" t="str">
            <v>28</v>
          </cell>
          <cell r="C1225" t="str">
            <v>09</v>
          </cell>
          <cell r="D1225" t="str">
            <v>5</v>
          </cell>
          <cell r="E1225" t="str">
            <v>0026</v>
          </cell>
          <cell r="F1225" t="str">
            <v>0010</v>
          </cell>
          <cell r="G1225" t="str">
            <v>113</v>
          </cell>
          <cell r="H1225" t="str">
            <v>转FVE99102发票出口收入</v>
          </cell>
          <cell r="I1225" t="b">
            <v>1</v>
          </cell>
          <cell r="J1225">
            <v>347883.18</v>
          </cell>
          <cell r="K1225">
            <v>0</v>
          </cell>
          <cell r="L1225">
            <v>0</v>
          </cell>
        </row>
        <row r="1226">
          <cell r="A1226" t="str">
            <v>09</v>
          </cell>
          <cell r="B1226" t="str">
            <v>28</v>
          </cell>
          <cell r="C1226" t="str">
            <v>09</v>
          </cell>
          <cell r="D1226" t="str">
            <v>5</v>
          </cell>
          <cell r="E1226" t="str">
            <v>0027</v>
          </cell>
          <cell r="F1226" t="str">
            <v>0003</v>
          </cell>
          <cell r="G1226" t="str">
            <v>113</v>
          </cell>
          <cell r="H1226" t="str">
            <v>转FVE9984#发票境外扣费</v>
          </cell>
          <cell r="I1226" t="b">
            <v>0</v>
          </cell>
          <cell r="J1226">
            <v>1000.19</v>
          </cell>
          <cell r="K1226">
            <v>0</v>
          </cell>
          <cell r="L1226">
            <v>0</v>
          </cell>
        </row>
        <row r="1227">
          <cell r="A1227" t="str">
            <v>09</v>
          </cell>
          <cell r="B1227" t="str">
            <v>28</v>
          </cell>
          <cell r="C1227" t="str">
            <v>09</v>
          </cell>
          <cell r="D1227" t="str">
            <v>5</v>
          </cell>
          <cell r="E1227" t="str">
            <v>0028</v>
          </cell>
          <cell r="F1227" t="str">
            <v>0003</v>
          </cell>
          <cell r="G1227" t="str">
            <v>113</v>
          </cell>
          <cell r="H1227" t="str">
            <v>转FVE99102#发票境外扣费</v>
          </cell>
          <cell r="I1227" t="b">
            <v>0</v>
          </cell>
          <cell r="J1227">
            <v>504.25</v>
          </cell>
          <cell r="K1227">
            <v>0</v>
          </cell>
          <cell r="L1227">
            <v>0</v>
          </cell>
        </row>
        <row r="1228">
          <cell r="A1228" t="str">
            <v>10</v>
          </cell>
          <cell r="B1228" t="str">
            <v>20</v>
          </cell>
          <cell r="C1228" t="str">
            <v>10</v>
          </cell>
          <cell r="D1228" t="str">
            <v>3</v>
          </cell>
          <cell r="E1228" t="str">
            <v>0006</v>
          </cell>
          <cell r="F1228" t="str">
            <v>0002</v>
          </cell>
          <cell r="G1228" t="str">
            <v>113</v>
          </cell>
          <cell r="H1228" t="str">
            <v>收FVE99115#发票货款</v>
          </cell>
          <cell r="I1228" t="b">
            <v>0</v>
          </cell>
          <cell r="J1228">
            <v>567561.80000000005</v>
          </cell>
          <cell r="K1228">
            <v>0</v>
          </cell>
          <cell r="L1228">
            <v>0</v>
          </cell>
        </row>
        <row r="1229">
          <cell r="A1229" t="str">
            <v>10</v>
          </cell>
          <cell r="B1229" t="str">
            <v>20</v>
          </cell>
          <cell r="C1229" t="str">
            <v>10</v>
          </cell>
          <cell r="D1229" t="str">
            <v>3</v>
          </cell>
          <cell r="E1229" t="str">
            <v>0006</v>
          </cell>
          <cell r="F1229" t="str">
            <v>0003</v>
          </cell>
          <cell r="G1229" t="str">
            <v>113</v>
          </cell>
          <cell r="H1229" t="str">
            <v>收FVE99113#发票货款</v>
          </cell>
          <cell r="I1229" t="b">
            <v>0</v>
          </cell>
          <cell r="J1229">
            <v>143433.53</v>
          </cell>
          <cell r="K1229">
            <v>0</v>
          </cell>
          <cell r="L1229">
            <v>0</v>
          </cell>
        </row>
        <row r="1230">
          <cell r="A1230" t="str">
            <v>10</v>
          </cell>
          <cell r="B1230" t="str">
            <v>20</v>
          </cell>
          <cell r="C1230" t="str">
            <v>10</v>
          </cell>
          <cell r="D1230" t="str">
            <v>3</v>
          </cell>
          <cell r="E1230" t="str">
            <v>0006</v>
          </cell>
          <cell r="F1230" t="str">
            <v>0004</v>
          </cell>
          <cell r="G1230" t="str">
            <v>113</v>
          </cell>
          <cell r="H1230" t="str">
            <v>收ZLB05.06#发票货款</v>
          </cell>
          <cell r="I1230" t="b">
            <v>0</v>
          </cell>
          <cell r="J1230">
            <v>485577.69</v>
          </cell>
          <cell r="K1230">
            <v>0</v>
          </cell>
          <cell r="L1230">
            <v>0</v>
          </cell>
        </row>
        <row r="1231">
          <cell r="A1231" t="str">
            <v>10</v>
          </cell>
          <cell r="B1231" t="str">
            <v>20</v>
          </cell>
          <cell r="C1231" t="str">
            <v>10</v>
          </cell>
          <cell r="D1231" t="str">
            <v>3</v>
          </cell>
          <cell r="E1231" t="str">
            <v>0007</v>
          </cell>
          <cell r="F1231" t="str">
            <v>0002</v>
          </cell>
          <cell r="G1231" t="str">
            <v>113</v>
          </cell>
          <cell r="H1231" t="str">
            <v>收FVE9993#发票货款</v>
          </cell>
          <cell r="I1231" t="b">
            <v>0</v>
          </cell>
          <cell r="J1231">
            <v>1164102.0900000001</v>
          </cell>
          <cell r="K1231">
            <v>0</v>
          </cell>
          <cell r="L1231">
            <v>0</v>
          </cell>
        </row>
        <row r="1232">
          <cell r="A1232" t="str">
            <v>10</v>
          </cell>
          <cell r="B1232" t="str">
            <v>20</v>
          </cell>
          <cell r="C1232" t="str">
            <v>10</v>
          </cell>
          <cell r="D1232" t="str">
            <v>3</v>
          </cell>
          <cell r="E1232" t="str">
            <v>0007</v>
          </cell>
          <cell r="F1232" t="str">
            <v>0003</v>
          </cell>
          <cell r="G1232" t="str">
            <v>113</v>
          </cell>
          <cell r="H1232" t="str">
            <v>收FVE99116#发票货款</v>
          </cell>
          <cell r="I1232" t="b">
            <v>0</v>
          </cell>
          <cell r="J1232">
            <v>398459.77</v>
          </cell>
          <cell r="K1232">
            <v>0</v>
          </cell>
          <cell r="L1232">
            <v>0</v>
          </cell>
        </row>
        <row r="1233">
          <cell r="A1233" t="str">
            <v>10</v>
          </cell>
          <cell r="B1233" t="str">
            <v>20</v>
          </cell>
          <cell r="C1233" t="str">
            <v>10</v>
          </cell>
          <cell r="D1233" t="str">
            <v>3</v>
          </cell>
          <cell r="E1233" t="str">
            <v>0007</v>
          </cell>
          <cell r="F1233" t="str">
            <v>0004</v>
          </cell>
          <cell r="G1233" t="str">
            <v>113</v>
          </cell>
          <cell r="H1233" t="str">
            <v>收FVE99118#发票货款</v>
          </cell>
          <cell r="I1233" t="b">
            <v>0</v>
          </cell>
          <cell r="J1233">
            <v>567870.12</v>
          </cell>
          <cell r="K1233">
            <v>0</v>
          </cell>
          <cell r="L1233">
            <v>0</v>
          </cell>
        </row>
        <row r="1234">
          <cell r="A1234" t="str">
            <v>10</v>
          </cell>
          <cell r="B1234" t="str">
            <v>20</v>
          </cell>
          <cell r="C1234" t="str">
            <v>10</v>
          </cell>
          <cell r="D1234" t="str">
            <v>3</v>
          </cell>
          <cell r="E1234" t="str">
            <v>0008</v>
          </cell>
          <cell r="F1234" t="str">
            <v>0003</v>
          </cell>
          <cell r="G1234" t="str">
            <v>113</v>
          </cell>
          <cell r="H1234" t="str">
            <v>收ZLA00014#发票货款</v>
          </cell>
          <cell r="I1234" t="b">
            <v>0</v>
          </cell>
          <cell r="J1234">
            <v>1343334.04</v>
          </cell>
          <cell r="K1234">
            <v>0</v>
          </cell>
          <cell r="L1234">
            <v>0</v>
          </cell>
        </row>
        <row r="1235">
          <cell r="A1235" t="str">
            <v>10</v>
          </cell>
          <cell r="B1235" t="str">
            <v>22</v>
          </cell>
          <cell r="C1235" t="str">
            <v>10</v>
          </cell>
          <cell r="D1235" t="str">
            <v>4</v>
          </cell>
          <cell r="E1235" t="str">
            <v>0029</v>
          </cell>
          <cell r="F1235" t="str">
            <v>0001</v>
          </cell>
          <cell r="G1235" t="str">
            <v>113</v>
          </cell>
          <cell r="H1235" t="str">
            <v>付ZLA00014#发票海运费</v>
          </cell>
          <cell r="I1235" t="b">
            <v>1</v>
          </cell>
          <cell r="J1235">
            <v>69395.67</v>
          </cell>
          <cell r="K1235">
            <v>0</v>
          </cell>
          <cell r="L1235">
            <v>0</v>
          </cell>
        </row>
        <row r="1236">
          <cell r="A1236" t="str">
            <v>10</v>
          </cell>
          <cell r="B1236" t="str">
            <v>22</v>
          </cell>
          <cell r="C1236" t="str">
            <v>10</v>
          </cell>
          <cell r="D1236" t="str">
            <v>4</v>
          </cell>
          <cell r="E1236" t="str">
            <v>0029</v>
          </cell>
          <cell r="F1236" t="str">
            <v>0002</v>
          </cell>
          <cell r="G1236" t="str">
            <v>113</v>
          </cell>
          <cell r="H1236" t="str">
            <v>付ZLA00012.13#发票海运费</v>
          </cell>
          <cell r="I1236" t="b">
            <v>1</v>
          </cell>
          <cell r="J1236">
            <v>120634.05</v>
          </cell>
          <cell r="K1236">
            <v>0</v>
          </cell>
          <cell r="L1236">
            <v>0</v>
          </cell>
        </row>
        <row r="1237">
          <cell r="A1237" t="str">
            <v>10</v>
          </cell>
          <cell r="B1237" t="str">
            <v>22</v>
          </cell>
          <cell r="C1237" t="str">
            <v>10</v>
          </cell>
          <cell r="D1237" t="str">
            <v>4</v>
          </cell>
          <cell r="E1237" t="str">
            <v>0029</v>
          </cell>
          <cell r="F1237" t="str">
            <v>0003</v>
          </cell>
          <cell r="G1237" t="str">
            <v>113</v>
          </cell>
          <cell r="H1237" t="str">
            <v>付FVE99125#发票海运费</v>
          </cell>
          <cell r="I1237" t="b">
            <v>1</v>
          </cell>
          <cell r="J1237">
            <v>20395.86</v>
          </cell>
          <cell r="K1237">
            <v>0</v>
          </cell>
          <cell r="L1237">
            <v>0</v>
          </cell>
        </row>
        <row r="1238">
          <cell r="A1238" t="str">
            <v>10</v>
          </cell>
          <cell r="B1238" t="str">
            <v>22</v>
          </cell>
          <cell r="C1238" t="str">
            <v>10</v>
          </cell>
          <cell r="D1238" t="str">
            <v>4</v>
          </cell>
          <cell r="E1238" t="str">
            <v>0029</v>
          </cell>
          <cell r="F1238" t="str">
            <v>0004</v>
          </cell>
          <cell r="G1238" t="str">
            <v>113</v>
          </cell>
          <cell r="H1238" t="str">
            <v>付ZLA00015-00021#发票海运费</v>
          </cell>
          <cell r="I1238" t="b">
            <v>1</v>
          </cell>
          <cell r="J1238">
            <v>716839.86</v>
          </cell>
          <cell r="K1238">
            <v>0</v>
          </cell>
          <cell r="L1238">
            <v>0</v>
          </cell>
        </row>
        <row r="1239">
          <cell r="A1239" t="str">
            <v>10</v>
          </cell>
          <cell r="B1239" t="str">
            <v>28</v>
          </cell>
          <cell r="C1239" t="str">
            <v>10</v>
          </cell>
          <cell r="D1239" t="str">
            <v>5</v>
          </cell>
          <cell r="E1239" t="str">
            <v>0024</v>
          </cell>
          <cell r="F1239" t="str">
            <v>0002</v>
          </cell>
          <cell r="G1239" t="str">
            <v>113</v>
          </cell>
          <cell r="H1239" t="str">
            <v>转FVE9993#发票邮电费</v>
          </cell>
          <cell r="I1239" t="b">
            <v>0</v>
          </cell>
          <cell r="J1239">
            <v>256.24</v>
          </cell>
          <cell r="K1239">
            <v>0</v>
          </cell>
          <cell r="L1239">
            <v>0</v>
          </cell>
        </row>
        <row r="1240">
          <cell r="A1240" t="str">
            <v>10</v>
          </cell>
          <cell r="B1240" t="str">
            <v>28</v>
          </cell>
          <cell r="C1240" t="str">
            <v>10</v>
          </cell>
          <cell r="D1240" t="str">
            <v>5</v>
          </cell>
          <cell r="E1240" t="str">
            <v>0025</v>
          </cell>
          <cell r="F1240" t="str">
            <v>0001</v>
          </cell>
          <cell r="G1240" t="str">
            <v>113</v>
          </cell>
          <cell r="H1240" t="str">
            <v>转FVE9993发票出口收入</v>
          </cell>
          <cell r="I1240" t="b">
            <v>1</v>
          </cell>
          <cell r="J1240">
            <v>3808564.06</v>
          </cell>
          <cell r="K1240">
            <v>0</v>
          </cell>
          <cell r="L1240">
            <v>0</v>
          </cell>
        </row>
        <row r="1241">
          <cell r="A1241" t="str">
            <v>11</v>
          </cell>
          <cell r="B1241" t="str">
            <v>24</v>
          </cell>
          <cell r="C1241" t="str">
            <v>11</v>
          </cell>
          <cell r="D1241" t="str">
            <v>3</v>
          </cell>
          <cell r="E1241" t="str">
            <v>0008</v>
          </cell>
          <cell r="F1241" t="str">
            <v>0003</v>
          </cell>
          <cell r="G1241" t="str">
            <v>113</v>
          </cell>
          <cell r="H1241" t="str">
            <v>收ZLA00002#发票货款</v>
          </cell>
          <cell r="I1241" t="b">
            <v>0</v>
          </cell>
          <cell r="J1241">
            <v>288489.09000000003</v>
          </cell>
          <cell r="K1241">
            <v>0</v>
          </cell>
          <cell r="L1241">
            <v>0</v>
          </cell>
        </row>
        <row r="1242">
          <cell r="A1242" t="str">
            <v>11</v>
          </cell>
          <cell r="B1242" t="str">
            <v>24</v>
          </cell>
          <cell r="C1242" t="str">
            <v>11</v>
          </cell>
          <cell r="D1242" t="str">
            <v>3</v>
          </cell>
          <cell r="E1242" t="str">
            <v>0008</v>
          </cell>
          <cell r="F1242" t="str">
            <v>0004</v>
          </cell>
          <cell r="G1242" t="str">
            <v>113</v>
          </cell>
          <cell r="H1242" t="str">
            <v>收FVE99119#发票货款</v>
          </cell>
          <cell r="I1242" t="b">
            <v>0</v>
          </cell>
          <cell r="J1242">
            <v>398208.27</v>
          </cell>
          <cell r="K1242">
            <v>0</v>
          </cell>
          <cell r="L1242">
            <v>0</v>
          </cell>
        </row>
        <row r="1243">
          <cell r="A1243" t="str">
            <v>11</v>
          </cell>
          <cell r="B1243" t="str">
            <v>24</v>
          </cell>
          <cell r="C1243" t="str">
            <v>11</v>
          </cell>
          <cell r="D1243" t="str">
            <v>3</v>
          </cell>
          <cell r="E1243" t="str">
            <v>0008</v>
          </cell>
          <cell r="F1243" t="str">
            <v>0005</v>
          </cell>
          <cell r="G1243" t="str">
            <v>113</v>
          </cell>
          <cell r="H1243" t="str">
            <v>收ZLA00001#发票货款</v>
          </cell>
          <cell r="I1243" t="b">
            <v>0</v>
          </cell>
          <cell r="J1243">
            <v>750368.59</v>
          </cell>
          <cell r="K1243">
            <v>0</v>
          </cell>
          <cell r="L1243">
            <v>0</v>
          </cell>
        </row>
        <row r="1244">
          <cell r="A1244" t="str">
            <v>11</v>
          </cell>
          <cell r="B1244" t="str">
            <v>24</v>
          </cell>
          <cell r="C1244" t="str">
            <v>11</v>
          </cell>
          <cell r="D1244" t="str">
            <v>3</v>
          </cell>
          <cell r="E1244" t="str">
            <v>0009</v>
          </cell>
          <cell r="F1244" t="str">
            <v>0002</v>
          </cell>
          <cell r="G1244" t="str">
            <v>113</v>
          </cell>
          <cell r="H1244" t="str">
            <v>收ZLA00003#发票货款</v>
          </cell>
          <cell r="I1244" t="b">
            <v>0</v>
          </cell>
          <cell r="J1244">
            <v>750377.67</v>
          </cell>
          <cell r="K1244">
            <v>0</v>
          </cell>
          <cell r="L1244">
            <v>0</v>
          </cell>
        </row>
        <row r="1245">
          <cell r="A1245" t="str">
            <v>11</v>
          </cell>
          <cell r="B1245" t="str">
            <v>24</v>
          </cell>
          <cell r="C1245" t="str">
            <v>11</v>
          </cell>
          <cell r="D1245" t="str">
            <v>3</v>
          </cell>
          <cell r="E1245" t="str">
            <v>0009</v>
          </cell>
          <cell r="F1245" t="str">
            <v>0003</v>
          </cell>
          <cell r="G1245" t="str">
            <v>113</v>
          </cell>
          <cell r="H1245" t="str">
            <v>收ZLA00005#发票货款</v>
          </cell>
          <cell r="I1245" t="b">
            <v>0</v>
          </cell>
          <cell r="J1245">
            <v>288042.95</v>
          </cell>
          <cell r="K1245">
            <v>0</v>
          </cell>
          <cell r="L1245">
            <v>0</v>
          </cell>
        </row>
        <row r="1246">
          <cell r="A1246" t="str">
            <v>11</v>
          </cell>
          <cell r="B1246" t="str">
            <v>24</v>
          </cell>
          <cell r="C1246" t="str">
            <v>11</v>
          </cell>
          <cell r="D1246" t="str">
            <v>3</v>
          </cell>
          <cell r="E1246" t="str">
            <v>0009</v>
          </cell>
          <cell r="F1246" t="str">
            <v>0004</v>
          </cell>
          <cell r="G1246" t="str">
            <v>113</v>
          </cell>
          <cell r="H1246" t="str">
            <v>收ZLA00006#发票货款</v>
          </cell>
          <cell r="I1246" t="b">
            <v>0</v>
          </cell>
          <cell r="J1246">
            <v>432353.68</v>
          </cell>
          <cell r="K1246">
            <v>0</v>
          </cell>
          <cell r="L1246">
            <v>0</v>
          </cell>
        </row>
        <row r="1247">
          <cell r="A1247" t="str">
            <v>11</v>
          </cell>
          <cell r="B1247" t="str">
            <v>24</v>
          </cell>
          <cell r="C1247" t="str">
            <v>11</v>
          </cell>
          <cell r="D1247" t="str">
            <v>3</v>
          </cell>
          <cell r="E1247" t="str">
            <v>0009</v>
          </cell>
          <cell r="F1247" t="str">
            <v>0005</v>
          </cell>
          <cell r="G1247" t="str">
            <v>113</v>
          </cell>
          <cell r="H1247" t="str">
            <v>收FVE99122#发票货款</v>
          </cell>
          <cell r="I1247" t="b">
            <v>0</v>
          </cell>
          <cell r="J1247">
            <v>397883.26</v>
          </cell>
          <cell r="K1247">
            <v>0</v>
          </cell>
          <cell r="L1247">
            <v>0</v>
          </cell>
        </row>
        <row r="1248">
          <cell r="A1248" t="str">
            <v>11</v>
          </cell>
          <cell r="B1248" t="str">
            <v>24</v>
          </cell>
          <cell r="C1248" t="str">
            <v>11</v>
          </cell>
          <cell r="D1248" t="str">
            <v>3</v>
          </cell>
          <cell r="E1248" t="str">
            <v>0010</v>
          </cell>
          <cell r="F1248" t="str">
            <v>0002</v>
          </cell>
          <cell r="G1248" t="str">
            <v>113</v>
          </cell>
          <cell r="H1248" t="str">
            <v>收ZLA00028#发票货款</v>
          </cell>
          <cell r="I1248" t="b">
            <v>0</v>
          </cell>
          <cell r="J1248">
            <v>275156.01</v>
          </cell>
          <cell r="K1248">
            <v>0</v>
          </cell>
          <cell r="L1248">
            <v>0</v>
          </cell>
        </row>
        <row r="1249">
          <cell r="A1249" t="str">
            <v>11</v>
          </cell>
          <cell r="B1249" t="str">
            <v>24</v>
          </cell>
          <cell r="C1249" t="str">
            <v>11</v>
          </cell>
          <cell r="D1249" t="str">
            <v>3</v>
          </cell>
          <cell r="E1249" t="str">
            <v>0010</v>
          </cell>
          <cell r="F1249" t="str">
            <v>0003</v>
          </cell>
          <cell r="G1249" t="str">
            <v>113</v>
          </cell>
          <cell r="H1249" t="str">
            <v>收ZLA00007#发票货款</v>
          </cell>
          <cell r="I1249" t="b">
            <v>0</v>
          </cell>
          <cell r="J1249">
            <v>158555.66</v>
          </cell>
          <cell r="K1249">
            <v>0</v>
          </cell>
          <cell r="L1249">
            <v>0</v>
          </cell>
        </row>
        <row r="1250">
          <cell r="A1250" t="str">
            <v>11</v>
          </cell>
          <cell r="B1250" t="str">
            <v>24</v>
          </cell>
          <cell r="C1250" t="str">
            <v>11</v>
          </cell>
          <cell r="D1250" t="str">
            <v>3</v>
          </cell>
          <cell r="E1250" t="str">
            <v>0010</v>
          </cell>
          <cell r="F1250" t="str">
            <v>0004</v>
          </cell>
          <cell r="G1250" t="str">
            <v>113</v>
          </cell>
          <cell r="H1250" t="str">
            <v>收ZLB06#发票货款</v>
          </cell>
          <cell r="I1250" t="b">
            <v>0</v>
          </cell>
          <cell r="J1250">
            <v>809068.23</v>
          </cell>
          <cell r="K1250">
            <v>0</v>
          </cell>
          <cell r="L1250">
            <v>0</v>
          </cell>
        </row>
        <row r="1251">
          <cell r="A1251" t="str">
            <v>11</v>
          </cell>
          <cell r="B1251" t="str">
            <v>24</v>
          </cell>
          <cell r="C1251" t="str">
            <v>11</v>
          </cell>
          <cell r="D1251" t="str">
            <v>3</v>
          </cell>
          <cell r="E1251" t="str">
            <v>0011</v>
          </cell>
          <cell r="F1251" t="str">
            <v>0004</v>
          </cell>
          <cell r="G1251" t="str">
            <v>113</v>
          </cell>
          <cell r="H1251" t="str">
            <v>收FVE99117#发票货款</v>
          </cell>
          <cell r="I1251" t="b">
            <v>0</v>
          </cell>
          <cell r="J1251">
            <v>797142.7</v>
          </cell>
          <cell r="K1251">
            <v>0</v>
          </cell>
          <cell r="L1251">
            <v>0</v>
          </cell>
        </row>
        <row r="1252">
          <cell r="A1252" t="str">
            <v>11</v>
          </cell>
          <cell r="B1252" t="str">
            <v>24</v>
          </cell>
          <cell r="C1252" t="str">
            <v>11</v>
          </cell>
          <cell r="D1252" t="str">
            <v>3</v>
          </cell>
          <cell r="E1252" t="str">
            <v>0011</v>
          </cell>
          <cell r="F1252" t="str">
            <v>0005</v>
          </cell>
          <cell r="G1252" t="str">
            <v>113</v>
          </cell>
          <cell r="H1252" t="str">
            <v>收ZLA00025#发票货款</v>
          </cell>
          <cell r="I1252" t="b">
            <v>0</v>
          </cell>
          <cell r="J1252">
            <v>1492689.24</v>
          </cell>
          <cell r="K1252">
            <v>0</v>
          </cell>
          <cell r="L1252">
            <v>0</v>
          </cell>
        </row>
        <row r="1253">
          <cell r="A1253" t="str">
            <v>11</v>
          </cell>
          <cell r="B1253" t="str">
            <v>15</v>
          </cell>
          <cell r="C1253" t="str">
            <v>11</v>
          </cell>
          <cell r="D1253" t="str">
            <v>4</v>
          </cell>
          <cell r="E1253" t="str">
            <v>0020</v>
          </cell>
          <cell r="F1253" t="str">
            <v>0001</v>
          </cell>
          <cell r="G1253" t="str">
            <v>113</v>
          </cell>
          <cell r="H1253" t="str">
            <v>付ZLA00004#发票海运费</v>
          </cell>
          <cell r="I1253" t="b">
            <v>1</v>
          </cell>
          <cell r="J1253">
            <v>101579.45</v>
          </cell>
          <cell r="K1253">
            <v>0</v>
          </cell>
          <cell r="L1253">
            <v>0</v>
          </cell>
        </row>
        <row r="1254">
          <cell r="A1254" t="str">
            <v>11</v>
          </cell>
          <cell r="B1254" t="str">
            <v>15</v>
          </cell>
          <cell r="C1254" t="str">
            <v>11</v>
          </cell>
          <cell r="D1254" t="str">
            <v>4</v>
          </cell>
          <cell r="E1254" t="str">
            <v>0024</v>
          </cell>
          <cell r="F1254" t="str">
            <v>0001</v>
          </cell>
          <cell r="G1254" t="str">
            <v>113</v>
          </cell>
          <cell r="H1254" t="str">
            <v>付ZLA00030#.00028#发票海运费</v>
          </cell>
          <cell r="I1254" t="b">
            <v>1</v>
          </cell>
          <cell r="J1254">
            <v>80997.98</v>
          </cell>
          <cell r="K1254">
            <v>0</v>
          </cell>
          <cell r="L1254">
            <v>0</v>
          </cell>
        </row>
        <row r="1255">
          <cell r="A1255" t="str">
            <v>11</v>
          </cell>
          <cell r="B1255" t="str">
            <v>15</v>
          </cell>
          <cell r="C1255" t="str">
            <v>11</v>
          </cell>
          <cell r="D1255" t="str">
            <v>4</v>
          </cell>
          <cell r="E1255" t="str">
            <v>0024</v>
          </cell>
          <cell r="F1255" t="str">
            <v>0002</v>
          </cell>
          <cell r="G1255" t="str">
            <v>113</v>
          </cell>
          <cell r="H1255" t="str">
            <v>付ZLA00029P#发票海运费</v>
          </cell>
          <cell r="I1255" t="b">
            <v>1</v>
          </cell>
          <cell r="J1255">
            <v>121496.97</v>
          </cell>
          <cell r="K1255">
            <v>0</v>
          </cell>
          <cell r="L1255">
            <v>0</v>
          </cell>
        </row>
        <row r="1256">
          <cell r="A1256" t="str">
            <v>11</v>
          </cell>
          <cell r="B1256" t="str">
            <v>15</v>
          </cell>
          <cell r="C1256" t="str">
            <v>11</v>
          </cell>
          <cell r="D1256" t="str">
            <v>4</v>
          </cell>
          <cell r="E1256" t="str">
            <v>0025</v>
          </cell>
          <cell r="F1256" t="str">
            <v>0001</v>
          </cell>
          <cell r="G1256" t="str">
            <v>113</v>
          </cell>
          <cell r="H1256" t="str">
            <v>付FVE99127#发票海运费</v>
          </cell>
          <cell r="I1256" t="b">
            <v>1</v>
          </cell>
          <cell r="J1256">
            <v>2479.5300000000002</v>
          </cell>
          <cell r="K1256">
            <v>0</v>
          </cell>
          <cell r="L1256">
            <v>0</v>
          </cell>
        </row>
        <row r="1257">
          <cell r="A1257" t="str">
            <v>11</v>
          </cell>
          <cell r="B1257" t="str">
            <v>15</v>
          </cell>
          <cell r="C1257" t="str">
            <v>11</v>
          </cell>
          <cell r="D1257" t="str">
            <v>4</v>
          </cell>
          <cell r="E1257" t="str">
            <v>0025</v>
          </cell>
          <cell r="F1257" t="str">
            <v>0002</v>
          </cell>
          <cell r="G1257" t="str">
            <v>113</v>
          </cell>
          <cell r="H1257" t="str">
            <v>付ZLA00024#.22#/23#发票海运费</v>
          </cell>
          <cell r="I1257" t="b">
            <v>1</v>
          </cell>
          <cell r="J1257">
            <v>280186.89</v>
          </cell>
          <cell r="K1257">
            <v>0</v>
          </cell>
          <cell r="L1257">
            <v>0</v>
          </cell>
        </row>
        <row r="1258">
          <cell r="A1258" t="str">
            <v>11</v>
          </cell>
          <cell r="B1258" t="str">
            <v>15</v>
          </cell>
          <cell r="C1258" t="str">
            <v>11</v>
          </cell>
          <cell r="D1258" t="str">
            <v>4</v>
          </cell>
          <cell r="E1258" t="str">
            <v>0025</v>
          </cell>
          <cell r="F1258" t="str">
            <v>0003</v>
          </cell>
          <cell r="G1258" t="str">
            <v>113</v>
          </cell>
          <cell r="H1258" t="str">
            <v>付ZLA00025#发票海运费</v>
          </cell>
          <cell r="I1258" t="b">
            <v>1</v>
          </cell>
          <cell r="J1258">
            <v>76865.429999999993</v>
          </cell>
          <cell r="K1258">
            <v>0</v>
          </cell>
          <cell r="L1258">
            <v>0</v>
          </cell>
        </row>
        <row r="1259">
          <cell r="A1259" t="str">
            <v>11</v>
          </cell>
          <cell r="B1259" t="str">
            <v>26</v>
          </cell>
          <cell r="C1259" t="str">
            <v>11</v>
          </cell>
          <cell r="D1259" t="str">
            <v>5</v>
          </cell>
          <cell r="E1259" t="str">
            <v>0020</v>
          </cell>
          <cell r="F1259" t="str">
            <v>0001</v>
          </cell>
          <cell r="G1259" t="str">
            <v>113</v>
          </cell>
          <cell r="H1259" t="str">
            <v>转ZLA00027发票出口海运费</v>
          </cell>
          <cell r="I1259" t="b">
            <v>1</v>
          </cell>
          <cell r="J1259">
            <v>39672.480000000003</v>
          </cell>
          <cell r="K1259">
            <v>0</v>
          </cell>
          <cell r="L1259">
            <v>0</v>
          </cell>
        </row>
        <row r="1260">
          <cell r="A1260" t="str">
            <v>11</v>
          </cell>
          <cell r="B1260" t="str">
            <v>26</v>
          </cell>
          <cell r="C1260" t="str">
            <v>11</v>
          </cell>
          <cell r="D1260" t="str">
            <v>5</v>
          </cell>
          <cell r="E1260" t="str">
            <v>0020</v>
          </cell>
          <cell r="F1260" t="str">
            <v>0002</v>
          </cell>
          <cell r="G1260" t="str">
            <v>113</v>
          </cell>
          <cell r="H1260" t="str">
            <v>转ZLA00026P发票出口海运费</v>
          </cell>
          <cell r="I1260" t="b">
            <v>1</v>
          </cell>
          <cell r="J1260">
            <v>173567.1</v>
          </cell>
          <cell r="K1260">
            <v>0</v>
          </cell>
          <cell r="L1260">
            <v>0</v>
          </cell>
        </row>
        <row r="1261">
          <cell r="A1261" t="str">
            <v>11</v>
          </cell>
          <cell r="B1261" t="str">
            <v>30</v>
          </cell>
          <cell r="C1261" t="str">
            <v>11</v>
          </cell>
          <cell r="D1261" t="str">
            <v>5</v>
          </cell>
          <cell r="E1261" t="str">
            <v>0029</v>
          </cell>
          <cell r="F1261" t="str">
            <v>0001</v>
          </cell>
          <cell r="G1261" t="str">
            <v>113</v>
          </cell>
          <cell r="H1261" t="str">
            <v>转ZLB05发票出口收入</v>
          </cell>
          <cell r="I1261" t="b">
            <v>1</v>
          </cell>
          <cell r="J1261">
            <v>485577.69</v>
          </cell>
          <cell r="K1261">
            <v>0</v>
          </cell>
          <cell r="L1261">
            <v>0</v>
          </cell>
        </row>
        <row r="1262">
          <cell r="A1262" t="str">
            <v>12</v>
          </cell>
          <cell r="B1262" t="str">
            <v>18</v>
          </cell>
          <cell r="C1262" t="str">
            <v>12</v>
          </cell>
          <cell r="D1262" t="str">
            <v>3</v>
          </cell>
          <cell r="E1262" t="str">
            <v>0007</v>
          </cell>
          <cell r="F1262" t="str">
            <v>0002</v>
          </cell>
          <cell r="G1262" t="str">
            <v>113</v>
          </cell>
          <cell r="H1262" t="str">
            <v>收ZLA00021#发票货款</v>
          </cell>
          <cell r="I1262" t="b">
            <v>0</v>
          </cell>
          <cell r="J1262">
            <v>272782.14</v>
          </cell>
          <cell r="K1262">
            <v>0</v>
          </cell>
          <cell r="L1262">
            <v>0</v>
          </cell>
        </row>
        <row r="1263">
          <cell r="A1263" t="str">
            <v>12</v>
          </cell>
          <cell r="B1263" t="str">
            <v>18</v>
          </cell>
          <cell r="C1263" t="str">
            <v>12</v>
          </cell>
          <cell r="D1263" t="str">
            <v>3</v>
          </cell>
          <cell r="E1263" t="str">
            <v>0007</v>
          </cell>
          <cell r="F1263" t="str">
            <v>0003</v>
          </cell>
          <cell r="G1263" t="str">
            <v>113</v>
          </cell>
          <cell r="H1263" t="str">
            <v>收ZLA00016#发票货款</v>
          </cell>
          <cell r="I1263" t="b">
            <v>0</v>
          </cell>
          <cell r="J1263">
            <v>275960.71000000002</v>
          </cell>
          <cell r="K1263">
            <v>0</v>
          </cell>
          <cell r="L1263">
            <v>0</v>
          </cell>
        </row>
        <row r="1264">
          <cell r="A1264" t="str">
            <v>12</v>
          </cell>
          <cell r="B1264" t="str">
            <v>18</v>
          </cell>
          <cell r="C1264" t="str">
            <v>12</v>
          </cell>
          <cell r="D1264" t="str">
            <v>3</v>
          </cell>
          <cell r="E1264" t="str">
            <v>0007</v>
          </cell>
          <cell r="F1264" t="str">
            <v>0004</v>
          </cell>
          <cell r="G1264" t="str">
            <v>113</v>
          </cell>
          <cell r="H1264" t="str">
            <v>收ZLA00015P#发票货款</v>
          </cell>
          <cell r="I1264" t="b">
            <v>0</v>
          </cell>
          <cell r="J1264">
            <v>897697.31</v>
          </cell>
          <cell r="K1264">
            <v>0</v>
          </cell>
          <cell r="L1264">
            <v>0</v>
          </cell>
        </row>
        <row r="1265">
          <cell r="A1265" t="str">
            <v>12</v>
          </cell>
          <cell r="B1265" t="str">
            <v>20</v>
          </cell>
          <cell r="C1265" t="str">
            <v>12</v>
          </cell>
          <cell r="D1265" t="str">
            <v>3</v>
          </cell>
          <cell r="E1265" t="str">
            <v>0008</v>
          </cell>
          <cell r="F1265" t="str">
            <v>0002</v>
          </cell>
          <cell r="G1265" t="str">
            <v>113</v>
          </cell>
          <cell r="H1265" t="str">
            <v>收ZLA00039#发票货款</v>
          </cell>
          <cell r="I1265" t="b">
            <v>0</v>
          </cell>
          <cell r="J1265">
            <v>276063.51</v>
          </cell>
          <cell r="K1265">
            <v>0</v>
          </cell>
          <cell r="L1265">
            <v>0</v>
          </cell>
        </row>
        <row r="1266">
          <cell r="A1266" t="str">
            <v>12</v>
          </cell>
          <cell r="B1266" t="str">
            <v>20</v>
          </cell>
          <cell r="C1266" t="str">
            <v>12</v>
          </cell>
          <cell r="D1266" t="str">
            <v>3</v>
          </cell>
          <cell r="E1266" t="str">
            <v>0008</v>
          </cell>
          <cell r="F1266" t="str">
            <v>0003</v>
          </cell>
          <cell r="G1266" t="str">
            <v>113</v>
          </cell>
          <cell r="H1266" t="str">
            <v>收ZLA00033#发票货款</v>
          </cell>
          <cell r="I1266" t="b">
            <v>0</v>
          </cell>
          <cell r="J1266">
            <v>414337.01</v>
          </cell>
          <cell r="K1266">
            <v>0</v>
          </cell>
          <cell r="L1266">
            <v>0</v>
          </cell>
        </row>
        <row r="1267">
          <cell r="A1267" t="str">
            <v>12</v>
          </cell>
          <cell r="B1267" t="str">
            <v>20</v>
          </cell>
          <cell r="C1267" t="str">
            <v>12</v>
          </cell>
          <cell r="D1267" t="str">
            <v>3</v>
          </cell>
          <cell r="E1267" t="str">
            <v>0008</v>
          </cell>
          <cell r="F1267" t="str">
            <v>0004</v>
          </cell>
          <cell r="G1267" t="str">
            <v>113</v>
          </cell>
          <cell r="H1267" t="str">
            <v>收ZLA00034#发票货款</v>
          </cell>
          <cell r="I1267" t="b">
            <v>0</v>
          </cell>
          <cell r="J1267">
            <v>140650.60999999999</v>
          </cell>
          <cell r="K1267">
            <v>0</v>
          </cell>
          <cell r="L1267">
            <v>0</v>
          </cell>
        </row>
        <row r="1268">
          <cell r="A1268" t="str">
            <v>12</v>
          </cell>
          <cell r="B1268" t="str">
            <v>20</v>
          </cell>
          <cell r="C1268" t="str">
            <v>12</v>
          </cell>
          <cell r="D1268" t="str">
            <v>3</v>
          </cell>
          <cell r="E1268" t="str">
            <v>0009</v>
          </cell>
          <cell r="F1268" t="str">
            <v>0002</v>
          </cell>
          <cell r="G1268" t="str">
            <v>113</v>
          </cell>
          <cell r="H1268" t="str">
            <v>收ZLA00010#发票货款</v>
          </cell>
          <cell r="I1268" t="b">
            <v>0</v>
          </cell>
          <cell r="J1268">
            <v>682971.79</v>
          </cell>
          <cell r="K1268">
            <v>0</v>
          </cell>
          <cell r="L1268">
            <v>0</v>
          </cell>
        </row>
        <row r="1269">
          <cell r="A1269" t="str">
            <v>12</v>
          </cell>
          <cell r="B1269" t="str">
            <v>20</v>
          </cell>
          <cell r="C1269" t="str">
            <v>12</v>
          </cell>
          <cell r="D1269" t="str">
            <v>3</v>
          </cell>
          <cell r="E1269" t="str">
            <v>0009</v>
          </cell>
          <cell r="F1269" t="str">
            <v>0003</v>
          </cell>
          <cell r="G1269" t="str">
            <v>113</v>
          </cell>
          <cell r="H1269" t="str">
            <v>收FVE99121#发票货款</v>
          </cell>
          <cell r="I1269" t="b">
            <v>0</v>
          </cell>
          <cell r="J1269">
            <v>796518.38</v>
          </cell>
          <cell r="K1269">
            <v>0</v>
          </cell>
          <cell r="L1269">
            <v>0</v>
          </cell>
        </row>
        <row r="1270">
          <cell r="A1270" t="str">
            <v>12</v>
          </cell>
          <cell r="B1270" t="str">
            <v>20</v>
          </cell>
          <cell r="C1270" t="str">
            <v>12</v>
          </cell>
          <cell r="D1270" t="str">
            <v>3</v>
          </cell>
          <cell r="E1270" t="str">
            <v>0009</v>
          </cell>
          <cell r="F1270" t="str">
            <v>0004</v>
          </cell>
          <cell r="G1270" t="str">
            <v>113</v>
          </cell>
          <cell r="H1270" t="str">
            <v>收ZLA00011#发票货款</v>
          </cell>
          <cell r="I1270" t="b">
            <v>0</v>
          </cell>
          <cell r="J1270">
            <v>682839.6</v>
          </cell>
          <cell r="K1270">
            <v>0</v>
          </cell>
          <cell r="L1270">
            <v>0</v>
          </cell>
        </row>
        <row r="1271">
          <cell r="A1271" t="str">
            <v>12</v>
          </cell>
          <cell r="B1271" t="str">
            <v>20</v>
          </cell>
          <cell r="C1271" t="str">
            <v>12</v>
          </cell>
          <cell r="D1271" t="str">
            <v>3</v>
          </cell>
          <cell r="E1271" t="str">
            <v>0010</v>
          </cell>
          <cell r="F1271" t="str">
            <v>0003</v>
          </cell>
          <cell r="G1271" t="str">
            <v>113</v>
          </cell>
          <cell r="H1271" t="str">
            <v>收ZLA00013P#发票货款</v>
          </cell>
          <cell r="I1271" t="b">
            <v>0</v>
          </cell>
          <cell r="J1271">
            <v>598885.97</v>
          </cell>
          <cell r="K1271">
            <v>0</v>
          </cell>
          <cell r="L1271">
            <v>0</v>
          </cell>
        </row>
        <row r="1272">
          <cell r="A1272" t="str">
            <v>12</v>
          </cell>
          <cell r="B1272" t="str">
            <v>20</v>
          </cell>
          <cell r="C1272" t="str">
            <v>12</v>
          </cell>
          <cell r="D1272" t="str">
            <v>3</v>
          </cell>
          <cell r="E1272" t="str">
            <v>0011</v>
          </cell>
          <cell r="F1272" t="str">
            <v>0002</v>
          </cell>
          <cell r="G1272" t="str">
            <v>113</v>
          </cell>
          <cell r="H1272" t="str">
            <v>收FVE99123#发票货款</v>
          </cell>
          <cell r="I1272" t="b">
            <v>0</v>
          </cell>
          <cell r="J1272">
            <v>377490.38</v>
          </cell>
          <cell r="K1272">
            <v>0</v>
          </cell>
          <cell r="L1272">
            <v>0</v>
          </cell>
        </row>
        <row r="1273">
          <cell r="A1273" t="str">
            <v>12</v>
          </cell>
          <cell r="B1273" t="str">
            <v>20</v>
          </cell>
          <cell r="C1273" t="str">
            <v>12</v>
          </cell>
          <cell r="D1273" t="str">
            <v>3</v>
          </cell>
          <cell r="E1273" t="str">
            <v>0011</v>
          </cell>
          <cell r="F1273" t="str">
            <v>0003</v>
          </cell>
          <cell r="G1273" t="str">
            <v>113</v>
          </cell>
          <cell r="H1273" t="str">
            <v>收FVE99125#发票货款</v>
          </cell>
          <cell r="I1273" t="b">
            <v>0</v>
          </cell>
          <cell r="J1273">
            <v>136124.82999999999</v>
          </cell>
          <cell r="K1273">
            <v>0</v>
          </cell>
          <cell r="L1273">
            <v>0</v>
          </cell>
        </row>
        <row r="1274">
          <cell r="A1274" t="str">
            <v>12</v>
          </cell>
          <cell r="B1274" t="str">
            <v>20</v>
          </cell>
          <cell r="C1274" t="str">
            <v>12</v>
          </cell>
          <cell r="D1274" t="str">
            <v>3</v>
          </cell>
          <cell r="E1274" t="str">
            <v>0011</v>
          </cell>
          <cell r="F1274" t="str">
            <v>0004</v>
          </cell>
          <cell r="G1274" t="str">
            <v>113</v>
          </cell>
          <cell r="H1274" t="str">
            <v>收FVE99126#发票货款</v>
          </cell>
          <cell r="I1274" t="b">
            <v>0</v>
          </cell>
          <cell r="J1274">
            <v>755495.35</v>
          </cell>
          <cell r="K1274">
            <v>0</v>
          </cell>
          <cell r="L1274">
            <v>0</v>
          </cell>
        </row>
        <row r="1275">
          <cell r="A1275" t="str">
            <v>12</v>
          </cell>
          <cell r="B1275" t="str">
            <v>21</v>
          </cell>
          <cell r="C1275" t="str">
            <v>12</v>
          </cell>
          <cell r="D1275" t="str">
            <v>3</v>
          </cell>
          <cell r="E1275" t="str">
            <v>0014</v>
          </cell>
          <cell r="F1275" t="str">
            <v>0002</v>
          </cell>
          <cell r="G1275" t="str">
            <v>113</v>
          </cell>
          <cell r="H1275" t="str">
            <v>收ZLA00019P#发票货款</v>
          </cell>
          <cell r="I1275" t="b">
            <v>0</v>
          </cell>
          <cell r="J1275">
            <v>897492.81</v>
          </cell>
          <cell r="K1275">
            <v>0</v>
          </cell>
          <cell r="L1275">
            <v>0</v>
          </cell>
        </row>
        <row r="1276">
          <cell r="A1276" t="str">
            <v>12</v>
          </cell>
          <cell r="B1276" t="str">
            <v>25</v>
          </cell>
          <cell r="C1276" t="str">
            <v>12</v>
          </cell>
          <cell r="D1276" t="str">
            <v>3</v>
          </cell>
          <cell r="E1276" t="str">
            <v>0019</v>
          </cell>
          <cell r="F1276" t="str">
            <v>0002</v>
          </cell>
          <cell r="G1276" t="str">
            <v>113</v>
          </cell>
          <cell r="H1276" t="str">
            <v>收ZLA00040#发票货款</v>
          </cell>
          <cell r="I1276" t="b">
            <v>0</v>
          </cell>
          <cell r="J1276">
            <v>133798.85</v>
          </cell>
          <cell r="K1276">
            <v>0</v>
          </cell>
          <cell r="L1276">
            <v>0</v>
          </cell>
        </row>
        <row r="1277">
          <cell r="A1277" t="str">
            <v>12</v>
          </cell>
          <cell r="B1277" t="str">
            <v>25</v>
          </cell>
          <cell r="C1277" t="str">
            <v>12</v>
          </cell>
          <cell r="D1277" t="str">
            <v>3</v>
          </cell>
          <cell r="E1277" t="str">
            <v>0019</v>
          </cell>
          <cell r="F1277" t="str">
            <v>0004</v>
          </cell>
          <cell r="G1277" t="str">
            <v>113</v>
          </cell>
          <cell r="H1277" t="str">
            <v>收货款</v>
          </cell>
          <cell r="I1277" t="b">
            <v>0</v>
          </cell>
          <cell r="J1277">
            <v>5785.71</v>
          </cell>
          <cell r="K1277">
            <v>0</v>
          </cell>
          <cell r="L1277">
            <v>0</v>
          </cell>
        </row>
        <row r="1278">
          <cell r="A1278" t="str">
            <v>12</v>
          </cell>
          <cell r="B1278" t="str">
            <v>21</v>
          </cell>
          <cell r="C1278" t="str">
            <v>12</v>
          </cell>
          <cell r="D1278" t="str">
            <v>4</v>
          </cell>
          <cell r="E1278" t="str">
            <v>0044</v>
          </cell>
          <cell r="F1278" t="str">
            <v>0001</v>
          </cell>
          <cell r="G1278" t="str">
            <v>113</v>
          </cell>
          <cell r="H1278" t="str">
            <v>付ZLA00043#发票海运费</v>
          </cell>
          <cell r="I1278" t="b">
            <v>1</v>
          </cell>
          <cell r="J1278">
            <v>52897.919999999998</v>
          </cell>
          <cell r="K1278">
            <v>0</v>
          </cell>
          <cell r="L1278">
            <v>0</v>
          </cell>
        </row>
        <row r="1279">
          <cell r="A1279" t="str">
            <v>12</v>
          </cell>
          <cell r="B1279" t="str">
            <v>21</v>
          </cell>
          <cell r="C1279" t="str">
            <v>12</v>
          </cell>
          <cell r="D1279" t="str">
            <v>4</v>
          </cell>
          <cell r="E1279" t="str">
            <v>0045</v>
          </cell>
          <cell r="F1279" t="str">
            <v>0001</v>
          </cell>
          <cell r="G1279" t="str">
            <v>113</v>
          </cell>
          <cell r="H1279" t="str">
            <v>付ZLA00041#发票海运费</v>
          </cell>
          <cell r="I1279" t="b">
            <v>1</v>
          </cell>
          <cell r="J1279">
            <v>26448.959999999999</v>
          </cell>
          <cell r="K1279">
            <v>0</v>
          </cell>
          <cell r="L1279">
            <v>0</v>
          </cell>
        </row>
        <row r="1280">
          <cell r="A1280" t="str">
            <v>12</v>
          </cell>
          <cell r="B1280" t="str">
            <v>21</v>
          </cell>
          <cell r="C1280" t="str">
            <v>12</v>
          </cell>
          <cell r="D1280" t="str">
            <v>4</v>
          </cell>
          <cell r="E1280" t="str">
            <v>0045</v>
          </cell>
          <cell r="F1280" t="str">
            <v>0002</v>
          </cell>
          <cell r="G1280" t="str">
            <v>113</v>
          </cell>
          <cell r="H1280" t="str">
            <v>付ZLA00042P#发票海运费</v>
          </cell>
          <cell r="I1280" t="b">
            <v>1</v>
          </cell>
          <cell r="J1280">
            <v>121499.91</v>
          </cell>
          <cell r="K1280">
            <v>0</v>
          </cell>
          <cell r="L1280">
            <v>0</v>
          </cell>
        </row>
        <row r="1281">
          <cell r="A1281" t="str">
            <v>12</v>
          </cell>
          <cell r="B1281" t="str">
            <v>21</v>
          </cell>
          <cell r="C1281" t="str">
            <v>12</v>
          </cell>
          <cell r="D1281" t="str">
            <v>4</v>
          </cell>
          <cell r="E1281" t="str">
            <v>0045</v>
          </cell>
          <cell r="F1281" t="str">
            <v>0003</v>
          </cell>
          <cell r="G1281" t="str">
            <v>113</v>
          </cell>
          <cell r="H1281" t="str">
            <v>付ZLA00046#发票海运费</v>
          </cell>
          <cell r="I1281" t="b">
            <v>1</v>
          </cell>
          <cell r="J1281">
            <v>77693.820000000007</v>
          </cell>
          <cell r="K1281">
            <v>0</v>
          </cell>
          <cell r="L1281">
            <v>0</v>
          </cell>
        </row>
        <row r="1282">
          <cell r="A1282" t="str">
            <v>12</v>
          </cell>
          <cell r="B1282" t="str">
            <v>21</v>
          </cell>
          <cell r="C1282" t="str">
            <v>12</v>
          </cell>
          <cell r="D1282" t="str">
            <v>4</v>
          </cell>
          <cell r="E1282" t="str">
            <v>0045</v>
          </cell>
          <cell r="F1282" t="str">
            <v>0004</v>
          </cell>
          <cell r="G1282" t="str">
            <v>113</v>
          </cell>
          <cell r="H1282" t="str">
            <v>付ZLA00044#发票海运费</v>
          </cell>
          <cell r="I1282" t="b">
            <v>1</v>
          </cell>
          <cell r="J1282">
            <v>19423.46</v>
          </cell>
          <cell r="K1282">
            <v>0</v>
          </cell>
          <cell r="L1282">
            <v>0</v>
          </cell>
        </row>
        <row r="1283">
          <cell r="A1283" t="str">
            <v>12</v>
          </cell>
          <cell r="B1283" t="str">
            <v>21</v>
          </cell>
          <cell r="C1283" t="str">
            <v>12</v>
          </cell>
          <cell r="D1283" t="str">
            <v>4</v>
          </cell>
          <cell r="E1283" t="str">
            <v>0045</v>
          </cell>
          <cell r="F1283" t="str">
            <v>0005</v>
          </cell>
          <cell r="G1283" t="str">
            <v>113</v>
          </cell>
          <cell r="H1283" t="str">
            <v>付ZLA00045#发票海运费</v>
          </cell>
          <cell r="I1283" t="b">
            <v>1</v>
          </cell>
          <cell r="J1283">
            <v>58270.37</v>
          </cell>
          <cell r="K1283">
            <v>0</v>
          </cell>
          <cell r="L1283">
            <v>0</v>
          </cell>
        </row>
        <row r="1284">
          <cell r="A1284" t="str">
            <v>12</v>
          </cell>
          <cell r="B1284" t="str">
            <v>21</v>
          </cell>
          <cell r="C1284" t="str">
            <v>12</v>
          </cell>
          <cell r="D1284" t="str">
            <v>4</v>
          </cell>
          <cell r="E1284" t="str">
            <v>0045</v>
          </cell>
          <cell r="F1284" t="str">
            <v>0006</v>
          </cell>
          <cell r="G1284" t="str">
            <v>113</v>
          </cell>
          <cell r="H1284" t="str">
            <v>付ZLA00040#发票海运费</v>
          </cell>
          <cell r="I1284" t="b">
            <v>1</v>
          </cell>
          <cell r="J1284">
            <v>20249.990000000002</v>
          </cell>
          <cell r="K1284">
            <v>0</v>
          </cell>
          <cell r="L1284">
            <v>0</v>
          </cell>
        </row>
        <row r="1285">
          <cell r="A1285" t="str">
            <v>12</v>
          </cell>
          <cell r="B1285" t="str">
            <v>21</v>
          </cell>
          <cell r="C1285" t="str">
            <v>12</v>
          </cell>
          <cell r="D1285" t="str">
            <v>4</v>
          </cell>
          <cell r="E1285" t="str">
            <v>0045</v>
          </cell>
          <cell r="F1285" t="str">
            <v>0007</v>
          </cell>
          <cell r="G1285" t="str">
            <v>113</v>
          </cell>
          <cell r="H1285" t="str">
            <v>付ZLA00047P#发票海运费</v>
          </cell>
          <cell r="I1285" t="b">
            <v>1</v>
          </cell>
          <cell r="J1285">
            <v>116540.73</v>
          </cell>
          <cell r="K1285">
            <v>0</v>
          </cell>
          <cell r="L1285">
            <v>0</v>
          </cell>
        </row>
        <row r="1286">
          <cell r="A1286" t="str">
            <v>12</v>
          </cell>
          <cell r="B1286" t="str">
            <v>21</v>
          </cell>
          <cell r="C1286" t="str">
            <v>12</v>
          </cell>
          <cell r="D1286" t="str">
            <v>4</v>
          </cell>
          <cell r="E1286" t="str">
            <v>0045</v>
          </cell>
          <cell r="F1286" t="str">
            <v>0008</v>
          </cell>
          <cell r="G1286" t="str">
            <v>113</v>
          </cell>
          <cell r="H1286" t="str">
            <v>付ZLA00039#发票海运费</v>
          </cell>
          <cell r="I1286" t="b">
            <v>1</v>
          </cell>
          <cell r="J1286">
            <v>38846.910000000003</v>
          </cell>
          <cell r="K1286">
            <v>0</v>
          </cell>
          <cell r="L1286">
            <v>0</v>
          </cell>
        </row>
        <row r="1287">
          <cell r="A1287" t="str">
            <v>12</v>
          </cell>
          <cell r="B1287" t="str">
            <v>22</v>
          </cell>
          <cell r="C1287" t="str">
            <v>12</v>
          </cell>
          <cell r="D1287" t="str">
            <v>5</v>
          </cell>
          <cell r="E1287" t="str">
            <v>0018</v>
          </cell>
          <cell r="F1287" t="str">
            <v>0001</v>
          </cell>
          <cell r="G1287" t="str">
            <v>113</v>
          </cell>
          <cell r="H1287" t="str">
            <v>转ZLA0035.31P.36P.37P#海运费</v>
          </cell>
          <cell r="I1287" t="b">
            <v>1</v>
          </cell>
          <cell r="J1287">
            <v>293418.15000000002</v>
          </cell>
          <cell r="K1287">
            <v>0</v>
          </cell>
          <cell r="L1287">
            <v>0</v>
          </cell>
        </row>
        <row r="1288">
          <cell r="A1288" t="str">
            <v>12</v>
          </cell>
          <cell r="B1288" t="str">
            <v>22</v>
          </cell>
          <cell r="C1288" t="str">
            <v>12</v>
          </cell>
          <cell r="D1288" t="str">
            <v>5</v>
          </cell>
          <cell r="E1288" t="str">
            <v>0018</v>
          </cell>
          <cell r="F1288" t="str">
            <v>0002</v>
          </cell>
          <cell r="G1288" t="str">
            <v>113</v>
          </cell>
          <cell r="H1288" t="str">
            <v>转ZLA0033.34#海运费</v>
          </cell>
          <cell r="I1288" t="b">
            <v>1</v>
          </cell>
          <cell r="J1288">
            <v>80586.679999999993</v>
          </cell>
          <cell r="K1288">
            <v>0</v>
          </cell>
          <cell r="L1288">
            <v>0</v>
          </cell>
        </row>
        <row r="1289">
          <cell r="A1289" t="str">
            <v>12</v>
          </cell>
          <cell r="B1289" t="str">
            <v>22</v>
          </cell>
          <cell r="C1289" t="str">
            <v>12</v>
          </cell>
          <cell r="D1289" t="str">
            <v>5</v>
          </cell>
          <cell r="E1289" t="str">
            <v>0018</v>
          </cell>
          <cell r="F1289" t="str">
            <v>0003</v>
          </cell>
          <cell r="G1289" t="str">
            <v>113</v>
          </cell>
          <cell r="H1289" t="str">
            <v>转ZLA0038海运费</v>
          </cell>
          <cell r="I1289" t="b">
            <v>1</v>
          </cell>
          <cell r="J1289">
            <v>2479.59</v>
          </cell>
          <cell r="K1289">
            <v>0</v>
          </cell>
          <cell r="L1289">
            <v>0</v>
          </cell>
        </row>
        <row r="1290">
          <cell r="A1290" t="str">
            <v>12</v>
          </cell>
          <cell r="B1290" t="str">
            <v>23</v>
          </cell>
          <cell r="C1290" t="str">
            <v>12</v>
          </cell>
          <cell r="D1290" t="str">
            <v>5</v>
          </cell>
          <cell r="E1290" t="str">
            <v>0022</v>
          </cell>
          <cell r="F1290" t="str">
            <v>0001</v>
          </cell>
          <cell r="G1290" t="str">
            <v>113</v>
          </cell>
          <cell r="H1290" t="str">
            <v>转ZLA00032发票海运费</v>
          </cell>
          <cell r="I1290" t="b">
            <v>1</v>
          </cell>
          <cell r="J1290">
            <v>39673.440000000002</v>
          </cell>
          <cell r="K1290">
            <v>0</v>
          </cell>
          <cell r="L1290">
            <v>0</v>
          </cell>
        </row>
        <row r="1291">
          <cell r="A1291" t="str">
            <v>12</v>
          </cell>
          <cell r="B1291" t="str">
            <v>23</v>
          </cell>
          <cell r="C1291" t="str">
            <v>12</v>
          </cell>
          <cell r="D1291" t="str">
            <v>5</v>
          </cell>
          <cell r="E1291" t="str">
            <v>0023</v>
          </cell>
          <cell r="F1291" t="str">
            <v>0004</v>
          </cell>
          <cell r="G1291" t="str">
            <v>113</v>
          </cell>
          <cell r="H1291" t="str">
            <v>转收货款</v>
          </cell>
          <cell r="I1291" t="b">
            <v>0</v>
          </cell>
          <cell r="J1291">
            <v>125125</v>
          </cell>
          <cell r="K1291">
            <v>0</v>
          </cell>
          <cell r="L1291">
            <v>0</v>
          </cell>
        </row>
        <row r="1292">
          <cell r="A1292" t="str">
            <v>12</v>
          </cell>
          <cell r="B1292" t="str">
            <v>27</v>
          </cell>
          <cell r="C1292" t="str">
            <v>12</v>
          </cell>
          <cell r="D1292" t="str">
            <v>5</v>
          </cell>
          <cell r="E1292" t="str">
            <v>0038</v>
          </cell>
          <cell r="F1292" t="str">
            <v>0001</v>
          </cell>
          <cell r="G1292" t="str">
            <v>113</v>
          </cell>
          <cell r="H1292" t="str">
            <v>转代收尚进果汁款</v>
          </cell>
          <cell r="I1292" t="b">
            <v>1</v>
          </cell>
          <cell r="J1292">
            <v>1295.9000000000001</v>
          </cell>
          <cell r="K1292">
            <v>0</v>
          </cell>
          <cell r="L1292">
            <v>0</v>
          </cell>
        </row>
        <row r="1293">
          <cell r="A1293" t="str">
            <v>12</v>
          </cell>
          <cell r="B1293" t="str">
            <v>28</v>
          </cell>
          <cell r="C1293" t="str">
            <v>12</v>
          </cell>
          <cell r="D1293" t="str">
            <v>5</v>
          </cell>
          <cell r="E1293" t="str">
            <v>0046</v>
          </cell>
          <cell r="F1293" t="str">
            <v>0001</v>
          </cell>
          <cell r="G1293" t="str">
            <v>113</v>
          </cell>
          <cell r="H1293" t="str">
            <v>转ZLB06发票出口收入</v>
          </cell>
          <cell r="I1293" t="b">
            <v>1</v>
          </cell>
          <cell r="J1293">
            <v>809068.23</v>
          </cell>
          <cell r="K1293">
            <v>0</v>
          </cell>
          <cell r="L1293">
            <v>0</v>
          </cell>
        </row>
        <row r="1294">
          <cell r="A1294" t="str">
            <v>12</v>
          </cell>
          <cell r="B1294" t="str">
            <v>28</v>
          </cell>
          <cell r="C1294" t="str">
            <v>12</v>
          </cell>
          <cell r="D1294" t="str">
            <v>5</v>
          </cell>
          <cell r="E1294" t="str">
            <v>0046</v>
          </cell>
          <cell r="F1294" t="str">
            <v>0004</v>
          </cell>
          <cell r="G1294" t="str">
            <v>113</v>
          </cell>
          <cell r="H1294" t="str">
            <v>转FVE99112发票出口收入</v>
          </cell>
          <cell r="I1294" t="b">
            <v>1</v>
          </cell>
          <cell r="J1294">
            <v>157512.14000000001</v>
          </cell>
          <cell r="K1294">
            <v>0</v>
          </cell>
          <cell r="L1294">
            <v>0</v>
          </cell>
        </row>
        <row r="1295">
          <cell r="A1295" t="str">
            <v>12</v>
          </cell>
          <cell r="B1295" t="str">
            <v>28</v>
          </cell>
          <cell r="C1295" t="str">
            <v>12</v>
          </cell>
          <cell r="D1295" t="str">
            <v>5</v>
          </cell>
          <cell r="E1295" t="str">
            <v>0046</v>
          </cell>
          <cell r="F1295" t="str">
            <v>0007</v>
          </cell>
          <cell r="G1295" t="str">
            <v>113</v>
          </cell>
          <cell r="H1295" t="str">
            <v>转FVE99113发票出口收入</v>
          </cell>
          <cell r="I1295" t="b">
            <v>1</v>
          </cell>
          <cell r="J1295">
            <v>144804.91</v>
          </cell>
          <cell r="K1295">
            <v>0</v>
          </cell>
          <cell r="L1295">
            <v>0</v>
          </cell>
        </row>
        <row r="1296">
          <cell r="A1296" t="str">
            <v>12</v>
          </cell>
          <cell r="B1296" t="str">
            <v>28</v>
          </cell>
          <cell r="C1296" t="str">
            <v>12</v>
          </cell>
          <cell r="D1296" t="str">
            <v>5</v>
          </cell>
          <cell r="E1296" t="str">
            <v>0046</v>
          </cell>
          <cell r="F1296" t="str">
            <v>0010</v>
          </cell>
          <cell r="G1296" t="str">
            <v>113</v>
          </cell>
          <cell r="H1296" t="str">
            <v>转FVE99114发票出口收入</v>
          </cell>
          <cell r="I1296" t="b">
            <v>1</v>
          </cell>
          <cell r="J1296">
            <v>149759.56</v>
          </cell>
          <cell r="K1296">
            <v>0</v>
          </cell>
          <cell r="L1296">
            <v>0</v>
          </cell>
        </row>
        <row r="1297">
          <cell r="A1297" t="str">
            <v>12</v>
          </cell>
          <cell r="B1297" t="str">
            <v>28</v>
          </cell>
          <cell r="C1297" t="str">
            <v>12</v>
          </cell>
          <cell r="D1297" t="str">
            <v>5</v>
          </cell>
          <cell r="E1297" t="str">
            <v>0046</v>
          </cell>
          <cell r="F1297" t="str">
            <v>0013</v>
          </cell>
          <cell r="G1297" t="str">
            <v>113</v>
          </cell>
          <cell r="H1297" t="str">
            <v>转FVE99115发票出口收入</v>
          </cell>
          <cell r="I1297" t="b">
            <v>1</v>
          </cell>
          <cell r="J1297">
            <v>568460.93999999994</v>
          </cell>
          <cell r="K1297">
            <v>0</v>
          </cell>
          <cell r="L1297">
            <v>0</v>
          </cell>
        </row>
        <row r="1298">
          <cell r="A1298" t="str">
            <v>12</v>
          </cell>
          <cell r="B1298" t="str">
            <v>28</v>
          </cell>
          <cell r="C1298" t="str">
            <v>12</v>
          </cell>
          <cell r="D1298" t="str">
            <v>5</v>
          </cell>
          <cell r="E1298" t="str">
            <v>0046</v>
          </cell>
          <cell r="F1298" t="str">
            <v>0016</v>
          </cell>
          <cell r="G1298" t="str">
            <v>113</v>
          </cell>
          <cell r="H1298" t="str">
            <v>转FVE99116发票出口收入</v>
          </cell>
          <cell r="I1298" t="b">
            <v>1</v>
          </cell>
          <cell r="J1298">
            <v>398947.48</v>
          </cell>
          <cell r="K1298">
            <v>0</v>
          </cell>
          <cell r="L1298">
            <v>0</v>
          </cell>
        </row>
        <row r="1299">
          <cell r="A1299" t="str">
            <v>12</v>
          </cell>
          <cell r="B1299" t="str">
            <v>28</v>
          </cell>
          <cell r="C1299" t="str">
            <v>12</v>
          </cell>
          <cell r="D1299" t="str">
            <v>5</v>
          </cell>
          <cell r="E1299" t="str">
            <v>0046</v>
          </cell>
          <cell r="F1299" t="str">
            <v>0019</v>
          </cell>
          <cell r="G1299" t="str">
            <v>113</v>
          </cell>
          <cell r="H1299" t="str">
            <v>转FVE99117发票出口收入</v>
          </cell>
          <cell r="I1299" t="b">
            <v>1</v>
          </cell>
          <cell r="J1299">
            <v>797721.21</v>
          </cell>
          <cell r="K1299">
            <v>0</v>
          </cell>
          <cell r="L1299">
            <v>0</v>
          </cell>
        </row>
        <row r="1300">
          <cell r="A1300" t="str">
            <v>12</v>
          </cell>
          <cell r="B1300" t="str">
            <v>28</v>
          </cell>
          <cell r="C1300" t="str">
            <v>12</v>
          </cell>
          <cell r="D1300" t="str">
            <v>5</v>
          </cell>
          <cell r="E1300" t="str">
            <v>0046</v>
          </cell>
          <cell r="F1300" t="str">
            <v>0021</v>
          </cell>
          <cell r="G1300" t="str">
            <v>113</v>
          </cell>
          <cell r="H1300" t="str">
            <v>转FVE99117发票出口海运费</v>
          </cell>
          <cell r="I1300" t="b">
            <v>1</v>
          </cell>
          <cell r="J1300">
            <v>-126445.32</v>
          </cell>
          <cell r="K1300">
            <v>0</v>
          </cell>
          <cell r="L1300">
            <v>0</v>
          </cell>
        </row>
        <row r="1301">
          <cell r="A1301" t="str">
            <v>12</v>
          </cell>
          <cell r="B1301" t="str">
            <v>28</v>
          </cell>
          <cell r="C1301" t="str">
            <v>12</v>
          </cell>
          <cell r="D1301" t="str">
            <v>5</v>
          </cell>
          <cell r="E1301" t="str">
            <v>0047</v>
          </cell>
          <cell r="F1301" t="str">
            <v>0003</v>
          </cell>
          <cell r="G1301" t="str">
            <v>113</v>
          </cell>
          <cell r="H1301" t="str">
            <v>转FVE99112#发票中行扣费等</v>
          </cell>
          <cell r="I1301" t="b">
            <v>0</v>
          </cell>
          <cell r="J1301">
            <v>488.13</v>
          </cell>
          <cell r="K1301">
            <v>0</v>
          </cell>
          <cell r="L1301">
            <v>0</v>
          </cell>
        </row>
        <row r="1302">
          <cell r="A1302" t="str">
            <v>12</v>
          </cell>
          <cell r="B1302" t="str">
            <v>28</v>
          </cell>
          <cell r="C1302" t="str">
            <v>12</v>
          </cell>
          <cell r="D1302" t="str">
            <v>5</v>
          </cell>
          <cell r="E1302" t="str">
            <v>0047</v>
          </cell>
          <cell r="F1302" t="str">
            <v>0005</v>
          </cell>
          <cell r="G1302" t="str">
            <v>113</v>
          </cell>
          <cell r="H1302" t="str">
            <v>转FVE99115#发票国外扣费</v>
          </cell>
          <cell r="I1302" t="b">
            <v>0</v>
          </cell>
          <cell r="J1302">
            <v>899.14</v>
          </cell>
          <cell r="K1302">
            <v>0</v>
          </cell>
          <cell r="L1302">
            <v>0</v>
          </cell>
        </row>
        <row r="1303">
          <cell r="A1303" t="str">
            <v>12</v>
          </cell>
          <cell r="B1303" t="str">
            <v>28</v>
          </cell>
          <cell r="C1303" t="str">
            <v>12</v>
          </cell>
          <cell r="D1303" t="str">
            <v>5</v>
          </cell>
          <cell r="E1303" t="str">
            <v>0048</v>
          </cell>
          <cell r="F1303" t="str">
            <v>0003</v>
          </cell>
          <cell r="G1303" t="str">
            <v>113</v>
          </cell>
          <cell r="H1303" t="str">
            <v>转FVE99116#发票中行扣费</v>
          </cell>
          <cell r="I1303" t="b">
            <v>0</v>
          </cell>
          <cell r="J1303">
            <v>487.71</v>
          </cell>
          <cell r="K1303">
            <v>0</v>
          </cell>
          <cell r="L1303">
            <v>0</v>
          </cell>
        </row>
        <row r="1304">
          <cell r="A1304" t="str">
            <v>12</v>
          </cell>
          <cell r="B1304" t="str">
            <v>28</v>
          </cell>
          <cell r="C1304" t="str">
            <v>12</v>
          </cell>
          <cell r="D1304" t="str">
            <v>5</v>
          </cell>
          <cell r="E1304" t="str">
            <v>0049</v>
          </cell>
          <cell r="F1304" t="str">
            <v>0003</v>
          </cell>
          <cell r="G1304" t="str">
            <v>113</v>
          </cell>
          <cell r="H1304" t="str">
            <v>转FVE99118#发票中行扣费</v>
          </cell>
          <cell r="I1304" t="b">
            <v>0</v>
          </cell>
          <cell r="J1304">
            <v>487.68</v>
          </cell>
          <cell r="K1304">
            <v>0</v>
          </cell>
          <cell r="L1304">
            <v>0</v>
          </cell>
        </row>
        <row r="1305">
          <cell r="A1305" t="str">
            <v>12</v>
          </cell>
          <cell r="B1305" t="str">
            <v>28</v>
          </cell>
          <cell r="C1305" t="str">
            <v>12</v>
          </cell>
          <cell r="D1305" t="str">
            <v>5</v>
          </cell>
          <cell r="E1305" t="str">
            <v>0050</v>
          </cell>
          <cell r="F1305" t="str">
            <v>0003</v>
          </cell>
          <cell r="G1305" t="str">
            <v>113</v>
          </cell>
          <cell r="H1305" t="str">
            <v>转FVE99113#发票受益人付费</v>
          </cell>
          <cell r="I1305" t="b">
            <v>0</v>
          </cell>
          <cell r="J1305">
            <v>1371.38</v>
          </cell>
          <cell r="K1305">
            <v>0</v>
          </cell>
          <cell r="L1305">
            <v>0</v>
          </cell>
        </row>
        <row r="1306">
          <cell r="A1306" t="str">
            <v>12</v>
          </cell>
          <cell r="B1306" t="str">
            <v>28</v>
          </cell>
          <cell r="C1306" t="str">
            <v>12</v>
          </cell>
          <cell r="D1306" t="str">
            <v>5</v>
          </cell>
          <cell r="E1306" t="str">
            <v>0051</v>
          </cell>
          <cell r="F1306" t="str">
            <v>0002</v>
          </cell>
          <cell r="G1306" t="str">
            <v>113</v>
          </cell>
          <cell r="H1306" t="str">
            <v>转FVE99114#发票中行扣费</v>
          </cell>
          <cell r="I1306" t="b">
            <v>0</v>
          </cell>
          <cell r="J1306">
            <v>149.72</v>
          </cell>
          <cell r="K1306">
            <v>0</v>
          </cell>
          <cell r="L1306">
            <v>0</v>
          </cell>
        </row>
        <row r="1307">
          <cell r="A1307" t="str">
            <v>12</v>
          </cell>
          <cell r="B1307" t="str">
            <v>28</v>
          </cell>
          <cell r="C1307" t="str">
            <v>12</v>
          </cell>
          <cell r="D1307" t="str">
            <v>5</v>
          </cell>
          <cell r="E1307" t="str">
            <v>0051</v>
          </cell>
          <cell r="F1307" t="str">
            <v>0005</v>
          </cell>
          <cell r="G1307" t="str">
            <v>113</v>
          </cell>
          <cell r="H1307" t="str">
            <v>转FVE99124#发票中行扣费</v>
          </cell>
          <cell r="I1307" t="b">
            <v>0</v>
          </cell>
          <cell r="J1307">
            <v>579.47</v>
          </cell>
          <cell r="K1307">
            <v>0</v>
          </cell>
          <cell r="L1307">
            <v>0</v>
          </cell>
        </row>
        <row r="1308">
          <cell r="A1308" t="str">
            <v>12</v>
          </cell>
          <cell r="B1308" t="str">
            <v>28</v>
          </cell>
          <cell r="C1308" t="str">
            <v>12</v>
          </cell>
          <cell r="D1308" t="str">
            <v>5</v>
          </cell>
          <cell r="E1308" t="str">
            <v>0052</v>
          </cell>
          <cell r="F1308" t="str">
            <v>0003</v>
          </cell>
          <cell r="G1308" t="str">
            <v>113</v>
          </cell>
          <cell r="H1308" t="str">
            <v>转ZLA00002#发票中行扣费</v>
          </cell>
          <cell r="I1308" t="b">
            <v>0</v>
          </cell>
          <cell r="J1308">
            <v>487.72</v>
          </cell>
          <cell r="K1308">
            <v>0</v>
          </cell>
          <cell r="L1308">
            <v>0</v>
          </cell>
        </row>
        <row r="1309">
          <cell r="A1309" t="str">
            <v>12</v>
          </cell>
          <cell r="B1309" t="str">
            <v>28</v>
          </cell>
          <cell r="C1309" t="str">
            <v>12</v>
          </cell>
          <cell r="D1309" t="str">
            <v>5</v>
          </cell>
          <cell r="E1309" t="str">
            <v>0053</v>
          </cell>
          <cell r="F1309" t="str">
            <v>0003</v>
          </cell>
          <cell r="G1309" t="str">
            <v>113</v>
          </cell>
          <cell r="H1309" t="str">
            <v>转ZLA00014#发票国外扣费</v>
          </cell>
          <cell r="I1309" t="b">
            <v>0</v>
          </cell>
          <cell r="J1309">
            <v>2939.39</v>
          </cell>
          <cell r="K1309">
            <v>0</v>
          </cell>
          <cell r="L1309">
            <v>0</v>
          </cell>
        </row>
        <row r="1310">
          <cell r="A1310" t="str">
            <v>12</v>
          </cell>
          <cell r="B1310" t="str">
            <v>28</v>
          </cell>
          <cell r="C1310" t="str">
            <v>12</v>
          </cell>
          <cell r="D1310" t="str">
            <v>5</v>
          </cell>
          <cell r="E1310" t="str">
            <v>0054</v>
          </cell>
          <cell r="F1310" t="str">
            <v>0001</v>
          </cell>
          <cell r="G1310" t="str">
            <v>113</v>
          </cell>
          <cell r="H1310" t="str">
            <v>转FVE99118发票出口收入</v>
          </cell>
          <cell r="I1310" t="b">
            <v>1</v>
          </cell>
          <cell r="J1310">
            <v>568357.80000000005</v>
          </cell>
          <cell r="K1310">
            <v>0</v>
          </cell>
          <cell r="L1310">
            <v>0</v>
          </cell>
        </row>
        <row r="1311">
          <cell r="A1311" t="str">
            <v>12</v>
          </cell>
          <cell r="B1311" t="str">
            <v>28</v>
          </cell>
          <cell r="C1311" t="str">
            <v>12</v>
          </cell>
          <cell r="D1311" t="str">
            <v>5</v>
          </cell>
          <cell r="E1311" t="str">
            <v>0054</v>
          </cell>
          <cell r="F1311" t="str">
            <v>0004</v>
          </cell>
          <cell r="G1311" t="str">
            <v>113</v>
          </cell>
          <cell r="H1311" t="str">
            <v>转FVE99119发票出口收入</v>
          </cell>
          <cell r="I1311" t="b">
            <v>1</v>
          </cell>
          <cell r="J1311">
            <v>398937.83</v>
          </cell>
          <cell r="K1311">
            <v>0</v>
          </cell>
          <cell r="L1311">
            <v>0</v>
          </cell>
        </row>
        <row r="1312">
          <cell r="A1312" t="str">
            <v>12</v>
          </cell>
          <cell r="B1312" t="str">
            <v>28</v>
          </cell>
          <cell r="C1312" t="str">
            <v>12</v>
          </cell>
          <cell r="D1312" t="str">
            <v>5</v>
          </cell>
          <cell r="E1312" t="str">
            <v>0054</v>
          </cell>
          <cell r="F1312" t="str">
            <v>0006</v>
          </cell>
          <cell r="G1312" t="str">
            <v>113</v>
          </cell>
          <cell r="H1312" t="str">
            <v>转FVE99119发票出口海运费</v>
          </cell>
          <cell r="I1312" t="b">
            <v>1</v>
          </cell>
          <cell r="J1312">
            <v>-63234.9</v>
          </cell>
          <cell r="K1312">
            <v>0</v>
          </cell>
          <cell r="L1312">
            <v>0</v>
          </cell>
        </row>
        <row r="1313">
          <cell r="A1313" t="str">
            <v>12</v>
          </cell>
          <cell r="B1313" t="str">
            <v>28</v>
          </cell>
          <cell r="C1313" t="str">
            <v>12</v>
          </cell>
          <cell r="D1313" t="str">
            <v>5</v>
          </cell>
          <cell r="E1313" t="str">
            <v>0054</v>
          </cell>
          <cell r="F1313" t="str">
            <v>0007</v>
          </cell>
          <cell r="G1313" t="str">
            <v>113</v>
          </cell>
          <cell r="H1313" t="str">
            <v>转FVE99121发票出口收入</v>
          </cell>
          <cell r="I1313" t="b">
            <v>1</v>
          </cell>
          <cell r="J1313">
            <v>797894.96</v>
          </cell>
          <cell r="K1313">
            <v>0</v>
          </cell>
          <cell r="L1313">
            <v>0</v>
          </cell>
        </row>
        <row r="1314">
          <cell r="A1314" t="str">
            <v>12</v>
          </cell>
          <cell r="B1314" t="str">
            <v>28</v>
          </cell>
          <cell r="C1314" t="str">
            <v>12</v>
          </cell>
          <cell r="D1314" t="str">
            <v>5</v>
          </cell>
          <cell r="E1314" t="str">
            <v>0054</v>
          </cell>
          <cell r="F1314" t="str">
            <v>0009</v>
          </cell>
          <cell r="G1314" t="str">
            <v>113</v>
          </cell>
          <cell r="H1314" t="str">
            <v>转FVE99121发票出口海运费</v>
          </cell>
          <cell r="I1314" t="b">
            <v>1</v>
          </cell>
          <cell r="J1314">
            <v>-126472.86</v>
          </cell>
          <cell r="K1314">
            <v>0</v>
          </cell>
          <cell r="L1314">
            <v>0</v>
          </cell>
        </row>
        <row r="1315">
          <cell r="A1315" t="str">
            <v>12</v>
          </cell>
          <cell r="B1315" t="str">
            <v>28</v>
          </cell>
          <cell r="C1315" t="str">
            <v>12</v>
          </cell>
          <cell r="D1315" t="str">
            <v>5</v>
          </cell>
          <cell r="E1315" t="str">
            <v>0054</v>
          </cell>
          <cell r="F1315" t="str">
            <v>0010</v>
          </cell>
          <cell r="G1315" t="str">
            <v>113</v>
          </cell>
          <cell r="H1315" t="str">
            <v>转FVE99122发票出口收入</v>
          </cell>
          <cell r="I1315" t="b">
            <v>1</v>
          </cell>
          <cell r="J1315">
            <v>398860.61</v>
          </cell>
          <cell r="K1315">
            <v>0</v>
          </cell>
          <cell r="L1315">
            <v>0</v>
          </cell>
        </row>
        <row r="1316">
          <cell r="A1316" t="str">
            <v>12</v>
          </cell>
          <cell r="B1316" t="str">
            <v>28</v>
          </cell>
          <cell r="C1316" t="str">
            <v>12</v>
          </cell>
          <cell r="D1316" t="str">
            <v>5</v>
          </cell>
          <cell r="E1316" t="str">
            <v>0054</v>
          </cell>
          <cell r="F1316" t="str">
            <v>0012</v>
          </cell>
          <cell r="G1316" t="str">
            <v>113</v>
          </cell>
          <cell r="H1316" t="str">
            <v>转FVE99122发票出口海运费</v>
          </cell>
          <cell r="I1316" t="b">
            <v>1</v>
          </cell>
          <cell r="J1316">
            <v>-63222.66</v>
          </cell>
          <cell r="K1316">
            <v>0</v>
          </cell>
          <cell r="L1316">
            <v>0</v>
          </cell>
        </row>
        <row r="1317">
          <cell r="A1317" t="str">
            <v>12</v>
          </cell>
          <cell r="B1317" t="str">
            <v>28</v>
          </cell>
          <cell r="C1317" t="str">
            <v>12</v>
          </cell>
          <cell r="D1317" t="str">
            <v>5</v>
          </cell>
          <cell r="E1317" t="str">
            <v>0054</v>
          </cell>
          <cell r="F1317" t="str">
            <v>0013</v>
          </cell>
          <cell r="G1317" t="str">
            <v>113</v>
          </cell>
          <cell r="H1317" t="str">
            <v>转FVE99123发票出口收入</v>
          </cell>
          <cell r="I1317" t="b">
            <v>1</v>
          </cell>
          <cell r="J1317">
            <v>378447.42</v>
          </cell>
          <cell r="K1317">
            <v>0</v>
          </cell>
          <cell r="L1317">
            <v>0</v>
          </cell>
        </row>
        <row r="1318">
          <cell r="A1318" t="str">
            <v>12</v>
          </cell>
          <cell r="B1318" t="str">
            <v>28</v>
          </cell>
          <cell r="C1318" t="str">
            <v>12</v>
          </cell>
          <cell r="D1318" t="str">
            <v>5</v>
          </cell>
          <cell r="E1318" t="str">
            <v>0054</v>
          </cell>
          <cell r="F1318" t="str">
            <v>0015</v>
          </cell>
          <cell r="G1318" t="str">
            <v>113</v>
          </cell>
          <cell r="H1318" t="str">
            <v>狥VE99123发票出口海运费</v>
          </cell>
          <cell r="I1318" t="b">
            <v>1</v>
          </cell>
          <cell r="J1318">
            <v>-63229.55</v>
          </cell>
          <cell r="K1318">
            <v>0</v>
          </cell>
          <cell r="L1318">
            <v>0</v>
          </cell>
        </row>
        <row r="1319">
          <cell r="A1319" t="str">
            <v>12</v>
          </cell>
          <cell r="B1319" t="str">
            <v>28</v>
          </cell>
          <cell r="C1319" t="str">
            <v>12</v>
          </cell>
          <cell r="D1319" t="str">
            <v>5</v>
          </cell>
          <cell r="E1319" t="str">
            <v>0054</v>
          </cell>
          <cell r="F1319" t="str">
            <v>0016</v>
          </cell>
          <cell r="G1319" t="str">
            <v>113</v>
          </cell>
          <cell r="H1319" t="str">
            <v>转FVE99124发票出口收入</v>
          </cell>
          <cell r="I1319" t="b">
            <v>1</v>
          </cell>
          <cell r="J1319">
            <v>149716.09</v>
          </cell>
          <cell r="K1319">
            <v>0</v>
          </cell>
          <cell r="L1319">
            <v>0</v>
          </cell>
        </row>
        <row r="1320">
          <cell r="A1320" t="str">
            <v>12</v>
          </cell>
          <cell r="B1320" t="str">
            <v>28</v>
          </cell>
          <cell r="C1320" t="str">
            <v>12</v>
          </cell>
          <cell r="D1320" t="str">
            <v>5</v>
          </cell>
          <cell r="E1320" t="str">
            <v>0054</v>
          </cell>
          <cell r="F1320" t="str">
            <v>0018</v>
          </cell>
          <cell r="G1320" t="str">
            <v>113</v>
          </cell>
          <cell r="H1320" t="str">
            <v>转FVE99124发票出口海运费</v>
          </cell>
          <cell r="I1320" t="b">
            <v>1</v>
          </cell>
          <cell r="J1320">
            <v>-2148.9299999999998</v>
          </cell>
          <cell r="K1320">
            <v>0</v>
          </cell>
          <cell r="L1320">
            <v>0</v>
          </cell>
        </row>
        <row r="1321">
          <cell r="A1321" t="str">
            <v>12</v>
          </cell>
          <cell r="B1321" t="str">
            <v>28</v>
          </cell>
          <cell r="C1321" t="str">
            <v>12</v>
          </cell>
          <cell r="D1321" t="str">
            <v>5</v>
          </cell>
          <cell r="E1321" t="str">
            <v>0054</v>
          </cell>
          <cell r="F1321" t="str">
            <v>0019</v>
          </cell>
          <cell r="G1321" t="str">
            <v>113</v>
          </cell>
          <cell r="H1321" t="str">
            <v>转FVE99125发票出口收入</v>
          </cell>
          <cell r="I1321" t="b">
            <v>1</v>
          </cell>
          <cell r="J1321">
            <v>136840.32000000001</v>
          </cell>
          <cell r="K1321">
            <v>0</v>
          </cell>
          <cell r="L1321">
            <v>0</v>
          </cell>
        </row>
        <row r="1322">
          <cell r="A1322" t="str">
            <v>12</v>
          </cell>
          <cell r="B1322" t="str">
            <v>28</v>
          </cell>
          <cell r="C1322" t="str">
            <v>12</v>
          </cell>
          <cell r="D1322" t="str">
            <v>5</v>
          </cell>
          <cell r="E1322" t="str">
            <v>0054</v>
          </cell>
          <cell r="F1322" t="str">
            <v>0021</v>
          </cell>
          <cell r="G1322" t="str">
            <v>113</v>
          </cell>
          <cell r="H1322" t="str">
            <v>转FVE99125发票出口海运费</v>
          </cell>
          <cell r="I1322" t="b">
            <v>1</v>
          </cell>
          <cell r="J1322">
            <v>-20333.87</v>
          </cell>
          <cell r="K1322">
            <v>0</v>
          </cell>
          <cell r="L1322">
            <v>0</v>
          </cell>
        </row>
        <row r="1323">
          <cell r="A1323" t="str">
            <v>12</v>
          </cell>
          <cell r="B1323" t="str">
            <v>28</v>
          </cell>
          <cell r="C1323" t="str">
            <v>12</v>
          </cell>
          <cell r="D1323" t="str">
            <v>5</v>
          </cell>
          <cell r="E1323" t="str">
            <v>0055</v>
          </cell>
          <cell r="F1323" t="str">
            <v>0003</v>
          </cell>
          <cell r="G1323" t="str">
            <v>113</v>
          </cell>
          <cell r="H1323" t="str">
            <v>转ZLA00025#发票国外扣费</v>
          </cell>
          <cell r="I1323" t="b">
            <v>0</v>
          </cell>
          <cell r="J1323">
            <v>3043.45</v>
          </cell>
          <cell r="K1323">
            <v>0</v>
          </cell>
          <cell r="L1323">
            <v>0</v>
          </cell>
        </row>
        <row r="1324">
          <cell r="A1324" t="str">
            <v>12</v>
          </cell>
          <cell r="B1324" t="str">
            <v>28</v>
          </cell>
          <cell r="C1324" t="str">
            <v>12</v>
          </cell>
          <cell r="D1324" t="str">
            <v>5</v>
          </cell>
          <cell r="E1324" t="str">
            <v>0056</v>
          </cell>
          <cell r="F1324" t="str">
            <v>0003</v>
          </cell>
          <cell r="G1324" t="str">
            <v>113</v>
          </cell>
          <cell r="H1324" t="str">
            <v>转ZLA00028#发票国外扣费</v>
          </cell>
          <cell r="I1324" t="b">
            <v>0</v>
          </cell>
          <cell r="J1324">
            <v>1660.07</v>
          </cell>
          <cell r="K1324">
            <v>0</v>
          </cell>
          <cell r="L1324">
            <v>0</v>
          </cell>
        </row>
        <row r="1325">
          <cell r="A1325" t="str">
            <v>12</v>
          </cell>
          <cell r="B1325" t="str">
            <v>28</v>
          </cell>
          <cell r="C1325" t="str">
            <v>12</v>
          </cell>
          <cell r="D1325" t="str">
            <v>5</v>
          </cell>
          <cell r="E1325" t="str">
            <v>0057</v>
          </cell>
          <cell r="F1325" t="str">
            <v>0003</v>
          </cell>
          <cell r="G1325" t="str">
            <v>113</v>
          </cell>
          <cell r="H1325" t="str">
            <v>转ZLA00013P#发票国外扣费</v>
          </cell>
          <cell r="I1325" t="b">
            <v>0</v>
          </cell>
          <cell r="J1325">
            <v>578.53</v>
          </cell>
          <cell r="K1325">
            <v>0</v>
          </cell>
          <cell r="L1325">
            <v>0</v>
          </cell>
        </row>
        <row r="1326">
          <cell r="A1326" t="str">
            <v>12</v>
          </cell>
          <cell r="B1326" t="str">
            <v>28</v>
          </cell>
          <cell r="C1326" t="str">
            <v>12</v>
          </cell>
          <cell r="D1326" t="str">
            <v>5</v>
          </cell>
          <cell r="E1326" t="str">
            <v>0058</v>
          </cell>
          <cell r="F1326" t="str">
            <v>0003</v>
          </cell>
          <cell r="G1326" t="str">
            <v>113</v>
          </cell>
          <cell r="H1326" t="str">
            <v>转ZLA00011#发票国外扣费</v>
          </cell>
          <cell r="I1326" t="b">
            <v>0</v>
          </cell>
          <cell r="J1326">
            <v>1262.67</v>
          </cell>
          <cell r="K1326">
            <v>0</v>
          </cell>
          <cell r="L1326">
            <v>0</v>
          </cell>
        </row>
        <row r="1327">
          <cell r="A1327" t="str">
            <v>12</v>
          </cell>
          <cell r="B1327" t="str">
            <v>28</v>
          </cell>
          <cell r="C1327" t="str">
            <v>12</v>
          </cell>
          <cell r="D1327" t="str">
            <v>5</v>
          </cell>
          <cell r="E1327" t="str">
            <v>0059</v>
          </cell>
          <cell r="F1327" t="str">
            <v>0003</v>
          </cell>
          <cell r="G1327" t="str">
            <v>113</v>
          </cell>
          <cell r="H1327" t="str">
            <v>转ZLA00010#发票国外扣费</v>
          </cell>
          <cell r="I1327" t="b">
            <v>0</v>
          </cell>
          <cell r="J1327">
            <v>1262.92</v>
          </cell>
          <cell r="K1327">
            <v>0</v>
          </cell>
          <cell r="L1327">
            <v>0</v>
          </cell>
        </row>
        <row r="1328">
          <cell r="A1328" t="str">
            <v>12</v>
          </cell>
          <cell r="B1328" t="str">
            <v>28</v>
          </cell>
          <cell r="C1328" t="str">
            <v>12</v>
          </cell>
          <cell r="D1328" t="str">
            <v>5</v>
          </cell>
          <cell r="E1328" t="str">
            <v>0060</v>
          </cell>
          <cell r="F1328" t="str">
            <v>0001</v>
          </cell>
          <cell r="G1328" t="str">
            <v>113</v>
          </cell>
          <cell r="H1328" t="str">
            <v>转FVE99126发票出口收入</v>
          </cell>
          <cell r="I1328" t="b">
            <v>1</v>
          </cell>
          <cell r="J1328">
            <v>756830.75</v>
          </cell>
          <cell r="K1328">
            <v>0</v>
          </cell>
          <cell r="L1328">
            <v>0</v>
          </cell>
        </row>
        <row r="1329">
          <cell r="A1329" t="str">
            <v>12</v>
          </cell>
          <cell r="B1329" t="str">
            <v>28</v>
          </cell>
          <cell r="C1329" t="str">
            <v>12</v>
          </cell>
          <cell r="D1329" t="str">
            <v>5</v>
          </cell>
          <cell r="E1329" t="str">
            <v>0060</v>
          </cell>
          <cell r="F1329" t="str">
            <v>0003</v>
          </cell>
          <cell r="G1329" t="str">
            <v>113</v>
          </cell>
          <cell r="H1329" t="str">
            <v>转FVE99126发票出口海运费</v>
          </cell>
          <cell r="I1329" t="b">
            <v>1</v>
          </cell>
          <cell r="J1329">
            <v>-126448.38</v>
          </cell>
          <cell r="K1329">
            <v>0</v>
          </cell>
          <cell r="L1329">
            <v>0</v>
          </cell>
        </row>
        <row r="1330">
          <cell r="A1330" t="str">
            <v>12</v>
          </cell>
          <cell r="B1330" t="str">
            <v>28</v>
          </cell>
          <cell r="C1330" t="str">
            <v>12</v>
          </cell>
          <cell r="D1330" t="str">
            <v>5</v>
          </cell>
          <cell r="E1330" t="str">
            <v>0060</v>
          </cell>
          <cell r="F1330" t="str">
            <v>0004</v>
          </cell>
          <cell r="G1330" t="str">
            <v>113</v>
          </cell>
          <cell r="H1330" t="str">
            <v>转ZLA00001发票出口收入</v>
          </cell>
          <cell r="I1330" t="b">
            <v>1</v>
          </cell>
          <cell r="J1330">
            <v>751698.83</v>
          </cell>
          <cell r="K1330">
            <v>0</v>
          </cell>
          <cell r="L1330">
            <v>0</v>
          </cell>
        </row>
        <row r="1331">
          <cell r="A1331" t="str">
            <v>12</v>
          </cell>
          <cell r="B1331" t="str">
            <v>28</v>
          </cell>
          <cell r="C1331" t="str">
            <v>12</v>
          </cell>
          <cell r="D1331" t="str">
            <v>5</v>
          </cell>
          <cell r="E1331" t="str">
            <v>0060</v>
          </cell>
          <cell r="F1331" t="str">
            <v>0006</v>
          </cell>
          <cell r="G1331" t="str">
            <v>113</v>
          </cell>
          <cell r="H1331" t="str">
            <v>转ZLA00001发票出口海运费</v>
          </cell>
          <cell r="I1331" t="b">
            <v>1</v>
          </cell>
          <cell r="J1331">
            <v>-105371.1</v>
          </cell>
          <cell r="K1331">
            <v>0</v>
          </cell>
          <cell r="L1331">
            <v>0</v>
          </cell>
        </row>
        <row r="1332">
          <cell r="A1332" t="str">
            <v>12</v>
          </cell>
          <cell r="B1332" t="str">
            <v>28</v>
          </cell>
          <cell r="C1332" t="str">
            <v>12</v>
          </cell>
          <cell r="D1332" t="str">
            <v>5</v>
          </cell>
          <cell r="E1332" t="str">
            <v>0060</v>
          </cell>
          <cell r="F1332" t="str">
            <v>0007</v>
          </cell>
          <cell r="G1332" t="str">
            <v>113</v>
          </cell>
          <cell r="H1332" t="str">
            <v>转ZLA00002发票出口收入</v>
          </cell>
          <cell r="I1332" t="b">
            <v>1</v>
          </cell>
          <cell r="J1332">
            <v>288976.81</v>
          </cell>
          <cell r="K1332">
            <v>0</v>
          </cell>
          <cell r="L1332">
            <v>0</v>
          </cell>
        </row>
        <row r="1333">
          <cell r="A1333" t="str">
            <v>12</v>
          </cell>
          <cell r="B1333" t="str">
            <v>28</v>
          </cell>
          <cell r="C1333" t="str">
            <v>12</v>
          </cell>
          <cell r="D1333" t="str">
            <v>5</v>
          </cell>
          <cell r="E1333" t="str">
            <v>0060</v>
          </cell>
          <cell r="F1333" t="str">
            <v>0009</v>
          </cell>
          <cell r="G1333" t="str">
            <v>113</v>
          </cell>
          <cell r="H1333" t="str">
            <v>转ZLA00002发票出口海运费</v>
          </cell>
          <cell r="I1333" t="b">
            <v>1</v>
          </cell>
          <cell r="J1333">
            <v>-28105.759999999998</v>
          </cell>
          <cell r="K1333">
            <v>0</v>
          </cell>
          <cell r="L1333">
            <v>0</v>
          </cell>
        </row>
        <row r="1334">
          <cell r="A1334" t="str">
            <v>12</v>
          </cell>
          <cell r="B1334" t="str">
            <v>28</v>
          </cell>
          <cell r="C1334" t="str">
            <v>12</v>
          </cell>
          <cell r="D1334" t="str">
            <v>5</v>
          </cell>
          <cell r="E1334" t="str">
            <v>0060</v>
          </cell>
          <cell r="F1334" t="str">
            <v>0010</v>
          </cell>
          <cell r="G1334" t="str">
            <v>113</v>
          </cell>
          <cell r="H1334" t="str">
            <v>转ZLA00003发票出口收入</v>
          </cell>
          <cell r="I1334" t="b">
            <v>1</v>
          </cell>
          <cell r="J1334">
            <v>751707.93</v>
          </cell>
          <cell r="K1334">
            <v>0</v>
          </cell>
          <cell r="L1334">
            <v>0</v>
          </cell>
        </row>
        <row r="1335">
          <cell r="A1335" t="str">
            <v>12</v>
          </cell>
          <cell r="B1335" t="str">
            <v>28</v>
          </cell>
          <cell r="C1335" t="str">
            <v>12</v>
          </cell>
          <cell r="D1335" t="str">
            <v>5</v>
          </cell>
          <cell r="E1335" t="str">
            <v>0060</v>
          </cell>
          <cell r="F1335" t="str">
            <v>0012</v>
          </cell>
          <cell r="G1335" t="str">
            <v>113</v>
          </cell>
          <cell r="H1335" t="str">
            <v>转ZLA00003发票出口海运费</v>
          </cell>
          <cell r="I1335" t="b">
            <v>1</v>
          </cell>
          <cell r="J1335">
            <v>-105372.38</v>
          </cell>
          <cell r="K1335">
            <v>0</v>
          </cell>
          <cell r="L1335">
            <v>0</v>
          </cell>
        </row>
        <row r="1336">
          <cell r="A1336" t="str">
            <v>12</v>
          </cell>
          <cell r="B1336" t="str">
            <v>28</v>
          </cell>
          <cell r="C1336" t="str">
            <v>12</v>
          </cell>
          <cell r="D1336" t="str">
            <v>5</v>
          </cell>
          <cell r="E1336" t="str">
            <v>0060</v>
          </cell>
          <cell r="F1336" t="str">
            <v>0013</v>
          </cell>
          <cell r="G1336" t="str">
            <v>113</v>
          </cell>
          <cell r="H1336" t="str">
            <v>转ZLA00005发票出口收入</v>
          </cell>
          <cell r="I1336" t="b">
            <v>1</v>
          </cell>
          <cell r="J1336">
            <v>288910.39</v>
          </cell>
          <cell r="K1336">
            <v>0</v>
          </cell>
          <cell r="L1336">
            <v>0</v>
          </cell>
        </row>
        <row r="1337">
          <cell r="A1337" t="str">
            <v>12</v>
          </cell>
          <cell r="B1337" t="str">
            <v>28</v>
          </cell>
          <cell r="C1337" t="str">
            <v>12</v>
          </cell>
          <cell r="D1337" t="str">
            <v>5</v>
          </cell>
          <cell r="E1337" t="str">
            <v>0060</v>
          </cell>
          <cell r="F1337" t="str">
            <v>0015</v>
          </cell>
          <cell r="G1337" t="str">
            <v>113</v>
          </cell>
          <cell r="H1337" t="str">
            <v>转ZLA00005发票出口海运费</v>
          </cell>
          <cell r="I1337" t="b">
            <v>1</v>
          </cell>
          <cell r="J1337">
            <v>-28099.3</v>
          </cell>
          <cell r="K1337">
            <v>0</v>
          </cell>
          <cell r="L1337">
            <v>0</v>
          </cell>
        </row>
        <row r="1338">
          <cell r="A1338" t="str">
            <v>12</v>
          </cell>
          <cell r="B1338" t="str">
            <v>28</v>
          </cell>
          <cell r="C1338" t="str">
            <v>12</v>
          </cell>
          <cell r="D1338" t="str">
            <v>5</v>
          </cell>
          <cell r="E1338" t="str">
            <v>0060</v>
          </cell>
          <cell r="F1338" t="str">
            <v>0016</v>
          </cell>
          <cell r="G1338" t="str">
            <v>113</v>
          </cell>
          <cell r="H1338" t="str">
            <v>转ZLA00006发票出口收入</v>
          </cell>
          <cell r="I1338" t="b">
            <v>1</v>
          </cell>
          <cell r="J1338">
            <v>433365.59</v>
          </cell>
          <cell r="K1338">
            <v>0</v>
          </cell>
          <cell r="L1338">
            <v>0</v>
          </cell>
        </row>
        <row r="1339">
          <cell r="A1339" t="str">
            <v>12</v>
          </cell>
          <cell r="B1339" t="str">
            <v>28</v>
          </cell>
          <cell r="C1339" t="str">
            <v>12</v>
          </cell>
          <cell r="D1339" t="str">
            <v>5</v>
          </cell>
          <cell r="E1339" t="str">
            <v>0060</v>
          </cell>
          <cell r="F1339" t="str">
            <v>0018</v>
          </cell>
          <cell r="G1339" t="str">
            <v>113</v>
          </cell>
          <cell r="H1339" t="str">
            <v>转ZLA00006发票出口海运费</v>
          </cell>
          <cell r="I1339" t="b">
            <v>1</v>
          </cell>
          <cell r="J1339">
            <v>-42148.95</v>
          </cell>
          <cell r="K1339">
            <v>0</v>
          </cell>
          <cell r="L1339">
            <v>0</v>
          </cell>
        </row>
        <row r="1340">
          <cell r="A1340" t="str">
            <v>12</v>
          </cell>
          <cell r="B1340" t="str">
            <v>28</v>
          </cell>
          <cell r="C1340" t="str">
            <v>12</v>
          </cell>
          <cell r="D1340" t="str">
            <v>5</v>
          </cell>
          <cell r="E1340" t="str">
            <v>0061</v>
          </cell>
          <cell r="F1340" t="str">
            <v>0003</v>
          </cell>
          <cell r="G1340" t="str">
            <v>113</v>
          </cell>
          <cell r="H1340" t="str">
            <v>转ZLA00006#发票国外扣费</v>
          </cell>
          <cell r="I1340" t="b">
            <v>0</v>
          </cell>
          <cell r="J1340">
            <v>1011.91</v>
          </cell>
          <cell r="K1340">
            <v>0</v>
          </cell>
          <cell r="L1340">
            <v>0</v>
          </cell>
        </row>
        <row r="1341">
          <cell r="A1341" t="str">
            <v>12</v>
          </cell>
          <cell r="B1341" t="str">
            <v>28</v>
          </cell>
          <cell r="C1341" t="str">
            <v>12</v>
          </cell>
          <cell r="D1341" t="str">
            <v>5</v>
          </cell>
          <cell r="E1341" t="str">
            <v>0062</v>
          </cell>
          <cell r="F1341" t="str">
            <v>0003</v>
          </cell>
          <cell r="G1341" t="str">
            <v>113</v>
          </cell>
          <cell r="H1341" t="str">
            <v>转ZLA00005#发票国外扣费</v>
          </cell>
          <cell r="I1341" t="b">
            <v>0</v>
          </cell>
          <cell r="J1341">
            <v>867.44</v>
          </cell>
          <cell r="K1341">
            <v>0</v>
          </cell>
          <cell r="L1341">
            <v>0</v>
          </cell>
        </row>
        <row r="1342">
          <cell r="A1342" t="str">
            <v>12</v>
          </cell>
          <cell r="B1342" t="str">
            <v>28</v>
          </cell>
          <cell r="C1342" t="str">
            <v>12</v>
          </cell>
          <cell r="D1342" t="str">
            <v>5</v>
          </cell>
          <cell r="E1342" t="str">
            <v>0063</v>
          </cell>
          <cell r="F1342" t="str">
            <v>0003</v>
          </cell>
          <cell r="G1342" t="str">
            <v>113</v>
          </cell>
          <cell r="H1342" t="str">
            <v>转ZLA00003#发票国外扣费</v>
          </cell>
          <cell r="I1342" t="b">
            <v>0</v>
          </cell>
          <cell r="J1342">
            <v>1330.26</v>
          </cell>
          <cell r="K1342">
            <v>0</v>
          </cell>
          <cell r="L1342">
            <v>0</v>
          </cell>
        </row>
        <row r="1343">
          <cell r="A1343" t="str">
            <v>12</v>
          </cell>
          <cell r="B1343" t="str">
            <v>28</v>
          </cell>
          <cell r="C1343" t="str">
            <v>12</v>
          </cell>
          <cell r="D1343" t="str">
            <v>5</v>
          </cell>
          <cell r="E1343" t="str">
            <v>0064</v>
          </cell>
          <cell r="F1343" t="str">
            <v>0003</v>
          </cell>
          <cell r="G1343" t="str">
            <v>113</v>
          </cell>
          <cell r="H1343" t="str">
            <v>转ZLA00001#发票国外扣费</v>
          </cell>
          <cell r="I1343" t="b">
            <v>0</v>
          </cell>
          <cell r="J1343">
            <v>1330.24</v>
          </cell>
          <cell r="K1343">
            <v>0</v>
          </cell>
          <cell r="L1343">
            <v>0</v>
          </cell>
        </row>
        <row r="1344">
          <cell r="A1344" t="str">
            <v>12</v>
          </cell>
          <cell r="B1344" t="str">
            <v>28</v>
          </cell>
          <cell r="C1344" t="str">
            <v>12</v>
          </cell>
          <cell r="D1344" t="str">
            <v>5</v>
          </cell>
          <cell r="E1344" t="str">
            <v>0065</v>
          </cell>
          <cell r="F1344" t="str">
            <v>0003</v>
          </cell>
          <cell r="G1344" t="str">
            <v>113</v>
          </cell>
          <cell r="H1344" t="str">
            <v>转FVE99126#发票国外扣费</v>
          </cell>
          <cell r="I1344" t="b">
            <v>0</v>
          </cell>
          <cell r="J1344">
            <v>1335.4</v>
          </cell>
          <cell r="K1344">
            <v>0</v>
          </cell>
          <cell r="L1344">
            <v>0</v>
          </cell>
        </row>
        <row r="1345">
          <cell r="A1345" t="str">
            <v>12</v>
          </cell>
          <cell r="B1345" t="str">
            <v>28</v>
          </cell>
          <cell r="C1345" t="str">
            <v>12</v>
          </cell>
          <cell r="D1345" t="str">
            <v>5</v>
          </cell>
          <cell r="E1345" t="str">
            <v>0066</v>
          </cell>
          <cell r="F1345" t="str">
            <v>0003</v>
          </cell>
          <cell r="G1345" t="str">
            <v>113</v>
          </cell>
          <cell r="H1345" t="str">
            <v>转FVE99125#发票国外扣费</v>
          </cell>
          <cell r="I1345" t="b">
            <v>0</v>
          </cell>
          <cell r="J1345">
            <v>715.49</v>
          </cell>
          <cell r="K1345">
            <v>0</v>
          </cell>
          <cell r="L1345">
            <v>0</v>
          </cell>
        </row>
        <row r="1346">
          <cell r="A1346" t="str">
            <v>12</v>
          </cell>
          <cell r="B1346" t="str">
            <v>28</v>
          </cell>
          <cell r="C1346" t="str">
            <v>12</v>
          </cell>
          <cell r="D1346" t="str">
            <v>5</v>
          </cell>
          <cell r="E1346" t="str">
            <v>0067</v>
          </cell>
          <cell r="F1346" t="str">
            <v>0003</v>
          </cell>
          <cell r="G1346" t="str">
            <v>113</v>
          </cell>
          <cell r="H1346" t="str">
            <v>转FVE99123#发票国外扣费</v>
          </cell>
          <cell r="I1346" t="b">
            <v>0</v>
          </cell>
          <cell r="J1346">
            <v>957.04</v>
          </cell>
          <cell r="K1346">
            <v>0</v>
          </cell>
          <cell r="L1346">
            <v>0</v>
          </cell>
        </row>
        <row r="1347">
          <cell r="A1347" t="str">
            <v>12</v>
          </cell>
          <cell r="B1347" t="str">
            <v>28</v>
          </cell>
          <cell r="C1347" t="str">
            <v>12</v>
          </cell>
          <cell r="D1347" t="str">
            <v>5</v>
          </cell>
          <cell r="E1347" t="str">
            <v>0068</v>
          </cell>
          <cell r="F1347" t="str">
            <v>0003</v>
          </cell>
          <cell r="G1347" t="str">
            <v>113</v>
          </cell>
          <cell r="H1347" t="str">
            <v>转FVE99122#发票国外扣费</v>
          </cell>
          <cell r="I1347" t="b">
            <v>0</v>
          </cell>
          <cell r="J1347">
            <v>977.35</v>
          </cell>
          <cell r="K1347">
            <v>0</v>
          </cell>
          <cell r="L1347">
            <v>0</v>
          </cell>
        </row>
        <row r="1348">
          <cell r="A1348" t="str">
            <v>12</v>
          </cell>
          <cell r="B1348" t="str">
            <v>28</v>
          </cell>
          <cell r="C1348" t="str">
            <v>12</v>
          </cell>
          <cell r="D1348" t="str">
            <v>5</v>
          </cell>
          <cell r="E1348" t="str">
            <v>0069</v>
          </cell>
          <cell r="F1348" t="str">
            <v>0003</v>
          </cell>
          <cell r="G1348" t="str">
            <v>113</v>
          </cell>
          <cell r="H1348" t="str">
            <v>转FVE99121#发票国外扣费</v>
          </cell>
          <cell r="I1348" t="b">
            <v>0</v>
          </cell>
          <cell r="J1348">
            <v>1376.58</v>
          </cell>
          <cell r="K1348">
            <v>0</v>
          </cell>
          <cell r="L1348">
            <v>0</v>
          </cell>
        </row>
        <row r="1349">
          <cell r="A1349" t="str">
            <v>12</v>
          </cell>
          <cell r="B1349" t="str">
            <v>28</v>
          </cell>
          <cell r="C1349" t="str">
            <v>12</v>
          </cell>
          <cell r="D1349" t="str">
            <v>5</v>
          </cell>
          <cell r="E1349" t="str">
            <v>0070</v>
          </cell>
          <cell r="F1349" t="str">
            <v>0001</v>
          </cell>
          <cell r="G1349" t="str">
            <v>113</v>
          </cell>
          <cell r="H1349" t="str">
            <v>转ZLA00010发票出口收入</v>
          </cell>
          <cell r="I1349" t="b">
            <v>1</v>
          </cell>
          <cell r="J1349">
            <v>684234.71</v>
          </cell>
          <cell r="K1349">
            <v>0</v>
          </cell>
          <cell r="L1349">
            <v>0</v>
          </cell>
        </row>
        <row r="1350">
          <cell r="A1350" t="str">
            <v>12</v>
          </cell>
          <cell r="B1350" t="str">
            <v>28</v>
          </cell>
          <cell r="C1350" t="str">
            <v>12</v>
          </cell>
          <cell r="D1350" t="str">
            <v>5</v>
          </cell>
          <cell r="E1350" t="str">
            <v>0070</v>
          </cell>
          <cell r="F1350" t="str">
            <v>0003</v>
          </cell>
          <cell r="G1350" t="str">
            <v>113</v>
          </cell>
          <cell r="H1350" t="str">
            <v>转ZLA00010发票出口海运费</v>
          </cell>
          <cell r="I1350" t="b">
            <v>1</v>
          </cell>
          <cell r="J1350">
            <v>-70262.7</v>
          </cell>
          <cell r="K1350">
            <v>0</v>
          </cell>
          <cell r="L1350">
            <v>0</v>
          </cell>
        </row>
        <row r="1351">
          <cell r="A1351" t="str">
            <v>12</v>
          </cell>
          <cell r="B1351" t="str">
            <v>28</v>
          </cell>
          <cell r="C1351" t="str">
            <v>12</v>
          </cell>
          <cell r="D1351" t="str">
            <v>5</v>
          </cell>
          <cell r="E1351" t="str">
            <v>0070</v>
          </cell>
          <cell r="F1351" t="str">
            <v>0004</v>
          </cell>
          <cell r="G1351" t="str">
            <v>113</v>
          </cell>
          <cell r="H1351" t="str">
            <v>转ZLA00011发票出口收入</v>
          </cell>
          <cell r="I1351" t="b">
            <v>1</v>
          </cell>
          <cell r="J1351">
            <v>684102.27</v>
          </cell>
          <cell r="K1351">
            <v>0</v>
          </cell>
          <cell r="L1351">
            <v>0</v>
          </cell>
        </row>
        <row r="1352">
          <cell r="A1352" t="str">
            <v>12</v>
          </cell>
          <cell r="B1352" t="str">
            <v>28</v>
          </cell>
          <cell r="C1352" t="str">
            <v>12</v>
          </cell>
          <cell r="D1352" t="str">
            <v>5</v>
          </cell>
          <cell r="E1352" t="str">
            <v>0070</v>
          </cell>
          <cell r="F1352" t="str">
            <v>0006</v>
          </cell>
          <cell r="G1352" t="str">
            <v>113</v>
          </cell>
          <cell r="H1352" t="str">
            <v>转ZLA00011发票出口海运费</v>
          </cell>
          <cell r="I1352" t="b">
            <v>1</v>
          </cell>
          <cell r="J1352">
            <v>-70249.100000000006</v>
          </cell>
          <cell r="K1352">
            <v>0</v>
          </cell>
          <cell r="L1352">
            <v>0</v>
          </cell>
        </row>
        <row r="1353">
          <cell r="A1353" t="str">
            <v>12</v>
          </cell>
          <cell r="B1353" t="str">
            <v>28</v>
          </cell>
          <cell r="C1353" t="str">
            <v>12</v>
          </cell>
          <cell r="D1353" t="str">
            <v>5</v>
          </cell>
          <cell r="E1353" t="str">
            <v>0070</v>
          </cell>
          <cell r="F1353" t="str">
            <v>0007</v>
          </cell>
          <cell r="G1353" t="str">
            <v>113</v>
          </cell>
          <cell r="H1353" t="str">
            <v>转ZLA00014发票出口收入</v>
          </cell>
          <cell r="I1353" t="b">
            <v>1</v>
          </cell>
          <cell r="J1353">
            <v>1346273.43</v>
          </cell>
          <cell r="K1353">
            <v>0</v>
          </cell>
          <cell r="L1353">
            <v>0</v>
          </cell>
        </row>
        <row r="1354">
          <cell r="A1354" t="str">
            <v>12</v>
          </cell>
          <cell r="B1354" t="str">
            <v>28</v>
          </cell>
          <cell r="C1354" t="str">
            <v>12</v>
          </cell>
          <cell r="D1354" t="str">
            <v>5</v>
          </cell>
          <cell r="E1354" t="str">
            <v>0070</v>
          </cell>
          <cell r="F1354" t="str">
            <v>0009</v>
          </cell>
          <cell r="G1354" t="str">
            <v>113</v>
          </cell>
          <cell r="H1354" t="str">
            <v>转ZLA00014发票出口海运费</v>
          </cell>
          <cell r="I1354" t="b">
            <v>1</v>
          </cell>
          <cell r="J1354">
            <v>-69192.28</v>
          </cell>
          <cell r="K1354">
            <v>0</v>
          </cell>
          <cell r="L1354">
            <v>0</v>
          </cell>
        </row>
        <row r="1355">
          <cell r="A1355" t="str">
            <v>12</v>
          </cell>
          <cell r="B1355" t="str">
            <v>28</v>
          </cell>
          <cell r="C1355" t="str">
            <v>12</v>
          </cell>
          <cell r="D1355" t="str">
            <v>5</v>
          </cell>
          <cell r="E1355" t="str">
            <v>0070</v>
          </cell>
          <cell r="F1355" t="str">
            <v>0010</v>
          </cell>
          <cell r="G1355" t="str">
            <v>113</v>
          </cell>
          <cell r="H1355" t="str">
            <v>转ZLA00025发票出口收入</v>
          </cell>
          <cell r="I1355" t="b">
            <v>1</v>
          </cell>
          <cell r="J1355">
            <v>1495732.7</v>
          </cell>
          <cell r="K1355">
            <v>0</v>
          </cell>
          <cell r="L1355">
            <v>0</v>
          </cell>
        </row>
        <row r="1356">
          <cell r="A1356" t="str">
            <v>12</v>
          </cell>
          <cell r="B1356" t="str">
            <v>28</v>
          </cell>
          <cell r="C1356" t="str">
            <v>12</v>
          </cell>
          <cell r="D1356" t="str">
            <v>5</v>
          </cell>
          <cell r="E1356" t="str">
            <v>0070</v>
          </cell>
          <cell r="F1356" t="str">
            <v>0012</v>
          </cell>
          <cell r="G1356" t="str">
            <v>113</v>
          </cell>
          <cell r="H1356" t="str">
            <v>转ZLA00025发票出口海运费</v>
          </cell>
          <cell r="I1356" t="b">
            <v>1</v>
          </cell>
          <cell r="J1356">
            <v>-76873.8</v>
          </cell>
          <cell r="K1356">
            <v>0</v>
          </cell>
          <cell r="L1356">
            <v>0</v>
          </cell>
        </row>
        <row r="1357">
          <cell r="A1357" t="str">
            <v>12</v>
          </cell>
          <cell r="B1357" t="str">
            <v>28</v>
          </cell>
          <cell r="C1357" t="str">
            <v>12</v>
          </cell>
          <cell r="D1357" t="str">
            <v>5</v>
          </cell>
          <cell r="E1357" t="str">
            <v>0070</v>
          </cell>
          <cell r="F1357" t="str">
            <v>0013</v>
          </cell>
          <cell r="G1357" t="str">
            <v>113</v>
          </cell>
          <cell r="H1357" t="str">
            <v>转ZLA00028发票出口收入</v>
          </cell>
          <cell r="I1357" t="b">
            <v>1</v>
          </cell>
          <cell r="J1357">
            <v>276816.08</v>
          </cell>
          <cell r="K1357">
            <v>0</v>
          </cell>
          <cell r="L1357">
            <v>0</v>
          </cell>
        </row>
        <row r="1358">
          <cell r="A1358" t="str">
            <v>12</v>
          </cell>
          <cell r="B1358" t="str">
            <v>28</v>
          </cell>
          <cell r="C1358" t="str">
            <v>12</v>
          </cell>
          <cell r="D1358" t="str">
            <v>5</v>
          </cell>
          <cell r="E1358" t="str">
            <v>0070</v>
          </cell>
          <cell r="F1358" t="str">
            <v>0015</v>
          </cell>
          <cell r="G1358" t="str">
            <v>113</v>
          </cell>
          <cell r="H1358" t="str">
            <v>转ZLA00028发票出口海运费</v>
          </cell>
          <cell r="I1358" t="b">
            <v>1</v>
          </cell>
          <cell r="J1358">
            <v>-40495.56</v>
          </cell>
          <cell r="K1358">
            <v>0</v>
          </cell>
          <cell r="L1358">
            <v>0</v>
          </cell>
        </row>
        <row r="1359">
          <cell r="A1359" t="str">
            <v>12</v>
          </cell>
          <cell r="B1359" t="str">
            <v>28</v>
          </cell>
          <cell r="C1359" t="str">
            <v>12</v>
          </cell>
          <cell r="D1359" t="str">
            <v>5</v>
          </cell>
          <cell r="E1359" t="str">
            <v>0070</v>
          </cell>
          <cell r="F1359" t="str">
            <v>0016</v>
          </cell>
          <cell r="G1359" t="str">
            <v>113</v>
          </cell>
          <cell r="H1359" t="str">
            <v>转ZLA00013P发票出口收入</v>
          </cell>
          <cell r="I1359" t="b">
            <v>1</v>
          </cell>
          <cell r="J1359">
            <v>599464.5</v>
          </cell>
          <cell r="K1359">
            <v>0</v>
          </cell>
          <cell r="L1359">
            <v>0</v>
          </cell>
        </row>
        <row r="1360">
          <cell r="A1360" t="str">
            <v>12</v>
          </cell>
          <cell r="B1360" t="str">
            <v>28</v>
          </cell>
          <cell r="C1360" t="str">
            <v>12</v>
          </cell>
          <cell r="D1360" t="str">
            <v>5</v>
          </cell>
          <cell r="E1360" t="str">
            <v>0070</v>
          </cell>
          <cell r="F1360" t="str">
            <v>0018</v>
          </cell>
          <cell r="G1360" t="str">
            <v>113</v>
          </cell>
          <cell r="H1360" t="str">
            <v>转ZLA00013P发票出口海运费</v>
          </cell>
          <cell r="I1360" t="b">
            <v>1</v>
          </cell>
          <cell r="J1360">
            <v>-80993.08</v>
          </cell>
          <cell r="K1360">
            <v>0</v>
          </cell>
          <cell r="L1360">
            <v>0</v>
          </cell>
        </row>
        <row r="1361">
          <cell r="A1361" t="str">
            <v>12</v>
          </cell>
          <cell r="B1361" t="str">
            <v>28</v>
          </cell>
          <cell r="C1361" t="str">
            <v>12</v>
          </cell>
          <cell r="D1361" t="str">
            <v>5</v>
          </cell>
          <cell r="E1361" t="str">
            <v>0071</v>
          </cell>
          <cell r="F1361" t="str">
            <v>0003</v>
          </cell>
          <cell r="G1361" t="str">
            <v>113</v>
          </cell>
          <cell r="H1361" t="str">
            <v>转FVE99119#发票国外扣费</v>
          </cell>
          <cell r="I1361" t="b">
            <v>0</v>
          </cell>
          <cell r="J1361">
            <v>729.56</v>
          </cell>
          <cell r="K1361">
            <v>0</v>
          </cell>
          <cell r="L1361">
            <v>0</v>
          </cell>
        </row>
        <row r="1362">
          <cell r="A1362" t="str">
            <v>12</v>
          </cell>
          <cell r="B1362" t="str">
            <v>28</v>
          </cell>
          <cell r="C1362" t="str">
            <v>12</v>
          </cell>
          <cell r="D1362" t="str">
            <v>5</v>
          </cell>
          <cell r="E1362" t="str">
            <v>0072</v>
          </cell>
          <cell r="F1362" t="str">
            <v>0003</v>
          </cell>
          <cell r="G1362" t="str">
            <v>113</v>
          </cell>
          <cell r="H1362" t="str">
            <v>转FVE99117#发票国外扣费</v>
          </cell>
          <cell r="I1362" t="b">
            <v>0</v>
          </cell>
          <cell r="J1362">
            <v>578.51</v>
          </cell>
          <cell r="K1362">
            <v>0</v>
          </cell>
          <cell r="L1362">
            <v>0</v>
          </cell>
        </row>
        <row r="1363">
          <cell r="A1363" t="str">
            <v>02</v>
          </cell>
          <cell r="B1363" t="str">
            <v>01</v>
          </cell>
          <cell r="C1363" t="str">
            <v>02</v>
          </cell>
          <cell r="D1363" t="str">
            <v>1</v>
          </cell>
          <cell r="E1363" t="str">
            <v>0001</v>
          </cell>
          <cell r="F1363" t="str">
            <v>0003</v>
          </cell>
          <cell r="G1363" t="str">
            <v>11901</v>
          </cell>
          <cell r="H1363" t="str">
            <v>收回借款</v>
          </cell>
          <cell r="I1363" t="b">
            <v>0</v>
          </cell>
          <cell r="J1363">
            <v>1511</v>
          </cell>
          <cell r="K1363">
            <v>0</v>
          </cell>
          <cell r="L1363">
            <v>0</v>
          </cell>
        </row>
        <row r="1364">
          <cell r="A1364" t="str">
            <v>02</v>
          </cell>
          <cell r="B1364" t="str">
            <v>01</v>
          </cell>
          <cell r="C1364" t="str">
            <v>02</v>
          </cell>
          <cell r="D1364" t="str">
            <v>1</v>
          </cell>
          <cell r="E1364" t="str">
            <v>0001</v>
          </cell>
          <cell r="F1364" t="str">
            <v>0004</v>
          </cell>
          <cell r="G1364" t="str">
            <v>11901</v>
          </cell>
          <cell r="H1364" t="str">
            <v>收回借款</v>
          </cell>
          <cell r="I1364" t="b">
            <v>0</v>
          </cell>
          <cell r="J1364">
            <v>12200</v>
          </cell>
          <cell r="K1364">
            <v>0</v>
          </cell>
          <cell r="L1364">
            <v>0</v>
          </cell>
        </row>
        <row r="1365">
          <cell r="A1365" t="str">
            <v>02</v>
          </cell>
          <cell r="B1365" t="str">
            <v>02</v>
          </cell>
          <cell r="C1365" t="str">
            <v>02</v>
          </cell>
          <cell r="D1365" t="str">
            <v>1</v>
          </cell>
          <cell r="E1365" t="str">
            <v>0002</v>
          </cell>
          <cell r="F1365" t="str">
            <v>0002</v>
          </cell>
          <cell r="G1365" t="str">
            <v>11901</v>
          </cell>
          <cell r="H1365" t="str">
            <v>收回取暖费</v>
          </cell>
          <cell r="I1365" t="b">
            <v>0</v>
          </cell>
          <cell r="J1365">
            <v>594.75</v>
          </cell>
          <cell r="K1365">
            <v>0</v>
          </cell>
          <cell r="L1365">
            <v>0</v>
          </cell>
        </row>
        <row r="1366">
          <cell r="A1366" t="str">
            <v>02</v>
          </cell>
          <cell r="B1366" t="str">
            <v>12</v>
          </cell>
          <cell r="C1366" t="str">
            <v>02</v>
          </cell>
          <cell r="D1366" t="str">
            <v>1</v>
          </cell>
          <cell r="E1366" t="str">
            <v>0007</v>
          </cell>
          <cell r="F1366" t="str">
            <v>0002</v>
          </cell>
          <cell r="G1366" t="str">
            <v>11901</v>
          </cell>
          <cell r="H1366" t="str">
            <v>收回借款</v>
          </cell>
          <cell r="I1366" t="b">
            <v>0</v>
          </cell>
          <cell r="J1366">
            <v>2000</v>
          </cell>
          <cell r="K1366">
            <v>0</v>
          </cell>
          <cell r="L1366">
            <v>0</v>
          </cell>
        </row>
        <row r="1367">
          <cell r="A1367" t="str">
            <v>02</v>
          </cell>
          <cell r="B1367" t="str">
            <v>12</v>
          </cell>
          <cell r="C1367" t="str">
            <v>02</v>
          </cell>
          <cell r="D1367" t="str">
            <v>1</v>
          </cell>
          <cell r="E1367" t="str">
            <v>0007</v>
          </cell>
          <cell r="F1367" t="str">
            <v>0003</v>
          </cell>
          <cell r="G1367" t="str">
            <v>11901</v>
          </cell>
          <cell r="H1367" t="str">
            <v>收回借款</v>
          </cell>
          <cell r="I1367" t="b">
            <v>0</v>
          </cell>
          <cell r="J1367">
            <v>4000</v>
          </cell>
          <cell r="K1367">
            <v>0</v>
          </cell>
          <cell r="L1367">
            <v>0</v>
          </cell>
        </row>
        <row r="1368">
          <cell r="A1368" t="str">
            <v>02</v>
          </cell>
          <cell r="B1368" t="str">
            <v>12</v>
          </cell>
          <cell r="C1368" t="str">
            <v>02</v>
          </cell>
          <cell r="D1368" t="str">
            <v>1</v>
          </cell>
          <cell r="E1368" t="str">
            <v>0007</v>
          </cell>
          <cell r="F1368" t="str">
            <v>0004</v>
          </cell>
          <cell r="G1368" t="str">
            <v>11901</v>
          </cell>
          <cell r="H1368" t="str">
            <v>收回借款</v>
          </cell>
          <cell r="I1368" t="b">
            <v>0</v>
          </cell>
          <cell r="J1368">
            <v>5000</v>
          </cell>
          <cell r="K1368">
            <v>0</v>
          </cell>
          <cell r="L1368">
            <v>0</v>
          </cell>
        </row>
        <row r="1369">
          <cell r="A1369" t="str">
            <v>02</v>
          </cell>
          <cell r="B1369" t="str">
            <v>12</v>
          </cell>
          <cell r="C1369" t="str">
            <v>02</v>
          </cell>
          <cell r="D1369" t="str">
            <v>1</v>
          </cell>
          <cell r="E1369" t="str">
            <v>0007</v>
          </cell>
          <cell r="F1369" t="str">
            <v>0005</v>
          </cell>
          <cell r="G1369" t="str">
            <v>11901</v>
          </cell>
          <cell r="H1369" t="str">
            <v>收回借款</v>
          </cell>
          <cell r="I1369" t="b">
            <v>0</v>
          </cell>
          <cell r="J1369">
            <v>4600</v>
          </cell>
          <cell r="K1369">
            <v>0</v>
          </cell>
          <cell r="L1369">
            <v>0</v>
          </cell>
        </row>
        <row r="1370">
          <cell r="A1370" t="str">
            <v>02</v>
          </cell>
          <cell r="B1370" t="str">
            <v>15</v>
          </cell>
          <cell r="C1370" t="str">
            <v>02</v>
          </cell>
          <cell r="D1370" t="str">
            <v>1</v>
          </cell>
          <cell r="E1370" t="str">
            <v>0008</v>
          </cell>
          <cell r="F1370" t="str">
            <v>0002</v>
          </cell>
          <cell r="G1370" t="str">
            <v>11901</v>
          </cell>
          <cell r="H1370" t="str">
            <v>收回借款</v>
          </cell>
          <cell r="I1370" t="b">
            <v>0</v>
          </cell>
          <cell r="J1370">
            <v>4253</v>
          </cell>
          <cell r="K1370">
            <v>0</v>
          </cell>
          <cell r="L1370">
            <v>0</v>
          </cell>
        </row>
        <row r="1371">
          <cell r="A1371" t="str">
            <v>02</v>
          </cell>
          <cell r="B1371" t="str">
            <v>15</v>
          </cell>
          <cell r="C1371" t="str">
            <v>02</v>
          </cell>
          <cell r="D1371" t="str">
            <v>1</v>
          </cell>
          <cell r="E1371" t="str">
            <v>0008</v>
          </cell>
          <cell r="F1371" t="str">
            <v>0003</v>
          </cell>
          <cell r="G1371" t="str">
            <v>11901</v>
          </cell>
          <cell r="H1371" t="str">
            <v>收回借款</v>
          </cell>
          <cell r="I1371" t="b">
            <v>0</v>
          </cell>
          <cell r="J1371">
            <v>3001</v>
          </cell>
          <cell r="K1371">
            <v>0</v>
          </cell>
          <cell r="L1371">
            <v>0</v>
          </cell>
        </row>
        <row r="1372">
          <cell r="A1372" t="str">
            <v>02</v>
          </cell>
          <cell r="B1372" t="str">
            <v>15</v>
          </cell>
          <cell r="C1372" t="str">
            <v>02</v>
          </cell>
          <cell r="D1372" t="str">
            <v>1</v>
          </cell>
          <cell r="E1372" t="str">
            <v>0008</v>
          </cell>
          <cell r="F1372" t="str">
            <v>0004</v>
          </cell>
          <cell r="G1372" t="str">
            <v>11901</v>
          </cell>
          <cell r="H1372" t="str">
            <v>收回借款</v>
          </cell>
          <cell r="I1372" t="b">
            <v>0</v>
          </cell>
          <cell r="J1372">
            <v>3172.44</v>
          </cell>
          <cell r="K1372">
            <v>0</v>
          </cell>
          <cell r="L1372">
            <v>0</v>
          </cell>
        </row>
        <row r="1373">
          <cell r="A1373" t="str">
            <v>02</v>
          </cell>
          <cell r="B1373" t="str">
            <v>21</v>
          </cell>
          <cell r="C1373" t="str">
            <v>02</v>
          </cell>
          <cell r="D1373" t="str">
            <v>2</v>
          </cell>
          <cell r="E1373" t="str">
            <v>0041</v>
          </cell>
          <cell r="F1373" t="str">
            <v>0001</v>
          </cell>
          <cell r="G1373" t="str">
            <v>11901</v>
          </cell>
          <cell r="H1373" t="str">
            <v>暂借款</v>
          </cell>
          <cell r="I1373" t="b">
            <v>1</v>
          </cell>
          <cell r="J1373">
            <v>20000</v>
          </cell>
          <cell r="K1373">
            <v>0</v>
          </cell>
          <cell r="L1373">
            <v>0</v>
          </cell>
        </row>
        <row r="1374">
          <cell r="A1374" t="str">
            <v>02</v>
          </cell>
          <cell r="B1374" t="str">
            <v>21</v>
          </cell>
          <cell r="C1374" t="str">
            <v>02</v>
          </cell>
          <cell r="D1374" t="str">
            <v>2</v>
          </cell>
          <cell r="E1374" t="str">
            <v>0041</v>
          </cell>
          <cell r="F1374" t="str">
            <v>0002</v>
          </cell>
          <cell r="G1374" t="str">
            <v>11901</v>
          </cell>
          <cell r="H1374" t="str">
            <v>暂借款</v>
          </cell>
          <cell r="I1374" t="b">
            <v>1</v>
          </cell>
          <cell r="J1374">
            <v>1000</v>
          </cell>
          <cell r="K1374">
            <v>0</v>
          </cell>
          <cell r="L1374">
            <v>0</v>
          </cell>
        </row>
        <row r="1375">
          <cell r="A1375" t="str">
            <v>02</v>
          </cell>
          <cell r="B1375" t="str">
            <v>21</v>
          </cell>
          <cell r="C1375" t="str">
            <v>02</v>
          </cell>
          <cell r="D1375" t="str">
            <v>2</v>
          </cell>
          <cell r="E1375" t="str">
            <v>0041</v>
          </cell>
          <cell r="F1375" t="str">
            <v>0003</v>
          </cell>
          <cell r="G1375" t="str">
            <v>11901</v>
          </cell>
          <cell r="H1375" t="str">
            <v>暂借款</v>
          </cell>
          <cell r="I1375" t="b">
            <v>1</v>
          </cell>
          <cell r="J1375">
            <v>3546</v>
          </cell>
          <cell r="K1375">
            <v>0</v>
          </cell>
          <cell r="L1375">
            <v>0</v>
          </cell>
        </row>
        <row r="1376">
          <cell r="A1376" t="str">
            <v>02</v>
          </cell>
          <cell r="B1376" t="str">
            <v>21</v>
          </cell>
          <cell r="C1376" t="str">
            <v>02</v>
          </cell>
          <cell r="D1376" t="str">
            <v>2</v>
          </cell>
          <cell r="E1376" t="str">
            <v>0041</v>
          </cell>
          <cell r="F1376" t="str">
            <v>0004</v>
          </cell>
          <cell r="G1376" t="str">
            <v>11901</v>
          </cell>
          <cell r="H1376" t="str">
            <v>暂借款</v>
          </cell>
          <cell r="I1376" t="b">
            <v>1</v>
          </cell>
          <cell r="J1376">
            <v>2000</v>
          </cell>
          <cell r="K1376">
            <v>0</v>
          </cell>
          <cell r="L1376">
            <v>0</v>
          </cell>
        </row>
        <row r="1377">
          <cell r="A1377" t="str">
            <v>02</v>
          </cell>
          <cell r="B1377" t="str">
            <v>23</v>
          </cell>
          <cell r="C1377" t="str">
            <v>02</v>
          </cell>
          <cell r="D1377" t="str">
            <v>5</v>
          </cell>
          <cell r="E1377" t="str">
            <v>0013</v>
          </cell>
          <cell r="F1377" t="str">
            <v>0004</v>
          </cell>
          <cell r="G1377" t="str">
            <v>11901</v>
          </cell>
          <cell r="H1377" t="str">
            <v>转报销差旅费等</v>
          </cell>
          <cell r="I1377" t="b">
            <v>0</v>
          </cell>
          <cell r="J1377">
            <v>1990.7</v>
          </cell>
          <cell r="K1377">
            <v>0</v>
          </cell>
          <cell r="L1377">
            <v>0</v>
          </cell>
        </row>
        <row r="1378">
          <cell r="A1378" t="str">
            <v>02</v>
          </cell>
          <cell r="B1378" t="str">
            <v>23</v>
          </cell>
          <cell r="C1378" t="str">
            <v>02</v>
          </cell>
          <cell r="D1378" t="str">
            <v>5</v>
          </cell>
          <cell r="E1378" t="str">
            <v>0014</v>
          </cell>
          <cell r="F1378" t="str">
            <v>0002</v>
          </cell>
          <cell r="G1378" t="str">
            <v>11901</v>
          </cell>
          <cell r="H1378" t="str">
            <v>转报销差旅费</v>
          </cell>
          <cell r="I1378" t="b">
            <v>0</v>
          </cell>
          <cell r="J1378">
            <v>747</v>
          </cell>
          <cell r="K1378">
            <v>0</v>
          </cell>
          <cell r="L1378">
            <v>0</v>
          </cell>
        </row>
        <row r="1379">
          <cell r="A1379" t="str">
            <v>02</v>
          </cell>
          <cell r="B1379" t="str">
            <v>23</v>
          </cell>
          <cell r="C1379" t="str">
            <v>02</v>
          </cell>
          <cell r="D1379" t="str">
            <v>5</v>
          </cell>
          <cell r="E1379" t="str">
            <v>0015</v>
          </cell>
          <cell r="F1379" t="str">
            <v>0003</v>
          </cell>
          <cell r="G1379" t="str">
            <v>11901</v>
          </cell>
          <cell r="H1379" t="str">
            <v>转报销差旅费等</v>
          </cell>
          <cell r="I1379" t="b">
            <v>0</v>
          </cell>
          <cell r="J1379">
            <v>737</v>
          </cell>
          <cell r="K1379">
            <v>0</v>
          </cell>
          <cell r="L1379">
            <v>0</v>
          </cell>
        </row>
        <row r="1380">
          <cell r="A1380" t="str">
            <v>02</v>
          </cell>
          <cell r="B1380" t="str">
            <v>23</v>
          </cell>
          <cell r="C1380" t="str">
            <v>02</v>
          </cell>
          <cell r="D1380" t="str">
            <v>5</v>
          </cell>
          <cell r="E1380" t="str">
            <v>0016</v>
          </cell>
          <cell r="F1380" t="str">
            <v>0003</v>
          </cell>
          <cell r="G1380" t="str">
            <v>11901</v>
          </cell>
          <cell r="H1380" t="str">
            <v>转报销出差补助</v>
          </cell>
          <cell r="I1380" t="b">
            <v>0</v>
          </cell>
          <cell r="J1380">
            <v>2115</v>
          </cell>
          <cell r="K1380">
            <v>0</v>
          </cell>
          <cell r="L1380">
            <v>0</v>
          </cell>
        </row>
        <row r="1381">
          <cell r="A1381" t="str">
            <v>02</v>
          </cell>
          <cell r="B1381" t="str">
            <v>23</v>
          </cell>
          <cell r="C1381" t="str">
            <v>02</v>
          </cell>
          <cell r="D1381" t="str">
            <v>5</v>
          </cell>
          <cell r="E1381" t="str">
            <v>0016</v>
          </cell>
          <cell r="F1381" t="str">
            <v>0004</v>
          </cell>
          <cell r="G1381" t="str">
            <v>11901</v>
          </cell>
          <cell r="H1381" t="str">
            <v>转报销差旅费</v>
          </cell>
          <cell r="I1381" t="b">
            <v>0</v>
          </cell>
          <cell r="J1381">
            <v>2671</v>
          </cell>
          <cell r="K1381">
            <v>0</v>
          </cell>
          <cell r="L1381">
            <v>0</v>
          </cell>
        </row>
        <row r="1382">
          <cell r="A1382" t="str">
            <v>03</v>
          </cell>
          <cell r="B1382" t="str">
            <v>24</v>
          </cell>
          <cell r="C1382" t="str">
            <v>03</v>
          </cell>
          <cell r="D1382" t="str">
            <v>2</v>
          </cell>
          <cell r="E1382" t="str">
            <v>0020</v>
          </cell>
          <cell r="F1382" t="str">
            <v>0001</v>
          </cell>
          <cell r="G1382" t="str">
            <v>11901</v>
          </cell>
          <cell r="H1382" t="str">
            <v>暂借款</v>
          </cell>
          <cell r="I1382" t="b">
            <v>1</v>
          </cell>
          <cell r="J1382">
            <v>6000</v>
          </cell>
          <cell r="K1382">
            <v>0</v>
          </cell>
          <cell r="L1382">
            <v>0</v>
          </cell>
        </row>
        <row r="1383">
          <cell r="A1383" t="str">
            <v>03</v>
          </cell>
          <cell r="B1383" t="str">
            <v>24</v>
          </cell>
          <cell r="C1383" t="str">
            <v>03</v>
          </cell>
          <cell r="D1383" t="str">
            <v>2</v>
          </cell>
          <cell r="E1383" t="str">
            <v>0020</v>
          </cell>
          <cell r="F1383" t="str">
            <v>0002</v>
          </cell>
          <cell r="G1383" t="str">
            <v>11901</v>
          </cell>
          <cell r="H1383" t="str">
            <v>暂借款</v>
          </cell>
          <cell r="I1383" t="b">
            <v>1</v>
          </cell>
          <cell r="J1383">
            <v>10000</v>
          </cell>
          <cell r="K1383">
            <v>0</v>
          </cell>
          <cell r="L1383">
            <v>0</v>
          </cell>
        </row>
        <row r="1384">
          <cell r="A1384" t="str">
            <v>03</v>
          </cell>
          <cell r="B1384" t="str">
            <v>24</v>
          </cell>
          <cell r="C1384" t="str">
            <v>03</v>
          </cell>
          <cell r="D1384" t="str">
            <v>2</v>
          </cell>
          <cell r="E1384" t="str">
            <v>0020</v>
          </cell>
          <cell r="F1384" t="str">
            <v>0003</v>
          </cell>
          <cell r="G1384" t="str">
            <v>11901</v>
          </cell>
          <cell r="H1384" t="str">
            <v>暂借款</v>
          </cell>
          <cell r="I1384" t="b">
            <v>1</v>
          </cell>
          <cell r="J1384">
            <v>6000</v>
          </cell>
          <cell r="K1384">
            <v>0</v>
          </cell>
          <cell r="L1384">
            <v>0</v>
          </cell>
        </row>
        <row r="1385">
          <cell r="A1385" t="str">
            <v>03</v>
          </cell>
          <cell r="B1385" t="str">
            <v>24</v>
          </cell>
          <cell r="C1385" t="str">
            <v>03</v>
          </cell>
          <cell r="D1385" t="str">
            <v>2</v>
          </cell>
          <cell r="E1385" t="str">
            <v>0020</v>
          </cell>
          <cell r="F1385" t="str">
            <v>0004</v>
          </cell>
          <cell r="G1385" t="str">
            <v>11901</v>
          </cell>
          <cell r="H1385" t="str">
            <v>暂借款</v>
          </cell>
          <cell r="I1385" t="b">
            <v>1</v>
          </cell>
          <cell r="J1385">
            <v>4300</v>
          </cell>
          <cell r="K1385">
            <v>0</v>
          </cell>
          <cell r="L1385">
            <v>0</v>
          </cell>
        </row>
        <row r="1386">
          <cell r="A1386" t="str">
            <v>03</v>
          </cell>
          <cell r="B1386" t="str">
            <v>27</v>
          </cell>
          <cell r="C1386" t="str">
            <v>03</v>
          </cell>
          <cell r="D1386" t="str">
            <v>2</v>
          </cell>
          <cell r="E1386" t="str">
            <v>0027</v>
          </cell>
          <cell r="F1386" t="str">
            <v>0001</v>
          </cell>
          <cell r="G1386" t="str">
            <v>11901</v>
          </cell>
          <cell r="H1386" t="str">
            <v>暂借款</v>
          </cell>
          <cell r="I1386" t="b">
            <v>1</v>
          </cell>
          <cell r="J1386">
            <v>7000</v>
          </cell>
          <cell r="K1386">
            <v>0</v>
          </cell>
          <cell r="L1386">
            <v>0</v>
          </cell>
        </row>
        <row r="1387">
          <cell r="A1387" t="str">
            <v>04</v>
          </cell>
          <cell r="B1387" t="str">
            <v>17</v>
          </cell>
          <cell r="C1387" t="str">
            <v>04</v>
          </cell>
          <cell r="D1387" t="str">
            <v>2</v>
          </cell>
          <cell r="E1387" t="str">
            <v>0008</v>
          </cell>
          <cell r="F1387" t="str">
            <v>0001</v>
          </cell>
          <cell r="G1387" t="str">
            <v>11901</v>
          </cell>
          <cell r="H1387" t="str">
            <v>暂借款</v>
          </cell>
          <cell r="I1387" t="b">
            <v>1</v>
          </cell>
          <cell r="J1387">
            <v>2000</v>
          </cell>
          <cell r="K1387">
            <v>0</v>
          </cell>
          <cell r="L1387">
            <v>0</v>
          </cell>
        </row>
        <row r="1388">
          <cell r="A1388" t="str">
            <v>04</v>
          </cell>
          <cell r="B1388" t="str">
            <v>17</v>
          </cell>
          <cell r="C1388" t="str">
            <v>04</v>
          </cell>
          <cell r="D1388" t="str">
            <v>2</v>
          </cell>
          <cell r="E1388" t="str">
            <v>0008</v>
          </cell>
          <cell r="F1388" t="str">
            <v>0002</v>
          </cell>
          <cell r="G1388" t="str">
            <v>11901</v>
          </cell>
          <cell r="H1388" t="str">
            <v>暂借款</v>
          </cell>
          <cell r="I1388" t="b">
            <v>1</v>
          </cell>
          <cell r="J1388">
            <v>1000</v>
          </cell>
          <cell r="K1388">
            <v>0</v>
          </cell>
          <cell r="L1388">
            <v>0</v>
          </cell>
        </row>
        <row r="1389">
          <cell r="A1389" t="str">
            <v>04</v>
          </cell>
          <cell r="B1389" t="str">
            <v>17</v>
          </cell>
          <cell r="C1389" t="str">
            <v>04</v>
          </cell>
          <cell r="D1389" t="str">
            <v>2</v>
          </cell>
          <cell r="E1389" t="str">
            <v>0008</v>
          </cell>
          <cell r="F1389" t="str">
            <v>0003</v>
          </cell>
          <cell r="G1389" t="str">
            <v>11901</v>
          </cell>
          <cell r="H1389" t="str">
            <v>暂借款</v>
          </cell>
          <cell r="I1389" t="b">
            <v>1</v>
          </cell>
          <cell r="J1389">
            <v>10000</v>
          </cell>
          <cell r="K1389">
            <v>0</v>
          </cell>
          <cell r="L1389">
            <v>0</v>
          </cell>
        </row>
        <row r="1390">
          <cell r="A1390" t="str">
            <v>04</v>
          </cell>
          <cell r="B1390" t="str">
            <v>19</v>
          </cell>
          <cell r="C1390" t="str">
            <v>04</v>
          </cell>
          <cell r="D1390" t="str">
            <v>4</v>
          </cell>
          <cell r="E1390" t="str">
            <v>0022</v>
          </cell>
          <cell r="F1390" t="str">
            <v>0013</v>
          </cell>
          <cell r="G1390" t="str">
            <v>11901</v>
          </cell>
          <cell r="H1390" t="str">
            <v>收回借款</v>
          </cell>
          <cell r="I1390" t="b">
            <v>0</v>
          </cell>
          <cell r="J1390">
            <v>700</v>
          </cell>
          <cell r="K1390">
            <v>0</v>
          </cell>
          <cell r="L1390">
            <v>0</v>
          </cell>
        </row>
        <row r="1391">
          <cell r="A1391" t="str">
            <v>04</v>
          </cell>
          <cell r="B1391" t="str">
            <v>19</v>
          </cell>
          <cell r="C1391" t="str">
            <v>04</v>
          </cell>
          <cell r="D1391" t="str">
            <v>4</v>
          </cell>
          <cell r="E1391" t="str">
            <v>0022</v>
          </cell>
          <cell r="F1391" t="str">
            <v>0014</v>
          </cell>
          <cell r="G1391" t="str">
            <v>11901</v>
          </cell>
          <cell r="H1391" t="str">
            <v>收回借款</v>
          </cell>
          <cell r="I1391" t="b">
            <v>0</v>
          </cell>
          <cell r="J1391">
            <v>700</v>
          </cell>
          <cell r="K1391">
            <v>0</v>
          </cell>
          <cell r="L1391">
            <v>0</v>
          </cell>
        </row>
        <row r="1392">
          <cell r="A1392" t="str">
            <v>04</v>
          </cell>
          <cell r="B1392" t="str">
            <v>19</v>
          </cell>
          <cell r="C1392" t="str">
            <v>04</v>
          </cell>
          <cell r="D1392" t="str">
            <v>4</v>
          </cell>
          <cell r="E1392" t="str">
            <v>0022</v>
          </cell>
          <cell r="F1392" t="str">
            <v>0015</v>
          </cell>
          <cell r="G1392" t="str">
            <v>11901</v>
          </cell>
          <cell r="H1392" t="str">
            <v>收回借款</v>
          </cell>
          <cell r="I1392" t="b">
            <v>0</v>
          </cell>
          <cell r="J1392">
            <v>800</v>
          </cell>
          <cell r="K1392">
            <v>0</v>
          </cell>
          <cell r="L1392">
            <v>0</v>
          </cell>
        </row>
        <row r="1393">
          <cell r="A1393" t="str">
            <v>04</v>
          </cell>
          <cell r="B1393" t="str">
            <v>19</v>
          </cell>
          <cell r="C1393" t="str">
            <v>04</v>
          </cell>
          <cell r="D1393" t="str">
            <v>4</v>
          </cell>
          <cell r="E1393" t="str">
            <v>0022</v>
          </cell>
          <cell r="F1393" t="str">
            <v>0016</v>
          </cell>
          <cell r="G1393" t="str">
            <v>11901</v>
          </cell>
          <cell r="H1393" t="str">
            <v>收回借款</v>
          </cell>
          <cell r="I1393" t="b">
            <v>0</v>
          </cell>
          <cell r="J1393">
            <v>800</v>
          </cell>
          <cell r="K1393">
            <v>0</v>
          </cell>
          <cell r="L1393">
            <v>0</v>
          </cell>
        </row>
        <row r="1394">
          <cell r="A1394" t="str">
            <v>04</v>
          </cell>
          <cell r="B1394" t="str">
            <v>19</v>
          </cell>
          <cell r="C1394" t="str">
            <v>04</v>
          </cell>
          <cell r="D1394" t="str">
            <v>4</v>
          </cell>
          <cell r="E1394" t="str">
            <v>0022</v>
          </cell>
          <cell r="F1394" t="str">
            <v>0017</v>
          </cell>
          <cell r="G1394" t="str">
            <v>11901</v>
          </cell>
          <cell r="H1394" t="str">
            <v>收回借款</v>
          </cell>
          <cell r="I1394" t="b">
            <v>0</v>
          </cell>
          <cell r="J1394">
            <v>600</v>
          </cell>
          <cell r="K1394">
            <v>0</v>
          </cell>
          <cell r="L1394">
            <v>0</v>
          </cell>
        </row>
        <row r="1395">
          <cell r="A1395" t="str">
            <v>04</v>
          </cell>
          <cell r="B1395" t="str">
            <v>19</v>
          </cell>
          <cell r="C1395" t="str">
            <v>04</v>
          </cell>
          <cell r="D1395" t="str">
            <v>4</v>
          </cell>
          <cell r="E1395" t="str">
            <v>0022</v>
          </cell>
          <cell r="F1395" t="str">
            <v>0018</v>
          </cell>
          <cell r="G1395" t="str">
            <v>11901</v>
          </cell>
          <cell r="H1395" t="str">
            <v>收回借款</v>
          </cell>
          <cell r="I1395" t="b">
            <v>0</v>
          </cell>
          <cell r="J1395">
            <v>12.03</v>
          </cell>
          <cell r="K1395">
            <v>0</v>
          </cell>
          <cell r="L1395">
            <v>0</v>
          </cell>
        </row>
        <row r="1396">
          <cell r="A1396" t="str">
            <v>04</v>
          </cell>
          <cell r="B1396" t="str">
            <v>19</v>
          </cell>
          <cell r="C1396" t="str">
            <v>04</v>
          </cell>
          <cell r="D1396" t="str">
            <v>4</v>
          </cell>
          <cell r="E1396" t="str">
            <v>0022</v>
          </cell>
          <cell r="F1396" t="str">
            <v>0019</v>
          </cell>
          <cell r="G1396" t="str">
            <v>11901</v>
          </cell>
          <cell r="H1396" t="str">
            <v>收回借款</v>
          </cell>
          <cell r="I1396" t="b">
            <v>0</v>
          </cell>
          <cell r="J1396">
            <v>1500</v>
          </cell>
          <cell r="K1396">
            <v>0</v>
          </cell>
          <cell r="L1396">
            <v>0</v>
          </cell>
        </row>
        <row r="1397">
          <cell r="A1397" t="str">
            <v>04</v>
          </cell>
          <cell r="B1397" t="str">
            <v>19</v>
          </cell>
          <cell r="C1397" t="str">
            <v>04</v>
          </cell>
          <cell r="D1397" t="str">
            <v>4</v>
          </cell>
          <cell r="E1397" t="str">
            <v>0022</v>
          </cell>
          <cell r="F1397" t="str">
            <v>0020</v>
          </cell>
          <cell r="G1397" t="str">
            <v>11901</v>
          </cell>
          <cell r="H1397" t="str">
            <v>收回借款</v>
          </cell>
          <cell r="I1397" t="b">
            <v>0</v>
          </cell>
          <cell r="J1397">
            <v>421</v>
          </cell>
          <cell r="K1397">
            <v>0</v>
          </cell>
          <cell r="L1397">
            <v>0</v>
          </cell>
        </row>
        <row r="1398">
          <cell r="A1398" t="str">
            <v>04</v>
          </cell>
          <cell r="B1398" t="str">
            <v>19</v>
          </cell>
          <cell r="C1398" t="str">
            <v>04</v>
          </cell>
          <cell r="D1398" t="str">
            <v>4</v>
          </cell>
          <cell r="E1398" t="str">
            <v>0022</v>
          </cell>
          <cell r="F1398" t="str">
            <v>0021</v>
          </cell>
          <cell r="G1398" t="str">
            <v>11901</v>
          </cell>
          <cell r="H1398" t="str">
            <v>收回借款</v>
          </cell>
          <cell r="I1398" t="b">
            <v>0</v>
          </cell>
          <cell r="J1398">
            <v>700</v>
          </cell>
          <cell r="K1398">
            <v>0</v>
          </cell>
          <cell r="L1398">
            <v>0</v>
          </cell>
        </row>
        <row r="1399">
          <cell r="A1399" t="str">
            <v>04</v>
          </cell>
          <cell r="B1399" t="str">
            <v>19</v>
          </cell>
          <cell r="C1399" t="str">
            <v>04</v>
          </cell>
          <cell r="D1399" t="str">
            <v>4</v>
          </cell>
          <cell r="E1399" t="str">
            <v>0022</v>
          </cell>
          <cell r="F1399" t="str">
            <v>0022</v>
          </cell>
          <cell r="G1399" t="str">
            <v>11901</v>
          </cell>
          <cell r="H1399" t="str">
            <v>收回借款</v>
          </cell>
          <cell r="I1399" t="b">
            <v>0</v>
          </cell>
          <cell r="J1399">
            <v>700</v>
          </cell>
          <cell r="K1399">
            <v>0</v>
          </cell>
          <cell r="L1399">
            <v>0</v>
          </cell>
        </row>
        <row r="1400">
          <cell r="A1400" t="str">
            <v>04</v>
          </cell>
          <cell r="B1400" t="str">
            <v>19</v>
          </cell>
          <cell r="C1400" t="str">
            <v>04</v>
          </cell>
          <cell r="D1400" t="str">
            <v>4</v>
          </cell>
          <cell r="E1400" t="str">
            <v>0022</v>
          </cell>
          <cell r="F1400" t="str">
            <v>0023</v>
          </cell>
          <cell r="G1400" t="str">
            <v>11901</v>
          </cell>
          <cell r="H1400" t="str">
            <v>收回借款</v>
          </cell>
          <cell r="I1400" t="b">
            <v>0</v>
          </cell>
          <cell r="J1400">
            <v>1200</v>
          </cell>
          <cell r="K1400">
            <v>0</v>
          </cell>
          <cell r="L1400">
            <v>0</v>
          </cell>
        </row>
        <row r="1401">
          <cell r="A1401" t="str">
            <v>04</v>
          </cell>
          <cell r="B1401" t="str">
            <v>19</v>
          </cell>
          <cell r="C1401" t="str">
            <v>04</v>
          </cell>
          <cell r="D1401" t="str">
            <v>4</v>
          </cell>
          <cell r="E1401" t="str">
            <v>0022</v>
          </cell>
          <cell r="F1401" t="str">
            <v>0024</v>
          </cell>
          <cell r="G1401" t="str">
            <v>11901</v>
          </cell>
          <cell r="H1401" t="str">
            <v>收回借款</v>
          </cell>
          <cell r="I1401" t="b">
            <v>0</v>
          </cell>
          <cell r="J1401">
            <v>1600</v>
          </cell>
          <cell r="K1401">
            <v>0</v>
          </cell>
          <cell r="L1401">
            <v>0</v>
          </cell>
        </row>
        <row r="1402">
          <cell r="A1402" t="str">
            <v>04</v>
          </cell>
          <cell r="B1402" t="str">
            <v>19</v>
          </cell>
          <cell r="C1402" t="str">
            <v>04</v>
          </cell>
          <cell r="D1402" t="str">
            <v>4</v>
          </cell>
          <cell r="E1402" t="str">
            <v>0022</v>
          </cell>
          <cell r="F1402" t="str">
            <v>0025</v>
          </cell>
          <cell r="G1402" t="str">
            <v>11901</v>
          </cell>
          <cell r="H1402" t="str">
            <v>收回借款</v>
          </cell>
          <cell r="I1402" t="b">
            <v>0</v>
          </cell>
          <cell r="J1402">
            <v>600</v>
          </cell>
          <cell r="K1402">
            <v>0</v>
          </cell>
          <cell r="L1402">
            <v>0</v>
          </cell>
        </row>
        <row r="1403">
          <cell r="A1403" t="str">
            <v>04</v>
          </cell>
          <cell r="B1403" t="str">
            <v>19</v>
          </cell>
          <cell r="C1403" t="str">
            <v>04</v>
          </cell>
          <cell r="D1403" t="str">
            <v>4</v>
          </cell>
          <cell r="E1403" t="str">
            <v>0022</v>
          </cell>
          <cell r="F1403" t="str">
            <v>0026</v>
          </cell>
          <cell r="G1403" t="str">
            <v>11901</v>
          </cell>
          <cell r="H1403" t="str">
            <v>收回借款</v>
          </cell>
          <cell r="I1403" t="b">
            <v>0</v>
          </cell>
          <cell r="J1403">
            <v>900</v>
          </cell>
          <cell r="K1403">
            <v>0</v>
          </cell>
          <cell r="L1403">
            <v>0</v>
          </cell>
        </row>
        <row r="1404">
          <cell r="A1404" t="str">
            <v>04</v>
          </cell>
          <cell r="B1404" t="str">
            <v>19</v>
          </cell>
          <cell r="C1404" t="str">
            <v>04</v>
          </cell>
          <cell r="D1404" t="str">
            <v>4</v>
          </cell>
          <cell r="E1404" t="str">
            <v>0022</v>
          </cell>
          <cell r="F1404" t="str">
            <v>0027</v>
          </cell>
          <cell r="G1404" t="str">
            <v>11901</v>
          </cell>
          <cell r="H1404" t="str">
            <v>收回借款</v>
          </cell>
          <cell r="I1404" t="b">
            <v>0</v>
          </cell>
          <cell r="J1404">
            <v>0.7</v>
          </cell>
          <cell r="K1404">
            <v>0</v>
          </cell>
          <cell r="L1404">
            <v>0</v>
          </cell>
        </row>
        <row r="1405">
          <cell r="A1405" t="str">
            <v>04</v>
          </cell>
          <cell r="B1405" t="str">
            <v>19</v>
          </cell>
          <cell r="C1405" t="str">
            <v>04</v>
          </cell>
          <cell r="D1405" t="str">
            <v>4</v>
          </cell>
          <cell r="E1405" t="str">
            <v>0022</v>
          </cell>
          <cell r="F1405" t="str">
            <v>0028</v>
          </cell>
          <cell r="G1405" t="str">
            <v>11901</v>
          </cell>
          <cell r="H1405" t="str">
            <v>收回借款</v>
          </cell>
          <cell r="I1405" t="b">
            <v>0</v>
          </cell>
          <cell r="J1405">
            <v>800</v>
          </cell>
          <cell r="K1405">
            <v>0</v>
          </cell>
          <cell r="L1405">
            <v>0</v>
          </cell>
        </row>
        <row r="1406">
          <cell r="A1406" t="str">
            <v>04</v>
          </cell>
          <cell r="B1406" t="str">
            <v>19</v>
          </cell>
          <cell r="C1406" t="str">
            <v>04</v>
          </cell>
          <cell r="D1406" t="str">
            <v>4</v>
          </cell>
          <cell r="E1406" t="str">
            <v>0022</v>
          </cell>
          <cell r="F1406" t="str">
            <v>0029</v>
          </cell>
          <cell r="G1406" t="str">
            <v>11901</v>
          </cell>
          <cell r="H1406" t="str">
            <v>收回借款</v>
          </cell>
          <cell r="I1406" t="b">
            <v>0</v>
          </cell>
          <cell r="J1406">
            <v>811.1</v>
          </cell>
          <cell r="K1406">
            <v>0</v>
          </cell>
          <cell r="L1406">
            <v>0</v>
          </cell>
        </row>
        <row r="1407">
          <cell r="A1407" t="str">
            <v>04</v>
          </cell>
          <cell r="B1407" t="str">
            <v>19</v>
          </cell>
          <cell r="C1407" t="str">
            <v>04</v>
          </cell>
          <cell r="D1407" t="str">
            <v>4</v>
          </cell>
          <cell r="E1407" t="str">
            <v>0022</v>
          </cell>
          <cell r="F1407" t="str">
            <v>0030</v>
          </cell>
          <cell r="G1407" t="str">
            <v>11901</v>
          </cell>
          <cell r="H1407" t="str">
            <v>收回借款</v>
          </cell>
          <cell r="I1407" t="b">
            <v>0</v>
          </cell>
          <cell r="J1407">
            <v>900</v>
          </cell>
          <cell r="K1407">
            <v>0</v>
          </cell>
          <cell r="L1407">
            <v>0</v>
          </cell>
        </row>
        <row r="1408">
          <cell r="A1408" t="str">
            <v>04</v>
          </cell>
          <cell r="B1408" t="str">
            <v>19</v>
          </cell>
          <cell r="C1408" t="str">
            <v>04</v>
          </cell>
          <cell r="D1408" t="str">
            <v>4</v>
          </cell>
          <cell r="E1408" t="str">
            <v>0022</v>
          </cell>
          <cell r="F1408" t="str">
            <v>0031</v>
          </cell>
          <cell r="G1408" t="str">
            <v>11901</v>
          </cell>
          <cell r="H1408" t="str">
            <v>收回借款</v>
          </cell>
          <cell r="I1408" t="b">
            <v>0</v>
          </cell>
          <cell r="J1408">
            <v>800</v>
          </cell>
          <cell r="K1408">
            <v>0</v>
          </cell>
          <cell r="L1408">
            <v>0</v>
          </cell>
        </row>
        <row r="1409">
          <cell r="A1409" t="str">
            <v>04</v>
          </cell>
          <cell r="B1409" t="str">
            <v>19</v>
          </cell>
          <cell r="C1409" t="str">
            <v>04</v>
          </cell>
          <cell r="D1409" t="str">
            <v>4</v>
          </cell>
          <cell r="E1409" t="str">
            <v>0022</v>
          </cell>
          <cell r="F1409" t="str">
            <v>0032</v>
          </cell>
          <cell r="G1409" t="str">
            <v>11901</v>
          </cell>
          <cell r="H1409" t="str">
            <v>收回借款</v>
          </cell>
          <cell r="I1409" t="b">
            <v>0</v>
          </cell>
          <cell r="J1409">
            <v>800</v>
          </cell>
          <cell r="K1409">
            <v>0</v>
          </cell>
          <cell r="L1409">
            <v>0</v>
          </cell>
        </row>
        <row r="1410">
          <cell r="A1410" t="str">
            <v>04</v>
          </cell>
          <cell r="B1410" t="str">
            <v>19</v>
          </cell>
          <cell r="C1410" t="str">
            <v>04</v>
          </cell>
          <cell r="D1410" t="str">
            <v>4</v>
          </cell>
          <cell r="E1410" t="str">
            <v>0022</v>
          </cell>
          <cell r="F1410" t="str">
            <v>0033</v>
          </cell>
          <cell r="G1410" t="str">
            <v>11901</v>
          </cell>
          <cell r="H1410" t="str">
            <v>收回借款</v>
          </cell>
          <cell r="I1410" t="b">
            <v>0</v>
          </cell>
          <cell r="J1410">
            <v>48</v>
          </cell>
          <cell r="K1410">
            <v>0</v>
          </cell>
          <cell r="L1410">
            <v>0</v>
          </cell>
        </row>
        <row r="1411">
          <cell r="A1411" t="str">
            <v>04</v>
          </cell>
          <cell r="B1411" t="str">
            <v>19</v>
          </cell>
          <cell r="C1411" t="str">
            <v>04</v>
          </cell>
          <cell r="D1411" t="str">
            <v>4</v>
          </cell>
          <cell r="E1411" t="str">
            <v>0022</v>
          </cell>
          <cell r="F1411" t="str">
            <v>0034</v>
          </cell>
          <cell r="G1411" t="str">
            <v>11901</v>
          </cell>
          <cell r="H1411" t="str">
            <v>收回借款</v>
          </cell>
          <cell r="I1411" t="b">
            <v>0</v>
          </cell>
          <cell r="J1411">
            <v>800</v>
          </cell>
          <cell r="K1411">
            <v>0</v>
          </cell>
          <cell r="L1411">
            <v>0</v>
          </cell>
        </row>
        <row r="1412">
          <cell r="A1412" t="str">
            <v>04</v>
          </cell>
          <cell r="B1412" t="str">
            <v>19</v>
          </cell>
          <cell r="C1412" t="str">
            <v>04</v>
          </cell>
          <cell r="D1412" t="str">
            <v>4</v>
          </cell>
          <cell r="E1412" t="str">
            <v>0022</v>
          </cell>
          <cell r="F1412" t="str">
            <v>0035</v>
          </cell>
          <cell r="G1412" t="str">
            <v>11901</v>
          </cell>
          <cell r="H1412" t="str">
            <v>收回借款</v>
          </cell>
          <cell r="I1412" t="b">
            <v>0</v>
          </cell>
          <cell r="J1412">
            <v>800</v>
          </cell>
          <cell r="K1412">
            <v>0</v>
          </cell>
          <cell r="L1412">
            <v>0</v>
          </cell>
        </row>
        <row r="1413">
          <cell r="A1413" t="str">
            <v>04</v>
          </cell>
          <cell r="B1413" t="str">
            <v>19</v>
          </cell>
          <cell r="C1413" t="str">
            <v>04</v>
          </cell>
          <cell r="D1413" t="str">
            <v>4</v>
          </cell>
          <cell r="E1413" t="str">
            <v>0022</v>
          </cell>
          <cell r="F1413" t="str">
            <v>0036</v>
          </cell>
          <cell r="G1413" t="str">
            <v>11901</v>
          </cell>
          <cell r="H1413" t="str">
            <v>收回借款</v>
          </cell>
          <cell r="I1413" t="b">
            <v>0</v>
          </cell>
          <cell r="J1413">
            <v>11</v>
          </cell>
          <cell r="K1413">
            <v>0</v>
          </cell>
          <cell r="L1413">
            <v>0</v>
          </cell>
        </row>
        <row r="1414">
          <cell r="A1414" t="str">
            <v>04</v>
          </cell>
          <cell r="B1414" t="str">
            <v>19</v>
          </cell>
          <cell r="C1414" t="str">
            <v>04</v>
          </cell>
          <cell r="D1414" t="str">
            <v>4</v>
          </cell>
          <cell r="E1414" t="str">
            <v>0022</v>
          </cell>
          <cell r="F1414" t="str">
            <v>0037</v>
          </cell>
          <cell r="G1414" t="str">
            <v>11901</v>
          </cell>
          <cell r="H1414" t="str">
            <v>收回借款</v>
          </cell>
          <cell r="I1414" t="b">
            <v>0</v>
          </cell>
          <cell r="J1414">
            <v>200</v>
          </cell>
          <cell r="K1414">
            <v>0</v>
          </cell>
          <cell r="L1414">
            <v>0</v>
          </cell>
        </row>
        <row r="1415">
          <cell r="A1415" t="str">
            <v>04</v>
          </cell>
          <cell r="B1415" t="str">
            <v>19</v>
          </cell>
          <cell r="C1415" t="str">
            <v>04</v>
          </cell>
          <cell r="D1415" t="str">
            <v>4</v>
          </cell>
          <cell r="E1415" t="str">
            <v>0022</v>
          </cell>
          <cell r="F1415" t="str">
            <v>0038</v>
          </cell>
          <cell r="G1415" t="str">
            <v>11901</v>
          </cell>
          <cell r="H1415" t="str">
            <v>收回借款</v>
          </cell>
          <cell r="I1415" t="b">
            <v>0</v>
          </cell>
          <cell r="J1415">
            <v>900</v>
          </cell>
          <cell r="K1415">
            <v>0</v>
          </cell>
          <cell r="L1415">
            <v>0</v>
          </cell>
        </row>
        <row r="1416">
          <cell r="A1416" t="str">
            <v>04</v>
          </cell>
          <cell r="B1416" t="str">
            <v>19</v>
          </cell>
          <cell r="C1416" t="str">
            <v>04</v>
          </cell>
          <cell r="D1416" t="str">
            <v>4</v>
          </cell>
          <cell r="E1416" t="str">
            <v>0022</v>
          </cell>
          <cell r="F1416" t="str">
            <v>0039</v>
          </cell>
          <cell r="G1416" t="str">
            <v>11901</v>
          </cell>
          <cell r="H1416" t="str">
            <v>收回借款</v>
          </cell>
          <cell r="I1416" t="b">
            <v>0</v>
          </cell>
          <cell r="J1416">
            <v>100</v>
          </cell>
          <cell r="K1416">
            <v>0</v>
          </cell>
          <cell r="L1416">
            <v>0</v>
          </cell>
        </row>
        <row r="1417">
          <cell r="A1417" t="str">
            <v>04</v>
          </cell>
          <cell r="B1417" t="str">
            <v>19</v>
          </cell>
          <cell r="C1417" t="str">
            <v>04</v>
          </cell>
          <cell r="D1417" t="str">
            <v>4</v>
          </cell>
          <cell r="E1417" t="str">
            <v>0022</v>
          </cell>
          <cell r="F1417" t="str">
            <v>0040</v>
          </cell>
          <cell r="G1417" t="str">
            <v>11901</v>
          </cell>
          <cell r="H1417" t="str">
            <v>收回借款</v>
          </cell>
          <cell r="I1417" t="b">
            <v>0</v>
          </cell>
          <cell r="J1417">
            <v>800</v>
          </cell>
          <cell r="K1417">
            <v>0</v>
          </cell>
          <cell r="L1417">
            <v>0</v>
          </cell>
        </row>
        <row r="1418">
          <cell r="A1418" t="str">
            <v>04</v>
          </cell>
          <cell r="B1418" t="str">
            <v>19</v>
          </cell>
          <cell r="C1418" t="str">
            <v>04</v>
          </cell>
          <cell r="D1418" t="str">
            <v>4</v>
          </cell>
          <cell r="E1418" t="str">
            <v>0022</v>
          </cell>
          <cell r="F1418" t="str">
            <v>0041</v>
          </cell>
          <cell r="G1418" t="str">
            <v>11901</v>
          </cell>
          <cell r="H1418" t="str">
            <v>收回借款</v>
          </cell>
          <cell r="I1418" t="b">
            <v>0</v>
          </cell>
          <cell r="J1418">
            <v>700</v>
          </cell>
          <cell r="K1418">
            <v>0</v>
          </cell>
          <cell r="L1418">
            <v>0</v>
          </cell>
        </row>
        <row r="1419">
          <cell r="A1419" t="str">
            <v>04</v>
          </cell>
          <cell r="B1419" t="str">
            <v>19</v>
          </cell>
          <cell r="C1419" t="str">
            <v>04</v>
          </cell>
          <cell r="D1419" t="str">
            <v>4</v>
          </cell>
          <cell r="E1419" t="str">
            <v>0022</v>
          </cell>
          <cell r="F1419" t="str">
            <v>0042</v>
          </cell>
          <cell r="G1419" t="str">
            <v>11901</v>
          </cell>
          <cell r="H1419" t="str">
            <v>收回借款</v>
          </cell>
          <cell r="I1419" t="b">
            <v>0</v>
          </cell>
          <cell r="J1419">
            <v>700</v>
          </cell>
          <cell r="K1419">
            <v>0</v>
          </cell>
          <cell r="L1419">
            <v>0</v>
          </cell>
        </row>
        <row r="1420">
          <cell r="A1420" t="str">
            <v>04</v>
          </cell>
          <cell r="B1420" t="str">
            <v>19</v>
          </cell>
          <cell r="C1420" t="str">
            <v>04</v>
          </cell>
          <cell r="D1420" t="str">
            <v>4</v>
          </cell>
          <cell r="E1420" t="str">
            <v>0022</v>
          </cell>
          <cell r="F1420" t="str">
            <v>0043</v>
          </cell>
          <cell r="G1420" t="str">
            <v>11901</v>
          </cell>
          <cell r="H1420" t="str">
            <v>收回借款</v>
          </cell>
          <cell r="I1420" t="b">
            <v>0</v>
          </cell>
          <cell r="J1420">
            <v>800</v>
          </cell>
          <cell r="K1420">
            <v>0</v>
          </cell>
          <cell r="L1420">
            <v>0</v>
          </cell>
        </row>
        <row r="1421">
          <cell r="A1421" t="str">
            <v>04</v>
          </cell>
          <cell r="B1421" t="str">
            <v>19</v>
          </cell>
          <cell r="C1421" t="str">
            <v>04</v>
          </cell>
          <cell r="D1421" t="str">
            <v>4</v>
          </cell>
          <cell r="E1421" t="str">
            <v>0022</v>
          </cell>
          <cell r="F1421" t="str">
            <v>0044</v>
          </cell>
          <cell r="G1421" t="str">
            <v>11901</v>
          </cell>
          <cell r="H1421" t="str">
            <v>收回借款</v>
          </cell>
          <cell r="I1421" t="b">
            <v>0</v>
          </cell>
          <cell r="J1421">
            <v>9.3000000000000007</v>
          </cell>
          <cell r="K1421">
            <v>0</v>
          </cell>
          <cell r="L1421">
            <v>0</v>
          </cell>
        </row>
        <row r="1422">
          <cell r="A1422" t="str">
            <v>04</v>
          </cell>
          <cell r="B1422" t="str">
            <v>19</v>
          </cell>
          <cell r="C1422" t="str">
            <v>04</v>
          </cell>
          <cell r="D1422" t="str">
            <v>4</v>
          </cell>
          <cell r="E1422" t="str">
            <v>0022</v>
          </cell>
          <cell r="F1422" t="str">
            <v>0045</v>
          </cell>
          <cell r="G1422" t="str">
            <v>11901</v>
          </cell>
          <cell r="H1422" t="str">
            <v>收回借款</v>
          </cell>
          <cell r="I1422" t="b">
            <v>0</v>
          </cell>
          <cell r="J1422">
            <v>700</v>
          </cell>
          <cell r="K1422">
            <v>0</v>
          </cell>
          <cell r="L1422">
            <v>0</v>
          </cell>
        </row>
        <row r="1423">
          <cell r="A1423" t="str">
            <v>04</v>
          </cell>
          <cell r="B1423" t="str">
            <v>19</v>
          </cell>
          <cell r="C1423" t="str">
            <v>04</v>
          </cell>
          <cell r="D1423" t="str">
            <v>4</v>
          </cell>
          <cell r="E1423" t="str">
            <v>0022</v>
          </cell>
          <cell r="F1423" t="str">
            <v>0046</v>
          </cell>
          <cell r="G1423" t="str">
            <v>11901</v>
          </cell>
          <cell r="H1423" t="str">
            <v>收回借款</v>
          </cell>
          <cell r="I1423" t="b">
            <v>0</v>
          </cell>
          <cell r="J1423">
            <v>1000</v>
          </cell>
          <cell r="K1423">
            <v>0</v>
          </cell>
          <cell r="L1423">
            <v>0</v>
          </cell>
        </row>
        <row r="1424">
          <cell r="A1424" t="str">
            <v>04</v>
          </cell>
          <cell r="B1424" t="str">
            <v>19</v>
          </cell>
          <cell r="C1424" t="str">
            <v>04</v>
          </cell>
          <cell r="D1424" t="str">
            <v>4</v>
          </cell>
          <cell r="E1424" t="str">
            <v>0022</v>
          </cell>
          <cell r="F1424" t="str">
            <v>0047</v>
          </cell>
          <cell r="G1424" t="str">
            <v>11901</v>
          </cell>
          <cell r="H1424" t="str">
            <v>收回借款</v>
          </cell>
          <cell r="I1424" t="b">
            <v>0</v>
          </cell>
          <cell r="J1424">
            <v>1100</v>
          </cell>
          <cell r="K1424">
            <v>0</v>
          </cell>
          <cell r="L1424">
            <v>0</v>
          </cell>
        </row>
        <row r="1425">
          <cell r="A1425" t="str">
            <v>04</v>
          </cell>
          <cell r="B1425" t="str">
            <v>19</v>
          </cell>
          <cell r="C1425" t="str">
            <v>04</v>
          </cell>
          <cell r="D1425" t="str">
            <v>4</v>
          </cell>
          <cell r="E1425" t="str">
            <v>0022</v>
          </cell>
          <cell r="F1425" t="str">
            <v>0048</v>
          </cell>
          <cell r="G1425" t="str">
            <v>11901</v>
          </cell>
          <cell r="H1425" t="str">
            <v>收回借款</v>
          </cell>
          <cell r="I1425" t="b">
            <v>0</v>
          </cell>
          <cell r="J1425">
            <v>800</v>
          </cell>
          <cell r="K1425">
            <v>0</v>
          </cell>
          <cell r="L1425">
            <v>0</v>
          </cell>
        </row>
        <row r="1426">
          <cell r="A1426" t="str">
            <v>04</v>
          </cell>
          <cell r="B1426" t="str">
            <v>20</v>
          </cell>
          <cell r="C1426" t="str">
            <v>04</v>
          </cell>
          <cell r="D1426" t="str">
            <v>5</v>
          </cell>
          <cell r="E1426" t="str">
            <v>0002</v>
          </cell>
          <cell r="F1426" t="str">
            <v>0003</v>
          </cell>
          <cell r="G1426" t="str">
            <v>11901</v>
          </cell>
          <cell r="H1426" t="str">
            <v>转报销产地证费等</v>
          </cell>
          <cell r="I1426" t="b">
            <v>0</v>
          </cell>
          <cell r="J1426">
            <v>17334</v>
          </cell>
          <cell r="K1426">
            <v>0</v>
          </cell>
          <cell r="L1426">
            <v>0</v>
          </cell>
        </row>
        <row r="1427">
          <cell r="A1427" t="str">
            <v>04</v>
          </cell>
          <cell r="B1427" t="str">
            <v>20</v>
          </cell>
          <cell r="C1427" t="str">
            <v>04</v>
          </cell>
          <cell r="D1427" t="str">
            <v>5</v>
          </cell>
          <cell r="E1427" t="str">
            <v>0006</v>
          </cell>
          <cell r="F1427" t="str">
            <v>0002</v>
          </cell>
          <cell r="G1427" t="str">
            <v>11901</v>
          </cell>
          <cell r="H1427" t="str">
            <v>转报销差旅费</v>
          </cell>
          <cell r="I1427" t="b">
            <v>0</v>
          </cell>
          <cell r="J1427">
            <v>3183</v>
          </cell>
          <cell r="K1427">
            <v>0</v>
          </cell>
          <cell r="L1427">
            <v>0</v>
          </cell>
        </row>
        <row r="1428">
          <cell r="A1428" t="str">
            <v>04</v>
          </cell>
          <cell r="B1428" t="str">
            <v>24</v>
          </cell>
          <cell r="C1428" t="str">
            <v>04</v>
          </cell>
          <cell r="D1428" t="str">
            <v>5</v>
          </cell>
          <cell r="E1428" t="str">
            <v>0013</v>
          </cell>
          <cell r="F1428" t="str">
            <v>0002</v>
          </cell>
          <cell r="G1428" t="str">
            <v>11901</v>
          </cell>
          <cell r="H1428" t="str">
            <v>转报销差旅费</v>
          </cell>
          <cell r="I1428" t="b">
            <v>0</v>
          </cell>
          <cell r="J1428">
            <v>6711</v>
          </cell>
          <cell r="K1428">
            <v>0</v>
          </cell>
          <cell r="L1428">
            <v>0</v>
          </cell>
        </row>
        <row r="1429">
          <cell r="A1429" t="str">
            <v>04</v>
          </cell>
          <cell r="B1429" t="str">
            <v>24</v>
          </cell>
          <cell r="C1429" t="str">
            <v>04</v>
          </cell>
          <cell r="D1429" t="str">
            <v>5</v>
          </cell>
          <cell r="E1429" t="str">
            <v>0017</v>
          </cell>
          <cell r="F1429" t="str">
            <v>0002</v>
          </cell>
          <cell r="G1429" t="str">
            <v>11901</v>
          </cell>
          <cell r="H1429" t="str">
            <v>转报销差旅费</v>
          </cell>
          <cell r="I1429" t="b">
            <v>0</v>
          </cell>
          <cell r="J1429">
            <v>7963</v>
          </cell>
          <cell r="K1429">
            <v>0</v>
          </cell>
          <cell r="L1429">
            <v>0</v>
          </cell>
        </row>
        <row r="1430">
          <cell r="A1430" t="str">
            <v>05</v>
          </cell>
          <cell r="B1430" t="str">
            <v>08</v>
          </cell>
          <cell r="C1430" t="str">
            <v>05</v>
          </cell>
          <cell r="D1430" t="str">
            <v>1</v>
          </cell>
          <cell r="E1430" t="str">
            <v>0001</v>
          </cell>
          <cell r="F1430" t="str">
            <v>0003</v>
          </cell>
          <cell r="G1430" t="str">
            <v>11901</v>
          </cell>
          <cell r="H1430" t="str">
            <v>收借款</v>
          </cell>
          <cell r="I1430" t="b">
            <v>0</v>
          </cell>
          <cell r="J1430">
            <v>3798</v>
          </cell>
          <cell r="K1430">
            <v>0</v>
          </cell>
          <cell r="L1430">
            <v>0</v>
          </cell>
        </row>
        <row r="1431">
          <cell r="A1431" t="str">
            <v>05</v>
          </cell>
          <cell r="B1431" t="str">
            <v>08</v>
          </cell>
          <cell r="C1431" t="str">
            <v>05</v>
          </cell>
          <cell r="D1431" t="str">
            <v>1</v>
          </cell>
          <cell r="E1431" t="str">
            <v>0001</v>
          </cell>
          <cell r="F1431" t="str">
            <v>0004</v>
          </cell>
          <cell r="G1431" t="str">
            <v>11901</v>
          </cell>
          <cell r="H1431" t="str">
            <v>收借款</v>
          </cell>
          <cell r="I1431" t="b">
            <v>0</v>
          </cell>
          <cell r="J1431">
            <v>16588.5</v>
          </cell>
          <cell r="K1431">
            <v>0</v>
          </cell>
          <cell r="L1431">
            <v>0</v>
          </cell>
        </row>
        <row r="1432">
          <cell r="A1432" t="str">
            <v>05</v>
          </cell>
          <cell r="B1432" t="str">
            <v>08</v>
          </cell>
          <cell r="C1432" t="str">
            <v>05</v>
          </cell>
          <cell r="D1432" t="str">
            <v>1</v>
          </cell>
          <cell r="E1432" t="str">
            <v>0001</v>
          </cell>
          <cell r="F1432" t="str">
            <v>0005</v>
          </cell>
          <cell r="G1432" t="str">
            <v>11901</v>
          </cell>
          <cell r="H1432" t="str">
            <v>收借款</v>
          </cell>
          <cell r="I1432" t="b">
            <v>0</v>
          </cell>
          <cell r="J1432">
            <v>2000</v>
          </cell>
          <cell r="K1432">
            <v>0</v>
          </cell>
          <cell r="L1432">
            <v>0</v>
          </cell>
        </row>
        <row r="1433">
          <cell r="A1433" t="str">
            <v>05</v>
          </cell>
          <cell r="B1433" t="str">
            <v>08</v>
          </cell>
          <cell r="C1433" t="str">
            <v>05</v>
          </cell>
          <cell r="D1433" t="str">
            <v>1</v>
          </cell>
          <cell r="E1433" t="str">
            <v>0001</v>
          </cell>
          <cell r="F1433" t="str">
            <v>0006</v>
          </cell>
          <cell r="G1433" t="str">
            <v>11901</v>
          </cell>
          <cell r="H1433" t="str">
            <v>收借款</v>
          </cell>
          <cell r="I1433" t="b">
            <v>0</v>
          </cell>
          <cell r="J1433">
            <v>869</v>
          </cell>
          <cell r="K1433">
            <v>0</v>
          </cell>
          <cell r="L1433">
            <v>0</v>
          </cell>
        </row>
        <row r="1434">
          <cell r="A1434" t="str">
            <v>05</v>
          </cell>
          <cell r="B1434" t="str">
            <v>08</v>
          </cell>
          <cell r="C1434" t="str">
            <v>05</v>
          </cell>
          <cell r="D1434" t="str">
            <v>1</v>
          </cell>
          <cell r="E1434" t="str">
            <v>0001</v>
          </cell>
          <cell r="F1434" t="str">
            <v>0007</v>
          </cell>
          <cell r="G1434" t="str">
            <v>11901</v>
          </cell>
          <cell r="H1434" t="str">
            <v>收借款</v>
          </cell>
          <cell r="I1434" t="b">
            <v>0</v>
          </cell>
          <cell r="J1434">
            <v>1011</v>
          </cell>
          <cell r="K1434">
            <v>0</v>
          </cell>
          <cell r="L1434">
            <v>0</v>
          </cell>
        </row>
        <row r="1435">
          <cell r="A1435" t="str">
            <v>05</v>
          </cell>
          <cell r="B1435" t="str">
            <v>08</v>
          </cell>
          <cell r="C1435" t="str">
            <v>05</v>
          </cell>
          <cell r="D1435" t="str">
            <v>1</v>
          </cell>
          <cell r="E1435" t="str">
            <v>0001</v>
          </cell>
          <cell r="F1435" t="str">
            <v>0008</v>
          </cell>
          <cell r="G1435" t="str">
            <v>11901</v>
          </cell>
          <cell r="H1435" t="str">
            <v>收借款</v>
          </cell>
          <cell r="I1435" t="b">
            <v>0</v>
          </cell>
          <cell r="J1435">
            <v>3387</v>
          </cell>
          <cell r="K1435">
            <v>0</v>
          </cell>
          <cell r="L1435">
            <v>0</v>
          </cell>
        </row>
        <row r="1436">
          <cell r="A1436" t="str">
            <v>05</v>
          </cell>
          <cell r="B1436" t="str">
            <v>08</v>
          </cell>
          <cell r="C1436" t="str">
            <v>05</v>
          </cell>
          <cell r="D1436" t="str">
            <v>1</v>
          </cell>
          <cell r="E1436" t="str">
            <v>0001</v>
          </cell>
          <cell r="F1436" t="str">
            <v>0009</v>
          </cell>
          <cell r="G1436" t="str">
            <v>11901</v>
          </cell>
          <cell r="H1436" t="str">
            <v>收借款</v>
          </cell>
          <cell r="I1436" t="b">
            <v>0</v>
          </cell>
          <cell r="J1436">
            <v>1108</v>
          </cell>
          <cell r="K1436">
            <v>0</v>
          </cell>
          <cell r="L1436">
            <v>0</v>
          </cell>
        </row>
        <row r="1437">
          <cell r="A1437" t="str">
            <v>05</v>
          </cell>
          <cell r="B1437" t="str">
            <v>08</v>
          </cell>
          <cell r="C1437" t="str">
            <v>05</v>
          </cell>
          <cell r="D1437" t="str">
            <v>1</v>
          </cell>
          <cell r="E1437" t="str">
            <v>0001</v>
          </cell>
          <cell r="F1437" t="str">
            <v>0010</v>
          </cell>
          <cell r="G1437" t="str">
            <v>11901</v>
          </cell>
          <cell r="H1437" t="str">
            <v>收借款</v>
          </cell>
          <cell r="I1437" t="b">
            <v>0</v>
          </cell>
          <cell r="J1437">
            <v>1000</v>
          </cell>
          <cell r="K1437">
            <v>0</v>
          </cell>
          <cell r="L1437">
            <v>0</v>
          </cell>
        </row>
        <row r="1438">
          <cell r="A1438" t="str">
            <v>05</v>
          </cell>
          <cell r="B1438" t="str">
            <v>08</v>
          </cell>
          <cell r="C1438" t="str">
            <v>05</v>
          </cell>
          <cell r="D1438" t="str">
            <v>1</v>
          </cell>
          <cell r="E1438" t="str">
            <v>0001</v>
          </cell>
          <cell r="F1438" t="str">
            <v>0011</v>
          </cell>
          <cell r="G1438" t="str">
            <v>11901</v>
          </cell>
          <cell r="H1438" t="str">
            <v>收借款</v>
          </cell>
          <cell r="I1438" t="b">
            <v>0</v>
          </cell>
          <cell r="J1438">
            <v>1258</v>
          </cell>
          <cell r="K1438">
            <v>0</v>
          </cell>
          <cell r="L1438">
            <v>0</v>
          </cell>
        </row>
        <row r="1439">
          <cell r="A1439" t="str">
            <v>05</v>
          </cell>
          <cell r="B1439" t="str">
            <v>08</v>
          </cell>
          <cell r="C1439" t="str">
            <v>05</v>
          </cell>
          <cell r="D1439" t="str">
            <v>1</v>
          </cell>
          <cell r="E1439" t="str">
            <v>0001</v>
          </cell>
          <cell r="F1439" t="str">
            <v>0012</v>
          </cell>
          <cell r="G1439" t="str">
            <v>11901</v>
          </cell>
          <cell r="H1439" t="str">
            <v>收借款</v>
          </cell>
          <cell r="I1439" t="b">
            <v>0</v>
          </cell>
          <cell r="J1439">
            <v>1798</v>
          </cell>
          <cell r="K1439">
            <v>0</v>
          </cell>
          <cell r="L1439">
            <v>0</v>
          </cell>
        </row>
        <row r="1440">
          <cell r="A1440" t="str">
            <v>05</v>
          </cell>
          <cell r="B1440" t="str">
            <v>08</v>
          </cell>
          <cell r="C1440" t="str">
            <v>05</v>
          </cell>
          <cell r="D1440" t="str">
            <v>1</v>
          </cell>
          <cell r="E1440" t="str">
            <v>0001</v>
          </cell>
          <cell r="F1440" t="str">
            <v>0013</v>
          </cell>
          <cell r="G1440" t="str">
            <v>11901</v>
          </cell>
          <cell r="H1440" t="str">
            <v>收借款</v>
          </cell>
          <cell r="I1440" t="b">
            <v>0</v>
          </cell>
          <cell r="J1440">
            <v>100</v>
          </cell>
          <cell r="K1440">
            <v>0</v>
          </cell>
          <cell r="L1440">
            <v>0</v>
          </cell>
        </row>
        <row r="1441">
          <cell r="A1441" t="str">
            <v>05</v>
          </cell>
          <cell r="B1441" t="str">
            <v>08</v>
          </cell>
          <cell r="C1441" t="str">
            <v>05</v>
          </cell>
          <cell r="D1441" t="str">
            <v>1</v>
          </cell>
          <cell r="E1441" t="str">
            <v>0001</v>
          </cell>
          <cell r="F1441" t="str">
            <v>0014</v>
          </cell>
          <cell r="G1441" t="str">
            <v>11901</v>
          </cell>
          <cell r="H1441" t="str">
            <v>收借款</v>
          </cell>
          <cell r="I1441" t="b">
            <v>0</v>
          </cell>
          <cell r="J1441">
            <v>2143</v>
          </cell>
          <cell r="K1441">
            <v>0</v>
          </cell>
          <cell r="L1441">
            <v>0</v>
          </cell>
        </row>
        <row r="1442">
          <cell r="A1442" t="str">
            <v>05</v>
          </cell>
          <cell r="B1442" t="str">
            <v>08</v>
          </cell>
          <cell r="C1442" t="str">
            <v>05</v>
          </cell>
          <cell r="D1442" t="str">
            <v>1</v>
          </cell>
          <cell r="E1442" t="str">
            <v>0001</v>
          </cell>
          <cell r="F1442" t="str">
            <v>0015</v>
          </cell>
          <cell r="G1442" t="str">
            <v>11901</v>
          </cell>
          <cell r="H1442" t="str">
            <v>收借款</v>
          </cell>
          <cell r="I1442" t="b">
            <v>0</v>
          </cell>
          <cell r="J1442">
            <v>1011</v>
          </cell>
          <cell r="K1442">
            <v>0</v>
          </cell>
          <cell r="L1442">
            <v>0</v>
          </cell>
        </row>
        <row r="1443">
          <cell r="A1443" t="str">
            <v>05</v>
          </cell>
          <cell r="B1443" t="str">
            <v>08</v>
          </cell>
          <cell r="C1443" t="str">
            <v>05</v>
          </cell>
          <cell r="D1443" t="str">
            <v>1</v>
          </cell>
          <cell r="E1443" t="str">
            <v>0001</v>
          </cell>
          <cell r="F1443" t="str">
            <v>0016</v>
          </cell>
          <cell r="G1443" t="str">
            <v>11901</v>
          </cell>
          <cell r="H1443" t="str">
            <v>收借款</v>
          </cell>
          <cell r="I1443" t="b">
            <v>0</v>
          </cell>
          <cell r="J1443">
            <v>200</v>
          </cell>
          <cell r="K1443">
            <v>0</v>
          </cell>
          <cell r="L1443">
            <v>0</v>
          </cell>
        </row>
        <row r="1444">
          <cell r="A1444" t="str">
            <v>05</v>
          </cell>
          <cell r="B1444" t="str">
            <v>08</v>
          </cell>
          <cell r="C1444" t="str">
            <v>05</v>
          </cell>
          <cell r="D1444" t="str">
            <v>1</v>
          </cell>
          <cell r="E1444" t="str">
            <v>0001</v>
          </cell>
          <cell r="F1444" t="str">
            <v>0017</v>
          </cell>
          <cell r="G1444" t="str">
            <v>11901</v>
          </cell>
          <cell r="H1444" t="str">
            <v>收借款</v>
          </cell>
          <cell r="I1444" t="b">
            <v>0</v>
          </cell>
          <cell r="J1444">
            <v>993.8</v>
          </cell>
          <cell r="K1444">
            <v>0</v>
          </cell>
          <cell r="L1444">
            <v>0</v>
          </cell>
        </row>
        <row r="1445">
          <cell r="A1445" t="str">
            <v>05</v>
          </cell>
          <cell r="B1445" t="str">
            <v>08</v>
          </cell>
          <cell r="C1445" t="str">
            <v>05</v>
          </cell>
          <cell r="D1445" t="str">
            <v>1</v>
          </cell>
          <cell r="E1445" t="str">
            <v>0001</v>
          </cell>
          <cell r="F1445" t="str">
            <v>0018</v>
          </cell>
          <cell r="G1445" t="str">
            <v>11901</v>
          </cell>
          <cell r="H1445" t="str">
            <v>收借款</v>
          </cell>
          <cell r="I1445" t="b">
            <v>0</v>
          </cell>
          <cell r="J1445">
            <v>1027.8</v>
          </cell>
          <cell r="K1445">
            <v>0</v>
          </cell>
          <cell r="L1445">
            <v>0</v>
          </cell>
        </row>
        <row r="1446">
          <cell r="A1446" t="str">
            <v>05</v>
          </cell>
          <cell r="B1446" t="str">
            <v>08</v>
          </cell>
          <cell r="C1446" t="str">
            <v>05</v>
          </cell>
          <cell r="D1446" t="str">
            <v>1</v>
          </cell>
          <cell r="E1446" t="str">
            <v>0001</v>
          </cell>
          <cell r="F1446" t="str">
            <v>0019</v>
          </cell>
          <cell r="G1446" t="str">
            <v>11901</v>
          </cell>
          <cell r="H1446" t="str">
            <v>收借款</v>
          </cell>
          <cell r="I1446" t="b">
            <v>0</v>
          </cell>
          <cell r="J1446">
            <v>657.15</v>
          </cell>
          <cell r="K1446">
            <v>0</v>
          </cell>
          <cell r="L1446">
            <v>0</v>
          </cell>
        </row>
        <row r="1447">
          <cell r="A1447" t="str">
            <v>05</v>
          </cell>
          <cell r="B1447" t="str">
            <v>08</v>
          </cell>
          <cell r="C1447" t="str">
            <v>05</v>
          </cell>
          <cell r="D1447" t="str">
            <v>1</v>
          </cell>
          <cell r="E1447" t="str">
            <v>0001</v>
          </cell>
          <cell r="F1447" t="str">
            <v>0020</v>
          </cell>
          <cell r="G1447" t="str">
            <v>11901</v>
          </cell>
          <cell r="H1447" t="str">
            <v>收借款</v>
          </cell>
          <cell r="I1447" t="b">
            <v>0</v>
          </cell>
          <cell r="J1447">
            <v>2246</v>
          </cell>
          <cell r="K1447">
            <v>0</v>
          </cell>
          <cell r="L1447">
            <v>0</v>
          </cell>
        </row>
        <row r="1448">
          <cell r="A1448" t="str">
            <v>05</v>
          </cell>
          <cell r="B1448" t="str">
            <v>08</v>
          </cell>
          <cell r="C1448" t="str">
            <v>05</v>
          </cell>
          <cell r="D1448" t="str">
            <v>1</v>
          </cell>
          <cell r="E1448" t="str">
            <v>0001</v>
          </cell>
          <cell r="F1448" t="str">
            <v>0021</v>
          </cell>
          <cell r="G1448" t="str">
            <v>11901</v>
          </cell>
          <cell r="H1448" t="str">
            <v>收借款</v>
          </cell>
          <cell r="I1448" t="b">
            <v>0</v>
          </cell>
          <cell r="J1448">
            <v>915</v>
          </cell>
          <cell r="K1448">
            <v>0</v>
          </cell>
          <cell r="L1448">
            <v>0</v>
          </cell>
        </row>
        <row r="1449">
          <cell r="A1449" t="str">
            <v>05</v>
          </cell>
          <cell r="B1449" t="str">
            <v>08</v>
          </cell>
          <cell r="C1449" t="str">
            <v>05</v>
          </cell>
          <cell r="D1449" t="str">
            <v>1</v>
          </cell>
          <cell r="E1449" t="str">
            <v>0001</v>
          </cell>
          <cell r="F1449" t="str">
            <v>0022</v>
          </cell>
          <cell r="G1449" t="str">
            <v>11901</v>
          </cell>
          <cell r="H1449" t="str">
            <v>收借款</v>
          </cell>
          <cell r="I1449" t="b">
            <v>0</v>
          </cell>
          <cell r="J1449">
            <v>3582</v>
          </cell>
          <cell r="K1449">
            <v>0</v>
          </cell>
          <cell r="L1449">
            <v>0</v>
          </cell>
        </row>
        <row r="1450">
          <cell r="A1450" t="str">
            <v>05</v>
          </cell>
          <cell r="B1450" t="str">
            <v>08</v>
          </cell>
          <cell r="C1450" t="str">
            <v>05</v>
          </cell>
          <cell r="D1450" t="str">
            <v>1</v>
          </cell>
          <cell r="E1450" t="str">
            <v>0001</v>
          </cell>
          <cell r="F1450" t="str">
            <v>0023</v>
          </cell>
          <cell r="G1450" t="str">
            <v>11901</v>
          </cell>
          <cell r="H1450" t="str">
            <v>收借款</v>
          </cell>
          <cell r="I1450" t="b">
            <v>0</v>
          </cell>
          <cell r="J1450">
            <v>800</v>
          </cell>
          <cell r="K1450">
            <v>0</v>
          </cell>
          <cell r="L1450">
            <v>0</v>
          </cell>
        </row>
        <row r="1451">
          <cell r="A1451" t="str">
            <v>05</v>
          </cell>
          <cell r="B1451" t="str">
            <v>08</v>
          </cell>
          <cell r="C1451" t="str">
            <v>05</v>
          </cell>
          <cell r="D1451" t="str">
            <v>1</v>
          </cell>
          <cell r="E1451" t="str">
            <v>0001</v>
          </cell>
          <cell r="F1451" t="str">
            <v>0024</v>
          </cell>
          <cell r="G1451" t="str">
            <v>11901</v>
          </cell>
          <cell r="H1451" t="str">
            <v>收借款</v>
          </cell>
          <cell r="I1451" t="b">
            <v>0</v>
          </cell>
          <cell r="J1451">
            <v>1185</v>
          </cell>
          <cell r="K1451">
            <v>0</v>
          </cell>
          <cell r="L1451">
            <v>0</v>
          </cell>
        </row>
        <row r="1452">
          <cell r="A1452" t="str">
            <v>05</v>
          </cell>
          <cell r="B1452" t="str">
            <v>08</v>
          </cell>
          <cell r="C1452" t="str">
            <v>05</v>
          </cell>
          <cell r="D1452" t="str">
            <v>1</v>
          </cell>
          <cell r="E1452" t="str">
            <v>0001</v>
          </cell>
          <cell r="F1452" t="str">
            <v>0025</v>
          </cell>
          <cell r="G1452" t="str">
            <v>11901</v>
          </cell>
          <cell r="H1452" t="str">
            <v>收借款</v>
          </cell>
          <cell r="I1452" t="b">
            <v>0</v>
          </cell>
          <cell r="J1452">
            <v>1000</v>
          </cell>
          <cell r="K1452">
            <v>0</v>
          </cell>
          <cell r="L1452">
            <v>0</v>
          </cell>
        </row>
        <row r="1453">
          <cell r="A1453" t="str">
            <v>05</v>
          </cell>
          <cell r="B1453" t="str">
            <v>08</v>
          </cell>
          <cell r="C1453" t="str">
            <v>05</v>
          </cell>
          <cell r="D1453" t="str">
            <v>1</v>
          </cell>
          <cell r="E1453" t="str">
            <v>0001</v>
          </cell>
          <cell r="F1453" t="str">
            <v>0026</v>
          </cell>
          <cell r="G1453" t="str">
            <v>11901</v>
          </cell>
          <cell r="H1453" t="str">
            <v>收借款</v>
          </cell>
          <cell r="I1453" t="b">
            <v>0</v>
          </cell>
          <cell r="J1453">
            <v>838.5</v>
          </cell>
          <cell r="K1453">
            <v>0</v>
          </cell>
          <cell r="L1453">
            <v>0</v>
          </cell>
        </row>
        <row r="1454">
          <cell r="A1454" t="str">
            <v>05</v>
          </cell>
          <cell r="B1454" t="str">
            <v>08</v>
          </cell>
          <cell r="C1454" t="str">
            <v>05</v>
          </cell>
          <cell r="D1454" t="str">
            <v>1</v>
          </cell>
          <cell r="E1454" t="str">
            <v>0001</v>
          </cell>
          <cell r="F1454" t="str">
            <v>0027</v>
          </cell>
          <cell r="G1454" t="str">
            <v>11901</v>
          </cell>
          <cell r="H1454" t="str">
            <v>收借款</v>
          </cell>
          <cell r="I1454" t="b">
            <v>0</v>
          </cell>
          <cell r="J1454">
            <v>1200</v>
          </cell>
          <cell r="K1454">
            <v>0</v>
          </cell>
          <cell r="L1454">
            <v>0</v>
          </cell>
        </row>
        <row r="1455">
          <cell r="A1455" t="str">
            <v>05</v>
          </cell>
          <cell r="B1455" t="str">
            <v>08</v>
          </cell>
          <cell r="C1455" t="str">
            <v>05</v>
          </cell>
          <cell r="D1455" t="str">
            <v>1</v>
          </cell>
          <cell r="E1455" t="str">
            <v>0001</v>
          </cell>
          <cell r="F1455" t="str">
            <v>0028</v>
          </cell>
          <cell r="G1455" t="str">
            <v>11901</v>
          </cell>
          <cell r="H1455" t="str">
            <v>收借款</v>
          </cell>
          <cell r="I1455" t="b">
            <v>0</v>
          </cell>
          <cell r="J1455">
            <v>9308</v>
          </cell>
          <cell r="K1455">
            <v>0</v>
          </cell>
          <cell r="L1455">
            <v>0</v>
          </cell>
        </row>
        <row r="1456">
          <cell r="A1456" t="str">
            <v>05</v>
          </cell>
          <cell r="B1456" t="str">
            <v>08</v>
          </cell>
          <cell r="C1456" t="str">
            <v>05</v>
          </cell>
          <cell r="D1456" t="str">
            <v>1</v>
          </cell>
          <cell r="E1456" t="str">
            <v>0001</v>
          </cell>
          <cell r="F1456" t="str">
            <v>0029</v>
          </cell>
          <cell r="G1456" t="str">
            <v>11901</v>
          </cell>
          <cell r="H1456" t="str">
            <v>收借款</v>
          </cell>
          <cell r="I1456" t="b">
            <v>0</v>
          </cell>
          <cell r="J1456">
            <v>200</v>
          </cell>
          <cell r="K1456">
            <v>0</v>
          </cell>
          <cell r="L1456">
            <v>0</v>
          </cell>
        </row>
        <row r="1457">
          <cell r="A1457" t="str">
            <v>05</v>
          </cell>
          <cell r="B1457" t="str">
            <v>08</v>
          </cell>
          <cell r="C1457" t="str">
            <v>05</v>
          </cell>
          <cell r="D1457" t="str">
            <v>1</v>
          </cell>
          <cell r="E1457" t="str">
            <v>0001</v>
          </cell>
          <cell r="F1457" t="str">
            <v>0030</v>
          </cell>
          <cell r="G1457" t="str">
            <v>11901</v>
          </cell>
          <cell r="H1457" t="str">
            <v>收借款</v>
          </cell>
          <cell r="I1457" t="b">
            <v>0</v>
          </cell>
          <cell r="J1457">
            <v>5500</v>
          </cell>
          <cell r="K1457">
            <v>0</v>
          </cell>
          <cell r="L1457">
            <v>0</v>
          </cell>
        </row>
        <row r="1458">
          <cell r="A1458" t="str">
            <v>05</v>
          </cell>
          <cell r="B1458" t="str">
            <v>08</v>
          </cell>
          <cell r="C1458" t="str">
            <v>05</v>
          </cell>
          <cell r="D1458" t="str">
            <v>1</v>
          </cell>
          <cell r="E1458" t="str">
            <v>0001</v>
          </cell>
          <cell r="F1458" t="str">
            <v>0031</v>
          </cell>
          <cell r="G1458" t="str">
            <v>11901</v>
          </cell>
          <cell r="H1458" t="str">
            <v>收借款</v>
          </cell>
          <cell r="I1458" t="b">
            <v>0</v>
          </cell>
          <cell r="J1458">
            <v>6248.4</v>
          </cell>
          <cell r="K1458">
            <v>0</v>
          </cell>
          <cell r="L1458">
            <v>0</v>
          </cell>
        </row>
        <row r="1459">
          <cell r="A1459" t="str">
            <v>05</v>
          </cell>
          <cell r="B1459" t="str">
            <v>08</v>
          </cell>
          <cell r="C1459" t="str">
            <v>05</v>
          </cell>
          <cell r="D1459" t="str">
            <v>1</v>
          </cell>
          <cell r="E1459" t="str">
            <v>0001</v>
          </cell>
          <cell r="F1459" t="str">
            <v>0032</v>
          </cell>
          <cell r="G1459" t="str">
            <v>11901</v>
          </cell>
          <cell r="H1459" t="str">
            <v>收借款</v>
          </cell>
          <cell r="I1459" t="b">
            <v>0</v>
          </cell>
          <cell r="J1459">
            <v>2800</v>
          </cell>
          <cell r="K1459">
            <v>0</v>
          </cell>
          <cell r="L1459">
            <v>0</v>
          </cell>
        </row>
        <row r="1460">
          <cell r="A1460" t="str">
            <v>05</v>
          </cell>
          <cell r="B1460" t="str">
            <v>08</v>
          </cell>
          <cell r="C1460" t="str">
            <v>05</v>
          </cell>
          <cell r="D1460" t="str">
            <v>1</v>
          </cell>
          <cell r="E1460" t="str">
            <v>0001</v>
          </cell>
          <cell r="F1460" t="str">
            <v>0033</v>
          </cell>
          <cell r="G1460" t="str">
            <v>11901</v>
          </cell>
          <cell r="H1460" t="str">
            <v>收借款</v>
          </cell>
          <cell r="I1460" t="b">
            <v>0</v>
          </cell>
          <cell r="J1460">
            <v>7200</v>
          </cell>
          <cell r="K1460">
            <v>0</v>
          </cell>
          <cell r="L1460">
            <v>0</v>
          </cell>
        </row>
        <row r="1461">
          <cell r="A1461" t="str">
            <v>05</v>
          </cell>
          <cell r="B1461" t="str">
            <v>08</v>
          </cell>
          <cell r="C1461" t="str">
            <v>05</v>
          </cell>
          <cell r="D1461" t="str">
            <v>1</v>
          </cell>
          <cell r="E1461" t="str">
            <v>0001</v>
          </cell>
          <cell r="F1461" t="str">
            <v>0034</v>
          </cell>
          <cell r="G1461" t="str">
            <v>11901</v>
          </cell>
          <cell r="H1461" t="str">
            <v>收借款</v>
          </cell>
          <cell r="I1461" t="b">
            <v>0</v>
          </cell>
          <cell r="J1461">
            <v>13119</v>
          </cell>
          <cell r="K1461">
            <v>0</v>
          </cell>
          <cell r="L1461">
            <v>0</v>
          </cell>
        </row>
        <row r="1462">
          <cell r="A1462" t="str">
            <v>05</v>
          </cell>
          <cell r="B1462" t="str">
            <v>12</v>
          </cell>
          <cell r="C1462" t="str">
            <v>05</v>
          </cell>
          <cell r="D1462" t="str">
            <v>2</v>
          </cell>
          <cell r="E1462" t="str">
            <v>0003</v>
          </cell>
          <cell r="F1462" t="str">
            <v>0001</v>
          </cell>
          <cell r="G1462" t="str">
            <v>11901</v>
          </cell>
          <cell r="H1462" t="str">
            <v>暂借款</v>
          </cell>
          <cell r="I1462" t="b">
            <v>1</v>
          </cell>
          <cell r="J1462">
            <v>3183</v>
          </cell>
          <cell r="K1462">
            <v>0</v>
          </cell>
          <cell r="L1462">
            <v>0</v>
          </cell>
        </row>
        <row r="1463">
          <cell r="A1463" t="str">
            <v>05</v>
          </cell>
          <cell r="B1463" t="str">
            <v>12</v>
          </cell>
          <cell r="C1463" t="str">
            <v>05</v>
          </cell>
          <cell r="D1463" t="str">
            <v>2</v>
          </cell>
          <cell r="E1463" t="str">
            <v>0003</v>
          </cell>
          <cell r="F1463" t="str">
            <v>0002</v>
          </cell>
          <cell r="G1463" t="str">
            <v>11901</v>
          </cell>
          <cell r="H1463" t="str">
            <v>暂借款</v>
          </cell>
          <cell r="I1463" t="b">
            <v>1</v>
          </cell>
          <cell r="J1463">
            <v>1000</v>
          </cell>
          <cell r="K1463">
            <v>0</v>
          </cell>
          <cell r="L1463">
            <v>0</v>
          </cell>
        </row>
        <row r="1464">
          <cell r="A1464" t="str">
            <v>05</v>
          </cell>
          <cell r="B1464" t="str">
            <v>12</v>
          </cell>
          <cell r="C1464" t="str">
            <v>05</v>
          </cell>
          <cell r="D1464" t="str">
            <v>2</v>
          </cell>
          <cell r="E1464" t="str">
            <v>0003</v>
          </cell>
          <cell r="F1464" t="str">
            <v>0003</v>
          </cell>
          <cell r="G1464" t="str">
            <v>11901</v>
          </cell>
          <cell r="H1464" t="str">
            <v>暂借款</v>
          </cell>
          <cell r="I1464" t="b">
            <v>1</v>
          </cell>
          <cell r="J1464">
            <v>2000</v>
          </cell>
          <cell r="K1464">
            <v>0</v>
          </cell>
          <cell r="L1464">
            <v>0</v>
          </cell>
        </row>
        <row r="1465">
          <cell r="A1465" t="str">
            <v>05</v>
          </cell>
          <cell r="B1465" t="str">
            <v>12</v>
          </cell>
          <cell r="C1465" t="str">
            <v>05</v>
          </cell>
          <cell r="D1465" t="str">
            <v>2</v>
          </cell>
          <cell r="E1465" t="str">
            <v>0003</v>
          </cell>
          <cell r="F1465" t="str">
            <v>0004</v>
          </cell>
          <cell r="G1465" t="str">
            <v>11901</v>
          </cell>
          <cell r="H1465" t="str">
            <v>暂借款</v>
          </cell>
          <cell r="I1465" t="b">
            <v>1</v>
          </cell>
          <cell r="J1465">
            <v>20000</v>
          </cell>
          <cell r="K1465">
            <v>0</v>
          </cell>
          <cell r="L1465">
            <v>0</v>
          </cell>
        </row>
        <row r="1466">
          <cell r="A1466" t="str">
            <v>05</v>
          </cell>
          <cell r="B1466" t="str">
            <v>25</v>
          </cell>
          <cell r="C1466" t="str">
            <v>05</v>
          </cell>
          <cell r="D1466" t="str">
            <v>5</v>
          </cell>
          <cell r="E1466" t="str">
            <v>0007</v>
          </cell>
          <cell r="F1466" t="str">
            <v>0002</v>
          </cell>
          <cell r="G1466" t="str">
            <v>11901</v>
          </cell>
          <cell r="H1466" t="str">
            <v>转报销差旅费</v>
          </cell>
          <cell r="I1466" t="b">
            <v>0</v>
          </cell>
          <cell r="J1466">
            <v>5443</v>
          </cell>
          <cell r="K1466">
            <v>0</v>
          </cell>
          <cell r="L1466">
            <v>0</v>
          </cell>
        </row>
        <row r="1467">
          <cell r="A1467" t="str">
            <v>05</v>
          </cell>
          <cell r="B1467" t="str">
            <v>25</v>
          </cell>
          <cell r="C1467" t="str">
            <v>05</v>
          </cell>
          <cell r="D1467" t="str">
            <v>5</v>
          </cell>
          <cell r="E1467" t="str">
            <v>0008</v>
          </cell>
          <cell r="F1467" t="str">
            <v>0003</v>
          </cell>
          <cell r="G1467" t="str">
            <v>11901</v>
          </cell>
          <cell r="H1467" t="str">
            <v>转报销差旅费等</v>
          </cell>
          <cell r="I1467" t="b">
            <v>0</v>
          </cell>
          <cell r="J1467">
            <v>10827</v>
          </cell>
          <cell r="K1467">
            <v>0</v>
          </cell>
          <cell r="L1467">
            <v>0</v>
          </cell>
        </row>
        <row r="1468">
          <cell r="A1468" t="str">
            <v>05</v>
          </cell>
          <cell r="B1468" t="str">
            <v>25</v>
          </cell>
          <cell r="C1468" t="str">
            <v>05</v>
          </cell>
          <cell r="D1468" t="str">
            <v>5</v>
          </cell>
          <cell r="E1468" t="str">
            <v>0009</v>
          </cell>
          <cell r="F1468" t="str">
            <v>0004</v>
          </cell>
          <cell r="G1468" t="str">
            <v>11901</v>
          </cell>
          <cell r="H1468" t="str">
            <v>转报销购材料</v>
          </cell>
          <cell r="I1468" t="b">
            <v>0</v>
          </cell>
          <cell r="J1468">
            <v>2920</v>
          </cell>
          <cell r="K1468">
            <v>0</v>
          </cell>
          <cell r="L1468">
            <v>0</v>
          </cell>
        </row>
        <row r="1469">
          <cell r="A1469" t="str">
            <v>05</v>
          </cell>
          <cell r="B1469" t="str">
            <v>25</v>
          </cell>
          <cell r="C1469" t="str">
            <v>05</v>
          </cell>
          <cell r="D1469" t="str">
            <v>5</v>
          </cell>
          <cell r="E1469" t="str">
            <v>0013</v>
          </cell>
          <cell r="F1469" t="str">
            <v>0006</v>
          </cell>
          <cell r="G1469" t="str">
            <v>11901</v>
          </cell>
          <cell r="H1469" t="str">
            <v>转二厂代扣王朋先借款</v>
          </cell>
          <cell r="I1469" t="b">
            <v>0</v>
          </cell>
          <cell r="J1469">
            <v>772</v>
          </cell>
          <cell r="K1469">
            <v>0</v>
          </cell>
          <cell r="L1469">
            <v>0</v>
          </cell>
        </row>
        <row r="1470">
          <cell r="A1470" t="str">
            <v>05</v>
          </cell>
          <cell r="B1470" t="str">
            <v>25</v>
          </cell>
          <cell r="C1470" t="str">
            <v>05</v>
          </cell>
          <cell r="D1470" t="str">
            <v>5</v>
          </cell>
          <cell r="E1470" t="str">
            <v>0013</v>
          </cell>
          <cell r="F1470" t="str">
            <v>0007</v>
          </cell>
          <cell r="G1470" t="str">
            <v>11901</v>
          </cell>
          <cell r="H1470" t="str">
            <v>转二厂代扣常甲友借款</v>
          </cell>
          <cell r="I1470" t="b">
            <v>0</v>
          </cell>
          <cell r="J1470">
            <v>1300</v>
          </cell>
          <cell r="K1470">
            <v>0</v>
          </cell>
          <cell r="L1470">
            <v>0</v>
          </cell>
        </row>
        <row r="1471">
          <cell r="A1471" t="str">
            <v>05</v>
          </cell>
          <cell r="B1471" t="str">
            <v>25</v>
          </cell>
          <cell r="C1471" t="str">
            <v>05</v>
          </cell>
          <cell r="D1471" t="str">
            <v>5</v>
          </cell>
          <cell r="E1471" t="str">
            <v>0013</v>
          </cell>
          <cell r="F1471" t="str">
            <v>0008</v>
          </cell>
          <cell r="G1471" t="str">
            <v>11901</v>
          </cell>
          <cell r="H1471" t="str">
            <v>转二厂代扣陶桂峰借款</v>
          </cell>
          <cell r="I1471" t="b">
            <v>0</v>
          </cell>
          <cell r="J1471">
            <v>1800</v>
          </cell>
          <cell r="K1471">
            <v>0</v>
          </cell>
          <cell r="L1471">
            <v>0</v>
          </cell>
        </row>
        <row r="1472">
          <cell r="A1472" t="str">
            <v>05</v>
          </cell>
          <cell r="B1472" t="str">
            <v>25</v>
          </cell>
          <cell r="C1472" t="str">
            <v>05</v>
          </cell>
          <cell r="D1472" t="str">
            <v>5</v>
          </cell>
          <cell r="E1472" t="str">
            <v>0013</v>
          </cell>
          <cell r="F1472" t="str">
            <v>0009</v>
          </cell>
          <cell r="G1472" t="str">
            <v>11901</v>
          </cell>
          <cell r="H1472" t="str">
            <v>转二厂代扣宋英湖借款</v>
          </cell>
          <cell r="I1472" t="b">
            <v>0</v>
          </cell>
          <cell r="J1472">
            <v>1532</v>
          </cell>
          <cell r="K1472">
            <v>0</v>
          </cell>
          <cell r="L1472">
            <v>0</v>
          </cell>
        </row>
        <row r="1473">
          <cell r="A1473" t="str">
            <v>05</v>
          </cell>
          <cell r="B1473" t="str">
            <v>25</v>
          </cell>
          <cell r="C1473" t="str">
            <v>05</v>
          </cell>
          <cell r="D1473" t="str">
            <v>5</v>
          </cell>
          <cell r="E1473" t="str">
            <v>0013</v>
          </cell>
          <cell r="F1473" t="str">
            <v>0010</v>
          </cell>
          <cell r="G1473" t="str">
            <v>11901</v>
          </cell>
          <cell r="H1473" t="str">
            <v>转二厂代扣余多兴借款</v>
          </cell>
          <cell r="I1473" t="b">
            <v>0</v>
          </cell>
          <cell r="J1473">
            <v>1403</v>
          </cell>
          <cell r="K1473">
            <v>0</v>
          </cell>
          <cell r="L1473">
            <v>0</v>
          </cell>
        </row>
        <row r="1474">
          <cell r="A1474" t="str">
            <v>05</v>
          </cell>
          <cell r="B1474" t="str">
            <v>25</v>
          </cell>
          <cell r="C1474" t="str">
            <v>05</v>
          </cell>
          <cell r="D1474" t="str">
            <v>5</v>
          </cell>
          <cell r="E1474" t="str">
            <v>0013</v>
          </cell>
          <cell r="F1474" t="str">
            <v>0011</v>
          </cell>
          <cell r="G1474" t="str">
            <v>11901</v>
          </cell>
          <cell r="H1474" t="str">
            <v>转四厂代扣高利借款</v>
          </cell>
          <cell r="I1474" t="b">
            <v>0</v>
          </cell>
          <cell r="J1474">
            <v>800</v>
          </cell>
          <cell r="K1474">
            <v>0</v>
          </cell>
          <cell r="L1474">
            <v>0</v>
          </cell>
        </row>
        <row r="1475">
          <cell r="A1475" t="str">
            <v>05</v>
          </cell>
          <cell r="B1475" t="str">
            <v>25</v>
          </cell>
          <cell r="C1475" t="str">
            <v>05</v>
          </cell>
          <cell r="D1475" t="str">
            <v>5</v>
          </cell>
          <cell r="E1475" t="str">
            <v>0013</v>
          </cell>
          <cell r="F1475" t="str">
            <v>0012</v>
          </cell>
          <cell r="G1475" t="str">
            <v>11901</v>
          </cell>
          <cell r="H1475" t="str">
            <v>转四厂代扣余多兴借款</v>
          </cell>
          <cell r="I1475" t="b">
            <v>0</v>
          </cell>
          <cell r="J1475">
            <v>300</v>
          </cell>
          <cell r="K1475">
            <v>0</v>
          </cell>
          <cell r="L1475">
            <v>0</v>
          </cell>
        </row>
        <row r="1476">
          <cell r="A1476" t="str">
            <v>05</v>
          </cell>
          <cell r="B1476" t="str">
            <v>25</v>
          </cell>
          <cell r="C1476" t="str">
            <v>05</v>
          </cell>
          <cell r="D1476" t="str">
            <v>5</v>
          </cell>
          <cell r="E1476" t="str">
            <v>0013</v>
          </cell>
          <cell r="F1476" t="str">
            <v>0013</v>
          </cell>
          <cell r="G1476" t="str">
            <v>11901</v>
          </cell>
          <cell r="H1476" t="str">
            <v>转四厂代扣陶桂峰借款</v>
          </cell>
          <cell r="I1476" t="b">
            <v>0</v>
          </cell>
          <cell r="J1476">
            <v>400</v>
          </cell>
          <cell r="K1476">
            <v>0</v>
          </cell>
          <cell r="L1476">
            <v>0</v>
          </cell>
        </row>
        <row r="1477">
          <cell r="A1477" t="str">
            <v>05</v>
          </cell>
          <cell r="B1477" t="str">
            <v>25</v>
          </cell>
          <cell r="C1477" t="str">
            <v>05</v>
          </cell>
          <cell r="D1477" t="str">
            <v>5</v>
          </cell>
          <cell r="E1477" t="str">
            <v>0013</v>
          </cell>
          <cell r="F1477" t="str">
            <v>0014</v>
          </cell>
          <cell r="G1477" t="str">
            <v>11901</v>
          </cell>
          <cell r="H1477" t="str">
            <v>转四厂代扣常甲友借款</v>
          </cell>
          <cell r="I1477" t="b">
            <v>0</v>
          </cell>
          <cell r="J1477">
            <v>300</v>
          </cell>
          <cell r="K1477">
            <v>0</v>
          </cell>
          <cell r="L1477">
            <v>0</v>
          </cell>
        </row>
        <row r="1478">
          <cell r="A1478" t="str">
            <v>06</v>
          </cell>
          <cell r="B1478" t="str">
            <v>14</v>
          </cell>
          <cell r="C1478" t="str">
            <v>06</v>
          </cell>
          <cell r="D1478" t="str">
            <v>2</v>
          </cell>
          <cell r="E1478" t="str">
            <v>0011</v>
          </cell>
          <cell r="F1478" t="str">
            <v>0001</v>
          </cell>
          <cell r="G1478" t="str">
            <v>11901</v>
          </cell>
          <cell r="H1478" t="str">
            <v>暂借款</v>
          </cell>
          <cell r="I1478" t="b">
            <v>1</v>
          </cell>
          <cell r="J1478">
            <v>10000</v>
          </cell>
          <cell r="K1478">
            <v>0</v>
          </cell>
          <cell r="L1478">
            <v>0</v>
          </cell>
        </row>
        <row r="1479">
          <cell r="A1479" t="str">
            <v>06</v>
          </cell>
          <cell r="B1479" t="str">
            <v>14</v>
          </cell>
          <cell r="C1479" t="str">
            <v>06</v>
          </cell>
          <cell r="D1479" t="str">
            <v>2</v>
          </cell>
          <cell r="E1479" t="str">
            <v>0011</v>
          </cell>
          <cell r="F1479" t="str">
            <v>0002</v>
          </cell>
          <cell r="G1479" t="str">
            <v>11901</v>
          </cell>
          <cell r="H1479" t="str">
            <v>暂借款</v>
          </cell>
          <cell r="I1479" t="b">
            <v>1</v>
          </cell>
          <cell r="J1479">
            <v>8500</v>
          </cell>
          <cell r="K1479">
            <v>0</v>
          </cell>
          <cell r="L1479">
            <v>0</v>
          </cell>
        </row>
        <row r="1480">
          <cell r="A1480" t="str">
            <v>06</v>
          </cell>
          <cell r="B1480" t="str">
            <v>14</v>
          </cell>
          <cell r="C1480" t="str">
            <v>06</v>
          </cell>
          <cell r="D1480" t="str">
            <v>2</v>
          </cell>
          <cell r="E1480" t="str">
            <v>0011</v>
          </cell>
          <cell r="F1480" t="str">
            <v>0003</v>
          </cell>
          <cell r="G1480" t="str">
            <v>11901</v>
          </cell>
          <cell r="H1480" t="str">
            <v>暂借款</v>
          </cell>
          <cell r="I1480" t="b">
            <v>1</v>
          </cell>
          <cell r="J1480">
            <v>2000</v>
          </cell>
          <cell r="K1480">
            <v>0</v>
          </cell>
          <cell r="L1480">
            <v>0</v>
          </cell>
        </row>
        <row r="1481">
          <cell r="A1481" t="str">
            <v>06</v>
          </cell>
          <cell r="B1481" t="str">
            <v>14</v>
          </cell>
          <cell r="C1481" t="str">
            <v>06</v>
          </cell>
          <cell r="D1481" t="str">
            <v>2</v>
          </cell>
          <cell r="E1481" t="str">
            <v>0011</v>
          </cell>
          <cell r="F1481" t="str">
            <v>0004</v>
          </cell>
          <cell r="G1481" t="str">
            <v>11901</v>
          </cell>
          <cell r="H1481" t="str">
            <v>暂借款</v>
          </cell>
          <cell r="I1481" t="b">
            <v>1</v>
          </cell>
          <cell r="J1481">
            <v>2000</v>
          </cell>
          <cell r="K1481">
            <v>0</v>
          </cell>
          <cell r="L1481">
            <v>0</v>
          </cell>
        </row>
        <row r="1482">
          <cell r="A1482" t="str">
            <v>06</v>
          </cell>
          <cell r="B1482" t="str">
            <v>14</v>
          </cell>
          <cell r="C1482" t="str">
            <v>06</v>
          </cell>
          <cell r="D1482" t="str">
            <v>2</v>
          </cell>
          <cell r="E1482" t="str">
            <v>0011</v>
          </cell>
          <cell r="F1482" t="str">
            <v>0005</v>
          </cell>
          <cell r="G1482" t="str">
            <v>11901</v>
          </cell>
          <cell r="H1482" t="str">
            <v>暂借款</v>
          </cell>
          <cell r="I1482" t="b">
            <v>1</v>
          </cell>
          <cell r="J1482">
            <v>13000</v>
          </cell>
          <cell r="K1482">
            <v>0</v>
          </cell>
          <cell r="L1482">
            <v>0</v>
          </cell>
        </row>
        <row r="1483">
          <cell r="A1483" t="str">
            <v>06</v>
          </cell>
          <cell r="B1483" t="str">
            <v>14</v>
          </cell>
          <cell r="C1483" t="str">
            <v>06</v>
          </cell>
          <cell r="D1483" t="str">
            <v>2</v>
          </cell>
          <cell r="E1483" t="str">
            <v>0011</v>
          </cell>
          <cell r="F1483" t="str">
            <v>0006</v>
          </cell>
          <cell r="G1483" t="str">
            <v>11901</v>
          </cell>
          <cell r="H1483" t="str">
            <v>暂借款</v>
          </cell>
          <cell r="I1483" t="b">
            <v>1</v>
          </cell>
          <cell r="J1483">
            <v>12000</v>
          </cell>
          <cell r="K1483">
            <v>0</v>
          </cell>
          <cell r="L1483">
            <v>0</v>
          </cell>
        </row>
        <row r="1484">
          <cell r="A1484" t="str">
            <v>06</v>
          </cell>
          <cell r="B1484" t="str">
            <v>14</v>
          </cell>
          <cell r="C1484" t="str">
            <v>06</v>
          </cell>
          <cell r="D1484" t="str">
            <v>2</v>
          </cell>
          <cell r="E1484" t="str">
            <v>0011</v>
          </cell>
          <cell r="F1484" t="str">
            <v>0007</v>
          </cell>
          <cell r="G1484" t="str">
            <v>11901</v>
          </cell>
          <cell r="H1484" t="str">
            <v>暂借款</v>
          </cell>
          <cell r="I1484" t="b">
            <v>1</v>
          </cell>
          <cell r="J1484">
            <v>10500</v>
          </cell>
          <cell r="K1484">
            <v>0</v>
          </cell>
          <cell r="L1484">
            <v>0</v>
          </cell>
        </row>
        <row r="1485">
          <cell r="A1485" t="str">
            <v>07</v>
          </cell>
          <cell r="B1485" t="str">
            <v>03</v>
          </cell>
          <cell r="C1485" t="str">
            <v>07</v>
          </cell>
          <cell r="D1485" t="str">
            <v>1</v>
          </cell>
          <cell r="E1485" t="str">
            <v>0003</v>
          </cell>
          <cell r="F1485" t="str">
            <v>0002</v>
          </cell>
          <cell r="G1485" t="str">
            <v>11901</v>
          </cell>
          <cell r="H1485" t="str">
            <v>收回借款</v>
          </cell>
          <cell r="I1485" t="b">
            <v>0</v>
          </cell>
          <cell r="J1485">
            <v>422.7</v>
          </cell>
          <cell r="K1485">
            <v>0</v>
          </cell>
          <cell r="L1485">
            <v>0</v>
          </cell>
        </row>
        <row r="1486">
          <cell r="A1486" t="str">
            <v>07</v>
          </cell>
          <cell r="B1486" t="str">
            <v>03</v>
          </cell>
          <cell r="C1486" t="str">
            <v>07</v>
          </cell>
          <cell r="D1486" t="str">
            <v>1</v>
          </cell>
          <cell r="E1486" t="str">
            <v>0003</v>
          </cell>
          <cell r="F1486" t="str">
            <v>0003</v>
          </cell>
          <cell r="G1486" t="str">
            <v>11901</v>
          </cell>
          <cell r="H1486" t="str">
            <v>收回借款</v>
          </cell>
          <cell r="I1486" t="b">
            <v>0</v>
          </cell>
          <cell r="J1486">
            <v>130.69999999999999</v>
          </cell>
          <cell r="K1486">
            <v>0</v>
          </cell>
          <cell r="L1486">
            <v>0</v>
          </cell>
        </row>
        <row r="1487">
          <cell r="A1487" t="str">
            <v>07</v>
          </cell>
          <cell r="B1487" t="str">
            <v>03</v>
          </cell>
          <cell r="C1487" t="str">
            <v>07</v>
          </cell>
          <cell r="D1487" t="str">
            <v>1</v>
          </cell>
          <cell r="E1487" t="str">
            <v>0003</v>
          </cell>
          <cell r="F1487" t="str">
            <v>0004</v>
          </cell>
          <cell r="G1487" t="str">
            <v>11901</v>
          </cell>
          <cell r="H1487" t="str">
            <v>收回借款</v>
          </cell>
          <cell r="I1487" t="b">
            <v>0</v>
          </cell>
          <cell r="J1487">
            <v>200</v>
          </cell>
          <cell r="K1487">
            <v>0</v>
          </cell>
          <cell r="L1487">
            <v>0</v>
          </cell>
        </row>
        <row r="1488">
          <cell r="A1488" t="str">
            <v>07</v>
          </cell>
          <cell r="B1488" t="str">
            <v>03</v>
          </cell>
          <cell r="C1488" t="str">
            <v>07</v>
          </cell>
          <cell r="D1488" t="str">
            <v>1</v>
          </cell>
          <cell r="E1488" t="str">
            <v>0003</v>
          </cell>
          <cell r="F1488" t="str">
            <v>0005</v>
          </cell>
          <cell r="G1488" t="str">
            <v>11901</v>
          </cell>
          <cell r="H1488" t="str">
            <v>收回借款</v>
          </cell>
          <cell r="I1488" t="b">
            <v>0</v>
          </cell>
          <cell r="J1488">
            <v>522.70000000000005</v>
          </cell>
          <cell r="K1488">
            <v>0</v>
          </cell>
          <cell r="L1488">
            <v>0</v>
          </cell>
        </row>
        <row r="1489">
          <cell r="A1489" t="str">
            <v>07</v>
          </cell>
          <cell r="B1489" t="str">
            <v>03</v>
          </cell>
          <cell r="C1489" t="str">
            <v>07</v>
          </cell>
          <cell r="D1489" t="str">
            <v>1</v>
          </cell>
          <cell r="E1489" t="str">
            <v>0003</v>
          </cell>
          <cell r="F1489" t="str">
            <v>0006</v>
          </cell>
          <cell r="G1489" t="str">
            <v>11901</v>
          </cell>
          <cell r="H1489" t="str">
            <v>收回借款</v>
          </cell>
          <cell r="I1489" t="b">
            <v>0</v>
          </cell>
          <cell r="J1489">
            <v>254.8</v>
          </cell>
          <cell r="K1489">
            <v>0</v>
          </cell>
          <cell r="L1489">
            <v>0</v>
          </cell>
        </row>
        <row r="1490">
          <cell r="A1490" t="str">
            <v>07</v>
          </cell>
          <cell r="B1490" t="str">
            <v>03</v>
          </cell>
          <cell r="C1490" t="str">
            <v>07</v>
          </cell>
          <cell r="D1490" t="str">
            <v>1</v>
          </cell>
          <cell r="E1490" t="str">
            <v>0003</v>
          </cell>
          <cell r="F1490" t="str">
            <v>0007</v>
          </cell>
          <cell r="G1490" t="str">
            <v>11901</v>
          </cell>
          <cell r="H1490" t="str">
            <v>收回借款</v>
          </cell>
          <cell r="I1490" t="b">
            <v>0</v>
          </cell>
          <cell r="J1490">
            <v>130.69999999999999</v>
          </cell>
          <cell r="K1490">
            <v>0</v>
          </cell>
          <cell r="L1490">
            <v>0</v>
          </cell>
        </row>
        <row r="1491">
          <cell r="A1491" t="str">
            <v>07</v>
          </cell>
          <cell r="B1491" t="str">
            <v>03</v>
          </cell>
          <cell r="C1491" t="str">
            <v>07</v>
          </cell>
          <cell r="D1491" t="str">
            <v>1</v>
          </cell>
          <cell r="E1491" t="str">
            <v>0003</v>
          </cell>
          <cell r="F1491" t="str">
            <v>0008</v>
          </cell>
          <cell r="G1491" t="str">
            <v>11901</v>
          </cell>
          <cell r="H1491" t="str">
            <v>收回借款</v>
          </cell>
          <cell r="I1491" t="b">
            <v>0</v>
          </cell>
          <cell r="J1491">
            <v>130.69999999999999</v>
          </cell>
          <cell r="K1491">
            <v>0</v>
          </cell>
          <cell r="L1491">
            <v>0</v>
          </cell>
        </row>
        <row r="1492">
          <cell r="A1492" t="str">
            <v>07</v>
          </cell>
          <cell r="B1492" t="str">
            <v>03</v>
          </cell>
          <cell r="C1492" t="str">
            <v>07</v>
          </cell>
          <cell r="D1492" t="str">
            <v>1</v>
          </cell>
          <cell r="E1492" t="str">
            <v>0003</v>
          </cell>
          <cell r="F1492" t="str">
            <v>0009</v>
          </cell>
          <cell r="G1492" t="str">
            <v>11901</v>
          </cell>
          <cell r="H1492" t="str">
            <v>收回借款</v>
          </cell>
          <cell r="I1492" t="b">
            <v>0</v>
          </cell>
          <cell r="J1492">
            <v>487.4</v>
          </cell>
          <cell r="K1492">
            <v>0</v>
          </cell>
          <cell r="L1492">
            <v>0</v>
          </cell>
        </row>
        <row r="1493">
          <cell r="A1493" t="str">
            <v>07</v>
          </cell>
          <cell r="B1493" t="str">
            <v>03</v>
          </cell>
          <cell r="C1493" t="str">
            <v>07</v>
          </cell>
          <cell r="D1493" t="str">
            <v>1</v>
          </cell>
          <cell r="E1493" t="str">
            <v>0003</v>
          </cell>
          <cell r="F1493" t="str">
            <v>0010</v>
          </cell>
          <cell r="G1493" t="str">
            <v>11901</v>
          </cell>
          <cell r="H1493" t="str">
            <v>收回借款</v>
          </cell>
          <cell r="I1493" t="b">
            <v>0</v>
          </cell>
          <cell r="J1493">
            <v>522.70000000000005</v>
          </cell>
          <cell r="K1493">
            <v>0</v>
          </cell>
          <cell r="L1493">
            <v>0</v>
          </cell>
        </row>
        <row r="1494">
          <cell r="A1494" t="str">
            <v>07</v>
          </cell>
          <cell r="B1494" t="str">
            <v>03</v>
          </cell>
          <cell r="C1494" t="str">
            <v>07</v>
          </cell>
          <cell r="D1494" t="str">
            <v>1</v>
          </cell>
          <cell r="E1494" t="str">
            <v>0003</v>
          </cell>
          <cell r="F1494" t="str">
            <v>0011</v>
          </cell>
          <cell r="G1494" t="str">
            <v>11901</v>
          </cell>
          <cell r="H1494" t="str">
            <v>收回借款</v>
          </cell>
          <cell r="I1494" t="b">
            <v>0</v>
          </cell>
          <cell r="J1494">
            <v>130.69999999999999</v>
          </cell>
          <cell r="K1494">
            <v>0</v>
          </cell>
          <cell r="L1494">
            <v>0</v>
          </cell>
        </row>
        <row r="1495">
          <cell r="A1495" t="str">
            <v>07</v>
          </cell>
          <cell r="B1495" t="str">
            <v>03</v>
          </cell>
          <cell r="C1495" t="str">
            <v>07</v>
          </cell>
          <cell r="D1495" t="str">
            <v>1</v>
          </cell>
          <cell r="E1495" t="str">
            <v>0003</v>
          </cell>
          <cell r="F1495" t="str">
            <v>0012</v>
          </cell>
          <cell r="G1495" t="str">
            <v>11901</v>
          </cell>
          <cell r="H1495" t="str">
            <v>收回借款</v>
          </cell>
          <cell r="I1495" t="b">
            <v>0</v>
          </cell>
          <cell r="J1495">
            <v>130.69999999999999</v>
          </cell>
          <cell r="K1495">
            <v>0</v>
          </cell>
          <cell r="L1495">
            <v>0</v>
          </cell>
        </row>
        <row r="1496">
          <cell r="A1496" t="str">
            <v>07</v>
          </cell>
          <cell r="B1496" t="str">
            <v>03</v>
          </cell>
          <cell r="C1496" t="str">
            <v>07</v>
          </cell>
          <cell r="D1496" t="str">
            <v>1</v>
          </cell>
          <cell r="E1496" t="str">
            <v>0003</v>
          </cell>
          <cell r="F1496" t="str">
            <v>0013</v>
          </cell>
          <cell r="G1496" t="str">
            <v>11901</v>
          </cell>
          <cell r="H1496" t="str">
            <v>收回借款</v>
          </cell>
          <cell r="I1496" t="b">
            <v>0</v>
          </cell>
          <cell r="J1496">
            <v>422.5</v>
          </cell>
          <cell r="K1496">
            <v>0</v>
          </cell>
          <cell r="L1496">
            <v>0</v>
          </cell>
        </row>
        <row r="1497">
          <cell r="A1497" t="str">
            <v>07</v>
          </cell>
          <cell r="B1497" t="str">
            <v>03</v>
          </cell>
          <cell r="C1497" t="str">
            <v>07</v>
          </cell>
          <cell r="D1497" t="str">
            <v>1</v>
          </cell>
          <cell r="E1497" t="str">
            <v>0003</v>
          </cell>
          <cell r="F1497" t="str">
            <v>0014</v>
          </cell>
          <cell r="G1497" t="str">
            <v>11901</v>
          </cell>
          <cell r="H1497" t="str">
            <v>收回借款</v>
          </cell>
          <cell r="I1497" t="b">
            <v>0</v>
          </cell>
          <cell r="J1497">
            <v>130.69999999999999</v>
          </cell>
          <cell r="K1497">
            <v>0</v>
          </cell>
          <cell r="L1497">
            <v>0</v>
          </cell>
        </row>
        <row r="1498">
          <cell r="A1498" t="str">
            <v>07</v>
          </cell>
          <cell r="B1498" t="str">
            <v>03</v>
          </cell>
          <cell r="C1498" t="str">
            <v>07</v>
          </cell>
          <cell r="D1498" t="str">
            <v>1</v>
          </cell>
          <cell r="E1498" t="str">
            <v>0003</v>
          </cell>
          <cell r="F1498" t="str">
            <v>0015</v>
          </cell>
          <cell r="G1498" t="str">
            <v>11901</v>
          </cell>
          <cell r="H1498" t="str">
            <v>收回借款</v>
          </cell>
          <cell r="I1498" t="b">
            <v>0</v>
          </cell>
          <cell r="J1498">
            <v>200</v>
          </cell>
          <cell r="K1498">
            <v>0</v>
          </cell>
          <cell r="L1498">
            <v>0</v>
          </cell>
        </row>
        <row r="1499">
          <cell r="A1499" t="str">
            <v>07</v>
          </cell>
          <cell r="B1499" t="str">
            <v>03</v>
          </cell>
          <cell r="C1499" t="str">
            <v>07</v>
          </cell>
          <cell r="D1499" t="str">
            <v>1</v>
          </cell>
          <cell r="E1499" t="str">
            <v>0003</v>
          </cell>
          <cell r="F1499" t="str">
            <v>0016</v>
          </cell>
          <cell r="G1499" t="str">
            <v>11901</v>
          </cell>
          <cell r="H1499" t="str">
            <v>收回借款</v>
          </cell>
          <cell r="I1499" t="b">
            <v>0</v>
          </cell>
          <cell r="J1499">
            <v>26.3</v>
          </cell>
          <cell r="K1499">
            <v>0</v>
          </cell>
          <cell r="L1499">
            <v>0</v>
          </cell>
        </row>
        <row r="1500">
          <cell r="A1500" t="str">
            <v>07</v>
          </cell>
          <cell r="B1500" t="str">
            <v>18</v>
          </cell>
          <cell r="C1500" t="str">
            <v>07</v>
          </cell>
          <cell r="D1500" t="str">
            <v>1</v>
          </cell>
          <cell r="E1500" t="str">
            <v>0007</v>
          </cell>
          <cell r="F1500" t="str">
            <v>0003</v>
          </cell>
          <cell r="G1500" t="str">
            <v>11901</v>
          </cell>
          <cell r="H1500" t="str">
            <v>收回借款</v>
          </cell>
          <cell r="I1500" t="b">
            <v>0</v>
          </cell>
          <cell r="J1500">
            <v>3000</v>
          </cell>
          <cell r="K1500">
            <v>0</v>
          </cell>
          <cell r="L1500">
            <v>0</v>
          </cell>
        </row>
        <row r="1501">
          <cell r="A1501" t="str">
            <v>07</v>
          </cell>
          <cell r="B1501" t="str">
            <v>18</v>
          </cell>
          <cell r="C1501" t="str">
            <v>07</v>
          </cell>
          <cell r="D1501" t="str">
            <v>1</v>
          </cell>
          <cell r="E1501" t="str">
            <v>0007</v>
          </cell>
          <cell r="F1501" t="str">
            <v>0004</v>
          </cell>
          <cell r="G1501" t="str">
            <v>11901</v>
          </cell>
          <cell r="H1501" t="str">
            <v>收回借款</v>
          </cell>
          <cell r="I1501" t="b">
            <v>0</v>
          </cell>
          <cell r="J1501">
            <v>4683.8999999999996</v>
          </cell>
          <cell r="K1501">
            <v>0</v>
          </cell>
          <cell r="L1501">
            <v>0</v>
          </cell>
        </row>
        <row r="1502">
          <cell r="A1502" t="str">
            <v>07</v>
          </cell>
          <cell r="B1502" t="str">
            <v>08</v>
          </cell>
          <cell r="C1502" t="str">
            <v>07</v>
          </cell>
          <cell r="D1502" t="str">
            <v>2</v>
          </cell>
          <cell r="E1502" t="str">
            <v>0005</v>
          </cell>
          <cell r="F1502" t="str">
            <v>0001</v>
          </cell>
          <cell r="G1502" t="str">
            <v>11901</v>
          </cell>
          <cell r="H1502" t="str">
            <v>暂借款</v>
          </cell>
          <cell r="I1502" t="b">
            <v>1</v>
          </cell>
          <cell r="J1502">
            <v>3000</v>
          </cell>
          <cell r="K1502">
            <v>0</v>
          </cell>
          <cell r="L1502">
            <v>0</v>
          </cell>
        </row>
        <row r="1503">
          <cell r="A1503" t="str">
            <v>07</v>
          </cell>
          <cell r="B1503" t="str">
            <v>08</v>
          </cell>
          <cell r="C1503" t="str">
            <v>07</v>
          </cell>
          <cell r="D1503" t="str">
            <v>2</v>
          </cell>
          <cell r="E1503" t="str">
            <v>0005</v>
          </cell>
          <cell r="F1503" t="str">
            <v>0002</v>
          </cell>
          <cell r="G1503" t="str">
            <v>11901</v>
          </cell>
          <cell r="H1503" t="str">
            <v>暂借款</v>
          </cell>
          <cell r="I1503" t="b">
            <v>1</v>
          </cell>
          <cell r="J1503">
            <v>5000</v>
          </cell>
          <cell r="K1503">
            <v>0</v>
          </cell>
          <cell r="L1503">
            <v>0</v>
          </cell>
        </row>
        <row r="1504">
          <cell r="A1504" t="str">
            <v>07</v>
          </cell>
          <cell r="B1504" t="str">
            <v>08</v>
          </cell>
          <cell r="C1504" t="str">
            <v>07</v>
          </cell>
          <cell r="D1504" t="str">
            <v>2</v>
          </cell>
          <cell r="E1504" t="str">
            <v>0005</v>
          </cell>
          <cell r="F1504" t="str">
            <v>0003</v>
          </cell>
          <cell r="G1504" t="str">
            <v>11901</v>
          </cell>
          <cell r="H1504" t="str">
            <v>暂借款</v>
          </cell>
          <cell r="I1504" t="b">
            <v>1</v>
          </cell>
          <cell r="J1504">
            <v>7000</v>
          </cell>
          <cell r="K1504">
            <v>0</v>
          </cell>
          <cell r="L1504">
            <v>0</v>
          </cell>
        </row>
        <row r="1505">
          <cell r="A1505" t="str">
            <v>07</v>
          </cell>
          <cell r="B1505" t="str">
            <v>08</v>
          </cell>
          <cell r="C1505" t="str">
            <v>07</v>
          </cell>
          <cell r="D1505" t="str">
            <v>2</v>
          </cell>
          <cell r="E1505" t="str">
            <v>0005</v>
          </cell>
          <cell r="F1505" t="str">
            <v>0004</v>
          </cell>
          <cell r="G1505" t="str">
            <v>11901</v>
          </cell>
          <cell r="H1505" t="str">
            <v>暂借款</v>
          </cell>
          <cell r="I1505" t="b">
            <v>1</v>
          </cell>
          <cell r="J1505">
            <v>1000</v>
          </cell>
          <cell r="K1505">
            <v>0</v>
          </cell>
          <cell r="L1505">
            <v>0</v>
          </cell>
        </row>
        <row r="1506">
          <cell r="A1506" t="str">
            <v>07</v>
          </cell>
          <cell r="B1506" t="str">
            <v>08</v>
          </cell>
          <cell r="C1506" t="str">
            <v>07</v>
          </cell>
          <cell r="D1506" t="str">
            <v>2</v>
          </cell>
          <cell r="E1506" t="str">
            <v>0005</v>
          </cell>
          <cell r="F1506" t="str">
            <v>0005</v>
          </cell>
          <cell r="G1506" t="str">
            <v>11901</v>
          </cell>
          <cell r="H1506" t="str">
            <v>暂借款</v>
          </cell>
          <cell r="I1506" t="b">
            <v>1</v>
          </cell>
          <cell r="J1506">
            <v>5000</v>
          </cell>
          <cell r="K1506">
            <v>0</v>
          </cell>
          <cell r="L1506">
            <v>0</v>
          </cell>
        </row>
        <row r="1507">
          <cell r="A1507" t="str">
            <v>07</v>
          </cell>
          <cell r="B1507" t="str">
            <v>08</v>
          </cell>
          <cell r="C1507" t="str">
            <v>07</v>
          </cell>
          <cell r="D1507" t="str">
            <v>2</v>
          </cell>
          <cell r="E1507" t="str">
            <v>0005</v>
          </cell>
          <cell r="F1507" t="str">
            <v>0006</v>
          </cell>
          <cell r="G1507" t="str">
            <v>11901</v>
          </cell>
          <cell r="H1507" t="str">
            <v>暂借款</v>
          </cell>
          <cell r="I1507" t="b">
            <v>1</v>
          </cell>
          <cell r="J1507">
            <v>1000</v>
          </cell>
          <cell r="K1507">
            <v>0</v>
          </cell>
          <cell r="L1507">
            <v>0</v>
          </cell>
        </row>
        <row r="1508">
          <cell r="A1508" t="str">
            <v>07</v>
          </cell>
          <cell r="B1508" t="str">
            <v>08</v>
          </cell>
          <cell r="C1508" t="str">
            <v>07</v>
          </cell>
          <cell r="D1508" t="str">
            <v>2</v>
          </cell>
          <cell r="E1508" t="str">
            <v>0005</v>
          </cell>
          <cell r="F1508" t="str">
            <v>0007</v>
          </cell>
          <cell r="G1508" t="str">
            <v>11901</v>
          </cell>
          <cell r="H1508" t="str">
            <v>暂借款</v>
          </cell>
          <cell r="I1508" t="b">
            <v>1</v>
          </cell>
          <cell r="J1508">
            <v>3500</v>
          </cell>
          <cell r="K1508">
            <v>0</v>
          </cell>
          <cell r="L1508">
            <v>0</v>
          </cell>
        </row>
        <row r="1509">
          <cell r="A1509" t="str">
            <v>07</v>
          </cell>
          <cell r="B1509" t="str">
            <v>08</v>
          </cell>
          <cell r="C1509" t="str">
            <v>07</v>
          </cell>
          <cell r="D1509" t="str">
            <v>2</v>
          </cell>
          <cell r="E1509" t="str">
            <v>0005</v>
          </cell>
          <cell r="F1509" t="str">
            <v>0008</v>
          </cell>
          <cell r="G1509" t="str">
            <v>11901</v>
          </cell>
          <cell r="H1509" t="str">
            <v>暂借款</v>
          </cell>
          <cell r="I1509" t="b">
            <v>1</v>
          </cell>
          <cell r="J1509">
            <v>3000</v>
          </cell>
          <cell r="K1509">
            <v>0</v>
          </cell>
          <cell r="L1509">
            <v>0</v>
          </cell>
        </row>
        <row r="1510">
          <cell r="A1510" t="str">
            <v>07</v>
          </cell>
          <cell r="B1510" t="str">
            <v>08</v>
          </cell>
          <cell r="C1510" t="str">
            <v>07</v>
          </cell>
          <cell r="D1510" t="str">
            <v>2</v>
          </cell>
          <cell r="E1510" t="str">
            <v>0005</v>
          </cell>
          <cell r="F1510" t="str">
            <v>0009</v>
          </cell>
          <cell r="G1510" t="str">
            <v>11901</v>
          </cell>
          <cell r="H1510" t="str">
            <v>暂借款</v>
          </cell>
          <cell r="I1510" t="b">
            <v>1</v>
          </cell>
          <cell r="J1510">
            <v>3000</v>
          </cell>
          <cell r="K1510">
            <v>0</v>
          </cell>
          <cell r="L1510">
            <v>0</v>
          </cell>
        </row>
        <row r="1511">
          <cell r="A1511" t="str">
            <v>07</v>
          </cell>
          <cell r="B1511" t="str">
            <v>10</v>
          </cell>
          <cell r="C1511" t="str">
            <v>07</v>
          </cell>
          <cell r="D1511" t="str">
            <v>2</v>
          </cell>
          <cell r="E1511" t="str">
            <v>0008</v>
          </cell>
          <cell r="F1511" t="str">
            <v>0001</v>
          </cell>
          <cell r="G1511" t="str">
            <v>11901</v>
          </cell>
          <cell r="H1511" t="str">
            <v>暂借款</v>
          </cell>
          <cell r="I1511" t="b">
            <v>1</v>
          </cell>
          <cell r="J1511">
            <v>4000</v>
          </cell>
          <cell r="K1511">
            <v>0</v>
          </cell>
          <cell r="L1511">
            <v>0</v>
          </cell>
        </row>
        <row r="1512">
          <cell r="A1512" t="str">
            <v>07</v>
          </cell>
          <cell r="B1512" t="str">
            <v>10</v>
          </cell>
          <cell r="C1512" t="str">
            <v>07</v>
          </cell>
          <cell r="D1512" t="str">
            <v>2</v>
          </cell>
          <cell r="E1512" t="str">
            <v>0008</v>
          </cell>
          <cell r="F1512" t="str">
            <v>0002</v>
          </cell>
          <cell r="G1512" t="str">
            <v>11901</v>
          </cell>
          <cell r="H1512" t="str">
            <v>暂借款</v>
          </cell>
          <cell r="I1512" t="b">
            <v>1</v>
          </cell>
          <cell r="J1512">
            <v>2000</v>
          </cell>
          <cell r="K1512">
            <v>0</v>
          </cell>
          <cell r="L1512">
            <v>0</v>
          </cell>
        </row>
        <row r="1513">
          <cell r="A1513" t="str">
            <v>07</v>
          </cell>
          <cell r="B1513" t="str">
            <v>10</v>
          </cell>
          <cell r="C1513" t="str">
            <v>07</v>
          </cell>
          <cell r="D1513" t="str">
            <v>2</v>
          </cell>
          <cell r="E1513" t="str">
            <v>0008</v>
          </cell>
          <cell r="F1513" t="str">
            <v>0003</v>
          </cell>
          <cell r="G1513" t="str">
            <v>11901</v>
          </cell>
          <cell r="H1513" t="str">
            <v>暂借款</v>
          </cell>
          <cell r="I1513" t="b">
            <v>1</v>
          </cell>
          <cell r="J1513">
            <v>3000</v>
          </cell>
          <cell r="K1513">
            <v>0</v>
          </cell>
          <cell r="L1513">
            <v>0</v>
          </cell>
        </row>
        <row r="1514">
          <cell r="A1514" t="str">
            <v>07</v>
          </cell>
          <cell r="B1514" t="str">
            <v>10</v>
          </cell>
          <cell r="C1514" t="str">
            <v>07</v>
          </cell>
          <cell r="D1514" t="str">
            <v>2</v>
          </cell>
          <cell r="E1514" t="str">
            <v>0008</v>
          </cell>
          <cell r="F1514" t="str">
            <v>0004</v>
          </cell>
          <cell r="G1514" t="str">
            <v>11901</v>
          </cell>
          <cell r="H1514" t="str">
            <v>暂借款</v>
          </cell>
          <cell r="I1514" t="b">
            <v>1</v>
          </cell>
          <cell r="J1514">
            <v>5000</v>
          </cell>
          <cell r="K1514">
            <v>0</v>
          </cell>
          <cell r="L1514">
            <v>0</v>
          </cell>
        </row>
        <row r="1515">
          <cell r="A1515" t="str">
            <v>07</v>
          </cell>
          <cell r="B1515" t="str">
            <v>10</v>
          </cell>
          <cell r="C1515" t="str">
            <v>07</v>
          </cell>
          <cell r="D1515" t="str">
            <v>2</v>
          </cell>
          <cell r="E1515" t="str">
            <v>0008</v>
          </cell>
          <cell r="F1515" t="str">
            <v>0005</v>
          </cell>
          <cell r="G1515" t="str">
            <v>11901</v>
          </cell>
          <cell r="H1515" t="str">
            <v>暂借款</v>
          </cell>
          <cell r="I1515" t="b">
            <v>1</v>
          </cell>
          <cell r="J1515">
            <v>1000</v>
          </cell>
          <cell r="K1515">
            <v>0</v>
          </cell>
          <cell r="L1515">
            <v>0</v>
          </cell>
        </row>
        <row r="1516">
          <cell r="A1516" t="str">
            <v>07</v>
          </cell>
          <cell r="B1516" t="str">
            <v>10</v>
          </cell>
          <cell r="C1516" t="str">
            <v>07</v>
          </cell>
          <cell r="D1516" t="str">
            <v>2</v>
          </cell>
          <cell r="E1516" t="str">
            <v>0008</v>
          </cell>
          <cell r="F1516" t="str">
            <v>0006</v>
          </cell>
          <cell r="G1516" t="str">
            <v>11901</v>
          </cell>
          <cell r="H1516" t="str">
            <v>暂借款</v>
          </cell>
          <cell r="I1516" t="b">
            <v>1</v>
          </cell>
          <cell r="J1516">
            <v>14000</v>
          </cell>
          <cell r="K1516">
            <v>0</v>
          </cell>
          <cell r="L1516">
            <v>0</v>
          </cell>
        </row>
        <row r="1517">
          <cell r="A1517" t="str">
            <v>07</v>
          </cell>
          <cell r="B1517" t="str">
            <v>10</v>
          </cell>
          <cell r="C1517" t="str">
            <v>07</v>
          </cell>
          <cell r="D1517" t="str">
            <v>2</v>
          </cell>
          <cell r="E1517" t="str">
            <v>0008</v>
          </cell>
          <cell r="F1517" t="str">
            <v>0007</v>
          </cell>
          <cell r="G1517" t="str">
            <v>11901</v>
          </cell>
          <cell r="H1517" t="str">
            <v>暂借款</v>
          </cell>
          <cell r="I1517" t="b">
            <v>1</v>
          </cell>
          <cell r="J1517">
            <v>1500</v>
          </cell>
          <cell r="K1517">
            <v>0</v>
          </cell>
          <cell r="L1517">
            <v>0</v>
          </cell>
        </row>
        <row r="1518">
          <cell r="A1518" t="str">
            <v>07</v>
          </cell>
          <cell r="B1518" t="str">
            <v>10</v>
          </cell>
          <cell r="C1518" t="str">
            <v>07</v>
          </cell>
          <cell r="D1518" t="str">
            <v>2</v>
          </cell>
          <cell r="E1518" t="str">
            <v>0008</v>
          </cell>
          <cell r="F1518" t="str">
            <v>0008</v>
          </cell>
          <cell r="G1518" t="str">
            <v>11901</v>
          </cell>
          <cell r="H1518" t="str">
            <v>暂借款</v>
          </cell>
          <cell r="I1518" t="b">
            <v>1</v>
          </cell>
          <cell r="J1518">
            <v>3000</v>
          </cell>
          <cell r="K1518">
            <v>0</v>
          </cell>
          <cell r="L1518">
            <v>0</v>
          </cell>
        </row>
        <row r="1519">
          <cell r="A1519" t="str">
            <v>07</v>
          </cell>
          <cell r="B1519" t="str">
            <v>21</v>
          </cell>
          <cell r="C1519" t="str">
            <v>07</v>
          </cell>
          <cell r="D1519" t="str">
            <v>2</v>
          </cell>
          <cell r="E1519" t="str">
            <v>0021</v>
          </cell>
          <cell r="F1519" t="str">
            <v>0002</v>
          </cell>
          <cell r="G1519" t="str">
            <v>11901</v>
          </cell>
          <cell r="H1519" t="str">
            <v>暂借款</v>
          </cell>
          <cell r="I1519" t="b">
            <v>1</v>
          </cell>
          <cell r="J1519">
            <v>500</v>
          </cell>
          <cell r="K1519">
            <v>0</v>
          </cell>
          <cell r="L1519">
            <v>0</v>
          </cell>
        </row>
        <row r="1520">
          <cell r="A1520" t="str">
            <v>07</v>
          </cell>
          <cell r="B1520" t="str">
            <v>21</v>
          </cell>
          <cell r="C1520" t="str">
            <v>07</v>
          </cell>
          <cell r="D1520" t="str">
            <v>2</v>
          </cell>
          <cell r="E1520" t="str">
            <v>0021</v>
          </cell>
          <cell r="F1520" t="str">
            <v>0003</v>
          </cell>
          <cell r="G1520" t="str">
            <v>11901</v>
          </cell>
          <cell r="H1520" t="str">
            <v>暂借款</v>
          </cell>
          <cell r="I1520" t="b">
            <v>1</v>
          </cell>
          <cell r="J1520">
            <v>2000</v>
          </cell>
          <cell r="K1520">
            <v>0</v>
          </cell>
          <cell r="L1520">
            <v>0</v>
          </cell>
        </row>
        <row r="1521">
          <cell r="A1521" t="str">
            <v>07</v>
          </cell>
          <cell r="B1521" t="str">
            <v>12</v>
          </cell>
          <cell r="C1521" t="str">
            <v>07</v>
          </cell>
          <cell r="D1521" t="str">
            <v>4</v>
          </cell>
          <cell r="E1521" t="str">
            <v>0009</v>
          </cell>
          <cell r="F1521" t="str">
            <v>0010</v>
          </cell>
          <cell r="G1521" t="str">
            <v>11901</v>
          </cell>
          <cell r="H1521" t="str">
            <v>代扣借款</v>
          </cell>
          <cell r="I1521" t="b">
            <v>0</v>
          </cell>
          <cell r="J1521">
            <v>1200</v>
          </cell>
          <cell r="K1521">
            <v>0</v>
          </cell>
          <cell r="L1521">
            <v>0</v>
          </cell>
        </row>
        <row r="1522">
          <cell r="A1522" t="str">
            <v>07</v>
          </cell>
          <cell r="B1522" t="str">
            <v>12</v>
          </cell>
          <cell r="C1522" t="str">
            <v>07</v>
          </cell>
          <cell r="D1522" t="str">
            <v>4</v>
          </cell>
          <cell r="E1522" t="str">
            <v>0009</v>
          </cell>
          <cell r="F1522" t="str">
            <v>0011</v>
          </cell>
          <cell r="G1522" t="str">
            <v>11901</v>
          </cell>
          <cell r="H1522" t="str">
            <v>代扣借款</v>
          </cell>
          <cell r="I1522" t="b">
            <v>0</v>
          </cell>
          <cell r="J1522">
            <v>1100</v>
          </cell>
          <cell r="K1522">
            <v>0</v>
          </cell>
          <cell r="L1522">
            <v>0</v>
          </cell>
        </row>
        <row r="1523">
          <cell r="A1523" t="str">
            <v>07</v>
          </cell>
          <cell r="B1523" t="str">
            <v>12</v>
          </cell>
          <cell r="C1523" t="str">
            <v>07</v>
          </cell>
          <cell r="D1523" t="str">
            <v>4</v>
          </cell>
          <cell r="E1523" t="str">
            <v>0009</v>
          </cell>
          <cell r="F1523" t="str">
            <v>0012</v>
          </cell>
          <cell r="G1523" t="str">
            <v>11901</v>
          </cell>
          <cell r="H1523" t="str">
            <v>代扣借款</v>
          </cell>
          <cell r="I1523" t="b">
            <v>0</v>
          </cell>
          <cell r="J1523">
            <v>800</v>
          </cell>
          <cell r="K1523">
            <v>0</v>
          </cell>
          <cell r="L1523">
            <v>0</v>
          </cell>
        </row>
        <row r="1524">
          <cell r="A1524" t="str">
            <v>07</v>
          </cell>
          <cell r="B1524" t="str">
            <v>12</v>
          </cell>
          <cell r="C1524" t="str">
            <v>07</v>
          </cell>
          <cell r="D1524" t="str">
            <v>4</v>
          </cell>
          <cell r="E1524" t="str">
            <v>0009</v>
          </cell>
          <cell r="F1524" t="str">
            <v>0013</v>
          </cell>
          <cell r="G1524" t="str">
            <v>11901</v>
          </cell>
          <cell r="H1524" t="str">
            <v>代扣借款</v>
          </cell>
          <cell r="I1524" t="b">
            <v>0</v>
          </cell>
          <cell r="J1524">
            <v>1000</v>
          </cell>
          <cell r="K1524">
            <v>0</v>
          </cell>
          <cell r="L1524">
            <v>0</v>
          </cell>
        </row>
        <row r="1525">
          <cell r="A1525" t="str">
            <v>07</v>
          </cell>
          <cell r="B1525" t="str">
            <v>12</v>
          </cell>
          <cell r="C1525" t="str">
            <v>07</v>
          </cell>
          <cell r="D1525" t="str">
            <v>4</v>
          </cell>
          <cell r="E1525" t="str">
            <v>0009</v>
          </cell>
          <cell r="F1525" t="str">
            <v>0014</v>
          </cell>
          <cell r="G1525" t="str">
            <v>11901</v>
          </cell>
          <cell r="H1525" t="str">
            <v>代扣借款</v>
          </cell>
          <cell r="I1525" t="b">
            <v>0</v>
          </cell>
          <cell r="J1525">
            <v>1300</v>
          </cell>
          <cell r="K1525">
            <v>0</v>
          </cell>
          <cell r="L1525">
            <v>0</v>
          </cell>
        </row>
        <row r="1526">
          <cell r="A1526" t="str">
            <v>07</v>
          </cell>
          <cell r="B1526" t="str">
            <v>12</v>
          </cell>
          <cell r="C1526" t="str">
            <v>07</v>
          </cell>
          <cell r="D1526" t="str">
            <v>4</v>
          </cell>
          <cell r="E1526" t="str">
            <v>0009</v>
          </cell>
          <cell r="F1526" t="str">
            <v>0015</v>
          </cell>
          <cell r="G1526" t="str">
            <v>11901</v>
          </cell>
          <cell r="H1526" t="str">
            <v>代扣借款</v>
          </cell>
          <cell r="I1526" t="b">
            <v>0</v>
          </cell>
          <cell r="J1526">
            <v>1000</v>
          </cell>
          <cell r="K1526">
            <v>0</v>
          </cell>
          <cell r="L1526">
            <v>0</v>
          </cell>
        </row>
        <row r="1527">
          <cell r="A1527" t="str">
            <v>07</v>
          </cell>
          <cell r="B1527" t="str">
            <v>12</v>
          </cell>
          <cell r="C1527" t="str">
            <v>07</v>
          </cell>
          <cell r="D1527" t="str">
            <v>4</v>
          </cell>
          <cell r="E1527" t="str">
            <v>0009</v>
          </cell>
          <cell r="F1527" t="str">
            <v>0016</v>
          </cell>
          <cell r="G1527" t="str">
            <v>11901</v>
          </cell>
          <cell r="H1527" t="str">
            <v>代扣借款</v>
          </cell>
          <cell r="I1527" t="b">
            <v>0</v>
          </cell>
          <cell r="J1527">
            <v>531</v>
          </cell>
          <cell r="K1527">
            <v>0</v>
          </cell>
          <cell r="L1527">
            <v>0</v>
          </cell>
        </row>
        <row r="1528">
          <cell r="A1528" t="str">
            <v>07</v>
          </cell>
          <cell r="B1528" t="str">
            <v>12</v>
          </cell>
          <cell r="C1528" t="str">
            <v>07</v>
          </cell>
          <cell r="D1528" t="str">
            <v>4</v>
          </cell>
          <cell r="E1528" t="str">
            <v>0009</v>
          </cell>
          <cell r="F1528" t="str">
            <v>0017</v>
          </cell>
          <cell r="G1528" t="str">
            <v>11901</v>
          </cell>
          <cell r="H1528" t="str">
            <v>代扣借款</v>
          </cell>
          <cell r="I1528" t="b">
            <v>0</v>
          </cell>
          <cell r="J1528">
            <v>800</v>
          </cell>
          <cell r="K1528">
            <v>0</v>
          </cell>
          <cell r="L1528">
            <v>0</v>
          </cell>
        </row>
        <row r="1529">
          <cell r="A1529" t="str">
            <v>07</v>
          </cell>
          <cell r="B1529" t="str">
            <v>12</v>
          </cell>
          <cell r="C1529" t="str">
            <v>07</v>
          </cell>
          <cell r="D1529" t="str">
            <v>4</v>
          </cell>
          <cell r="E1529" t="str">
            <v>0009</v>
          </cell>
          <cell r="F1529" t="str">
            <v>0018</v>
          </cell>
          <cell r="G1529" t="str">
            <v>11901</v>
          </cell>
          <cell r="H1529" t="str">
            <v>代扣借款</v>
          </cell>
          <cell r="I1529" t="b">
            <v>0</v>
          </cell>
          <cell r="J1529">
            <v>163</v>
          </cell>
          <cell r="K1529">
            <v>0</v>
          </cell>
          <cell r="L1529">
            <v>0</v>
          </cell>
        </row>
        <row r="1530">
          <cell r="A1530" t="str">
            <v>07</v>
          </cell>
          <cell r="B1530" t="str">
            <v>12</v>
          </cell>
          <cell r="C1530" t="str">
            <v>07</v>
          </cell>
          <cell r="D1530" t="str">
            <v>4</v>
          </cell>
          <cell r="E1530" t="str">
            <v>0009</v>
          </cell>
          <cell r="F1530" t="str">
            <v>0019</v>
          </cell>
          <cell r="G1530" t="str">
            <v>11901</v>
          </cell>
          <cell r="H1530" t="str">
            <v>代扣借款</v>
          </cell>
          <cell r="I1530" t="b">
            <v>0</v>
          </cell>
          <cell r="J1530">
            <v>350</v>
          </cell>
          <cell r="K1530">
            <v>0</v>
          </cell>
          <cell r="L1530">
            <v>0</v>
          </cell>
        </row>
        <row r="1531">
          <cell r="A1531" t="str">
            <v>07</v>
          </cell>
          <cell r="B1531" t="str">
            <v>12</v>
          </cell>
          <cell r="C1531" t="str">
            <v>07</v>
          </cell>
          <cell r="D1531" t="str">
            <v>4</v>
          </cell>
          <cell r="E1531" t="str">
            <v>0009</v>
          </cell>
          <cell r="F1531" t="str">
            <v>0020</v>
          </cell>
          <cell r="G1531" t="str">
            <v>11901</v>
          </cell>
          <cell r="H1531" t="str">
            <v>代扣借款</v>
          </cell>
          <cell r="I1531" t="b">
            <v>0</v>
          </cell>
          <cell r="J1531">
            <v>177.3</v>
          </cell>
          <cell r="K1531">
            <v>0</v>
          </cell>
          <cell r="L1531">
            <v>0</v>
          </cell>
        </row>
        <row r="1532">
          <cell r="A1532" t="str">
            <v>07</v>
          </cell>
          <cell r="B1532" t="str">
            <v>12</v>
          </cell>
          <cell r="C1532" t="str">
            <v>07</v>
          </cell>
          <cell r="D1532" t="str">
            <v>4</v>
          </cell>
          <cell r="E1532" t="str">
            <v>0009</v>
          </cell>
          <cell r="F1532" t="str">
            <v>0021</v>
          </cell>
          <cell r="G1532" t="str">
            <v>11901</v>
          </cell>
          <cell r="H1532" t="str">
            <v>代扣借款</v>
          </cell>
          <cell r="I1532" t="b">
            <v>0</v>
          </cell>
          <cell r="J1532">
            <v>1200</v>
          </cell>
          <cell r="K1532">
            <v>0</v>
          </cell>
          <cell r="L1532">
            <v>0</v>
          </cell>
        </row>
        <row r="1533">
          <cell r="A1533" t="str">
            <v>07</v>
          </cell>
          <cell r="B1533" t="str">
            <v>24</v>
          </cell>
          <cell r="C1533" t="str">
            <v>07</v>
          </cell>
          <cell r="D1533" t="str">
            <v>5</v>
          </cell>
          <cell r="E1533" t="str">
            <v>0012</v>
          </cell>
          <cell r="F1533" t="str">
            <v>0004</v>
          </cell>
          <cell r="G1533" t="str">
            <v>11901</v>
          </cell>
          <cell r="H1533" t="str">
            <v>转报销差旅费等</v>
          </cell>
          <cell r="I1533" t="b">
            <v>0</v>
          </cell>
          <cell r="J1533">
            <v>11415</v>
          </cell>
          <cell r="K1533">
            <v>0</v>
          </cell>
          <cell r="L1533">
            <v>0</v>
          </cell>
        </row>
        <row r="1534">
          <cell r="A1534" t="str">
            <v>07</v>
          </cell>
          <cell r="B1534" t="str">
            <v>24</v>
          </cell>
          <cell r="C1534" t="str">
            <v>07</v>
          </cell>
          <cell r="D1534" t="str">
            <v>5</v>
          </cell>
          <cell r="E1534" t="str">
            <v>0013</v>
          </cell>
          <cell r="F1534" t="str">
            <v>0003</v>
          </cell>
          <cell r="G1534" t="str">
            <v>11901</v>
          </cell>
          <cell r="H1534" t="str">
            <v>转报销会务费及资料费等</v>
          </cell>
          <cell r="I1534" t="b">
            <v>0</v>
          </cell>
          <cell r="J1534">
            <v>9099.6</v>
          </cell>
          <cell r="K1534">
            <v>0</v>
          </cell>
          <cell r="L1534">
            <v>0</v>
          </cell>
        </row>
        <row r="1535">
          <cell r="A1535" t="str">
            <v>07</v>
          </cell>
          <cell r="B1535" t="str">
            <v>25</v>
          </cell>
          <cell r="C1535" t="str">
            <v>07</v>
          </cell>
          <cell r="D1535" t="str">
            <v>5</v>
          </cell>
          <cell r="E1535" t="str">
            <v>0018</v>
          </cell>
          <cell r="F1535" t="str">
            <v>0004</v>
          </cell>
          <cell r="G1535" t="str">
            <v>11901</v>
          </cell>
          <cell r="H1535" t="str">
            <v>转报销材料款</v>
          </cell>
          <cell r="I1535" t="b">
            <v>0</v>
          </cell>
          <cell r="J1535">
            <v>3493.5</v>
          </cell>
          <cell r="K1535">
            <v>0</v>
          </cell>
          <cell r="L1535">
            <v>0</v>
          </cell>
        </row>
        <row r="1536">
          <cell r="A1536" t="str">
            <v>07</v>
          </cell>
          <cell r="B1536" t="str">
            <v>25</v>
          </cell>
          <cell r="C1536" t="str">
            <v>07</v>
          </cell>
          <cell r="D1536" t="str">
            <v>5</v>
          </cell>
          <cell r="E1536" t="str">
            <v>0020</v>
          </cell>
          <cell r="F1536" t="str">
            <v>0002</v>
          </cell>
          <cell r="G1536" t="str">
            <v>11901</v>
          </cell>
          <cell r="H1536" t="str">
            <v>转报销差旅费</v>
          </cell>
          <cell r="I1536" t="b">
            <v>0</v>
          </cell>
          <cell r="J1536">
            <v>1870</v>
          </cell>
          <cell r="K1536">
            <v>0</v>
          </cell>
          <cell r="L1536">
            <v>0</v>
          </cell>
        </row>
        <row r="1537">
          <cell r="A1537" t="str">
            <v>07</v>
          </cell>
          <cell r="B1537" t="str">
            <v>26</v>
          </cell>
          <cell r="C1537" t="str">
            <v>07</v>
          </cell>
          <cell r="D1537" t="str">
            <v>5</v>
          </cell>
          <cell r="E1537" t="str">
            <v>0025</v>
          </cell>
          <cell r="F1537" t="str">
            <v>0002</v>
          </cell>
          <cell r="G1537" t="str">
            <v>11901</v>
          </cell>
          <cell r="H1537" t="str">
            <v>转户</v>
          </cell>
          <cell r="I1537" t="b">
            <v>0</v>
          </cell>
          <cell r="J1537">
            <v>20000</v>
          </cell>
          <cell r="K1537">
            <v>0</v>
          </cell>
          <cell r="L1537">
            <v>0</v>
          </cell>
        </row>
        <row r="1538">
          <cell r="A1538" t="str">
            <v>08</v>
          </cell>
          <cell r="B1538" t="str">
            <v>05</v>
          </cell>
          <cell r="C1538" t="str">
            <v>08</v>
          </cell>
          <cell r="D1538" t="str">
            <v>1</v>
          </cell>
          <cell r="E1538" t="str">
            <v>0003</v>
          </cell>
          <cell r="F1538" t="str">
            <v>0002</v>
          </cell>
          <cell r="G1538" t="str">
            <v>11901</v>
          </cell>
          <cell r="H1538" t="str">
            <v>收回借款</v>
          </cell>
          <cell r="I1538" t="b">
            <v>0</v>
          </cell>
          <cell r="J1538">
            <v>5000</v>
          </cell>
          <cell r="K1538">
            <v>0</v>
          </cell>
          <cell r="L1538">
            <v>0</v>
          </cell>
        </row>
        <row r="1539">
          <cell r="A1539" t="str">
            <v>08</v>
          </cell>
          <cell r="B1539" t="str">
            <v>05</v>
          </cell>
          <cell r="C1539" t="str">
            <v>08</v>
          </cell>
          <cell r="D1539" t="str">
            <v>1</v>
          </cell>
          <cell r="E1539" t="str">
            <v>0003</v>
          </cell>
          <cell r="F1539" t="str">
            <v>0003</v>
          </cell>
          <cell r="G1539" t="str">
            <v>11901</v>
          </cell>
          <cell r="H1539" t="str">
            <v>收回借款</v>
          </cell>
          <cell r="I1539" t="b">
            <v>0</v>
          </cell>
          <cell r="J1539">
            <v>6000</v>
          </cell>
          <cell r="K1539">
            <v>0</v>
          </cell>
          <cell r="L1539">
            <v>0</v>
          </cell>
        </row>
        <row r="1540">
          <cell r="A1540" t="str">
            <v>08</v>
          </cell>
          <cell r="B1540" t="str">
            <v>05</v>
          </cell>
          <cell r="C1540" t="str">
            <v>08</v>
          </cell>
          <cell r="D1540" t="str">
            <v>1</v>
          </cell>
          <cell r="E1540" t="str">
            <v>0003</v>
          </cell>
          <cell r="F1540" t="str">
            <v>0004</v>
          </cell>
          <cell r="G1540" t="str">
            <v>11901</v>
          </cell>
          <cell r="H1540" t="str">
            <v>收回借款</v>
          </cell>
          <cell r="I1540" t="b">
            <v>0</v>
          </cell>
          <cell r="J1540">
            <v>3000</v>
          </cell>
          <cell r="K1540">
            <v>0</v>
          </cell>
          <cell r="L1540">
            <v>0</v>
          </cell>
        </row>
        <row r="1541">
          <cell r="A1541" t="str">
            <v>08</v>
          </cell>
          <cell r="B1541" t="str">
            <v>05</v>
          </cell>
          <cell r="C1541" t="str">
            <v>08</v>
          </cell>
          <cell r="D1541" t="str">
            <v>1</v>
          </cell>
          <cell r="E1541" t="str">
            <v>0003</v>
          </cell>
          <cell r="F1541" t="str">
            <v>0005</v>
          </cell>
          <cell r="G1541" t="str">
            <v>11901</v>
          </cell>
          <cell r="H1541" t="str">
            <v>收回借款</v>
          </cell>
          <cell r="I1541" t="b">
            <v>0</v>
          </cell>
          <cell r="J1541">
            <v>2316.1</v>
          </cell>
          <cell r="K1541">
            <v>0</v>
          </cell>
          <cell r="L1541">
            <v>0</v>
          </cell>
        </row>
        <row r="1542">
          <cell r="A1542" t="str">
            <v>08</v>
          </cell>
          <cell r="B1542" t="str">
            <v>03</v>
          </cell>
          <cell r="C1542" t="str">
            <v>08</v>
          </cell>
          <cell r="D1542" t="str">
            <v>2</v>
          </cell>
          <cell r="E1542" t="str">
            <v>0004</v>
          </cell>
          <cell r="F1542" t="str">
            <v>0001</v>
          </cell>
          <cell r="G1542" t="str">
            <v>11901</v>
          </cell>
          <cell r="H1542" t="str">
            <v>暂借款</v>
          </cell>
          <cell r="I1542" t="b">
            <v>1</v>
          </cell>
          <cell r="J1542">
            <v>1000</v>
          </cell>
          <cell r="K1542">
            <v>0</v>
          </cell>
          <cell r="L1542">
            <v>0</v>
          </cell>
        </row>
        <row r="1543">
          <cell r="A1543" t="str">
            <v>08</v>
          </cell>
          <cell r="B1543" t="str">
            <v>03</v>
          </cell>
          <cell r="C1543" t="str">
            <v>08</v>
          </cell>
          <cell r="D1543" t="str">
            <v>2</v>
          </cell>
          <cell r="E1543" t="str">
            <v>0004</v>
          </cell>
          <cell r="F1543" t="str">
            <v>0002</v>
          </cell>
          <cell r="G1543" t="str">
            <v>11901</v>
          </cell>
          <cell r="H1543" t="str">
            <v>暂借款</v>
          </cell>
          <cell r="I1543" t="b">
            <v>1</v>
          </cell>
          <cell r="J1543">
            <v>2000</v>
          </cell>
          <cell r="K1543">
            <v>0</v>
          </cell>
          <cell r="L1543">
            <v>0</v>
          </cell>
        </row>
        <row r="1544">
          <cell r="A1544" t="str">
            <v>08</v>
          </cell>
          <cell r="B1544" t="str">
            <v>13</v>
          </cell>
          <cell r="C1544" t="str">
            <v>08</v>
          </cell>
          <cell r="D1544" t="str">
            <v>2</v>
          </cell>
          <cell r="E1544" t="str">
            <v>0014</v>
          </cell>
          <cell r="F1544" t="str">
            <v>0001</v>
          </cell>
          <cell r="G1544" t="str">
            <v>11901</v>
          </cell>
          <cell r="H1544" t="str">
            <v>暂借款</v>
          </cell>
          <cell r="I1544" t="b">
            <v>1</v>
          </cell>
          <cell r="J1544">
            <v>3000</v>
          </cell>
          <cell r="K1544">
            <v>0</v>
          </cell>
          <cell r="L1544">
            <v>0</v>
          </cell>
        </row>
        <row r="1545">
          <cell r="A1545" t="str">
            <v>08</v>
          </cell>
          <cell r="B1545" t="str">
            <v>13</v>
          </cell>
          <cell r="C1545" t="str">
            <v>08</v>
          </cell>
          <cell r="D1545" t="str">
            <v>2</v>
          </cell>
          <cell r="E1545" t="str">
            <v>0014</v>
          </cell>
          <cell r="F1545" t="str">
            <v>0002</v>
          </cell>
          <cell r="G1545" t="str">
            <v>11901</v>
          </cell>
          <cell r="H1545" t="str">
            <v>暂借款</v>
          </cell>
          <cell r="I1545" t="b">
            <v>1</v>
          </cell>
          <cell r="J1545">
            <v>500</v>
          </cell>
          <cell r="K1545">
            <v>0</v>
          </cell>
          <cell r="L1545">
            <v>0</v>
          </cell>
        </row>
        <row r="1546">
          <cell r="A1546" t="str">
            <v>08</v>
          </cell>
          <cell r="B1546" t="str">
            <v>13</v>
          </cell>
          <cell r="C1546" t="str">
            <v>08</v>
          </cell>
          <cell r="D1546" t="str">
            <v>2</v>
          </cell>
          <cell r="E1546" t="str">
            <v>0014</v>
          </cell>
          <cell r="F1546" t="str">
            <v>0003</v>
          </cell>
          <cell r="G1546" t="str">
            <v>11901</v>
          </cell>
          <cell r="H1546" t="str">
            <v>暂借款</v>
          </cell>
          <cell r="I1546" t="b">
            <v>1</v>
          </cell>
          <cell r="J1546">
            <v>1000</v>
          </cell>
          <cell r="K1546">
            <v>0</v>
          </cell>
          <cell r="L1546">
            <v>0</v>
          </cell>
        </row>
        <row r="1547">
          <cell r="A1547" t="str">
            <v>08</v>
          </cell>
          <cell r="B1547" t="str">
            <v>13</v>
          </cell>
          <cell r="C1547" t="str">
            <v>08</v>
          </cell>
          <cell r="D1547" t="str">
            <v>2</v>
          </cell>
          <cell r="E1547" t="str">
            <v>0014</v>
          </cell>
          <cell r="F1547" t="str">
            <v>0004</v>
          </cell>
          <cell r="G1547" t="str">
            <v>11901</v>
          </cell>
          <cell r="H1547" t="str">
            <v>暂借款</v>
          </cell>
          <cell r="I1547" t="b">
            <v>1</v>
          </cell>
          <cell r="J1547">
            <v>10000</v>
          </cell>
          <cell r="K1547">
            <v>0</v>
          </cell>
          <cell r="L1547">
            <v>0</v>
          </cell>
        </row>
        <row r="1548">
          <cell r="A1548" t="str">
            <v>08</v>
          </cell>
          <cell r="B1548" t="str">
            <v>13</v>
          </cell>
          <cell r="C1548" t="str">
            <v>08</v>
          </cell>
          <cell r="D1548" t="str">
            <v>2</v>
          </cell>
          <cell r="E1548" t="str">
            <v>0014</v>
          </cell>
          <cell r="F1548" t="str">
            <v>0005</v>
          </cell>
          <cell r="G1548" t="str">
            <v>11901</v>
          </cell>
          <cell r="H1548" t="str">
            <v>暂借款</v>
          </cell>
          <cell r="I1548" t="b">
            <v>1</v>
          </cell>
          <cell r="J1548">
            <v>5000</v>
          </cell>
          <cell r="K1548">
            <v>0</v>
          </cell>
          <cell r="L1548">
            <v>0</v>
          </cell>
        </row>
        <row r="1549">
          <cell r="A1549" t="str">
            <v>08</v>
          </cell>
          <cell r="B1549" t="str">
            <v>13</v>
          </cell>
          <cell r="C1549" t="str">
            <v>08</v>
          </cell>
          <cell r="D1549" t="str">
            <v>2</v>
          </cell>
          <cell r="E1549" t="str">
            <v>0014</v>
          </cell>
          <cell r="F1549" t="str">
            <v>0006</v>
          </cell>
          <cell r="G1549" t="str">
            <v>11901</v>
          </cell>
          <cell r="H1549" t="str">
            <v>暂借款</v>
          </cell>
          <cell r="I1549" t="b">
            <v>1</v>
          </cell>
          <cell r="J1549">
            <v>3000</v>
          </cell>
          <cell r="K1549">
            <v>0</v>
          </cell>
          <cell r="L1549">
            <v>0</v>
          </cell>
        </row>
        <row r="1550">
          <cell r="A1550" t="str">
            <v>08</v>
          </cell>
          <cell r="B1550" t="str">
            <v>13</v>
          </cell>
          <cell r="C1550" t="str">
            <v>08</v>
          </cell>
          <cell r="D1550" t="str">
            <v>2</v>
          </cell>
          <cell r="E1550" t="str">
            <v>0014</v>
          </cell>
          <cell r="F1550" t="str">
            <v>0007</v>
          </cell>
          <cell r="G1550" t="str">
            <v>11901</v>
          </cell>
          <cell r="H1550" t="str">
            <v>暂借款</v>
          </cell>
          <cell r="I1550" t="b">
            <v>1</v>
          </cell>
          <cell r="J1550">
            <v>12000</v>
          </cell>
          <cell r="K1550">
            <v>0</v>
          </cell>
          <cell r="L1550">
            <v>0</v>
          </cell>
        </row>
        <row r="1551">
          <cell r="A1551" t="str">
            <v>08</v>
          </cell>
          <cell r="B1551" t="str">
            <v>13</v>
          </cell>
          <cell r="C1551" t="str">
            <v>08</v>
          </cell>
          <cell r="D1551" t="str">
            <v>2</v>
          </cell>
          <cell r="E1551" t="str">
            <v>0015</v>
          </cell>
          <cell r="F1551" t="str">
            <v>0001</v>
          </cell>
          <cell r="G1551" t="str">
            <v>11901</v>
          </cell>
          <cell r="H1551" t="str">
            <v>暂借款</v>
          </cell>
          <cell r="I1551" t="b">
            <v>1</v>
          </cell>
          <cell r="J1551">
            <v>2000</v>
          </cell>
          <cell r="K1551">
            <v>0</v>
          </cell>
          <cell r="L1551">
            <v>0</v>
          </cell>
        </row>
        <row r="1552">
          <cell r="A1552" t="str">
            <v>08</v>
          </cell>
          <cell r="B1552" t="str">
            <v>13</v>
          </cell>
          <cell r="C1552" t="str">
            <v>08</v>
          </cell>
          <cell r="D1552" t="str">
            <v>2</v>
          </cell>
          <cell r="E1552" t="str">
            <v>0015</v>
          </cell>
          <cell r="F1552" t="str">
            <v>0002</v>
          </cell>
          <cell r="G1552" t="str">
            <v>11901</v>
          </cell>
          <cell r="H1552" t="str">
            <v>暂借款</v>
          </cell>
          <cell r="I1552" t="b">
            <v>1</v>
          </cell>
          <cell r="J1552">
            <v>2000</v>
          </cell>
          <cell r="K1552">
            <v>0</v>
          </cell>
          <cell r="L1552">
            <v>0</v>
          </cell>
        </row>
        <row r="1553">
          <cell r="A1553" t="str">
            <v>08</v>
          </cell>
          <cell r="B1553" t="str">
            <v>13</v>
          </cell>
          <cell r="C1553" t="str">
            <v>08</v>
          </cell>
          <cell r="D1553" t="str">
            <v>2</v>
          </cell>
          <cell r="E1553" t="str">
            <v>0015</v>
          </cell>
          <cell r="F1553" t="str">
            <v>0003</v>
          </cell>
          <cell r="G1553" t="str">
            <v>11901</v>
          </cell>
          <cell r="H1553" t="str">
            <v>暂借款</v>
          </cell>
          <cell r="I1553" t="b">
            <v>1</v>
          </cell>
          <cell r="J1553">
            <v>12000</v>
          </cell>
          <cell r="K1553">
            <v>0</v>
          </cell>
          <cell r="L1553">
            <v>0</v>
          </cell>
        </row>
        <row r="1554">
          <cell r="A1554" t="str">
            <v>08</v>
          </cell>
          <cell r="B1554" t="str">
            <v>13</v>
          </cell>
          <cell r="C1554" t="str">
            <v>08</v>
          </cell>
          <cell r="D1554" t="str">
            <v>2</v>
          </cell>
          <cell r="E1554" t="str">
            <v>0015</v>
          </cell>
          <cell r="F1554" t="str">
            <v>0004</v>
          </cell>
          <cell r="G1554" t="str">
            <v>11901</v>
          </cell>
          <cell r="H1554" t="str">
            <v>暂借款</v>
          </cell>
          <cell r="I1554" t="b">
            <v>1</v>
          </cell>
          <cell r="J1554">
            <v>5000</v>
          </cell>
          <cell r="K1554">
            <v>0</v>
          </cell>
          <cell r="L1554">
            <v>0</v>
          </cell>
        </row>
        <row r="1555">
          <cell r="A1555" t="str">
            <v>08</v>
          </cell>
          <cell r="B1555" t="str">
            <v>27</v>
          </cell>
          <cell r="C1555" t="str">
            <v>08</v>
          </cell>
          <cell r="D1555" t="str">
            <v>5</v>
          </cell>
          <cell r="E1555" t="str">
            <v>0023</v>
          </cell>
          <cell r="F1555" t="str">
            <v>0002</v>
          </cell>
          <cell r="G1555" t="str">
            <v>11901</v>
          </cell>
          <cell r="H1555" t="str">
            <v>转借款</v>
          </cell>
          <cell r="I1555" t="b">
            <v>0</v>
          </cell>
          <cell r="J1555">
            <v>287.3</v>
          </cell>
          <cell r="K1555">
            <v>0</v>
          </cell>
          <cell r="L1555">
            <v>0</v>
          </cell>
        </row>
        <row r="1556">
          <cell r="A1556" t="str">
            <v>09</v>
          </cell>
          <cell r="B1556" t="str">
            <v>06</v>
          </cell>
          <cell r="C1556" t="str">
            <v>09</v>
          </cell>
          <cell r="D1556" t="str">
            <v>1</v>
          </cell>
          <cell r="E1556" t="str">
            <v>0004</v>
          </cell>
          <cell r="F1556" t="str">
            <v>0003</v>
          </cell>
          <cell r="G1556" t="str">
            <v>11901</v>
          </cell>
          <cell r="H1556" t="str">
            <v>收回借款</v>
          </cell>
          <cell r="I1556" t="b">
            <v>0</v>
          </cell>
          <cell r="J1556">
            <v>10000</v>
          </cell>
          <cell r="K1556">
            <v>0</v>
          </cell>
          <cell r="L1556">
            <v>0</v>
          </cell>
        </row>
        <row r="1557">
          <cell r="A1557" t="str">
            <v>09</v>
          </cell>
          <cell r="B1557" t="str">
            <v>06</v>
          </cell>
          <cell r="C1557" t="str">
            <v>09</v>
          </cell>
          <cell r="D1557" t="str">
            <v>1</v>
          </cell>
          <cell r="E1557" t="str">
            <v>0004</v>
          </cell>
          <cell r="F1557" t="str">
            <v>0004</v>
          </cell>
          <cell r="G1557" t="str">
            <v>11901</v>
          </cell>
          <cell r="H1557" t="str">
            <v>收回借款</v>
          </cell>
          <cell r="I1557" t="b">
            <v>0</v>
          </cell>
          <cell r="J1557">
            <v>1200</v>
          </cell>
          <cell r="K1557">
            <v>0</v>
          </cell>
          <cell r="L1557">
            <v>0</v>
          </cell>
        </row>
        <row r="1558">
          <cell r="A1558" t="str">
            <v>09</v>
          </cell>
          <cell r="B1558" t="str">
            <v>18</v>
          </cell>
          <cell r="C1558" t="str">
            <v>09</v>
          </cell>
          <cell r="D1558" t="str">
            <v>5</v>
          </cell>
          <cell r="E1558" t="str">
            <v>0006</v>
          </cell>
          <cell r="F1558" t="str">
            <v>0002</v>
          </cell>
          <cell r="G1558" t="str">
            <v>11901</v>
          </cell>
          <cell r="H1558" t="str">
            <v>转报销个人借款</v>
          </cell>
          <cell r="I1558" t="b">
            <v>0</v>
          </cell>
          <cell r="J1558">
            <v>5869.3</v>
          </cell>
          <cell r="K1558">
            <v>0</v>
          </cell>
          <cell r="L1558">
            <v>0</v>
          </cell>
        </row>
        <row r="1559">
          <cell r="A1559" t="str">
            <v>09</v>
          </cell>
          <cell r="B1559" t="str">
            <v>18</v>
          </cell>
          <cell r="C1559" t="str">
            <v>09</v>
          </cell>
          <cell r="D1559" t="str">
            <v>5</v>
          </cell>
          <cell r="E1559" t="str">
            <v>0006</v>
          </cell>
          <cell r="F1559" t="str">
            <v>0003</v>
          </cell>
          <cell r="G1559" t="str">
            <v>11901</v>
          </cell>
          <cell r="H1559" t="str">
            <v>转报销个人借款</v>
          </cell>
          <cell r="I1559" t="b">
            <v>0</v>
          </cell>
          <cell r="J1559">
            <v>2712.5</v>
          </cell>
          <cell r="K1559">
            <v>0</v>
          </cell>
          <cell r="L1559">
            <v>0</v>
          </cell>
        </row>
        <row r="1560">
          <cell r="A1560" t="str">
            <v>09</v>
          </cell>
          <cell r="B1560" t="str">
            <v>18</v>
          </cell>
          <cell r="C1560" t="str">
            <v>09</v>
          </cell>
          <cell r="D1560" t="str">
            <v>5</v>
          </cell>
          <cell r="E1560" t="str">
            <v>0006</v>
          </cell>
          <cell r="F1560" t="str">
            <v>0004</v>
          </cell>
          <cell r="G1560" t="str">
            <v>11901</v>
          </cell>
          <cell r="H1560" t="str">
            <v>转报销个人借款</v>
          </cell>
          <cell r="I1560" t="b">
            <v>0</v>
          </cell>
          <cell r="J1560">
            <v>6044.1</v>
          </cell>
          <cell r="K1560">
            <v>0</v>
          </cell>
          <cell r="L1560">
            <v>0</v>
          </cell>
        </row>
        <row r="1561">
          <cell r="A1561" t="str">
            <v>09</v>
          </cell>
          <cell r="B1561" t="str">
            <v>18</v>
          </cell>
          <cell r="C1561" t="str">
            <v>09</v>
          </cell>
          <cell r="D1561" t="str">
            <v>5</v>
          </cell>
          <cell r="E1561" t="str">
            <v>0006</v>
          </cell>
          <cell r="F1561" t="str">
            <v>0005</v>
          </cell>
          <cell r="G1561" t="str">
            <v>11901</v>
          </cell>
          <cell r="H1561" t="str">
            <v>转报销个人借款</v>
          </cell>
          <cell r="I1561" t="b">
            <v>0</v>
          </cell>
          <cell r="J1561">
            <v>789</v>
          </cell>
          <cell r="K1561">
            <v>0</v>
          </cell>
          <cell r="L1561">
            <v>0</v>
          </cell>
        </row>
        <row r="1562">
          <cell r="A1562" t="str">
            <v>10</v>
          </cell>
          <cell r="B1562" t="str">
            <v>10</v>
          </cell>
          <cell r="C1562" t="str">
            <v>10</v>
          </cell>
          <cell r="D1562" t="str">
            <v>1</v>
          </cell>
          <cell r="E1562" t="str">
            <v>0003</v>
          </cell>
          <cell r="F1562" t="str">
            <v>0002</v>
          </cell>
          <cell r="G1562" t="str">
            <v>11901</v>
          </cell>
          <cell r="H1562" t="str">
            <v>收回借款</v>
          </cell>
          <cell r="I1562" t="b">
            <v>0</v>
          </cell>
          <cell r="J1562">
            <v>9000</v>
          </cell>
          <cell r="K1562">
            <v>0</v>
          </cell>
          <cell r="L1562">
            <v>0</v>
          </cell>
        </row>
        <row r="1563">
          <cell r="A1563" t="str">
            <v>10</v>
          </cell>
          <cell r="B1563" t="str">
            <v>10</v>
          </cell>
          <cell r="C1563" t="str">
            <v>10</v>
          </cell>
          <cell r="D1563" t="str">
            <v>1</v>
          </cell>
          <cell r="E1563" t="str">
            <v>0003</v>
          </cell>
          <cell r="F1563" t="str">
            <v>0003</v>
          </cell>
          <cell r="G1563" t="str">
            <v>11901</v>
          </cell>
          <cell r="H1563" t="str">
            <v>收回借款</v>
          </cell>
          <cell r="I1563" t="b">
            <v>0</v>
          </cell>
          <cell r="J1563">
            <v>3500</v>
          </cell>
          <cell r="K1563">
            <v>0</v>
          </cell>
          <cell r="L1563">
            <v>0</v>
          </cell>
        </row>
        <row r="1564">
          <cell r="A1564" t="str">
            <v>10</v>
          </cell>
          <cell r="B1564" t="str">
            <v>10</v>
          </cell>
          <cell r="C1564" t="str">
            <v>10</v>
          </cell>
          <cell r="D1564" t="str">
            <v>1</v>
          </cell>
          <cell r="E1564" t="str">
            <v>0003</v>
          </cell>
          <cell r="F1564" t="str">
            <v>0004</v>
          </cell>
          <cell r="G1564" t="str">
            <v>11901</v>
          </cell>
          <cell r="H1564" t="str">
            <v>收回借款</v>
          </cell>
          <cell r="I1564" t="b">
            <v>0</v>
          </cell>
          <cell r="J1564">
            <v>2000</v>
          </cell>
          <cell r="K1564">
            <v>0</v>
          </cell>
          <cell r="L1564">
            <v>0</v>
          </cell>
        </row>
        <row r="1565">
          <cell r="A1565" t="str">
            <v>10</v>
          </cell>
          <cell r="B1565" t="str">
            <v>02</v>
          </cell>
          <cell r="C1565" t="str">
            <v>10</v>
          </cell>
          <cell r="D1565" t="str">
            <v>2</v>
          </cell>
          <cell r="E1565" t="str">
            <v>0003</v>
          </cell>
          <cell r="F1565" t="str">
            <v>0001</v>
          </cell>
          <cell r="G1565" t="str">
            <v>11901</v>
          </cell>
          <cell r="H1565" t="str">
            <v>暂借款</v>
          </cell>
          <cell r="I1565" t="b">
            <v>1</v>
          </cell>
          <cell r="J1565">
            <v>2000</v>
          </cell>
          <cell r="K1565">
            <v>0</v>
          </cell>
          <cell r="L1565">
            <v>0</v>
          </cell>
        </row>
        <row r="1566">
          <cell r="A1566" t="str">
            <v>10</v>
          </cell>
          <cell r="B1566" t="str">
            <v>21</v>
          </cell>
          <cell r="C1566" t="str">
            <v>10</v>
          </cell>
          <cell r="D1566" t="str">
            <v>2</v>
          </cell>
          <cell r="E1566" t="str">
            <v>0015</v>
          </cell>
          <cell r="F1566" t="str">
            <v>0001</v>
          </cell>
          <cell r="G1566" t="str">
            <v>11901</v>
          </cell>
          <cell r="H1566" t="str">
            <v>暂借款</v>
          </cell>
          <cell r="I1566" t="b">
            <v>1</v>
          </cell>
          <cell r="J1566">
            <v>3500</v>
          </cell>
          <cell r="K1566">
            <v>0</v>
          </cell>
          <cell r="L1566">
            <v>0</v>
          </cell>
        </row>
        <row r="1567">
          <cell r="A1567" t="str">
            <v>10</v>
          </cell>
          <cell r="B1567" t="str">
            <v>21</v>
          </cell>
          <cell r="C1567" t="str">
            <v>10</v>
          </cell>
          <cell r="D1567" t="str">
            <v>2</v>
          </cell>
          <cell r="E1567" t="str">
            <v>0015</v>
          </cell>
          <cell r="F1567" t="str">
            <v>0002</v>
          </cell>
          <cell r="G1567" t="str">
            <v>11901</v>
          </cell>
          <cell r="H1567" t="str">
            <v>暂借款</v>
          </cell>
          <cell r="I1567" t="b">
            <v>1</v>
          </cell>
          <cell r="J1567">
            <v>8500</v>
          </cell>
          <cell r="K1567">
            <v>0</v>
          </cell>
          <cell r="L1567">
            <v>0</v>
          </cell>
        </row>
        <row r="1568">
          <cell r="A1568" t="str">
            <v>10</v>
          </cell>
          <cell r="B1568" t="str">
            <v>24</v>
          </cell>
          <cell r="C1568" t="str">
            <v>10</v>
          </cell>
          <cell r="D1568" t="str">
            <v>5</v>
          </cell>
          <cell r="E1568" t="str">
            <v>0001</v>
          </cell>
          <cell r="F1568" t="str">
            <v>0003</v>
          </cell>
          <cell r="G1568" t="str">
            <v>11901</v>
          </cell>
          <cell r="H1568" t="str">
            <v>转报销差旅费等</v>
          </cell>
          <cell r="I1568" t="b">
            <v>0</v>
          </cell>
          <cell r="J1568">
            <v>3561.9</v>
          </cell>
          <cell r="K1568">
            <v>0</v>
          </cell>
          <cell r="L1568">
            <v>0</v>
          </cell>
        </row>
        <row r="1569">
          <cell r="A1569" t="str">
            <v>10</v>
          </cell>
          <cell r="B1569" t="str">
            <v>24</v>
          </cell>
          <cell r="C1569" t="str">
            <v>10</v>
          </cell>
          <cell r="D1569" t="str">
            <v>5</v>
          </cell>
          <cell r="E1569" t="str">
            <v>0002</v>
          </cell>
          <cell r="F1569" t="str">
            <v>0002</v>
          </cell>
          <cell r="G1569" t="str">
            <v>11901</v>
          </cell>
          <cell r="H1569" t="str">
            <v>转报销差旅费</v>
          </cell>
          <cell r="I1569" t="b">
            <v>0</v>
          </cell>
          <cell r="J1569">
            <v>2739.2</v>
          </cell>
          <cell r="K1569">
            <v>0</v>
          </cell>
          <cell r="L1569">
            <v>0</v>
          </cell>
        </row>
        <row r="1570">
          <cell r="A1570" t="str">
            <v>11</v>
          </cell>
          <cell r="B1570" t="str">
            <v>20</v>
          </cell>
          <cell r="C1570" t="str">
            <v>11</v>
          </cell>
          <cell r="D1570" t="str">
            <v>1</v>
          </cell>
          <cell r="E1570" t="str">
            <v>0003</v>
          </cell>
          <cell r="F1570" t="str">
            <v>0002</v>
          </cell>
          <cell r="G1570" t="str">
            <v>11901</v>
          </cell>
          <cell r="H1570" t="str">
            <v>收回借款</v>
          </cell>
          <cell r="I1570" t="b">
            <v>0</v>
          </cell>
          <cell r="J1570">
            <v>5200</v>
          </cell>
          <cell r="K1570">
            <v>0</v>
          </cell>
          <cell r="L1570">
            <v>0</v>
          </cell>
        </row>
        <row r="1571">
          <cell r="A1571" t="str">
            <v>11</v>
          </cell>
          <cell r="B1571" t="str">
            <v>20</v>
          </cell>
          <cell r="C1571" t="str">
            <v>11</v>
          </cell>
          <cell r="D1571" t="str">
            <v>1</v>
          </cell>
          <cell r="E1571" t="str">
            <v>0003</v>
          </cell>
          <cell r="F1571" t="str">
            <v>0003</v>
          </cell>
          <cell r="G1571" t="str">
            <v>11901</v>
          </cell>
          <cell r="H1571" t="str">
            <v>收回取暖费</v>
          </cell>
          <cell r="I1571" t="b">
            <v>0</v>
          </cell>
          <cell r="J1571">
            <v>515</v>
          </cell>
          <cell r="K1571">
            <v>0</v>
          </cell>
          <cell r="L1571">
            <v>0</v>
          </cell>
        </row>
        <row r="1572">
          <cell r="A1572" t="str">
            <v>11</v>
          </cell>
          <cell r="B1572" t="str">
            <v>20</v>
          </cell>
          <cell r="C1572" t="str">
            <v>11</v>
          </cell>
          <cell r="D1572" t="str">
            <v>1</v>
          </cell>
          <cell r="E1572" t="str">
            <v>0003</v>
          </cell>
          <cell r="F1572" t="str">
            <v>0004</v>
          </cell>
          <cell r="G1572" t="str">
            <v>11901</v>
          </cell>
          <cell r="H1572" t="str">
            <v>收回取暖费</v>
          </cell>
          <cell r="I1572" t="b">
            <v>0</v>
          </cell>
          <cell r="J1572">
            <v>575</v>
          </cell>
          <cell r="K1572">
            <v>0</v>
          </cell>
          <cell r="L1572">
            <v>0</v>
          </cell>
        </row>
        <row r="1573">
          <cell r="A1573" t="str">
            <v>11</v>
          </cell>
          <cell r="B1573" t="str">
            <v>20</v>
          </cell>
          <cell r="C1573" t="str">
            <v>11</v>
          </cell>
          <cell r="D1573" t="str">
            <v>1</v>
          </cell>
          <cell r="E1573" t="str">
            <v>0003</v>
          </cell>
          <cell r="F1573" t="str">
            <v>0005</v>
          </cell>
          <cell r="G1573" t="str">
            <v>11901</v>
          </cell>
          <cell r="H1573" t="str">
            <v>收回取暖费</v>
          </cell>
          <cell r="I1573" t="b">
            <v>0</v>
          </cell>
          <cell r="J1573">
            <v>515</v>
          </cell>
          <cell r="K1573">
            <v>0</v>
          </cell>
          <cell r="L1573">
            <v>0</v>
          </cell>
        </row>
        <row r="1574">
          <cell r="A1574" t="str">
            <v>11</v>
          </cell>
          <cell r="B1574" t="str">
            <v>20</v>
          </cell>
          <cell r="C1574" t="str">
            <v>11</v>
          </cell>
          <cell r="D1574" t="str">
            <v>1</v>
          </cell>
          <cell r="E1574" t="str">
            <v>0003</v>
          </cell>
          <cell r="F1574" t="str">
            <v>0006</v>
          </cell>
          <cell r="G1574" t="str">
            <v>11901</v>
          </cell>
          <cell r="H1574" t="str">
            <v>收回取暖费</v>
          </cell>
          <cell r="I1574" t="b">
            <v>0</v>
          </cell>
          <cell r="J1574">
            <v>915</v>
          </cell>
          <cell r="K1574">
            <v>0</v>
          </cell>
          <cell r="L1574">
            <v>0</v>
          </cell>
        </row>
        <row r="1575">
          <cell r="A1575" t="str">
            <v>11</v>
          </cell>
          <cell r="B1575" t="str">
            <v>20</v>
          </cell>
          <cell r="C1575" t="str">
            <v>11</v>
          </cell>
          <cell r="D1575" t="str">
            <v>1</v>
          </cell>
          <cell r="E1575" t="str">
            <v>0003</v>
          </cell>
          <cell r="F1575" t="str">
            <v>0007</v>
          </cell>
          <cell r="G1575" t="str">
            <v>11901</v>
          </cell>
          <cell r="H1575" t="str">
            <v>收回取暖费</v>
          </cell>
          <cell r="I1575" t="b">
            <v>0</v>
          </cell>
          <cell r="J1575">
            <v>515</v>
          </cell>
          <cell r="K1575">
            <v>0</v>
          </cell>
          <cell r="L1575">
            <v>0</v>
          </cell>
        </row>
        <row r="1576">
          <cell r="A1576" t="str">
            <v>11</v>
          </cell>
          <cell r="B1576" t="str">
            <v>20</v>
          </cell>
          <cell r="C1576" t="str">
            <v>11</v>
          </cell>
          <cell r="D1576" t="str">
            <v>1</v>
          </cell>
          <cell r="E1576" t="str">
            <v>0003</v>
          </cell>
          <cell r="F1576" t="str">
            <v>0008</v>
          </cell>
          <cell r="G1576" t="str">
            <v>11901</v>
          </cell>
          <cell r="H1576" t="str">
            <v>收回取暖费</v>
          </cell>
          <cell r="I1576" t="b">
            <v>0</v>
          </cell>
          <cell r="J1576">
            <v>473</v>
          </cell>
          <cell r="K1576">
            <v>0</v>
          </cell>
          <cell r="L1576">
            <v>0</v>
          </cell>
        </row>
        <row r="1577">
          <cell r="A1577" t="str">
            <v>11</v>
          </cell>
          <cell r="B1577" t="str">
            <v>20</v>
          </cell>
          <cell r="C1577" t="str">
            <v>11</v>
          </cell>
          <cell r="D1577" t="str">
            <v>1</v>
          </cell>
          <cell r="E1577" t="str">
            <v>0003</v>
          </cell>
          <cell r="F1577" t="str">
            <v>0009</v>
          </cell>
          <cell r="G1577" t="str">
            <v>11901</v>
          </cell>
          <cell r="H1577" t="str">
            <v>收回取暖费</v>
          </cell>
          <cell r="I1577" t="b">
            <v>0</v>
          </cell>
          <cell r="J1577">
            <v>473</v>
          </cell>
          <cell r="K1577">
            <v>0</v>
          </cell>
          <cell r="L1577">
            <v>0</v>
          </cell>
        </row>
        <row r="1578">
          <cell r="A1578" t="str">
            <v>11</v>
          </cell>
          <cell r="B1578" t="str">
            <v>20</v>
          </cell>
          <cell r="C1578" t="str">
            <v>11</v>
          </cell>
          <cell r="D1578" t="str">
            <v>1</v>
          </cell>
          <cell r="E1578" t="str">
            <v>0003</v>
          </cell>
          <cell r="F1578" t="str">
            <v>0010</v>
          </cell>
          <cell r="G1578" t="str">
            <v>11901</v>
          </cell>
          <cell r="H1578" t="str">
            <v>收回取暖费</v>
          </cell>
          <cell r="I1578" t="b">
            <v>0</v>
          </cell>
          <cell r="J1578">
            <v>473</v>
          </cell>
          <cell r="K1578">
            <v>0</v>
          </cell>
          <cell r="L1578">
            <v>0</v>
          </cell>
        </row>
        <row r="1579">
          <cell r="A1579" t="str">
            <v>11</v>
          </cell>
          <cell r="B1579" t="str">
            <v>20</v>
          </cell>
          <cell r="C1579" t="str">
            <v>11</v>
          </cell>
          <cell r="D1579" t="str">
            <v>1</v>
          </cell>
          <cell r="E1579" t="str">
            <v>0003</v>
          </cell>
          <cell r="F1579" t="str">
            <v>0011</v>
          </cell>
          <cell r="G1579" t="str">
            <v>11901</v>
          </cell>
          <cell r="H1579" t="str">
            <v>收回取暖费</v>
          </cell>
          <cell r="I1579" t="b">
            <v>0</v>
          </cell>
          <cell r="J1579">
            <v>473</v>
          </cell>
          <cell r="K1579">
            <v>0</v>
          </cell>
          <cell r="L1579">
            <v>0</v>
          </cell>
        </row>
        <row r="1580">
          <cell r="A1580" t="str">
            <v>11</v>
          </cell>
          <cell r="B1580" t="str">
            <v>21</v>
          </cell>
          <cell r="C1580" t="str">
            <v>11</v>
          </cell>
          <cell r="D1580" t="str">
            <v>2</v>
          </cell>
          <cell r="E1580" t="str">
            <v>0023</v>
          </cell>
          <cell r="F1580" t="str">
            <v>0001</v>
          </cell>
          <cell r="G1580" t="str">
            <v>11901</v>
          </cell>
          <cell r="H1580" t="str">
            <v>暂借款</v>
          </cell>
          <cell r="I1580" t="b">
            <v>1</v>
          </cell>
          <cell r="J1580">
            <v>8000</v>
          </cell>
          <cell r="K1580">
            <v>0</v>
          </cell>
          <cell r="L1580">
            <v>0</v>
          </cell>
        </row>
        <row r="1581">
          <cell r="A1581" t="str">
            <v>11</v>
          </cell>
          <cell r="B1581" t="str">
            <v>21</v>
          </cell>
          <cell r="C1581" t="str">
            <v>11</v>
          </cell>
          <cell r="D1581" t="str">
            <v>2</v>
          </cell>
          <cell r="E1581" t="str">
            <v>0023</v>
          </cell>
          <cell r="F1581" t="str">
            <v>0002</v>
          </cell>
          <cell r="G1581" t="str">
            <v>11901</v>
          </cell>
          <cell r="H1581" t="str">
            <v>暂借款</v>
          </cell>
          <cell r="I1581" t="b">
            <v>1</v>
          </cell>
          <cell r="J1581">
            <v>5330</v>
          </cell>
          <cell r="K1581">
            <v>0</v>
          </cell>
          <cell r="L1581">
            <v>0</v>
          </cell>
        </row>
        <row r="1582">
          <cell r="A1582" t="str">
            <v>11</v>
          </cell>
          <cell r="B1582" t="str">
            <v>16</v>
          </cell>
          <cell r="C1582" t="str">
            <v>11</v>
          </cell>
          <cell r="D1582" t="str">
            <v>5</v>
          </cell>
          <cell r="E1582" t="str">
            <v>0012</v>
          </cell>
          <cell r="F1582" t="str">
            <v>0003</v>
          </cell>
          <cell r="G1582" t="str">
            <v>11901</v>
          </cell>
          <cell r="H1582" t="str">
            <v>转报销港杂费等</v>
          </cell>
          <cell r="I1582" t="b">
            <v>0</v>
          </cell>
          <cell r="J1582">
            <v>2236</v>
          </cell>
          <cell r="K1582">
            <v>0</v>
          </cell>
          <cell r="L1582">
            <v>0</v>
          </cell>
        </row>
        <row r="1583">
          <cell r="A1583" t="str">
            <v>11</v>
          </cell>
          <cell r="B1583" t="str">
            <v>18</v>
          </cell>
          <cell r="C1583" t="str">
            <v>11</v>
          </cell>
          <cell r="D1583" t="str">
            <v>5</v>
          </cell>
          <cell r="E1583" t="str">
            <v>0013</v>
          </cell>
          <cell r="F1583" t="str">
            <v>0001</v>
          </cell>
          <cell r="G1583" t="str">
            <v>11901</v>
          </cell>
          <cell r="H1583" t="str">
            <v>转出9月5-6#个人借款</v>
          </cell>
          <cell r="I1583" t="b">
            <v>1</v>
          </cell>
          <cell r="J1583">
            <v>789</v>
          </cell>
          <cell r="K1583">
            <v>0</v>
          </cell>
          <cell r="L1583">
            <v>0</v>
          </cell>
        </row>
        <row r="1584">
          <cell r="A1584" t="str">
            <v>11</v>
          </cell>
          <cell r="B1584" t="str">
            <v>18</v>
          </cell>
          <cell r="C1584" t="str">
            <v>11</v>
          </cell>
          <cell r="D1584" t="str">
            <v>5</v>
          </cell>
          <cell r="E1584" t="str">
            <v>0013</v>
          </cell>
          <cell r="F1584" t="str">
            <v>0003</v>
          </cell>
          <cell r="G1584" t="str">
            <v>11901</v>
          </cell>
          <cell r="H1584" t="str">
            <v>转收回王夕龙个人借款</v>
          </cell>
          <cell r="I1584" t="b">
            <v>0</v>
          </cell>
          <cell r="J1584">
            <v>3839</v>
          </cell>
          <cell r="K1584">
            <v>0</v>
          </cell>
          <cell r="L1584">
            <v>0</v>
          </cell>
        </row>
        <row r="1585">
          <cell r="A1585" t="str">
            <v>12</v>
          </cell>
          <cell r="B1585" t="str">
            <v>12</v>
          </cell>
          <cell r="C1585" t="str">
            <v>12</v>
          </cell>
          <cell r="D1585" t="str">
            <v>1</v>
          </cell>
          <cell r="E1585" t="str">
            <v>0003</v>
          </cell>
          <cell r="F1585" t="str">
            <v>0002</v>
          </cell>
          <cell r="G1585" t="str">
            <v>11901</v>
          </cell>
          <cell r="H1585" t="str">
            <v>收回借款</v>
          </cell>
          <cell r="I1585" t="b">
            <v>0</v>
          </cell>
          <cell r="J1585">
            <v>6785.48</v>
          </cell>
          <cell r="K1585">
            <v>0</v>
          </cell>
          <cell r="L1585">
            <v>0</v>
          </cell>
        </row>
        <row r="1586">
          <cell r="A1586" t="str">
            <v>12</v>
          </cell>
          <cell r="B1586" t="str">
            <v>12</v>
          </cell>
          <cell r="C1586" t="str">
            <v>12</v>
          </cell>
          <cell r="D1586" t="str">
            <v>1</v>
          </cell>
          <cell r="E1586" t="str">
            <v>0003</v>
          </cell>
          <cell r="F1586" t="str">
            <v>0003</v>
          </cell>
          <cell r="G1586" t="str">
            <v>11901</v>
          </cell>
          <cell r="H1586" t="str">
            <v>收回借款</v>
          </cell>
          <cell r="I1586" t="b">
            <v>0</v>
          </cell>
          <cell r="J1586">
            <v>500</v>
          </cell>
          <cell r="K1586">
            <v>0</v>
          </cell>
          <cell r="L1586">
            <v>0</v>
          </cell>
        </row>
        <row r="1587">
          <cell r="A1587" t="str">
            <v>12</v>
          </cell>
          <cell r="B1587" t="str">
            <v>12</v>
          </cell>
          <cell r="C1587" t="str">
            <v>12</v>
          </cell>
          <cell r="D1587" t="str">
            <v>1</v>
          </cell>
          <cell r="E1587" t="str">
            <v>0003</v>
          </cell>
          <cell r="F1587" t="str">
            <v>0004</v>
          </cell>
          <cell r="G1587" t="str">
            <v>11901</v>
          </cell>
          <cell r="H1587" t="str">
            <v>收回借款</v>
          </cell>
          <cell r="I1587" t="b">
            <v>0</v>
          </cell>
          <cell r="J1587">
            <v>3000</v>
          </cell>
          <cell r="K1587">
            <v>0</v>
          </cell>
          <cell r="L1587">
            <v>0</v>
          </cell>
        </row>
        <row r="1588">
          <cell r="A1588" t="str">
            <v>12</v>
          </cell>
          <cell r="B1588" t="str">
            <v>12</v>
          </cell>
          <cell r="C1588" t="str">
            <v>12</v>
          </cell>
          <cell r="D1588" t="str">
            <v>1</v>
          </cell>
          <cell r="E1588" t="str">
            <v>0003</v>
          </cell>
          <cell r="F1588" t="str">
            <v>0005</v>
          </cell>
          <cell r="G1588" t="str">
            <v>11901</v>
          </cell>
          <cell r="H1588" t="str">
            <v>收回借款</v>
          </cell>
          <cell r="I1588" t="b">
            <v>0</v>
          </cell>
          <cell r="J1588">
            <v>5000</v>
          </cell>
          <cell r="K1588">
            <v>0</v>
          </cell>
          <cell r="L1588">
            <v>0</v>
          </cell>
        </row>
        <row r="1589">
          <cell r="A1589" t="str">
            <v>12</v>
          </cell>
          <cell r="B1589" t="str">
            <v>12</v>
          </cell>
          <cell r="C1589" t="str">
            <v>12</v>
          </cell>
          <cell r="D1589" t="str">
            <v>1</v>
          </cell>
          <cell r="E1589" t="str">
            <v>0003</v>
          </cell>
          <cell r="F1589" t="str">
            <v>0006</v>
          </cell>
          <cell r="G1589" t="str">
            <v>11901</v>
          </cell>
          <cell r="H1589" t="str">
            <v>收回借款</v>
          </cell>
          <cell r="I1589" t="b">
            <v>0</v>
          </cell>
          <cell r="J1589">
            <v>10000</v>
          </cell>
          <cell r="K1589">
            <v>0</v>
          </cell>
          <cell r="L1589">
            <v>0</v>
          </cell>
        </row>
        <row r="1590">
          <cell r="A1590" t="str">
            <v>12</v>
          </cell>
          <cell r="B1590" t="str">
            <v>05</v>
          </cell>
          <cell r="C1590" t="str">
            <v>12</v>
          </cell>
          <cell r="D1590" t="str">
            <v>2</v>
          </cell>
          <cell r="E1590" t="str">
            <v>0004</v>
          </cell>
          <cell r="F1590" t="str">
            <v>0002</v>
          </cell>
          <cell r="G1590" t="str">
            <v>11901</v>
          </cell>
          <cell r="H1590" t="str">
            <v>暂借款</v>
          </cell>
          <cell r="I1590" t="b">
            <v>1</v>
          </cell>
          <cell r="J1590">
            <v>1000</v>
          </cell>
          <cell r="K1590">
            <v>0</v>
          </cell>
          <cell r="L1590">
            <v>0</v>
          </cell>
        </row>
        <row r="1591">
          <cell r="A1591" t="str">
            <v>12</v>
          </cell>
          <cell r="B1591" t="str">
            <v>21</v>
          </cell>
          <cell r="C1591" t="str">
            <v>12</v>
          </cell>
          <cell r="D1591" t="str">
            <v>2</v>
          </cell>
          <cell r="E1591" t="str">
            <v>0024</v>
          </cell>
          <cell r="F1591" t="str">
            <v>0001</v>
          </cell>
          <cell r="G1591" t="str">
            <v>11901</v>
          </cell>
          <cell r="H1591" t="str">
            <v>暂借款</v>
          </cell>
          <cell r="I1591" t="b">
            <v>1</v>
          </cell>
          <cell r="J1591">
            <v>3000</v>
          </cell>
          <cell r="K1591">
            <v>0</v>
          </cell>
          <cell r="L1591">
            <v>0</v>
          </cell>
        </row>
        <row r="1592">
          <cell r="A1592" t="str">
            <v>12</v>
          </cell>
          <cell r="B1592" t="str">
            <v>21</v>
          </cell>
          <cell r="C1592" t="str">
            <v>12</v>
          </cell>
          <cell r="D1592" t="str">
            <v>2</v>
          </cell>
          <cell r="E1592" t="str">
            <v>0024</v>
          </cell>
          <cell r="F1592" t="str">
            <v>0002</v>
          </cell>
          <cell r="G1592" t="str">
            <v>11901</v>
          </cell>
          <cell r="H1592" t="str">
            <v>暂借款</v>
          </cell>
          <cell r="I1592" t="b">
            <v>1</v>
          </cell>
          <cell r="J1592">
            <v>5000</v>
          </cell>
          <cell r="K1592">
            <v>0</v>
          </cell>
          <cell r="L1592">
            <v>0</v>
          </cell>
        </row>
        <row r="1593">
          <cell r="A1593" t="str">
            <v>12</v>
          </cell>
          <cell r="B1593" t="str">
            <v>20</v>
          </cell>
          <cell r="C1593" t="str">
            <v>12</v>
          </cell>
          <cell r="D1593" t="str">
            <v>5</v>
          </cell>
          <cell r="E1593" t="str">
            <v>0006</v>
          </cell>
          <cell r="F1593" t="str">
            <v>0002</v>
          </cell>
          <cell r="G1593" t="str">
            <v>11901</v>
          </cell>
          <cell r="H1593" t="str">
            <v>转报销药费</v>
          </cell>
          <cell r="I1593" t="b">
            <v>0</v>
          </cell>
          <cell r="J1593">
            <v>316.3</v>
          </cell>
          <cell r="K1593">
            <v>0</v>
          </cell>
          <cell r="L1593">
            <v>0</v>
          </cell>
        </row>
        <row r="1594">
          <cell r="A1594" t="str">
            <v>12</v>
          </cell>
          <cell r="B1594" t="str">
            <v>20</v>
          </cell>
          <cell r="C1594" t="str">
            <v>12</v>
          </cell>
          <cell r="D1594" t="str">
            <v>5</v>
          </cell>
          <cell r="E1594" t="str">
            <v>0006</v>
          </cell>
          <cell r="F1594" t="str">
            <v>0004</v>
          </cell>
          <cell r="G1594" t="str">
            <v>11901</v>
          </cell>
          <cell r="H1594" t="str">
            <v>转报销发箱用电池.业务费等</v>
          </cell>
          <cell r="I1594" t="b">
            <v>0</v>
          </cell>
          <cell r="J1594">
            <v>3514</v>
          </cell>
          <cell r="K1594">
            <v>0</v>
          </cell>
          <cell r="L1594">
            <v>0</v>
          </cell>
        </row>
        <row r="1595">
          <cell r="A1595" t="str">
            <v>12</v>
          </cell>
          <cell r="B1595" t="str">
            <v>20</v>
          </cell>
          <cell r="C1595" t="str">
            <v>12</v>
          </cell>
          <cell r="D1595" t="str">
            <v>5</v>
          </cell>
          <cell r="E1595" t="str">
            <v>0007</v>
          </cell>
          <cell r="F1595" t="str">
            <v>0003</v>
          </cell>
          <cell r="G1595" t="str">
            <v>11901</v>
          </cell>
          <cell r="H1595" t="str">
            <v>转购灯罩等</v>
          </cell>
          <cell r="I1595" t="b">
            <v>0</v>
          </cell>
          <cell r="J1595">
            <v>2719</v>
          </cell>
          <cell r="K1595">
            <v>0</v>
          </cell>
          <cell r="L1595">
            <v>0</v>
          </cell>
        </row>
        <row r="1596">
          <cell r="A1596" t="str">
            <v>12</v>
          </cell>
          <cell r="B1596" t="str">
            <v>20</v>
          </cell>
          <cell r="C1596" t="str">
            <v>12</v>
          </cell>
          <cell r="D1596" t="str">
            <v>5</v>
          </cell>
          <cell r="E1596" t="str">
            <v>0008</v>
          </cell>
          <cell r="F1596" t="str">
            <v>0004</v>
          </cell>
          <cell r="G1596" t="str">
            <v>11901</v>
          </cell>
          <cell r="H1596" t="str">
            <v>转报销差旅费等</v>
          </cell>
          <cell r="I1596" t="b">
            <v>0</v>
          </cell>
          <cell r="J1596">
            <v>937.7</v>
          </cell>
          <cell r="K1596">
            <v>0</v>
          </cell>
          <cell r="L1596">
            <v>0</v>
          </cell>
        </row>
        <row r="1597">
          <cell r="A1597" t="str">
            <v>12</v>
          </cell>
          <cell r="B1597" t="str">
            <v>22</v>
          </cell>
          <cell r="C1597" t="str">
            <v>12</v>
          </cell>
          <cell r="D1597" t="str">
            <v>5</v>
          </cell>
          <cell r="E1597" t="str">
            <v>0019</v>
          </cell>
          <cell r="F1597" t="str">
            <v>0003</v>
          </cell>
          <cell r="G1597" t="str">
            <v>11901</v>
          </cell>
          <cell r="H1597" t="str">
            <v>转报产地证费等</v>
          </cell>
          <cell r="I1597" t="b">
            <v>0</v>
          </cell>
          <cell r="J1597">
            <v>621</v>
          </cell>
          <cell r="K1597">
            <v>0</v>
          </cell>
          <cell r="L1597">
            <v>0</v>
          </cell>
        </row>
        <row r="1598">
          <cell r="A1598" t="str">
            <v>12</v>
          </cell>
          <cell r="B1598" t="str">
            <v>25</v>
          </cell>
          <cell r="C1598" t="str">
            <v>12</v>
          </cell>
          <cell r="D1598" t="str">
            <v>5</v>
          </cell>
          <cell r="E1598" t="str">
            <v>0028</v>
          </cell>
          <cell r="F1598" t="str">
            <v>0001</v>
          </cell>
          <cell r="G1598" t="str">
            <v>11901</v>
          </cell>
          <cell r="H1598" t="str">
            <v>转报销运费</v>
          </cell>
          <cell r="I1598" t="b">
            <v>0</v>
          </cell>
          <cell r="J1598">
            <v>2500</v>
          </cell>
          <cell r="K1598">
            <v>0</v>
          </cell>
          <cell r="L1598">
            <v>0</v>
          </cell>
        </row>
        <row r="1599">
          <cell r="A1599" t="str">
            <v>12</v>
          </cell>
          <cell r="B1599" t="str">
            <v>26</v>
          </cell>
          <cell r="C1599" t="str">
            <v>12</v>
          </cell>
          <cell r="D1599" t="str">
            <v>5</v>
          </cell>
          <cell r="E1599" t="str">
            <v>0030</v>
          </cell>
          <cell r="F1599" t="str">
            <v>0002</v>
          </cell>
          <cell r="G1599" t="str">
            <v>11901</v>
          </cell>
          <cell r="H1599" t="str">
            <v>转出口果汁商检费</v>
          </cell>
          <cell r="I1599" t="b">
            <v>0</v>
          </cell>
          <cell r="J1599">
            <v>6648</v>
          </cell>
          <cell r="K1599">
            <v>0</v>
          </cell>
          <cell r="L1599">
            <v>0</v>
          </cell>
        </row>
        <row r="1600">
          <cell r="A1600" t="str">
            <v>12</v>
          </cell>
          <cell r="B1600" t="str">
            <v>27</v>
          </cell>
          <cell r="C1600" t="str">
            <v>12</v>
          </cell>
          <cell r="D1600" t="str">
            <v>5</v>
          </cell>
          <cell r="E1600" t="str">
            <v>0037</v>
          </cell>
          <cell r="F1600" t="str">
            <v>0003</v>
          </cell>
          <cell r="G1600" t="str">
            <v>11901</v>
          </cell>
          <cell r="H1600" t="str">
            <v>转收回个人借款</v>
          </cell>
          <cell r="I1600" t="b">
            <v>0</v>
          </cell>
          <cell r="J1600">
            <v>221.7</v>
          </cell>
          <cell r="K1600">
            <v>0</v>
          </cell>
          <cell r="L1600">
            <v>0</v>
          </cell>
        </row>
        <row r="1601">
          <cell r="A1601" t="str">
            <v>02</v>
          </cell>
          <cell r="B1601" t="str">
            <v>02</v>
          </cell>
          <cell r="C1601" t="str">
            <v>02</v>
          </cell>
          <cell r="D1601" t="str">
            <v>1</v>
          </cell>
          <cell r="E1601" t="str">
            <v>0003</v>
          </cell>
          <cell r="F1601" t="str">
            <v>0002</v>
          </cell>
          <cell r="G1601" t="str">
            <v>11902</v>
          </cell>
          <cell r="H1601" t="str">
            <v>收损失果汁款</v>
          </cell>
          <cell r="I1601" t="b">
            <v>0</v>
          </cell>
          <cell r="J1601">
            <v>7580</v>
          </cell>
          <cell r="K1601">
            <v>0</v>
          </cell>
          <cell r="L1601">
            <v>0</v>
          </cell>
        </row>
        <row r="1602">
          <cell r="A1602" t="str">
            <v>02</v>
          </cell>
          <cell r="B1602" t="str">
            <v>22</v>
          </cell>
          <cell r="C1602" t="str">
            <v>02</v>
          </cell>
          <cell r="D1602" t="str">
            <v>1</v>
          </cell>
          <cell r="E1602" t="str">
            <v>0016</v>
          </cell>
          <cell r="F1602" t="str">
            <v>0002</v>
          </cell>
          <cell r="G1602" t="str">
            <v>11902</v>
          </cell>
          <cell r="H1602" t="str">
            <v>暂借款</v>
          </cell>
          <cell r="I1602" t="b">
            <v>0</v>
          </cell>
          <cell r="J1602">
            <v>57960</v>
          </cell>
          <cell r="K1602">
            <v>0</v>
          </cell>
          <cell r="L1602">
            <v>0</v>
          </cell>
        </row>
        <row r="1603">
          <cell r="A1603" t="str">
            <v>02</v>
          </cell>
          <cell r="B1603" t="str">
            <v>01</v>
          </cell>
          <cell r="C1603" t="str">
            <v>02</v>
          </cell>
          <cell r="D1603" t="str">
            <v>2</v>
          </cell>
          <cell r="E1603" t="str">
            <v>0002</v>
          </cell>
          <cell r="F1603" t="str">
            <v>0003</v>
          </cell>
          <cell r="G1603" t="str">
            <v>11902</v>
          </cell>
          <cell r="H1603" t="str">
            <v>暂借款</v>
          </cell>
          <cell r="I1603" t="b">
            <v>1</v>
          </cell>
          <cell r="J1603">
            <v>15000</v>
          </cell>
          <cell r="K1603">
            <v>0</v>
          </cell>
          <cell r="L1603">
            <v>0</v>
          </cell>
        </row>
        <row r="1604">
          <cell r="A1604" t="str">
            <v>02</v>
          </cell>
          <cell r="B1604" t="str">
            <v>01</v>
          </cell>
          <cell r="C1604" t="str">
            <v>02</v>
          </cell>
          <cell r="D1604" t="str">
            <v>2</v>
          </cell>
          <cell r="E1604" t="str">
            <v>0005</v>
          </cell>
          <cell r="F1604" t="str">
            <v>0001</v>
          </cell>
          <cell r="G1604" t="str">
            <v>11902</v>
          </cell>
          <cell r="H1604" t="str">
            <v>暂借款</v>
          </cell>
          <cell r="I1604" t="b">
            <v>1</v>
          </cell>
          <cell r="J1604">
            <v>170000</v>
          </cell>
          <cell r="K1604">
            <v>0</v>
          </cell>
          <cell r="L1604">
            <v>0</v>
          </cell>
        </row>
        <row r="1605">
          <cell r="A1605" t="str">
            <v>02</v>
          </cell>
          <cell r="B1605" t="str">
            <v>01</v>
          </cell>
          <cell r="C1605" t="str">
            <v>02</v>
          </cell>
          <cell r="D1605" t="str">
            <v>2</v>
          </cell>
          <cell r="E1605" t="str">
            <v>0005</v>
          </cell>
          <cell r="F1605" t="str">
            <v>0002</v>
          </cell>
          <cell r="G1605" t="str">
            <v>11902</v>
          </cell>
          <cell r="H1605" t="str">
            <v>暂借款</v>
          </cell>
          <cell r="I1605" t="b">
            <v>1</v>
          </cell>
          <cell r="J1605">
            <v>142743.5</v>
          </cell>
          <cell r="K1605">
            <v>0</v>
          </cell>
          <cell r="L1605">
            <v>0</v>
          </cell>
        </row>
        <row r="1606">
          <cell r="A1606" t="str">
            <v>02</v>
          </cell>
          <cell r="B1606" t="str">
            <v>01</v>
          </cell>
          <cell r="C1606" t="str">
            <v>02</v>
          </cell>
          <cell r="D1606" t="str">
            <v>2</v>
          </cell>
          <cell r="E1606" t="str">
            <v>0005</v>
          </cell>
          <cell r="F1606" t="str">
            <v>0003</v>
          </cell>
          <cell r="G1606" t="str">
            <v>11902</v>
          </cell>
          <cell r="H1606" t="str">
            <v>暂借款</v>
          </cell>
          <cell r="I1606" t="b">
            <v>1</v>
          </cell>
          <cell r="J1606">
            <v>70541.399999999994</v>
          </cell>
          <cell r="K1606">
            <v>0</v>
          </cell>
          <cell r="L1606">
            <v>0</v>
          </cell>
        </row>
        <row r="1607">
          <cell r="A1607" t="str">
            <v>02</v>
          </cell>
          <cell r="B1607" t="str">
            <v>19</v>
          </cell>
          <cell r="C1607" t="str">
            <v>02</v>
          </cell>
          <cell r="D1607" t="str">
            <v>2</v>
          </cell>
          <cell r="E1607" t="str">
            <v>0029</v>
          </cell>
          <cell r="F1607" t="str">
            <v>0001</v>
          </cell>
          <cell r="G1607" t="str">
            <v>11902</v>
          </cell>
          <cell r="H1607" t="str">
            <v>暂借款</v>
          </cell>
          <cell r="I1607" t="b">
            <v>1</v>
          </cell>
          <cell r="J1607">
            <v>17000</v>
          </cell>
          <cell r="K1607">
            <v>0</v>
          </cell>
          <cell r="L1607">
            <v>0</v>
          </cell>
        </row>
        <row r="1608">
          <cell r="A1608" t="str">
            <v>02</v>
          </cell>
          <cell r="B1608" t="str">
            <v>19</v>
          </cell>
          <cell r="C1608" t="str">
            <v>02</v>
          </cell>
          <cell r="D1608" t="str">
            <v>2</v>
          </cell>
          <cell r="E1608" t="str">
            <v>0029</v>
          </cell>
          <cell r="F1608" t="str">
            <v>0002</v>
          </cell>
          <cell r="G1608" t="str">
            <v>11902</v>
          </cell>
          <cell r="H1608" t="str">
            <v>暂借款</v>
          </cell>
          <cell r="I1608" t="b">
            <v>1</v>
          </cell>
          <cell r="J1608">
            <v>97043.76</v>
          </cell>
          <cell r="K1608">
            <v>0</v>
          </cell>
          <cell r="L1608">
            <v>0</v>
          </cell>
        </row>
        <row r="1609">
          <cell r="A1609" t="str">
            <v>02</v>
          </cell>
          <cell r="B1609" t="str">
            <v>19</v>
          </cell>
          <cell r="C1609" t="str">
            <v>02</v>
          </cell>
          <cell r="D1609" t="str">
            <v>2</v>
          </cell>
          <cell r="E1609" t="str">
            <v>0029</v>
          </cell>
          <cell r="F1609" t="str">
            <v>0003</v>
          </cell>
          <cell r="G1609" t="str">
            <v>11902</v>
          </cell>
          <cell r="H1609" t="str">
            <v>暂借款</v>
          </cell>
          <cell r="I1609" t="b">
            <v>1</v>
          </cell>
          <cell r="J1609">
            <v>1835000</v>
          </cell>
          <cell r="K1609">
            <v>0</v>
          </cell>
          <cell r="L1609">
            <v>0</v>
          </cell>
        </row>
        <row r="1610">
          <cell r="A1610" t="str">
            <v>02</v>
          </cell>
          <cell r="B1610" t="str">
            <v>21</v>
          </cell>
          <cell r="C1610" t="str">
            <v>02</v>
          </cell>
          <cell r="D1610" t="str">
            <v>2</v>
          </cell>
          <cell r="E1610" t="str">
            <v>0043</v>
          </cell>
          <cell r="F1610" t="str">
            <v>0001</v>
          </cell>
          <cell r="G1610" t="str">
            <v>11902</v>
          </cell>
          <cell r="H1610" t="str">
            <v>代垫运费</v>
          </cell>
          <cell r="I1610" t="b">
            <v>1</v>
          </cell>
          <cell r="J1610">
            <v>15748.68</v>
          </cell>
          <cell r="K1610">
            <v>0</v>
          </cell>
          <cell r="L1610">
            <v>0</v>
          </cell>
        </row>
        <row r="1611">
          <cell r="A1611" t="str">
            <v>02</v>
          </cell>
          <cell r="B1611" t="str">
            <v>10</v>
          </cell>
          <cell r="C1611" t="str">
            <v>02</v>
          </cell>
          <cell r="D1611" t="str">
            <v>3</v>
          </cell>
          <cell r="E1611" t="str">
            <v>0007</v>
          </cell>
          <cell r="F1611" t="str">
            <v>0002</v>
          </cell>
          <cell r="G1611" t="str">
            <v>11902</v>
          </cell>
          <cell r="H1611" t="str">
            <v>收回借款</v>
          </cell>
          <cell r="I1611" t="b">
            <v>0</v>
          </cell>
          <cell r="J1611">
            <v>105131.05</v>
          </cell>
          <cell r="K1611">
            <v>0</v>
          </cell>
          <cell r="L1611">
            <v>0</v>
          </cell>
        </row>
        <row r="1612">
          <cell r="A1612" t="str">
            <v>02</v>
          </cell>
          <cell r="B1612" t="str">
            <v>20</v>
          </cell>
          <cell r="C1612" t="str">
            <v>02</v>
          </cell>
          <cell r="D1612" t="str">
            <v>3</v>
          </cell>
          <cell r="E1612" t="str">
            <v>0008</v>
          </cell>
          <cell r="F1612" t="str">
            <v>0004</v>
          </cell>
          <cell r="G1612" t="str">
            <v>11902</v>
          </cell>
          <cell r="H1612" t="str">
            <v>收回借款</v>
          </cell>
          <cell r="I1612" t="b">
            <v>0</v>
          </cell>
          <cell r="J1612">
            <v>2600000</v>
          </cell>
          <cell r="K1612">
            <v>0</v>
          </cell>
          <cell r="L1612">
            <v>0</v>
          </cell>
        </row>
        <row r="1613">
          <cell r="A1613" t="str">
            <v>02</v>
          </cell>
          <cell r="B1613" t="str">
            <v>20</v>
          </cell>
          <cell r="C1613" t="str">
            <v>02</v>
          </cell>
          <cell r="D1613" t="str">
            <v>3</v>
          </cell>
          <cell r="E1613" t="str">
            <v>0008</v>
          </cell>
          <cell r="F1613" t="str">
            <v>0005</v>
          </cell>
          <cell r="G1613" t="str">
            <v>11902</v>
          </cell>
          <cell r="H1613" t="str">
            <v>收回借款</v>
          </cell>
          <cell r="I1613" t="b">
            <v>0</v>
          </cell>
          <cell r="J1613">
            <v>1593437.5</v>
          </cell>
          <cell r="K1613">
            <v>0</v>
          </cell>
          <cell r="L1613">
            <v>0</v>
          </cell>
        </row>
        <row r="1614">
          <cell r="A1614" t="str">
            <v>02</v>
          </cell>
          <cell r="B1614" t="str">
            <v>20</v>
          </cell>
          <cell r="C1614" t="str">
            <v>02</v>
          </cell>
          <cell r="D1614" t="str">
            <v>3</v>
          </cell>
          <cell r="E1614" t="str">
            <v>0009</v>
          </cell>
          <cell r="F1614" t="str">
            <v>0002</v>
          </cell>
          <cell r="G1614" t="str">
            <v>11902</v>
          </cell>
          <cell r="H1614" t="str">
            <v>收回借款</v>
          </cell>
          <cell r="I1614" t="b">
            <v>0</v>
          </cell>
          <cell r="J1614">
            <v>165000</v>
          </cell>
          <cell r="K1614">
            <v>0</v>
          </cell>
          <cell r="L1614">
            <v>0</v>
          </cell>
        </row>
        <row r="1615">
          <cell r="A1615" t="str">
            <v>02</v>
          </cell>
          <cell r="B1615" t="str">
            <v>02</v>
          </cell>
          <cell r="C1615" t="str">
            <v>02</v>
          </cell>
          <cell r="D1615" t="str">
            <v>4</v>
          </cell>
          <cell r="E1615" t="str">
            <v>0003</v>
          </cell>
          <cell r="F1615" t="str">
            <v>0002</v>
          </cell>
          <cell r="G1615" t="str">
            <v>11902</v>
          </cell>
          <cell r="H1615" t="str">
            <v>付电机修理费</v>
          </cell>
          <cell r="I1615" t="b">
            <v>1</v>
          </cell>
          <cell r="J1615">
            <v>7957</v>
          </cell>
          <cell r="K1615">
            <v>0</v>
          </cell>
          <cell r="L1615">
            <v>0</v>
          </cell>
        </row>
        <row r="1616">
          <cell r="A1616" t="str">
            <v>02</v>
          </cell>
          <cell r="B1616" t="str">
            <v>05</v>
          </cell>
          <cell r="C1616" t="str">
            <v>02</v>
          </cell>
          <cell r="D1616" t="str">
            <v>4</v>
          </cell>
          <cell r="E1616" t="str">
            <v>0006</v>
          </cell>
          <cell r="F1616" t="str">
            <v>0001</v>
          </cell>
          <cell r="G1616" t="str">
            <v>11902</v>
          </cell>
          <cell r="H1616" t="str">
            <v>暂借款</v>
          </cell>
          <cell r="I1616" t="b">
            <v>1</v>
          </cell>
          <cell r="J1616">
            <v>10000</v>
          </cell>
          <cell r="K1616">
            <v>0</v>
          </cell>
          <cell r="L1616">
            <v>0</v>
          </cell>
        </row>
        <row r="1617">
          <cell r="A1617" t="str">
            <v>02</v>
          </cell>
          <cell r="B1617" t="str">
            <v>05</v>
          </cell>
          <cell r="C1617" t="str">
            <v>02</v>
          </cell>
          <cell r="D1617" t="str">
            <v>4</v>
          </cell>
          <cell r="E1617" t="str">
            <v>0006</v>
          </cell>
          <cell r="F1617" t="str">
            <v>0002</v>
          </cell>
          <cell r="G1617" t="str">
            <v>11902</v>
          </cell>
          <cell r="H1617" t="str">
            <v>暂借款</v>
          </cell>
          <cell r="I1617" t="b">
            <v>1</v>
          </cell>
          <cell r="J1617">
            <v>1900000</v>
          </cell>
          <cell r="K1617">
            <v>0</v>
          </cell>
          <cell r="L1617">
            <v>0</v>
          </cell>
        </row>
        <row r="1618">
          <cell r="A1618" t="str">
            <v>02</v>
          </cell>
          <cell r="B1618" t="str">
            <v>05</v>
          </cell>
          <cell r="C1618" t="str">
            <v>02</v>
          </cell>
          <cell r="D1618" t="str">
            <v>4</v>
          </cell>
          <cell r="E1618" t="str">
            <v>0006</v>
          </cell>
          <cell r="F1618" t="str">
            <v>0003</v>
          </cell>
          <cell r="G1618" t="str">
            <v>11902</v>
          </cell>
          <cell r="H1618" t="str">
            <v>暂借款</v>
          </cell>
          <cell r="I1618" t="b">
            <v>1</v>
          </cell>
          <cell r="J1618">
            <v>2000000</v>
          </cell>
          <cell r="K1618">
            <v>0</v>
          </cell>
          <cell r="L1618">
            <v>0</v>
          </cell>
        </row>
        <row r="1619">
          <cell r="A1619" t="str">
            <v>02</v>
          </cell>
          <cell r="B1619" t="str">
            <v>14</v>
          </cell>
          <cell r="C1619" t="str">
            <v>02</v>
          </cell>
          <cell r="D1619" t="str">
            <v>4</v>
          </cell>
          <cell r="E1619" t="str">
            <v>0015</v>
          </cell>
          <cell r="F1619" t="str">
            <v>0008</v>
          </cell>
          <cell r="G1619" t="str">
            <v>11902</v>
          </cell>
          <cell r="H1619" t="str">
            <v>代扣王雷车款</v>
          </cell>
          <cell r="I1619" t="b">
            <v>0</v>
          </cell>
          <cell r="J1619">
            <v>480</v>
          </cell>
          <cell r="K1619">
            <v>0</v>
          </cell>
          <cell r="L1619">
            <v>0</v>
          </cell>
        </row>
        <row r="1620">
          <cell r="A1620" t="str">
            <v>02</v>
          </cell>
          <cell r="B1620" t="str">
            <v>14</v>
          </cell>
          <cell r="C1620" t="str">
            <v>02</v>
          </cell>
          <cell r="D1620" t="str">
            <v>4</v>
          </cell>
          <cell r="E1620" t="str">
            <v>0015</v>
          </cell>
          <cell r="F1620" t="str">
            <v>0009</v>
          </cell>
          <cell r="G1620" t="str">
            <v>11902</v>
          </cell>
          <cell r="H1620" t="str">
            <v>代扣夏云明车款</v>
          </cell>
          <cell r="I1620" t="b">
            <v>0</v>
          </cell>
          <cell r="J1620">
            <v>600</v>
          </cell>
          <cell r="K1620">
            <v>0</v>
          </cell>
          <cell r="L1620">
            <v>0</v>
          </cell>
        </row>
        <row r="1621">
          <cell r="A1621" t="str">
            <v>02</v>
          </cell>
          <cell r="B1621" t="str">
            <v>14</v>
          </cell>
          <cell r="C1621" t="str">
            <v>02</v>
          </cell>
          <cell r="D1621" t="str">
            <v>4</v>
          </cell>
          <cell r="E1621" t="str">
            <v>0015</v>
          </cell>
          <cell r="F1621" t="str">
            <v>0010</v>
          </cell>
          <cell r="G1621" t="str">
            <v>11902</v>
          </cell>
          <cell r="H1621" t="str">
            <v>代扣于性林车款</v>
          </cell>
          <cell r="I1621" t="b">
            <v>0</v>
          </cell>
          <cell r="J1621">
            <v>600</v>
          </cell>
          <cell r="K1621">
            <v>0</v>
          </cell>
          <cell r="L1621">
            <v>0</v>
          </cell>
        </row>
        <row r="1622">
          <cell r="A1622" t="str">
            <v>02</v>
          </cell>
          <cell r="B1622" t="str">
            <v>15</v>
          </cell>
          <cell r="C1622" t="str">
            <v>02</v>
          </cell>
          <cell r="D1622" t="str">
            <v>4</v>
          </cell>
          <cell r="E1622" t="str">
            <v>0016</v>
          </cell>
          <cell r="F1622" t="str">
            <v>0001</v>
          </cell>
          <cell r="G1622" t="str">
            <v>11902</v>
          </cell>
          <cell r="H1622" t="str">
            <v>暂借款</v>
          </cell>
          <cell r="I1622" t="b">
            <v>1</v>
          </cell>
          <cell r="J1622">
            <v>1601.6</v>
          </cell>
          <cell r="K1622">
            <v>0</v>
          </cell>
          <cell r="L1622">
            <v>0</v>
          </cell>
        </row>
        <row r="1623">
          <cell r="A1623" t="str">
            <v>02</v>
          </cell>
          <cell r="B1623" t="str">
            <v>15</v>
          </cell>
          <cell r="C1623" t="str">
            <v>02</v>
          </cell>
          <cell r="D1623" t="str">
            <v>4</v>
          </cell>
          <cell r="E1623" t="str">
            <v>0019</v>
          </cell>
          <cell r="F1623" t="str">
            <v>0001</v>
          </cell>
          <cell r="G1623" t="str">
            <v>11902</v>
          </cell>
          <cell r="H1623" t="str">
            <v>代还借款</v>
          </cell>
          <cell r="I1623" t="b">
            <v>1</v>
          </cell>
          <cell r="J1623">
            <v>8000000</v>
          </cell>
          <cell r="K1623">
            <v>0</v>
          </cell>
          <cell r="L1623">
            <v>0</v>
          </cell>
        </row>
        <row r="1624">
          <cell r="A1624" t="str">
            <v>02</v>
          </cell>
          <cell r="B1624" t="str">
            <v>20</v>
          </cell>
          <cell r="C1624" t="str">
            <v>02</v>
          </cell>
          <cell r="D1624" t="str">
            <v>4</v>
          </cell>
          <cell r="E1624" t="str">
            <v>0030</v>
          </cell>
          <cell r="F1624" t="str">
            <v>0001</v>
          </cell>
          <cell r="G1624" t="str">
            <v>11902</v>
          </cell>
          <cell r="H1624" t="str">
            <v>暂借款</v>
          </cell>
          <cell r="I1624" t="b">
            <v>1</v>
          </cell>
          <cell r="J1624">
            <v>5200000</v>
          </cell>
          <cell r="K1624">
            <v>0</v>
          </cell>
          <cell r="L1624">
            <v>0</v>
          </cell>
        </row>
        <row r="1625">
          <cell r="A1625" t="str">
            <v>02</v>
          </cell>
          <cell r="B1625" t="str">
            <v>20</v>
          </cell>
          <cell r="C1625" t="str">
            <v>02</v>
          </cell>
          <cell r="D1625" t="str">
            <v>4</v>
          </cell>
          <cell r="E1625" t="str">
            <v>0030</v>
          </cell>
          <cell r="F1625" t="str">
            <v>0002</v>
          </cell>
          <cell r="G1625" t="str">
            <v>11902</v>
          </cell>
          <cell r="H1625" t="str">
            <v>暂借款</v>
          </cell>
          <cell r="I1625" t="b">
            <v>1</v>
          </cell>
          <cell r="J1625">
            <v>10751076.140000001</v>
          </cell>
          <cell r="K1625">
            <v>0</v>
          </cell>
          <cell r="L1625">
            <v>0</v>
          </cell>
        </row>
        <row r="1626">
          <cell r="A1626" t="str">
            <v>02</v>
          </cell>
          <cell r="B1626" t="str">
            <v>20</v>
          </cell>
          <cell r="C1626" t="str">
            <v>02</v>
          </cell>
          <cell r="D1626" t="str">
            <v>5</v>
          </cell>
          <cell r="E1626" t="str">
            <v>0001</v>
          </cell>
          <cell r="F1626" t="str">
            <v>0003</v>
          </cell>
          <cell r="G1626" t="str">
            <v>11902</v>
          </cell>
          <cell r="H1626" t="str">
            <v>转99年12月份中鲁酒店工人工资</v>
          </cell>
          <cell r="I1626" t="b">
            <v>1</v>
          </cell>
          <cell r="J1626">
            <v>5707.4</v>
          </cell>
          <cell r="K1626">
            <v>0</v>
          </cell>
          <cell r="L1626">
            <v>0</v>
          </cell>
        </row>
        <row r="1627">
          <cell r="A1627" t="str">
            <v>02</v>
          </cell>
          <cell r="B1627" t="str">
            <v>20</v>
          </cell>
          <cell r="C1627" t="str">
            <v>02</v>
          </cell>
          <cell r="D1627" t="str">
            <v>5</v>
          </cell>
          <cell r="E1627" t="str">
            <v>0003</v>
          </cell>
          <cell r="F1627" t="str">
            <v>0003</v>
          </cell>
          <cell r="G1627" t="str">
            <v>11902</v>
          </cell>
          <cell r="H1627" t="str">
            <v>转1月份中鲁酒店工人工资</v>
          </cell>
          <cell r="I1627" t="b">
            <v>1</v>
          </cell>
          <cell r="J1627">
            <v>5011</v>
          </cell>
          <cell r="K1627">
            <v>0</v>
          </cell>
          <cell r="L1627">
            <v>0</v>
          </cell>
        </row>
        <row r="1628">
          <cell r="A1628" t="str">
            <v>02</v>
          </cell>
          <cell r="B1628" t="str">
            <v>20</v>
          </cell>
          <cell r="C1628" t="str">
            <v>02</v>
          </cell>
          <cell r="D1628" t="str">
            <v>5</v>
          </cell>
          <cell r="E1628" t="str">
            <v>0005</v>
          </cell>
          <cell r="F1628" t="str">
            <v>0004</v>
          </cell>
          <cell r="G1628" t="str">
            <v>11902</v>
          </cell>
          <cell r="H1628" t="str">
            <v>转销卢龙耗材料</v>
          </cell>
          <cell r="I1628" t="b">
            <v>1</v>
          </cell>
          <cell r="J1628">
            <v>16402.23</v>
          </cell>
          <cell r="K1628">
            <v>0</v>
          </cell>
          <cell r="L1628">
            <v>0</v>
          </cell>
        </row>
        <row r="1629">
          <cell r="A1629" t="str">
            <v>02</v>
          </cell>
          <cell r="B1629" t="str">
            <v>22</v>
          </cell>
          <cell r="C1629" t="str">
            <v>02</v>
          </cell>
          <cell r="D1629" t="str">
            <v>5</v>
          </cell>
          <cell r="E1629" t="str">
            <v>0007</v>
          </cell>
          <cell r="F1629" t="str">
            <v>0002</v>
          </cell>
          <cell r="G1629" t="str">
            <v>11902</v>
          </cell>
          <cell r="H1629" t="str">
            <v>转订出99年8月5-7#凭证错制</v>
          </cell>
          <cell r="I1629" t="b">
            <v>0</v>
          </cell>
          <cell r="J1629">
            <v>-1299.3699999999999</v>
          </cell>
          <cell r="K1629">
            <v>0</v>
          </cell>
          <cell r="L1629">
            <v>0</v>
          </cell>
        </row>
        <row r="1630">
          <cell r="A1630" t="str">
            <v>02</v>
          </cell>
          <cell r="B1630" t="str">
            <v>22</v>
          </cell>
          <cell r="C1630" t="str">
            <v>02</v>
          </cell>
          <cell r="D1630" t="str">
            <v>5</v>
          </cell>
          <cell r="E1630" t="str">
            <v>0007</v>
          </cell>
          <cell r="F1630" t="str">
            <v>0003</v>
          </cell>
          <cell r="G1630" t="str">
            <v>11902</v>
          </cell>
          <cell r="H1630" t="str">
            <v>转订正99年8月5-7#凭证错制</v>
          </cell>
          <cell r="I1630" t="b">
            <v>1</v>
          </cell>
          <cell r="J1630">
            <v>1299.3699999999999</v>
          </cell>
          <cell r="K1630">
            <v>0</v>
          </cell>
          <cell r="L1630">
            <v>0</v>
          </cell>
        </row>
        <row r="1631">
          <cell r="A1631" t="str">
            <v>02</v>
          </cell>
          <cell r="B1631" t="str">
            <v>22</v>
          </cell>
          <cell r="C1631" t="str">
            <v>02</v>
          </cell>
          <cell r="D1631" t="str">
            <v>5</v>
          </cell>
          <cell r="E1631" t="str">
            <v>0012</v>
          </cell>
          <cell r="F1631" t="str">
            <v>0001</v>
          </cell>
          <cell r="G1631" t="str">
            <v>11902</v>
          </cell>
          <cell r="H1631" t="str">
            <v>转借款</v>
          </cell>
          <cell r="I1631" t="b">
            <v>1</v>
          </cell>
          <cell r="J1631">
            <v>5222</v>
          </cell>
          <cell r="K1631">
            <v>0</v>
          </cell>
          <cell r="L1631">
            <v>0</v>
          </cell>
        </row>
        <row r="1632">
          <cell r="A1632" t="str">
            <v>02</v>
          </cell>
          <cell r="B1632" t="str">
            <v>22</v>
          </cell>
          <cell r="C1632" t="str">
            <v>02</v>
          </cell>
          <cell r="D1632" t="str">
            <v>5</v>
          </cell>
          <cell r="E1632" t="str">
            <v>0012</v>
          </cell>
          <cell r="F1632" t="str">
            <v>0002</v>
          </cell>
          <cell r="G1632" t="str">
            <v>11902</v>
          </cell>
          <cell r="H1632" t="str">
            <v>转借款</v>
          </cell>
          <cell r="I1632" t="b">
            <v>0</v>
          </cell>
          <cell r="J1632">
            <v>5222</v>
          </cell>
          <cell r="K1632">
            <v>0</v>
          </cell>
          <cell r="L1632">
            <v>0</v>
          </cell>
        </row>
        <row r="1633">
          <cell r="A1633" t="str">
            <v>02</v>
          </cell>
          <cell r="B1633" t="str">
            <v>25</v>
          </cell>
          <cell r="C1633" t="str">
            <v>02</v>
          </cell>
          <cell r="D1633" t="str">
            <v>5</v>
          </cell>
          <cell r="E1633" t="str">
            <v>0017</v>
          </cell>
          <cell r="F1633" t="str">
            <v>0004</v>
          </cell>
          <cell r="G1633" t="str">
            <v>11902</v>
          </cell>
          <cell r="H1633" t="str">
            <v>转收回借款</v>
          </cell>
          <cell r="I1633" t="b">
            <v>0</v>
          </cell>
          <cell r="J1633">
            <v>1179871.43</v>
          </cell>
          <cell r="K1633">
            <v>0</v>
          </cell>
          <cell r="L1633">
            <v>0</v>
          </cell>
        </row>
        <row r="1634">
          <cell r="A1634" t="str">
            <v>02</v>
          </cell>
          <cell r="B1634" t="str">
            <v>25</v>
          </cell>
          <cell r="C1634" t="str">
            <v>02</v>
          </cell>
          <cell r="D1634" t="str">
            <v>5</v>
          </cell>
          <cell r="E1634" t="str">
            <v>0018</v>
          </cell>
          <cell r="F1634" t="str">
            <v>0009</v>
          </cell>
          <cell r="G1634" t="str">
            <v>11902</v>
          </cell>
          <cell r="H1634" t="str">
            <v>转12月份各部门餐费</v>
          </cell>
          <cell r="I1634" t="b">
            <v>0</v>
          </cell>
          <cell r="J1634">
            <v>17711.5</v>
          </cell>
          <cell r="K1634">
            <v>0</v>
          </cell>
          <cell r="L1634">
            <v>0</v>
          </cell>
        </row>
        <row r="1635">
          <cell r="A1635" t="str">
            <v>02</v>
          </cell>
          <cell r="B1635" t="str">
            <v>26</v>
          </cell>
          <cell r="C1635" t="str">
            <v>02</v>
          </cell>
          <cell r="D1635" t="str">
            <v>5</v>
          </cell>
          <cell r="E1635" t="str">
            <v>0019</v>
          </cell>
          <cell r="F1635" t="str">
            <v>0002</v>
          </cell>
          <cell r="G1635" t="str">
            <v>11902</v>
          </cell>
          <cell r="H1635" t="str">
            <v>转1-2月份耗材料款</v>
          </cell>
          <cell r="I1635" t="b">
            <v>1</v>
          </cell>
          <cell r="J1635">
            <v>600.64</v>
          </cell>
          <cell r="K1635">
            <v>0</v>
          </cell>
          <cell r="L1635">
            <v>0</v>
          </cell>
        </row>
        <row r="1636">
          <cell r="A1636" t="str">
            <v>02</v>
          </cell>
          <cell r="B1636" t="str">
            <v>26</v>
          </cell>
          <cell r="C1636" t="str">
            <v>02</v>
          </cell>
          <cell r="D1636" t="str">
            <v>5</v>
          </cell>
          <cell r="E1636" t="str">
            <v>0020</v>
          </cell>
          <cell r="F1636" t="str">
            <v>0001</v>
          </cell>
          <cell r="G1636" t="str">
            <v>11902</v>
          </cell>
          <cell r="H1636" t="str">
            <v>转鲁菱1-2月份耗水及台依水</v>
          </cell>
          <cell r="I1636" t="b">
            <v>1</v>
          </cell>
          <cell r="J1636">
            <v>99315.26</v>
          </cell>
          <cell r="K1636">
            <v>0</v>
          </cell>
          <cell r="L1636">
            <v>0</v>
          </cell>
        </row>
        <row r="1637">
          <cell r="A1637" t="str">
            <v>02</v>
          </cell>
          <cell r="B1637" t="str">
            <v>26</v>
          </cell>
          <cell r="C1637" t="str">
            <v>02</v>
          </cell>
          <cell r="D1637" t="str">
            <v>5</v>
          </cell>
          <cell r="E1637" t="str">
            <v>0020</v>
          </cell>
          <cell r="F1637" t="str">
            <v>0002</v>
          </cell>
          <cell r="G1637" t="str">
            <v>11902</v>
          </cell>
          <cell r="H1637" t="str">
            <v>转四厂1-2月份耗水款</v>
          </cell>
          <cell r="I1637" t="b">
            <v>1</v>
          </cell>
          <cell r="J1637">
            <v>27812.49</v>
          </cell>
          <cell r="K1637">
            <v>0</v>
          </cell>
          <cell r="L1637">
            <v>0</v>
          </cell>
        </row>
        <row r="1638">
          <cell r="A1638" t="str">
            <v>02</v>
          </cell>
          <cell r="B1638" t="str">
            <v>26</v>
          </cell>
          <cell r="C1638" t="str">
            <v>02</v>
          </cell>
          <cell r="D1638" t="str">
            <v>5</v>
          </cell>
          <cell r="E1638" t="str">
            <v>0020</v>
          </cell>
          <cell r="F1638" t="str">
            <v>0003</v>
          </cell>
          <cell r="G1638" t="str">
            <v>11902</v>
          </cell>
          <cell r="H1638" t="str">
            <v>转制桶厂1-2月耗水596方电54792</v>
          </cell>
          <cell r="I1638" t="b">
            <v>1</v>
          </cell>
          <cell r="J1638">
            <v>52087.65</v>
          </cell>
          <cell r="K1638">
            <v>0</v>
          </cell>
          <cell r="L1638">
            <v>0</v>
          </cell>
        </row>
        <row r="1639">
          <cell r="A1639" t="str">
            <v>02</v>
          </cell>
          <cell r="B1639" t="str">
            <v>26</v>
          </cell>
          <cell r="C1639" t="str">
            <v>02</v>
          </cell>
          <cell r="D1639" t="str">
            <v>5</v>
          </cell>
          <cell r="E1639" t="str">
            <v>0022</v>
          </cell>
          <cell r="F1639" t="str">
            <v>0003</v>
          </cell>
          <cell r="G1639" t="str">
            <v>11902</v>
          </cell>
          <cell r="H1639" t="str">
            <v>转购五莲分公司苹果汁</v>
          </cell>
          <cell r="I1639" t="b">
            <v>0</v>
          </cell>
          <cell r="J1639">
            <v>6223513.5</v>
          </cell>
          <cell r="K1639">
            <v>0</v>
          </cell>
          <cell r="L1639">
            <v>0</v>
          </cell>
        </row>
        <row r="1640">
          <cell r="A1640" t="str">
            <v>02</v>
          </cell>
          <cell r="B1640" t="str">
            <v>26</v>
          </cell>
          <cell r="C1640" t="str">
            <v>02</v>
          </cell>
          <cell r="D1640" t="str">
            <v>5</v>
          </cell>
          <cell r="E1640" t="str">
            <v>0023</v>
          </cell>
          <cell r="F1640" t="str">
            <v>0003</v>
          </cell>
          <cell r="G1640" t="str">
            <v>11902</v>
          </cell>
          <cell r="H1640" t="str">
            <v>转购卢龙分公司苹果汁</v>
          </cell>
          <cell r="I1640" t="b">
            <v>0</v>
          </cell>
          <cell r="J1640">
            <v>4492840.5</v>
          </cell>
          <cell r="K1640">
            <v>0</v>
          </cell>
          <cell r="L1640">
            <v>0</v>
          </cell>
        </row>
        <row r="1641">
          <cell r="A1641" t="str">
            <v>02</v>
          </cell>
          <cell r="B1641" t="str">
            <v>28</v>
          </cell>
          <cell r="C1641" t="str">
            <v>02</v>
          </cell>
          <cell r="D1641" t="str">
            <v>5</v>
          </cell>
          <cell r="E1641" t="str">
            <v>0024</v>
          </cell>
          <cell r="F1641" t="str">
            <v>0001</v>
          </cell>
          <cell r="G1641" t="str">
            <v>11902</v>
          </cell>
          <cell r="H1641" t="str">
            <v>转二厂本月耗材料款</v>
          </cell>
          <cell r="I1641" t="b">
            <v>1</v>
          </cell>
          <cell r="J1641">
            <v>575140.96</v>
          </cell>
          <cell r="K1641">
            <v>0</v>
          </cell>
          <cell r="L1641">
            <v>0</v>
          </cell>
        </row>
        <row r="1642">
          <cell r="A1642" t="str">
            <v>02</v>
          </cell>
          <cell r="B1642" t="str">
            <v>28</v>
          </cell>
          <cell r="C1642" t="str">
            <v>02</v>
          </cell>
          <cell r="D1642" t="str">
            <v>5</v>
          </cell>
          <cell r="E1642" t="str">
            <v>0024</v>
          </cell>
          <cell r="F1642" t="str">
            <v>0002</v>
          </cell>
          <cell r="G1642" t="str">
            <v>11902</v>
          </cell>
          <cell r="H1642" t="str">
            <v>转四厂本月耗材料款</v>
          </cell>
          <cell r="I1642" t="b">
            <v>1</v>
          </cell>
          <cell r="J1642">
            <v>317030.90000000002</v>
          </cell>
          <cell r="K1642">
            <v>0</v>
          </cell>
          <cell r="L1642">
            <v>0</v>
          </cell>
        </row>
        <row r="1643">
          <cell r="A1643" t="str">
            <v>02</v>
          </cell>
          <cell r="B1643" t="str">
            <v>28</v>
          </cell>
          <cell r="C1643" t="str">
            <v>02</v>
          </cell>
          <cell r="D1643" t="str">
            <v>5</v>
          </cell>
          <cell r="E1643" t="str">
            <v>0024</v>
          </cell>
          <cell r="F1643" t="str">
            <v>0003</v>
          </cell>
          <cell r="G1643" t="str">
            <v>11902</v>
          </cell>
          <cell r="H1643" t="str">
            <v>转制桶厂本月耗材料款</v>
          </cell>
          <cell r="I1643" t="b">
            <v>1</v>
          </cell>
          <cell r="J1643">
            <v>198.2</v>
          </cell>
          <cell r="K1643">
            <v>0</v>
          </cell>
          <cell r="L1643">
            <v>0</v>
          </cell>
        </row>
        <row r="1644">
          <cell r="A1644" t="str">
            <v>02</v>
          </cell>
          <cell r="B1644" t="str">
            <v>28</v>
          </cell>
          <cell r="C1644" t="str">
            <v>02</v>
          </cell>
          <cell r="D1644" t="str">
            <v>5</v>
          </cell>
          <cell r="E1644" t="str">
            <v>0025</v>
          </cell>
          <cell r="F1644" t="str">
            <v>0004</v>
          </cell>
          <cell r="G1644" t="str">
            <v>11902</v>
          </cell>
          <cell r="H1644" t="str">
            <v>转五莲代扣劳动保险费等</v>
          </cell>
          <cell r="I1644" t="b">
            <v>1</v>
          </cell>
          <cell r="J1644">
            <v>5320.5</v>
          </cell>
          <cell r="K1644">
            <v>0</v>
          </cell>
          <cell r="L1644">
            <v>0</v>
          </cell>
        </row>
        <row r="1645">
          <cell r="A1645" t="str">
            <v>02</v>
          </cell>
          <cell r="B1645" t="str">
            <v>28</v>
          </cell>
          <cell r="C1645" t="str">
            <v>02</v>
          </cell>
          <cell r="D1645" t="str">
            <v>5</v>
          </cell>
          <cell r="E1645" t="str">
            <v>0025</v>
          </cell>
          <cell r="F1645" t="str">
            <v>0005</v>
          </cell>
          <cell r="G1645" t="str">
            <v>11902</v>
          </cell>
          <cell r="H1645" t="str">
            <v>转卢龙代扣劳动保险费等</v>
          </cell>
          <cell r="I1645" t="b">
            <v>1</v>
          </cell>
          <cell r="J1645">
            <v>1768.9</v>
          </cell>
          <cell r="K1645">
            <v>0</v>
          </cell>
          <cell r="L1645">
            <v>0</v>
          </cell>
        </row>
        <row r="1646">
          <cell r="A1646" t="str">
            <v>02</v>
          </cell>
          <cell r="B1646" t="str">
            <v>28</v>
          </cell>
          <cell r="C1646" t="str">
            <v>02</v>
          </cell>
          <cell r="D1646" t="str">
            <v>5</v>
          </cell>
          <cell r="E1646" t="str">
            <v>0026</v>
          </cell>
          <cell r="F1646" t="str">
            <v>0005</v>
          </cell>
          <cell r="G1646" t="str">
            <v>11902</v>
          </cell>
          <cell r="H1646" t="str">
            <v>转尚进代扣水电费等</v>
          </cell>
          <cell r="I1646" t="b">
            <v>1</v>
          </cell>
          <cell r="J1646">
            <v>1877.3</v>
          </cell>
          <cell r="K1646">
            <v>0</v>
          </cell>
          <cell r="L1646">
            <v>0</v>
          </cell>
        </row>
        <row r="1647">
          <cell r="A1647" t="str">
            <v>02</v>
          </cell>
          <cell r="B1647" t="str">
            <v>28</v>
          </cell>
          <cell r="C1647" t="str">
            <v>02</v>
          </cell>
          <cell r="D1647" t="str">
            <v>5</v>
          </cell>
          <cell r="E1647" t="str">
            <v>0026</v>
          </cell>
          <cell r="F1647" t="str">
            <v>0006</v>
          </cell>
          <cell r="G1647" t="str">
            <v>11902</v>
          </cell>
          <cell r="H1647" t="str">
            <v>转鲁菱代扣水电费等</v>
          </cell>
          <cell r="I1647" t="b">
            <v>1</v>
          </cell>
          <cell r="J1647">
            <v>7794.16</v>
          </cell>
          <cell r="K1647">
            <v>0</v>
          </cell>
          <cell r="L1647">
            <v>0</v>
          </cell>
        </row>
        <row r="1648">
          <cell r="A1648" t="str">
            <v>02</v>
          </cell>
          <cell r="B1648" t="str">
            <v>28</v>
          </cell>
          <cell r="C1648" t="str">
            <v>02</v>
          </cell>
          <cell r="D1648" t="str">
            <v>5</v>
          </cell>
          <cell r="E1648" t="str">
            <v>0027</v>
          </cell>
          <cell r="F1648" t="str">
            <v>0001</v>
          </cell>
          <cell r="G1648" t="str">
            <v>11902</v>
          </cell>
          <cell r="H1648" t="str">
            <v>转借款</v>
          </cell>
          <cell r="I1648" t="b">
            <v>1</v>
          </cell>
          <cell r="J1648">
            <v>12056.8</v>
          </cell>
          <cell r="K1648">
            <v>0</v>
          </cell>
          <cell r="L1648">
            <v>0</v>
          </cell>
        </row>
        <row r="1649">
          <cell r="A1649" t="str">
            <v>02</v>
          </cell>
          <cell r="B1649" t="str">
            <v>28</v>
          </cell>
          <cell r="C1649" t="str">
            <v>02</v>
          </cell>
          <cell r="D1649" t="str">
            <v>5</v>
          </cell>
          <cell r="E1649" t="str">
            <v>0027</v>
          </cell>
          <cell r="F1649" t="str">
            <v>0002</v>
          </cell>
          <cell r="G1649" t="str">
            <v>11902</v>
          </cell>
          <cell r="H1649" t="str">
            <v>转借款</v>
          </cell>
          <cell r="I1649" t="b">
            <v>0</v>
          </cell>
          <cell r="J1649">
            <v>12056.8</v>
          </cell>
          <cell r="K1649">
            <v>0</v>
          </cell>
          <cell r="L1649">
            <v>0</v>
          </cell>
        </row>
        <row r="1650">
          <cell r="A1650" t="str">
            <v>02</v>
          </cell>
          <cell r="B1650" t="str">
            <v>28</v>
          </cell>
          <cell r="C1650" t="str">
            <v>02</v>
          </cell>
          <cell r="D1650" t="str">
            <v>5</v>
          </cell>
          <cell r="E1650" t="str">
            <v>0041</v>
          </cell>
          <cell r="F1650" t="str">
            <v>0002</v>
          </cell>
          <cell r="G1650" t="str">
            <v>11902</v>
          </cell>
          <cell r="H1650" t="str">
            <v>转本月二厂共同制造.管理费用</v>
          </cell>
          <cell r="I1650" t="b">
            <v>1</v>
          </cell>
          <cell r="J1650">
            <v>1267343.48</v>
          </cell>
          <cell r="K1650">
            <v>0</v>
          </cell>
          <cell r="L1650">
            <v>0</v>
          </cell>
        </row>
        <row r="1651">
          <cell r="A1651" t="str">
            <v>02</v>
          </cell>
          <cell r="B1651" t="str">
            <v>28</v>
          </cell>
          <cell r="C1651" t="str">
            <v>02</v>
          </cell>
          <cell r="D1651" t="str">
            <v>5</v>
          </cell>
          <cell r="E1651" t="str">
            <v>0041</v>
          </cell>
          <cell r="F1651" t="str">
            <v>0003</v>
          </cell>
          <cell r="G1651" t="str">
            <v>11902</v>
          </cell>
          <cell r="H1651" t="str">
            <v>转本月四厂共同制造.管理费用</v>
          </cell>
          <cell r="I1651" t="b">
            <v>1</v>
          </cell>
          <cell r="J1651">
            <v>410829.74</v>
          </cell>
          <cell r="K1651">
            <v>0</v>
          </cell>
          <cell r="L1651">
            <v>0</v>
          </cell>
        </row>
        <row r="1652">
          <cell r="A1652" t="str">
            <v>02</v>
          </cell>
          <cell r="B1652" t="str">
            <v>29</v>
          </cell>
          <cell r="C1652" t="str">
            <v>02</v>
          </cell>
          <cell r="D1652" t="str">
            <v>5</v>
          </cell>
          <cell r="E1652" t="str">
            <v>0043</v>
          </cell>
          <cell r="F1652" t="str">
            <v>0003</v>
          </cell>
          <cell r="G1652" t="str">
            <v>11902</v>
          </cell>
          <cell r="H1652" t="str">
            <v>转FVE9970/9972#发票海运费</v>
          </cell>
          <cell r="I1652" t="b">
            <v>0</v>
          </cell>
          <cell r="J1652">
            <v>179489.25</v>
          </cell>
          <cell r="K1652">
            <v>0</v>
          </cell>
          <cell r="L1652">
            <v>0</v>
          </cell>
        </row>
        <row r="1653">
          <cell r="A1653" t="str">
            <v>02</v>
          </cell>
          <cell r="B1653" t="str">
            <v>29</v>
          </cell>
          <cell r="C1653" t="str">
            <v>02</v>
          </cell>
          <cell r="D1653" t="str">
            <v>5</v>
          </cell>
          <cell r="E1653" t="str">
            <v>0044</v>
          </cell>
          <cell r="F1653" t="str">
            <v>0004</v>
          </cell>
          <cell r="G1653" t="str">
            <v>11902</v>
          </cell>
          <cell r="H1653" t="str">
            <v>转销旧塑料桶及苹果汁</v>
          </cell>
          <cell r="I1653" t="b">
            <v>1</v>
          </cell>
          <cell r="J1653">
            <v>7580</v>
          </cell>
          <cell r="K1653">
            <v>0</v>
          </cell>
          <cell r="L1653">
            <v>0</v>
          </cell>
        </row>
        <row r="1654">
          <cell r="A1654" t="str">
            <v>02</v>
          </cell>
          <cell r="B1654" t="str">
            <v>29</v>
          </cell>
          <cell r="C1654" t="str">
            <v>02</v>
          </cell>
          <cell r="D1654" t="str">
            <v>5</v>
          </cell>
          <cell r="E1654" t="str">
            <v>0047</v>
          </cell>
          <cell r="F1654" t="str">
            <v>0003</v>
          </cell>
          <cell r="G1654" t="str">
            <v>11902</v>
          </cell>
          <cell r="H1654" t="str">
            <v>转购尚进果汁1000吨</v>
          </cell>
          <cell r="I1654" t="b">
            <v>0</v>
          </cell>
          <cell r="J1654">
            <v>5265000</v>
          </cell>
          <cell r="K1654">
            <v>0</v>
          </cell>
          <cell r="L1654">
            <v>0</v>
          </cell>
        </row>
        <row r="1655">
          <cell r="A1655" t="str">
            <v>03</v>
          </cell>
          <cell r="B1655" t="str">
            <v>14</v>
          </cell>
          <cell r="C1655" t="str">
            <v>03</v>
          </cell>
          <cell r="D1655" t="str">
            <v>1</v>
          </cell>
          <cell r="E1655" t="str">
            <v>0001</v>
          </cell>
          <cell r="F1655" t="str">
            <v>0002</v>
          </cell>
          <cell r="G1655" t="str">
            <v>11902</v>
          </cell>
          <cell r="H1655" t="str">
            <v>收回借款</v>
          </cell>
          <cell r="I1655" t="b">
            <v>0</v>
          </cell>
          <cell r="J1655">
            <v>26087.4</v>
          </cell>
          <cell r="K1655">
            <v>0</v>
          </cell>
          <cell r="L1655">
            <v>0</v>
          </cell>
        </row>
        <row r="1656">
          <cell r="A1656" t="str">
            <v>03</v>
          </cell>
          <cell r="B1656" t="str">
            <v>14</v>
          </cell>
          <cell r="C1656" t="str">
            <v>03</v>
          </cell>
          <cell r="D1656" t="str">
            <v>1</v>
          </cell>
          <cell r="E1656" t="str">
            <v>0001</v>
          </cell>
          <cell r="F1656" t="str">
            <v>0003</v>
          </cell>
          <cell r="G1656" t="str">
            <v>11902</v>
          </cell>
          <cell r="H1656" t="str">
            <v>收回借款</v>
          </cell>
          <cell r="I1656" t="b">
            <v>0</v>
          </cell>
          <cell r="J1656">
            <v>1033.6600000000001</v>
          </cell>
          <cell r="K1656">
            <v>0</v>
          </cell>
          <cell r="L1656">
            <v>0</v>
          </cell>
        </row>
        <row r="1657">
          <cell r="A1657" t="str">
            <v>03</v>
          </cell>
          <cell r="B1657" t="str">
            <v>15</v>
          </cell>
          <cell r="C1657" t="str">
            <v>03</v>
          </cell>
          <cell r="D1657" t="str">
            <v>2</v>
          </cell>
          <cell r="E1657" t="str">
            <v>0013</v>
          </cell>
          <cell r="F1657" t="str">
            <v>0002</v>
          </cell>
          <cell r="G1657" t="str">
            <v>11902</v>
          </cell>
          <cell r="H1657" t="str">
            <v>暂借款</v>
          </cell>
          <cell r="I1657" t="b">
            <v>1</v>
          </cell>
          <cell r="J1657">
            <v>715000</v>
          </cell>
          <cell r="K1657">
            <v>0</v>
          </cell>
          <cell r="L1657">
            <v>0</v>
          </cell>
        </row>
        <row r="1658">
          <cell r="A1658" t="str">
            <v>03</v>
          </cell>
          <cell r="B1658" t="str">
            <v>15</v>
          </cell>
          <cell r="C1658" t="str">
            <v>03</v>
          </cell>
          <cell r="D1658" t="str">
            <v>2</v>
          </cell>
          <cell r="E1658" t="str">
            <v>0013</v>
          </cell>
          <cell r="F1658" t="str">
            <v>0003</v>
          </cell>
          <cell r="G1658" t="str">
            <v>11902</v>
          </cell>
          <cell r="H1658" t="str">
            <v>暂借款</v>
          </cell>
          <cell r="I1658" t="b">
            <v>1</v>
          </cell>
          <cell r="J1658">
            <v>2440000</v>
          </cell>
          <cell r="K1658">
            <v>0</v>
          </cell>
          <cell r="L1658">
            <v>0</v>
          </cell>
        </row>
        <row r="1659">
          <cell r="A1659" t="str">
            <v>03</v>
          </cell>
          <cell r="B1659" t="str">
            <v>25</v>
          </cell>
          <cell r="C1659" t="str">
            <v>03</v>
          </cell>
          <cell r="D1659" t="str">
            <v>2</v>
          </cell>
          <cell r="E1659" t="str">
            <v>0024</v>
          </cell>
          <cell r="F1659" t="str">
            <v>0001</v>
          </cell>
          <cell r="G1659" t="str">
            <v>11902</v>
          </cell>
          <cell r="H1659" t="str">
            <v>暂借款</v>
          </cell>
          <cell r="I1659" t="b">
            <v>1</v>
          </cell>
          <cell r="J1659">
            <v>10000</v>
          </cell>
          <cell r="K1659">
            <v>0</v>
          </cell>
          <cell r="L1659">
            <v>0</v>
          </cell>
        </row>
        <row r="1660">
          <cell r="A1660" t="str">
            <v>03</v>
          </cell>
          <cell r="B1660" t="str">
            <v>25</v>
          </cell>
          <cell r="C1660" t="str">
            <v>03</v>
          </cell>
          <cell r="D1660" t="str">
            <v>2</v>
          </cell>
          <cell r="E1660" t="str">
            <v>0024</v>
          </cell>
          <cell r="F1660" t="str">
            <v>0002</v>
          </cell>
          <cell r="G1660" t="str">
            <v>11902</v>
          </cell>
          <cell r="H1660" t="str">
            <v>暂借款</v>
          </cell>
          <cell r="I1660" t="b">
            <v>1</v>
          </cell>
          <cell r="J1660">
            <v>7500000</v>
          </cell>
          <cell r="K1660">
            <v>0</v>
          </cell>
          <cell r="L1660">
            <v>0</v>
          </cell>
        </row>
        <row r="1661">
          <cell r="A1661" t="str">
            <v>03</v>
          </cell>
          <cell r="B1661" t="str">
            <v>25</v>
          </cell>
          <cell r="C1661" t="str">
            <v>03</v>
          </cell>
          <cell r="D1661" t="str">
            <v>2</v>
          </cell>
          <cell r="E1661" t="str">
            <v>0024</v>
          </cell>
          <cell r="F1661" t="str">
            <v>0003</v>
          </cell>
          <cell r="G1661" t="str">
            <v>11902</v>
          </cell>
          <cell r="H1661" t="str">
            <v>暂借款</v>
          </cell>
          <cell r="I1661" t="b">
            <v>1</v>
          </cell>
          <cell r="J1661">
            <v>2520270.7000000002</v>
          </cell>
          <cell r="K1661">
            <v>0</v>
          </cell>
          <cell r="L1661">
            <v>0</v>
          </cell>
        </row>
        <row r="1662">
          <cell r="A1662" t="str">
            <v>03</v>
          </cell>
          <cell r="B1662" t="str">
            <v>27</v>
          </cell>
          <cell r="C1662" t="str">
            <v>03</v>
          </cell>
          <cell r="D1662" t="str">
            <v>2</v>
          </cell>
          <cell r="E1662" t="str">
            <v>0027</v>
          </cell>
          <cell r="F1662" t="str">
            <v>0002</v>
          </cell>
          <cell r="G1662" t="str">
            <v>11902</v>
          </cell>
          <cell r="H1662" t="str">
            <v>暂借款</v>
          </cell>
          <cell r="I1662" t="b">
            <v>1</v>
          </cell>
          <cell r="J1662">
            <v>5000</v>
          </cell>
          <cell r="K1662">
            <v>0</v>
          </cell>
          <cell r="L1662">
            <v>0</v>
          </cell>
        </row>
        <row r="1663">
          <cell r="A1663" t="str">
            <v>03</v>
          </cell>
          <cell r="B1663" t="str">
            <v>01</v>
          </cell>
          <cell r="C1663" t="str">
            <v>03</v>
          </cell>
          <cell r="D1663" t="str">
            <v>3</v>
          </cell>
          <cell r="E1663" t="str">
            <v>0001</v>
          </cell>
          <cell r="F1663" t="str">
            <v>0003</v>
          </cell>
          <cell r="G1663" t="str">
            <v>11902</v>
          </cell>
          <cell r="H1663" t="str">
            <v>收回借款</v>
          </cell>
          <cell r="I1663" t="b">
            <v>0</v>
          </cell>
          <cell r="J1663">
            <v>1800000</v>
          </cell>
          <cell r="K1663">
            <v>0</v>
          </cell>
          <cell r="L1663">
            <v>0</v>
          </cell>
        </row>
        <row r="1664">
          <cell r="A1664" t="str">
            <v>03</v>
          </cell>
          <cell r="B1664" t="str">
            <v>02</v>
          </cell>
          <cell r="C1664" t="str">
            <v>03</v>
          </cell>
          <cell r="D1664" t="str">
            <v>3</v>
          </cell>
          <cell r="E1664" t="str">
            <v>0004</v>
          </cell>
          <cell r="F1664" t="str">
            <v>0003</v>
          </cell>
          <cell r="G1664" t="str">
            <v>11902</v>
          </cell>
          <cell r="H1664" t="str">
            <v>收回借款</v>
          </cell>
          <cell r="I1664" t="b">
            <v>0</v>
          </cell>
          <cell r="J1664">
            <v>4000000</v>
          </cell>
          <cell r="K1664">
            <v>0</v>
          </cell>
          <cell r="L1664">
            <v>0</v>
          </cell>
        </row>
        <row r="1665">
          <cell r="A1665" t="str">
            <v>03</v>
          </cell>
          <cell r="B1665" t="str">
            <v>05</v>
          </cell>
          <cell r="C1665" t="str">
            <v>03</v>
          </cell>
          <cell r="D1665" t="str">
            <v>3</v>
          </cell>
          <cell r="E1665" t="str">
            <v>0005</v>
          </cell>
          <cell r="F1665" t="str">
            <v>0002</v>
          </cell>
          <cell r="G1665" t="str">
            <v>11902</v>
          </cell>
          <cell r="H1665" t="str">
            <v>收回借款</v>
          </cell>
          <cell r="I1665" t="b">
            <v>0</v>
          </cell>
          <cell r="J1665">
            <v>11000000</v>
          </cell>
          <cell r="K1665">
            <v>0</v>
          </cell>
          <cell r="L1665">
            <v>0</v>
          </cell>
        </row>
        <row r="1666">
          <cell r="A1666" t="str">
            <v>03</v>
          </cell>
          <cell r="B1666" t="str">
            <v>01</v>
          </cell>
          <cell r="C1666" t="str">
            <v>03</v>
          </cell>
          <cell r="D1666" t="str">
            <v>4</v>
          </cell>
          <cell r="E1666" t="str">
            <v>0001</v>
          </cell>
          <cell r="F1666" t="str">
            <v>0002</v>
          </cell>
          <cell r="G1666" t="str">
            <v>11902</v>
          </cell>
          <cell r="H1666" t="str">
            <v>付借款</v>
          </cell>
          <cell r="I1666" t="b">
            <v>1</v>
          </cell>
          <cell r="J1666">
            <v>1000000</v>
          </cell>
          <cell r="K1666">
            <v>0</v>
          </cell>
          <cell r="L1666">
            <v>0</v>
          </cell>
        </row>
        <row r="1667">
          <cell r="A1667" t="str">
            <v>03</v>
          </cell>
          <cell r="B1667" t="str">
            <v>27</v>
          </cell>
          <cell r="C1667" t="str">
            <v>03</v>
          </cell>
          <cell r="D1667" t="str">
            <v>5</v>
          </cell>
          <cell r="E1667" t="str">
            <v>0001</v>
          </cell>
          <cell r="F1667" t="str">
            <v>0002</v>
          </cell>
          <cell r="G1667" t="str">
            <v>11902</v>
          </cell>
          <cell r="H1667" t="str">
            <v>转订出97年7月3-17#凭证错制</v>
          </cell>
          <cell r="I1667" t="b">
            <v>1</v>
          </cell>
          <cell r="J1667">
            <v>9118.9</v>
          </cell>
          <cell r="K1667">
            <v>0</v>
          </cell>
          <cell r="L1667">
            <v>0</v>
          </cell>
        </row>
        <row r="1668">
          <cell r="A1668" t="str">
            <v>03</v>
          </cell>
          <cell r="B1668" t="str">
            <v>27</v>
          </cell>
          <cell r="C1668" t="str">
            <v>03</v>
          </cell>
          <cell r="D1668" t="str">
            <v>5</v>
          </cell>
          <cell r="E1668" t="str">
            <v>0001</v>
          </cell>
          <cell r="F1668" t="str">
            <v>0004</v>
          </cell>
          <cell r="G1668" t="str">
            <v>11902</v>
          </cell>
          <cell r="H1668" t="str">
            <v>转调正97年7月3-17#凭证错制</v>
          </cell>
          <cell r="I1668" t="b">
            <v>0</v>
          </cell>
          <cell r="J1668">
            <v>7390</v>
          </cell>
          <cell r="K1668">
            <v>0</v>
          </cell>
          <cell r="L1668">
            <v>0</v>
          </cell>
        </row>
        <row r="1669">
          <cell r="A1669" t="str">
            <v>03</v>
          </cell>
          <cell r="B1669" t="str">
            <v>27</v>
          </cell>
          <cell r="C1669" t="str">
            <v>03</v>
          </cell>
          <cell r="D1669" t="str">
            <v>5</v>
          </cell>
          <cell r="E1669" t="str">
            <v>0005</v>
          </cell>
          <cell r="F1669" t="str">
            <v>0014</v>
          </cell>
          <cell r="G1669" t="str">
            <v>11902</v>
          </cell>
          <cell r="H1669" t="str">
            <v>转1-2月份各部门餐费等</v>
          </cell>
          <cell r="I1669" t="b">
            <v>0</v>
          </cell>
          <cell r="J1669">
            <v>49329.8</v>
          </cell>
          <cell r="K1669">
            <v>0</v>
          </cell>
          <cell r="L1669">
            <v>0</v>
          </cell>
        </row>
        <row r="1670">
          <cell r="A1670" t="str">
            <v>03</v>
          </cell>
          <cell r="B1670" t="str">
            <v>27</v>
          </cell>
          <cell r="C1670" t="str">
            <v>03</v>
          </cell>
          <cell r="D1670" t="str">
            <v>5</v>
          </cell>
          <cell r="E1670" t="str">
            <v>0013</v>
          </cell>
          <cell r="F1670" t="str">
            <v>0003</v>
          </cell>
          <cell r="G1670" t="str">
            <v>11902</v>
          </cell>
          <cell r="H1670" t="str">
            <v>转本月酒店工人工资</v>
          </cell>
          <cell r="I1670" t="b">
            <v>1</v>
          </cell>
          <cell r="J1670">
            <v>4525</v>
          </cell>
          <cell r="K1670">
            <v>0</v>
          </cell>
          <cell r="L1670">
            <v>0</v>
          </cell>
        </row>
        <row r="1671">
          <cell r="A1671" t="str">
            <v>03</v>
          </cell>
          <cell r="B1671" t="str">
            <v>30</v>
          </cell>
          <cell r="C1671" t="str">
            <v>03</v>
          </cell>
          <cell r="D1671" t="str">
            <v>5</v>
          </cell>
          <cell r="E1671" t="str">
            <v>0024</v>
          </cell>
          <cell r="F1671" t="str">
            <v>0001</v>
          </cell>
          <cell r="G1671" t="str">
            <v>11902</v>
          </cell>
          <cell r="H1671" t="str">
            <v>转本月二厂共同制造.管理费用</v>
          </cell>
          <cell r="I1671" t="b">
            <v>1</v>
          </cell>
          <cell r="J1671">
            <v>614643.39</v>
          </cell>
          <cell r="K1671">
            <v>0</v>
          </cell>
          <cell r="L1671">
            <v>0</v>
          </cell>
        </row>
        <row r="1672">
          <cell r="A1672" t="str">
            <v>03</v>
          </cell>
          <cell r="B1672" t="str">
            <v>30</v>
          </cell>
          <cell r="C1672" t="str">
            <v>03</v>
          </cell>
          <cell r="D1672" t="str">
            <v>5</v>
          </cell>
          <cell r="E1672" t="str">
            <v>0024</v>
          </cell>
          <cell r="F1672" t="str">
            <v>0002</v>
          </cell>
          <cell r="G1672" t="str">
            <v>11902</v>
          </cell>
          <cell r="H1672" t="str">
            <v>转本月四厂共同制造.管理费用</v>
          </cell>
          <cell r="I1672" t="b">
            <v>1</v>
          </cell>
          <cell r="J1672">
            <v>201290.98</v>
          </cell>
          <cell r="K1672">
            <v>0</v>
          </cell>
          <cell r="L1672">
            <v>0</v>
          </cell>
        </row>
        <row r="1673">
          <cell r="A1673" t="str">
            <v>04</v>
          </cell>
          <cell r="B1673" t="str">
            <v>10</v>
          </cell>
          <cell r="C1673" t="str">
            <v>04</v>
          </cell>
          <cell r="D1673" t="str">
            <v>1</v>
          </cell>
          <cell r="E1673" t="str">
            <v>0002</v>
          </cell>
          <cell r="F1673" t="str">
            <v>0002</v>
          </cell>
          <cell r="G1673" t="str">
            <v>11902</v>
          </cell>
          <cell r="H1673" t="str">
            <v>收王雷拖拉机款</v>
          </cell>
          <cell r="I1673" t="b">
            <v>0</v>
          </cell>
          <cell r="J1673">
            <v>1305</v>
          </cell>
          <cell r="K1673">
            <v>0</v>
          </cell>
          <cell r="L1673">
            <v>0</v>
          </cell>
        </row>
        <row r="1674">
          <cell r="A1674" t="str">
            <v>04</v>
          </cell>
          <cell r="B1674" t="str">
            <v>10</v>
          </cell>
          <cell r="C1674" t="str">
            <v>04</v>
          </cell>
          <cell r="D1674" t="str">
            <v>1</v>
          </cell>
          <cell r="E1674" t="str">
            <v>0002</v>
          </cell>
          <cell r="F1674" t="str">
            <v>0003</v>
          </cell>
          <cell r="G1674" t="str">
            <v>11902</v>
          </cell>
          <cell r="H1674" t="str">
            <v>收于性林拖拉机款</v>
          </cell>
          <cell r="I1674" t="b">
            <v>0</v>
          </cell>
          <cell r="J1674">
            <v>1550</v>
          </cell>
          <cell r="K1674">
            <v>0</v>
          </cell>
          <cell r="L1674">
            <v>0</v>
          </cell>
        </row>
        <row r="1675">
          <cell r="A1675" t="str">
            <v>04</v>
          </cell>
          <cell r="B1675" t="str">
            <v>10</v>
          </cell>
          <cell r="C1675" t="str">
            <v>04</v>
          </cell>
          <cell r="D1675" t="str">
            <v>1</v>
          </cell>
          <cell r="E1675" t="str">
            <v>0002</v>
          </cell>
          <cell r="F1675" t="str">
            <v>0004</v>
          </cell>
          <cell r="G1675" t="str">
            <v>11902</v>
          </cell>
          <cell r="H1675" t="str">
            <v>收夏云明拖拉机款</v>
          </cell>
          <cell r="I1675" t="b">
            <v>0</v>
          </cell>
          <cell r="J1675">
            <v>1185</v>
          </cell>
          <cell r="K1675">
            <v>0</v>
          </cell>
          <cell r="L1675">
            <v>0</v>
          </cell>
        </row>
        <row r="1676">
          <cell r="A1676" t="str">
            <v>04</v>
          </cell>
          <cell r="B1676" t="str">
            <v>20</v>
          </cell>
          <cell r="C1676" t="str">
            <v>04</v>
          </cell>
          <cell r="D1676" t="str">
            <v>1</v>
          </cell>
          <cell r="E1676" t="str">
            <v>0004</v>
          </cell>
          <cell r="F1676" t="str">
            <v>0002</v>
          </cell>
          <cell r="G1676" t="str">
            <v>11902</v>
          </cell>
          <cell r="H1676" t="str">
            <v>暂借款USD8000.00*8.2659</v>
          </cell>
          <cell r="I1676" t="b">
            <v>0</v>
          </cell>
          <cell r="J1676">
            <v>66127.199999999997</v>
          </cell>
          <cell r="K1676">
            <v>0</v>
          </cell>
          <cell r="L1676">
            <v>0</v>
          </cell>
        </row>
        <row r="1677">
          <cell r="A1677" t="str">
            <v>04</v>
          </cell>
          <cell r="B1677" t="str">
            <v>17</v>
          </cell>
          <cell r="C1677" t="str">
            <v>04</v>
          </cell>
          <cell r="D1677" t="str">
            <v>2</v>
          </cell>
          <cell r="E1677" t="str">
            <v>0007</v>
          </cell>
          <cell r="F1677" t="str">
            <v>0001</v>
          </cell>
          <cell r="G1677" t="str">
            <v>11902</v>
          </cell>
          <cell r="H1677" t="str">
            <v>暂借款</v>
          </cell>
          <cell r="I1677" t="b">
            <v>1</v>
          </cell>
          <cell r="J1677">
            <v>285000</v>
          </cell>
          <cell r="K1677">
            <v>0</v>
          </cell>
          <cell r="L1677">
            <v>0</v>
          </cell>
        </row>
        <row r="1678">
          <cell r="A1678" t="str">
            <v>04</v>
          </cell>
          <cell r="B1678" t="str">
            <v>17</v>
          </cell>
          <cell r="C1678" t="str">
            <v>04</v>
          </cell>
          <cell r="D1678" t="str">
            <v>2</v>
          </cell>
          <cell r="E1678" t="str">
            <v>0007</v>
          </cell>
          <cell r="F1678" t="str">
            <v>0002</v>
          </cell>
          <cell r="G1678" t="str">
            <v>11902</v>
          </cell>
          <cell r="H1678" t="str">
            <v>暂借款</v>
          </cell>
          <cell r="I1678" t="b">
            <v>1</v>
          </cell>
          <cell r="J1678">
            <v>1150000</v>
          </cell>
          <cell r="K1678">
            <v>0</v>
          </cell>
          <cell r="L1678">
            <v>0</v>
          </cell>
        </row>
        <row r="1679">
          <cell r="A1679" t="str">
            <v>04</v>
          </cell>
          <cell r="B1679" t="str">
            <v>17</v>
          </cell>
          <cell r="C1679" t="str">
            <v>04</v>
          </cell>
          <cell r="D1679" t="str">
            <v>2</v>
          </cell>
          <cell r="E1679" t="str">
            <v>0007</v>
          </cell>
          <cell r="F1679" t="str">
            <v>0003</v>
          </cell>
          <cell r="G1679" t="str">
            <v>11902</v>
          </cell>
          <cell r="H1679" t="str">
            <v>暂借款</v>
          </cell>
          <cell r="I1679" t="b">
            <v>1</v>
          </cell>
          <cell r="J1679">
            <v>2000</v>
          </cell>
          <cell r="K1679">
            <v>0</v>
          </cell>
          <cell r="L1679">
            <v>0</v>
          </cell>
        </row>
        <row r="1680">
          <cell r="A1680" t="str">
            <v>04</v>
          </cell>
          <cell r="B1680" t="str">
            <v>17</v>
          </cell>
          <cell r="C1680" t="str">
            <v>04</v>
          </cell>
          <cell r="D1680" t="str">
            <v>2</v>
          </cell>
          <cell r="E1680" t="str">
            <v>0007</v>
          </cell>
          <cell r="F1680" t="str">
            <v>0004</v>
          </cell>
          <cell r="G1680" t="str">
            <v>11902</v>
          </cell>
          <cell r="H1680" t="str">
            <v>暂借款</v>
          </cell>
          <cell r="I1680" t="b">
            <v>1</v>
          </cell>
          <cell r="J1680">
            <v>10000</v>
          </cell>
          <cell r="K1680">
            <v>0</v>
          </cell>
          <cell r="L1680">
            <v>0</v>
          </cell>
        </row>
        <row r="1681">
          <cell r="A1681" t="str">
            <v>04</v>
          </cell>
          <cell r="B1681" t="str">
            <v>20</v>
          </cell>
          <cell r="C1681" t="str">
            <v>04</v>
          </cell>
          <cell r="D1681" t="str">
            <v>2</v>
          </cell>
          <cell r="E1681" t="str">
            <v>0012</v>
          </cell>
          <cell r="F1681" t="str">
            <v>0001</v>
          </cell>
          <cell r="G1681" t="str">
            <v>11902</v>
          </cell>
          <cell r="H1681" t="str">
            <v>暂借款USD8000.00*8.2659</v>
          </cell>
          <cell r="I1681" t="b">
            <v>1</v>
          </cell>
          <cell r="J1681">
            <v>66127.199999999997</v>
          </cell>
          <cell r="K1681">
            <v>0</v>
          </cell>
          <cell r="L1681">
            <v>0</v>
          </cell>
        </row>
        <row r="1682">
          <cell r="A1682" t="str">
            <v>04</v>
          </cell>
          <cell r="B1682" t="str">
            <v>10</v>
          </cell>
          <cell r="C1682" t="str">
            <v>04</v>
          </cell>
          <cell r="D1682" t="str">
            <v>3</v>
          </cell>
          <cell r="E1682" t="str">
            <v>0002</v>
          </cell>
          <cell r="F1682" t="str">
            <v>0003</v>
          </cell>
          <cell r="G1682" t="str">
            <v>11902</v>
          </cell>
          <cell r="H1682" t="str">
            <v>收回借款</v>
          </cell>
          <cell r="I1682" t="b">
            <v>0</v>
          </cell>
          <cell r="J1682">
            <v>141968.25</v>
          </cell>
          <cell r="K1682">
            <v>0</v>
          </cell>
          <cell r="L1682">
            <v>0</v>
          </cell>
        </row>
        <row r="1683">
          <cell r="A1683" t="str">
            <v>04</v>
          </cell>
          <cell r="B1683" t="str">
            <v>10</v>
          </cell>
          <cell r="C1683" t="str">
            <v>04</v>
          </cell>
          <cell r="D1683" t="str">
            <v>3</v>
          </cell>
          <cell r="E1683" t="str">
            <v>0002</v>
          </cell>
          <cell r="F1683" t="str">
            <v>0004</v>
          </cell>
          <cell r="G1683" t="str">
            <v>11902</v>
          </cell>
          <cell r="H1683" t="str">
            <v>收回借款</v>
          </cell>
          <cell r="I1683" t="b">
            <v>0</v>
          </cell>
          <cell r="J1683">
            <v>16000000</v>
          </cell>
          <cell r="K1683">
            <v>0</v>
          </cell>
          <cell r="L1683">
            <v>0</v>
          </cell>
        </row>
        <row r="1684">
          <cell r="A1684" t="str">
            <v>04</v>
          </cell>
          <cell r="B1684" t="str">
            <v>26</v>
          </cell>
          <cell r="C1684" t="str">
            <v>04</v>
          </cell>
          <cell r="D1684" t="str">
            <v>3</v>
          </cell>
          <cell r="E1684" t="str">
            <v>0005</v>
          </cell>
          <cell r="F1684" t="str">
            <v>0002</v>
          </cell>
          <cell r="G1684" t="str">
            <v>11902</v>
          </cell>
          <cell r="H1684" t="str">
            <v>暂借款</v>
          </cell>
          <cell r="I1684" t="b">
            <v>0</v>
          </cell>
          <cell r="J1684">
            <v>4960200</v>
          </cell>
          <cell r="K1684">
            <v>0</v>
          </cell>
          <cell r="L1684">
            <v>0</v>
          </cell>
        </row>
        <row r="1685">
          <cell r="A1685" t="str">
            <v>04</v>
          </cell>
          <cell r="B1685" t="str">
            <v>15</v>
          </cell>
          <cell r="C1685" t="str">
            <v>04</v>
          </cell>
          <cell r="D1685" t="str">
            <v>4</v>
          </cell>
          <cell r="E1685" t="str">
            <v>0014</v>
          </cell>
          <cell r="F1685" t="str">
            <v>0001</v>
          </cell>
          <cell r="G1685" t="str">
            <v>11902</v>
          </cell>
          <cell r="H1685" t="str">
            <v>暂借款</v>
          </cell>
          <cell r="I1685" t="b">
            <v>1</v>
          </cell>
          <cell r="J1685">
            <v>30000</v>
          </cell>
          <cell r="K1685">
            <v>0</v>
          </cell>
          <cell r="L1685">
            <v>0</v>
          </cell>
        </row>
        <row r="1686">
          <cell r="A1686" t="str">
            <v>04</v>
          </cell>
          <cell r="B1686" t="str">
            <v>15</v>
          </cell>
          <cell r="C1686" t="str">
            <v>04</v>
          </cell>
          <cell r="D1686" t="str">
            <v>4</v>
          </cell>
          <cell r="E1686" t="str">
            <v>0014</v>
          </cell>
          <cell r="F1686" t="str">
            <v>0002</v>
          </cell>
          <cell r="G1686" t="str">
            <v>11902</v>
          </cell>
          <cell r="H1686" t="str">
            <v>付苹果汁反倾销应诉款</v>
          </cell>
          <cell r="I1686" t="b">
            <v>1</v>
          </cell>
          <cell r="J1686">
            <v>415000</v>
          </cell>
          <cell r="K1686">
            <v>0</v>
          </cell>
          <cell r="L1686">
            <v>0</v>
          </cell>
        </row>
        <row r="1687">
          <cell r="A1687" t="str">
            <v>04</v>
          </cell>
          <cell r="B1687" t="str">
            <v>19</v>
          </cell>
          <cell r="C1687" t="str">
            <v>04</v>
          </cell>
          <cell r="D1687" t="str">
            <v>4</v>
          </cell>
          <cell r="E1687" t="str">
            <v>0022</v>
          </cell>
          <cell r="F1687" t="str">
            <v>0012</v>
          </cell>
          <cell r="G1687" t="str">
            <v>11902</v>
          </cell>
          <cell r="H1687" t="str">
            <v>收回借款</v>
          </cell>
          <cell r="I1687" t="b">
            <v>0</v>
          </cell>
          <cell r="J1687">
            <v>1200</v>
          </cell>
          <cell r="K1687">
            <v>0</v>
          </cell>
          <cell r="L1687">
            <v>0</v>
          </cell>
        </row>
        <row r="1688">
          <cell r="A1688" t="str">
            <v>04</v>
          </cell>
          <cell r="B1688" t="str">
            <v>20</v>
          </cell>
          <cell r="C1688" t="str">
            <v>04</v>
          </cell>
          <cell r="D1688" t="str">
            <v>4</v>
          </cell>
          <cell r="E1688" t="str">
            <v>0025</v>
          </cell>
          <cell r="F1688" t="str">
            <v>0001</v>
          </cell>
          <cell r="G1688" t="str">
            <v>11902</v>
          </cell>
          <cell r="H1688" t="str">
            <v>暂借款</v>
          </cell>
          <cell r="I1688" t="b">
            <v>1</v>
          </cell>
          <cell r="J1688">
            <v>5000000</v>
          </cell>
          <cell r="K1688">
            <v>0</v>
          </cell>
          <cell r="L1688">
            <v>0</v>
          </cell>
        </row>
        <row r="1689">
          <cell r="A1689" t="str">
            <v>04</v>
          </cell>
          <cell r="B1689" t="str">
            <v>20</v>
          </cell>
          <cell r="C1689" t="str">
            <v>04</v>
          </cell>
          <cell r="D1689" t="str">
            <v>4</v>
          </cell>
          <cell r="E1689" t="str">
            <v>0025</v>
          </cell>
          <cell r="F1689" t="str">
            <v>0002</v>
          </cell>
          <cell r="G1689" t="str">
            <v>11902</v>
          </cell>
          <cell r="H1689" t="str">
            <v>暂借款</v>
          </cell>
          <cell r="I1689" t="b">
            <v>1</v>
          </cell>
          <cell r="J1689">
            <v>1000000</v>
          </cell>
          <cell r="K1689">
            <v>0</v>
          </cell>
          <cell r="L1689">
            <v>0</v>
          </cell>
        </row>
        <row r="1690">
          <cell r="A1690" t="str">
            <v>04</v>
          </cell>
          <cell r="B1690" t="str">
            <v>20</v>
          </cell>
          <cell r="C1690" t="str">
            <v>04</v>
          </cell>
          <cell r="D1690" t="str">
            <v>4</v>
          </cell>
          <cell r="E1690" t="str">
            <v>0025</v>
          </cell>
          <cell r="F1690" t="str">
            <v>0003</v>
          </cell>
          <cell r="G1690" t="str">
            <v>11902</v>
          </cell>
          <cell r="H1690" t="str">
            <v>暂借款</v>
          </cell>
          <cell r="I1690" t="b">
            <v>1</v>
          </cell>
          <cell r="J1690">
            <v>1000000</v>
          </cell>
          <cell r="K1690">
            <v>0</v>
          </cell>
          <cell r="L1690">
            <v>0</v>
          </cell>
        </row>
        <row r="1691">
          <cell r="A1691" t="str">
            <v>04</v>
          </cell>
          <cell r="B1691" t="str">
            <v>20</v>
          </cell>
          <cell r="C1691" t="str">
            <v>04</v>
          </cell>
          <cell r="D1691" t="str">
            <v>4</v>
          </cell>
          <cell r="E1691" t="str">
            <v>0027</v>
          </cell>
          <cell r="F1691" t="str">
            <v>0001</v>
          </cell>
          <cell r="G1691" t="str">
            <v>11902</v>
          </cell>
          <cell r="H1691" t="str">
            <v>付电机修理费</v>
          </cell>
          <cell r="I1691" t="b">
            <v>1</v>
          </cell>
          <cell r="J1691">
            <v>7308.5</v>
          </cell>
          <cell r="K1691">
            <v>0</v>
          </cell>
          <cell r="L1691">
            <v>0</v>
          </cell>
        </row>
        <row r="1692">
          <cell r="A1692" t="str">
            <v>04</v>
          </cell>
          <cell r="B1692" t="str">
            <v>20</v>
          </cell>
          <cell r="C1692" t="str">
            <v>04</v>
          </cell>
          <cell r="D1692" t="str">
            <v>5</v>
          </cell>
          <cell r="E1692" t="str">
            <v>0003</v>
          </cell>
          <cell r="F1692" t="str">
            <v>0003</v>
          </cell>
          <cell r="G1692" t="str">
            <v>11902</v>
          </cell>
          <cell r="H1692" t="str">
            <v>转购五莲果汁111.094吨</v>
          </cell>
          <cell r="I1692" t="b">
            <v>0</v>
          </cell>
          <cell r="J1692">
            <v>499923</v>
          </cell>
          <cell r="K1692">
            <v>0</v>
          </cell>
          <cell r="L1692">
            <v>0</v>
          </cell>
        </row>
        <row r="1693">
          <cell r="A1693" t="str">
            <v>04</v>
          </cell>
          <cell r="B1693" t="str">
            <v>20</v>
          </cell>
          <cell r="C1693" t="str">
            <v>04</v>
          </cell>
          <cell r="D1693" t="str">
            <v>5</v>
          </cell>
          <cell r="E1693" t="str">
            <v>0004</v>
          </cell>
          <cell r="F1693" t="str">
            <v>0003</v>
          </cell>
          <cell r="G1693" t="str">
            <v>11902</v>
          </cell>
          <cell r="H1693" t="str">
            <v>转收回借款USD138965</v>
          </cell>
          <cell r="I1693" t="b">
            <v>0</v>
          </cell>
          <cell r="J1693">
            <v>1148726.3799999999</v>
          </cell>
          <cell r="K1693">
            <v>0</v>
          </cell>
          <cell r="L1693">
            <v>0</v>
          </cell>
        </row>
        <row r="1694">
          <cell r="A1694" t="str">
            <v>04</v>
          </cell>
          <cell r="B1694" t="str">
            <v>20</v>
          </cell>
          <cell r="C1694" t="str">
            <v>04</v>
          </cell>
          <cell r="D1694" t="str">
            <v>5</v>
          </cell>
          <cell r="E1694" t="str">
            <v>0005</v>
          </cell>
          <cell r="F1694" t="str">
            <v>0001</v>
          </cell>
          <cell r="G1694" t="str">
            <v>11902</v>
          </cell>
          <cell r="H1694" t="str">
            <v>转微机款</v>
          </cell>
          <cell r="I1694" t="b">
            <v>1</v>
          </cell>
          <cell r="J1694">
            <v>67515</v>
          </cell>
          <cell r="K1694">
            <v>0</v>
          </cell>
          <cell r="L1694">
            <v>0</v>
          </cell>
        </row>
        <row r="1695">
          <cell r="A1695" t="str">
            <v>04</v>
          </cell>
          <cell r="B1695" t="str">
            <v>20</v>
          </cell>
          <cell r="C1695" t="str">
            <v>04</v>
          </cell>
          <cell r="D1695" t="str">
            <v>5</v>
          </cell>
          <cell r="E1695" t="str">
            <v>0005</v>
          </cell>
          <cell r="F1695" t="str">
            <v>0002</v>
          </cell>
          <cell r="G1695" t="str">
            <v>11902</v>
          </cell>
          <cell r="H1695" t="str">
            <v>转微机款</v>
          </cell>
          <cell r="I1695" t="b">
            <v>1</v>
          </cell>
          <cell r="J1695">
            <v>22605</v>
          </cell>
          <cell r="K1695">
            <v>0</v>
          </cell>
          <cell r="L1695">
            <v>0</v>
          </cell>
        </row>
        <row r="1696">
          <cell r="A1696" t="str">
            <v>04</v>
          </cell>
          <cell r="B1696" t="str">
            <v>20</v>
          </cell>
          <cell r="C1696" t="str">
            <v>04</v>
          </cell>
          <cell r="D1696" t="str">
            <v>5</v>
          </cell>
          <cell r="E1696" t="str">
            <v>0005</v>
          </cell>
          <cell r="F1696" t="str">
            <v>0004</v>
          </cell>
          <cell r="G1696" t="str">
            <v>11902</v>
          </cell>
          <cell r="H1696" t="str">
            <v>转收果汁款</v>
          </cell>
          <cell r="I1696" t="b">
            <v>1</v>
          </cell>
          <cell r="J1696">
            <v>18525</v>
          </cell>
          <cell r="K1696">
            <v>0</v>
          </cell>
          <cell r="L1696">
            <v>0</v>
          </cell>
        </row>
        <row r="1697">
          <cell r="A1697" t="str">
            <v>04</v>
          </cell>
          <cell r="B1697" t="str">
            <v>20</v>
          </cell>
          <cell r="C1697" t="str">
            <v>04</v>
          </cell>
          <cell r="D1697" t="str">
            <v>5</v>
          </cell>
          <cell r="E1697" t="str">
            <v>0007</v>
          </cell>
          <cell r="F1697" t="str">
            <v>0002</v>
          </cell>
          <cell r="G1697" t="str">
            <v>11902</v>
          </cell>
          <cell r="H1697" t="str">
            <v>转户</v>
          </cell>
          <cell r="I1697" t="b">
            <v>0</v>
          </cell>
          <cell r="J1697">
            <v>891671.65</v>
          </cell>
          <cell r="K1697">
            <v>0</v>
          </cell>
          <cell r="L1697">
            <v>0</v>
          </cell>
        </row>
        <row r="1698">
          <cell r="A1698" t="str">
            <v>04</v>
          </cell>
          <cell r="B1698" t="str">
            <v>20</v>
          </cell>
          <cell r="C1698" t="str">
            <v>04</v>
          </cell>
          <cell r="D1698" t="str">
            <v>5</v>
          </cell>
          <cell r="E1698" t="str">
            <v>0007</v>
          </cell>
          <cell r="F1698" t="str">
            <v>0006</v>
          </cell>
          <cell r="G1698" t="str">
            <v>11902</v>
          </cell>
          <cell r="H1698" t="str">
            <v>转错制代垫刘永涛股本金及差额</v>
          </cell>
          <cell r="I1698" t="b">
            <v>1</v>
          </cell>
          <cell r="J1698">
            <v>-4275</v>
          </cell>
          <cell r="K1698">
            <v>0</v>
          </cell>
          <cell r="L1698">
            <v>0</v>
          </cell>
        </row>
        <row r="1699">
          <cell r="A1699" t="str">
            <v>04</v>
          </cell>
          <cell r="B1699" t="str">
            <v>20</v>
          </cell>
          <cell r="C1699" t="str">
            <v>04</v>
          </cell>
          <cell r="D1699" t="str">
            <v>5</v>
          </cell>
          <cell r="E1699" t="str">
            <v>0010</v>
          </cell>
          <cell r="F1699" t="str">
            <v>0002</v>
          </cell>
          <cell r="G1699" t="str">
            <v>11902</v>
          </cell>
          <cell r="H1699" t="str">
            <v>转招待所3月份耗材料款</v>
          </cell>
          <cell r="I1699" t="b">
            <v>1</v>
          </cell>
          <cell r="J1699">
            <v>827.88</v>
          </cell>
          <cell r="K1699">
            <v>0</v>
          </cell>
          <cell r="L1699">
            <v>0</v>
          </cell>
        </row>
        <row r="1700">
          <cell r="A1700" t="str">
            <v>04</v>
          </cell>
          <cell r="B1700" t="str">
            <v>20</v>
          </cell>
          <cell r="C1700" t="str">
            <v>04</v>
          </cell>
          <cell r="D1700" t="str">
            <v>5</v>
          </cell>
          <cell r="E1700" t="str">
            <v>0011</v>
          </cell>
          <cell r="F1700" t="str">
            <v>0001</v>
          </cell>
          <cell r="G1700" t="str">
            <v>11902</v>
          </cell>
          <cell r="H1700" t="str">
            <v>转鲁菱3月份耗水及台依水</v>
          </cell>
          <cell r="I1700" t="b">
            <v>1</v>
          </cell>
          <cell r="J1700">
            <v>88842.83</v>
          </cell>
          <cell r="K1700">
            <v>0</v>
          </cell>
          <cell r="L1700">
            <v>0</v>
          </cell>
        </row>
        <row r="1701">
          <cell r="A1701" t="str">
            <v>04</v>
          </cell>
          <cell r="B1701" t="str">
            <v>20</v>
          </cell>
          <cell r="C1701" t="str">
            <v>04</v>
          </cell>
          <cell r="D1701" t="str">
            <v>5</v>
          </cell>
          <cell r="E1701" t="str">
            <v>0011</v>
          </cell>
          <cell r="F1701" t="str">
            <v>0002</v>
          </cell>
          <cell r="G1701" t="str">
            <v>11902</v>
          </cell>
          <cell r="H1701" t="str">
            <v>转四厂3月份耗水款</v>
          </cell>
          <cell r="I1701" t="b">
            <v>1</v>
          </cell>
          <cell r="J1701">
            <v>32953.629999999997</v>
          </cell>
          <cell r="K1701">
            <v>0</v>
          </cell>
          <cell r="L1701">
            <v>0</v>
          </cell>
        </row>
        <row r="1702">
          <cell r="A1702" t="str">
            <v>04</v>
          </cell>
          <cell r="B1702" t="str">
            <v>24</v>
          </cell>
          <cell r="C1702" t="str">
            <v>04</v>
          </cell>
          <cell r="D1702" t="str">
            <v>5</v>
          </cell>
          <cell r="E1702" t="str">
            <v>0012</v>
          </cell>
          <cell r="F1702" t="str">
            <v>0001</v>
          </cell>
          <cell r="G1702" t="str">
            <v>11902</v>
          </cell>
          <cell r="H1702" t="str">
            <v>转3月份耗材料</v>
          </cell>
          <cell r="I1702" t="b">
            <v>1</v>
          </cell>
          <cell r="J1702">
            <v>292139.69</v>
          </cell>
          <cell r="K1702">
            <v>0</v>
          </cell>
          <cell r="L1702">
            <v>0</v>
          </cell>
        </row>
        <row r="1703">
          <cell r="A1703" t="str">
            <v>04</v>
          </cell>
          <cell r="B1703" t="str">
            <v>24</v>
          </cell>
          <cell r="C1703" t="str">
            <v>04</v>
          </cell>
          <cell r="D1703" t="str">
            <v>5</v>
          </cell>
          <cell r="E1703" t="str">
            <v>0012</v>
          </cell>
          <cell r="F1703" t="str">
            <v>0002</v>
          </cell>
          <cell r="G1703" t="str">
            <v>11902</v>
          </cell>
          <cell r="H1703" t="str">
            <v>转3月份耗材料</v>
          </cell>
          <cell r="I1703" t="b">
            <v>1</v>
          </cell>
          <cell r="J1703">
            <v>689290.3</v>
          </cell>
          <cell r="K1703">
            <v>0</v>
          </cell>
          <cell r="L1703">
            <v>0</v>
          </cell>
        </row>
        <row r="1704">
          <cell r="A1704" t="str">
            <v>04</v>
          </cell>
          <cell r="B1704" t="str">
            <v>24</v>
          </cell>
          <cell r="C1704" t="str">
            <v>04</v>
          </cell>
          <cell r="D1704" t="str">
            <v>5</v>
          </cell>
          <cell r="E1704" t="str">
            <v>0012</v>
          </cell>
          <cell r="F1704" t="str">
            <v>0003</v>
          </cell>
          <cell r="G1704" t="str">
            <v>11902</v>
          </cell>
          <cell r="H1704" t="str">
            <v>转3月份耗材料</v>
          </cell>
          <cell r="I1704" t="b">
            <v>1</v>
          </cell>
          <cell r="J1704">
            <v>452.91</v>
          </cell>
          <cell r="K1704">
            <v>0</v>
          </cell>
          <cell r="L1704">
            <v>0</v>
          </cell>
        </row>
        <row r="1705">
          <cell r="A1705" t="str">
            <v>04</v>
          </cell>
          <cell r="B1705" t="str">
            <v>24</v>
          </cell>
          <cell r="C1705" t="str">
            <v>04</v>
          </cell>
          <cell r="D1705" t="str">
            <v>5</v>
          </cell>
          <cell r="E1705" t="str">
            <v>0014</v>
          </cell>
          <cell r="F1705" t="str">
            <v>0003</v>
          </cell>
          <cell r="G1705" t="str">
            <v>11902</v>
          </cell>
          <cell r="H1705" t="str">
            <v>转本月中鲁酒店工人工资</v>
          </cell>
          <cell r="I1705" t="b">
            <v>1</v>
          </cell>
          <cell r="J1705">
            <v>4974</v>
          </cell>
          <cell r="K1705">
            <v>0</v>
          </cell>
          <cell r="L1705">
            <v>0</v>
          </cell>
        </row>
        <row r="1706">
          <cell r="A1706" t="str">
            <v>04</v>
          </cell>
          <cell r="B1706" t="str">
            <v>25</v>
          </cell>
          <cell r="C1706" t="str">
            <v>04</v>
          </cell>
          <cell r="D1706" t="str">
            <v>5</v>
          </cell>
          <cell r="E1706" t="str">
            <v>0020</v>
          </cell>
          <cell r="F1706" t="str">
            <v>0001</v>
          </cell>
          <cell r="G1706" t="str">
            <v>11902</v>
          </cell>
          <cell r="H1706" t="str">
            <v>转本月二厂共同制造.管理费用</v>
          </cell>
          <cell r="I1706" t="b">
            <v>1</v>
          </cell>
          <cell r="J1706">
            <v>583569.46</v>
          </cell>
          <cell r="K1706">
            <v>0</v>
          </cell>
          <cell r="L1706">
            <v>0</v>
          </cell>
        </row>
        <row r="1707">
          <cell r="A1707" t="str">
            <v>04</v>
          </cell>
          <cell r="B1707" t="str">
            <v>25</v>
          </cell>
          <cell r="C1707" t="str">
            <v>04</v>
          </cell>
          <cell r="D1707" t="str">
            <v>5</v>
          </cell>
          <cell r="E1707" t="str">
            <v>0020</v>
          </cell>
          <cell r="F1707" t="str">
            <v>0002</v>
          </cell>
          <cell r="G1707" t="str">
            <v>11902</v>
          </cell>
          <cell r="H1707" t="str">
            <v>转本月四厂共同制造.管理费用</v>
          </cell>
          <cell r="I1707" t="b">
            <v>1</v>
          </cell>
          <cell r="J1707">
            <v>177685.65</v>
          </cell>
          <cell r="K1707">
            <v>0</v>
          </cell>
          <cell r="L1707">
            <v>0</v>
          </cell>
        </row>
        <row r="1708">
          <cell r="A1708" t="str">
            <v>05</v>
          </cell>
          <cell r="B1708" t="str">
            <v>08</v>
          </cell>
          <cell r="C1708" t="str">
            <v>05</v>
          </cell>
          <cell r="D1708" t="str">
            <v>1</v>
          </cell>
          <cell r="E1708" t="str">
            <v>0001</v>
          </cell>
          <cell r="F1708" t="str">
            <v>0002</v>
          </cell>
          <cell r="G1708" t="str">
            <v>11902</v>
          </cell>
          <cell r="H1708" t="str">
            <v>收借款</v>
          </cell>
          <cell r="I1708" t="b">
            <v>0</v>
          </cell>
          <cell r="J1708">
            <v>50000</v>
          </cell>
          <cell r="K1708">
            <v>0</v>
          </cell>
          <cell r="L1708">
            <v>0</v>
          </cell>
        </row>
        <row r="1709">
          <cell r="A1709" t="str">
            <v>05</v>
          </cell>
          <cell r="B1709" t="str">
            <v>08</v>
          </cell>
          <cell r="C1709" t="str">
            <v>05</v>
          </cell>
          <cell r="D1709" t="str">
            <v>2</v>
          </cell>
          <cell r="E1709" t="str">
            <v>0001</v>
          </cell>
          <cell r="F1709" t="str">
            <v>0001</v>
          </cell>
          <cell r="G1709" t="str">
            <v>11902</v>
          </cell>
          <cell r="H1709" t="str">
            <v>暂借款</v>
          </cell>
          <cell r="I1709" t="b">
            <v>1</v>
          </cell>
          <cell r="J1709">
            <v>60000</v>
          </cell>
          <cell r="K1709">
            <v>0</v>
          </cell>
          <cell r="L1709">
            <v>0</v>
          </cell>
        </row>
        <row r="1710">
          <cell r="A1710" t="str">
            <v>05</v>
          </cell>
          <cell r="B1710" t="str">
            <v>08</v>
          </cell>
          <cell r="C1710" t="str">
            <v>05</v>
          </cell>
          <cell r="D1710" t="str">
            <v>2</v>
          </cell>
          <cell r="E1710" t="str">
            <v>0001</v>
          </cell>
          <cell r="F1710" t="str">
            <v>0002</v>
          </cell>
          <cell r="G1710" t="str">
            <v>11902</v>
          </cell>
          <cell r="H1710" t="str">
            <v>暂借款</v>
          </cell>
          <cell r="I1710" t="b">
            <v>1</v>
          </cell>
          <cell r="J1710">
            <v>10000</v>
          </cell>
          <cell r="K1710">
            <v>0</v>
          </cell>
          <cell r="L1710">
            <v>0</v>
          </cell>
        </row>
        <row r="1711">
          <cell r="A1711" t="str">
            <v>05</v>
          </cell>
          <cell r="B1711" t="str">
            <v>08</v>
          </cell>
          <cell r="C1711" t="str">
            <v>05</v>
          </cell>
          <cell r="D1711" t="str">
            <v>2</v>
          </cell>
          <cell r="E1711" t="str">
            <v>0001</v>
          </cell>
          <cell r="F1711" t="str">
            <v>0003</v>
          </cell>
          <cell r="G1711" t="str">
            <v>11902</v>
          </cell>
          <cell r="H1711" t="str">
            <v>暂借款</v>
          </cell>
          <cell r="I1711" t="b">
            <v>1</v>
          </cell>
          <cell r="J1711">
            <v>5000</v>
          </cell>
          <cell r="K1711">
            <v>0</v>
          </cell>
          <cell r="L1711">
            <v>0</v>
          </cell>
        </row>
        <row r="1712">
          <cell r="A1712" t="str">
            <v>05</v>
          </cell>
          <cell r="B1712" t="str">
            <v>08</v>
          </cell>
          <cell r="C1712" t="str">
            <v>05</v>
          </cell>
          <cell r="D1712" t="str">
            <v>2</v>
          </cell>
          <cell r="E1712" t="str">
            <v>0001</v>
          </cell>
          <cell r="F1712" t="str">
            <v>0004</v>
          </cell>
          <cell r="G1712" t="str">
            <v>11902</v>
          </cell>
          <cell r="H1712" t="str">
            <v>暂借款</v>
          </cell>
          <cell r="I1712" t="b">
            <v>1</v>
          </cell>
          <cell r="J1712">
            <v>3000</v>
          </cell>
          <cell r="K1712">
            <v>0</v>
          </cell>
          <cell r="L1712">
            <v>0</v>
          </cell>
        </row>
        <row r="1713">
          <cell r="A1713" t="str">
            <v>05</v>
          </cell>
          <cell r="B1713" t="str">
            <v>05</v>
          </cell>
          <cell r="C1713" t="str">
            <v>05</v>
          </cell>
          <cell r="D1713" t="str">
            <v>3</v>
          </cell>
          <cell r="E1713" t="str">
            <v>0002</v>
          </cell>
          <cell r="F1713" t="str">
            <v>0003</v>
          </cell>
          <cell r="G1713" t="str">
            <v>11902</v>
          </cell>
          <cell r="H1713" t="str">
            <v>暂借款</v>
          </cell>
          <cell r="I1713" t="b">
            <v>0</v>
          </cell>
          <cell r="J1713">
            <v>9000000</v>
          </cell>
          <cell r="K1713">
            <v>0</v>
          </cell>
          <cell r="L1713">
            <v>0</v>
          </cell>
        </row>
        <row r="1714">
          <cell r="A1714" t="str">
            <v>05</v>
          </cell>
          <cell r="B1714" t="str">
            <v>05</v>
          </cell>
          <cell r="C1714" t="str">
            <v>05</v>
          </cell>
          <cell r="D1714" t="str">
            <v>3</v>
          </cell>
          <cell r="E1714" t="str">
            <v>0002</v>
          </cell>
          <cell r="F1714" t="str">
            <v>0004</v>
          </cell>
          <cell r="G1714" t="str">
            <v>11902</v>
          </cell>
          <cell r="H1714" t="str">
            <v>暂借款</v>
          </cell>
          <cell r="I1714" t="b">
            <v>0</v>
          </cell>
          <cell r="J1714">
            <v>284127.59000000003</v>
          </cell>
          <cell r="K1714">
            <v>0</v>
          </cell>
          <cell r="L1714">
            <v>0</v>
          </cell>
        </row>
        <row r="1715">
          <cell r="A1715" t="str">
            <v>05</v>
          </cell>
          <cell r="B1715" t="str">
            <v>22</v>
          </cell>
          <cell r="C1715" t="str">
            <v>05</v>
          </cell>
          <cell r="D1715" t="str">
            <v>3</v>
          </cell>
          <cell r="E1715" t="str">
            <v>0003</v>
          </cell>
          <cell r="F1715" t="str">
            <v>0003</v>
          </cell>
          <cell r="G1715" t="str">
            <v>11902</v>
          </cell>
          <cell r="H1715" t="str">
            <v>暂借款</v>
          </cell>
          <cell r="I1715" t="b">
            <v>0</v>
          </cell>
          <cell r="J1715">
            <v>12000000</v>
          </cell>
          <cell r="K1715">
            <v>0</v>
          </cell>
          <cell r="L1715">
            <v>0</v>
          </cell>
        </row>
        <row r="1716">
          <cell r="A1716" t="str">
            <v>05</v>
          </cell>
          <cell r="B1716" t="str">
            <v>22</v>
          </cell>
          <cell r="C1716" t="str">
            <v>05</v>
          </cell>
          <cell r="D1716" t="str">
            <v>3</v>
          </cell>
          <cell r="E1716" t="str">
            <v>0004</v>
          </cell>
          <cell r="F1716" t="str">
            <v>0003</v>
          </cell>
          <cell r="G1716" t="str">
            <v>11902</v>
          </cell>
          <cell r="H1716" t="str">
            <v>暂借款</v>
          </cell>
          <cell r="I1716" t="b">
            <v>0</v>
          </cell>
          <cell r="J1716">
            <v>5000000</v>
          </cell>
          <cell r="K1716">
            <v>0</v>
          </cell>
          <cell r="L1716">
            <v>0</v>
          </cell>
        </row>
        <row r="1717">
          <cell r="A1717" t="str">
            <v>05</v>
          </cell>
          <cell r="B1717" t="str">
            <v>11</v>
          </cell>
          <cell r="C1717" t="str">
            <v>05</v>
          </cell>
          <cell r="D1717" t="str">
            <v>4</v>
          </cell>
          <cell r="E1717" t="str">
            <v>0005</v>
          </cell>
          <cell r="F1717" t="str">
            <v>0001</v>
          </cell>
          <cell r="G1717" t="str">
            <v>11902</v>
          </cell>
          <cell r="H1717" t="str">
            <v>付租赁费</v>
          </cell>
          <cell r="I1717" t="b">
            <v>1</v>
          </cell>
          <cell r="J1717">
            <v>100000</v>
          </cell>
          <cell r="K1717">
            <v>0</v>
          </cell>
          <cell r="L1717">
            <v>0</v>
          </cell>
        </row>
        <row r="1718">
          <cell r="A1718" t="str">
            <v>05</v>
          </cell>
          <cell r="B1718" t="str">
            <v>16</v>
          </cell>
          <cell r="C1718" t="str">
            <v>05</v>
          </cell>
          <cell r="D1718" t="str">
            <v>4</v>
          </cell>
          <cell r="E1718" t="str">
            <v>0015</v>
          </cell>
          <cell r="F1718" t="str">
            <v>0001</v>
          </cell>
          <cell r="G1718" t="str">
            <v>11902</v>
          </cell>
          <cell r="H1718" t="str">
            <v>暂借款</v>
          </cell>
          <cell r="I1718" t="b">
            <v>1</v>
          </cell>
          <cell r="J1718">
            <v>100000</v>
          </cell>
          <cell r="K1718">
            <v>0</v>
          </cell>
          <cell r="L1718">
            <v>0</v>
          </cell>
        </row>
        <row r="1719">
          <cell r="A1719" t="str">
            <v>05</v>
          </cell>
          <cell r="B1719" t="str">
            <v>16</v>
          </cell>
          <cell r="C1719" t="str">
            <v>05</v>
          </cell>
          <cell r="D1719" t="str">
            <v>4</v>
          </cell>
          <cell r="E1719" t="str">
            <v>0015</v>
          </cell>
          <cell r="F1719" t="str">
            <v>0002</v>
          </cell>
          <cell r="G1719" t="str">
            <v>11902</v>
          </cell>
          <cell r="H1719" t="str">
            <v>暂借款</v>
          </cell>
          <cell r="I1719" t="b">
            <v>1</v>
          </cell>
          <cell r="J1719">
            <v>100000</v>
          </cell>
          <cell r="K1719">
            <v>0</v>
          </cell>
          <cell r="L1719">
            <v>0</v>
          </cell>
        </row>
        <row r="1720">
          <cell r="A1720" t="str">
            <v>05</v>
          </cell>
          <cell r="B1720" t="str">
            <v>16</v>
          </cell>
          <cell r="C1720" t="str">
            <v>05</v>
          </cell>
          <cell r="D1720" t="str">
            <v>4</v>
          </cell>
          <cell r="E1720" t="str">
            <v>0015</v>
          </cell>
          <cell r="F1720" t="str">
            <v>0003</v>
          </cell>
          <cell r="G1720" t="str">
            <v>11902</v>
          </cell>
          <cell r="H1720" t="str">
            <v>暂借款</v>
          </cell>
          <cell r="I1720" t="b">
            <v>1</v>
          </cell>
          <cell r="J1720">
            <v>100000</v>
          </cell>
          <cell r="K1720">
            <v>0</v>
          </cell>
          <cell r="L1720">
            <v>0</v>
          </cell>
        </row>
        <row r="1721">
          <cell r="A1721" t="str">
            <v>05</v>
          </cell>
          <cell r="B1721" t="str">
            <v>22</v>
          </cell>
          <cell r="C1721" t="str">
            <v>05</v>
          </cell>
          <cell r="D1721" t="str">
            <v>4</v>
          </cell>
          <cell r="E1721" t="str">
            <v>0019</v>
          </cell>
          <cell r="F1721" t="str">
            <v>0001</v>
          </cell>
          <cell r="G1721" t="str">
            <v>11902</v>
          </cell>
          <cell r="H1721" t="str">
            <v>暂借款</v>
          </cell>
          <cell r="I1721" t="b">
            <v>1</v>
          </cell>
          <cell r="J1721">
            <v>200000</v>
          </cell>
          <cell r="K1721">
            <v>0</v>
          </cell>
          <cell r="L1721">
            <v>0</v>
          </cell>
        </row>
        <row r="1722">
          <cell r="A1722" t="str">
            <v>05</v>
          </cell>
          <cell r="B1722" t="str">
            <v>22</v>
          </cell>
          <cell r="C1722" t="str">
            <v>05</v>
          </cell>
          <cell r="D1722" t="str">
            <v>4</v>
          </cell>
          <cell r="E1722" t="str">
            <v>0019</v>
          </cell>
          <cell r="F1722" t="str">
            <v>0002</v>
          </cell>
          <cell r="G1722" t="str">
            <v>11902</v>
          </cell>
          <cell r="H1722" t="str">
            <v>暂借款</v>
          </cell>
          <cell r="I1722" t="b">
            <v>1</v>
          </cell>
          <cell r="J1722">
            <v>100000</v>
          </cell>
          <cell r="K1722">
            <v>0</v>
          </cell>
          <cell r="L1722">
            <v>0</v>
          </cell>
        </row>
        <row r="1723">
          <cell r="A1723" t="str">
            <v>05</v>
          </cell>
          <cell r="B1723" t="str">
            <v>02</v>
          </cell>
          <cell r="C1723" t="str">
            <v>05</v>
          </cell>
          <cell r="D1723" t="str">
            <v>5</v>
          </cell>
          <cell r="E1723" t="str">
            <v>0001</v>
          </cell>
          <cell r="F1723" t="str">
            <v>0003</v>
          </cell>
          <cell r="G1723" t="str">
            <v>11902</v>
          </cell>
          <cell r="H1723" t="str">
            <v>转本月中鲁酒店工人工资</v>
          </cell>
          <cell r="I1723" t="b">
            <v>1</v>
          </cell>
          <cell r="J1723">
            <v>4097</v>
          </cell>
          <cell r="K1723">
            <v>0</v>
          </cell>
          <cell r="L1723">
            <v>0</v>
          </cell>
        </row>
        <row r="1724">
          <cell r="A1724" t="str">
            <v>05</v>
          </cell>
          <cell r="B1724" t="str">
            <v>02</v>
          </cell>
          <cell r="C1724" t="str">
            <v>05</v>
          </cell>
          <cell r="D1724" t="str">
            <v>5</v>
          </cell>
          <cell r="E1724" t="str">
            <v>0001</v>
          </cell>
          <cell r="F1724" t="str">
            <v>0007</v>
          </cell>
          <cell r="G1724" t="str">
            <v>11902</v>
          </cell>
          <cell r="H1724" t="str">
            <v>转98.11-99.12月应交个人所得税</v>
          </cell>
          <cell r="I1724" t="b">
            <v>1</v>
          </cell>
          <cell r="J1724">
            <v>7306.11</v>
          </cell>
          <cell r="K1724">
            <v>0</v>
          </cell>
          <cell r="L1724">
            <v>0</v>
          </cell>
        </row>
        <row r="1725">
          <cell r="A1725" t="str">
            <v>05</v>
          </cell>
          <cell r="B1725" t="str">
            <v>25</v>
          </cell>
          <cell r="C1725" t="str">
            <v>05</v>
          </cell>
          <cell r="D1725" t="str">
            <v>5</v>
          </cell>
          <cell r="E1725" t="str">
            <v>0003</v>
          </cell>
          <cell r="F1725" t="str">
            <v>0001</v>
          </cell>
          <cell r="G1725" t="str">
            <v>11902</v>
          </cell>
          <cell r="H1725" t="str">
            <v>转鲁菱4-5月份耗水及台依水</v>
          </cell>
          <cell r="I1725" t="b">
            <v>1</v>
          </cell>
          <cell r="J1725">
            <v>1143.24</v>
          </cell>
          <cell r="K1725">
            <v>0</v>
          </cell>
          <cell r="L1725">
            <v>0</v>
          </cell>
        </row>
        <row r="1726">
          <cell r="A1726" t="str">
            <v>05</v>
          </cell>
          <cell r="B1726" t="str">
            <v>25</v>
          </cell>
          <cell r="C1726" t="str">
            <v>05</v>
          </cell>
          <cell r="D1726" t="str">
            <v>5</v>
          </cell>
          <cell r="E1726" t="str">
            <v>0003</v>
          </cell>
          <cell r="F1726" t="str">
            <v>0002</v>
          </cell>
          <cell r="G1726" t="str">
            <v>11902</v>
          </cell>
          <cell r="H1726" t="str">
            <v>转四厂4-5月份耗水款</v>
          </cell>
          <cell r="I1726" t="b">
            <v>1</v>
          </cell>
          <cell r="J1726">
            <v>853.49</v>
          </cell>
          <cell r="K1726">
            <v>0</v>
          </cell>
          <cell r="L1726">
            <v>0</v>
          </cell>
        </row>
        <row r="1727">
          <cell r="A1727" t="str">
            <v>05</v>
          </cell>
          <cell r="B1727" t="str">
            <v>25</v>
          </cell>
          <cell r="C1727" t="str">
            <v>05</v>
          </cell>
          <cell r="D1727" t="str">
            <v>5</v>
          </cell>
          <cell r="E1727" t="str">
            <v>0003</v>
          </cell>
          <cell r="F1727" t="str">
            <v>0003</v>
          </cell>
          <cell r="G1727" t="str">
            <v>11902</v>
          </cell>
          <cell r="H1727" t="str">
            <v>转制桶厂4-5月耗水718方电6345</v>
          </cell>
          <cell r="I1727" t="b">
            <v>1</v>
          </cell>
          <cell r="J1727">
            <v>6905.49</v>
          </cell>
          <cell r="K1727">
            <v>0</v>
          </cell>
          <cell r="L1727">
            <v>0</v>
          </cell>
        </row>
        <row r="1728">
          <cell r="A1728" t="str">
            <v>05</v>
          </cell>
          <cell r="B1728" t="str">
            <v>25</v>
          </cell>
          <cell r="C1728" t="str">
            <v>05</v>
          </cell>
          <cell r="D1728" t="str">
            <v>5</v>
          </cell>
          <cell r="E1728" t="str">
            <v>0005</v>
          </cell>
          <cell r="F1728" t="str">
            <v>0003</v>
          </cell>
          <cell r="G1728" t="str">
            <v>11902</v>
          </cell>
          <cell r="H1728" t="str">
            <v>转车款</v>
          </cell>
          <cell r="I1728" t="b">
            <v>1</v>
          </cell>
          <cell r="J1728">
            <v>1210000</v>
          </cell>
          <cell r="K1728">
            <v>0</v>
          </cell>
          <cell r="L1728">
            <v>0</v>
          </cell>
        </row>
        <row r="1729">
          <cell r="A1729" t="str">
            <v>05</v>
          </cell>
          <cell r="B1729" t="str">
            <v>25</v>
          </cell>
          <cell r="C1729" t="str">
            <v>05</v>
          </cell>
          <cell r="D1729" t="str">
            <v>5</v>
          </cell>
          <cell r="E1729" t="str">
            <v>0006</v>
          </cell>
          <cell r="F1729" t="str">
            <v>0002</v>
          </cell>
          <cell r="G1729" t="str">
            <v>11902</v>
          </cell>
          <cell r="H1729" t="str">
            <v>转收机损赔款费</v>
          </cell>
          <cell r="I1729" t="b">
            <v>0</v>
          </cell>
          <cell r="J1729">
            <v>7957</v>
          </cell>
          <cell r="K1729">
            <v>0</v>
          </cell>
          <cell r="L1729">
            <v>0</v>
          </cell>
        </row>
        <row r="1730">
          <cell r="A1730" t="str">
            <v>05</v>
          </cell>
          <cell r="B1730" t="str">
            <v>25</v>
          </cell>
          <cell r="C1730" t="str">
            <v>05</v>
          </cell>
          <cell r="D1730" t="str">
            <v>5</v>
          </cell>
          <cell r="E1730" t="str">
            <v>0010</v>
          </cell>
          <cell r="F1730" t="str">
            <v>0012</v>
          </cell>
          <cell r="G1730" t="str">
            <v>11902</v>
          </cell>
          <cell r="H1730" t="str">
            <v>转3.4月各部门餐费</v>
          </cell>
          <cell r="I1730" t="b">
            <v>0</v>
          </cell>
          <cell r="J1730">
            <v>28458.799999999999</v>
          </cell>
          <cell r="K1730">
            <v>0</v>
          </cell>
          <cell r="L1730">
            <v>0</v>
          </cell>
        </row>
        <row r="1731">
          <cell r="A1731" t="str">
            <v>05</v>
          </cell>
          <cell r="B1731" t="str">
            <v>25</v>
          </cell>
          <cell r="C1731" t="str">
            <v>05</v>
          </cell>
          <cell r="D1731" t="str">
            <v>5</v>
          </cell>
          <cell r="E1731" t="str">
            <v>0012</v>
          </cell>
          <cell r="F1731" t="str">
            <v>0004</v>
          </cell>
          <cell r="G1731" t="str">
            <v>11902</v>
          </cell>
          <cell r="H1731" t="str">
            <v>转尚进代扣3月份劳动保险费等</v>
          </cell>
          <cell r="I1731" t="b">
            <v>1</v>
          </cell>
          <cell r="J1731">
            <v>1184.8</v>
          </cell>
          <cell r="K1731">
            <v>0</v>
          </cell>
          <cell r="L1731">
            <v>0</v>
          </cell>
        </row>
        <row r="1732">
          <cell r="A1732" t="str">
            <v>05</v>
          </cell>
          <cell r="B1732" t="str">
            <v>25</v>
          </cell>
          <cell r="C1732" t="str">
            <v>05</v>
          </cell>
          <cell r="D1732" t="str">
            <v>5</v>
          </cell>
          <cell r="E1732" t="str">
            <v>0012</v>
          </cell>
          <cell r="F1732" t="str">
            <v>0005</v>
          </cell>
          <cell r="G1732" t="str">
            <v>11902</v>
          </cell>
          <cell r="H1732" t="str">
            <v>转鲁菱代扣3月份劳动保险费等</v>
          </cell>
          <cell r="I1732" t="b">
            <v>1</v>
          </cell>
          <cell r="J1732">
            <v>5338.64</v>
          </cell>
          <cell r="K1732">
            <v>0</v>
          </cell>
          <cell r="L1732">
            <v>0</v>
          </cell>
        </row>
        <row r="1733">
          <cell r="A1733" t="str">
            <v>05</v>
          </cell>
          <cell r="B1733" t="str">
            <v>25</v>
          </cell>
          <cell r="C1733" t="str">
            <v>05</v>
          </cell>
          <cell r="D1733" t="str">
            <v>5</v>
          </cell>
          <cell r="E1733" t="str">
            <v>0013</v>
          </cell>
          <cell r="F1733" t="str">
            <v>0015</v>
          </cell>
          <cell r="G1733" t="str">
            <v>11902</v>
          </cell>
          <cell r="H1733" t="str">
            <v>转四厂代扣4月份水电费.借款等</v>
          </cell>
          <cell r="I1733" t="b">
            <v>1</v>
          </cell>
          <cell r="J1733">
            <v>4727.3999999999996</v>
          </cell>
          <cell r="K1733">
            <v>0</v>
          </cell>
          <cell r="L1733">
            <v>0</v>
          </cell>
        </row>
        <row r="1734">
          <cell r="A1734" t="str">
            <v>05</v>
          </cell>
          <cell r="B1734" t="str">
            <v>25</v>
          </cell>
          <cell r="C1734" t="str">
            <v>05</v>
          </cell>
          <cell r="D1734" t="str">
            <v>5</v>
          </cell>
          <cell r="E1734" t="str">
            <v>0013</v>
          </cell>
          <cell r="F1734" t="str">
            <v>0016</v>
          </cell>
          <cell r="G1734" t="str">
            <v>11902</v>
          </cell>
          <cell r="H1734" t="str">
            <v>转二厂代扣4月份水电费.借款等</v>
          </cell>
          <cell r="I1734" t="b">
            <v>1</v>
          </cell>
          <cell r="J1734">
            <v>15673.38</v>
          </cell>
          <cell r="K1734">
            <v>0</v>
          </cell>
          <cell r="L1734">
            <v>0</v>
          </cell>
        </row>
        <row r="1735">
          <cell r="A1735" t="str">
            <v>05</v>
          </cell>
          <cell r="B1735" t="str">
            <v>25</v>
          </cell>
          <cell r="C1735" t="str">
            <v>05</v>
          </cell>
          <cell r="D1735" t="str">
            <v>5</v>
          </cell>
          <cell r="E1735" t="str">
            <v>0014</v>
          </cell>
          <cell r="F1735" t="str">
            <v>0005</v>
          </cell>
          <cell r="G1735" t="str">
            <v>11902</v>
          </cell>
          <cell r="H1735" t="str">
            <v>转鲁菱公司代扣水电费.收视费等</v>
          </cell>
          <cell r="I1735" t="b">
            <v>1</v>
          </cell>
          <cell r="J1735">
            <v>4267.4799999999996</v>
          </cell>
          <cell r="K1735">
            <v>0</v>
          </cell>
          <cell r="L1735">
            <v>0</v>
          </cell>
        </row>
        <row r="1736">
          <cell r="A1736" t="str">
            <v>05</v>
          </cell>
          <cell r="B1736" t="str">
            <v>25</v>
          </cell>
          <cell r="C1736" t="str">
            <v>05</v>
          </cell>
          <cell r="D1736" t="str">
            <v>5</v>
          </cell>
          <cell r="E1736" t="str">
            <v>0014</v>
          </cell>
          <cell r="F1736" t="str">
            <v>0006</v>
          </cell>
          <cell r="G1736" t="str">
            <v>11902</v>
          </cell>
          <cell r="H1736" t="str">
            <v>转尚进公司代扣水电费.收视费等</v>
          </cell>
          <cell r="I1736" t="b">
            <v>1</v>
          </cell>
          <cell r="J1736">
            <v>1064</v>
          </cell>
          <cell r="K1736">
            <v>0</v>
          </cell>
          <cell r="L1736">
            <v>0</v>
          </cell>
        </row>
        <row r="1737">
          <cell r="A1737" t="str">
            <v>05</v>
          </cell>
          <cell r="B1737" t="str">
            <v>26</v>
          </cell>
          <cell r="C1737" t="str">
            <v>05</v>
          </cell>
          <cell r="D1737" t="str">
            <v>5</v>
          </cell>
          <cell r="E1737" t="str">
            <v>0015</v>
          </cell>
          <cell r="F1737" t="str">
            <v>0001</v>
          </cell>
          <cell r="G1737" t="str">
            <v>11902</v>
          </cell>
          <cell r="H1737" t="str">
            <v>转招待所5月份耗材料款</v>
          </cell>
          <cell r="I1737" t="b">
            <v>1</v>
          </cell>
          <cell r="J1737">
            <v>497.8</v>
          </cell>
          <cell r="K1737">
            <v>0</v>
          </cell>
          <cell r="L1737">
            <v>0</v>
          </cell>
        </row>
        <row r="1738">
          <cell r="A1738" t="str">
            <v>05</v>
          </cell>
          <cell r="B1738" t="str">
            <v>26</v>
          </cell>
          <cell r="C1738" t="str">
            <v>05</v>
          </cell>
          <cell r="D1738" t="str">
            <v>5</v>
          </cell>
          <cell r="E1738" t="str">
            <v>0016</v>
          </cell>
          <cell r="F1738" t="str">
            <v>0001</v>
          </cell>
          <cell r="G1738" t="str">
            <v>11902</v>
          </cell>
          <cell r="H1738" t="str">
            <v>转5月份耗材料</v>
          </cell>
          <cell r="I1738" t="b">
            <v>1</v>
          </cell>
          <cell r="J1738">
            <v>50401.63</v>
          </cell>
          <cell r="K1738">
            <v>0</v>
          </cell>
          <cell r="L1738">
            <v>0</v>
          </cell>
        </row>
        <row r="1739">
          <cell r="A1739" t="str">
            <v>05</v>
          </cell>
          <cell r="B1739" t="str">
            <v>26</v>
          </cell>
          <cell r="C1739" t="str">
            <v>05</v>
          </cell>
          <cell r="D1739" t="str">
            <v>5</v>
          </cell>
          <cell r="E1739" t="str">
            <v>0016</v>
          </cell>
          <cell r="F1739" t="str">
            <v>0002</v>
          </cell>
          <cell r="G1739" t="str">
            <v>11902</v>
          </cell>
          <cell r="H1739" t="str">
            <v>转5月份耗材料</v>
          </cell>
          <cell r="I1739" t="b">
            <v>1</v>
          </cell>
          <cell r="J1739">
            <v>67605.06</v>
          </cell>
          <cell r="K1739">
            <v>0</v>
          </cell>
          <cell r="L1739">
            <v>0</v>
          </cell>
        </row>
        <row r="1740">
          <cell r="A1740" t="str">
            <v>05</v>
          </cell>
          <cell r="B1740" t="str">
            <v>26</v>
          </cell>
          <cell r="C1740" t="str">
            <v>05</v>
          </cell>
          <cell r="D1740" t="str">
            <v>5</v>
          </cell>
          <cell r="E1740" t="str">
            <v>0017</v>
          </cell>
          <cell r="F1740" t="str">
            <v>0003</v>
          </cell>
          <cell r="G1740" t="str">
            <v>11902</v>
          </cell>
          <cell r="H1740" t="str">
            <v>转购尚进果汁1899.5吨</v>
          </cell>
          <cell r="I1740" t="b">
            <v>0</v>
          </cell>
          <cell r="J1740">
            <v>10000867.5</v>
          </cell>
          <cell r="K1740">
            <v>0</v>
          </cell>
          <cell r="L1740">
            <v>0</v>
          </cell>
        </row>
        <row r="1741">
          <cell r="A1741" t="str">
            <v>05</v>
          </cell>
          <cell r="B1741" t="str">
            <v>27</v>
          </cell>
          <cell r="C1741" t="str">
            <v>05</v>
          </cell>
          <cell r="D1741" t="str">
            <v>5</v>
          </cell>
          <cell r="E1741" t="str">
            <v>0029</v>
          </cell>
          <cell r="F1741" t="str">
            <v>0001</v>
          </cell>
          <cell r="G1741" t="str">
            <v>11902</v>
          </cell>
          <cell r="H1741" t="str">
            <v>转本月二厂共同制造.管理费用</v>
          </cell>
          <cell r="I1741" t="b">
            <v>1</v>
          </cell>
          <cell r="J1741">
            <v>647563.85</v>
          </cell>
          <cell r="K1741">
            <v>0</v>
          </cell>
          <cell r="L1741">
            <v>0</v>
          </cell>
        </row>
        <row r="1742">
          <cell r="A1742" t="str">
            <v>05</v>
          </cell>
          <cell r="B1742" t="str">
            <v>27</v>
          </cell>
          <cell r="C1742" t="str">
            <v>05</v>
          </cell>
          <cell r="D1742" t="str">
            <v>5</v>
          </cell>
          <cell r="E1742" t="str">
            <v>0029</v>
          </cell>
          <cell r="F1742" t="str">
            <v>0002</v>
          </cell>
          <cell r="G1742" t="str">
            <v>11902</v>
          </cell>
          <cell r="H1742" t="str">
            <v>转本月四厂共同制造.管理费用</v>
          </cell>
          <cell r="I1742" t="b">
            <v>1</v>
          </cell>
          <cell r="J1742">
            <v>207024.49</v>
          </cell>
          <cell r="K1742">
            <v>0</v>
          </cell>
          <cell r="L1742">
            <v>0</v>
          </cell>
        </row>
        <row r="1743">
          <cell r="A1743" t="str">
            <v>05</v>
          </cell>
          <cell r="B1743" t="str">
            <v>29</v>
          </cell>
          <cell r="C1743" t="str">
            <v>05</v>
          </cell>
          <cell r="D1743" t="str">
            <v>5</v>
          </cell>
          <cell r="E1743" t="str">
            <v>0032</v>
          </cell>
          <cell r="F1743" t="str">
            <v>0004</v>
          </cell>
          <cell r="G1743" t="str">
            <v>11902</v>
          </cell>
          <cell r="H1743" t="str">
            <v>转购铁桶559个</v>
          </cell>
          <cell r="I1743" t="b">
            <v>0</v>
          </cell>
          <cell r="J1743">
            <v>77701</v>
          </cell>
          <cell r="K1743">
            <v>0</v>
          </cell>
          <cell r="L1743">
            <v>0</v>
          </cell>
        </row>
        <row r="1744">
          <cell r="A1744" t="str">
            <v>06</v>
          </cell>
          <cell r="B1744" t="str">
            <v>08</v>
          </cell>
          <cell r="C1744" t="str">
            <v>06</v>
          </cell>
          <cell r="D1744" t="str">
            <v>2</v>
          </cell>
          <cell r="E1744" t="str">
            <v>0007</v>
          </cell>
          <cell r="F1744" t="str">
            <v>0001</v>
          </cell>
          <cell r="G1744" t="str">
            <v>11902</v>
          </cell>
          <cell r="H1744" t="str">
            <v>暂借款</v>
          </cell>
          <cell r="I1744" t="b">
            <v>1</v>
          </cell>
          <cell r="J1744">
            <v>15000</v>
          </cell>
          <cell r="K1744">
            <v>0</v>
          </cell>
          <cell r="L1744">
            <v>0</v>
          </cell>
        </row>
        <row r="1745">
          <cell r="A1745" t="str">
            <v>06</v>
          </cell>
          <cell r="B1745" t="str">
            <v>08</v>
          </cell>
          <cell r="C1745" t="str">
            <v>06</v>
          </cell>
          <cell r="D1745" t="str">
            <v>2</v>
          </cell>
          <cell r="E1745" t="str">
            <v>0007</v>
          </cell>
          <cell r="F1745" t="str">
            <v>0002</v>
          </cell>
          <cell r="G1745" t="str">
            <v>11902</v>
          </cell>
          <cell r="H1745" t="str">
            <v>暂借款</v>
          </cell>
          <cell r="I1745" t="b">
            <v>1</v>
          </cell>
          <cell r="J1745">
            <v>260000</v>
          </cell>
          <cell r="K1745">
            <v>0</v>
          </cell>
          <cell r="L1745">
            <v>0</v>
          </cell>
        </row>
        <row r="1746">
          <cell r="A1746" t="str">
            <v>06</v>
          </cell>
          <cell r="B1746" t="str">
            <v>08</v>
          </cell>
          <cell r="C1746" t="str">
            <v>06</v>
          </cell>
          <cell r="D1746" t="str">
            <v>2</v>
          </cell>
          <cell r="E1746" t="str">
            <v>0007</v>
          </cell>
          <cell r="F1746" t="str">
            <v>0003</v>
          </cell>
          <cell r="G1746" t="str">
            <v>11902</v>
          </cell>
          <cell r="H1746" t="str">
            <v>暂借款</v>
          </cell>
          <cell r="I1746" t="b">
            <v>1</v>
          </cell>
          <cell r="J1746">
            <v>5000</v>
          </cell>
          <cell r="K1746">
            <v>0</v>
          </cell>
          <cell r="L1746">
            <v>0</v>
          </cell>
        </row>
        <row r="1747">
          <cell r="A1747" t="str">
            <v>06</v>
          </cell>
          <cell r="B1747" t="str">
            <v>20</v>
          </cell>
          <cell r="C1747" t="str">
            <v>06</v>
          </cell>
          <cell r="D1747" t="str">
            <v>3</v>
          </cell>
          <cell r="E1747" t="str">
            <v>0003</v>
          </cell>
          <cell r="F1747" t="str">
            <v>0003</v>
          </cell>
          <cell r="G1747" t="str">
            <v>11902</v>
          </cell>
          <cell r="H1747" t="str">
            <v>暂借款</v>
          </cell>
          <cell r="I1747" t="b">
            <v>0</v>
          </cell>
          <cell r="J1747">
            <v>2400000</v>
          </cell>
          <cell r="K1747">
            <v>0</v>
          </cell>
          <cell r="L1747">
            <v>0</v>
          </cell>
        </row>
        <row r="1748">
          <cell r="A1748" t="str">
            <v>06</v>
          </cell>
          <cell r="B1748" t="str">
            <v>20</v>
          </cell>
          <cell r="C1748" t="str">
            <v>06</v>
          </cell>
          <cell r="D1748" t="str">
            <v>3</v>
          </cell>
          <cell r="E1748" t="str">
            <v>0003</v>
          </cell>
          <cell r="F1748" t="str">
            <v>0004</v>
          </cell>
          <cell r="G1748" t="str">
            <v>11902</v>
          </cell>
          <cell r="H1748" t="str">
            <v>收财政贴息款</v>
          </cell>
          <cell r="I1748" t="b">
            <v>0</v>
          </cell>
          <cell r="J1748">
            <v>140099.81</v>
          </cell>
          <cell r="K1748">
            <v>0</v>
          </cell>
          <cell r="L1748">
            <v>0</v>
          </cell>
        </row>
        <row r="1749">
          <cell r="A1749" t="str">
            <v>06</v>
          </cell>
          <cell r="B1749" t="str">
            <v>20</v>
          </cell>
          <cell r="C1749" t="str">
            <v>06</v>
          </cell>
          <cell r="D1749" t="str">
            <v>3</v>
          </cell>
          <cell r="E1749" t="str">
            <v>0003</v>
          </cell>
          <cell r="F1749" t="str">
            <v>0005</v>
          </cell>
          <cell r="G1749" t="str">
            <v>11902</v>
          </cell>
          <cell r="H1749" t="str">
            <v>暂借款</v>
          </cell>
          <cell r="I1749" t="b">
            <v>0</v>
          </cell>
          <cell r="J1749">
            <v>473881.53</v>
          </cell>
          <cell r="K1749">
            <v>0</v>
          </cell>
          <cell r="L1749">
            <v>0</v>
          </cell>
        </row>
        <row r="1750">
          <cell r="A1750" t="str">
            <v>06</v>
          </cell>
          <cell r="B1750" t="str">
            <v>18</v>
          </cell>
          <cell r="C1750" t="str">
            <v>06</v>
          </cell>
          <cell r="D1750" t="str">
            <v>4</v>
          </cell>
          <cell r="E1750" t="str">
            <v>0007</v>
          </cell>
          <cell r="F1750" t="str">
            <v>0001</v>
          </cell>
          <cell r="G1750" t="str">
            <v>11902</v>
          </cell>
          <cell r="H1750" t="str">
            <v>付维修费</v>
          </cell>
          <cell r="I1750" t="b">
            <v>1</v>
          </cell>
          <cell r="J1750">
            <v>3750</v>
          </cell>
          <cell r="K1750">
            <v>0</v>
          </cell>
          <cell r="L1750">
            <v>0</v>
          </cell>
        </row>
        <row r="1751">
          <cell r="A1751" t="str">
            <v>06</v>
          </cell>
          <cell r="B1751" t="str">
            <v>18</v>
          </cell>
          <cell r="C1751" t="str">
            <v>06</v>
          </cell>
          <cell r="D1751" t="str">
            <v>4</v>
          </cell>
          <cell r="E1751" t="str">
            <v>0007</v>
          </cell>
          <cell r="F1751" t="str">
            <v>0002</v>
          </cell>
          <cell r="G1751" t="str">
            <v>11902</v>
          </cell>
          <cell r="H1751" t="str">
            <v>暂借款</v>
          </cell>
          <cell r="I1751" t="b">
            <v>1</v>
          </cell>
          <cell r="J1751">
            <v>2500000</v>
          </cell>
          <cell r="K1751">
            <v>0</v>
          </cell>
          <cell r="L1751">
            <v>0</v>
          </cell>
        </row>
        <row r="1752">
          <cell r="A1752" t="str">
            <v>06</v>
          </cell>
          <cell r="B1752" t="str">
            <v>18</v>
          </cell>
          <cell r="C1752" t="str">
            <v>06</v>
          </cell>
          <cell r="D1752" t="str">
            <v>4</v>
          </cell>
          <cell r="E1752" t="str">
            <v>0007</v>
          </cell>
          <cell r="F1752" t="str">
            <v>0003</v>
          </cell>
          <cell r="G1752" t="str">
            <v>11902</v>
          </cell>
          <cell r="H1752" t="str">
            <v>暂借款</v>
          </cell>
          <cell r="I1752" t="b">
            <v>1</v>
          </cell>
          <cell r="J1752">
            <v>50000</v>
          </cell>
          <cell r="K1752">
            <v>0</v>
          </cell>
          <cell r="L1752">
            <v>0</v>
          </cell>
        </row>
        <row r="1753">
          <cell r="A1753" t="str">
            <v>06</v>
          </cell>
          <cell r="B1753" t="str">
            <v>18</v>
          </cell>
          <cell r="C1753" t="str">
            <v>06</v>
          </cell>
          <cell r="D1753" t="str">
            <v>4</v>
          </cell>
          <cell r="E1753" t="str">
            <v>0007</v>
          </cell>
          <cell r="F1753" t="str">
            <v>0004</v>
          </cell>
          <cell r="G1753" t="str">
            <v>11902</v>
          </cell>
          <cell r="H1753" t="str">
            <v>暂借款</v>
          </cell>
          <cell r="I1753" t="b">
            <v>1</v>
          </cell>
          <cell r="J1753">
            <v>4000000</v>
          </cell>
          <cell r="K1753">
            <v>0</v>
          </cell>
          <cell r="L1753">
            <v>0</v>
          </cell>
        </row>
        <row r="1754">
          <cell r="A1754" t="str">
            <v>06</v>
          </cell>
          <cell r="B1754" t="str">
            <v>16</v>
          </cell>
          <cell r="C1754" t="str">
            <v>06</v>
          </cell>
          <cell r="D1754" t="str">
            <v>5</v>
          </cell>
          <cell r="E1754" t="str">
            <v>0002</v>
          </cell>
          <cell r="F1754" t="str">
            <v>0002</v>
          </cell>
          <cell r="G1754" t="str">
            <v>11902</v>
          </cell>
          <cell r="H1754" t="str">
            <v>转收机损保险费</v>
          </cell>
          <cell r="I1754" t="b">
            <v>0</v>
          </cell>
          <cell r="J1754">
            <v>7308.5</v>
          </cell>
          <cell r="K1754">
            <v>0</v>
          </cell>
          <cell r="L1754">
            <v>0</v>
          </cell>
        </row>
        <row r="1755">
          <cell r="A1755" t="str">
            <v>06</v>
          </cell>
          <cell r="B1755" t="str">
            <v>16</v>
          </cell>
          <cell r="C1755" t="str">
            <v>06</v>
          </cell>
          <cell r="D1755" t="str">
            <v>5</v>
          </cell>
          <cell r="E1755" t="str">
            <v>0004</v>
          </cell>
          <cell r="F1755" t="str">
            <v>0001</v>
          </cell>
          <cell r="G1755" t="str">
            <v>11902</v>
          </cell>
          <cell r="H1755" t="str">
            <v>转收贴息款</v>
          </cell>
          <cell r="I1755" t="b">
            <v>1</v>
          </cell>
          <cell r="J1755">
            <v>188739.81</v>
          </cell>
          <cell r="K1755">
            <v>0</v>
          </cell>
          <cell r="L1755">
            <v>0</v>
          </cell>
        </row>
        <row r="1756">
          <cell r="A1756" t="str">
            <v>06</v>
          </cell>
          <cell r="B1756" t="str">
            <v>16</v>
          </cell>
          <cell r="C1756" t="str">
            <v>06</v>
          </cell>
          <cell r="D1756" t="str">
            <v>5</v>
          </cell>
          <cell r="E1756" t="str">
            <v>0004</v>
          </cell>
          <cell r="F1756" t="str">
            <v>0004</v>
          </cell>
          <cell r="G1756" t="str">
            <v>11902</v>
          </cell>
          <cell r="H1756" t="str">
            <v>转付场地使用费</v>
          </cell>
          <cell r="I1756" t="b">
            <v>0</v>
          </cell>
          <cell r="J1756">
            <v>48640</v>
          </cell>
          <cell r="K1756">
            <v>0</v>
          </cell>
          <cell r="L1756">
            <v>0</v>
          </cell>
        </row>
        <row r="1757">
          <cell r="A1757" t="str">
            <v>06</v>
          </cell>
          <cell r="B1757" t="str">
            <v>20</v>
          </cell>
          <cell r="C1757" t="str">
            <v>06</v>
          </cell>
          <cell r="D1757" t="str">
            <v>5</v>
          </cell>
          <cell r="E1757" t="str">
            <v>0007</v>
          </cell>
          <cell r="F1757" t="str">
            <v>0003</v>
          </cell>
          <cell r="G1757" t="str">
            <v>11902</v>
          </cell>
          <cell r="H1757" t="str">
            <v>转本月中鲁酒店工人工资</v>
          </cell>
          <cell r="I1757" t="b">
            <v>1</v>
          </cell>
          <cell r="J1757">
            <v>5508</v>
          </cell>
          <cell r="K1757">
            <v>0</v>
          </cell>
          <cell r="L1757">
            <v>0</v>
          </cell>
        </row>
        <row r="1758">
          <cell r="A1758" t="str">
            <v>06</v>
          </cell>
          <cell r="B1758" t="str">
            <v>20</v>
          </cell>
          <cell r="C1758" t="str">
            <v>06</v>
          </cell>
          <cell r="D1758" t="str">
            <v>5</v>
          </cell>
          <cell r="E1758" t="str">
            <v>0009</v>
          </cell>
          <cell r="F1758" t="str">
            <v>0011</v>
          </cell>
          <cell r="G1758" t="str">
            <v>11902</v>
          </cell>
          <cell r="H1758" t="str">
            <v>转5-6月份餐费及关系用货款</v>
          </cell>
          <cell r="I1758" t="b">
            <v>0</v>
          </cell>
          <cell r="J1758">
            <v>24956.5</v>
          </cell>
          <cell r="K1758">
            <v>0</v>
          </cell>
          <cell r="L1758">
            <v>0</v>
          </cell>
        </row>
        <row r="1759">
          <cell r="A1759" t="str">
            <v>06</v>
          </cell>
          <cell r="B1759" t="str">
            <v>20</v>
          </cell>
          <cell r="C1759" t="str">
            <v>06</v>
          </cell>
          <cell r="D1759" t="str">
            <v>5</v>
          </cell>
          <cell r="E1759" t="str">
            <v>0010</v>
          </cell>
          <cell r="F1759" t="str">
            <v>0002</v>
          </cell>
          <cell r="G1759" t="str">
            <v>11902</v>
          </cell>
          <cell r="H1759" t="str">
            <v>转借款</v>
          </cell>
          <cell r="I1759" t="b">
            <v>0</v>
          </cell>
          <cell r="J1759">
            <v>52316.82</v>
          </cell>
          <cell r="K1759">
            <v>0</v>
          </cell>
          <cell r="L1759">
            <v>0</v>
          </cell>
        </row>
        <row r="1760">
          <cell r="A1760" t="str">
            <v>06</v>
          </cell>
          <cell r="B1760" t="str">
            <v>20</v>
          </cell>
          <cell r="C1760" t="str">
            <v>06</v>
          </cell>
          <cell r="D1760" t="str">
            <v>5</v>
          </cell>
          <cell r="E1760" t="str">
            <v>0010</v>
          </cell>
          <cell r="F1760" t="str">
            <v>0003</v>
          </cell>
          <cell r="G1760" t="str">
            <v>11902</v>
          </cell>
          <cell r="H1760" t="str">
            <v>转借款</v>
          </cell>
          <cell r="I1760" t="b">
            <v>0</v>
          </cell>
          <cell r="J1760">
            <v>645278.38</v>
          </cell>
          <cell r="K1760">
            <v>0</v>
          </cell>
          <cell r="L1760">
            <v>0</v>
          </cell>
        </row>
        <row r="1761">
          <cell r="A1761" t="str">
            <v>06</v>
          </cell>
          <cell r="B1761" t="str">
            <v>23</v>
          </cell>
          <cell r="C1761" t="str">
            <v>06</v>
          </cell>
          <cell r="D1761" t="str">
            <v>5</v>
          </cell>
          <cell r="E1761" t="str">
            <v>0011</v>
          </cell>
          <cell r="F1761" t="str">
            <v>0005</v>
          </cell>
          <cell r="G1761" t="str">
            <v>11902</v>
          </cell>
          <cell r="H1761" t="str">
            <v>转鲁菱公司代扣水电费.收视费等</v>
          </cell>
          <cell r="I1761" t="b">
            <v>1</v>
          </cell>
          <cell r="J1761">
            <v>4628.88</v>
          </cell>
          <cell r="K1761">
            <v>0</v>
          </cell>
          <cell r="L1761">
            <v>0</v>
          </cell>
        </row>
        <row r="1762">
          <cell r="A1762" t="str">
            <v>06</v>
          </cell>
          <cell r="B1762" t="str">
            <v>23</v>
          </cell>
          <cell r="C1762" t="str">
            <v>06</v>
          </cell>
          <cell r="D1762" t="str">
            <v>5</v>
          </cell>
          <cell r="E1762" t="str">
            <v>0011</v>
          </cell>
          <cell r="F1762" t="str">
            <v>0006</v>
          </cell>
          <cell r="G1762" t="str">
            <v>11902</v>
          </cell>
          <cell r="H1762" t="str">
            <v>转尚进公司代扣水电费.收视费等</v>
          </cell>
          <cell r="I1762" t="b">
            <v>1</v>
          </cell>
          <cell r="J1762">
            <v>1183.0999999999999</v>
          </cell>
          <cell r="K1762">
            <v>0</v>
          </cell>
          <cell r="L1762">
            <v>0</v>
          </cell>
        </row>
        <row r="1763">
          <cell r="A1763" t="str">
            <v>06</v>
          </cell>
          <cell r="B1763" t="str">
            <v>23</v>
          </cell>
          <cell r="C1763" t="str">
            <v>06</v>
          </cell>
          <cell r="D1763" t="str">
            <v>5</v>
          </cell>
          <cell r="E1763" t="str">
            <v>0012</v>
          </cell>
          <cell r="F1763" t="str">
            <v>0001</v>
          </cell>
          <cell r="G1763" t="str">
            <v>11902</v>
          </cell>
          <cell r="H1763" t="str">
            <v>转果汁货款</v>
          </cell>
          <cell r="I1763" t="b">
            <v>1</v>
          </cell>
          <cell r="J1763">
            <v>3032.4</v>
          </cell>
          <cell r="K1763">
            <v>0</v>
          </cell>
          <cell r="L1763">
            <v>0</v>
          </cell>
        </row>
        <row r="1764">
          <cell r="A1764" t="str">
            <v>06</v>
          </cell>
          <cell r="B1764" t="str">
            <v>23</v>
          </cell>
          <cell r="C1764" t="str">
            <v>06</v>
          </cell>
          <cell r="D1764" t="str">
            <v>5</v>
          </cell>
          <cell r="E1764" t="str">
            <v>0020</v>
          </cell>
          <cell r="F1764" t="str">
            <v>0001</v>
          </cell>
          <cell r="G1764" t="str">
            <v>11902</v>
          </cell>
          <cell r="H1764" t="str">
            <v>转本月二厂共同管理费用</v>
          </cell>
          <cell r="I1764" t="b">
            <v>1</v>
          </cell>
          <cell r="J1764">
            <v>364793</v>
          </cell>
          <cell r="K1764">
            <v>0</v>
          </cell>
          <cell r="L1764">
            <v>0</v>
          </cell>
        </row>
        <row r="1765">
          <cell r="A1765" t="str">
            <v>06</v>
          </cell>
          <cell r="B1765" t="str">
            <v>23</v>
          </cell>
          <cell r="C1765" t="str">
            <v>06</v>
          </cell>
          <cell r="D1765" t="str">
            <v>5</v>
          </cell>
          <cell r="E1765" t="str">
            <v>0020</v>
          </cell>
          <cell r="F1765" t="str">
            <v>0002</v>
          </cell>
          <cell r="G1765" t="str">
            <v>11902</v>
          </cell>
          <cell r="H1765" t="str">
            <v>转本月四厂共同制造.管理费用</v>
          </cell>
          <cell r="I1765" t="b">
            <v>1</v>
          </cell>
          <cell r="J1765">
            <v>118312.56</v>
          </cell>
          <cell r="K1765">
            <v>0</v>
          </cell>
          <cell r="L1765">
            <v>0</v>
          </cell>
        </row>
        <row r="1766">
          <cell r="A1766" t="str">
            <v>07</v>
          </cell>
          <cell r="B1766" t="str">
            <v>18</v>
          </cell>
          <cell r="C1766" t="str">
            <v>07</v>
          </cell>
          <cell r="D1766" t="str">
            <v>1</v>
          </cell>
          <cell r="E1766" t="str">
            <v>0007</v>
          </cell>
          <cell r="F1766" t="str">
            <v>0005</v>
          </cell>
          <cell r="G1766" t="str">
            <v>11902</v>
          </cell>
          <cell r="H1766" t="str">
            <v>收回借款</v>
          </cell>
          <cell r="I1766" t="b">
            <v>0</v>
          </cell>
          <cell r="J1766">
            <v>70000</v>
          </cell>
          <cell r="K1766">
            <v>0</v>
          </cell>
          <cell r="L1766">
            <v>0</v>
          </cell>
        </row>
        <row r="1767">
          <cell r="A1767" t="str">
            <v>07</v>
          </cell>
          <cell r="B1767" t="str">
            <v>20</v>
          </cell>
          <cell r="C1767" t="str">
            <v>07</v>
          </cell>
          <cell r="D1767" t="str">
            <v>1</v>
          </cell>
          <cell r="E1767" t="str">
            <v>0009</v>
          </cell>
          <cell r="F1767" t="str">
            <v>0003</v>
          </cell>
          <cell r="G1767" t="str">
            <v>11902</v>
          </cell>
          <cell r="H1767" t="str">
            <v>暂借款</v>
          </cell>
          <cell r="I1767" t="b">
            <v>0</v>
          </cell>
          <cell r="J1767">
            <v>115728.2</v>
          </cell>
          <cell r="K1767">
            <v>0</v>
          </cell>
          <cell r="L1767">
            <v>0</v>
          </cell>
        </row>
        <row r="1768">
          <cell r="A1768" t="str">
            <v>07</v>
          </cell>
          <cell r="B1768" t="str">
            <v>20</v>
          </cell>
          <cell r="C1768" t="str">
            <v>07</v>
          </cell>
          <cell r="D1768" t="str">
            <v>1</v>
          </cell>
          <cell r="E1768" t="str">
            <v>0009</v>
          </cell>
          <cell r="F1768" t="str">
            <v>0004</v>
          </cell>
          <cell r="G1768" t="str">
            <v>11902</v>
          </cell>
          <cell r="H1768" t="str">
            <v>暂借款</v>
          </cell>
          <cell r="I1768" t="b">
            <v>0</v>
          </cell>
          <cell r="J1768">
            <v>57864.1</v>
          </cell>
          <cell r="K1768">
            <v>0</v>
          </cell>
          <cell r="L1768">
            <v>0</v>
          </cell>
        </row>
        <row r="1769">
          <cell r="A1769" t="str">
            <v>07</v>
          </cell>
          <cell r="B1769" t="str">
            <v>10</v>
          </cell>
          <cell r="C1769" t="str">
            <v>07</v>
          </cell>
          <cell r="D1769" t="str">
            <v>2</v>
          </cell>
          <cell r="E1769" t="str">
            <v>0006</v>
          </cell>
          <cell r="F1769" t="str">
            <v>0001</v>
          </cell>
          <cell r="G1769" t="str">
            <v>11902</v>
          </cell>
          <cell r="H1769" t="str">
            <v>暂借款</v>
          </cell>
          <cell r="I1769" t="b">
            <v>1</v>
          </cell>
          <cell r="J1769">
            <v>5000</v>
          </cell>
          <cell r="K1769">
            <v>0</v>
          </cell>
          <cell r="L1769">
            <v>0</v>
          </cell>
        </row>
        <row r="1770">
          <cell r="A1770" t="str">
            <v>07</v>
          </cell>
          <cell r="B1770" t="str">
            <v>10</v>
          </cell>
          <cell r="C1770" t="str">
            <v>07</v>
          </cell>
          <cell r="D1770" t="str">
            <v>2</v>
          </cell>
          <cell r="E1770" t="str">
            <v>0006</v>
          </cell>
          <cell r="F1770" t="str">
            <v>0002</v>
          </cell>
          <cell r="G1770" t="str">
            <v>11902</v>
          </cell>
          <cell r="H1770" t="str">
            <v>暂借款</v>
          </cell>
          <cell r="I1770" t="b">
            <v>1</v>
          </cell>
          <cell r="J1770">
            <v>900</v>
          </cell>
          <cell r="K1770">
            <v>0</v>
          </cell>
          <cell r="L1770">
            <v>0</v>
          </cell>
        </row>
        <row r="1771">
          <cell r="A1771" t="str">
            <v>07</v>
          </cell>
          <cell r="B1771" t="str">
            <v>21</v>
          </cell>
          <cell r="C1771" t="str">
            <v>07</v>
          </cell>
          <cell r="D1771" t="str">
            <v>2</v>
          </cell>
          <cell r="E1771" t="str">
            <v>0021</v>
          </cell>
          <cell r="F1771" t="str">
            <v>0004</v>
          </cell>
          <cell r="G1771" t="str">
            <v>11902</v>
          </cell>
          <cell r="H1771" t="str">
            <v>暂借款</v>
          </cell>
          <cell r="I1771" t="b">
            <v>1</v>
          </cell>
          <cell r="J1771">
            <v>5000</v>
          </cell>
          <cell r="K1771">
            <v>0</v>
          </cell>
          <cell r="L1771">
            <v>0</v>
          </cell>
        </row>
        <row r="1772">
          <cell r="A1772" t="str">
            <v>07</v>
          </cell>
          <cell r="B1772" t="str">
            <v>05</v>
          </cell>
          <cell r="C1772" t="str">
            <v>07</v>
          </cell>
          <cell r="D1772" t="str">
            <v>3</v>
          </cell>
          <cell r="E1772" t="str">
            <v>0002</v>
          </cell>
          <cell r="F1772" t="str">
            <v>0005</v>
          </cell>
          <cell r="G1772" t="str">
            <v>11902</v>
          </cell>
          <cell r="H1772" t="str">
            <v>暂借款</v>
          </cell>
          <cell r="I1772" t="b">
            <v>0</v>
          </cell>
          <cell r="J1772">
            <v>1500000</v>
          </cell>
          <cell r="K1772">
            <v>0</v>
          </cell>
          <cell r="L1772">
            <v>0</v>
          </cell>
        </row>
        <row r="1773">
          <cell r="A1773" t="str">
            <v>07</v>
          </cell>
          <cell r="B1773" t="str">
            <v>15</v>
          </cell>
          <cell r="C1773" t="str">
            <v>07</v>
          </cell>
          <cell r="D1773" t="str">
            <v>3</v>
          </cell>
          <cell r="E1773" t="str">
            <v>0004</v>
          </cell>
          <cell r="F1773" t="str">
            <v>0002</v>
          </cell>
          <cell r="G1773" t="str">
            <v>11902</v>
          </cell>
          <cell r="H1773" t="str">
            <v>暂借款</v>
          </cell>
          <cell r="I1773" t="b">
            <v>0</v>
          </cell>
          <cell r="J1773">
            <v>1500000</v>
          </cell>
          <cell r="K1773">
            <v>0</v>
          </cell>
          <cell r="L1773">
            <v>0</v>
          </cell>
        </row>
        <row r="1774">
          <cell r="A1774" t="str">
            <v>07</v>
          </cell>
          <cell r="B1774" t="str">
            <v>06</v>
          </cell>
          <cell r="C1774" t="str">
            <v>07</v>
          </cell>
          <cell r="D1774" t="str">
            <v>4</v>
          </cell>
          <cell r="E1774" t="str">
            <v>0004</v>
          </cell>
          <cell r="F1774" t="str">
            <v>0002</v>
          </cell>
          <cell r="G1774" t="str">
            <v>11902</v>
          </cell>
          <cell r="H1774" t="str">
            <v>付苹果汁反倾销应诉款</v>
          </cell>
          <cell r="I1774" t="b">
            <v>1</v>
          </cell>
          <cell r="J1774">
            <v>124500</v>
          </cell>
          <cell r="K1774">
            <v>0</v>
          </cell>
          <cell r="L1774">
            <v>0</v>
          </cell>
        </row>
        <row r="1775">
          <cell r="A1775" t="str">
            <v>07</v>
          </cell>
          <cell r="B1775" t="str">
            <v>10</v>
          </cell>
          <cell r="C1775" t="str">
            <v>07</v>
          </cell>
          <cell r="D1775" t="str">
            <v>4</v>
          </cell>
          <cell r="E1775" t="str">
            <v>0006</v>
          </cell>
          <cell r="F1775" t="str">
            <v>0001</v>
          </cell>
          <cell r="G1775" t="str">
            <v>11902</v>
          </cell>
          <cell r="H1775" t="str">
            <v>暂借款</v>
          </cell>
          <cell r="I1775" t="b">
            <v>1</v>
          </cell>
          <cell r="J1775">
            <v>100000</v>
          </cell>
          <cell r="K1775">
            <v>0</v>
          </cell>
          <cell r="L1775">
            <v>0</v>
          </cell>
        </row>
        <row r="1776">
          <cell r="A1776" t="str">
            <v>07</v>
          </cell>
          <cell r="B1776" t="str">
            <v>10</v>
          </cell>
          <cell r="C1776" t="str">
            <v>07</v>
          </cell>
          <cell r="D1776" t="str">
            <v>4</v>
          </cell>
          <cell r="E1776" t="str">
            <v>0006</v>
          </cell>
          <cell r="F1776" t="str">
            <v>0002</v>
          </cell>
          <cell r="G1776" t="str">
            <v>11902</v>
          </cell>
          <cell r="H1776" t="str">
            <v>暂借款</v>
          </cell>
          <cell r="I1776" t="b">
            <v>1</v>
          </cell>
          <cell r="J1776">
            <v>2000000</v>
          </cell>
          <cell r="K1776">
            <v>0</v>
          </cell>
          <cell r="L1776">
            <v>0</v>
          </cell>
        </row>
        <row r="1777">
          <cell r="A1777" t="str">
            <v>07</v>
          </cell>
          <cell r="B1777" t="str">
            <v>10</v>
          </cell>
          <cell r="C1777" t="str">
            <v>07</v>
          </cell>
          <cell r="D1777" t="str">
            <v>4</v>
          </cell>
          <cell r="E1777" t="str">
            <v>0006</v>
          </cell>
          <cell r="F1777" t="str">
            <v>0003</v>
          </cell>
          <cell r="G1777" t="str">
            <v>11902</v>
          </cell>
          <cell r="H1777" t="str">
            <v>暂借款</v>
          </cell>
          <cell r="I1777" t="b">
            <v>1</v>
          </cell>
          <cell r="J1777">
            <v>4600000</v>
          </cell>
          <cell r="K1777">
            <v>0</v>
          </cell>
          <cell r="L1777">
            <v>0</v>
          </cell>
        </row>
        <row r="1778">
          <cell r="A1778" t="str">
            <v>07</v>
          </cell>
          <cell r="B1778" t="str">
            <v>18</v>
          </cell>
          <cell r="C1778" t="str">
            <v>07</v>
          </cell>
          <cell r="D1778" t="str">
            <v>4</v>
          </cell>
          <cell r="E1778" t="str">
            <v>0016</v>
          </cell>
          <cell r="F1778" t="str">
            <v>0003</v>
          </cell>
          <cell r="G1778" t="str">
            <v>11902</v>
          </cell>
          <cell r="H1778" t="str">
            <v>暂借款</v>
          </cell>
          <cell r="I1778" t="b">
            <v>1</v>
          </cell>
          <cell r="J1778">
            <v>500000</v>
          </cell>
          <cell r="K1778">
            <v>0</v>
          </cell>
          <cell r="L1778">
            <v>0</v>
          </cell>
        </row>
        <row r="1779">
          <cell r="A1779" t="str">
            <v>07</v>
          </cell>
          <cell r="B1779" t="str">
            <v>12</v>
          </cell>
          <cell r="C1779" t="str">
            <v>07</v>
          </cell>
          <cell r="D1779" t="str">
            <v>5</v>
          </cell>
          <cell r="E1779" t="str">
            <v>0001</v>
          </cell>
          <cell r="F1779" t="str">
            <v>0003</v>
          </cell>
          <cell r="G1779" t="str">
            <v>11902</v>
          </cell>
          <cell r="H1779" t="str">
            <v>转本月酒店工人工资</v>
          </cell>
          <cell r="I1779" t="b">
            <v>1</v>
          </cell>
          <cell r="J1779">
            <v>1908</v>
          </cell>
          <cell r="K1779">
            <v>0</v>
          </cell>
          <cell r="L1779">
            <v>0</v>
          </cell>
        </row>
        <row r="1780">
          <cell r="A1780" t="str">
            <v>07</v>
          </cell>
          <cell r="B1780" t="str">
            <v>24</v>
          </cell>
          <cell r="C1780" t="str">
            <v>07</v>
          </cell>
          <cell r="D1780" t="str">
            <v>5</v>
          </cell>
          <cell r="E1780" t="str">
            <v>0005</v>
          </cell>
          <cell r="F1780" t="str">
            <v>0001</v>
          </cell>
          <cell r="G1780" t="str">
            <v>11902</v>
          </cell>
          <cell r="H1780" t="str">
            <v>转收99年度鲁菱公司收益</v>
          </cell>
          <cell r="I1780" t="b">
            <v>1</v>
          </cell>
          <cell r="J1780">
            <v>5710110.9900000002</v>
          </cell>
          <cell r="K1780">
            <v>0</v>
          </cell>
          <cell r="L1780">
            <v>0</v>
          </cell>
        </row>
        <row r="1781">
          <cell r="A1781" t="str">
            <v>07</v>
          </cell>
          <cell r="B1781" t="str">
            <v>24</v>
          </cell>
          <cell r="C1781" t="str">
            <v>07</v>
          </cell>
          <cell r="D1781" t="str">
            <v>5</v>
          </cell>
          <cell r="E1781" t="str">
            <v>0005</v>
          </cell>
          <cell r="F1781" t="str">
            <v>0003</v>
          </cell>
          <cell r="G1781" t="str">
            <v>11902</v>
          </cell>
          <cell r="H1781" t="str">
            <v>转收99年度尚进公司收益</v>
          </cell>
          <cell r="I1781" t="b">
            <v>1</v>
          </cell>
          <cell r="J1781">
            <v>2210742.14</v>
          </cell>
          <cell r="K1781">
            <v>0</v>
          </cell>
          <cell r="L1781">
            <v>0</v>
          </cell>
        </row>
        <row r="1782">
          <cell r="A1782" t="str">
            <v>07</v>
          </cell>
          <cell r="B1782" t="str">
            <v>24</v>
          </cell>
          <cell r="C1782" t="str">
            <v>07</v>
          </cell>
          <cell r="D1782" t="str">
            <v>5</v>
          </cell>
          <cell r="E1782" t="str">
            <v>0010</v>
          </cell>
          <cell r="F1782" t="str">
            <v>0005</v>
          </cell>
          <cell r="G1782" t="str">
            <v>11902</v>
          </cell>
          <cell r="H1782" t="str">
            <v>转鲁菱公司代扣水电费.收视费等</v>
          </cell>
          <cell r="I1782" t="b">
            <v>1</v>
          </cell>
          <cell r="J1782">
            <v>4406.8</v>
          </cell>
          <cell r="K1782">
            <v>0</v>
          </cell>
          <cell r="L1782">
            <v>0</v>
          </cell>
        </row>
        <row r="1783">
          <cell r="A1783" t="str">
            <v>07</v>
          </cell>
          <cell r="B1783" t="str">
            <v>24</v>
          </cell>
          <cell r="C1783" t="str">
            <v>07</v>
          </cell>
          <cell r="D1783" t="str">
            <v>5</v>
          </cell>
          <cell r="E1783" t="str">
            <v>0010</v>
          </cell>
          <cell r="F1783" t="str">
            <v>0006</v>
          </cell>
          <cell r="G1783" t="str">
            <v>11902</v>
          </cell>
          <cell r="H1783" t="str">
            <v>转尚进公司代扣水电费.收视费等</v>
          </cell>
          <cell r="I1783" t="b">
            <v>1</v>
          </cell>
          <cell r="J1783">
            <v>1155.2</v>
          </cell>
          <cell r="K1783">
            <v>0</v>
          </cell>
          <cell r="L1783">
            <v>0</v>
          </cell>
        </row>
        <row r="1784">
          <cell r="A1784" t="str">
            <v>07</v>
          </cell>
          <cell r="B1784" t="str">
            <v>24</v>
          </cell>
          <cell r="C1784" t="str">
            <v>07</v>
          </cell>
          <cell r="D1784" t="str">
            <v>5</v>
          </cell>
          <cell r="E1784" t="str">
            <v>0011</v>
          </cell>
          <cell r="F1784" t="str">
            <v>0001</v>
          </cell>
          <cell r="G1784" t="str">
            <v>11902</v>
          </cell>
          <cell r="H1784" t="str">
            <v>转果汁款</v>
          </cell>
          <cell r="I1784" t="b">
            <v>1</v>
          </cell>
          <cell r="J1784">
            <v>3478701.62</v>
          </cell>
          <cell r="K1784">
            <v>0</v>
          </cell>
          <cell r="L1784">
            <v>0</v>
          </cell>
        </row>
        <row r="1785">
          <cell r="A1785" t="str">
            <v>07</v>
          </cell>
          <cell r="B1785" t="str">
            <v>24</v>
          </cell>
          <cell r="C1785" t="str">
            <v>07</v>
          </cell>
          <cell r="D1785" t="str">
            <v>5</v>
          </cell>
          <cell r="E1785" t="str">
            <v>0011</v>
          </cell>
          <cell r="F1785" t="str">
            <v>0005</v>
          </cell>
          <cell r="G1785" t="str">
            <v>11902</v>
          </cell>
          <cell r="H1785" t="str">
            <v>转尚进代收果汁款</v>
          </cell>
          <cell r="I1785" t="b">
            <v>1</v>
          </cell>
          <cell r="J1785">
            <v>50310</v>
          </cell>
          <cell r="K1785">
            <v>0</v>
          </cell>
          <cell r="L1785">
            <v>0</v>
          </cell>
        </row>
        <row r="1786">
          <cell r="A1786" t="str">
            <v>07</v>
          </cell>
          <cell r="B1786" t="str">
            <v>24</v>
          </cell>
          <cell r="C1786" t="str">
            <v>07</v>
          </cell>
          <cell r="D1786" t="str">
            <v>5</v>
          </cell>
          <cell r="E1786" t="str">
            <v>0011</v>
          </cell>
          <cell r="F1786" t="str">
            <v>0008</v>
          </cell>
          <cell r="G1786" t="str">
            <v>11902</v>
          </cell>
          <cell r="H1786" t="str">
            <v>转代收尚进果汁款</v>
          </cell>
          <cell r="I1786" t="b">
            <v>0</v>
          </cell>
          <cell r="J1786">
            <v>127050</v>
          </cell>
          <cell r="K1786">
            <v>0</v>
          </cell>
          <cell r="L1786">
            <v>0</v>
          </cell>
        </row>
        <row r="1787">
          <cell r="A1787" t="str">
            <v>07</v>
          </cell>
          <cell r="B1787" t="str">
            <v>25</v>
          </cell>
          <cell r="C1787" t="str">
            <v>07</v>
          </cell>
          <cell r="D1787" t="str">
            <v>5</v>
          </cell>
          <cell r="E1787" t="str">
            <v>0016</v>
          </cell>
          <cell r="F1787" t="str">
            <v>0002</v>
          </cell>
          <cell r="G1787" t="str">
            <v>11902</v>
          </cell>
          <cell r="H1787" t="str">
            <v>转借款</v>
          </cell>
          <cell r="I1787" t="b">
            <v>0</v>
          </cell>
          <cell r="J1787">
            <v>146304.66</v>
          </cell>
          <cell r="K1787">
            <v>0</v>
          </cell>
          <cell r="L1787">
            <v>0</v>
          </cell>
        </row>
        <row r="1788">
          <cell r="A1788" t="str">
            <v>07</v>
          </cell>
          <cell r="B1788" t="str">
            <v>25</v>
          </cell>
          <cell r="C1788" t="str">
            <v>07</v>
          </cell>
          <cell r="D1788" t="str">
            <v>5</v>
          </cell>
          <cell r="E1788" t="str">
            <v>0019</v>
          </cell>
          <cell r="F1788" t="str">
            <v>0002</v>
          </cell>
          <cell r="G1788" t="str">
            <v>11902</v>
          </cell>
          <cell r="H1788" t="str">
            <v>转材料款</v>
          </cell>
          <cell r="I1788" t="b">
            <v>0</v>
          </cell>
          <cell r="J1788">
            <v>10119.15</v>
          </cell>
          <cell r="K1788">
            <v>0</v>
          </cell>
          <cell r="L1788">
            <v>0</v>
          </cell>
        </row>
        <row r="1789">
          <cell r="A1789" t="str">
            <v>07</v>
          </cell>
          <cell r="B1789" t="str">
            <v>25</v>
          </cell>
          <cell r="C1789" t="str">
            <v>07</v>
          </cell>
          <cell r="D1789" t="str">
            <v>5</v>
          </cell>
          <cell r="E1789" t="str">
            <v>0021</v>
          </cell>
          <cell r="F1789" t="str">
            <v>0002</v>
          </cell>
          <cell r="G1789" t="str">
            <v>11902</v>
          </cell>
          <cell r="H1789" t="str">
            <v>转借款</v>
          </cell>
          <cell r="I1789" t="b">
            <v>0</v>
          </cell>
          <cell r="J1789">
            <v>600000</v>
          </cell>
          <cell r="K1789">
            <v>0</v>
          </cell>
          <cell r="L1789">
            <v>0</v>
          </cell>
        </row>
        <row r="1790">
          <cell r="A1790" t="str">
            <v>07</v>
          </cell>
          <cell r="B1790" t="str">
            <v>26</v>
          </cell>
          <cell r="C1790" t="str">
            <v>07</v>
          </cell>
          <cell r="D1790" t="str">
            <v>5</v>
          </cell>
          <cell r="E1790" t="str">
            <v>0025</v>
          </cell>
          <cell r="F1790" t="str">
            <v>0001</v>
          </cell>
          <cell r="G1790" t="str">
            <v>11902</v>
          </cell>
          <cell r="H1790" t="str">
            <v>转户</v>
          </cell>
          <cell r="I1790" t="b">
            <v>1</v>
          </cell>
          <cell r="J1790">
            <v>20000</v>
          </cell>
          <cell r="K1790">
            <v>0</v>
          </cell>
          <cell r="L1790">
            <v>0</v>
          </cell>
        </row>
        <row r="1791">
          <cell r="A1791" t="str">
            <v>07</v>
          </cell>
          <cell r="B1791" t="str">
            <v>27</v>
          </cell>
          <cell r="C1791" t="str">
            <v>07</v>
          </cell>
          <cell r="D1791" t="str">
            <v>5</v>
          </cell>
          <cell r="E1791" t="str">
            <v>0027</v>
          </cell>
          <cell r="F1791" t="str">
            <v>0003</v>
          </cell>
          <cell r="G1791" t="str">
            <v>11902</v>
          </cell>
          <cell r="H1791" t="str">
            <v>转购尚进果汁374.387吨</v>
          </cell>
          <cell r="I1791" t="b">
            <v>0</v>
          </cell>
          <cell r="J1791">
            <v>1686254.96</v>
          </cell>
          <cell r="K1791">
            <v>0</v>
          </cell>
          <cell r="L1791">
            <v>0</v>
          </cell>
        </row>
        <row r="1792">
          <cell r="A1792" t="str">
            <v>07</v>
          </cell>
          <cell r="B1792" t="str">
            <v>27</v>
          </cell>
          <cell r="C1792" t="str">
            <v>07</v>
          </cell>
          <cell r="D1792" t="str">
            <v>5</v>
          </cell>
          <cell r="E1792" t="str">
            <v>0028</v>
          </cell>
          <cell r="F1792" t="str">
            <v>0001</v>
          </cell>
          <cell r="G1792" t="str">
            <v>11902</v>
          </cell>
          <cell r="H1792" t="str">
            <v>转招待所7月份耗材料款</v>
          </cell>
          <cell r="I1792" t="b">
            <v>1</v>
          </cell>
          <cell r="J1792">
            <v>1177.28</v>
          </cell>
          <cell r="K1792">
            <v>0</v>
          </cell>
          <cell r="L1792">
            <v>0</v>
          </cell>
        </row>
        <row r="1793">
          <cell r="A1793" t="str">
            <v>07</v>
          </cell>
          <cell r="B1793" t="str">
            <v>27</v>
          </cell>
          <cell r="C1793" t="str">
            <v>07</v>
          </cell>
          <cell r="D1793" t="str">
            <v>5</v>
          </cell>
          <cell r="E1793" t="str">
            <v>0029</v>
          </cell>
          <cell r="F1793" t="str">
            <v>0001</v>
          </cell>
          <cell r="G1793" t="str">
            <v>11902</v>
          </cell>
          <cell r="H1793" t="str">
            <v>转7月份耗材料</v>
          </cell>
          <cell r="I1793" t="b">
            <v>1</v>
          </cell>
          <cell r="J1793">
            <v>201656.64</v>
          </cell>
          <cell r="K1793">
            <v>0</v>
          </cell>
          <cell r="L1793">
            <v>0</v>
          </cell>
        </row>
        <row r="1794">
          <cell r="A1794" t="str">
            <v>07</v>
          </cell>
          <cell r="B1794" t="str">
            <v>27</v>
          </cell>
          <cell r="C1794" t="str">
            <v>07</v>
          </cell>
          <cell r="D1794" t="str">
            <v>5</v>
          </cell>
          <cell r="E1794" t="str">
            <v>0029</v>
          </cell>
          <cell r="F1794" t="str">
            <v>0002</v>
          </cell>
          <cell r="G1794" t="str">
            <v>11902</v>
          </cell>
          <cell r="H1794" t="str">
            <v>转7月份耗材料</v>
          </cell>
          <cell r="I1794" t="b">
            <v>1</v>
          </cell>
          <cell r="J1794">
            <v>91648.72</v>
          </cell>
          <cell r="K1794">
            <v>0</v>
          </cell>
          <cell r="L1794">
            <v>0</v>
          </cell>
        </row>
        <row r="1795">
          <cell r="A1795" t="str">
            <v>07</v>
          </cell>
          <cell r="B1795" t="str">
            <v>27</v>
          </cell>
          <cell r="C1795" t="str">
            <v>07</v>
          </cell>
          <cell r="D1795" t="str">
            <v>5</v>
          </cell>
          <cell r="E1795" t="str">
            <v>0029</v>
          </cell>
          <cell r="F1795" t="str">
            <v>0003</v>
          </cell>
          <cell r="G1795" t="str">
            <v>11902</v>
          </cell>
          <cell r="H1795" t="str">
            <v>转7月份耗材料</v>
          </cell>
          <cell r="I1795" t="b">
            <v>1</v>
          </cell>
          <cell r="J1795">
            <v>1596.7</v>
          </cell>
          <cell r="K1795">
            <v>0</v>
          </cell>
          <cell r="L1795">
            <v>0</v>
          </cell>
        </row>
        <row r="1796">
          <cell r="A1796" t="str">
            <v>07</v>
          </cell>
          <cell r="B1796" t="str">
            <v>27</v>
          </cell>
          <cell r="C1796" t="str">
            <v>07</v>
          </cell>
          <cell r="D1796" t="str">
            <v>5</v>
          </cell>
          <cell r="E1796" t="str">
            <v>0034</v>
          </cell>
          <cell r="F1796" t="str">
            <v>0001</v>
          </cell>
          <cell r="G1796" t="str">
            <v>11902</v>
          </cell>
          <cell r="H1796" t="str">
            <v>转本月二厂共同管理费用</v>
          </cell>
          <cell r="I1796" t="b">
            <v>1</v>
          </cell>
          <cell r="J1796">
            <v>359053.85</v>
          </cell>
          <cell r="K1796">
            <v>0</v>
          </cell>
          <cell r="L1796">
            <v>0</v>
          </cell>
        </row>
        <row r="1797">
          <cell r="A1797" t="str">
            <v>07</v>
          </cell>
          <cell r="B1797" t="str">
            <v>27</v>
          </cell>
          <cell r="C1797" t="str">
            <v>07</v>
          </cell>
          <cell r="D1797" t="str">
            <v>5</v>
          </cell>
          <cell r="E1797" t="str">
            <v>0034</v>
          </cell>
          <cell r="F1797" t="str">
            <v>0002</v>
          </cell>
          <cell r="G1797" t="str">
            <v>11902</v>
          </cell>
          <cell r="H1797" t="str">
            <v>转本月四厂共同制造.管理费用</v>
          </cell>
          <cell r="I1797" t="b">
            <v>1</v>
          </cell>
          <cell r="J1797">
            <v>116451.13</v>
          </cell>
          <cell r="K1797">
            <v>0</v>
          </cell>
          <cell r="L1797">
            <v>0</v>
          </cell>
        </row>
        <row r="1798">
          <cell r="A1798" t="str">
            <v>08</v>
          </cell>
          <cell r="B1798" t="str">
            <v>03</v>
          </cell>
          <cell r="C1798" t="str">
            <v>08</v>
          </cell>
          <cell r="D1798" t="str">
            <v>2</v>
          </cell>
          <cell r="E1798" t="str">
            <v>0004</v>
          </cell>
          <cell r="F1798" t="str">
            <v>0003</v>
          </cell>
          <cell r="G1798" t="str">
            <v>11902</v>
          </cell>
          <cell r="H1798" t="str">
            <v>暂借款</v>
          </cell>
          <cell r="I1798" t="b">
            <v>1</v>
          </cell>
          <cell r="J1798">
            <v>10000</v>
          </cell>
          <cell r="K1798">
            <v>0</v>
          </cell>
          <cell r="L1798">
            <v>0</v>
          </cell>
        </row>
        <row r="1799">
          <cell r="A1799" t="str">
            <v>08</v>
          </cell>
          <cell r="B1799" t="str">
            <v>03</v>
          </cell>
          <cell r="C1799" t="str">
            <v>08</v>
          </cell>
          <cell r="D1799" t="str">
            <v>2</v>
          </cell>
          <cell r="E1799" t="str">
            <v>0004</v>
          </cell>
          <cell r="F1799" t="str">
            <v>0004</v>
          </cell>
          <cell r="G1799" t="str">
            <v>11902</v>
          </cell>
          <cell r="H1799" t="str">
            <v>付修理费</v>
          </cell>
          <cell r="I1799" t="b">
            <v>1</v>
          </cell>
          <cell r="J1799">
            <v>2930</v>
          </cell>
          <cell r="K1799">
            <v>0</v>
          </cell>
          <cell r="L1799">
            <v>0</v>
          </cell>
        </row>
        <row r="1800">
          <cell r="A1800" t="str">
            <v>08</v>
          </cell>
          <cell r="B1800" t="str">
            <v>18</v>
          </cell>
          <cell r="C1800" t="str">
            <v>08</v>
          </cell>
          <cell r="D1800" t="str">
            <v>2</v>
          </cell>
          <cell r="E1800" t="str">
            <v>0018</v>
          </cell>
          <cell r="F1800" t="str">
            <v>0001</v>
          </cell>
          <cell r="G1800" t="str">
            <v>11902</v>
          </cell>
          <cell r="H1800" t="str">
            <v>暂借款</v>
          </cell>
          <cell r="I1800" t="b">
            <v>1</v>
          </cell>
          <cell r="J1800">
            <v>10000</v>
          </cell>
          <cell r="K1800">
            <v>0</v>
          </cell>
          <cell r="L1800">
            <v>0</v>
          </cell>
        </row>
        <row r="1801">
          <cell r="A1801" t="str">
            <v>08</v>
          </cell>
          <cell r="B1801" t="str">
            <v>18</v>
          </cell>
          <cell r="C1801" t="str">
            <v>08</v>
          </cell>
          <cell r="D1801" t="str">
            <v>2</v>
          </cell>
          <cell r="E1801" t="str">
            <v>0018</v>
          </cell>
          <cell r="F1801" t="str">
            <v>0002</v>
          </cell>
          <cell r="G1801" t="str">
            <v>11902</v>
          </cell>
          <cell r="H1801" t="str">
            <v>暂借款</v>
          </cell>
          <cell r="I1801" t="b">
            <v>1</v>
          </cell>
          <cell r="J1801">
            <v>1970000</v>
          </cell>
          <cell r="K1801">
            <v>0</v>
          </cell>
          <cell r="L1801">
            <v>0</v>
          </cell>
        </row>
        <row r="1802">
          <cell r="A1802" t="str">
            <v>08</v>
          </cell>
          <cell r="B1802" t="str">
            <v>20</v>
          </cell>
          <cell r="C1802" t="str">
            <v>08</v>
          </cell>
          <cell r="D1802" t="str">
            <v>2</v>
          </cell>
          <cell r="E1802" t="str">
            <v>0021</v>
          </cell>
          <cell r="F1802" t="str">
            <v>0001</v>
          </cell>
          <cell r="G1802" t="str">
            <v>11902</v>
          </cell>
          <cell r="H1802" t="str">
            <v>暂借款</v>
          </cell>
          <cell r="I1802" t="b">
            <v>1</v>
          </cell>
          <cell r="J1802">
            <v>600000</v>
          </cell>
          <cell r="K1802">
            <v>0</v>
          </cell>
          <cell r="L1802">
            <v>0</v>
          </cell>
        </row>
        <row r="1803">
          <cell r="A1803" t="str">
            <v>08</v>
          </cell>
          <cell r="B1803" t="str">
            <v>05</v>
          </cell>
          <cell r="C1803" t="str">
            <v>08</v>
          </cell>
          <cell r="D1803" t="str">
            <v>3</v>
          </cell>
          <cell r="E1803" t="str">
            <v>0003</v>
          </cell>
          <cell r="F1803" t="str">
            <v>0003</v>
          </cell>
          <cell r="G1803" t="str">
            <v>11902</v>
          </cell>
          <cell r="H1803" t="str">
            <v>收借款</v>
          </cell>
          <cell r="I1803" t="b">
            <v>0</v>
          </cell>
          <cell r="J1803">
            <v>3300000</v>
          </cell>
          <cell r="K1803">
            <v>0</v>
          </cell>
          <cell r="L1803">
            <v>0</v>
          </cell>
        </row>
        <row r="1804">
          <cell r="A1804" t="str">
            <v>08</v>
          </cell>
          <cell r="B1804" t="str">
            <v>05</v>
          </cell>
          <cell r="C1804" t="str">
            <v>08</v>
          </cell>
          <cell r="D1804" t="str">
            <v>3</v>
          </cell>
          <cell r="E1804" t="str">
            <v>0003</v>
          </cell>
          <cell r="F1804" t="str">
            <v>0004</v>
          </cell>
          <cell r="G1804" t="str">
            <v>11902</v>
          </cell>
          <cell r="H1804" t="str">
            <v>收保费</v>
          </cell>
          <cell r="I1804" t="b">
            <v>0</v>
          </cell>
          <cell r="J1804">
            <v>6837</v>
          </cell>
          <cell r="K1804">
            <v>0</v>
          </cell>
          <cell r="L1804">
            <v>0</v>
          </cell>
        </row>
        <row r="1805">
          <cell r="A1805" t="str">
            <v>08</v>
          </cell>
          <cell r="B1805" t="str">
            <v>18</v>
          </cell>
          <cell r="C1805" t="str">
            <v>08</v>
          </cell>
          <cell r="D1805" t="str">
            <v>3</v>
          </cell>
          <cell r="E1805" t="str">
            <v>0007</v>
          </cell>
          <cell r="F1805" t="str">
            <v>0003</v>
          </cell>
          <cell r="G1805" t="str">
            <v>11902</v>
          </cell>
          <cell r="H1805" t="str">
            <v>暂借款</v>
          </cell>
          <cell r="I1805" t="b">
            <v>0</v>
          </cell>
          <cell r="J1805">
            <v>4000000</v>
          </cell>
          <cell r="K1805">
            <v>0</v>
          </cell>
          <cell r="L1805">
            <v>0</v>
          </cell>
        </row>
        <row r="1806">
          <cell r="A1806" t="str">
            <v>08</v>
          </cell>
          <cell r="B1806" t="str">
            <v>18</v>
          </cell>
          <cell r="C1806" t="str">
            <v>08</v>
          </cell>
          <cell r="D1806" t="str">
            <v>3</v>
          </cell>
          <cell r="E1806" t="str">
            <v>0007</v>
          </cell>
          <cell r="F1806" t="str">
            <v>0004</v>
          </cell>
          <cell r="G1806" t="str">
            <v>11902</v>
          </cell>
          <cell r="H1806" t="str">
            <v>收存款</v>
          </cell>
          <cell r="I1806" t="b">
            <v>0</v>
          </cell>
          <cell r="J1806">
            <v>160000</v>
          </cell>
          <cell r="K1806">
            <v>0</v>
          </cell>
          <cell r="L1806">
            <v>0</v>
          </cell>
        </row>
        <row r="1807">
          <cell r="A1807" t="str">
            <v>08</v>
          </cell>
          <cell r="B1807" t="str">
            <v>24</v>
          </cell>
          <cell r="C1807" t="str">
            <v>08</v>
          </cell>
          <cell r="D1807" t="str">
            <v>3</v>
          </cell>
          <cell r="E1807" t="str">
            <v>0011</v>
          </cell>
          <cell r="F1807" t="str">
            <v>0002</v>
          </cell>
          <cell r="G1807" t="str">
            <v>11902</v>
          </cell>
          <cell r="H1807" t="str">
            <v>暂借款</v>
          </cell>
          <cell r="I1807" t="b">
            <v>0</v>
          </cell>
          <cell r="J1807">
            <v>1000000</v>
          </cell>
          <cell r="K1807">
            <v>0</v>
          </cell>
          <cell r="L1807">
            <v>0</v>
          </cell>
        </row>
        <row r="1808">
          <cell r="A1808" t="str">
            <v>08</v>
          </cell>
          <cell r="B1808" t="str">
            <v>03</v>
          </cell>
          <cell r="C1808" t="str">
            <v>08</v>
          </cell>
          <cell r="D1808" t="str">
            <v>4</v>
          </cell>
          <cell r="E1808" t="str">
            <v>0005</v>
          </cell>
          <cell r="F1808" t="str">
            <v>0001</v>
          </cell>
          <cell r="G1808" t="str">
            <v>11902</v>
          </cell>
          <cell r="H1808" t="str">
            <v>暂借款</v>
          </cell>
          <cell r="I1808" t="b">
            <v>1</v>
          </cell>
          <cell r="J1808">
            <v>800000</v>
          </cell>
          <cell r="K1808">
            <v>0</v>
          </cell>
          <cell r="L1808">
            <v>0</v>
          </cell>
        </row>
        <row r="1809">
          <cell r="A1809" t="str">
            <v>08</v>
          </cell>
          <cell r="B1809" t="str">
            <v>05</v>
          </cell>
          <cell r="C1809" t="str">
            <v>08</v>
          </cell>
          <cell r="D1809" t="str">
            <v>4</v>
          </cell>
          <cell r="E1809" t="str">
            <v>0009</v>
          </cell>
          <cell r="F1809" t="str">
            <v>0001</v>
          </cell>
          <cell r="G1809" t="str">
            <v>11902</v>
          </cell>
          <cell r="H1809" t="str">
            <v>暂借款</v>
          </cell>
          <cell r="I1809" t="b">
            <v>1</v>
          </cell>
          <cell r="J1809">
            <v>200000</v>
          </cell>
          <cell r="K1809">
            <v>0</v>
          </cell>
          <cell r="L1809">
            <v>0</v>
          </cell>
        </row>
        <row r="1810">
          <cell r="A1810" t="str">
            <v>08</v>
          </cell>
          <cell r="B1810" t="str">
            <v>05</v>
          </cell>
          <cell r="C1810" t="str">
            <v>08</v>
          </cell>
          <cell r="D1810" t="str">
            <v>4</v>
          </cell>
          <cell r="E1810" t="str">
            <v>0009</v>
          </cell>
          <cell r="F1810" t="str">
            <v>0002</v>
          </cell>
          <cell r="G1810" t="str">
            <v>11902</v>
          </cell>
          <cell r="H1810" t="str">
            <v>暂借款</v>
          </cell>
          <cell r="I1810" t="b">
            <v>1</v>
          </cell>
          <cell r="J1810">
            <v>1400000</v>
          </cell>
          <cell r="K1810">
            <v>0</v>
          </cell>
          <cell r="L1810">
            <v>0</v>
          </cell>
        </row>
        <row r="1811">
          <cell r="A1811" t="str">
            <v>08</v>
          </cell>
          <cell r="B1811" t="str">
            <v>05</v>
          </cell>
          <cell r="C1811" t="str">
            <v>08</v>
          </cell>
          <cell r="D1811" t="str">
            <v>4</v>
          </cell>
          <cell r="E1811" t="str">
            <v>0009</v>
          </cell>
          <cell r="F1811" t="str">
            <v>0003</v>
          </cell>
          <cell r="G1811" t="str">
            <v>11902</v>
          </cell>
          <cell r="H1811" t="str">
            <v>暂借款</v>
          </cell>
          <cell r="I1811" t="b">
            <v>1</v>
          </cell>
          <cell r="J1811">
            <v>1500000</v>
          </cell>
          <cell r="K1811">
            <v>0</v>
          </cell>
          <cell r="L1811">
            <v>0</v>
          </cell>
        </row>
        <row r="1812">
          <cell r="A1812" t="str">
            <v>08</v>
          </cell>
          <cell r="B1812" t="str">
            <v>08</v>
          </cell>
          <cell r="C1812" t="str">
            <v>08</v>
          </cell>
          <cell r="D1812" t="str">
            <v>4</v>
          </cell>
          <cell r="E1812" t="str">
            <v>0016</v>
          </cell>
          <cell r="F1812" t="str">
            <v>0001</v>
          </cell>
          <cell r="G1812" t="str">
            <v>11902</v>
          </cell>
          <cell r="H1812" t="str">
            <v>暂借款</v>
          </cell>
          <cell r="I1812" t="b">
            <v>1</v>
          </cell>
          <cell r="J1812">
            <v>5000000</v>
          </cell>
          <cell r="K1812">
            <v>0</v>
          </cell>
          <cell r="L1812">
            <v>0</v>
          </cell>
        </row>
        <row r="1813">
          <cell r="A1813" t="str">
            <v>08</v>
          </cell>
          <cell r="B1813" t="str">
            <v>15</v>
          </cell>
          <cell r="C1813" t="str">
            <v>08</v>
          </cell>
          <cell r="D1813" t="str">
            <v>4</v>
          </cell>
          <cell r="E1813" t="str">
            <v>0018</v>
          </cell>
          <cell r="F1813" t="str">
            <v>0001</v>
          </cell>
          <cell r="G1813" t="str">
            <v>11902</v>
          </cell>
          <cell r="H1813" t="str">
            <v>暂借款</v>
          </cell>
          <cell r="I1813" t="b">
            <v>1</v>
          </cell>
          <cell r="J1813">
            <v>800000</v>
          </cell>
          <cell r="K1813">
            <v>0</v>
          </cell>
          <cell r="L1813">
            <v>0</v>
          </cell>
        </row>
        <row r="1814">
          <cell r="A1814" t="str">
            <v>08</v>
          </cell>
          <cell r="B1814" t="str">
            <v>15</v>
          </cell>
          <cell r="C1814" t="str">
            <v>08</v>
          </cell>
          <cell r="D1814" t="str">
            <v>4</v>
          </cell>
          <cell r="E1814" t="str">
            <v>0018</v>
          </cell>
          <cell r="F1814" t="str">
            <v>0002</v>
          </cell>
          <cell r="G1814" t="str">
            <v>11902</v>
          </cell>
          <cell r="H1814" t="str">
            <v>暂借款</v>
          </cell>
          <cell r="I1814" t="b">
            <v>1</v>
          </cell>
          <cell r="J1814">
            <v>2000000</v>
          </cell>
          <cell r="K1814">
            <v>0</v>
          </cell>
          <cell r="L1814">
            <v>0</v>
          </cell>
        </row>
        <row r="1815">
          <cell r="A1815" t="str">
            <v>08</v>
          </cell>
          <cell r="B1815" t="str">
            <v>15</v>
          </cell>
          <cell r="C1815" t="str">
            <v>08</v>
          </cell>
          <cell r="D1815" t="str">
            <v>4</v>
          </cell>
          <cell r="E1815" t="str">
            <v>0018</v>
          </cell>
          <cell r="F1815" t="str">
            <v>0003</v>
          </cell>
          <cell r="G1815" t="str">
            <v>11902</v>
          </cell>
          <cell r="H1815" t="str">
            <v>暂借款</v>
          </cell>
          <cell r="I1815" t="b">
            <v>1</v>
          </cell>
          <cell r="J1815">
            <v>1000000</v>
          </cell>
          <cell r="K1815">
            <v>0</v>
          </cell>
          <cell r="L1815">
            <v>0</v>
          </cell>
        </row>
        <row r="1816">
          <cell r="A1816" t="str">
            <v>08</v>
          </cell>
          <cell r="B1816" t="str">
            <v>24</v>
          </cell>
          <cell r="C1816" t="str">
            <v>08</v>
          </cell>
          <cell r="D1816" t="str">
            <v>4</v>
          </cell>
          <cell r="E1816" t="str">
            <v>0033</v>
          </cell>
          <cell r="F1816" t="str">
            <v>0001</v>
          </cell>
          <cell r="G1816" t="str">
            <v>11902</v>
          </cell>
          <cell r="H1816" t="str">
            <v>暂借款</v>
          </cell>
          <cell r="I1816" t="b">
            <v>1</v>
          </cell>
          <cell r="J1816">
            <v>1000000</v>
          </cell>
          <cell r="K1816">
            <v>0</v>
          </cell>
          <cell r="L1816">
            <v>0</v>
          </cell>
        </row>
        <row r="1817">
          <cell r="A1817" t="str">
            <v>08</v>
          </cell>
          <cell r="B1817" t="str">
            <v>08</v>
          </cell>
          <cell r="C1817" t="str">
            <v>08</v>
          </cell>
          <cell r="D1817" t="str">
            <v>5</v>
          </cell>
          <cell r="E1817" t="str">
            <v>0001</v>
          </cell>
          <cell r="F1817" t="str">
            <v>0002</v>
          </cell>
          <cell r="G1817" t="str">
            <v>11902</v>
          </cell>
          <cell r="H1817" t="str">
            <v>转本月中鲁酒店工人工资</v>
          </cell>
          <cell r="I1817" t="b">
            <v>1</v>
          </cell>
          <cell r="J1817">
            <v>1885</v>
          </cell>
          <cell r="K1817">
            <v>0</v>
          </cell>
          <cell r="L1817">
            <v>0</v>
          </cell>
        </row>
        <row r="1818">
          <cell r="A1818" t="str">
            <v>08</v>
          </cell>
          <cell r="B1818" t="str">
            <v>08</v>
          </cell>
          <cell r="C1818" t="str">
            <v>08</v>
          </cell>
          <cell r="D1818" t="str">
            <v>5</v>
          </cell>
          <cell r="E1818" t="str">
            <v>0003</v>
          </cell>
          <cell r="F1818" t="str">
            <v>0002</v>
          </cell>
          <cell r="G1818" t="str">
            <v>11902</v>
          </cell>
          <cell r="H1818" t="str">
            <v>转律师费</v>
          </cell>
          <cell r="I1818" t="b">
            <v>0</v>
          </cell>
          <cell r="J1818">
            <v>539500</v>
          </cell>
          <cell r="K1818">
            <v>0</v>
          </cell>
          <cell r="L1818">
            <v>0</v>
          </cell>
        </row>
        <row r="1819">
          <cell r="A1819" t="str">
            <v>08</v>
          </cell>
          <cell r="B1819" t="str">
            <v>24</v>
          </cell>
          <cell r="C1819" t="str">
            <v>08</v>
          </cell>
          <cell r="D1819" t="str">
            <v>5</v>
          </cell>
          <cell r="E1819" t="str">
            <v>0008</v>
          </cell>
          <cell r="F1819" t="str">
            <v>0003</v>
          </cell>
          <cell r="G1819" t="str">
            <v>11902</v>
          </cell>
          <cell r="H1819" t="str">
            <v>转购尚进果汁1000吨</v>
          </cell>
          <cell r="I1819" t="b">
            <v>0</v>
          </cell>
          <cell r="J1819">
            <v>5265000</v>
          </cell>
          <cell r="K1819">
            <v>0</v>
          </cell>
          <cell r="L1819">
            <v>0</v>
          </cell>
        </row>
        <row r="1820">
          <cell r="A1820" t="str">
            <v>08</v>
          </cell>
          <cell r="B1820" t="str">
            <v>24</v>
          </cell>
          <cell r="C1820" t="str">
            <v>08</v>
          </cell>
          <cell r="D1820" t="str">
            <v>5</v>
          </cell>
          <cell r="E1820" t="str">
            <v>0009</v>
          </cell>
          <cell r="F1820" t="str">
            <v>0002</v>
          </cell>
          <cell r="G1820" t="str">
            <v>11902</v>
          </cell>
          <cell r="H1820" t="str">
            <v>转借款</v>
          </cell>
          <cell r="I1820" t="b">
            <v>0</v>
          </cell>
          <cell r="J1820">
            <v>234363.78</v>
          </cell>
          <cell r="K1820">
            <v>0</v>
          </cell>
          <cell r="L1820">
            <v>0</v>
          </cell>
        </row>
        <row r="1821">
          <cell r="A1821" t="str">
            <v>08</v>
          </cell>
          <cell r="B1821" t="str">
            <v>24</v>
          </cell>
          <cell r="C1821" t="str">
            <v>08</v>
          </cell>
          <cell r="D1821" t="str">
            <v>5</v>
          </cell>
          <cell r="E1821" t="str">
            <v>0010</v>
          </cell>
          <cell r="F1821" t="str">
            <v>0005</v>
          </cell>
          <cell r="G1821" t="str">
            <v>11902</v>
          </cell>
          <cell r="H1821" t="str">
            <v>转鲁菱公司代扣水电费.收视费等</v>
          </cell>
          <cell r="I1821" t="b">
            <v>1</v>
          </cell>
          <cell r="J1821">
            <v>7182.26</v>
          </cell>
          <cell r="K1821">
            <v>0</v>
          </cell>
          <cell r="L1821">
            <v>0</v>
          </cell>
        </row>
        <row r="1822">
          <cell r="A1822" t="str">
            <v>08</v>
          </cell>
          <cell r="B1822" t="str">
            <v>24</v>
          </cell>
          <cell r="C1822" t="str">
            <v>08</v>
          </cell>
          <cell r="D1822" t="str">
            <v>5</v>
          </cell>
          <cell r="E1822" t="str">
            <v>0010</v>
          </cell>
          <cell r="F1822" t="str">
            <v>0006</v>
          </cell>
          <cell r="G1822" t="str">
            <v>11902</v>
          </cell>
          <cell r="H1822" t="str">
            <v>转尚进公司代扣水电费.收视费等</v>
          </cell>
          <cell r="I1822" t="b">
            <v>1</v>
          </cell>
          <cell r="J1822">
            <v>1257.3</v>
          </cell>
          <cell r="K1822">
            <v>0</v>
          </cell>
          <cell r="L1822">
            <v>0</v>
          </cell>
        </row>
        <row r="1823">
          <cell r="A1823" t="str">
            <v>08</v>
          </cell>
          <cell r="B1823" t="str">
            <v>27</v>
          </cell>
          <cell r="C1823" t="str">
            <v>08</v>
          </cell>
          <cell r="D1823" t="str">
            <v>5</v>
          </cell>
          <cell r="E1823" t="str">
            <v>0016</v>
          </cell>
          <cell r="F1823" t="str">
            <v>0001</v>
          </cell>
          <cell r="G1823" t="str">
            <v>11902</v>
          </cell>
          <cell r="H1823" t="str">
            <v>转鲁菱公司本月管理部门耗材料</v>
          </cell>
          <cell r="I1823" t="b">
            <v>1</v>
          </cell>
          <cell r="J1823">
            <v>346972.4</v>
          </cell>
          <cell r="K1823">
            <v>0</v>
          </cell>
          <cell r="L1823">
            <v>0</v>
          </cell>
        </row>
        <row r="1824">
          <cell r="A1824" t="str">
            <v>08</v>
          </cell>
          <cell r="B1824" t="str">
            <v>27</v>
          </cell>
          <cell r="C1824" t="str">
            <v>08</v>
          </cell>
          <cell r="D1824" t="str">
            <v>5</v>
          </cell>
          <cell r="E1824" t="str">
            <v>0016</v>
          </cell>
          <cell r="F1824" t="str">
            <v>0002</v>
          </cell>
          <cell r="G1824" t="str">
            <v>11902</v>
          </cell>
          <cell r="H1824" t="str">
            <v>转尚进公司本月耗材料</v>
          </cell>
          <cell r="I1824" t="b">
            <v>1</v>
          </cell>
          <cell r="J1824">
            <v>176564.45</v>
          </cell>
          <cell r="K1824">
            <v>0</v>
          </cell>
          <cell r="L1824">
            <v>0</v>
          </cell>
        </row>
        <row r="1825">
          <cell r="A1825" t="str">
            <v>08</v>
          </cell>
          <cell r="B1825" t="str">
            <v>27</v>
          </cell>
          <cell r="C1825" t="str">
            <v>08</v>
          </cell>
          <cell r="D1825" t="str">
            <v>5</v>
          </cell>
          <cell r="E1825" t="str">
            <v>0016</v>
          </cell>
          <cell r="F1825" t="str">
            <v>0003</v>
          </cell>
          <cell r="G1825" t="str">
            <v>11902</v>
          </cell>
          <cell r="H1825" t="str">
            <v>转五莲分公司本月耗材料</v>
          </cell>
          <cell r="I1825" t="b">
            <v>1</v>
          </cell>
          <cell r="J1825">
            <v>296967.18</v>
          </cell>
          <cell r="K1825">
            <v>0</v>
          </cell>
          <cell r="L1825">
            <v>0</v>
          </cell>
        </row>
        <row r="1826">
          <cell r="A1826" t="str">
            <v>08</v>
          </cell>
          <cell r="B1826" t="str">
            <v>27</v>
          </cell>
          <cell r="C1826" t="str">
            <v>08</v>
          </cell>
          <cell r="D1826" t="str">
            <v>5</v>
          </cell>
          <cell r="E1826" t="str">
            <v>0016</v>
          </cell>
          <cell r="F1826" t="str">
            <v>0004</v>
          </cell>
          <cell r="G1826" t="str">
            <v>11902</v>
          </cell>
          <cell r="H1826" t="str">
            <v>转平原分公司本月耗材料</v>
          </cell>
          <cell r="I1826" t="b">
            <v>1</v>
          </cell>
          <cell r="J1826">
            <v>174121.04</v>
          </cell>
          <cell r="K1826">
            <v>0</v>
          </cell>
          <cell r="L1826">
            <v>0</v>
          </cell>
        </row>
        <row r="1827">
          <cell r="A1827" t="str">
            <v>08</v>
          </cell>
          <cell r="B1827" t="str">
            <v>27</v>
          </cell>
          <cell r="C1827" t="str">
            <v>08</v>
          </cell>
          <cell r="D1827" t="str">
            <v>5</v>
          </cell>
          <cell r="E1827" t="str">
            <v>0021</v>
          </cell>
          <cell r="F1827" t="str">
            <v>0002</v>
          </cell>
          <cell r="G1827" t="str">
            <v>11902</v>
          </cell>
          <cell r="H1827" t="str">
            <v>转99年度应付利润</v>
          </cell>
          <cell r="I1827" t="b">
            <v>0</v>
          </cell>
          <cell r="J1827">
            <v>1616099.15</v>
          </cell>
          <cell r="K1827">
            <v>0</v>
          </cell>
          <cell r="L1827">
            <v>0</v>
          </cell>
        </row>
        <row r="1828">
          <cell r="A1828" t="str">
            <v>08</v>
          </cell>
          <cell r="B1828" t="str">
            <v>31</v>
          </cell>
          <cell r="C1828" t="str">
            <v>08</v>
          </cell>
          <cell r="D1828" t="str">
            <v>5</v>
          </cell>
          <cell r="E1828" t="str">
            <v>0031</v>
          </cell>
          <cell r="F1828" t="str">
            <v>0001</v>
          </cell>
          <cell r="G1828" t="str">
            <v>11902</v>
          </cell>
          <cell r="H1828" t="str">
            <v>转本月共同管理费用</v>
          </cell>
          <cell r="I1828" t="b">
            <v>1</v>
          </cell>
          <cell r="J1828">
            <v>612471.56000000006</v>
          </cell>
          <cell r="K1828">
            <v>0</v>
          </cell>
          <cell r="L1828">
            <v>0</v>
          </cell>
        </row>
        <row r="1829">
          <cell r="A1829" t="str">
            <v>08</v>
          </cell>
          <cell r="B1829" t="str">
            <v>31</v>
          </cell>
          <cell r="C1829" t="str">
            <v>08</v>
          </cell>
          <cell r="D1829" t="str">
            <v>5</v>
          </cell>
          <cell r="E1829" t="str">
            <v>0031</v>
          </cell>
          <cell r="F1829" t="str">
            <v>0002</v>
          </cell>
          <cell r="G1829" t="str">
            <v>11902</v>
          </cell>
          <cell r="H1829" t="str">
            <v>转本月共同管理费用</v>
          </cell>
          <cell r="I1829" t="b">
            <v>1</v>
          </cell>
          <cell r="J1829">
            <v>198641.61</v>
          </cell>
          <cell r="K1829">
            <v>0</v>
          </cell>
          <cell r="L1829">
            <v>0</v>
          </cell>
        </row>
        <row r="1830">
          <cell r="A1830" t="str">
            <v>09</v>
          </cell>
          <cell r="B1830" t="str">
            <v>06</v>
          </cell>
          <cell r="C1830" t="str">
            <v>09</v>
          </cell>
          <cell r="D1830" t="str">
            <v>1</v>
          </cell>
          <cell r="E1830" t="str">
            <v>0004</v>
          </cell>
          <cell r="F1830" t="str">
            <v>0002</v>
          </cell>
          <cell r="G1830" t="str">
            <v>11902</v>
          </cell>
          <cell r="H1830" t="str">
            <v>收借款</v>
          </cell>
          <cell r="I1830" t="b">
            <v>0</v>
          </cell>
          <cell r="J1830">
            <v>1000000</v>
          </cell>
          <cell r="K1830">
            <v>0</v>
          </cell>
          <cell r="L1830">
            <v>0</v>
          </cell>
        </row>
        <row r="1831">
          <cell r="A1831" t="str">
            <v>09</v>
          </cell>
          <cell r="B1831" t="str">
            <v>12</v>
          </cell>
          <cell r="C1831" t="str">
            <v>09</v>
          </cell>
          <cell r="D1831" t="str">
            <v>2</v>
          </cell>
          <cell r="E1831" t="str">
            <v>0008</v>
          </cell>
          <cell r="F1831" t="str">
            <v>0001</v>
          </cell>
          <cell r="G1831" t="str">
            <v>11902</v>
          </cell>
          <cell r="H1831" t="str">
            <v>暂借款</v>
          </cell>
          <cell r="I1831" t="b">
            <v>1</v>
          </cell>
          <cell r="J1831">
            <v>10247.049999999999</v>
          </cell>
          <cell r="K1831">
            <v>0</v>
          </cell>
          <cell r="L1831">
            <v>0</v>
          </cell>
        </row>
        <row r="1832">
          <cell r="A1832" t="str">
            <v>09</v>
          </cell>
          <cell r="B1832" t="str">
            <v>12</v>
          </cell>
          <cell r="C1832" t="str">
            <v>09</v>
          </cell>
          <cell r="D1832" t="str">
            <v>2</v>
          </cell>
          <cell r="E1832" t="str">
            <v>0008</v>
          </cell>
          <cell r="F1832" t="str">
            <v>0002</v>
          </cell>
          <cell r="G1832" t="str">
            <v>11902</v>
          </cell>
          <cell r="H1832" t="str">
            <v>暂借款</v>
          </cell>
          <cell r="I1832" t="b">
            <v>1</v>
          </cell>
          <cell r="J1832">
            <v>70</v>
          </cell>
          <cell r="K1832">
            <v>0</v>
          </cell>
          <cell r="L1832">
            <v>0</v>
          </cell>
        </row>
        <row r="1833">
          <cell r="A1833" t="str">
            <v>09</v>
          </cell>
          <cell r="B1833" t="str">
            <v>12</v>
          </cell>
          <cell r="C1833" t="str">
            <v>09</v>
          </cell>
          <cell r="D1833" t="str">
            <v>2</v>
          </cell>
          <cell r="E1833" t="str">
            <v>0008</v>
          </cell>
          <cell r="F1833" t="str">
            <v>0003</v>
          </cell>
          <cell r="G1833" t="str">
            <v>11902</v>
          </cell>
          <cell r="H1833" t="str">
            <v>暂借款</v>
          </cell>
          <cell r="I1833" t="b">
            <v>1</v>
          </cell>
          <cell r="J1833">
            <v>1175.0999999999999</v>
          </cell>
          <cell r="K1833">
            <v>0</v>
          </cell>
          <cell r="L1833">
            <v>0</v>
          </cell>
        </row>
        <row r="1834">
          <cell r="A1834" t="str">
            <v>09</v>
          </cell>
          <cell r="B1834" t="str">
            <v>12</v>
          </cell>
          <cell r="C1834" t="str">
            <v>09</v>
          </cell>
          <cell r="D1834" t="str">
            <v>2</v>
          </cell>
          <cell r="E1834" t="str">
            <v>0008</v>
          </cell>
          <cell r="F1834" t="str">
            <v>0004</v>
          </cell>
          <cell r="G1834" t="str">
            <v>11902</v>
          </cell>
          <cell r="H1834" t="str">
            <v>暂借款</v>
          </cell>
          <cell r="I1834" t="b">
            <v>1</v>
          </cell>
          <cell r="J1834">
            <v>11550</v>
          </cell>
          <cell r="K1834">
            <v>0</v>
          </cell>
          <cell r="L1834">
            <v>0</v>
          </cell>
        </row>
        <row r="1835">
          <cell r="A1835" t="str">
            <v>09</v>
          </cell>
          <cell r="B1835" t="str">
            <v>12</v>
          </cell>
          <cell r="C1835" t="str">
            <v>09</v>
          </cell>
          <cell r="D1835" t="str">
            <v>2</v>
          </cell>
          <cell r="E1835" t="str">
            <v>0008</v>
          </cell>
          <cell r="F1835" t="str">
            <v>0005</v>
          </cell>
          <cell r="G1835" t="str">
            <v>11902</v>
          </cell>
          <cell r="H1835" t="str">
            <v>暂借款</v>
          </cell>
          <cell r="I1835" t="b">
            <v>1</v>
          </cell>
          <cell r="J1835">
            <v>4500</v>
          </cell>
          <cell r="K1835">
            <v>0</v>
          </cell>
          <cell r="L1835">
            <v>0</v>
          </cell>
        </row>
        <row r="1836">
          <cell r="A1836" t="str">
            <v>09</v>
          </cell>
          <cell r="B1836" t="str">
            <v>15</v>
          </cell>
          <cell r="C1836" t="str">
            <v>09</v>
          </cell>
          <cell r="D1836" t="str">
            <v>2</v>
          </cell>
          <cell r="E1836" t="str">
            <v>0009</v>
          </cell>
          <cell r="F1836" t="str">
            <v>0001</v>
          </cell>
          <cell r="G1836" t="str">
            <v>11902</v>
          </cell>
          <cell r="H1836" t="str">
            <v>暂借款</v>
          </cell>
          <cell r="I1836" t="b">
            <v>1</v>
          </cell>
          <cell r="J1836">
            <v>2095000</v>
          </cell>
          <cell r="K1836">
            <v>0</v>
          </cell>
          <cell r="L1836">
            <v>0</v>
          </cell>
        </row>
        <row r="1837">
          <cell r="A1837" t="str">
            <v>09</v>
          </cell>
          <cell r="B1837" t="str">
            <v>15</v>
          </cell>
          <cell r="C1837" t="str">
            <v>09</v>
          </cell>
          <cell r="D1837" t="str">
            <v>2</v>
          </cell>
          <cell r="E1837" t="str">
            <v>0009</v>
          </cell>
          <cell r="F1837" t="str">
            <v>0002</v>
          </cell>
          <cell r="G1837" t="str">
            <v>11902</v>
          </cell>
          <cell r="H1837" t="str">
            <v>暂借款</v>
          </cell>
          <cell r="I1837" t="b">
            <v>1</v>
          </cell>
          <cell r="J1837">
            <v>20000</v>
          </cell>
          <cell r="K1837">
            <v>0</v>
          </cell>
          <cell r="L1837">
            <v>0</v>
          </cell>
        </row>
        <row r="1838">
          <cell r="A1838" t="str">
            <v>09</v>
          </cell>
          <cell r="B1838" t="str">
            <v>15</v>
          </cell>
          <cell r="C1838" t="str">
            <v>09</v>
          </cell>
          <cell r="D1838" t="str">
            <v>2</v>
          </cell>
          <cell r="E1838" t="str">
            <v>0009</v>
          </cell>
          <cell r="F1838" t="str">
            <v>0003</v>
          </cell>
          <cell r="G1838" t="str">
            <v>11902</v>
          </cell>
          <cell r="H1838" t="str">
            <v>暂借款</v>
          </cell>
          <cell r="I1838" t="b">
            <v>1</v>
          </cell>
          <cell r="J1838">
            <v>5000</v>
          </cell>
          <cell r="K1838">
            <v>0</v>
          </cell>
          <cell r="L1838">
            <v>0</v>
          </cell>
        </row>
        <row r="1839">
          <cell r="A1839" t="str">
            <v>09</v>
          </cell>
          <cell r="B1839" t="str">
            <v>15</v>
          </cell>
          <cell r="C1839" t="str">
            <v>09</v>
          </cell>
          <cell r="D1839" t="str">
            <v>2</v>
          </cell>
          <cell r="E1839" t="str">
            <v>0009</v>
          </cell>
          <cell r="F1839" t="str">
            <v>0004</v>
          </cell>
          <cell r="G1839" t="str">
            <v>11902</v>
          </cell>
          <cell r="H1839" t="str">
            <v>暂借款</v>
          </cell>
          <cell r="I1839" t="b">
            <v>1</v>
          </cell>
          <cell r="J1839">
            <v>1870000</v>
          </cell>
          <cell r="K1839">
            <v>0</v>
          </cell>
          <cell r="L1839">
            <v>0</v>
          </cell>
        </row>
        <row r="1840">
          <cell r="A1840" t="str">
            <v>09</v>
          </cell>
          <cell r="B1840" t="str">
            <v>01</v>
          </cell>
          <cell r="C1840" t="str">
            <v>09</v>
          </cell>
          <cell r="D1840" t="str">
            <v>3</v>
          </cell>
          <cell r="E1840" t="str">
            <v>0001</v>
          </cell>
          <cell r="F1840" t="str">
            <v>0002</v>
          </cell>
          <cell r="G1840" t="str">
            <v>11902</v>
          </cell>
          <cell r="H1840" t="str">
            <v>暂借款</v>
          </cell>
          <cell r="I1840" t="b">
            <v>0</v>
          </cell>
          <cell r="J1840">
            <v>3000000</v>
          </cell>
          <cell r="K1840">
            <v>0</v>
          </cell>
          <cell r="L1840">
            <v>0</v>
          </cell>
        </row>
        <row r="1841">
          <cell r="A1841" t="str">
            <v>09</v>
          </cell>
          <cell r="B1841" t="str">
            <v>21</v>
          </cell>
          <cell r="C1841" t="str">
            <v>09</v>
          </cell>
          <cell r="D1841" t="str">
            <v>3</v>
          </cell>
          <cell r="E1841" t="str">
            <v>0006</v>
          </cell>
          <cell r="F1841" t="str">
            <v>0003</v>
          </cell>
          <cell r="G1841" t="str">
            <v>11902</v>
          </cell>
          <cell r="H1841" t="str">
            <v>暂借款</v>
          </cell>
          <cell r="I1841" t="b">
            <v>0</v>
          </cell>
          <cell r="J1841">
            <v>2500000</v>
          </cell>
          <cell r="K1841">
            <v>0</v>
          </cell>
          <cell r="L1841">
            <v>0</v>
          </cell>
        </row>
        <row r="1842">
          <cell r="A1842" t="str">
            <v>09</v>
          </cell>
          <cell r="B1842" t="str">
            <v>21</v>
          </cell>
          <cell r="C1842" t="str">
            <v>09</v>
          </cell>
          <cell r="D1842" t="str">
            <v>3</v>
          </cell>
          <cell r="E1842" t="str">
            <v>0006</v>
          </cell>
          <cell r="F1842" t="str">
            <v>0004</v>
          </cell>
          <cell r="G1842" t="str">
            <v>11902</v>
          </cell>
          <cell r="H1842" t="str">
            <v>暂借款</v>
          </cell>
          <cell r="I1842" t="b">
            <v>0</v>
          </cell>
          <cell r="J1842">
            <v>1200000</v>
          </cell>
          <cell r="K1842">
            <v>0</v>
          </cell>
          <cell r="L1842">
            <v>0</v>
          </cell>
        </row>
        <row r="1843">
          <cell r="A1843" t="str">
            <v>09</v>
          </cell>
          <cell r="B1843" t="str">
            <v>01</v>
          </cell>
          <cell r="C1843" t="str">
            <v>09</v>
          </cell>
          <cell r="D1843" t="str">
            <v>4</v>
          </cell>
          <cell r="E1843" t="str">
            <v>0002</v>
          </cell>
          <cell r="F1843" t="str">
            <v>0002</v>
          </cell>
          <cell r="G1843" t="str">
            <v>11902</v>
          </cell>
          <cell r="H1843" t="str">
            <v>代付运费</v>
          </cell>
          <cell r="I1843" t="b">
            <v>1</v>
          </cell>
          <cell r="J1843">
            <v>3400</v>
          </cell>
          <cell r="K1843">
            <v>0</v>
          </cell>
          <cell r="L1843">
            <v>0</v>
          </cell>
        </row>
        <row r="1844">
          <cell r="A1844" t="str">
            <v>09</v>
          </cell>
          <cell r="B1844" t="str">
            <v>01</v>
          </cell>
          <cell r="C1844" t="str">
            <v>09</v>
          </cell>
          <cell r="D1844" t="str">
            <v>4</v>
          </cell>
          <cell r="E1844" t="str">
            <v>0002</v>
          </cell>
          <cell r="F1844" t="str">
            <v>0003</v>
          </cell>
          <cell r="G1844" t="str">
            <v>11902</v>
          </cell>
          <cell r="H1844" t="str">
            <v>代付运费</v>
          </cell>
          <cell r="I1844" t="b">
            <v>1</v>
          </cell>
          <cell r="J1844">
            <v>2200</v>
          </cell>
          <cell r="K1844">
            <v>0</v>
          </cell>
          <cell r="L1844">
            <v>0</v>
          </cell>
        </row>
        <row r="1845">
          <cell r="A1845" t="str">
            <v>09</v>
          </cell>
          <cell r="B1845" t="str">
            <v>01</v>
          </cell>
          <cell r="C1845" t="str">
            <v>09</v>
          </cell>
          <cell r="D1845" t="str">
            <v>4</v>
          </cell>
          <cell r="E1845" t="str">
            <v>0003</v>
          </cell>
          <cell r="F1845" t="str">
            <v>0002</v>
          </cell>
          <cell r="G1845" t="str">
            <v>11902</v>
          </cell>
          <cell r="H1845" t="str">
            <v>代付运费</v>
          </cell>
          <cell r="I1845" t="b">
            <v>1</v>
          </cell>
          <cell r="J1845">
            <v>21192.6</v>
          </cell>
          <cell r="K1845">
            <v>0</v>
          </cell>
          <cell r="L1845">
            <v>0</v>
          </cell>
        </row>
        <row r="1846">
          <cell r="A1846" t="str">
            <v>09</v>
          </cell>
          <cell r="B1846" t="str">
            <v>06</v>
          </cell>
          <cell r="C1846" t="str">
            <v>09</v>
          </cell>
          <cell r="D1846" t="str">
            <v>4</v>
          </cell>
          <cell r="E1846" t="str">
            <v>0009</v>
          </cell>
          <cell r="F1846" t="str">
            <v>0001</v>
          </cell>
          <cell r="G1846" t="str">
            <v>11902</v>
          </cell>
          <cell r="H1846" t="str">
            <v>暂借款</v>
          </cell>
          <cell r="I1846" t="b">
            <v>1</v>
          </cell>
          <cell r="J1846">
            <v>1500000</v>
          </cell>
          <cell r="K1846">
            <v>0</v>
          </cell>
          <cell r="L1846">
            <v>0</v>
          </cell>
        </row>
        <row r="1847">
          <cell r="A1847" t="str">
            <v>09</v>
          </cell>
          <cell r="B1847" t="str">
            <v>06</v>
          </cell>
          <cell r="C1847" t="str">
            <v>09</v>
          </cell>
          <cell r="D1847" t="str">
            <v>4</v>
          </cell>
          <cell r="E1847" t="str">
            <v>0009</v>
          </cell>
          <cell r="F1847" t="str">
            <v>0002</v>
          </cell>
          <cell r="G1847" t="str">
            <v>11902</v>
          </cell>
          <cell r="H1847" t="str">
            <v>暂借款</v>
          </cell>
          <cell r="I1847" t="b">
            <v>1</v>
          </cell>
          <cell r="J1847">
            <v>3800000</v>
          </cell>
          <cell r="K1847">
            <v>0</v>
          </cell>
          <cell r="L1847">
            <v>0</v>
          </cell>
        </row>
        <row r="1848">
          <cell r="A1848" t="str">
            <v>09</v>
          </cell>
          <cell r="B1848" t="str">
            <v>06</v>
          </cell>
          <cell r="C1848" t="str">
            <v>09</v>
          </cell>
          <cell r="D1848" t="str">
            <v>4</v>
          </cell>
          <cell r="E1848" t="str">
            <v>0009</v>
          </cell>
          <cell r="F1848" t="str">
            <v>0003</v>
          </cell>
          <cell r="G1848" t="str">
            <v>11902</v>
          </cell>
          <cell r="H1848" t="str">
            <v>暂借款</v>
          </cell>
          <cell r="I1848" t="b">
            <v>1</v>
          </cell>
          <cell r="J1848">
            <v>406580</v>
          </cell>
          <cell r="K1848">
            <v>0</v>
          </cell>
          <cell r="L1848">
            <v>0</v>
          </cell>
        </row>
        <row r="1849">
          <cell r="A1849" t="str">
            <v>09</v>
          </cell>
          <cell r="B1849" t="str">
            <v>08</v>
          </cell>
          <cell r="C1849" t="str">
            <v>09</v>
          </cell>
          <cell r="D1849" t="str">
            <v>4</v>
          </cell>
          <cell r="E1849" t="str">
            <v>0011</v>
          </cell>
          <cell r="F1849" t="str">
            <v>0001</v>
          </cell>
          <cell r="G1849" t="str">
            <v>11902</v>
          </cell>
          <cell r="H1849" t="str">
            <v>暂借款</v>
          </cell>
          <cell r="I1849" t="b">
            <v>1</v>
          </cell>
          <cell r="J1849">
            <v>1800000</v>
          </cell>
          <cell r="K1849">
            <v>0</v>
          </cell>
          <cell r="L1849">
            <v>0</v>
          </cell>
        </row>
        <row r="1850">
          <cell r="A1850" t="str">
            <v>09</v>
          </cell>
          <cell r="B1850" t="str">
            <v>08</v>
          </cell>
          <cell r="C1850" t="str">
            <v>09</v>
          </cell>
          <cell r="D1850" t="str">
            <v>4</v>
          </cell>
          <cell r="E1850" t="str">
            <v>0011</v>
          </cell>
          <cell r="F1850" t="str">
            <v>0002</v>
          </cell>
          <cell r="G1850" t="str">
            <v>11902</v>
          </cell>
          <cell r="H1850" t="str">
            <v>暂借款</v>
          </cell>
          <cell r="I1850" t="b">
            <v>1</v>
          </cell>
          <cell r="J1850">
            <v>500000</v>
          </cell>
          <cell r="K1850">
            <v>0</v>
          </cell>
          <cell r="L1850">
            <v>0</v>
          </cell>
        </row>
        <row r="1851">
          <cell r="A1851" t="str">
            <v>09</v>
          </cell>
          <cell r="B1851" t="str">
            <v>08</v>
          </cell>
          <cell r="C1851" t="str">
            <v>09</v>
          </cell>
          <cell r="D1851" t="str">
            <v>4</v>
          </cell>
          <cell r="E1851" t="str">
            <v>0011</v>
          </cell>
          <cell r="F1851" t="str">
            <v>0003</v>
          </cell>
          <cell r="G1851" t="str">
            <v>11902</v>
          </cell>
          <cell r="H1851" t="str">
            <v>暂借款</v>
          </cell>
          <cell r="I1851" t="b">
            <v>1</v>
          </cell>
          <cell r="J1851">
            <v>1000000</v>
          </cell>
          <cell r="K1851">
            <v>0</v>
          </cell>
          <cell r="L1851">
            <v>0</v>
          </cell>
        </row>
        <row r="1852">
          <cell r="A1852" t="str">
            <v>09</v>
          </cell>
          <cell r="B1852" t="str">
            <v>15</v>
          </cell>
          <cell r="C1852" t="str">
            <v>09</v>
          </cell>
          <cell r="D1852" t="str">
            <v>4</v>
          </cell>
          <cell r="E1852" t="str">
            <v>0020</v>
          </cell>
          <cell r="F1852" t="str">
            <v>0001</v>
          </cell>
          <cell r="G1852" t="str">
            <v>11902</v>
          </cell>
          <cell r="H1852" t="str">
            <v>暂借款</v>
          </cell>
          <cell r="I1852" t="b">
            <v>1</v>
          </cell>
          <cell r="J1852">
            <v>2000000</v>
          </cell>
          <cell r="K1852">
            <v>0</v>
          </cell>
          <cell r="L1852">
            <v>0</v>
          </cell>
        </row>
        <row r="1853">
          <cell r="A1853" t="str">
            <v>09</v>
          </cell>
          <cell r="B1853" t="str">
            <v>15</v>
          </cell>
          <cell r="C1853" t="str">
            <v>09</v>
          </cell>
          <cell r="D1853" t="str">
            <v>4</v>
          </cell>
          <cell r="E1853" t="str">
            <v>0020</v>
          </cell>
          <cell r="F1853" t="str">
            <v>0002</v>
          </cell>
          <cell r="G1853" t="str">
            <v>11902</v>
          </cell>
          <cell r="H1853" t="str">
            <v>暂借款</v>
          </cell>
          <cell r="I1853" t="b">
            <v>1</v>
          </cell>
          <cell r="J1853">
            <v>600000</v>
          </cell>
          <cell r="K1853">
            <v>0</v>
          </cell>
          <cell r="L1853">
            <v>0</v>
          </cell>
        </row>
        <row r="1854">
          <cell r="A1854" t="str">
            <v>09</v>
          </cell>
          <cell r="B1854" t="str">
            <v>15</v>
          </cell>
          <cell r="C1854" t="str">
            <v>09</v>
          </cell>
          <cell r="D1854" t="str">
            <v>4</v>
          </cell>
          <cell r="E1854" t="str">
            <v>0020</v>
          </cell>
          <cell r="F1854" t="str">
            <v>0003</v>
          </cell>
          <cell r="G1854" t="str">
            <v>11902</v>
          </cell>
          <cell r="H1854" t="str">
            <v>暂借款</v>
          </cell>
          <cell r="I1854" t="b">
            <v>1</v>
          </cell>
          <cell r="J1854">
            <v>1000000</v>
          </cell>
          <cell r="K1854">
            <v>0</v>
          </cell>
          <cell r="L1854">
            <v>0</v>
          </cell>
        </row>
        <row r="1855">
          <cell r="A1855" t="str">
            <v>09</v>
          </cell>
          <cell r="B1855" t="str">
            <v>15</v>
          </cell>
          <cell r="C1855" t="str">
            <v>09</v>
          </cell>
          <cell r="D1855" t="str">
            <v>4</v>
          </cell>
          <cell r="E1855" t="str">
            <v>0020</v>
          </cell>
          <cell r="F1855" t="str">
            <v>0004</v>
          </cell>
          <cell r="G1855" t="str">
            <v>11902</v>
          </cell>
          <cell r="H1855" t="str">
            <v>暂借款</v>
          </cell>
          <cell r="I1855" t="b">
            <v>1</v>
          </cell>
          <cell r="J1855">
            <v>500000</v>
          </cell>
          <cell r="K1855">
            <v>0</v>
          </cell>
          <cell r="L1855">
            <v>0</v>
          </cell>
        </row>
        <row r="1856">
          <cell r="A1856" t="str">
            <v>09</v>
          </cell>
          <cell r="B1856" t="str">
            <v>23</v>
          </cell>
          <cell r="C1856" t="str">
            <v>09</v>
          </cell>
          <cell r="D1856" t="str">
            <v>4</v>
          </cell>
          <cell r="E1856" t="str">
            <v>0023</v>
          </cell>
          <cell r="F1856" t="str">
            <v>0003</v>
          </cell>
          <cell r="G1856" t="str">
            <v>11902</v>
          </cell>
          <cell r="H1856" t="str">
            <v>暂借款</v>
          </cell>
          <cell r="I1856" t="b">
            <v>1</v>
          </cell>
          <cell r="J1856">
            <v>500000</v>
          </cell>
          <cell r="K1856">
            <v>0</v>
          </cell>
          <cell r="L1856">
            <v>0</v>
          </cell>
        </row>
        <row r="1857">
          <cell r="A1857" t="str">
            <v>09</v>
          </cell>
          <cell r="B1857" t="str">
            <v>23</v>
          </cell>
          <cell r="C1857" t="str">
            <v>09</v>
          </cell>
          <cell r="D1857" t="str">
            <v>4</v>
          </cell>
          <cell r="E1857" t="str">
            <v>0023</v>
          </cell>
          <cell r="F1857" t="str">
            <v>0004</v>
          </cell>
          <cell r="G1857" t="str">
            <v>11902</v>
          </cell>
          <cell r="H1857" t="str">
            <v>暂借款</v>
          </cell>
          <cell r="I1857" t="b">
            <v>1</v>
          </cell>
          <cell r="J1857">
            <v>1600000</v>
          </cell>
          <cell r="K1857">
            <v>0</v>
          </cell>
          <cell r="L1857">
            <v>0</v>
          </cell>
        </row>
        <row r="1858">
          <cell r="A1858" t="str">
            <v>09</v>
          </cell>
          <cell r="B1858" t="str">
            <v>06</v>
          </cell>
          <cell r="C1858" t="str">
            <v>09</v>
          </cell>
          <cell r="D1858" t="str">
            <v>5</v>
          </cell>
          <cell r="E1858" t="str">
            <v>0001</v>
          </cell>
          <cell r="F1858" t="str">
            <v>0002</v>
          </cell>
          <cell r="G1858" t="str">
            <v>11902</v>
          </cell>
          <cell r="H1858" t="str">
            <v>转本月酒店工人工资</v>
          </cell>
          <cell r="I1858" t="b">
            <v>1</v>
          </cell>
          <cell r="J1858">
            <v>4488</v>
          </cell>
          <cell r="K1858">
            <v>0</v>
          </cell>
          <cell r="L1858">
            <v>0</v>
          </cell>
        </row>
        <row r="1859">
          <cell r="A1859" t="str">
            <v>09</v>
          </cell>
          <cell r="B1859" t="str">
            <v>18</v>
          </cell>
          <cell r="C1859" t="str">
            <v>09</v>
          </cell>
          <cell r="D1859" t="str">
            <v>5</v>
          </cell>
          <cell r="E1859" t="str">
            <v>0003</v>
          </cell>
          <cell r="F1859" t="str">
            <v>0002</v>
          </cell>
          <cell r="G1859" t="str">
            <v>11902</v>
          </cell>
          <cell r="H1859" t="str">
            <v>转调正98.12.5-19#收拨付基金</v>
          </cell>
          <cell r="I1859" t="b">
            <v>0</v>
          </cell>
          <cell r="J1859">
            <v>79630.97</v>
          </cell>
          <cell r="K1859">
            <v>0</v>
          </cell>
          <cell r="L1859">
            <v>0</v>
          </cell>
        </row>
        <row r="1860">
          <cell r="A1860" t="str">
            <v>09</v>
          </cell>
          <cell r="B1860" t="str">
            <v>18</v>
          </cell>
          <cell r="C1860" t="str">
            <v>09</v>
          </cell>
          <cell r="D1860" t="str">
            <v>5</v>
          </cell>
          <cell r="E1860" t="str">
            <v>0003</v>
          </cell>
          <cell r="F1860" t="str">
            <v>0003</v>
          </cell>
          <cell r="G1860" t="str">
            <v>11902</v>
          </cell>
          <cell r="H1860" t="str">
            <v>转调正98.12.5-19#暖气设施费</v>
          </cell>
          <cell r="I1860" t="b">
            <v>0</v>
          </cell>
          <cell r="J1860">
            <v>56469</v>
          </cell>
          <cell r="K1860">
            <v>0</v>
          </cell>
          <cell r="L1860">
            <v>0</v>
          </cell>
        </row>
        <row r="1861">
          <cell r="A1861" t="str">
            <v>09</v>
          </cell>
          <cell r="B1861" t="str">
            <v>18</v>
          </cell>
          <cell r="C1861" t="str">
            <v>09</v>
          </cell>
          <cell r="D1861" t="str">
            <v>5</v>
          </cell>
          <cell r="E1861" t="str">
            <v>0003</v>
          </cell>
          <cell r="F1861" t="str">
            <v>0005</v>
          </cell>
          <cell r="G1861" t="str">
            <v>11902</v>
          </cell>
          <cell r="H1861" t="str">
            <v>转冲销2000.3月5-1#凭证</v>
          </cell>
          <cell r="I1861" t="b">
            <v>1</v>
          </cell>
          <cell r="J1861">
            <v>-9118.9</v>
          </cell>
          <cell r="K1861">
            <v>0</v>
          </cell>
          <cell r="L1861">
            <v>0</v>
          </cell>
        </row>
        <row r="1862">
          <cell r="A1862" t="str">
            <v>09</v>
          </cell>
          <cell r="B1862" t="str">
            <v>18</v>
          </cell>
          <cell r="C1862" t="str">
            <v>09</v>
          </cell>
          <cell r="D1862" t="str">
            <v>5</v>
          </cell>
          <cell r="E1862" t="str">
            <v>0003</v>
          </cell>
          <cell r="F1862" t="str">
            <v>0007</v>
          </cell>
          <cell r="G1862" t="str">
            <v>11902</v>
          </cell>
          <cell r="H1862" t="str">
            <v>转冲销2000.3月5-1#凭证</v>
          </cell>
          <cell r="I1862" t="b">
            <v>0</v>
          </cell>
          <cell r="J1862">
            <v>-7390</v>
          </cell>
          <cell r="K1862">
            <v>0</v>
          </cell>
          <cell r="L1862">
            <v>0</v>
          </cell>
        </row>
        <row r="1863">
          <cell r="A1863" t="str">
            <v>09</v>
          </cell>
          <cell r="B1863" t="str">
            <v>18</v>
          </cell>
          <cell r="C1863" t="str">
            <v>09</v>
          </cell>
          <cell r="D1863" t="str">
            <v>5</v>
          </cell>
          <cell r="E1863" t="str">
            <v>0004</v>
          </cell>
          <cell r="F1863" t="str">
            <v>0001</v>
          </cell>
          <cell r="G1863" t="str">
            <v>11902</v>
          </cell>
          <cell r="H1863" t="str">
            <v>转杨华玲售房改价房款</v>
          </cell>
          <cell r="I1863" t="b">
            <v>1</v>
          </cell>
          <cell r="J1863">
            <v>3216</v>
          </cell>
          <cell r="K1863">
            <v>0</v>
          </cell>
          <cell r="L1863">
            <v>0</v>
          </cell>
        </row>
        <row r="1864">
          <cell r="A1864" t="str">
            <v>09</v>
          </cell>
          <cell r="B1864" t="str">
            <v>18</v>
          </cell>
          <cell r="C1864" t="str">
            <v>09</v>
          </cell>
          <cell r="D1864" t="str">
            <v>5</v>
          </cell>
          <cell r="E1864" t="str">
            <v>0004</v>
          </cell>
          <cell r="F1864" t="str">
            <v>0004</v>
          </cell>
          <cell r="G1864" t="str">
            <v>11902</v>
          </cell>
          <cell r="H1864" t="str">
            <v>转住房基金专户利息款</v>
          </cell>
          <cell r="I1864" t="b">
            <v>1</v>
          </cell>
          <cell r="J1864">
            <v>41902.800000000003</v>
          </cell>
          <cell r="K1864">
            <v>0</v>
          </cell>
          <cell r="L1864">
            <v>0</v>
          </cell>
        </row>
        <row r="1865">
          <cell r="A1865" t="str">
            <v>09</v>
          </cell>
          <cell r="B1865" t="str">
            <v>18</v>
          </cell>
          <cell r="C1865" t="str">
            <v>09</v>
          </cell>
          <cell r="D1865" t="str">
            <v>5</v>
          </cell>
          <cell r="E1865" t="str">
            <v>0005</v>
          </cell>
          <cell r="F1865" t="str">
            <v>0002</v>
          </cell>
          <cell r="G1865" t="str">
            <v>11902</v>
          </cell>
          <cell r="H1865" t="str">
            <v>转7-8月份餐费</v>
          </cell>
          <cell r="I1865" t="b">
            <v>0</v>
          </cell>
          <cell r="J1865">
            <v>28120.5</v>
          </cell>
          <cell r="K1865">
            <v>0</v>
          </cell>
          <cell r="L1865">
            <v>0</v>
          </cell>
        </row>
        <row r="1866">
          <cell r="A1866" t="str">
            <v>09</v>
          </cell>
          <cell r="B1866" t="str">
            <v>18</v>
          </cell>
          <cell r="C1866" t="str">
            <v>09</v>
          </cell>
          <cell r="D1866" t="str">
            <v>5</v>
          </cell>
          <cell r="E1866" t="str">
            <v>0006</v>
          </cell>
          <cell r="F1866" t="str">
            <v>0001</v>
          </cell>
          <cell r="G1866" t="str">
            <v>11902</v>
          </cell>
          <cell r="H1866" t="str">
            <v>转代报销个人借款</v>
          </cell>
          <cell r="I1866" t="b">
            <v>1</v>
          </cell>
          <cell r="J1866">
            <v>15414.9</v>
          </cell>
          <cell r="K1866">
            <v>0</v>
          </cell>
          <cell r="L1866">
            <v>0</v>
          </cell>
        </row>
        <row r="1867">
          <cell r="A1867" t="str">
            <v>09</v>
          </cell>
          <cell r="B1867" t="str">
            <v>24</v>
          </cell>
          <cell r="C1867" t="str">
            <v>09</v>
          </cell>
          <cell r="D1867" t="str">
            <v>5</v>
          </cell>
          <cell r="E1867" t="str">
            <v>0011</v>
          </cell>
          <cell r="F1867" t="str">
            <v>0004</v>
          </cell>
          <cell r="G1867" t="str">
            <v>11902</v>
          </cell>
          <cell r="H1867" t="str">
            <v>转借款</v>
          </cell>
          <cell r="I1867" t="b">
            <v>0</v>
          </cell>
          <cell r="J1867">
            <v>687169.21</v>
          </cell>
          <cell r="K1867">
            <v>0</v>
          </cell>
          <cell r="L1867">
            <v>0</v>
          </cell>
        </row>
        <row r="1868">
          <cell r="A1868" t="str">
            <v>09</v>
          </cell>
          <cell r="B1868" t="str">
            <v>24</v>
          </cell>
          <cell r="C1868" t="str">
            <v>09</v>
          </cell>
          <cell r="D1868" t="str">
            <v>5</v>
          </cell>
          <cell r="E1868" t="str">
            <v>0013</v>
          </cell>
          <cell r="F1868" t="str">
            <v>0003</v>
          </cell>
          <cell r="G1868" t="str">
            <v>11902</v>
          </cell>
          <cell r="H1868" t="str">
            <v>转购平原果汁384.93吨</v>
          </cell>
          <cell r="I1868" t="b">
            <v>0</v>
          </cell>
          <cell r="J1868">
            <v>1732185</v>
          </cell>
          <cell r="K1868">
            <v>0</v>
          </cell>
          <cell r="L1868">
            <v>0</v>
          </cell>
        </row>
        <row r="1869">
          <cell r="A1869" t="str">
            <v>09</v>
          </cell>
          <cell r="B1869" t="str">
            <v>25</v>
          </cell>
          <cell r="C1869" t="str">
            <v>09</v>
          </cell>
          <cell r="D1869" t="str">
            <v>5</v>
          </cell>
          <cell r="E1869" t="str">
            <v>0014</v>
          </cell>
          <cell r="F1869" t="str">
            <v>0003</v>
          </cell>
          <cell r="G1869" t="str">
            <v>11902</v>
          </cell>
          <cell r="H1869" t="str">
            <v>转购五莲果汁260吨</v>
          </cell>
          <cell r="I1869" t="b">
            <v>0</v>
          </cell>
          <cell r="J1869">
            <v>1170000</v>
          </cell>
          <cell r="K1869">
            <v>0</v>
          </cell>
          <cell r="L1869">
            <v>0</v>
          </cell>
        </row>
        <row r="1870">
          <cell r="A1870" t="str">
            <v>09</v>
          </cell>
          <cell r="B1870" t="str">
            <v>25</v>
          </cell>
          <cell r="C1870" t="str">
            <v>09</v>
          </cell>
          <cell r="D1870" t="str">
            <v>5</v>
          </cell>
          <cell r="E1870" t="str">
            <v>0015</v>
          </cell>
          <cell r="F1870" t="str">
            <v>0004</v>
          </cell>
          <cell r="G1870" t="str">
            <v>11902</v>
          </cell>
          <cell r="H1870" t="str">
            <v>转借款</v>
          </cell>
          <cell r="I1870" t="b">
            <v>0</v>
          </cell>
          <cell r="J1870">
            <v>266998.26</v>
          </cell>
          <cell r="K1870">
            <v>0</v>
          </cell>
          <cell r="L1870">
            <v>0</v>
          </cell>
        </row>
        <row r="1871">
          <cell r="A1871" t="str">
            <v>09</v>
          </cell>
          <cell r="B1871" t="str">
            <v>25</v>
          </cell>
          <cell r="C1871" t="str">
            <v>09</v>
          </cell>
          <cell r="D1871" t="str">
            <v>5</v>
          </cell>
          <cell r="E1871" t="str">
            <v>0015</v>
          </cell>
          <cell r="F1871" t="str">
            <v>0005</v>
          </cell>
          <cell r="G1871" t="str">
            <v>11902</v>
          </cell>
          <cell r="H1871" t="str">
            <v>转借款</v>
          </cell>
          <cell r="I1871" t="b">
            <v>0</v>
          </cell>
          <cell r="J1871">
            <v>262121.2</v>
          </cell>
          <cell r="K1871">
            <v>0</v>
          </cell>
          <cell r="L1871">
            <v>0</v>
          </cell>
        </row>
        <row r="1872">
          <cell r="A1872" t="str">
            <v>09</v>
          </cell>
          <cell r="B1872" t="str">
            <v>25</v>
          </cell>
          <cell r="C1872" t="str">
            <v>09</v>
          </cell>
          <cell r="D1872" t="str">
            <v>5</v>
          </cell>
          <cell r="E1872" t="str">
            <v>0017</v>
          </cell>
          <cell r="F1872" t="str">
            <v>0005</v>
          </cell>
          <cell r="G1872" t="str">
            <v>11902</v>
          </cell>
          <cell r="H1872" t="str">
            <v>转鲁菱公司代扣水电.个人借款等</v>
          </cell>
          <cell r="I1872" t="b">
            <v>1</v>
          </cell>
          <cell r="J1872">
            <v>8577.0400000000009</v>
          </cell>
          <cell r="K1872">
            <v>0</v>
          </cell>
          <cell r="L1872">
            <v>0</v>
          </cell>
        </row>
        <row r="1873">
          <cell r="A1873" t="str">
            <v>09</v>
          </cell>
          <cell r="B1873" t="str">
            <v>25</v>
          </cell>
          <cell r="C1873" t="str">
            <v>09</v>
          </cell>
          <cell r="D1873" t="str">
            <v>5</v>
          </cell>
          <cell r="E1873" t="str">
            <v>0017</v>
          </cell>
          <cell r="F1873" t="str">
            <v>0006</v>
          </cell>
          <cell r="G1873" t="str">
            <v>11902</v>
          </cell>
          <cell r="H1873" t="str">
            <v>转尚进公司代扣水电费.收视费等</v>
          </cell>
          <cell r="I1873" t="b">
            <v>1</v>
          </cell>
          <cell r="J1873">
            <v>1062.3</v>
          </cell>
          <cell r="K1873">
            <v>0</v>
          </cell>
          <cell r="L1873">
            <v>0</v>
          </cell>
        </row>
        <row r="1874">
          <cell r="A1874" t="str">
            <v>09</v>
          </cell>
          <cell r="B1874" t="str">
            <v>25</v>
          </cell>
          <cell r="C1874" t="str">
            <v>09</v>
          </cell>
          <cell r="D1874" t="str">
            <v>5</v>
          </cell>
          <cell r="E1874" t="str">
            <v>0017</v>
          </cell>
          <cell r="F1874" t="str">
            <v>0007</v>
          </cell>
          <cell r="G1874" t="str">
            <v>11902</v>
          </cell>
          <cell r="H1874" t="str">
            <v>转还借款</v>
          </cell>
          <cell r="I1874" t="b">
            <v>0</v>
          </cell>
          <cell r="J1874">
            <v>480</v>
          </cell>
          <cell r="K1874">
            <v>0</v>
          </cell>
          <cell r="L1874">
            <v>0</v>
          </cell>
        </row>
        <row r="1875">
          <cell r="A1875" t="str">
            <v>09</v>
          </cell>
          <cell r="B1875" t="str">
            <v>25</v>
          </cell>
          <cell r="C1875" t="str">
            <v>09</v>
          </cell>
          <cell r="D1875" t="str">
            <v>5</v>
          </cell>
          <cell r="E1875" t="str">
            <v>0017</v>
          </cell>
          <cell r="F1875" t="str">
            <v>0008</v>
          </cell>
          <cell r="G1875" t="str">
            <v>11902</v>
          </cell>
          <cell r="H1875" t="str">
            <v>转还借款</v>
          </cell>
          <cell r="I1875" t="b">
            <v>0</v>
          </cell>
          <cell r="J1875">
            <v>600</v>
          </cell>
          <cell r="K1875">
            <v>0</v>
          </cell>
          <cell r="L1875">
            <v>0</v>
          </cell>
        </row>
        <row r="1876">
          <cell r="A1876" t="str">
            <v>09</v>
          </cell>
          <cell r="B1876" t="str">
            <v>25</v>
          </cell>
          <cell r="C1876" t="str">
            <v>09</v>
          </cell>
          <cell r="D1876" t="str">
            <v>5</v>
          </cell>
          <cell r="E1876" t="str">
            <v>0017</v>
          </cell>
          <cell r="F1876" t="str">
            <v>0009</v>
          </cell>
          <cell r="G1876" t="str">
            <v>11902</v>
          </cell>
          <cell r="H1876" t="str">
            <v>转还借款</v>
          </cell>
          <cell r="I1876" t="b">
            <v>0</v>
          </cell>
          <cell r="J1876">
            <v>600</v>
          </cell>
          <cell r="K1876">
            <v>0</v>
          </cell>
          <cell r="L1876">
            <v>0</v>
          </cell>
        </row>
        <row r="1877">
          <cell r="A1877" t="str">
            <v>09</v>
          </cell>
          <cell r="B1877" t="str">
            <v>25</v>
          </cell>
          <cell r="C1877" t="str">
            <v>09</v>
          </cell>
          <cell r="D1877" t="str">
            <v>5</v>
          </cell>
          <cell r="E1877" t="str">
            <v>0017</v>
          </cell>
          <cell r="F1877" t="str">
            <v>0011</v>
          </cell>
          <cell r="G1877" t="str">
            <v>11902</v>
          </cell>
          <cell r="H1877" t="str">
            <v>转代收果汁款</v>
          </cell>
          <cell r="I1877" t="b">
            <v>1</v>
          </cell>
          <cell r="J1877">
            <v>1710</v>
          </cell>
          <cell r="K1877">
            <v>0</v>
          </cell>
          <cell r="L1877">
            <v>0</v>
          </cell>
        </row>
        <row r="1878">
          <cell r="A1878" t="str">
            <v>09</v>
          </cell>
          <cell r="B1878" t="str">
            <v>28</v>
          </cell>
          <cell r="C1878" t="str">
            <v>09</v>
          </cell>
          <cell r="D1878" t="str">
            <v>5</v>
          </cell>
          <cell r="E1878" t="str">
            <v>0021</v>
          </cell>
          <cell r="F1878" t="str">
            <v>0001</v>
          </cell>
          <cell r="G1878" t="str">
            <v>11902</v>
          </cell>
          <cell r="H1878" t="str">
            <v>转户</v>
          </cell>
          <cell r="I1878" t="b">
            <v>1</v>
          </cell>
          <cell r="J1878">
            <v>75314.02</v>
          </cell>
          <cell r="K1878">
            <v>0</v>
          </cell>
          <cell r="L1878">
            <v>0</v>
          </cell>
        </row>
        <row r="1879">
          <cell r="A1879" t="str">
            <v>09</v>
          </cell>
          <cell r="B1879" t="str">
            <v>28</v>
          </cell>
          <cell r="C1879" t="str">
            <v>09</v>
          </cell>
          <cell r="D1879" t="str">
            <v>5</v>
          </cell>
          <cell r="E1879" t="str">
            <v>0023</v>
          </cell>
          <cell r="F1879" t="str">
            <v>0001</v>
          </cell>
          <cell r="G1879" t="str">
            <v>11902</v>
          </cell>
          <cell r="H1879" t="str">
            <v>转宝鸡分公司8月份耗材料款</v>
          </cell>
          <cell r="I1879" t="b">
            <v>1</v>
          </cell>
          <cell r="J1879">
            <v>174491.17</v>
          </cell>
          <cell r="K1879">
            <v>0</v>
          </cell>
          <cell r="L1879">
            <v>0</v>
          </cell>
        </row>
        <row r="1880">
          <cell r="A1880" t="str">
            <v>09</v>
          </cell>
          <cell r="B1880" t="str">
            <v>28</v>
          </cell>
          <cell r="C1880" t="str">
            <v>09</v>
          </cell>
          <cell r="D1880" t="str">
            <v>5</v>
          </cell>
          <cell r="E1880" t="str">
            <v>0023</v>
          </cell>
          <cell r="F1880" t="str">
            <v>0002</v>
          </cell>
          <cell r="G1880" t="str">
            <v>11902</v>
          </cell>
          <cell r="H1880" t="str">
            <v>转韩城分公司8月份耗材料款</v>
          </cell>
          <cell r="I1880" t="b">
            <v>1</v>
          </cell>
          <cell r="J1880">
            <v>476763.3</v>
          </cell>
          <cell r="K1880">
            <v>0</v>
          </cell>
          <cell r="L1880">
            <v>0</v>
          </cell>
        </row>
        <row r="1881">
          <cell r="A1881" t="str">
            <v>09</v>
          </cell>
          <cell r="B1881" t="str">
            <v>28</v>
          </cell>
          <cell r="C1881" t="str">
            <v>09</v>
          </cell>
          <cell r="D1881" t="str">
            <v>5</v>
          </cell>
          <cell r="E1881" t="str">
            <v>0024</v>
          </cell>
          <cell r="F1881" t="str">
            <v>0001</v>
          </cell>
          <cell r="G1881" t="str">
            <v>11902</v>
          </cell>
          <cell r="H1881" t="str">
            <v>转本月尚进公司耗材料</v>
          </cell>
          <cell r="I1881" t="b">
            <v>1</v>
          </cell>
          <cell r="J1881">
            <v>335238.71999999997</v>
          </cell>
          <cell r="K1881">
            <v>0</v>
          </cell>
          <cell r="L1881">
            <v>0</v>
          </cell>
        </row>
        <row r="1882">
          <cell r="A1882" t="str">
            <v>09</v>
          </cell>
          <cell r="B1882" t="str">
            <v>28</v>
          </cell>
          <cell r="C1882" t="str">
            <v>09</v>
          </cell>
          <cell r="D1882" t="str">
            <v>5</v>
          </cell>
          <cell r="E1882" t="str">
            <v>0024</v>
          </cell>
          <cell r="F1882" t="str">
            <v>0002</v>
          </cell>
          <cell r="G1882" t="str">
            <v>11902</v>
          </cell>
          <cell r="H1882" t="str">
            <v>转本月鲁菱公司耗8.9月份材料</v>
          </cell>
          <cell r="I1882" t="b">
            <v>1</v>
          </cell>
          <cell r="J1882">
            <v>1114667.56</v>
          </cell>
          <cell r="K1882">
            <v>0</v>
          </cell>
          <cell r="L1882">
            <v>0</v>
          </cell>
        </row>
        <row r="1883">
          <cell r="A1883" t="str">
            <v>09</v>
          </cell>
          <cell r="B1883" t="str">
            <v>28</v>
          </cell>
          <cell r="C1883" t="str">
            <v>09</v>
          </cell>
          <cell r="D1883" t="str">
            <v>5</v>
          </cell>
          <cell r="E1883" t="str">
            <v>0024</v>
          </cell>
          <cell r="F1883" t="str">
            <v>0003</v>
          </cell>
          <cell r="G1883" t="str">
            <v>11902</v>
          </cell>
          <cell r="H1883" t="str">
            <v>转本月平原分公司耗材料</v>
          </cell>
          <cell r="I1883" t="b">
            <v>1</v>
          </cell>
          <cell r="J1883">
            <v>60224.58</v>
          </cell>
          <cell r="K1883">
            <v>0</v>
          </cell>
          <cell r="L1883">
            <v>0</v>
          </cell>
        </row>
        <row r="1884">
          <cell r="A1884" t="str">
            <v>09</v>
          </cell>
          <cell r="B1884" t="str">
            <v>28</v>
          </cell>
          <cell r="C1884" t="str">
            <v>09</v>
          </cell>
          <cell r="D1884" t="str">
            <v>5</v>
          </cell>
          <cell r="E1884" t="str">
            <v>0024</v>
          </cell>
          <cell r="F1884" t="str">
            <v>0004</v>
          </cell>
          <cell r="G1884" t="str">
            <v>11902</v>
          </cell>
          <cell r="H1884" t="str">
            <v>转本月五莲分公司耗材料</v>
          </cell>
          <cell r="I1884" t="b">
            <v>1</v>
          </cell>
          <cell r="J1884">
            <v>14649.57</v>
          </cell>
          <cell r="K1884">
            <v>0</v>
          </cell>
          <cell r="L1884">
            <v>0</v>
          </cell>
        </row>
        <row r="1885">
          <cell r="A1885" t="str">
            <v>09</v>
          </cell>
          <cell r="B1885" t="str">
            <v>28</v>
          </cell>
          <cell r="C1885" t="str">
            <v>09</v>
          </cell>
          <cell r="D1885" t="str">
            <v>5</v>
          </cell>
          <cell r="E1885" t="str">
            <v>0024</v>
          </cell>
          <cell r="F1885" t="str">
            <v>0005</v>
          </cell>
          <cell r="G1885" t="str">
            <v>11902</v>
          </cell>
          <cell r="H1885" t="str">
            <v>转本月韩城分公司耗材料</v>
          </cell>
          <cell r="I1885" t="b">
            <v>1</v>
          </cell>
          <cell r="J1885">
            <v>83616.39</v>
          </cell>
          <cell r="K1885">
            <v>0</v>
          </cell>
          <cell r="L1885">
            <v>0</v>
          </cell>
        </row>
        <row r="1886">
          <cell r="A1886" t="str">
            <v>09</v>
          </cell>
          <cell r="B1886" t="str">
            <v>28</v>
          </cell>
          <cell r="C1886" t="str">
            <v>09</v>
          </cell>
          <cell r="D1886" t="str">
            <v>5</v>
          </cell>
          <cell r="E1886" t="str">
            <v>0024</v>
          </cell>
          <cell r="F1886" t="str">
            <v>0006</v>
          </cell>
          <cell r="G1886" t="str">
            <v>11902</v>
          </cell>
          <cell r="H1886" t="str">
            <v>转本月卢龙分公司耗材料</v>
          </cell>
          <cell r="I1886" t="b">
            <v>1</v>
          </cell>
          <cell r="J1886">
            <v>58232.43</v>
          </cell>
          <cell r="K1886">
            <v>0</v>
          </cell>
          <cell r="L1886">
            <v>0</v>
          </cell>
        </row>
        <row r="1887">
          <cell r="A1887" t="str">
            <v>09</v>
          </cell>
          <cell r="B1887" t="str">
            <v>30</v>
          </cell>
          <cell r="C1887" t="str">
            <v>09</v>
          </cell>
          <cell r="D1887" t="str">
            <v>5</v>
          </cell>
          <cell r="E1887" t="str">
            <v>0034</v>
          </cell>
          <cell r="F1887" t="str">
            <v>0001</v>
          </cell>
          <cell r="G1887" t="str">
            <v>11902</v>
          </cell>
          <cell r="H1887" t="str">
            <v>转本月共同管理费用</v>
          </cell>
          <cell r="I1887" t="b">
            <v>1</v>
          </cell>
          <cell r="J1887">
            <v>97260.25</v>
          </cell>
          <cell r="K1887">
            <v>0</v>
          </cell>
          <cell r="L1887">
            <v>0</v>
          </cell>
        </row>
        <row r="1888">
          <cell r="A1888" t="str">
            <v>09</v>
          </cell>
          <cell r="B1888" t="str">
            <v>30</v>
          </cell>
          <cell r="C1888" t="str">
            <v>09</v>
          </cell>
          <cell r="D1888" t="str">
            <v>5</v>
          </cell>
          <cell r="E1888" t="str">
            <v>0034</v>
          </cell>
          <cell r="F1888" t="str">
            <v>0002</v>
          </cell>
          <cell r="G1888" t="str">
            <v>11902</v>
          </cell>
          <cell r="H1888" t="str">
            <v>转本月共同管理费用</v>
          </cell>
          <cell r="I1888" t="b">
            <v>1</v>
          </cell>
          <cell r="J1888">
            <v>40172.69</v>
          </cell>
          <cell r="K1888">
            <v>0</v>
          </cell>
          <cell r="L1888">
            <v>0</v>
          </cell>
        </row>
        <row r="1889">
          <cell r="A1889" t="str">
            <v>10</v>
          </cell>
          <cell r="B1889" t="str">
            <v>20</v>
          </cell>
          <cell r="C1889" t="str">
            <v>10</v>
          </cell>
          <cell r="D1889" t="str">
            <v>1</v>
          </cell>
          <cell r="E1889" t="str">
            <v>0005</v>
          </cell>
          <cell r="F1889" t="str">
            <v>0002</v>
          </cell>
          <cell r="G1889" t="str">
            <v>11902</v>
          </cell>
          <cell r="H1889" t="str">
            <v>收借款</v>
          </cell>
          <cell r="I1889" t="b">
            <v>0</v>
          </cell>
          <cell r="J1889">
            <v>420000</v>
          </cell>
          <cell r="K1889">
            <v>0</v>
          </cell>
          <cell r="L1889">
            <v>0</v>
          </cell>
        </row>
        <row r="1890">
          <cell r="A1890" t="str">
            <v>10</v>
          </cell>
          <cell r="B1890" t="str">
            <v>02</v>
          </cell>
          <cell r="C1890" t="str">
            <v>10</v>
          </cell>
          <cell r="D1890" t="str">
            <v>2</v>
          </cell>
          <cell r="E1890" t="str">
            <v>0003</v>
          </cell>
          <cell r="F1890" t="str">
            <v>0002</v>
          </cell>
          <cell r="G1890" t="str">
            <v>11902</v>
          </cell>
          <cell r="H1890" t="str">
            <v>暂借款</v>
          </cell>
          <cell r="I1890" t="b">
            <v>1</v>
          </cell>
          <cell r="J1890">
            <v>2278</v>
          </cell>
          <cell r="K1890">
            <v>0</v>
          </cell>
          <cell r="L1890">
            <v>0</v>
          </cell>
        </row>
        <row r="1891">
          <cell r="A1891" t="str">
            <v>10</v>
          </cell>
          <cell r="B1891" t="str">
            <v>02</v>
          </cell>
          <cell r="C1891" t="str">
            <v>10</v>
          </cell>
          <cell r="D1891" t="str">
            <v>2</v>
          </cell>
          <cell r="E1891" t="str">
            <v>0003</v>
          </cell>
          <cell r="F1891" t="str">
            <v>0003</v>
          </cell>
          <cell r="G1891" t="str">
            <v>11902</v>
          </cell>
          <cell r="H1891" t="str">
            <v>暂借款</v>
          </cell>
          <cell r="I1891" t="b">
            <v>1</v>
          </cell>
          <cell r="J1891">
            <v>5000</v>
          </cell>
          <cell r="K1891">
            <v>0</v>
          </cell>
          <cell r="L1891">
            <v>0</v>
          </cell>
        </row>
        <row r="1892">
          <cell r="A1892" t="str">
            <v>10</v>
          </cell>
          <cell r="B1892" t="str">
            <v>02</v>
          </cell>
          <cell r="C1892" t="str">
            <v>10</v>
          </cell>
          <cell r="D1892" t="str">
            <v>2</v>
          </cell>
          <cell r="E1892" t="str">
            <v>0003</v>
          </cell>
          <cell r="F1892" t="str">
            <v>0004</v>
          </cell>
          <cell r="G1892" t="str">
            <v>11902</v>
          </cell>
          <cell r="H1892" t="str">
            <v>暂借款</v>
          </cell>
          <cell r="I1892" t="b">
            <v>1</v>
          </cell>
          <cell r="J1892">
            <v>500000</v>
          </cell>
          <cell r="K1892">
            <v>0</v>
          </cell>
          <cell r="L1892">
            <v>0</v>
          </cell>
        </row>
        <row r="1893">
          <cell r="A1893" t="str">
            <v>10</v>
          </cell>
          <cell r="B1893" t="str">
            <v>15</v>
          </cell>
          <cell r="C1893" t="str">
            <v>10</v>
          </cell>
          <cell r="D1893" t="str">
            <v>2</v>
          </cell>
          <cell r="E1893" t="str">
            <v>0014</v>
          </cell>
          <cell r="F1893" t="str">
            <v>0002</v>
          </cell>
          <cell r="G1893" t="str">
            <v>11902</v>
          </cell>
          <cell r="H1893" t="str">
            <v>退回多付保费</v>
          </cell>
          <cell r="I1893" t="b">
            <v>1</v>
          </cell>
          <cell r="J1893">
            <v>157</v>
          </cell>
          <cell r="K1893">
            <v>0</v>
          </cell>
          <cell r="L1893">
            <v>0</v>
          </cell>
        </row>
        <row r="1894">
          <cell r="A1894" t="str">
            <v>10</v>
          </cell>
          <cell r="B1894" t="str">
            <v>21</v>
          </cell>
          <cell r="C1894" t="str">
            <v>10</v>
          </cell>
          <cell r="D1894" t="str">
            <v>2</v>
          </cell>
          <cell r="E1894" t="str">
            <v>0015</v>
          </cell>
          <cell r="F1894" t="str">
            <v>0003</v>
          </cell>
          <cell r="G1894" t="str">
            <v>11902</v>
          </cell>
          <cell r="H1894" t="str">
            <v>暂借款</v>
          </cell>
          <cell r="I1894" t="b">
            <v>1</v>
          </cell>
          <cell r="J1894">
            <v>1060000</v>
          </cell>
          <cell r="K1894">
            <v>0</v>
          </cell>
          <cell r="L1894">
            <v>0</v>
          </cell>
        </row>
        <row r="1895">
          <cell r="A1895" t="str">
            <v>10</v>
          </cell>
          <cell r="B1895" t="str">
            <v>21</v>
          </cell>
          <cell r="C1895" t="str">
            <v>10</v>
          </cell>
          <cell r="D1895" t="str">
            <v>2</v>
          </cell>
          <cell r="E1895" t="str">
            <v>0015</v>
          </cell>
          <cell r="F1895" t="str">
            <v>0004</v>
          </cell>
          <cell r="G1895" t="str">
            <v>11902</v>
          </cell>
          <cell r="H1895" t="str">
            <v>暂借款</v>
          </cell>
          <cell r="I1895" t="b">
            <v>1</v>
          </cell>
          <cell r="J1895">
            <v>10000</v>
          </cell>
          <cell r="K1895">
            <v>0</v>
          </cell>
          <cell r="L1895">
            <v>0</v>
          </cell>
        </row>
        <row r="1896">
          <cell r="A1896" t="str">
            <v>10</v>
          </cell>
          <cell r="B1896" t="str">
            <v>01</v>
          </cell>
          <cell r="C1896" t="str">
            <v>10</v>
          </cell>
          <cell r="D1896" t="str">
            <v>3</v>
          </cell>
          <cell r="E1896" t="str">
            <v>0001</v>
          </cell>
          <cell r="F1896" t="str">
            <v>0003</v>
          </cell>
          <cell r="G1896" t="str">
            <v>11902</v>
          </cell>
          <cell r="H1896" t="str">
            <v>暂借款</v>
          </cell>
          <cell r="I1896" t="b">
            <v>0</v>
          </cell>
          <cell r="J1896">
            <v>1200000</v>
          </cell>
          <cell r="K1896">
            <v>0</v>
          </cell>
          <cell r="L1896">
            <v>0</v>
          </cell>
        </row>
        <row r="1897">
          <cell r="A1897" t="str">
            <v>10</v>
          </cell>
          <cell r="B1897" t="str">
            <v>01</v>
          </cell>
          <cell r="C1897" t="str">
            <v>10</v>
          </cell>
          <cell r="D1897" t="str">
            <v>3</v>
          </cell>
          <cell r="E1897" t="str">
            <v>0001</v>
          </cell>
          <cell r="F1897" t="str">
            <v>0004</v>
          </cell>
          <cell r="G1897" t="str">
            <v>11902</v>
          </cell>
          <cell r="H1897" t="str">
            <v>暂借款</v>
          </cell>
          <cell r="I1897" t="b">
            <v>0</v>
          </cell>
          <cell r="J1897">
            <v>750000</v>
          </cell>
          <cell r="K1897">
            <v>0</v>
          </cell>
          <cell r="L1897">
            <v>0</v>
          </cell>
        </row>
        <row r="1898">
          <cell r="A1898" t="str">
            <v>10</v>
          </cell>
          <cell r="B1898" t="str">
            <v>03</v>
          </cell>
          <cell r="C1898" t="str">
            <v>10</v>
          </cell>
          <cell r="D1898" t="str">
            <v>4</v>
          </cell>
          <cell r="E1898" t="str">
            <v>0004</v>
          </cell>
          <cell r="F1898" t="str">
            <v>0003</v>
          </cell>
          <cell r="G1898" t="str">
            <v>11902</v>
          </cell>
          <cell r="H1898" t="str">
            <v>暂借款</v>
          </cell>
          <cell r="I1898" t="b">
            <v>1</v>
          </cell>
          <cell r="J1898">
            <v>33152.28</v>
          </cell>
          <cell r="K1898">
            <v>0</v>
          </cell>
          <cell r="L1898">
            <v>0</v>
          </cell>
        </row>
        <row r="1899">
          <cell r="A1899" t="str">
            <v>10</v>
          </cell>
          <cell r="B1899" t="str">
            <v>05</v>
          </cell>
          <cell r="C1899" t="str">
            <v>10</v>
          </cell>
          <cell r="D1899" t="str">
            <v>4</v>
          </cell>
          <cell r="E1899" t="str">
            <v>0007</v>
          </cell>
          <cell r="F1899" t="str">
            <v>0003</v>
          </cell>
          <cell r="G1899" t="str">
            <v>11902</v>
          </cell>
          <cell r="H1899" t="str">
            <v>付董事会费</v>
          </cell>
          <cell r="I1899" t="b">
            <v>1</v>
          </cell>
          <cell r="J1899">
            <v>100000</v>
          </cell>
          <cell r="K1899">
            <v>0</v>
          </cell>
          <cell r="L1899">
            <v>0</v>
          </cell>
        </row>
        <row r="1900">
          <cell r="A1900" t="str">
            <v>10</v>
          </cell>
          <cell r="B1900" t="str">
            <v>18</v>
          </cell>
          <cell r="C1900" t="str">
            <v>10</v>
          </cell>
          <cell r="D1900" t="str">
            <v>4</v>
          </cell>
          <cell r="E1900" t="str">
            <v>0016</v>
          </cell>
          <cell r="F1900" t="str">
            <v>0001</v>
          </cell>
          <cell r="G1900" t="str">
            <v>11902</v>
          </cell>
          <cell r="H1900" t="str">
            <v>暂借款</v>
          </cell>
          <cell r="I1900" t="b">
            <v>1</v>
          </cell>
          <cell r="J1900">
            <v>1900000</v>
          </cell>
          <cell r="K1900">
            <v>0</v>
          </cell>
          <cell r="L1900">
            <v>0</v>
          </cell>
        </row>
        <row r="1901">
          <cell r="A1901" t="str">
            <v>10</v>
          </cell>
          <cell r="B1901" t="str">
            <v>18</v>
          </cell>
          <cell r="C1901" t="str">
            <v>10</v>
          </cell>
          <cell r="D1901" t="str">
            <v>4</v>
          </cell>
          <cell r="E1901" t="str">
            <v>0016</v>
          </cell>
          <cell r="F1901" t="str">
            <v>0002</v>
          </cell>
          <cell r="G1901" t="str">
            <v>11902</v>
          </cell>
          <cell r="H1901" t="str">
            <v>暂借款</v>
          </cell>
          <cell r="I1901" t="b">
            <v>1</v>
          </cell>
          <cell r="J1901">
            <v>1490108.39</v>
          </cell>
          <cell r="K1901">
            <v>0</v>
          </cell>
          <cell r="L1901">
            <v>0</v>
          </cell>
        </row>
        <row r="1902">
          <cell r="A1902" t="str">
            <v>10</v>
          </cell>
          <cell r="B1902" t="str">
            <v>18</v>
          </cell>
          <cell r="C1902" t="str">
            <v>10</v>
          </cell>
          <cell r="D1902" t="str">
            <v>4</v>
          </cell>
          <cell r="E1902" t="str">
            <v>0016</v>
          </cell>
          <cell r="F1902" t="str">
            <v>0003</v>
          </cell>
          <cell r="G1902" t="str">
            <v>11902</v>
          </cell>
          <cell r="H1902" t="str">
            <v>暂借款</v>
          </cell>
          <cell r="I1902" t="b">
            <v>1</v>
          </cell>
          <cell r="J1902">
            <v>1007055.4</v>
          </cell>
          <cell r="K1902">
            <v>0</v>
          </cell>
          <cell r="L1902">
            <v>0</v>
          </cell>
        </row>
        <row r="1903">
          <cell r="A1903" t="str">
            <v>10</v>
          </cell>
          <cell r="B1903" t="str">
            <v>20</v>
          </cell>
          <cell r="C1903" t="str">
            <v>10</v>
          </cell>
          <cell r="D1903" t="str">
            <v>4</v>
          </cell>
          <cell r="E1903" t="str">
            <v>0017</v>
          </cell>
          <cell r="F1903" t="str">
            <v>0001</v>
          </cell>
          <cell r="G1903" t="str">
            <v>11902</v>
          </cell>
          <cell r="H1903" t="str">
            <v>暂借款</v>
          </cell>
          <cell r="I1903" t="b">
            <v>1</v>
          </cell>
          <cell r="J1903">
            <v>600000</v>
          </cell>
          <cell r="K1903">
            <v>0</v>
          </cell>
          <cell r="L1903">
            <v>0</v>
          </cell>
        </row>
        <row r="1904">
          <cell r="A1904" t="str">
            <v>10</v>
          </cell>
          <cell r="B1904" t="str">
            <v>20</v>
          </cell>
          <cell r="C1904" t="str">
            <v>10</v>
          </cell>
          <cell r="D1904" t="str">
            <v>4</v>
          </cell>
          <cell r="E1904" t="str">
            <v>0017</v>
          </cell>
          <cell r="F1904" t="str">
            <v>0002</v>
          </cell>
          <cell r="G1904" t="str">
            <v>11902</v>
          </cell>
          <cell r="H1904" t="str">
            <v>暂借款</v>
          </cell>
          <cell r="I1904" t="b">
            <v>1</v>
          </cell>
          <cell r="J1904">
            <v>12404565</v>
          </cell>
          <cell r="K1904">
            <v>0</v>
          </cell>
          <cell r="L1904">
            <v>0</v>
          </cell>
        </row>
        <row r="1905">
          <cell r="A1905" t="str">
            <v>10</v>
          </cell>
          <cell r="B1905" t="str">
            <v>20</v>
          </cell>
          <cell r="C1905" t="str">
            <v>10</v>
          </cell>
          <cell r="D1905" t="str">
            <v>4</v>
          </cell>
          <cell r="E1905" t="str">
            <v>0017</v>
          </cell>
          <cell r="F1905" t="str">
            <v>0003</v>
          </cell>
          <cell r="G1905" t="str">
            <v>11902</v>
          </cell>
          <cell r="H1905" t="str">
            <v>付电机修理费</v>
          </cell>
          <cell r="I1905" t="b">
            <v>1</v>
          </cell>
          <cell r="J1905">
            <v>11124</v>
          </cell>
          <cell r="K1905">
            <v>0</v>
          </cell>
          <cell r="L1905">
            <v>0</v>
          </cell>
        </row>
        <row r="1906">
          <cell r="A1906" t="str">
            <v>10</v>
          </cell>
          <cell r="B1906" t="str">
            <v>20</v>
          </cell>
          <cell r="C1906" t="str">
            <v>10</v>
          </cell>
          <cell r="D1906" t="str">
            <v>4</v>
          </cell>
          <cell r="E1906" t="str">
            <v>0018</v>
          </cell>
          <cell r="F1906" t="str">
            <v>0001</v>
          </cell>
          <cell r="G1906" t="str">
            <v>11902</v>
          </cell>
          <cell r="H1906" t="str">
            <v>暂借款</v>
          </cell>
          <cell r="I1906" t="b">
            <v>1</v>
          </cell>
          <cell r="J1906">
            <v>1000000</v>
          </cell>
          <cell r="K1906">
            <v>0</v>
          </cell>
          <cell r="L1906">
            <v>0</v>
          </cell>
        </row>
        <row r="1907">
          <cell r="A1907" t="str">
            <v>10</v>
          </cell>
          <cell r="B1907" t="str">
            <v>20</v>
          </cell>
          <cell r="C1907" t="str">
            <v>10</v>
          </cell>
          <cell r="D1907" t="str">
            <v>4</v>
          </cell>
          <cell r="E1907" t="str">
            <v>0018</v>
          </cell>
          <cell r="F1907" t="str">
            <v>0002</v>
          </cell>
          <cell r="G1907" t="str">
            <v>11902</v>
          </cell>
          <cell r="H1907" t="str">
            <v>暂借款</v>
          </cell>
          <cell r="I1907" t="b">
            <v>1</v>
          </cell>
          <cell r="J1907">
            <v>1400000</v>
          </cell>
          <cell r="K1907">
            <v>0</v>
          </cell>
          <cell r="L1907">
            <v>0</v>
          </cell>
        </row>
        <row r="1908">
          <cell r="A1908" t="str">
            <v>10</v>
          </cell>
          <cell r="B1908" t="str">
            <v>20</v>
          </cell>
          <cell r="C1908" t="str">
            <v>10</v>
          </cell>
          <cell r="D1908" t="str">
            <v>4</v>
          </cell>
          <cell r="E1908" t="str">
            <v>0018</v>
          </cell>
          <cell r="F1908" t="str">
            <v>0003</v>
          </cell>
          <cell r="G1908" t="str">
            <v>11902</v>
          </cell>
          <cell r="H1908" t="str">
            <v>暂借款</v>
          </cell>
          <cell r="I1908" t="b">
            <v>1</v>
          </cell>
          <cell r="J1908">
            <v>4000000</v>
          </cell>
          <cell r="K1908">
            <v>0</v>
          </cell>
          <cell r="L1908">
            <v>0</v>
          </cell>
        </row>
        <row r="1909">
          <cell r="A1909" t="str">
            <v>10</v>
          </cell>
          <cell r="B1909" t="str">
            <v>22</v>
          </cell>
          <cell r="C1909" t="str">
            <v>10</v>
          </cell>
          <cell r="D1909" t="str">
            <v>4</v>
          </cell>
          <cell r="E1909" t="str">
            <v>0025</v>
          </cell>
          <cell r="F1909" t="str">
            <v>0009</v>
          </cell>
          <cell r="G1909" t="str">
            <v>11902</v>
          </cell>
          <cell r="H1909" t="str">
            <v>代扣99.1-2000.5月份个人所得税</v>
          </cell>
          <cell r="I1909" t="b">
            <v>0</v>
          </cell>
          <cell r="J1909">
            <v>5479.71</v>
          </cell>
          <cell r="K1909">
            <v>0</v>
          </cell>
          <cell r="L1909">
            <v>0</v>
          </cell>
        </row>
        <row r="1910">
          <cell r="A1910" t="str">
            <v>10</v>
          </cell>
          <cell r="B1910" t="str">
            <v>22</v>
          </cell>
          <cell r="C1910" t="str">
            <v>10</v>
          </cell>
          <cell r="D1910" t="str">
            <v>4</v>
          </cell>
          <cell r="E1910" t="str">
            <v>0025</v>
          </cell>
          <cell r="F1910" t="str">
            <v>0010</v>
          </cell>
          <cell r="G1910" t="str">
            <v>11902</v>
          </cell>
          <cell r="H1910" t="str">
            <v>代扣鲁菱个人所得税</v>
          </cell>
          <cell r="I1910" t="b">
            <v>0</v>
          </cell>
          <cell r="J1910">
            <v>273.95999999999998</v>
          </cell>
          <cell r="K1910">
            <v>0</v>
          </cell>
          <cell r="L1910">
            <v>0</v>
          </cell>
        </row>
        <row r="1911">
          <cell r="A1911" t="str">
            <v>10</v>
          </cell>
          <cell r="B1911" t="str">
            <v>24</v>
          </cell>
          <cell r="C1911" t="str">
            <v>10</v>
          </cell>
          <cell r="D1911" t="str">
            <v>5</v>
          </cell>
          <cell r="E1911" t="str">
            <v>0003</v>
          </cell>
          <cell r="F1911" t="str">
            <v>0001</v>
          </cell>
          <cell r="G1911" t="str">
            <v>11902</v>
          </cell>
          <cell r="H1911" t="str">
            <v>转滕州分公司9月份用材料</v>
          </cell>
          <cell r="I1911" t="b">
            <v>1</v>
          </cell>
          <cell r="J1911">
            <v>292320.64000000001</v>
          </cell>
          <cell r="K1911">
            <v>0</v>
          </cell>
          <cell r="L1911">
            <v>0</v>
          </cell>
        </row>
        <row r="1912">
          <cell r="A1912" t="str">
            <v>10</v>
          </cell>
          <cell r="B1912" t="str">
            <v>24</v>
          </cell>
          <cell r="C1912" t="str">
            <v>10</v>
          </cell>
          <cell r="D1912" t="str">
            <v>5</v>
          </cell>
          <cell r="E1912" t="str">
            <v>0004</v>
          </cell>
          <cell r="F1912" t="str">
            <v>0003</v>
          </cell>
          <cell r="G1912" t="str">
            <v>11902</v>
          </cell>
          <cell r="H1912" t="str">
            <v>转购五莲分公司果汁450吨</v>
          </cell>
          <cell r="I1912" t="b">
            <v>0</v>
          </cell>
          <cell r="J1912">
            <v>2025000</v>
          </cell>
          <cell r="K1912">
            <v>0</v>
          </cell>
          <cell r="L1912">
            <v>0</v>
          </cell>
        </row>
        <row r="1913">
          <cell r="A1913" t="str">
            <v>10</v>
          </cell>
          <cell r="B1913" t="str">
            <v>24</v>
          </cell>
          <cell r="C1913" t="str">
            <v>10</v>
          </cell>
          <cell r="D1913" t="str">
            <v>5</v>
          </cell>
          <cell r="E1913" t="str">
            <v>0005</v>
          </cell>
          <cell r="F1913" t="str">
            <v>0003</v>
          </cell>
          <cell r="G1913" t="str">
            <v>11902</v>
          </cell>
          <cell r="H1913" t="str">
            <v>转购平原果汁622.44吨</v>
          </cell>
          <cell r="I1913" t="b">
            <v>0</v>
          </cell>
          <cell r="J1913">
            <v>2489760</v>
          </cell>
          <cell r="K1913">
            <v>0</v>
          </cell>
          <cell r="L1913">
            <v>0</v>
          </cell>
        </row>
        <row r="1914">
          <cell r="A1914" t="str">
            <v>10</v>
          </cell>
          <cell r="B1914" t="str">
            <v>24</v>
          </cell>
          <cell r="C1914" t="str">
            <v>10</v>
          </cell>
          <cell r="D1914" t="str">
            <v>5</v>
          </cell>
          <cell r="E1914" t="str">
            <v>0006</v>
          </cell>
          <cell r="F1914" t="str">
            <v>0004</v>
          </cell>
          <cell r="G1914" t="str">
            <v>11902</v>
          </cell>
          <cell r="H1914" t="str">
            <v>转购滕州果汁162.5吨</v>
          </cell>
          <cell r="I1914" t="b">
            <v>0</v>
          </cell>
          <cell r="J1914">
            <v>731250</v>
          </cell>
          <cell r="K1914">
            <v>0</v>
          </cell>
          <cell r="L1914">
            <v>0</v>
          </cell>
        </row>
        <row r="1915">
          <cell r="A1915" t="str">
            <v>10</v>
          </cell>
          <cell r="B1915" t="str">
            <v>24</v>
          </cell>
          <cell r="C1915" t="str">
            <v>10</v>
          </cell>
          <cell r="D1915" t="str">
            <v>5</v>
          </cell>
          <cell r="E1915" t="str">
            <v>0006</v>
          </cell>
          <cell r="F1915" t="str">
            <v>0005</v>
          </cell>
          <cell r="G1915" t="str">
            <v>11902</v>
          </cell>
          <cell r="H1915" t="str">
            <v>转购宝鸡果汁24.57吨</v>
          </cell>
          <cell r="I1915" t="b">
            <v>0</v>
          </cell>
          <cell r="J1915">
            <v>93366</v>
          </cell>
          <cell r="K1915">
            <v>0</v>
          </cell>
          <cell r="L1915">
            <v>0</v>
          </cell>
        </row>
        <row r="1916">
          <cell r="A1916" t="str">
            <v>10</v>
          </cell>
          <cell r="B1916" t="str">
            <v>24</v>
          </cell>
          <cell r="C1916" t="str">
            <v>10</v>
          </cell>
          <cell r="D1916" t="str">
            <v>5</v>
          </cell>
          <cell r="E1916" t="str">
            <v>0012</v>
          </cell>
          <cell r="F1916" t="str">
            <v>0002</v>
          </cell>
          <cell r="G1916" t="str">
            <v>11902</v>
          </cell>
          <cell r="H1916" t="str">
            <v>转本月酒店工人工资</v>
          </cell>
          <cell r="I1916" t="b">
            <v>1</v>
          </cell>
          <cell r="J1916">
            <v>4616.2</v>
          </cell>
          <cell r="K1916">
            <v>0</v>
          </cell>
          <cell r="L1916">
            <v>0</v>
          </cell>
        </row>
        <row r="1917">
          <cell r="A1917" t="str">
            <v>10</v>
          </cell>
          <cell r="B1917" t="str">
            <v>26</v>
          </cell>
          <cell r="C1917" t="str">
            <v>10</v>
          </cell>
          <cell r="D1917" t="str">
            <v>5</v>
          </cell>
          <cell r="E1917" t="str">
            <v>0014</v>
          </cell>
          <cell r="F1917" t="str">
            <v>0001</v>
          </cell>
          <cell r="G1917" t="str">
            <v>11902</v>
          </cell>
          <cell r="H1917" t="str">
            <v>转鲁菱公司本月耗材料</v>
          </cell>
          <cell r="I1917" t="b">
            <v>1</v>
          </cell>
          <cell r="J1917">
            <v>576757</v>
          </cell>
          <cell r="K1917">
            <v>0</v>
          </cell>
          <cell r="L1917">
            <v>0</v>
          </cell>
        </row>
        <row r="1918">
          <cell r="A1918" t="str">
            <v>10</v>
          </cell>
          <cell r="B1918" t="str">
            <v>26</v>
          </cell>
          <cell r="C1918" t="str">
            <v>10</v>
          </cell>
          <cell r="D1918" t="str">
            <v>5</v>
          </cell>
          <cell r="E1918" t="str">
            <v>0014</v>
          </cell>
          <cell r="F1918" t="str">
            <v>0002</v>
          </cell>
          <cell r="G1918" t="str">
            <v>11902</v>
          </cell>
          <cell r="H1918" t="str">
            <v>转尚进公司本月耗材料</v>
          </cell>
          <cell r="I1918" t="b">
            <v>1</v>
          </cell>
          <cell r="J1918">
            <v>230914.42</v>
          </cell>
          <cell r="K1918">
            <v>0</v>
          </cell>
          <cell r="L1918">
            <v>0</v>
          </cell>
        </row>
        <row r="1919">
          <cell r="A1919" t="str">
            <v>10</v>
          </cell>
          <cell r="B1919" t="str">
            <v>26</v>
          </cell>
          <cell r="C1919" t="str">
            <v>10</v>
          </cell>
          <cell r="D1919" t="str">
            <v>5</v>
          </cell>
          <cell r="E1919" t="str">
            <v>0014</v>
          </cell>
          <cell r="F1919" t="str">
            <v>0003</v>
          </cell>
          <cell r="G1919" t="str">
            <v>11902</v>
          </cell>
          <cell r="H1919" t="str">
            <v>转平原分公司本月耗材料</v>
          </cell>
          <cell r="I1919" t="b">
            <v>1</v>
          </cell>
          <cell r="J1919">
            <v>71515.08</v>
          </cell>
          <cell r="K1919">
            <v>0</v>
          </cell>
          <cell r="L1919">
            <v>0</v>
          </cell>
        </row>
        <row r="1920">
          <cell r="A1920" t="str">
            <v>10</v>
          </cell>
          <cell r="B1920" t="str">
            <v>26</v>
          </cell>
          <cell r="C1920" t="str">
            <v>10</v>
          </cell>
          <cell r="D1920" t="str">
            <v>5</v>
          </cell>
          <cell r="E1920" t="str">
            <v>0014</v>
          </cell>
          <cell r="F1920" t="str">
            <v>0004</v>
          </cell>
          <cell r="G1920" t="str">
            <v>11902</v>
          </cell>
          <cell r="H1920" t="str">
            <v>转五莲分公司本月耗材料</v>
          </cell>
          <cell r="I1920" t="b">
            <v>1</v>
          </cell>
          <cell r="J1920">
            <v>84620.25</v>
          </cell>
          <cell r="K1920">
            <v>0</v>
          </cell>
          <cell r="L1920">
            <v>0</v>
          </cell>
        </row>
        <row r="1921">
          <cell r="A1921" t="str">
            <v>10</v>
          </cell>
          <cell r="B1921" t="str">
            <v>26</v>
          </cell>
          <cell r="C1921" t="str">
            <v>10</v>
          </cell>
          <cell r="D1921" t="str">
            <v>5</v>
          </cell>
          <cell r="E1921" t="str">
            <v>0014</v>
          </cell>
          <cell r="F1921" t="str">
            <v>0005</v>
          </cell>
          <cell r="G1921" t="str">
            <v>11902</v>
          </cell>
          <cell r="H1921" t="str">
            <v>转卢龙分公司本月耗材料</v>
          </cell>
          <cell r="I1921" t="b">
            <v>1</v>
          </cell>
          <cell r="J1921">
            <v>65639.34</v>
          </cell>
          <cell r="K1921">
            <v>0</v>
          </cell>
          <cell r="L1921">
            <v>0</v>
          </cell>
        </row>
        <row r="1922">
          <cell r="A1922" t="str">
            <v>10</v>
          </cell>
          <cell r="B1922" t="str">
            <v>26</v>
          </cell>
          <cell r="C1922" t="str">
            <v>10</v>
          </cell>
          <cell r="D1922" t="str">
            <v>5</v>
          </cell>
          <cell r="E1922" t="str">
            <v>0014</v>
          </cell>
          <cell r="F1922" t="str">
            <v>0006</v>
          </cell>
          <cell r="G1922" t="str">
            <v>11902</v>
          </cell>
          <cell r="H1922" t="str">
            <v>转滕州分公司本月耗材料</v>
          </cell>
          <cell r="I1922" t="b">
            <v>1</v>
          </cell>
          <cell r="J1922">
            <v>61735.05</v>
          </cell>
          <cell r="K1922">
            <v>0</v>
          </cell>
          <cell r="L1922">
            <v>0</v>
          </cell>
        </row>
        <row r="1923">
          <cell r="A1923" t="str">
            <v>10</v>
          </cell>
          <cell r="B1923" t="str">
            <v>26</v>
          </cell>
          <cell r="C1923" t="str">
            <v>10</v>
          </cell>
          <cell r="D1923" t="str">
            <v>5</v>
          </cell>
          <cell r="E1923" t="str">
            <v>0015</v>
          </cell>
          <cell r="F1923" t="str">
            <v>0001</v>
          </cell>
          <cell r="G1923" t="str">
            <v>11902</v>
          </cell>
          <cell r="H1923" t="str">
            <v>转尚进代扣鲁菱个人所得税</v>
          </cell>
          <cell r="I1923" t="b">
            <v>1</v>
          </cell>
          <cell r="J1923">
            <v>336.39</v>
          </cell>
          <cell r="K1923">
            <v>0</v>
          </cell>
          <cell r="L1923">
            <v>0</v>
          </cell>
        </row>
        <row r="1924">
          <cell r="A1924" t="str">
            <v>10</v>
          </cell>
          <cell r="B1924" t="str">
            <v>26</v>
          </cell>
          <cell r="C1924" t="str">
            <v>10</v>
          </cell>
          <cell r="D1924" t="str">
            <v>5</v>
          </cell>
          <cell r="E1924" t="str">
            <v>0015</v>
          </cell>
          <cell r="F1924" t="str">
            <v>0002</v>
          </cell>
          <cell r="G1924" t="str">
            <v>11902</v>
          </cell>
          <cell r="H1924" t="str">
            <v>转尚进代扣鲁菱个人所得税</v>
          </cell>
          <cell r="I1924" t="b">
            <v>0</v>
          </cell>
          <cell r="J1924">
            <v>336.39</v>
          </cell>
          <cell r="K1924">
            <v>0</v>
          </cell>
          <cell r="L1924">
            <v>0</v>
          </cell>
        </row>
        <row r="1925">
          <cell r="A1925" t="str">
            <v>10</v>
          </cell>
          <cell r="B1925" t="str">
            <v>26</v>
          </cell>
          <cell r="C1925" t="str">
            <v>10</v>
          </cell>
          <cell r="D1925" t="str">
            <v>5</v>
          </cell>
          <cell r="E1925" t="str">
            <v>0015</v>
          </cell>
          <cell r="F1925" t="str">
            <v>0003</v>
          </cell>
          <cell r="G1925" t="str">
            <v>11902</v>
          </cell>
          <cell r="H1925" t="str">
            <v>转鲁菱代扣尚进个人所得税</v>
          </cell>
          <cell r="I1925" t="b">
            <v>1</v>
          </cell>
          <cell r="J1925">
            <v>485.33</v>
          </cell>
          <cell r="K1925">
            <v>0</v>
          </cell>
          <cell r="L1925">
            <v>0</v>
          </cell>
        </row>
        <row r="1926">
          <cell r="A1926" t="str">
            <v>10</v>
          </cell>
          <cell r="B1926" t="str">
            <v>26</v>
          </cell>
          <cell r="C1926" t="str">
            <v>10</v>
          </cell>
          <cell r="D1926" t="str">
            <v>5</v>
          </cell>
          <cell r="E1926" t="str">
            <v>0015</v>
          </cell>
          <cell r="F1926" t="str">
            <v>0004</v>
          </cell>
          <cell r="G1926" t="str">
            <v>11902</v>
          </cell>
          <cell r="H1926" t="str">
            <v>转鲁菱代扣尚进个人所得税</v>
          </cell>
          <cell r="I1926" t="b">
            <v>0</v>
          </cell>
          <cell r="J1926">
            <v>485.33</v>
          </cell>
          <cell r="K1926">
            <v>0</v>
          </cell>
          <cell r="L1926">
            <v>0</v>
          </cell>
        </row>
        <row r="1927">
          <cell r="A1927" t="str">
            <v>10</v>
          </cell>
          <cell r="B1927" t="str">
            <v>26</v>
          </cell>
          <cell r="C1927" t="str">
            <v>10</v>
          </cell>
          <cell r="D1927" t="str">
            <v>5</v>
          </cell>
          <cell r="E1927" t="str">
            <v>0016</v>
          </cell>
          <cell r="F1927" t="str">
            <v>0004</v>
          </cell>
          <cell r="G1927" t="str">
            <v>11902</v>
          </cell>
          <cell r="H1927" t="str">
            <v>转还借款</v>
          </cell>
          <cell r="I1927" t="b">
            <v>0</v>
          </cell>
          <cell r="J1927">
            <v>480</v>
          </cell>
          <cell r="K1927">
            <v>0</v>
          </cell>
          <cell r="L1927">
            <v>0</v>
          </cell>
        </row>
        <row r="1928">
          <cell r="A1928" t="str">
            <v>10</v>
          </cell>
          <cell r="B1928" t="str">
            <v>26</v>
          </cell>
          <cell r="C1928" t="str">
            <v>10</v>
          </cell>
          <cell r="D1928" t="str">
            <v>5</v>
          </cell>
          <cell r="E1928" t="str">
            <v>0016</v>
          </cell>
          <cell r="F1928" t="str">
            <v>0005</v>
          </cell>
          <cell r="G1928" t="str">
            <v>11902</v>
          </cell>
          <cell r="H1928" t="str">
            <v>转还借款</v>
          </cell>
          <cell r="I1928" t="b">
            <v>0</v>
          </cell>
          <cell r="J1928">
            <v>600</v>
          </cell>
          <cell r="K1928">
            <v>0</v>
          </cell>
          <cell r="L1928">
            <v>0</v>
          </cell>
        </row>
        <row r="1929">
          <cell r="A1929" t="str">
            <v>10</v>
          </cell>
          <cell r="B1929" t="str">
            <v>26</v>
          </cell>
          <cell r="C1929" t="str">
            <v>10</v>
          </cell>
          <cell r="D1929" t="str">
            <v>5</v>
          </cell>
          <cell r="E1929" t="str">
            <v>0016</v>
          </cell>
          <cell r="F1929" t="str">
            <v>0006</v>
          </cell>
          <cell r="G1929" t="str">
            <v>11902</v>
          </cell>
          <cell r="H1929" t="str">
            <v>转鲁菱代扣个人所得税</v>
          </cell>
          <cell r="I1929" t="b">
            <v>0</v>
          </cell>
          <cell r="J1929">
            <v>7887.74</v>
          </cell>
          <cell r="K1929">
            <v>0</v>
          </cell>
          <cell r="L1929">
            <v>0</v>
          </cell>
        </row>
        <row r="1930">
          <cell r="A1930" t="str">
            <v>10</v>
          </cell>
          <cell r="B1930" t="str">
            <v>26</v>
          </cell>
          <cell r="C1930" t="str">
            <v>10</v>
          </cell>
          <cell r="D1930" t="str">
            <v>5</v>
          </cell>
          <cell r="E1930" t="str">
            <v>0016</v>
          </cell>
          <cell r="F1930" t="str">
            <v>0007</v>
          </cell>
          <cell r="G1930" t="str">
            <v>11902</v>
          </cell>
          <cell r="H1930" t="str">
            <v>转鲁菱代扣水电.保险费等</v>
          </cell>
          <cell r="I1930" t="b">
            <v>1</v>
          </cell>
          <cell r="J1930">
            <v>14135.58</v>
          </cell>
          <cell r="K1930">
            <v>0</v>
          </cell>
          <cell r="L1930">
            <v>0</v>
          </cell>
        </row>
        <row r="1931">
          <cell r="A1931" t="str">
            <v>10</v>
          </cell>
          <cell r="B1931" t="str">
            <v>26</v>
          </cell>
          <cell r="C1931" t="str">
            <v>10</v>
          </cell>
          <cell r="D1931" t="str">
            <v>5</v>
          </cell>
          <cell r="E1931" t="str">
            <v>0016</v>
          </cell>
          <cell r="F1931" t="str">
            <v>0008</v>
          </cell>
          <cell r="G1931" t="str">
            <v>11902</v>
          </cell>
          <cell r="H1931" t="str">
            <v>转尚进代扣水电.保险费等</v>
          </cell>
          <cell r="I1931" t="b">
            <v>1</v>
          </cell>
          <cell r="J1931">
            <v>690</v>
          </cell>
          <cell r="K1931">
            <v>0</v>
          </cell>
          <cell r="L1931">
            <v>0</v>
          </cell>
        </row>
        <row r="1932">
          <cell r="A1932" t="str">
            <v>10</v>
          </cell>
          <cell r="B1932" t="str">
            <v>28</v>
          </cell>
          <cell r="C1932" t="str">
            <v>10</v>
          </cell>
          <cell r="D1932" t="str">
            <v>5</v>
          </cell>
          <cell r="E1932" t="str">
            <v>0029</v>
          </cell>
          <cell r="F1932" t="str">
            <v>0001</v>
          </cell>
          <cell r="G1932" t="str">
            <v>11902</v>
          </cell>
          <cell r="H1932" t="str">
            <v>转本月共同管理费用</v>
          </cell>
          <cell r="I1932" t="b">
            <v>1</v>
          </cell>
          <cell r="J1932">
            <v>166412.51999999999</v>
          </cell>
          <cell r="K1932">
            <v>0</v>
          </cell>
          <cell r="L1932">
            <v>0</v>
          </cell>
        </row>
        <row r="1933">
          <cell r="A1933" t="str">
            <v>10</v>
          </cell>
          <cell r="B1933" t="str">
            <v>28</v>
          </cell>
          <cell r="C1933" t="str">
            <v>10</v>
          </cell>
          <cell r="D1933" t="str">
            <v>5</v>
          </cell>
          <cell r="E1933" t="str">
            <v>0029</v>
          </cell>
          <cell r="F1933" t="str">
            <v>0002</v>
          </cell>
          <cell r="G1933" t="str">
            <v>11902</v>
          </cell>
          <cell r="H1933" t="str">
            <v>转本月共同管理费用</v>
          </cell>
          <cell r="I1933" t="b">
            <v>1</v>
          </cell>
          <cell r="J1933">
            <v>60191.78</v>
          </cell>
          <cell r="K1933">
            <v>0</v>
          </cell>
          <cell r="L1933">
            <v>0</v>
          </cell>
        </row>
        <row r="1934">
          <cell r="A1934" t="str">
            <v>11</v>
          </cell>
          <cell r="B1934" t="str">
            <v>25</v>
          </cell>
          <cell r="C1934" t="str">
            <v>11</v>
          </cell>
          <cell r="D1934" t="str">
            <v>1</v>
          </cell>
          <cell r="E1934" t="str">
            <v>0004</v>
          </cell>
          <cell r="F1934" t="str">
            <v>0002</v>
          </cell>
          <cell r="G1934" t="str">
            <v>11902</v>
          </cell>
          <cell r="H1934" t="str">
            <v>暂借款</v>
          </cell>
          <cell r="I1934" t="b">
            <v>0</v>
          </cell>
          <cell r="J1934">
            <v>16530.2</v>
          </cell>
          <cell r="K1934">
            <v>0</v>
          </cell>
          <cell r="L1934">
            <v>0</v>
          </cell>
        </row>
        <row r="1935">
          <cell r="A1935" t="str">
            <v>11</v>
          </cell>
          <cell r="B1935" t="str">
            <v>08</v>
          </cell>
          <cell r="C1935" t="str">
            <v>11</v>
          </cell>
          <cell r="D1935" t="str">
            <v>2</v>
          </cell>
          <cell r="E1935" t="str">
            <v>0010</v>
          </cell>
          <cell r="F1935" t="str">
            <v>0001</v>
          </cell>
          <cell r="G1935" t="str">
            <v>11902</v>
          </cell>
          <cell r="H1935" t="str">
            <v>暂借款</v>
          </cell>
          <cell r="I1935" t="b">
            <v>1</v>
          </cell>
          <cell r="J1935">
            <v>1191</v>
          </cell>
          <cell r="K1935">
            <v>0</v>
          </cell>
          <cell r="L1935">
            <v>0</v>
          </cell>
        </row>
        <row r="1936">
          <cell r="A1936" t="str">
            <v>11</v>
          </cell>
          <cell r="B1936" t="str">
            <v>08</v>
          </cell>
          <cell r="C1936" t="str">
            <v>11</v>
          </cell>
          <cell r="D1936" t="str">
            <v>2</v>
          </cell>
          <cell r="E1936" t="str">
            <v>0010</v>
          </cell>
          <cell r="F1936" t="str">
            <v>0002</v>
          </cell>
          <cell r="G1936" t="str">
            <v>11902</v>
          </cell>
          <cell r="H1936" t="str">
            <v>暂借款</v>
          </cell>
          <cell r="I1936" t="b">
            <v>1</v>
          </cell>
          <cell r="J1936">
            <v>104832.96000000001</v>
          </cell>
          <cell r="K1936">
            <v>0</v>
          </cell>
          <cell r="L1936">
            <v>0</v>
          </cell>
        </row>
        <row r="1937">
          <cell r="A1937" t="str">
            <v>11</v>
          </cell>
          <cell r="B1937" t="str">
            <v>23</v>
          </cell>
          <cell r="C1937" t="str">
            <v>11</v>
          </cell>
          <cell r="D1937" t="str">
            <v>2</v>
          </cell>
          <cell r="E1937" t="str">
            <v>0025</v>
          </cell>
          <cell r="F1937" t="str">
            <v>0001</v>
          </cell>
          <cell r="G1937" t="str">
            <v>11902</v>
          </cell>
          <cell r="H1937" t="str">
            <v>暂借款</v>
          </cell>
          <cell r="I1937" t="b">
            <v>1</v>
          </cell>
          <cell r="J1937">
            <v>5000</v>
          </cell>
          <cell r="K1937">
            <v>0</v>
          </cell>
          <cell r="L1937">
            <v>0</v>
          </cell>
        </row>
        <row r="1938">
          <cell r="A1938" t="str">
            <v>11</v>
          </cell>
          <cell r="B1938" t="str">
            <v>23</v>
          </cell>
          <cell r="C1938" t="str">
            <v>11</v>
          </cell>
          <cell r="D1938" t="str">
            <v>2</v>
          </cell>
          <cell r="E1938" t="str">
            <v>0025</v>
          </cell>
          <cell r="F1938" t="str">
            <v>0002</v>
          </cell>
          <cell r="G1938" t="str">
            <v>11902</v>
          </cell>
          <cell r="H1938" t="str">
            <v>暂借款</v>
          </cell>
          <cell r="I1938" t="b">
            <v>1</v>
          </cell>
          <cell r="J1938">
            <v>605000</v>
          </cell>
          <cell r="K1938">
            <v>0</v>
          </cell>
          <cell r="L1938">
            <v>0</v>
          </cell>
        </row>
        <row r="1939">
          <cell r="A1939" t="str">
            <v>11</v>
          </cell>
          <cell r="B1939" t="str">
            <v>23</v>
          </cell>
          <cell r="C1939" t="str">
            <v>11</v>
          </cell>
          <cell r="D1939" t="str">
            <v>2</v>
          </cell>
          <cell r="E1939" t="str">
            <v>0025</v>
          </cell>
          <cell r="F1939" t="str">
            <v>0003</v>
          </cell>
          <cell r="G1939" t="str">
            <v>11902</v>
          </cell>
          <cell r="H1939" t="str">
            <v>暂借款</v>
          </cell>
          <cell r="I1939" t="b">
            <v>1</v>
          </cell>
          <cell r="J1939">
            <v>810000</v>
          </cell>
          <cell r="K1939">
            <v>0</v>
          </cell>
          <cell r="L1939">
            <v>0</v>
          </cell>
        </row>
        <row r="1940">
          <cell r="A1940" t="str">
            <v>11</v>
          </cell>
          <cell r="B1940" t="str">
            <v>01</v>
          </cell>
          <cell r="C1940" t="str">
            <v>11</v>
          </cell>
          <cell r="D1940" t="str">
            <v>3</v>
          </cell>
          <cell r="E1940" t="str">
            <v>0001</v>
          </cell>
          <cell r="F1940" t="str">
            <v>0002</v>
          </cell>
          <cell r="G1940" t="str">
            <v>11902</v>
          </cell>
          <cell r="H1940" t="str">
            <v>退汇一支</v>
          </cell>
          <cell r="I1940" t="b">
            <v>0</v>
          </cell>
          <cell r="J1940">
            <v>1500000</v>
          </cell>
          <cell r="K1940">
            <v>0</v>
          </cell>
          <cell r="L1940">
            <v>0</v>
          </cell>
        </row>
        <row r="1941">
          <cell r="A1941" t="str">
            <v>11</v>
          </cell>
          <cell r="B1941" t="str">
            <v>01</v>
          </cell>
          <cell r="C1941" t="str">
            <v>11</v>
          </cell>
          <cell r="D1941" t="str">
            <v>3</v>
          </cell>
          <cell r="E1941" t="str">
            <v>0001</v>
          </cell>
          <cell r="F1941" t="str">
            <v>0004</v>
          </cell>
          <cell r="G1941" t="str">
            <v>11902</v>
          </cell>
          <cell r="H1941" t="str">
            <v>收预付果渣加工费</v>
          </cell>
          <cell r="I1941" t="b">
            <v>0</v>
          </cell>
          <cell r="J1941">
            <v>20000</v>
          </cell>
          <cell r="K1941">
            <v>0</v>
          </cell>
          <cell r="L1941">
            <v>0</v>
          </cell>
        </row>
        <row r="1942">
          <cell r="A1942" t="str">
            <v>11</v>
          </cell>
          <cell r="B1942" t="str">
            <v>21</v>
          </cell>
          <cell r="C1942" t="str">
            <v>11</v>
          </cell>
          <cell r="D1942" t="str">
            <v>3</v>
          </cell>
          <cell r="E1942" t="str">
            <v>0004</v>
          </cell>
          <cell r="F1942" t="str">
            <v>0003</v>
          </cell>
          <cell r="G1942" t="str">
            <v>11902</v>
          </cell>
          <cell r="H1942" t="str">
            <v>暂借款</v>
          </cell>
          <cell r="I1942" t="b">
            <v>0</v>
          </cell>
          <cell r="J1942">
            <v>2653200</v>
          </cell>
          <cell r="K1942">
            <v>0</v>
          </cell>
          <cell r="L1942">
            <v>0</v>
          </cell>
        </row>
        <row r="1943">
          <cell r="A1943" t="str">
            <v>11</v>
          </cell>
          <cell r="B1943" t="str">
            <v>21</v>
          </cell>
          <cell r="C1943" t="str">
            <v>11</v>
          </cell>
          <cell r="D1943" t="str">
            <v>3</v>
          </cell>
          <cell r="E1943" t="str">
            <v>0004</v>
          </cell>
          <cell r="F1943" t="str">
            <v>0004</v>
          </cell>
          <cell r="G1943" t="str">
            <v>11902</v>
          </cell>
          <cell r="H1943" t="str">
            <v>暂借款</v>
          </cell>
          <cell r="I1943" t="b">
            <v>0</v>
          </cell>
          <cell r="J1943">
            <v>500000</v>
          </cell>
          <cell r="K1943">
            <v>0</v>
          </cell>
          <cell r="L1943">
            <v>0</v>
          </cell>
        </row>
        <row r="1944">
          <cell r="A1944" t="str">
            <v>11</v>
          </cell>
          <cell r="B1944" t="str">
            <v>21</v>
          </cell>
          <cell r="C1944" t="str">
            <v>11</v>
          </cell>
          <cell r="D1944" t="str">
            <v>3</v>
          </cell>
          <cell r="E1944" t="str">
            <v>0005</v>
          </cell>
          <cell r="F1944" t="str">
            <v>0004</v>
          </cell>
          <cell r="G1944" t="str">
            <v>11902</v>
          </cell>
          <cell r="H1944" t="str">
            <v>收果渣加工费</v>
          </cell>
          <cell r="I1944" t="b">
            <v>0</v>
          </cell>
          <cell r="J1944">
            <v>10000</v>
          </cell>
          <cell r="K1944">
            <v>0</v>
          </cell>
          <cell r="L1944">
            <v>0</v>
          </cell>
        </row>
        <row r="1945">
          <cell r="A1945" t="str">
            <v>11</v>
          </cell>
          <cell r="B1945" t="str">
            <v>03</v>
          </cell>
          <cell r="C1945" t="str">
            <v>11</v>
          </cell>
          <cell r="D1945" t="str">
            <v>4</v>
          </cell>
          <cell r="E1945" t="str">
            <v>0005</v>
          </cell>
          <cell r="F1945" t="str">
            <v>0001</v>
          </cell>
          <cell r="G1945" t="str">
            <v>11902</v>
          </cell>
          <cell r="H1945" t="str">
            <v>暂借款</v>
          </cell>
          <cell r="I1945" t="b">
            <v>1</v>
          </cell>
          <cell r="J1945">
            <v>3500000</v>
          </cell>
          <cell r="K1945">
            <v>0</v>
          </cell>
          <cell r="L1945">
            <v>0</v>
          </cell>
        </row>
        <row r="1946">
          <cell r="A1946" t="str">
            <v>11</v>
          </cell>
          <cell r="B1946" t="str">
            <v>03</v>
          </cell>
          <cell r="C1946" t="str">
            <v>11</v>
          </cell>
          <cell r="D1946" t="str">
            <v>4</v>
          </cell>
          <cell r="E1946" t="str">
            <v>0005</v>
          </cell>
          <cell r="F1946" t="str">
            <v>0002</v>
          </cell>
          <cell r="G1946" t="str">
            <v>11902</v>
          </cell>
          <cell r="H1946" t="str">
            <v>付苹果汁反倾销应诉款</v>
          </cell>
          <cell r="I1946" t="b">
            <v>1</v>
          </cell>
          <cell r="J1946">
            <v>152286</v>
          </cell>
          <cell r="K1946">
            <v>0</v>
          </cell>
          <cell r="L1946">
            <v>0</v>
          </cell>
        </row>
        <row r="1947">
          <cell r="A1947" t="str">
            <v>11</v>
          </cell>
          <cell r="B1947" t="str">
            <v>06</v>
          </cell>
          <cell r="C1947" t="str">
            <v>11</v>
          </cell>
          <cell r="D1947" t="str">
            <v>4</v>
          </cell>
          <cell r="E1947" t="str">
            <v>0006</v>
          </cell>
          <cell r="F1947" t="str">
            <v>0001</v>
          </cell>
          <cell r="G1947" t="str">
            <v>11902</v>
          </cell>
          <cell r="H1947" t="str">
            <v>暂借款</v>
          </cell>
          <cell r="I1947" t="b">
            <v>1</v>
          </cell>
          <cell r="J1947">
            <v>137960.66</v>
          </cell>
          <cell r="K1947">
            <v>0</v>
          </cell>
          <cell r="L1947">
            <v>0</v>
          </cell>
        </row>
        <row r="1948">
          <cell r="A1948" t="str">
            <v>11</v>
          </cell>
          <cell r="B1948" t="str">
            <v>07</v>
          </cell>
          <cell r="C1948" t="str">
            <v>11</v>
          </cell>
          <cell r="D1948" t="str">
            <v>4</v>
          </cell>
          <cell r="E1948" t="str">
            <v>0007</v>
          </cell>
          <cell r="F1948" t="str">
            <v>0001</v>
          </cell>
          <cell r="G1948" t="str">
            <v>11902</v>
          </cell>
          <cell r="H1948" t="str">
            <v>暂借款</v>
          </cell>
          <cell r="I1948" t="b">
            <v>1</v>
          </cell>
          <cell r="J1948">
            <v>46988.04</v>
          </cell>
          <cell r="K1948">
            <v>0</v>
          </cell>
          <cell r="L1948">
            <v>0</v>
          </cell>
        </row>
        <row r="1949">
          <cell r="A1949" t="str">
            <v>11</v>
          </cell>
          <cell r="B1949" t="str">
            <v>07</v>
          </cell>
          <cell r="C1949" t="str">
            <v>11</v>
          </cell>
          <cell r="D1949" t="str">
            <v>4</v>
          </cell>
          <cell r="E1949" t="str">
            <v>0007</v>
          </cell>
          <cell r="F1949" t="str">
            <v>0002</v>
          </cell>
          <cell r="G1949" t="str">
            <v>11902</v>
          </cell>
          <cell r="H1949" t="str">
            <v>暂借款</v>
          </cell>
          <cell r="I1949" t="b">
            <v>1</v>
          </cell>
          <cell r="J1949">
            <v>39982.17</v>
          </cell>
          <cell r="K1949">
            <v>0</v>
          </cell>
          <cell r="L1949">
            <v>0</v>
          </cell>
        </row>
        <row r="1950">
          <cell r="A1950" t="str">
            <v>11</v>
          </cell>
          <cell r="B1950" t="str">
            <v>07</v>
          </cell>
          <cell r="C1950" t="str">
            <v>11</v>
          </cell>
          <cell r="D1950" t="str">
            <v>4</v>
          </cell>
          <cell r="E1950" t="str">
            <v>0007</v>
          </cell>
          <cell r="F1950" t="str">
            <v>0003</v>
          </cell>
          <cell r="G1950" t="str">
            <v>11902</v>
          </cell>
          <cell r="H1950" t="str">
            <v>暂借款</v>
          </cell>
          <cell r="I1950" t="b">
            <v>1</v>
          </cell>
          <cell r="J1950">
            <v>9243.75</v>
          </cell>
          <cell r="K1950">
            <v>0</v>
          </cell>
          <cell r="L1950">
            <v>0</v>
          </cell>
        </row>
        <row r="1951">
          <cell r="A1951" t="str">
            <v>11</v>
          </cell>
          <cell r="B1951" t="str">
            <v>10</v>
          </cell>
          <cell r="C1951" t="str">
            <v>11</v>
          </cell>
          <cell r="D1951" t="str">
            <v>4</v>
          </cell>
          <cell r="E1951" t="str">
            <v>0008</v>
          </cell>
          <cell r="F1951" t="str">
            <v>0001</v>
          </cell>
          <cell r="G1951" t="str">
            <v>11902</v>
          </cell>
          <cell r="H1951" t="str">
            <v>暂借款</v>
          </cell>
          <cell r="I1951" t="b">
            <v>1</v>
          </cell>
          <cell r="J1951">
            <v>3500000</v>
          </cell>
          <cell r="K1951">
            <v>0</v>
          </cell>
          <cell r="L1951">
            <v>0</v>
          </cell>
        </row>
        <row r="1952">
          <cell r="A1952" t="str">
            <v>11</v>
          </cell>
          <cell r="B1952" t="str">
            <v>10</v>
          </cell>
          <cell r="C1952" t="str">
            <v>11</v>
          </cell>
          <cell r="D1952" t="str">
            <v>4</v>
          </cell>
          <cell r="E1952" t="str">
            <v>0008</v>
          </cell>
          <cell r="F1952" t="str">
            <v>0002</v>
          </cell>
          <cell r="G1952" t="str">
            <v>11902</v>
          </cell>
          <cell r="H1952" t="str">
            <v>暂借款</v>
          </cell>
          <cell r="I1952" t="b">
            <v>1</v>
          </cell>
          <cell r="J1952">
            <v>1000000</v>
          </cell>
          <cell r="K1952">
            <v>0</v>
          </cell>
          <cell r="L1952">
            <v>0</v>
          </cell>
        </row>
        <row r="1953">
          <cell r="A1953" t="str">
            <v>11</v>
          </cell>
          <cell r="B1953" t="str">
            <v>10</v>
          </cell>
          <cell r="C1953" t="str">
            <v>11</v>
          </cell>
          <cell r="D1953" t="str">
            <v>4</v>
          </cell>
          <cell r="E1953" t="str">
            <v>0008</v>
          </cell>
          <cell r="F1953" t="str">
            <v>0003</v>
          </cell>
          <cell r="G1953" t="str">
            <v>11902</v>
          </cell>
          <cell r="H1953" t="str">
            <v>暂借款</v>
          </cell>
          <cell r="I1953" t="b">
            <v>1</v>
          </cell>
          <cell r="J1953">
            <v>800000</v>
          </cell>
          <cell r="K1953">
            <v>0</v>
          </cell>
          <cell r="L1953">
            <v>0</v>
          </cell>
        </row>
        <row r="1954">
          <cell r="A1954" t="str">
            <v>11</v>
          </cell>
          <cell r="B1954" t="str">
            <v>10</v>
          </cell>
          <cell r="C1954" t="str">
            <v>11</v>
          </cell>
          <cell r="D1954" t="str">
            <v>4</v>
          </cell>
          <cell r="E1954" t="str">
            <v>0009</v>
          </cell>
          <cell r="F1954" t="str">
            <v>0001</v>
          </cell>
          <cell r="G1954" t="str">
            <v>11902</v>
          </cell>
          <cell r="H1954" t="str">
            <v>暂借款</v>
          </cell>
          <cell r="I1954" t="b">
            <v>1</v>
          </cell>
          <cell r="J1954">
            <v>2000000</v>
          </cell>
          <cell r="K1954">
            <v>0</v>
          </cell>
          <cell r="L1954">
            <v>0</v>
          </cell>
        </row>
        <row r="1955">
          <cell r="A1955" t="str">
            <v>11</v>
          </cell>
          <cell r="B1955" t="str">
            <v>15</v>
          </cell>
          <cell r="C1955" t="str">
            <v>11</v>
          </cell>
          <cell r="D1955" t="str">
            <v>4</v>
          </cell>
          <cell r="E1955" t="str">
            <v>0027</v>
          </cell>
          <cell r="F1955" t="str">
            <v>0010</v>
          </cell>
          <cell r="G1955" t="str">
            <v>11902</v>
          </cell>
          <cell r="H1955" t="str">
            <v>代扣2000.06-09月份个人所得税</v>
          </cell>
          <cell r="I1955" t="b">
            <v>0</v>
          </cell>
          <cell r="J1955">
            <v>4415.51</v>
          </cell>
          <cell r="K1955">
            <v>0</v>
          </cell>
          <cell r="L1955">
            <v>0</v>
          </cell>
        </row>
        <row r="1956">
          <cell r="A1956" t="str">
            <v>11</v>
          </cell>
          <cell r="B1956" t="str">
            <v>15</v>
          </cell>
          <cell r="C1956" t="str">
            <v>11</v>
          </cell>
          <cell r="D1956" t="str">
            <v>4</v>
          </cell>
          <cell r="E1956" t="str">
            <v>0027</v>
          </cell>
          <cell r="F1956" t="str">
            <v>0011</v>
          </cell>
          <cell r="G1956" t="str">
            <v>11902</v>
          </cell>
          <cell r="H1956" t="str">
            <v>代扣鲁菱公司个人所得税</v>
          </cell>
          <cell r="I1956" t="b">
            <v>0</v>
          </cell>
          <cell r="J1956">
            <v>19.600000000000001</v>
          </cell>
          <cell r="K1956">
            <v>0</v>
          </cell>
          <cell r="L1956">
            <v>0</v>
          </cell>
        </row>
        <row r="1957">
          <cell r="A1957" t="str">
            <v>11</v>
          </cell>
          <cell r="B1957" t="str">
            <v>20</v>
          </cell>
          <cell r="C1957" t="str">
            <v>11</v>
          </cell>
          <cell r="D1957" t="str">
            <v>4</v>
          </cell>
          <cell r="E1957" t="str">
            <v>0033</v>
          </cell>
          <cell r="F1957" t="str">
            <v>0001</v>
          </cell>
          <cell r="G1957" t="str">
            <v>11902</v>
          </cell>
          <cell r="H1957" t="str">
            <v>暂借款</v>
          </cell>
          <cell r="I1957" t="b">
            <v>1</v>
          </cell>
          <cell r="J1957">
            <v>4500000</v>
          </cell>
          <cell r="K1957">
            <v>0</v>
          </cell>
          <cell r="L1957">
            <v>0</v>
          </cell>
        </row>
        <row r="1958">
          <cell r="A1958" t="str">
            <v>11</v>
          </cell>
          <cell r="B1958" t="str">
            <v>23</v>
          </cell>
          <cell r="C1958" t="str">
            <v>11</v>
          </cell>
          <cell r="D1958" t="str">
            <v>4</v>
          </cell>
          <cell r="E1958" t="str">
            <v>0039</v>
          </cell>
          <cell r="F1958" t="str">
            <v>0001</v>
          </cell>
          <cell r="G1958" t="str">
            <v>11902</v>
          </cell>
          <cell r="H1958" t="str">
            <v>暂借款</v>
          </cell>
          <cell r="I1958" t="b">
            <v>1</v>
          </cell>
          <cell r="J1958">
            <v>1500000</v>
          </cell>
          <cell r="K1958">
            <v>0</v>
          </cell>
          <cell r="L1958">
            <v>0</v>
          </cell>
        </row>
        <row r="1959">
          <cell r="A1959" t="str">
            <v>11</v>
          </cell>
          <cell r="B1959" t="str">
            <v>23</v>
          </cell>
          <cell r="C1959" t="str">
            <v>11</v>
          </cell>
          <cell r="D1959" t="str">
            <v>4</v>
          </cell>
          <cell r="E1959" t="str">
            <v>0039</v>
          </cell>
          <cell r="F1959" t="str">
            <v>0002</v>
          </cell>
          <cell r="G1959" t="str">
            <v>11902</v>
          </cell>
          <cell r="H1959" t="str">
            <v>暂借款</v>
          </cell>
          <cell r="I1959" t="b">
            <v>1</v>
          </cell>
          <cell r="J1959">
            <v>500000</v>
          </cell>
          <cell r="K1959">
            <v>0</v>
          </cell>
          <cell r="L1959">
            <v>0</v>
          </cell>
        </row>
        <row r="1960">
          <cell r="A1960" t="str">
            <v>11</v>
          </cell>
          <cell r="B1960" t="str">
            <v>23</v>
          </cell>
          <cell r="C1960" t="str">
            <v>11</v>
          </cell>
          <cell r="D1960" t="str">
            <v>4</v>
          </cell>
          <cell r="E1960" t="str">
            <v>0039</v>
          </cell>
          <cell r="F1960" t="str">
            <v>0003</v>
          </cell>
          <cell r="G1960" t="str">
            <v>11902</v>
          </cell>
          <cell r="H1960" t="str">
            <v>暂借款</v>
          </cell>
          <cell r="I1960" t="b">
            <v>1</v>
          </cell>
          <cell r="J1960">
            <v>500000</v>
          </cell>
          <cell r="K1960">
            <v>0</v>
          </cell>
          <cell r="L1960">
            <v>0</v>
          </cell>
        </row>
        <row r="1961">
          <cell r="A1961" t="str">
            <v>11</v>
          </cell>
          <cell r="B1961" t="str">
            <v>23</v>
          </cell>
          <cell r="C1961" t="str">
            <v>11</v>
          </cell>
          <cell r="D1961" t="str">
            <v>4</v>
          </cell>
          <cell r="E1961" t="str">
            <v>0039</v>
          </cell>
          <cell r="F1961" t="str">
            <v>0004</v>
          </cell>
          <cell r="G1961" t="str">
            <v>11902</v>
          </cell>
          <cell r="H1961" t="str">
            <v>暂借款</v>
          </cell>
          <cell r="I1961" t="b">
            <v>1</v>
          </cell>
          <cell r="J1961">
            <v>1000000</v>
          </cell>
          <cell r="K1961">
            <v>0</v>
          </cell>
          <cell r="L1961">
            <v>0</v>
          </cell>
        </row>
        <row r="1962">
          <cell r="A1962" t="str">
            <v>11</v>
          </cell>
          <cell r="B1962" t="str">
            <v>23</v>
          </cell>
          <cell r="C1962" t="str">
            <v>11</v>
          </cell>
          <cell r="D1962" t="str">
            <v>4</v>
          </cell>
          <cell r="E1962" t="str">
            <v>0041</v>
          </cell>
          <cell r="F1962" t="str">
            <v>0001</v>
          </cell>
          <cell r="G1962" t="str">
            <v>11902</v>
          </cell>
          <cell r="H1962" t="str">
            <v>暂借款</v>
          </cell>
          <cell r="I1962" t="b">
            <v>1</v>
          </cell>
          <cell r="J1962">
            <v>1480000</v>
          </cell>
          <cell r="K1962">
            <v>0</v>
          </cell>
          <cell r="L1962">
            <v>0</v>
          </cell>
        </row>
        <row r="1963">
          <cell r="A1963" t="str">
            <v>11</v>
          </cell>
          <cell r="B1963" t="str">
            <v>23</v>
          </cell>
          <cell r="C1963" t="str">
            <v>11</v>
          </cell>
          <cell r="D1963" t="str">
            <v>4</v>
          </cell>
          <cell r="E1963" t="str">
            <v>0041</v>
          </cell>
          <cell r="F1963" t="str">
            <v>0002</v>
          </cell>
          <cell r="G1963" t="str">
            <v>11902</v>
          </cell>
          <cell r="H1963" t="str">
            <v>暂借款</v>
          </cell>
          <cell r="I1963" t="b">
            <v>1</v>
          </cell>
          <cell r="J1963">
            <v>500000</v>
          </cell>
          <cell r="K1963">
            <v>0</v>
          </cell>
          <cell r="L1963">
            <v>0</v>
          </cell>
        </row>
        <row r="1964">
          <cell r="A1964" t="str">
            <v>11</v>
          </cell>
          <cell r="B1964" t="str">
            <v>16</v>
          </cell>
          <cell r="C1964" t="str">
            <v>11</v>
          </cell>
          <cell r="D1964" t="str">
            <v>5</v>
          </cell>
          <cell r="E1964" t="str">
            <v>0005</v>
          </cell>
          <cell r="F1964" t="str">
            <v>0002</v>
          </cell>
          <cell r="G1964" t="str">
            <v>11902</v>
          </cell>
          <cell r="H1964" t="str">
            <v>转9-10月份招待费</v>
          </cell>
          <cell r="I1964" t="b">
            <v>0</v>
          </cell>
          <cell r="J1964">
            <v>31097.35</v>
          </cell>
          <cell r="K1964">
            <v>0</v>
          </cell>
          <cell r="L1964">
            <v>0</v>
          </cell>
        </row>
        <row r="1965">
          <cell r="A1965" t="str">
            <v>11</v>
          </cell>
          <cell r="B1965" t="str">
            <v>16</v>
          </cell>
          <cell r="C1965" t="str">
            <v>11</v>
          </cell>
          <cell r="D1965" t="str">
            <v>5</v>
          </cell>
          <cell r="E1965" t="str">
            <v>0006</v>
          </cell>
          <cell r="F1965" t="str">
            <v>0003</v>
          </cell>
          <cell r="G1965" t="str">
            <v>11902</v>
          </cell>
          <cell r="H1965" t="str">
            <v>转尚进果汁39.932吨</v>
          </cell>
          <cell r="I1965" t="b">
            <v>0</v>
          </cell>
          <cell r="J1965">
            <v>167714.4</v>
          </cell>
          <cell r="K1965">
            <v>0</v>
          </cell>
          <cell r="L1965">
            <v>0</v>
          </cell>
        </row>
        <row r="1966">
          <cell r="A1966" t="str">
            <v>11</v>
          </cell>
          <cell r="B1966" t="str">
            <v>16</v>
          </cell>
          <cell r="C1966" t="str">
            <v>11</v>
          </cell>
          <cell r="D1966" t="str">
            <v>5</v>
          </cell>
          <cell r="E1966" t="str">
            <v>0007</v>
          </cell>
          <cell r="F1966" t="str">
            <v>0003</v>
          </cell>
          <cell r="G1966" t="str">
            <v>11902</v>
          </cell>
          <cell r="H1966" t="str">
            <v>转购卢龙果汁300吨</v>
          </cell>
          <cell r="I1966" t="b">
            <v>0</v>
          </cell>
          <cell r="J1966">
            <v>1200000</v>
          </cell>
          <cell r="K1966">
            <v>0</v>
          </cell>
          <cell r="L1966">
            <v>0</v>
          </cell>
        </row>
        <row r="1967">
          <cell r="A1967" t="str">
            <v>11</v>
          </cell>
          <cell r="B1967" t="str">
            <v>16</v>
          </cell>
          <cell r="C1967" t="str">
            <v>11</v>
          </cell>
          <cell r="D1967" t="str">
            <v>5</v>
          </cell>
          <cell r="E1967" t="str">
            <v>0008</v>
          </cell>
          <cell r="F1967" t="str">
            <v>0003</v>
          </cell>
          <cell r="G1967" t="str">
            <v>11902</v>
          </cell>
          <cell r="H1967" t="str">
            <v>转购五莲果汁300吨</v>
          </cell>
          <cell r="I1967" t="b">
            <v>0</v>
          </cell>
          <cell r="J1967">
            <v>1200000</v>
          </cell>
          <cell r="K1967">
            <v>0</v>
          </cell>
          <cell r="L1967">
            <v>0</v>
          </cell>
        </row>
        <row r="1968">
          <cell r="A1968" t="str">
            <v>11</v>
          </cell>
          <cell r="B1968" t="str">
            <v>16</v>
          </cell>
          <cell r="C1968" t="str">
            <v>11</v>
          </cell>
          <cell r="D1968" t="str">
            <v>5</v>
          </cell>
          <cell r="E1968" t="str">
            <v>0009</v>
          </cell>
          <cell r="F1968" t="str">
            <v>0003</v>
          </cell>
          <cell r="G1968" t="str">
            <v>11902</v>
          </cell>
          <cell r="H1968" t="str">
            <v>转购滕州果汁390吨</v>
          </cell>
          <cell r="I1968" t="b">
            <v>0</v>
          </cell>
          <cell r="J1968">
            <v>1482000</v>
          </cell>
          <cell r="K1968">
            <v>0</v>
          </cell>
          <cell r="L1968">
            <v>0</v>
          </cell>
        </row>
        <row r="1969">
          <cell r="A1969" t="str">
            <v>11</v>
          </cell>
          <cell r="B1969" t="str">
            <v>18</v>
          </cell>
          <cell r="C1969" t="str">
            <v>11</v>
          </cell>
          <cell r="D1969" t="str">
            <v>5</v>
          </cell>
          <cell r="E1969" t="str">
            <v>0013</v>
          </cell>
          <cell r="F1969" t="str">
            <v>0002</v>
          </cell>
          <cell r="G1969" t="str">
            <v>11902</v>
          </cell>
          <cell r="H1969" t="str">
            <v>转9月5-6#个人借款</v>
          </cell>
          <cell r="I1969" t="b">
            <v>0</v>
          </cell>
          <cell r="J1969">
            <v>789</v>
          </cell>
          <cell r="K1969">
            <v>0</v>
          </cell>
          <cell r="L1969">
            <v>0</v>
          </cell>
        </row>
        <row r="1970">
          <cell r="A1970" t="str">
            <v>11</v>
          </cell>
          <cell r="B1970" t="str">
            <v>18</v>
          </cell>
          <cell r="C1970" t="str">
            <v>11</v>
          </cell>
          <cell r="D1970" t="str">
            <v>5</v>
          </cell>
          <cell r="E1970" t="str">
            <v>0013</v>
          </cell>
          <cell r="F1970" t="str">
            <v>0004</v>
          </cell>
          <cell r="G1970" t="str">
            <v>11902</v>
          </cell>
          <cell r="H1970" t="str">
            <v>转收回王夕龙个人借款</v>
          </cell>
          <cell r="I1970" t="b">
            <v>1</v>
          </cell>
          <cell r="J1970">
            <v>3839</v>
          </cell>
          <cell r="K1970">
            <v>0</v>
          </cell>
          <cell r="L1970">
            <v>0</v>
          </cell>
        </row>
        <row r="1971">
          <cell r="A1971" t="str">
            <v>11</v>
          </cell>
          <cell r="B1971" t="str">
            <v>18</v>
          </cell>
          <cell r="C1971" t="str">
            <v>11</v>
          </cell>
          <cell r="D1971" t="str">
            <v>5</v>
          </cell>
          <cell r="E1971" t="str">
            <v>0014</v>
          </cell>
          <cell r="F1971" t="str">
            <v>0002</v>
          </cell>
          <cell r="G1971" t="str">
            <v>11902</v>
          </cell>
          <cell r="H1971" t="str">
            <v>转本月酒店工人工资</v>
          </cell>
          <cell r="I1971" t="b">
            <v>1</v>
          </cell>
          <cell r="J1971">
            <v>4415</v>
          </cell>
          <cell r="K1971">
            <v>0</v>
          </cell>
          <cell r="L1971">
            <v>0</v>
          </cell>
        </row>
        <row r="1972">
          <cell r="A1972" t="str">
            <v>11</v>
          </cell>
          <cell r="B1972" t="str">
            <v>18</v>
          </cell>
          <cell r="C1972" t="str">
            <v>11</v>
          </cell>
          <cell r="D1972" t="str">
            <v>5</v>
          </cell>
          <cell r="E1972" t="str">
            <v>0017</v>
          </cell>
          <cell r="F1972" t="str">
            <v>0001</v>
          </cell>
          <cell r="G1972" t="str">
            <v>11902</v>
          </cell>
          <cell r="H1972" t="str">
            <v>转尚进代扣鲁菱个人所得税</v>
          </cell>
          <cell r="I1972" t="b">
            <v>1</v>
          </cell>
          <cell r="J1972">
            <v>29.4</v>
          </cell>
          <cell r="K1972">
            <v>0</v>
          </cell>
          <cell r="L1972">
            <v>0</v>
          </cell>
        </row>
        <row r="1973">
          <cell r="A1973" t="str">
            <v>11</v>
          </cell>
          <cell r="B1973" t="str">
            <v>18</v>
          </cell>
          <cell r="C1973" t="str">
            <v>11</v>
          </cell>
          <cell r="D1973" t="str">
            <v>5</v>
          </cell>
          <cell r="E1973" t="str">
            <v>0017</v>
          </cell>
          <cell r="F1973" t="str">
            <v>0002</v>
          </cell>
          <cell r="G1973" t="str">
            <v>11902</v>
          </cell>
          <cell r="H1973" t="str">
            <v>转尚进代扣鲁菱个人所得税</v>
          </cell>
          <cell r="I1973" t="b">
            <v>0</v>
          </cell>
          <cell r="J1973">
            <v>29.4</v>
          </cell>
          <cell r="K1973">
            <v>0</v>
          </cell>
          <cell r="L1973">
            <v>0</v>
          </cell>
        </row>
        <row r="1974">
          <cell r="A1974" t="str">
            <v>11</v>
          </cell>
          <cell r="B1974" t="str">
            <v>18</v>
          </cell>
          <cell r="C1974" t="str">
            <v>11</v>
          </cell>
          <cell r="D1974" t="str">
            <v>5</v>
          </cell>
          <cell r="E1974" t="str">
            <v>0017</v>
          </cell>
          <cell r="F1974" t="str">
            <v>0003</v>
          </cell>
          <cell r="G1974" t="str">
            <v>11902</v>
          </cell>
          <cell r="H1974" t="str">
            <v>转鲁菱代扣尚进个人所得税</v>
          </cell>
          <cell r="I1974" t="b">
            <v>1</v>
          </cell>
          <cell r="J1974">
            <v>185.96</v>
          </cell>
          <cell r="K1974">
            <v>0</v>
          </cell>
          <cell r="L1974">
            <v>0</v>
          </cell>
        </row>
        <row r="1975">
          <cell r="A1975" t="str">
            <v>11</v>
          </cell>
          <cell r="B1975" t="str">
            <v>18</v>
          </cell>
          <cell r="C1975" t="str">
            <v>11</v>
          </cell>
          <cell r="D1975" t="str">
            <v>5</v>
          </cell>
          <cell r="E1975" t="str">
            <v>0017</v>
          </cell>
          <cell r="F1975" t="str">
            <v>0004</v>
          </cell>
          <cell r="G1975" t="str">
            <v>11902</v>
          </cell>
          <cell r="H1975" t="str">
            <v>转鲁菱代扣尚进个人所得税</v>
          </cell>
          <cell r="I1975" t="b">
            <v>0</v>
          </cell>
          <cell r="J1975">
            <v>185.96</v>
          </cell>
          <cell r="K1975">
            <v>0</v>
          </cell>
          <cell r="L1975">
            <v>0</v>
          </cell>
        </row>
        <row r="1976">
          <cell r="A1976" t="str">
            <v>11</v>
          </cell>
          <cell r="B1976" t="str">
            <v>18</v>
          </cell>
          <cell r="C1976" t="str">
            <v>11</v>
          </cell>
          <cell r="D1976" t="str">
            <v>5</v>
          </cell>
          <cell r="E1976" t="str">
            <v>0018</v>
          </cell>
          <cell r="F1976" t="str">
            <v>0005</v>
          </cell>
          <cell r="G1976" t="str">
            <v>11902</v>
          </cell>
          <cell r="H1976" t="str">
            <v>转鲁菱代扣个人所得税</v>
          </cell>
          <cell r="I1976" t="b">
            <v>0</v>
          </cell>
          <cell r="J1976">
            <v>3628</v>
          </cell>
          <cell r="K1976">
            <v>0</v>
          </cell>
          <cell r="L1976">
            <v>0</v>
          </cell>
        </row>
        <row r="1977">
          <cell r="A1977" t="str">
            <v>11</v>
          </cell>
          <cell r="B1977" t="str">
            <v>18</v>
          </cell>
          <cell r="C1977" t="str">
            <v>11</v>
          </cell>
          <cell r="D1977" t="str">
            <v>5</v>
          </cell>
          <cell r="E1977" t="str">
            <v>0018</v>
          </cell>
          <cell r="F1977" t="str">
            <v>0006</v>
          </cell>
          <cell r="G1977" t="str">
            <v>11902</v>
          </cell>
          <cell r="H1977" t="str">
            <v>转鲁菱代扣水电.保险费等</v>
          </cell>
          <cell r="I1977" t="b">
            <v>1</v>
          </cell>
          <cell r="J1977">
            <v>62447.16</v>
          </cell>
          <cell r="K1977">
            <v>0</v>
          </cell>
          <cell r="L1977">
            <v>0</v>
          </cell>
        </row>
        <row r="1978">
          <cell r="A1978" t="str">
            <v>11</v>
          </cell>
          <cell r="B1978" t="str">
            <v>18</v>
          </cell>
          <cell r="C1978" t="str">
            <v>11</v>
          </cell>
          <cell r="D1978" t="str">
            <v>5</v>
          </cell>
          <cell r="E1978" t="str">
            <v>0018</v>
          </cell>
          <cell r="F1978" t="str">
            <v>0007</v>
          </cell>
          <cell r="G1978" t="str">
            <v>11902</v>
          </cell>
          <cell r="H1978" t="str">
            <v>转尚进代扣水电.保险费等</v>
          </cell>
          <cell r="I1978" t="b">
            <v>1</v>
          </cell>
          <cell r="J1978">
            <v>8533.6</v>
          </cell>
          <cell r="K1978">
            <v>0</v>
          </cell>
          <cell r="L1978">
            <v>0</v>
          </cell>
        </row>
        <row r="1979">
          <cell r="A1979" t="str">
            <v>11</v>
          </cell>
          <cell r="B1979" t="str">
            <v>26</v>
          </cell>
          <cell r="C1979" t="str">
            <v>11</v>
          </cell>
          <cell r="D1979" t="str">
            <v>5</v>
          </cell>
          <cell r="E1979" t="str">
            <v>0020</v>
          </cell>
          <cell r="F1979" t="str">
            <v>0003</v>
          </cell>
          <cell r="G1979" t="str">
            <v>11902</v>
          </cell>
          <cell r="H1979" t="str">
            <v>转借款</v>
          </cell>
          <cell r="I1979" t="b">
            <v>0</v>
          </cell>
          <cell r="J1979">
            <v>213239.58</v>
          </cell>
          <cell r="K1979">
            <v>0</v>
          </cell>
          <cell r="L1979">
            <v>0</v>
          </cell>
        </row>
        <row r="1980">
          <cell r="A1980" t="str">
            <v>11</v>
          </cell>
          <cell r="B1980" t="str">
            <v>29</v>
          </cell>
          <cell r="C1980" t="str">
            <v>11</v>
          </cell>
          <cell r="D1980" t="str">
            <v>5</v>
          </cell>
          <cell r="E1980" t="str">
            <v>0022</v>
          </cell>
          <cell r="F1980" t="str">
            <v>0001</v>
          </cell>
          <cell r="G1980" t="str">
            <v>11902</v>
          </cell>
          <cell r="H1980" t="str">
            <v>转本月鲁菱公司耗材料</v>
          </cell>
          <cell r="I1980" t="b">
            <v>1</v>
          </cell>
          <cell r="J1980">
            <v>609454.76</v>
          </cell>
          <cell r="K1980">
            <v>0</v>
          </cell>
          <cell r="L1980">
            <v>0</v>
          </cell>
        </row>
        <row r="1981">
          <cell r="A1981" t="str">
            <v>11</v>
          </cell>
          <cell r="B1981" t="str">
            <v>29</v>
          </cell>
          <cell r="C1981" t="str">
            <v>11</v>
          </cell>
          <cell r="D1981" t="str">
            <v>5</v>
          </cell>
          <cell r="E1981" t="str">
            <v>0022</v>
          </cell>
          <cell r="F1981" t="str">
            <v>0002</v>
          </cell>
          <cell r="G1981" t="str">
            <v>11902</v>
          </cell>
          <cell r="H1981" t="str">
            <v>转本月尚进公司耗材料</v>
          </cell>
          <cell r="I1981" t="b">
            <v>1</v>
          </cell>
          <cell r="J1981">
            <v>397119.52</v>
          </cell>
          <cell r="K1981">
            <v>0</v>
          </cell>
          <cell r="L1981">
            <v>0</v>
          </cell>
        </row>
        <row r="1982">
          <cell r="A1982" t="str">
            <v>11</v>
          </cell>
          <cell r="B1982" t="str">
            <v>29</v>
          </cell>
          <cell r="C1982" t="str">
            <v>11</v>
          </cell>
          <cell r="D1982" t="str">
            <v>5</v>
          </cell>
          <cell r="E1982" t="str">
            <v>0022</v>
          </cell>
          <cell r="F1982" t="str">
            <v>0003</v>
          </cell>
          <cell r="G1982" t="str">
            <v>11902</v>
          </cell>
          <cell r="H1982" t="str">
            <v>转本月宝鸡分公司耗材料</v>
          </cell>
          <cell r="I1982" t="b">
            <v>1</v>
          </cell>
          <cell r="J1982">
            <v>121662.45</v>
          </cell>
          <cell r="K1982">
            <v>0</v>
          </cell>
          <cell r="L1982">
            <v>0</v>
          </cell>
        </row>
        <row r="1983">
          <cell r="A1983" t="str">
            <v>11</v>
          </cell>
          <cell r="B1983" t="str">
            <v>29</v>
          </cell>
          <cell r="C1983" t="str">
            <v>11</v>
          </cell>
          <cell r="D1983" t="str">
            <v>5</v>
          </cell>
          <cell r="E1983" t="str">
            <v>0022</v>
          </cell>
          <cell r="F1983" t="str">
            <v>0004</v>
          </cell>
          <cell r="G1983" t="str">
            <v>11902</v>
          </cell>
          <cell r="H1983" t="str">
            <v>转本月卢龙分公司耗材料</v>
          </cell>
          <cell r="I1983" t="b">
            <v>1</v>
          </cell>
          <cell r="J1983">
            <v>74508.33</v>
          </cell>
          <cell r="K1983">
            <v>0</v>
          </cell>
          <cell r="L1983">
            <v>0</v>
          </cell>
        </row>
        <row r="1984">
          <cell r="A1984" t="str">
            <v>11</v>
          </cell>
          <cell r="B1984" t="str">
            <v>29</v>
          </cell>
          <cell r="C1984" t="str">
            <v>11</v>
          </cell>
          <cell r="D1984" t="str">
            <v>5</v>
          </cell>
          <cell r="E1984" t="str">
            <v>0022</v>
          </cell>
          <cell r="F1984" t="str">
            <v>0005</v>
          </cell>
          <cell r="G1984" t="str">
            <v>11902</v>
          </cell>
          <cell r="H1984" t="str">
            <v>转本月五莲分公司耗材料</v>
          </cell>
          <cell r="I1984" t="b">
            <v>1</v>
          </cell>
          <cell r="J1984">
            <v>43580.160000000003</v>
          </cell>
          <cell r="K1984">
            <v>0</v>
          </cell>
          <cell r="L1984">
            <v>0</v>
          </cell>
        </row>
        <row r="1985">
          <cell r="A1985" t="str">
            <v>11</v>
          </cell>
          <cell r="B1985" t="str">
            <v>29</v>
          </cell>
          <cell r="C1985" t="str">
            <v>11</v>
          </cell>
          <cell r="D1985" t="str">
            <v>5</v>
          </cell>
          <cell r="E1985" t="str">
            <v>0022</v>
          </cell>
          <cell r="F1985" t="str">
            <v>0006</v>
          </cell>
          <cell r="G1985" t="str">
            <v>11902</v>
          </cell>
          <cell r="H1985" t="str">
            <v>转本月滕州分公司耗材料</v>
          </cell>
          <cell r="I1985" t="b">
            <v>1</v>
          </cell>
          <cell r="J1985">
            <v>143035.43</v>
          </cell>
          <cell r="K1985">
            <v>0</v>
          </cell>
          <cell r="L1985">
            <v>0</v>
          </cell>
        </row>
        <row r="1986">
          <cell r="A1986" t="str">
            <v>11</v>
          </cell>
          <cell r="B1986" t="str">
            <v>29</v>
          </cell>
          <cell r="C1986" t="str">
            <v>11</v>
          </cell>
          <cell r="D1986" t="str">
            <v>5</v>
          </cell>
          <cell r="E1986" t="str">
            <v>0022</v>
          </cell>
          <cell r="F1986" t="str">
            <v>0007</v>
          </cell>
          <cell r="G1986" t="str">
            <v>11902</v>
          </cell>
          <cell r="H1986" t="str">
            <v>转本月平原分公司耗材料</v>
          </cell>
          <cell r="I1986" t="b">
            <v>1</v>
          </cell>
          <cell r="J1986">
            <v>25881.57</v>
          </cell>
          <cell r="K1986">
            <v>0</v>
          </cell>
          <cell r="L1986">
            <v>0</v>
          </cell>
        </row>
        <row r="1987">
          <cell r="A1987" t="str">
            <v>11</v>
          </cell>
          <cell r="B1987" t="str">
            <v>29</v>
          </cell>
          <cell r="C1987" t="str">
            <v>11</v>
          </cell>
          <cell r="D1987" t="str">
            <v>5</v>
          </cell>
          <cell r="E1987" t="str">
            <v>0022</v>
          </cell>
          <cell r="F1987" t="str">
            <v>0008</v>
          </cell>
          <cell r="G1987" t="str">
            <v>11902</v>
          </cell>
          <cell r="H1987" t="str">
            <v>转本月韩城公司耗材料</v>
          </cell>
          <cell r="I1987" t="b">
            <v>1</v>
          </cell>
          <cell r="J1987">
            <v>209225.02</v>
          </cell>
          <cell r="K1987">
            <v>0</v>
          </cell>
          <cell r="L1987">
            <v>0</v>
          </cell>
        </row>
        <row r="1988">
          <cell r="A1988" t="str">
            <v>11</v>
          </cell>
          <cell r="B1988" t="str">
            <v>29</v>
          </cell>
          <cell r="C1988" t="str">
            <v>11</v>
          </cell>
          <cell r="D1988" t="str">
            <v>5</v>
          </cell>
          <cell r="E1988" t="str">
            <v>0025</v>
          </cell>
          <cell r="F1988" t="str">
            <v>0001</v>
          </cell>
          <cell r="G1988" t="str">
            <v>11902</v>
          </cell>
          <cell r="H1988" t="str">
            <v>转本月共同管理费用</v>
          </cell>
          <cell r="I1988" t="b">
            <v>1</v>
          </cell>
          <cell r="J1988">
            <v>134531.70000000001</v>
          </cell>
          <cell r="K1988">
            <v>0</v>
          </cell>
          <cell r="L1988">
            <v>0</v>
          </cell>
        </row>
        <row r="1989">
          <cell r="A1989" t="str">
            <v>11</v>
          </cell>
          <cell r="B1989" t="str">
            <v>29</v>
          </cell>
          <cell r="C1989" t="str">
            <v>11</v>
          </cell>
          <cell r="D1989" t="str">
            <v>5</v>
          </cell>
          <cell r="E1989" t="str">
            <v>0025</v>
          </cell>
          <cell r="F1989" t="str">
            <v>0002</v>
          </cell>
          <cell r="G1989" t="str">
            <v>11902</v>
          </cell>
          <cell r="H1989" t="str">
            <v>转本月共同管理费用</v>
          </cell>
          <cell r="I1989" t="b">
            <v>1</v>
          </cell>
          <cell r="J1989">
            <v>28652.52</v>
          </cell>
          <cell r="K1989">
            <v>0</v>
          </cell>
          <cell r="L1989">
            <v>0</v>
          </cell>
        </row>
        <row r="1990">
          <cell r="A1990" t="str">
            <v>11</v>
          </cell>
          <cell r="B1990" t="str">
            <v>29</v>
          </cell>
          <cell r="C1990" t="str">
            <v>11</v>
          </cell>
          <cell r="D1990" t="str">
            <v>5</v>
          </cell>
          <cell r="E1990" t="str">
            <v>0028</v>
          </cell>
          <cell r="F1990" t="str">
            <v>0004</v>
          </cell>
          <cell r="G1990" t="str">
            <v>11902</v>
          </cell>
          <cell r="H1990" t="str">
            <v>转收尚进利息款</v>
          </cell>
          <cell r="I1990" t="b">
            <v>1</v>
          </cell>
          <cell r="J1990">
            <v>1116200</v>
          </cell>
          <cell r="K1990">
            <v>0</v>
          </cell>
          <cell r="L1990">
            <v>0</v>
          </cell>
        </row>
        <row r="1991">
          <cell r="A1991" t="str">
            <v>12</v>
          </cell>
          <cell r="B1991" t="str">
            <v>04</v>
          </cell>
          <cell r="C1991" t="str">
            <v>12</v>
          </cell>
          <cell r="D1991" t="str">
            <v>1</v>
          </cell>
          <cell r="E1991" t="str">
            <v>0002</v>
          </cell>
          <cell r="F1991" t="str">
            <v>0002</v>
          </cell>
          <cell r="G1991" t="str">
            <v>11902</v>
          </cell>
          <cell r="H1991" t="str">
            <v>暂借款</v>
          </cell>
          <cell r="I1991" t="b">
            <v>0</v>
          </cell>
          <cell r="J1991">
            <v>30206.77</v>
          </cell>
          <cell r="K1991">
            <v>0</v>
          </cell>
          <cell r="L1991">
            <v>0</v>
          </cell>
        </row>
        <row r="1992">
          <cell r="A1992" t="str">
            <v>12</v>
          </cell>
          <cell r="B1992" t="str">
            <v>05</v>
          </cell>
          <cell r="C1992" t="str">
            <v>12</v>
          </cell>
          <cell r="D1992" t="str">
            <v>2</v>
          </cell>
          <cell r="E1992" t="str">
            <v>0004</v>
          </cell>
          <cell r="F1992" t="str">
            <v>0001</v>
          </cell>
          <cell r="G1992" t="str">
            <v>11902</v>
          </cell>
          <cell r="H1992" t="str">
            <v>暂借款</v>
          </cell>
          <cell r="I1992" t="b">
            <v>1</v>
          </cell>
          <cell r="J1992">
            <v>10000</v>
          </cell>
          <cell r="K1992">
            <v>0</v>
          </cell>
          <cell r="L1992">
            <v>0</v>
          </cell>
        </row>
        <row r="1993">
          <cell r="A1993" t="str">
            <v>12</v>
          </cell>
          <cell r="B1993" t="str">
            <v>19</v>
          </cell>
          <cell r="C1993" t="str">
            <v>12</v>
          </cell>
          <cell r="D1993" t="str">
            <v>2</v>
          </cell>
          <cell r="E1993" t="str">
            <v>0017</v>
          </cell>
          <cell r="F1993" t="str">
            <v>0002</v>
          </cell>
          <cell r="G1993" t="str">
            <v>11902</v>
          </cell>
          <cell r="H1993" t="str">
            <v>暂借款</v>
          </cell>
          <cell r="I1993" t="b">
            <v>1</v>
          </cell>
          <cell r="J1993">
            <v>2000000</v>
          </cell>
          <cell r="K1993">
            <v>0</v>
          </cell>
          <cell r="L1993">
            <v>0</v>
          </cell>
        </row>
        <row r="1994">
          <cell r="A1994" t="str">
            <v>12</v>
          </cell>
          <cell r="B1994" t="str">
            <v>19</v>
          </cell>
          <cell r="C1994" t="str">
            <v>12</v>
          </cell>
          <cell r="D1994" t="str">
            <v>2</v>
          </cell>
          <cell r="E1994" t="str">
            <v>0017</v>
          </cell>
          <cell r="F1994" t="str">
            <v>0003</v>
          </cell>
          <cell r="G1994" t="str">
            <v>11902</v>
          </cell>
          <cell r="H1994" t="str">
            <v>暂借款</v>
          </cell>
          <cell r="I1994" t="b">
            <v>1</v>
          </cell>
          <cell r="J1994">
            <v>600000</v>
          </cell>
          <cell r="K1994">
            <v>0</v>
          </cell>
          <cell r="L1994">
            <v>0</v>
          </cell>
        </row>
        <row r="1995">
          <cell r="A1995" t="str">
            <v>12</v>
          </cell>
          <cell r="B1995" t="str">
            <v>20</v>
          </cell>
          <cell r="C1995" t="str">
            <v>12</v>
          </cell>
          <cell r="D1995" t="str">
            <v>2</v>
          </cell>
          <cell r="E1995" t="str">
            <v>0018</v>
          </cell>
          <cell r="F1995" t="str">
            <v>0001</v>
          </cell>
          <cell r="G1995" t="str">
            <v>11902</v>
          </cell>
          <cell r="H1995" t="str">
            <v>暂借款</v>
          </cell>
          <cell r="I1995" t="b">
            <v>1</v>
          </cell>
          <cell r="J1995">
            <v>18000</v>
          </cell>
          <cell r="K1995">
            <v>0</v>
          </cell>
          <cell r="L1995">
            <v>0</v>
          </cell>
        </row>
        <row r="1996">
          <cell r="A1996" t="str">
            <v>12</v>
          </cell>
          <cell r="B1996" t="str">
            <v>20</v>
          </cell>
          <cell r="C1996" t="str">
            <v>12</v>
          </cell>
          <cell r="D1996" t="str">
            <v>2</v>
          </cell>
          <cell r="E1996" t="str">
            <v>0018</v>
          </cell>
          <cell r="F1996" t="str">
            <v>0002</v>
          </cell>
          <cell r="G1996" t="str">
            <v>11902</v>
          </cell>
          <cell r="H1996" t="str">
            <v>暂借款</v>
          </cell>
          <cell r="I1996" t="b">
            <v>1</v>
          </cell>
          <cell r="J1996">
            <v>12000</v>
          </cell>
          <cell r="K1996">
            <v>0</v>
          </cell>
          <cell r="L1996">
            <v>0</v>
          </cell>
        </row>
        <row r="1997">
          <cell r="A1997" t="str">
            <v>12</v>
          </cell>
          <cell r="B1997" t="str">
            <v>20</v>
          </cell>
          <cell r="C1997" t="str">
            <v>12</v>
          </cell>
          <cell r="D1997" t="str">
            <v>2</v>
          </cell>
          <cell r="E1997" t="str">
            <v>0018</v>
          </cell>
          <cell r="F1997" t="str">
            <v>0003</v>
          </cell>
          <cell r="G1997" t="str">
            <v>11902</v>
          </cell>
          <cell r="H1997" t="str">
            <v>暂借款</v>
          </cell>
          <cell r="I1997" t="b">
            <v>1</v>
          </cell>
          <cell r="J1997">
            <v>59769.67</v>
          </cell>
          <cell r="K1997">
            <v>0</v>
          </cell>
          <cell r="L1997">
            <v>0</v>
          </cell>
        </row>
        <row r="1998">
          <cell r="A1998" t="str">
            <v>12</v>
          </cell>
          <cell r="B1998" t="str">
            <v>22</v>
          </cell>
          <cell r="C1998" t="str">
            <v>12</v>
          </cell>
          <cell r="D1998" t="str">
            <v>2</v>
          </cell>
          <cell r="E1998" t="str">
            <v>0025</v>
          </cell>
          <cell r="F1998" t="str">
            <v>0001</v>
          </cell>
          <cell r="G1998" t="str">
            <v>11902</v>
          </cell>
          <cell r="H1998" t="str">
            <v>暂借款</v>
          </cell>
          <cell r="I1998" t="b">
            <v>1</v>
          </cell>
          <cell r="J1998">
            <v>1000</v>
          </cell>
          <cell r="K1998">
            <v>0</v>
          </cell>
          <cell r="L1998">
            <v>0</v>
          </cell>
        </row>
        <row r="1999">
          <cell r="A1999" t="str">
            <v>12</v>
          </cell>
          <cell r="B1999" t="str">
            <v>22</v>
          </cell>
          <cell r="C1999" t="str">
            <v>12</v>
          </cell>
          <cell r="D1999" t="str">
            <v>2</v>
          </cell>
          <cell r="E1999" t="str">
            <v>0025</v>
          </cell>
          <cell r="F1999" t="str">
            <v>0002</v>
          </cell>
          <cell r="G1999" t="str">
            <v>11902</v>
          </cell>
          <cell r="H1999" t="str">
            <v>暂借款</v>
          </cell>
          <cell r="I1999" t="b">
            <v>1</v>
          </cell>
          <cell r="J1999">
            <v>175000</v>
          </cell>
          <cell r="K1999">
            <v>0</v>
          </cell>
          <cell r="L1999">
            <v>0</v>
          </cell>
        </row>
        <row r="2000">
          <cell r="A2000" t="str">
            <v>12</v>
          </cell>
          <cell r="B2000" t="str">
            <v>22</v>
          </cell>
          <cell r="C2000" t="str">
            <v>12</v>
          </cell>
          <cell r="D2000" t="str">
            <v>2</v>
          </cell>
          <cell r="E2000" t="str">
            <v>0025</v>
          </cell>
          <cell r="F2000" t="str">
            <v>0003</v>
          </cell>
          <cell r="G2000" t="str">
            <v>11902</v>
          </cell>
          <cell r="H2000" t="str">
            <v>暂借款</v>
          </cell>
          <cell r="I2000" t="b">
            <v>1</v>
          </cell>
          <cell r="J2000">
            <v>285000</v>
          </cell>
          <cell r="K2000">
            <v>0</v>
          </cell>
          <cell r="L2000">
            <v>0</v>
          </cell>
        </row>
        <row r="2001">
          <cell r="A2001" t="str">
            <v>12</v>
          </cell>
          <cell r="B2001" t="str">
            <v>03</v>
          </cell>
          <cell r="C2001" t="str">
            <v>12</v>
          </cell>
          <cell r="D2001" t="str">
            <v>3</v>
          </cell>
          <cell r="E2001" t="str">
            <v>0002</v>
          </cell>
          <cell r="F2001" t="str">
            <v>0004</v>
          </cell>
          <cell r="G2001" t="str">
            <v>11902</v>
          </cell>
          <cell r="H2001" t="str">
            <v>暂借款</v>
          </cell>
          <cell r="I2001" t="b">
            <v>0</v>
          </cell>
          <cell r="J2001">
            <v>1600000</v>
          </cell>
          <cell r="K2001">
            <v>0</v>
          </cell>
          <cell r="L2001">
            <v>0</v>
          </cell>
        </row>
        <row r="2002">
          <cell r="A2002" t="str">
            <v>12</v>
          </cell>
          <cell r="B2002" t="str">
            <v>04</v>
          </cell>
          <cell r="C2002" t="str">
            <v>12</v>
          </cell>
          <cell r="D2002" t="str">
            <v>3</v>
          </cell>
          <cell r="E2002" t="str">
            <v>0003</v>
          </cell>
          <cell r="F2002" t="str">
            <v>0004</v>
          </cell>
          <cell r="G2002" t="str">
            <v>11902</v>
          </cell>
          <cell r="H2002" t="str">
            <v>收住房管理中心拨维修款</v>
          </cell>
          <cell r="I2002" t="b">
            <v>0</v>
          </cell>
          <cell r="J2002">
            <v>41902.800000000003</v>
          </cell>
          <cell r="K2002">
            <v>0</v>
          </cell>
          <cell r="L2002">
            <v>0</v>
          </cell>
        </row>
        <row r="2003">
          <cell r="A2003" t="str">
            <v>12</v>
          </cell>
          <cell r="B2003" t="str">
            <v>15</v>
          </cell>
          <cell r="C2003" t="str">
            <v>12</v>
          </cell>
          <cell r="D2003" t="str">
            <v>3</v>
          </cell>
          <cell r="E2003" t="str">
            <v>0005</v>
          </cell>
          <cell r="F2003" t="str">
            <v>0004</v>
          </cell>
          <cell r="G2003" t="str">
            <v>11902</v>
          </cell>
          <cell r="H2003" t="str">
            <v>暂借款</v>
          </cell>
          <cell r="I2003" t="b">
            <v>0</v>
          </cell>
          <cell r="J2003">
            <v>250000</v>
          </cell>
          <cell r="K2003">
            <v>0</v>
          </cell>
          <cell r="L2003">
            <v>0</v>
          </cell>
        </row>
        <row r="2004">
          <cell r="A2004" t="str">
            <v>12</v>
          </cell>
          <cell r="B2004" t="str">
            <v>15</v>
          </cell>
          <cell r="C2004" t="str">
            <v>12</v>
          </cell>
          <cell r="D2004" t="str">
            <v>3</v>
          </cell>
          <cell r="E2004" t="str">
            <v>0005</v>
          </cell>
          <cell r="F2004" t="str">
            <v>0005</v>
          </cell>
          <cell r="G2004" t="str">
            <v>11902</v>
          </cell>
          <cell r="H2004" t="str">
            <v>暂借款</v>
          </cell>
          <cell r="I2004" t="b">
            <v>0</v>
          </cell>
          <cell r="J2004">
            <v>244375</v>
          </cell>
          <cell r="K2004">
            <v>0</v>
          </cell>
          <cell r="L2004">
            <v>0</v>
          </cell>
        </row>
        <row r="2005">
          <cell r="A2005" t="str">
            <v>12</v>
          </cell>
          <cell r="B2005" t="str">
            <v>17</v>
          </cell>
          <cell r="C2005" t="str">
            <v>12</v>
          </cell>
          <cell r="D2005" t="str">
            <v>3</v>
          </cell>
          <cell r="E2005" t="str">
            <v>0006</v>
          </cell>
          <cell r="F2005" t="str">
            <v>0002</v>
          </cell>
          <cell r="G2005" t="str">
            <v>11902</v>
          </cell>
          <cell r="H2005" t="str">
            <v>暂借款</v>
          </cell>
          <cell r="I2005" t="b">
            <v>0</v>
          </cell>
          <cell r="J2005">
            <v>1260000</v>
          </cell>
          <cell r="K2005">
            <v>0</v>
          </cell>
          <cell r="L2005">
            <v>0</v>
          </cell>
        </row>
        <row r="2006">
          <cell r="A2006" t="str">
            <v>12</v>
          </cell>
          <cell r="B2006" t="str">
            <v>21</v>
          </cell>
          <cell r="C2006" t="str">
            <v>12</v>
          </cell>
          <cell r="D2006" t="str">
            <v>3</v>
          </cell>
          <cell r="E2006" t="str">
            <v>0013</v>
          </cell>
          <cell r="F2006" t="str">
            <v>0002</v>
          </cell>
          <cell r="G2006" t="str">
            <v>11902</v>
          </cell>
          <cell r="H2006" t="str">
            <v>暂借款</v>
          </cell>
          <cell r="I2006" t="b">
            <v>0</v>
          </cell>
          <cell r="J2006">
            <v>13300000</v>
          </cell>
          <cell r="K2006">
            <v>0</v>
          </cell>
          <cell r="L2006">
            <v>0</v>
          </cell>
        </row>
        <row r="2007">
          <cell r="A2007" t="str">
            <v>12</v>
          </cell>
          <cell r="B2007" t="str">
            <v>25</v>
          </cell>
          <cell r="C2007" t="str">
            <v>12</v>
          </cell>
          <cell r="D2007" t="str">
            <v>3</v>
          </cell>
          <cell r="E2007" t="str">
            <v>0016</v>
          </cell>
          <cell r="F2007" t="str">
            <v>0004</v>
          </cell>
          <cell r="G2007" t="str">
            <v>11902</v>
          </cell>
          <cell r="H2007" t="str">
            <v>收加工费</v>
          </cell>
          <cell r="I2007" t="b">
            <v>0</v>
          </cell>
          <cell r="J2007">
            <v>6719.75</v>
          </cell>
          <cell r="K2007">
            <v>0</v>
          </cell>
          <cell r="L2007">
            <v>0</v>
          </cell>
        </row>
        <row r="2008">
          <cell r="A2008" t="str">
            <v>12</v>
          </cell>
          <cell r="B2008" t="str">
            <v>25</v>
          </cell>
          <cell r="C2008" t="str">
            <v>12</v>
          </cell>
          <cell r="D2008" t="str">
            <v>3</v>
          </cell>
          <cell r="E2008" t="str">
            <v>0017</v>
          </cell>
          <cell r="F2008" t="str">
            <v>0002</v>
          </cell>
          <cell r="G2008" t="str">
            <v>11902</v>
          </cell>
          <cell r="H2008" t="str">
            <v>收保险公司赔款</v>
          </cell>
          <cell r="I2008" t="b">
            <v>0</v>
          </cell>
          <cell r="J2008">
            <v>9054</v>
          </cell>
          <cell r="K2008">
            <v>0</v>
          </cell>
          <cell r="L2008">
            <v>0</v>
          </cell>
        </row>
        <row r="2009">
          <cell r="A2009" t="str">
            <v>12</v>
          </cell>
          <cell r="B2009" t="str">
            <v>29</v>
          </cell>
          <cell r="C2009" t="str">
            <v>12</v>
          </cell>
          <cell r="D2009" t="str">
            <v>3</v>
          </cell>
          <cell r="E2009" t="str">
            <v>0020</v>
          </cell>
          <cell r="F2009" t="str">
            <v>0002</v>
          </cell>
          <cell r="G2009" t="str">
            <v>11902</v>
          </cell>
          <cell r="H2009" t="str">
            <v>暂借款</v>
          </cell>
          <cell r="I2009" t="b">
            <v>0</v>
          </cell>
          <cell r="J2009">
            <v>4300000</v>
          </cell>
          <cell r="K2009">
            <v>0</v>
          </cell>
          <cell r="L2009">
            <v>0</v>
          </cell>
        </row>
        <row r="2010">
          <cell r="A2010" t="str">
            <v>12</v>
          </cell>
          <cell r="B2010" t="str">
            <v>08</v>
          </cell>
          <cell r="C2010" t="str">
            <v>12</v>
          </cell>
          <cell r="D2010" t="str">
            <v>4</v>
          </cell>
          <cell r="E2010" t="str">
            <v>0011</v>
          </cell>
          <cell r="F2010" t="str">
            <v>0001</v>
          </cell>
          <cell r="G2010" t="str">
            <v>11902</v>
          </cell>
          <cell r="H2010" t="str">
            <v>暂借款</v>
          </cell>
          <cell r="I2010" t="b">
            <v>1</v>
          </cell>
          <cell r="J2010">
            <v>480728.96</v>
          </cell>
          <cell r="K2010">
            <v>0</v>
          </cell>
          <cell r="L2010">
            <v>0</v>
          </cell>
        </row>
        <row r="2011">
          <cell r="A2011" t="str">
            <v>12</v>
          </cell>
          <cell r="B2011" t="str">
            <v>08</v>
          </cell>
          <cell r="C2011" t="str">
            <v>12</v>
          </cell>
          <cell r="D2011" t="str">
            <v>4</v>
          </cell>
          <cell r="E2011" t="str">
            <v>0011</v>
          </cell>
          <cell r="F2011" t="str">
            <v>0002</v>
          </cell>
          <cell r="G2011" t="str">
            <v>11902</v>
          </cell>
          <cell r="H2011" t="str">
            <v>暂借款</v>
          </cell>
          <cell r="I2011" t="b">
            <v>1</v>
          </cell>
          <cell r="J2011">
            <v>1075474.29</v>
          </cell>
          <cell r="K2011">
            <v>0</v>
          </cell>
          <cell r="L2011">
            <v>0</v>
          </cell>
        </row>
        <row r="2012">
          <cell r="A2012" t="str">
            <v>12</v>
          </cell>
          <cell r="B2012" t="str">
            <v>08</v>
          </cell>
          <cell r="C2012" t="str">
            <v>12</v>
          </cell>
          <cell r="D2012" t="str">
            <v>4</v>
          </cell>
          <cell r="E2012" t="str">
            <v>0013</v>
          </cell>
          <cell r="F2012" t="str">
            <v>0001</v>
          </cell>
          <cell r="G2012" t="str">
            <v>11902</v>
          </cell>
          <cell r="H2012" t="str">
            <v>暂借款</v>
          </cell>
          <cell r="I2012" t="b">
            <v>1</v>
          </cell>
          <cell r="J2012">
            <v>1000000</v>
          </cell>
          <cell r="K2012">
            <v>0</v>
          </cell>
          <cell r="L2012">
            <v>0</v>
          </cell>
        </row>
        <row r="2013">
          <cell r="A2013" t="str">
            <v>12</v>
          </cell>
          <cell r="B2013" t="str">
            <v>08</v>
          </cell>
          <cell r="C2013" t="str">
            <v>12</v>
          </cell>
          <cell r="D2013" t="str">
            <v>4</v>
          </cell>
          <cell r="E2013" t="str">
            <v>0013</v>
          </cell>
          <cell r="F2013" t="str">
            <v>0002</v>
          </cell>
          <cell r="G2013" t="str">
            <v>11902</v>
          </cell>
          <cell r="H2013" t="str">
            <v>暂借款</v>
          </cell>
          <cell r="I2013" t="b">
            <v>1</v>
          </cell>
          <cell r="J2013">
            <v>490000</v>
          </cell>
          <cell r="K2013">
            <v>0</v>
          </cell>
          <cell r="L2013">
            <v>0</v>
          </cell>
        </row>
        <row r="2014">
          <cell r="A2014" t="str">
            <v>12</v>
          </cell>
          <cell r="B2014" t="str">
            <v>08</v>
          </cell>
          <cell r="C2014" t="str">
            <v>12</v>
          </cell>
          <cell r="D2014" t="str">
            <v>4</v>
          </cell>
          <cell r="E2014" t="str">
            <v>0013</v>
          </cell>
          <cell r="F2014" t="str">
            <v>0003</v>
          </cell>
          <cell r="G2014" t="str">
            <v>11902</v>
          </cell>
          <cell r="H2014" t="str">
            <v>暂借款</v>
          </cell>
          <cell r="I2014" t="b">
            <v>1</v>
          </cell>
          <cell r="J2014">
            <v>450000</v>
          </cell>
          <cell r="K2014">
            <v>0</v>
          </cell>
          <cell r="L2014">
            <v>0</v>
          </cell>
        </row>
        <row r="2015">
          <cell r="A2015" t="str">
            <v>12</v>
          </cell>
          <cell r="B2015" t="str">
            <v>08</v>
          </cell>
          <cell r="C2015" t="str">
            <v>12</v>
          </cell>
          <cell r="D2015" t="str">
            <v>4</v>
          </cell>
          <cell r="E2015" t="str">
            <v>0013</v>
          </cell>
          <cell r="F2015" t="str">
            <v>0004</v>
          </cell>
          <cell r="G2015" t="str">
            <v>11902</v>
          </cell>
          <cell r="H2015" t="str">
            <v>暂借款</v>
          </cell>
          <cell r="I2015" t="b">
            <v>1</v>
          </cell>
          <cell r="J2015">
            <v>1500000</v>
          </cell>
          <cell r="K2015">
            <v>0</v>
          </cell>
          <cell r="L2015">
            <v>0</v>
          </cell>
        </row>
        <row r="2016">
          <cell r="A2016" t="str">
            <v>12</v>
          </cell>
          <cell r="B2016" t="str">
            <v>08</v>
          </cell>
          <cell r="C2016" t="str">
            <v>12</v>
          </cell>
          <cell r="D2016" t="str">
            <v>4</v>
          </cell>
          <cell r="E2016" t="str">
            <v>0014</v>
          </cell>
          <cell r="F2016" t="str">
            <v>0001</v>
          </cell>
          <cell r="G2016" t="str">
            <v>11902</v>
          </cell>
          <cell r="H2016" t="str">
            <v>暂借款</v>
          </cell>
          <cell r="I2016" t="b">
            <v>1</v>
          </cell>
          <cell r="J2016">
            <v>3600000</v>
          </cell>
          <cell r="K2016">
            <v>0</v>
          </cell>
          <cell r="L2016">
            <v>0</v>
          </cell>
        </row>
        <row r="2017">
          <cell r="A2017" t="str">
            <v>12</v>
          </cell>
          <cell r="B2017" t="str">
            <v>08</v>
          </cell>
          <cell r="C2017" t="str">
            <v>12</v>
          </cell>
          <cell r="D2017" t="str">
            <v>4</v>
          </cell>
          <cell r="E2017" t="str">
            <v>0014</v>
          </cell>
          <cell r="F2017" t="str">
            <v>0002</v>
          </cell>
          <cell r="G2017" t="str">
            <v>11902</v>
          </cell>
          <cell r="H2017" t="str">
            <v>暂借款</v>
          </cell>
          <cell r="I2017" t="b">
            <v>1</v>
          </cell>
          <cell r="J2017">
            <v>1000000</v>
          </cell>
          <cell r="K2017">
            <v>0</v>
          </cell>
          <cell r="L2017">
            <v>0</v>
          </cell>
        </row>
        <row r="2018">
          <cell r="A2018" t="str">
            <v>12</v>
          </cell>
          <cell r="B2018" t="str">
            <v>19</v>
          </cell>
          <cell r="C2018" t="str">
            <v>12</v>
          </cell>
          <cell r="D2018" t="str">
            <v>4</v>
          </cell>
          <cell r="E2018" t="str">
            <v>0026</v>
          </cell>
          <cell r="F2018" t="str">
            <v>0002</v>
          </cell>
          <cell r="G2018" t="str">
            <v>11902</v>
          </cell>
          <cell r="H2018" t="str">
            <v>付电机修理费</v>
          </cell>
          <cell r="I2018" t="b">
            <v>1</v>
          </cell>
          <cell r="J2018">
            <v>17301</v>
          </cell>
          <cell r="K2018">
            <v>0</v>
          </cell>
          <cell r="L2018">
            <v>0</v>
          </cell>
        </row>
        <row r="2019">
          <cell r="A2019" t="str">
            <v>12</v>
          </cell>
          <cell r="B2019" t="str">
            <v>19</v>
          </cell>
          <cell r="C2019" t="str">
            <v>12</v>
          </cell>
          <cell r="D2019" t="str">
            <v>4</v>
          </cell>
          <cell r="E2019" t="str">
            <v>0028</v>
          </cell>
          <cell r="F2019" t="str">
            <v>0003</v>
          </cell>
          <cell r="G2019" t="str">
            <v>11902</v>
          </cell>
          <cell r="H2019" t="str">
            <v>暂借款</v>
          </cell>
          <cell r="I2019" t="b">
            <v>1</v>
          </cell>
          <cell r="J2019">
            <v>5798.4</v>
          </cell>
          <cell r="K2019">
            <v>0</v>
          </cell>
          <cell r="L2019">
            <v>0</v>
          </cell>
        </row>
        <row r="2020">
          <cell r="A2020" t="str">
            <v>12</v>
          </cell>
          <cell r="B2020" t="str">
            <v>19</v>
          </cell>
          <cell r="C2020" t="str">
            <v>12</v>
          </cell>
          <cell r="D2020" t="str">
            <v>4</v>
          </cell>
          <cell r="E2020" t="str">
            <v>0029</v>
          </cell>
          <cell r="F2020" t="str">
            <v>0003</v>
          </cell>
          <cell r="G2020" t="str">
            <v>11902</v>
          </cell>
          <cell r="H2020" t="str">
            <v>暂借款</v>
          </cell>
          <cell r="I2020" t="b">
            <v>1</v>
          </cell>
          <cell r="J2020">
            <v>65914.05</v>
          </cell>
          <cell r="K2020">
            <v>0</v>
          </cell>
          <cell r="L2020">
            <v>0</v>
          </cell>
        </row>
        <row r="2021">
          <cell r="A2021" t="str">
            <v>12</v>
          </cell>
          <cell r="B2021" t="str">
            <v>19</v>
          </cell>
          <cell r="C2021" t="str">
            <v>12</v>
          </cell>
          <cell r="D2021" t="str">
            <v>4</v>
          </cell>
          <cell r="E2021" t="str">
            <v>0030</v>
          </cell>
          <cell r="F2021" t="str">
            <v>0001</v>
          </cell>
          <cell r="G2021" t="str">
            <v>11902</v>
          </cell>
          <cell r="H2021" t="str">
            <v>暂借款</v>
          </cell>
          <cell r="I2021" t="b">
            <v>1</v>
          </cell>
          <cell r="J2021">
            <v>22200</v>
          </cell>
          <cell r="K2021">
            <v>0</v>
          </cell>
          <cell r="L2021">
            <v>0</v>
          </cell>
        </row>
        <row r="2022">
          <cell r="A2022" t="str">
            <v>12</v>
          </cell>
          <cell r="B2022" t="str">
            <v>19</v>
          </cell>
          <cell r="C2022" t="str">
            <v>12</v>
          </cell>
          <cell r="D2022" t="str">
            <v>4</v>
          </cell>
          <cell r="E2022" t="str">
            <v>0031</v>
          </cell>
          <cell r="F2022" t="str">
            <v>0002</v>
          </cell>
          <cell r="G2022" t="str">
            <v>11902</v>
          </cell>
          <cell r="H2022" t="str">
            <v>暂借款</v>
          </cell>
          <cell r="I2022" t="b">
            <v>1</v>
          </cell>
          <cell r="J2022">
            <v>30000</v>
          </cell>
          <cell r="K2022">
            <v>0</v>
          </cell>
          <cell r="L2022">
            <v>0</v>
          </cell>
        </row>
        <row r="2023">
          <cell r="A2023" t="str">
            <v>12</v>
          </cell>
          <cell r="B2023" t="str">
            <v>20</v>
          </cell>
          <cell r="C2023" t="str">
            <v>12</v>
          </cell>
          <cell r="D2023" t="str">
            <v>4</v>
          </cell>
          <cell r="E2023" t="str">
            <v>0034</v>
          </cell>
          <cell r="F2023" t="str">
            <v>0001</v>
          </cell>
          <cell r="G2023" t="str">
            <v>11902</v>
          </cell>
          <cell r="H2023" t="str">
            <v>付招待费</v>
          </cell>
          <cell r="I2023" t="b">
            <v>1</v>
          </cell>
          <cell r="J2023">
            <v>5165</v>
          </cell>
          <cell r="K2023">
            <v>0</v>
          </cell>
          <cell r="L2023">
            <v>0</v>
          </cell>
        </row>
        <row r="2024">
          <cell r="A2024" t="str">
            <v>12</v>
          </cell>
          <cell r="B2024" t="str">
            <v>20</v>
          </cell>
          <cell r="C2024" t="str">
            <v>12</v>
          </cell>
          <cell r="D2024" t="str">
            <v>4</v>
          </cell>
          <cell r="E2024" t="str">
            <v>0039</v>
          </cell>
          <cell r="F2024" t="str">
            <v>0001</v>
          </cell>
          <cell r="G2024" t="str">
            <v>11902</v>
          </cell>
          <cell r="H2024" t="str">
            <v>暂借款</v>
          </cell>
          <cell r="I2024" t="b">
            <v>1</v>
          </cell>
          <cell r="J2024">
            <v>2000000</v>
          </cell>
          <cell r="K2024">
            <v>0</v>
          </cell>
          <cell r="L2024">
            <v>0</v>
          </cell>
        </row>
        <row r="2025">
          <cell r="A2025" t="str">
            <v>12</v>
          </cell>
          <cell r="B2025" t="str">
            <v>22</v>
          </cell>
          <cell r="C2025" t="str">
            <v>12</v>
          </cell>
          <cell r="D2025" t="str">
            <v>4</v>
          </cell>
          <cell r="E2025" t="str">
            <v>0048</v>
          </cell>
          <cell r="F2025" t="str">
            <v>0001</v>
          </cell>
          <cell r="G2025" t="str">
            <v>11902</v>
          </cell>
          <cell r="H2025" t="str">
            <v>暂借款</v>
          </cell>
          <cell r="I2025" t="b">
            <v>1</v>
          </cell>
          <cell r="J2025">
            <v>700000</v>
          </cell>
          <cell r="K2025">
            <v>0</v>
          </cell>
          <cell r="L2025">
            <v>0</v>
          </cell>
        </row>
        <row r="2026">
          <cell r="A2026" t="str">
            <v>12</v>
          </cell>
          <cell r="B2026" t="str">
            <v>22</v>
          </cell>
          <cell r="C2026" t="str">
            <v>12</v>
          </cell>
          <cell r="D2026" t="str">
            <v>4</v>
          </cell>
          <cell r="E2026" t="str">
            <v>0048</v>
          </cell>
          <cell r="F2026" t="str">
            <v>0002</v>
          </cell>
          <cell r="G2026" t="str">
            <v>11902</v>
          </cell>
          <cell r="H2026" t="str">
            <v>暂借款</v>
          </cell>
          <cell r="I2026" t="b">
            <v>1</v>
          </cell>
          <cell r="J2026">
            <v>300000</v>
          </cell>
          <cell r="K2026">
            <v>0</v>
          </cell>
          <cell r="L2026">
            <v>0</v>
          </cell>
        </row>
        <row r="2027">
          <cell r="A2027" t="str">
            <v>12</v>
          </cell>
          <cell r="B2027" t="str">
            <v>22</v>
          </cell>
          <cell r="C2027" t="str">
            <v>12</v>
          </cell>
          <cell r="D2027" t="str">
            <v>4</v>
          </cell>
          <cell r="E2027" t="str">
            <v>0048</v>
          </cell>
          <cell r="F2027" t="str">
            <v>0003</v>
          </cell>
          <cell r="G2027" t="str">
            <v>11902</v>
          </cell>
          <cell r="H2027" t="str">
            <v>暂借款</v>
          </cell>
          <cell r="I2027" t="b">
            <v>1</v>
          </cell>
          <cell r="J2027">
            <v>2000000</v>
          </cell>
          <cell r="K2027">
            <v>0</v>
          </cell>
          <cell r="L2027">
            <v>0</v>
          </cell>
        </row>
        <row r="2028">
          <cell r="A2028" t="str">
            <v>12</v>
          </cell>
          <cell r="B2028" t="str">
            <v>30</v>
          </cell>
          <cell r="C2028" t="str">
            <v>12</v>
          </cell>
          <cell r="D2028" t="str">
            <v>4</v>
          </cell>
          <cell r="E2028" t="str">
            <v>0057</v>
          </cell>
          <cell r="F2028" t="str">
            <v>0001</v>
          </cell>
          <cell r="G2028" t="str">
            <v>11902</v>
          </cell>
          <cell r="H2028" t="str">
            <v>暂借款</v>
          </cell>
          <cell r="I2028" t="b">
            <v>1</v>
          </cell>
          <cell r="J2028">
            <v>1700000</v>
          </cell>
          <cell r="K2028">
            <v>0</v>
          </cell>
          <cell r="L2028">
            <v>0</v>
          </cell>
        </row>
        <row r="2029">
          <cell r="A2029" t="str">
            <v>12</v>
          </cell>
          <cell r="B2029" t="str">
            <v>31</v>
          </cell>
          <cell r="C2029" t="str">
            <v>12</v>
          </cell>
          <cell r="D2029" t="str">
            <v>4</v>
          </cell>
          <cell r="E2029" t="str">
            <v>0058</v>
          </cell>
          <cell r="F2029" t="str">
            <v>0001</v>
          </cell>
          <cell r="G2029" t="str">
            <v>11902</v>
          </cell>
          <cell r="H2029" t="str">
            <v>暂借款</v>
          </cell>
          <cell r="I2029" t="b">
            <v>1</v>
          </cell>
          <cell r="J2029">
            <v>600000</v>
          </cell>
          <cell r="K2029">
            <v>0</v>
          </cell>
          <cell r="L2029">
            <v>0</v>
          </cell>
        </row>
        <row r="2030">
          <cell r="A2030" t="str">
            <v>12</v>
          </cell>
          <cell r="B2030" t="str">
            <v>08</v>
          </cell>
          <cell r="C2030" t="str">
            <v>12</v>
          </cell>
          <cell r="D2030" t="str">
            <v>5</v>
          </cell>
          <cell r="E2030" t="str">
            <v>0001</v>
          </cell>
          <cell r="F2030" t="str">
            <v>0002</v>
          </cell>
          <cell r="G2030" t="str">
            <v>11902</v>
          </cell>
          <cell r="H2030" t="str">
            <v>转中鲁酒店工人工资</v>
          </cell>
          <cell r="I2030" t="b">
            <v>1</v>
          </cell>
          <cell r="J2030">
            <v>4987</v>
          </cell>
          <cell r="K2030">
            <v>0</v>
          </cell>
          <cell r="L2030">
            <v>0</v>
          </cell>
        </row>
        <row r="2031">
          <cell r="A2031" t="str">
            <v>12</v>
          </cell>
          <cell r="B2031" t="str">
            <v>08</v>
          </cell>
          <cell r="C2031" t="str">
            <v>12</v>
          </cell>
          <cell r="D2031" t="str">
            <v>5</v>
          </cell>
          <cell r="E2031" t="str">
            <v>0005</v>
          </cell>
          <cell r="F2031" t="str">
            <v>0002</v>
          </cell>
          <cell r="G2031" t="str">
            <v>11902</v>
          </cell>
          <cell r="H2031" t="str">
            <v>转订出4月4-25#凭证借款</v>
          </cell>
          <cell r="I2031" t="b">
            <v>0</v>
          </cell>
          <cell r="J2031">
            <v>5000000</v>
          </cell>
          <cell r="K2031">
            <v>0</v>
          </cell>
          <cell r="L2031">
            <v>0</v>
          </cell>
        </row>
        <row r="2032">
          <cell r="A2032" t="str">
            <v>12</v>
          </cell>
          <cell r="B2032" t="str">
            <v>08</v>
          </cell>
          <cell r="C2032" t="str">
            <v>12</v>
          </cell>
          <cell r="D2032" t="str">
            <v>5</v>
          </cell>
          <cell r="E2032" t="str">
            <v>0005</v>
          </cell>
          <cell r="F2032" t="str">
            <v>0003</v>
          </cell>
          <cell r="G2032" t="str">
            <v>11902</v>
          </cell>
          <cell r="H2032" t="str">
            <v>转订出6月4-7#凭证借款</v>
          </cell>
          <cell r="I2032" t="b">
            <v>0</v>
          </cell>
          <cell r="J2032">
            <v>2000000</v>
          </cell>
          <cell r="K2032">
            <v>0</v>
          </cell>
          <cell r="L2032">
            <v>0</v>
          </cell>
        </row>
        <row r="2033">
          <cell r="A2033" t="str">
            <v>12</v>
          </cell>
          <cell r="B2033" t="str">
            <v>20</v>
          </cell>
          <cell r="C2033" t="str">
            <v>12</v>
          </cell>
          <cell r="D2033" t="str">
            <v>5</v>
          </cell>
          <cell r="E2033" t="str">
            <v>0009</v>
          </cell>
          <cell r="F2033" t="str">
            <v>0005</v>
          </cell>
          <cell r="G2033" t="str">
            <v>11902</v>
          </cell>
          <cell r="H2033" t="str">
            <v>转购滕州梨汁376.965吨</v>
          </cell>
          <cell r="I2033" t="b">
            <v>0</v>
          </cell>
          <cell r="J2033">
            <v>1319377.5</v>
          </cell>
          <cell r="K2033">
            <v>0</v>
          </cell>
          <cell r="L2033">
            <v>0</v>
          </cell>
        </row>
        <row r="2034">
          <cell r="A2034" t="str">
            <v>12</v>
          </cell>
          <cell r="B2034" t="str">
            <v>20</v>
          </cell>
          <cell r="C2034" t="str">
            <v>12</v>
          </cell>
          <cell r="D2034" t="str">
            <v>5</v>
          </cell>
          <cell r="E2034" t="str">
            <v>0010</v>
          </cell>
          <cell r="F2034" t="str">
            <v>0004</v>
          </cell>
          <cell r="G2034" t="str">
            <v>11902</v>
          </cell>
          <cell r="H2034" t="str">
            <v>转购宝鸡分公司果汁49.5吨</v>
          </cell>
          <cell r="I2034" t="b">
            <v>0</v>
          </cell>
          <cell r="J2034">
            <v>188100</v>
          </cell>
          <cell r="K2034">
            <v>0</v>
          </cell>
          <cell r="L2034">
            <v>0</v>
          </cell>
        </row>
        <row r="2035">
          <cell r="A2035" t="str">
            <v>12</v>
          </cell>
          <cell r="B2035" t="str">
            <v>20</v>
          </cell>
          <cell r="C2035" t="str">
            <v>12</v>
          </cell>
          <cell r="D2035" t="str">
            <v>5</v>
          </cell>
          <cell r="E2035" t="str">
            <v>0010</v>
          </cell>
          <cell r="F2035" t="str">
            <v>0005</v>
          </cell>
          <cell r="G2035" t="str">
            <v>11902</v>
          </cell>
          <cell r="H2035" t="str">
            <v>转购平原分公司果汁1331.881吨</v>
          </cell>
          <cell r="I2035" t="b">
            <v>0</v>
          </cell>
          <cell r="J2035">
            <v>4923663.5</v>
          </cell>
          <cell r="K2035">
            <v>0</v>
          </cell>
          <cell r="L2035">
            <v>0</v>
          </cell>
        </row>
        <row r="2036">
          <cell r="A2036" t="str">
            <v>12</v>
          </cell>
          <cell r="B2036" t="str">
            <v>20</v>
          </cell>
          <cell r="C2036" t="str">
            <v>12</v>
          </cell>
          <cell r="D2036" t="str">
            <v>5</v>
          </cell>
          <cell r="E2036" t="str">
            <v>0011</v>
          </cell>
          <cell r="F2036" t="str">
            <v>0004</v>
          </cell>
          <cell r="G2036" t="str">
            <v>11902</v>
          </cell>
          <cell r="H2036" t="str">
            <v>转购卢龙苹果汁390吨</v>
          </cell>
          <cell r="I2036" t="b">
            <v>0</v>
          </cell>
          <cell r="J2036">
            <v>1560000</v>
          </cell>
          <cell r="K2036">
            <v>0</v>
          </cell>
          <cell r="L2036">
            <v>0</v>
          </cell>
        </row>
        <row r="2037">
          <cell r="A2037" t="str">
            <v>12</v>
          </cell>
          <cell r="B2037" t="str">
            <v>20</v>
          </cell>
          <cell r="C2037" t="str">
            <v>12</v>
          </cell>
          <cell r="D2037" t="str">
            <v>5</v>
          </cell>
          <cell r="E2037" t="str">
            <v>0011</v>
          </cell>
          <cell r="F2037" t="str">
            <v>0005</v>
          </cell>
          <cell r="G2037" t="str">
            <v>11902</v>
          </cell>
          <cell r="H2037" t="str">
            <v>转购五莲苹果汁1671.53吨</v>
          </cell>
          <cell r="I2037" t="b">
            <v>0</v>
          </cell>
          <cell r="J2037">
            <v>5348899.2</v>
          </cell>
          <cell r="K2037">
            <v>0</v>
          </cell>
          <cell r="L2037">
            <v>0</v>
          </cell>
        </row>
        <row r="2038">
          <cell r="A2038" t="str">
            <v>12</v>
          </cell>
          <cell r="B2038" t="str">
            <v>20</v>
          </cell>
          <cell r="C2038" t="str">
            <v>12</v>
          </cell>
          <cell r="D2038" t="str">
            <v>5</v>
          </cell>
          <cell r="E2038" t="str">
            <v>0012</v>
          </cell>
          <cell r="F2038" t="str">
            <v>0003</v>
          </cell>
          <cell r="G2038" t="str">
            <v>11902</v>
          </cell>
          <cell r="H2038" t="str">
            <v>转购滕州分公司苹果汁910.148吨</v>
          </cell>
          <cell r="I2038" t="b">
            <v>0</v>
          </cell>
          <cell r="J2038">
            <v>3094503.2</v>
          </cell>
          <cell r="K2038">
            <v>0</v>
          </cell>
          <cell r="L2038">
            <v>0</v>
          </cell>
        </row>
        <row r="2039">
          <cell r="A2039" t="str">
            <v>12</v>
          </cell>
          <cell r="B2039" t="str">
            <v>20</v>
          </cell>
          <cell r="C2039" t="str">
            <v>12</v>
          </cell>
          <cell r="D2039" t="str">
            <v>5</v>
          </cell>
          <cell r="E2039" t="str">
            <v>0017</v>
          </cell>
          <cell r="F2039" t="str">
            <v>0005</v>
          </cell>
          <cell r="G2039" t="str">
            <v>11902</v>
          </cell>
          <cell r="H2039" t="str">
            <v>转鲁菱代扣水电.保险费等</v>
          </cell>
          <cell r="I2039" t="b">
            <v>1</v>
          </cell>
          <cell r="J2039">
            <v>7857.9</v>
          </cell>
          <cell r="K2039">
            <v>0</v>
          </cell>
          <cell r="L2039">
            <v>0</v>
          </cell>
        </row>
        <row r="2040">
          <cell r="A2040" t="str">
            <v>12</v>
          </cell>
          <cell r="B2040" t="str">
            <v>20</v>
          </cell>
          <cell r="C2040" t="str">
            <v>12</v>
          </cell>
          <cell r="D2040" t="str">
            <v>5</v>
          </cell>
          <cell r="E2040" t="str">
            <v>0017</v>
          </cell>
          <cell r="F2040" t="str">
            <v>0006</v>
          </cell>
          <cell r="G2040" t="str">
            <v>11902</v>
          </cell>
          <cell r="H2040" t="str">
            <v>转尚进代扣水电.保险费等</v>
          </cell>
          <cell r="I2040" t="b">
            <v>1</v>
          </cell>
          <cell r="J2040">
            <v>1109.9000000000001</v>
          </cell>
          <cell r="K2040">
            <v>0</v>
          </cell>
          <cell r="L2040">
            <v>0</v>
          </cell>
        </row>
        <row r="2041">
          <cell r="A2041" t="str">
            <v>12</v>
          </cell>
          <cell r="B2041" t="str">
            <v>22</v>
          </cell>
          <cell r="C2041" t="str">
            <v>12</v>
          </cell>
          <cell r="D2041" t="str">
            <v>5</v>
          </cell>
          <cell r="E2041" t="str">
            <v>0018</v>
          </cell>
          <cell r="F2041" t="str">
            <v>0004</v>
          </cell>
          <cell r="G2041" t="str">
            <v>11902</v>
          </cell>
          <cell r="H2041" t="str">
            <v>转借款</v>
          </cell>
          <cell r="I2041" t="b">
            <v>0</v>
          </cell>
          <cell r="J2041">
            <v>376484.42</v>
          </cell>
          <cell r="K2041">
            <v>0</v>
          </cell>
          <cell r="L2041">
            <v>0</v>
          </cell>
        </row>
        <row r="2042">
          <cell r="A2042" t="str">
            <v>12</v>
          </cell>
          <cell r="B2042" t="str">
            <v>22</v>
          </cell>
          <cell r="C2042" t="str">
            <v>12</v>
          </cell>
          <cell r="D2042" t="str">
            <v>5</v>
          </cell>
          <cell r="E2042" t="str">
            <v>0020</v>
          </cell>
          <cell r="F2042" t="str">
            <v>0005</v>
          </cell>
          <cell r="G2042" t="str">
            <v>11902</v>
          </cell>
          <cell r="H2042" t="str">
            <v>转报销差旅费等</v>
          </cell>
          <cell r="I2042" t="b">
            <v>0</v>
          </cell>
          <cell r="J2042">
            <v>2474.8000000000002</v>
          </cell>
          <cell r="K2042">
            <v>0</v>
          </cell>
          <cell r="L2042">
            <v>0</v>
          </cell>
        </row>
        <row r="2043">
          <cell r="A2043" t="str">
            <v>12</v>
          </cell>
          <cell r="B2043" t="str">
            <v>23</v>
          </cell>
          <cell r="C2043" t="str">
            <v>12</v>
          </cell>
          <cell r="D2043" t="str">
            <v>5</v>
          </cell>
          <cell r="E2043" t="str">
            <v>0022</v>
          </cell>
          <cell r="F2043" t="str">
            <v>0002</v>
          </cell>
          <cell r="G2043" t="str">
            <v>11902</v>
          </cell>
          <cell r="H2043" t="str">
            <v>转借款</v>
          </cell>
          <cell r="I2043" t="b">
            <v>0</v>
          </cell>
          <cell r="J2043">
            <v>39673.440000000002</v>
          </cell>
          <cell r="K2043">
            <v>0</v>
          </cell>
          <cell r="L2043">
            <v>0</v>
          </cell>
        </row>
        <row r="2044">
          <cell r="A2044" t="str">
            <v>12</v>
          </cell>
          <cell r="B2044" t="str">
            <v>23</v>
          </cell>
          <cell r="C2044" t="str">
            <v>12</v>
          </cell>
          <cell r="D2044" t="str">
            <v>5</v>
          </cell>
          <cell r="E2044" t="str">
            <v>0023</v>
          </cell>
          <cell r="F2044" t="str">
            <v>0001</v>
          </cell>
          <cell r="G2044" t="str">
            <v>11902</v>
          </cell>
          <cell r="H2044" t="str">
            <v>转借款</v>
          </cell>
          <cell r="I2044" t="b">
            <v>1</v>
          </cell>
          <cell r="J2044">
            <v>3891</v>
          </cell>
          <cell r="K2044">
            <v>0</v>
          </cell>
          <cell r="L2044">
            <v>0</v>
          </cell>
        </row>
        <row r="2045">
          <cell r="A2045" t="str">
            <v>12</v>
          </cell>
          <cell r="B2045" t="str">
            <v>23</v>
          </cell>
          <cell r="C2045" t="str">
            <v>12</v>
          </cell>
          <cell r="D2045" t="str">
            <v>5</v>
          </cell>
          <cell r="E2045" t="str">
            <v>0023</v>
          </cell>
          <cell r="F2045" t="str">
            <v>0002</v>
          </cell>
          <cell r="G2045" t="str">
            <v>11902</v>
          </cell>
          <cell r="H2045" t="str">
            <v>转借款</v>
          </cell>
          <cell r="I2045" t="b">
            <v>0</v>
          </cell>
          <cell r="J2045">
            <v>3891</v>
          </cell>
          <cell r="K2045">
            <v>0</v>
          </cell>
          <cell r="L2045">
            <v>0</v>
          </cell>
        </row>
        <row r="2046">
          <cell r="A2046" t="str">
            <v>12</v>
          </cell>
          <cell r="B2046" t="str">
            <v>23</v>
          </cell>
          <cell r="C2046" t="str">
            <v>12</v>
          </cell>
          <cell r="D2046" t="str">
            <v>5</v>
          </cell>
          <cell r="E2046" t="str">
            <v>0023</v>
          </cell>
          <cell r="F2046" t="str">
            <v>0003</v>
          </cell>
          <cell r="G2046" t="str">
            <v>11902</v>
          </cell>
          <cell r="H2046" t="str">
            <v>转代收款</v>
          </cell>
          <cell r="I2046" t="b">
            <v>1</v>
          </cell>
          <cell r="J2046">
            <v>125125</v>
          </cell>
          <cell r="K2046">
            <v>0</v>
          </cell>
          <cell r="L2046">
            <v>0</v>
          </cell>
        </row>
        <row r="2047">
          <cell r="A2047" t="str">
            <v>12</v>
          </cell>
          <cell r="B2047" t="str">
            <v>23</v>
          </cell>
          <cell r="C2047" t="str">
            <v>12</v>
          </cell>
          <cell r="D2047" t="str">
            <v>5</v>
          </cell>
          <cell r="E2047" t="str">
            <v>0024</v>
          </cell>
          <cell r="F2047" t="str">
            <v>0001</v>
          </cell>
          <cell r="G2047" t="str">
            <v>11902</v>
          </cell>
          <cell r="H2047" t="str">
            <v>收于文芳房款</v>
          </cell>
          <cell r="I2047" t="b">
            <v>1</v>
          </cell>
          <cell r="J2047">
            <v>3952</v>
          </cell>
          <cell r="K2047">
            <v>0</v>
          </cell>
          <cell r="L2047">
            <v>0</v>
          </cell>
        </row>
        <row r="2048">
          <cell r="A2048" t="str">
            <v>12</v>
          </cell>
          <cell r="B2048" t="str">
            <v>25</v>
          </cell>
          <cell r="C2048" t="str">
            <v>12</v>
          </cell>
          <cell r="D2048" t="str">
            <v>5</v>
          </cell>
          <cell r="E2048" t="str">
            <v>0025</v>
          </cell>
          <cell r="F2048" t="str">
            <v>0001</v>
          </cell>
          <cell r="G2048" t="str">
            <v>11902</v>
          </cell>
          <cell r="H2048" t="str">
            <v>转代付款</v>
          </cell>
          <cell r="I2048" t="b">
            <v>1</v>
          </cell>
          <cell r="J2048">
            <v>288000</v>
          </cell>
          <cell r="K2048">
            <v>0</v>
          </cell>
          <cell r="L2048">
            <v>0</v>
          </cell>
        </row>
        <row r="2049">
          <cell r="A2049" t="str">
            <v>12</v>
          </cell>
          <cell r="B2049" t="str">
            <v>25</v>
          </cell>
          <cell r="C2049" t="str">
            <v>12</v>
          </cell>
          <cell r="D2049" t="str">
            <v>5</v>
          </cell>
          <cell r="E2049" t="str">
            <v>0028</v>
          </cell>
          <cell r="F2049" t="str">
            <v>0002</v>
          </cell>
          <cell r="G2049" t="str">
            <v>11902</v>
          </cell>
          <cell r="H2049" t="str">
            <v>转运费</v>
          </cell>
          <cell r="I2049" t="b">
            <v>1</v>
          </cell>
          <cell r="J2049">
            <v>2500</v>
          </cell>
          <cell r="K2049">
            <v>0</v>
          </cell>
          <cell r="L2049">
            <v>0</v>
          </cell>
        </row>
        <row r="2050">
          <cell r="A2050" t="str">
            <v>12</v>
          </cell>
          <cell r="B2050" t="str">
            <v>26</v>
          </cell>
          <cell r="C2050" t="str">
            <v>12</v>
          </cell>
          <cell r="D2050" t="str">
            <v>5</v>
          </cell>
          <cell r="E2050" t="str">
            <v>0032</v>
          </cell>
          <cell r="F2050" t="str">
            <v>0003</v>
          </cell>
          <cell r="G2050" t="str">
            <v>11902</v>
          </cell>
          <cell r="H2050" t="str">
            <v>转订出10月4-5#凭证上市费用</v>
          </cell>
          <cell r="I2050" t="b">
            <v>1</v>
          </cell>
          <cell r="J2050">
            <v>61515.4</v>
          </cell>
          <cell r="K2050">
            <v>0</v>
          </cell>
          <cell r="L2050">
            <v>0</v>
          </cell>
        </row>
        <row r="2051">
          <cell r="A2051" t="str">
            <v>12</v>
          </cell>
          <cell r="B2051" t="str">
            <v>27</v>
          </cell>
          <cell r="C2051" t="str">
            <v>12</v>
          </cell>
          <cell r="D2051" t="str">
            <v>5</v>
          </cell>
          <cell r="E2051" t="str">
            <v>0037</v>
          </cell>
          <cell r="F2051" t="str">
            <v>0002</v>
          </cell>
          <cell r="G2051" t="str">
            <v>11902</v>
          </cell>
          <cell r="H2051" t="str">
            <v>转付果汁款</v>
          </cell>
          <cell r="I2051" t="b">
            <v>0</v>
          </cell>
          <cell r="J2051">
            <v>250000</v>
          </cell>
          <cell r="K2051">
            <v>0</v>
          </cell>
          <cell r="L2051">
            <v>0</v>
          </cell>
        </row>
        <row r="2052">
          <cell r="A2052" t="str">
            <v>12</v>
          </cell>
          <cell r="B2052" t="str">
            <v>27</v>
          </cell>
          <cell r="C2052" t="str">
            <v>12</v>
          </cell>
          <cell r="D2052" t="str">
            <v>5</v>
          </cell>
          <cell r="E2052" t="str">
            <v>0037</v>
          </cell>
          <cell r="F2052" t="str">
            <v>0004</v>
          </cell>
          <cell r="G2052" t="str">
            <v>11902</v>
          </cell>
          <cell r="H2052" t="str">
            <v>转代收回周玉敏借款</v>
          </cell>
          <cell r="I2052" t="b">
            <v>1</v>
          </cell>
          <cell r="J2052">
            <v>221.7</v>
          </cell>
          <cell r="K2052">
            <v>0</v>
          </cell>
          <cell r="L2052">
            <v>0</v>
          </cell>
        </row>
        <row r="2053">
          <cell r="A2053" t="str">
            <v>12</v>
          </cell>
          <cell r="B2053" t="str">
            <v>27</v>
          </cell>
          <cell r="C2053" t="str">
            <v>12</v>
          </cell>
          <cell r="D2053" t="str">
            <v>5</v>
          </cell>
          <cell r="E2053" t="str">
            <v>0038</v>
          </cell>
          <cell r="F2053" t="str">
            <v>0002</v>
          </cell>
          <cell r="G2053" t="str">
            <v>11902</v>
          </cell>
          <cell r="H2053" t="str">
            <v>转代收尚进果汁款</v>
          </cell>
          <cell r="I2053" t="b">
            <v>0</v>
          </cell>
          <cell r="J2053">
            <v>1295.9000000000001</v>
          </cell>
          <cell r="K2053">
            <v>0</v>
          </cell>
          <cell r="L2053">
            <v>0</v>
          </cell>
        </row>
        <row r="2054">
          <cell r="A2054" t="str">
            <v>12</v>
          </cell>
          <cell r="B2054" t="str">
            <v>27</v>
          </cell>
          <cell r="C2054" t="str">
            <v>12</v>
          </cell>
          <cell r="D2054" t="str">
            <v>5</v>
          </cell>
          <cell r="E2054" t="str">
            <v>0038</v>
          </cell>
          <cell r="F2054" t="str">
            <v>0003</v>
          </cell>
          <cell r="G2054" t="str">
            <v>11902</v>
          </cell>
          <cell r="H2054" t="str">
            <v>转尚进代收果汁款</v>
          </cell>
          <cell r="I2054" t="b">
            <v>1</v>
          </cell>
          <cell r="J2054">
            <v>2405</v>
          </cell>
          <cell r="K2054">
            <v>0</v>
          </cell>
          <cell r="L2054">
            <v>0</v>
          </cell>
        </row>
        <row r="2055">
          <cell r="A2055" t="str">
            <v>12</v>
          </cell>
          <cell r="B2055" t="str">
            <v>27</v>
          </cell>
          <cell r="C2055" t="str">
            <v>12</v>
          </cell>
          <cell r="D2055" t="str">
            <v>5</v>
          </cell>
          <cell r="E2055" t="str">
            <v>0040</v>
          </cell>
          <cell r="F2055" t="str">
            <v>0004</v>
          </cell>
          <cell r="G2055" t="str">
            <v>11902</v>
          </cell>
          <cell r="H2055" t="str">
            <v>转平原分公司代扣劳动保险费</v>
          </cell>
          <cell r="I2055" t="b">
            <v>1</v>
          </cell>
          <cell r="J2055">
            <v>453.5</v>
          </cell>
          <cell r="K2055">
            <v>0</v>
          </cell>
          <cell r="L2055">
            <v>0</v>
          </cell>
        </row>
        <row r="2056">
          <cell r="A2056" t="str">
            <v>12</v>
          </cell>
          <cell r="B2056" t="str">
            <v>27</v>
          </cell>
          <cell r="C2056" t="str">
            <v>12</v>
          </cell>
          <cell r="D2056" t="str">
            <v>5</v>
          </cell>
          <cell r="E2056" t="str">
            <v>0040</v>
          </cell>
          <cell r="F2056" t="str">
            <v>0005</v>
          </cell>
          <cell r="G2056" t="str">
            <v>11902</v>
          </cell>
          <cell r="H2056" t="str">
            <v>转滕州分公司代扣劳动保险费等</v>
          </cell>
          <cell r="I2056" t="b">
            <v>1</v>
          </cell>
          <cell r="J2056">
            <v>493.8</v>
          </cell>
          <cell r="K2056">
            <v>0</v>
          </cell>
          <cell r="L2056">
            <v>0</v>
          </cell>
        </row>
        <row r="2057">
          <cell r="A2057" t="str">
            <v>12</v>
          </cell>
          <cell r="B2057" t="str">
            <v>27</v>
          </cell>
          <cell r="C2057" t="str">
            <v>12</v>
          </cell>
          <cell r="D2057" t="str">
            <v>5</v>
          </cell>
          <cell r="E2057" t="str">
            <v>0040</v>
          </cell>
          <cell r="F2057" t="str">
            <v>0006</v>
          </cell>
          <cell r="G2057" t="str">
            <v>11902</v>
          </cell>
          <cell r="H2057" t="str">
            <v>转宝鸡分公司代扣劳动保险费等</v>
          </cell>
          <cell r="I2057" t="b">
            <v>1</v>
          </cell>
          <cell r="J2057">
            <v>1262.2</v>
          </cell>
          <cell r="K2057">
            <v>0</v>
          </cell>
          <cell r="L2057">
            <v>0</v>
          </cell>
        </row>
        <row r="2058">
          <cell r="A2058" t="str">
            <v>12</v>
          </cell>
          <cell r="B2058" t="str">
            <v>27</v>
          </cell>
          <cell r="C2058" t="str">
            <v>12</v>
          </cell>
          <cell r="D2058" t="str">
            <v>5</v>
          </cell>
          <cell r="E2058" t="str">
            <v>0040</v>
          </cell>
          <cell r="F2058" t="str">
            <v>0007</v>
          </cell>
          <cell r="G2058" t="str">
            <v>11902</v>
          </cell>
          <cell r="H2058" t="str">
            <v>转五莲分公司代扣劳动保险费等</v>
          </cell>
          <cell r="I2058" t="b">
            <v>1</v>
          </cell>
          <cell r="J2058">
            <v>711.7</v>
          </cell>
          <cell r="K2058">
            <v>0</v>
          </cell>
          <cell r="L2058">
            <v>0</v>
          </cell>
        </row>
        <row r="2059">
          <cell r="A2059" t="str">
            <v>12</v>
          </cell>
          <cell r="B2059" t="str">
            <v>28</v>
          </cell>
          <cell r="C2059" t="str">
            <v>12</v>
          </cell>
          <cell r="D2059" t="str">
            <v>5</v>
          </cell>
          <cell r="E2059" t="str">
            <v>0041</v>
          </cell>
          <cell r="F2059" t="str">
            <v>0002</v>
          </cell>
          <cell r="G2059" t="str">
            <v>11902</v>
          </cell>
          <cell r="H2059" t="str">
            <v>转11-12月份餐费</v>
          </cell>
          <cell r="I2059" t="b">
            <v>0</v>
          </cell>
          <cell r="J2059">
            <v>21980.9</v>
          </cell>
          <cell r="K2059">
            <v>0</v>
          </cell>
          <cell r="L2059">
            <v>0</v>
          </cell>
        </row>
        <row r="2060">
          <cell r="A2060" t="str">
            <v>12</v>
          </cell>
          <cell r="B2060" t="str">
            <v>28</v>
          </cell>
          <cell r="C2060" t="str">
            <v>12</v>
          </cell>
          <cell r="D2060" t="str">
            <v>5</v>
          </cell>
          <cell r="E2060" t="str">
            <v>0042</v>
          </cell>
          <cell r="F2060" t="str">
            <v>0001</v>
          </cell>
          <cell r="G2060" t="str">
            <v>11902</v>
          </cell>
          <cell r="H2060" t="str">
            <v>转鲁菱公司耗水电款</v>
          </cell>
          <cell r="I2060" t="b">
            <v>1</v>
          </cell>
          <cell r="J2060">
            <v>1256514.1499999999</v>
          </cell>
          <cell r="K2060">
            <v>0</v>
          </cell>
          <cell r="L2060">
            <v>0</v>
          </cell>
        </row>
        <row r="2061">
          <cell r="A2061" t="str">
            <v>12</v>
          </cell>
          <cell r="B2061" t="str">
            <v>28</v>
          </cell>
          <cell r="C2061" t="str">
            <v>12</v>
          </cell>
          <cell r="D2061" t="str">
            <v>5</v>
          </cell>
          <cell r="E2061" t="str">
            <v>0042</v>
          </cell>
          <cell r="F2061" t="str">
            <v>0002</v>
          </cell>
          <cell r="G2061" t="str">
            <v>11902</v>
          </cell>
          <cell r="H2061" t="str">
            <v>转尚进公司耗水电款</v>
          </cell>
          <cell r="I2061" t="b">
            <v>1</v>
          </cell>
          <cell r="J2061">
            <v>1396015.27</v>
          </cell>
          <cell r="K2061">
            <v>0</v>
          </cell>
          <cell r="L2061">
            <v>0</v>
          </cell>
        </row>
        <row r="2062">
          <cell r="A2062" t="str">
            <v>12</v>
          </cell>
          <cell r="B2062" t="str">
            <v>28</v>
          </cell>
          <cell r="C2062" t="str">
            <v>12</v>
          </cell>
          <cell r="D2062" t="str">
            <v>5</v>
          </cell>
          <cell r="E2062" t="str">
            <v>0042</v>
          </cell>
          <cell r="F2062" t="str">
            <v>0003</v>
          </cell>
          <cell r="G2062" t="str">
            <v>11902</v>
          </cell>
          <cell r="H2062" t="str">
            <v>转制桶厂耗水电款</v>
          </cell>
          <cell r="I2062" t="b">
            <v>1</v>
          </cell>
          <cell r="J2062">
            <v>77114.820000000007</v>
          </cell>
          <cell r="K2062">
            <v>0</v>
          </cell>
          <cell r="L2062">
            <v>0</v>
          </cell>
        </row>
        <row r="2063">
          <cell r="A2063" t="str">
            <v>12</v>
          </cell>
          <cell r="B2063" t="str">
            <v>28</v>
          </cell>
          <cell r="C2063" t="str">
            <v>12</v>
          </cell>
          <cell r="D2063" t="str">
            <v>5</v>
          </cell>
          <cell r="E2063" t="str">
            <v>0043</v>
          </cell>
          <cell r="F2063" t="str">
            <v>0001</v>
          </cell>
          <cell r="G2063" t="str">
            <v>11902</v>
          </cell>
          <cell r="H2063" t="str">
            <v>转卢龙分公司本月耗材料</v>
          </cell>
          <cell r="I2063" t="b">
            <v>1</v>
          </cell>
          <cell r="J2063">
            <v>76064.039999999994</v>
          </cell>
          <cell r="K2063">
            <v>0</v>
          </cell>
          <cell r="L2063">
            <v>0</v>
          </cell>
        </row>
        <row r="2064">
          <cell r="A2064" t="str">
            <v>12</v>
          </cell>
          <cell r="B2064" t="str">
            <v>28</v>
          </cell>
          <cell r="C2064" t="str">
            <v>12</v>
          </cell>
          <cell r="D2064" t="str">
            <v>5</v>
          </cell>
          <cell r="E2064" t="str">
            <v>0043</v>
          </cell>
          <cell r="F2064" t="str">
            <v>0002</v>
          </cell>
          <cell r="G2064" t="str">
            <v>11902</v>
          </cell>
          <cell r="H2064" t="str">
            <v>转制桶厂本月耗材料</v>
          </cell>
          <cell r="I2064" t="b">
            <v>1</v>
          </cell>
          <cell r="J2064">
            <v>1419.39</v>
          </cell>
          <cell r="K2064">
            <v>0</v>
          </cell>
          <cell r="L2064">
            <v>0</v>
          </cell>
        </row>
        <row r="2065">
          <cell r="A2065" t="str">
            <v>12</v>
          </cell>
          <cell r="B2065" t="str">
            <v>28</v>
          </cell>
          <cell r="C2065" t="str">
            <v>12</v>
          </cell>
          <cell r="D2065" t="str">
            <v>5</v>
          </cell>
          <cell r="E2065" t="str">
            <v>0043</v>
          </cell>
          <cell r="F2065" t="str">
            <v>0003</v>
          </cell>
          <cell r="G2065" t="str">
            <v>11902</v>
          </cell>
          <cell r="H2065" t="str">
            <v>转鲁菱本月耗材料</v>
          </cell>
          <cell r="I2065" t="b">
            <v>1</v>
          </cell>
          <cell r="J2065">
            <v>653217.57999999996</v>
          </cell>
          <cell r="K2065">
            <v>0</v>
          </cell>
          <cell r="L2065">
            <v>0</v>
          </cell>
        </row>
        <row r="2066">
          <cell r="A2066" t="str">
            <v>12</v>
          </cell>
          <cell r="B2066" t="str">
            <v>28</v>
          </cell>
          <cell r="C2066" t="str">
            <v>12</v>
          </cell>
          <cell r="D2066" t="str">
            <v>5</v>
          </cell>
          <cell r="E2066" t="str">
            <v>0043</v>
          </cell>
          <cell r="F2066" t="str">
            <v>0004</v>
          </cell>
          <cell r="G2066" t="str">
            <v>11902</v>
          </cell>
          <cell r="H2066" t="str">
            <v>转尚进本月耗材料</v>
          </cell>
          <cell r="I2066" t="b">
            <v>1</v>
          </cell>
          <cell r="J2066">
            <v>198370.91</v>
          </cell>
          <cell r="K2066">
            <v>0</v>
          </cell>
          <cell r="L2066">
            <v>0</v>
          </cell>
        </row>
        <row r="2067">
          <cell r="A2067" t="str">
            <v>12</v>
          </cell>
          <cell r="B2067" t="str">
            <v>28</v>
          </cell>
          <cell r="C2067" t="str">
            <v>12</v>
          </cell>
          <cell r="D2067" t="str">
            <v>5</v>
          </cell>
          <cell r="E2067" t="str">
            <v>0044</v>
          </cell>
          <cell r="F2067" t="str">
            <v>0001</v>
          </cell>
          <cell r="G2067" t="str">
            <v>11902</v>
          </cell>
          <cell r="H2067" t="str">
            <v>转尚进公司住房补贴款</v>
          </cell>
          <cell r="I2067" t="b">
            <v>1</v>
          </cell>
          <cell r="J2067">
            <v>452066.51</v>
          </cell>
          <cell r="K2067">
            <v>0</v>
          </cell>
          <cell r="L2067">
            <v>0</v>
          </cell>
        </row>
        <row r="2068">
          <cell r="A2068" t="str">
            <v>12</v>
          </cell>
          <cell r="B2068" t="str">
            <v>28</v>
          </cell>
          <cell r="C2068" t="str">
            <v>12</v>
          </cell>
          <cell r="D2068" t="str">
            <v>5</v>
          </cell>
          <cell r="E2068" t="str">
            <v>0044</v>
          </cell>
          <cell r="F2068" t="str">
            <v>0003</v>
          </cell>
          <cell r="G2068" t="str">
            <v>11902</v>
          </cell>
          <cell r="H2068" t="str">
            <v>转鲁菱公司住房补贴款</v>
          </cell>
          <cell r="I2068" t="b">
            <v>1</v>
          </cell>
          <cell r="J2068">
            <v>590177.57999999996</v>
          </cell>
          <cell r="K2068">
            <v>0</v>
          </cell>
          <cell r="L2068">
            <v>0</v>
          </cell>
        </row>
        <row r="2069">
          <cell r="A2069" t="str">
            <v>12</v>
          </cell>
          <cell r="B2069" t="str">
            <v>28</v>
          </cell>
          <cell r="C2069" t="str">
            <v>12</v>
          </cell>
          <cell r="D2069" t="str">
            <v>5</v>
          </cell>
          <cell r="E2069" t="str">
            <v>0045</v>
          </cell>
          <cell r="F2069" t="str">
            <v>0002</v>
          </cell>
          <cell r="G2069" t="str">
            <v>11902</v>
          </cell>
          <cell r="H2069" t="str">
            <v>转银丰代垫购城东房款</v>
          </cell>
          <cell r="I2069" t="b">
            <v>0</v>
          </cell>
          <cell r="J2069">
            <v>80000</v>
          </cell>
          <cell r="K2069">
            <v>0</v>
          </cell>
          <cell r="L2069">
            <v>0</v>
          </cell>
        </row>
        <row r="2070">
          <cell r="A2070" t="str">
            <v>12</v>
          </cell>
          <cell r="B2070" t="str">
            <v>29</v>
          </cell>
          <cell r="C2070" t="str">
            <v>12</v>
          </cell>
          <cell r="D2070" t="str">
            <v>5</v>
          </cell>
          <cell r="E2070" t="str">
            <v>0081</v>
          </cell>
          <cell r="F2070" t="str">
            <v>0001</v>
          </cell>
          <cell r="G2070" t="str">
            <v>11902</v>
          </cell>
          <cell r="H2070" t="str">
            <v>转收回饮料公司应付借款利息</v>
          </cell>
          <cell r="I2070" t="b">
            <v>1</v>
          </cell>
          <cell r="J2070">
            <v>1436373.34</v>
          </cell>
          <cell r="K2070">
            <v>0</v>
          </cell>
          <cell r="L2070">
            <v>0</v>
          </cell>
        </row>
        <row r="2071">
          <cell r="A2071" t="str">
            <v>12</v>
          </cell>
          <cell r="B2071" t="str">
            <v>30</v>
          </cell>
          <cell r="C2071" t="str">
            <v>12</v>
          </cell>
          <cell r="D2071" t="str">
            <v>5</v>
          </cell>
          <cell r="E2071" t="str">
            <v>0086</v>
          </cell>
          <cell r="F2071" t="str">
            <v>0001</v>
          </cell>
          <cell r="G2071" t="str">
            <v>11902</v>
          </cell>
          <cell r="H2071" t="str">
            <v>转冲99年12月5-73#凭证</v>
          </cell>
          <cell r="I2071" t="b">
            <v>1</v>
          </cell>
          <cell r="J2071">
            <v>-5218278.91</v>
          </cell>
          <cell r="K2071">
            <v>0</v>
          </cell>
          <cell r="L2071">
            <v>0</v>
          </cell>
        </row>
        <row r="2072">
          <cell r="A2072" t="str">
            <v>12</v>
          </cell>
          <cell r="B2072" t="str">
            <v>30</v>
          </cell>
          <cell r="C2072" t="str">
            <v>12</v>
          </cell>
          <cell r="D2072" t="str">
            <v>5</v>
          </cell>
          <cell r="E2072" t="str">
            <v>0089</v>
          </cell>
          <cell r="F2072" t="str">
            <v>0002</v>
          </cell>
          <cell r="G2072" t="str">
            <v>11902</v>
          </cell>
          <cell r="H2072" t="str">
            <v>转酒店工人工资</v>
          </cell>
          <cell r="I2072" t="b">
            <v>1</v>
          </cell>
          <cell r="J2072">
            <v>2157</v>
          </cell>
          <cell r="K2072">
            <v>0</v>
          </cell>
          <cell r="L2072">
            <v>0</v>
          </cell>
        </row>
        <row r="2073">
          <cell r="A2073" t="str">
            <v>12</v>
          </cell>
          <cell r="B2073" t="str">
            <v>31</v>
          </cell>
          <cell r="C2073" t="str">
            <v>12</v>
          </cell>
          <cell r="D2073" t="str">
            <v>5</v>
          </cell>
          <cell r="E2073" t="str">
            <v>0093</v>
          </cell>
          <cell r="F2073" t="str">
            <v>0001</v>
          </cell>
          <cell r="G2073" t="str">
            <v>11902</v>
          </cell>
          <cell r="H2073" t="str">
            <v>转本月共同管理费用</v>
          </cell>
          <cell r="I2073" t="b">
            <v>1</v>
          </cell>
          <cell r="J2073">
            <v>164761.63</v>
          </cell>
          <cell r="K2073">
            <v>0</v>
          </cell>
          <cell r="L2073">
            <v>0</v>
          </cell>
        </row>
        <row r="2074">
          <cell r="A2074" t="str">
            <v>12</v>
          </cell>
          <cell r="B2074" t="str">
            <v>31</v>
          </cell>
          <cell r="C2074" t="str">
            <v>12</v>
          </cell>
          <cell r="D2074" t="str">
            <v>5</v>
          </cell>
          <cell r="E2074" t="str">
            <v>0093</v>
          </cell>
          <cell r="F2074" t="str">
            <v>0002</v>
          </cell>
          <cell r="G2074" t="str">
            <v>11902</v>
          </cell>
          <cell r="H2074" t="str">
            <v>转本月共同管理费用</v>
          </cell>
          <cell r="I2074" t="b">
            <v>1</v>
          </cell>
          <cell r="J2074">
            <v>60933.42</v>
          </cell>
          <cell r="K2074">
            <v>0</v>
          </cell>
          <cell r="L2074">
            <v>0</v>
          </cell>
        </row>
        <row r="2075">
          <cell r="A2075" t="str">
            <v>12</v>
          </cell>
          <cell r="B2075" t="str">
            <v>31</v>
          </cell>
          <cell r="C2075" t="str">
            <v>12</v>
          </cell>
          <cell r="D2075" t="str">
            <v>5</v>
          </cell>
          <cell r="E2075" t="str">
            <v>0095</v>
          </cell>
          <cell r="F2075" t="str">
            <v>0001</v>
          </cell>
          <cell r="G2075" t="str">
            <v>11902</v>
          </cell>
          <cell r="H2075" t="str">
            <v>转出代付鲁菱新果汁车间款</v>
          </cell>
          <cell r="I2075" t="b">
            <v>1</v>
          </cell>
          <cell r="J2075">
            <v>3050966.36</v>
          </cell>
          <cell r="K2075">
            <v>0</v>
          </cell>
          <cell r="L2075">
            <v>0</v>
          </cell>
        </row>
        <row r="2076">
          <cell r="A2076" t="str">
            <v>12</v>
          </cell>
          <cell r="B2076" t="str">
            <v>31</v>
          </cell>
          <cell r="C2076" t="str">
            <v>12</v>
          </cell>
          <cell r="D2076" t="str">
            <v>5</v>
          </cell>
          <cell r="E2076" t="str">
            <v>0096</v>
          </cell>
          <cell r="F2076" t="str">
            <v>0008</v>
          </cell>
          <cell r="G2076" t="str">
            <v>11902</v>
          </cell>
          <cell r="H2076" t="str">
            <v>转11月3-2#凭证错制</v>
          </cell>
          <cell r="I2076" t="b">
            <v>0</v>
          </cell>
          <cell r="J2076">
            <v>100000</v>
          </cell>
          <cell r="K2076">
            <v>0</v>
          </cell>
          <cell r="L2076">
            <v>0</v>
          </cell>
        </row>
        <row r="2077">
          <cell r="A2077" t="str">
            <v>12</v>
          </cell>
          <cell r="B2077" t="str">
            <v>31</v>
          </cell>
          <cell r="C2077" t="str">
            <v>12</v>
          </cell>
          <cell r="D2077" t="str">
            <v>5</v>
          </cell>
          <cell r="E2077" t="str">
            <v>0097</v>
          </cell>
          <cell r="F2077" t="str">
            <v>0001</v>
          </cell>
          <cell r="G2077" t="str">
            <v>11902</v>
          </cell>
          <cell r="H2077" t="str">
            <v>转代扣劳动保险费等</v>
          </cell>
          <cell r="I2077" t="b">
            <v>1</v>
          </cell>
          <cell r="J2077">
            <v>6715.18</v>
          </cell>
          <cell r="K2077">
            <v>0</v>
          </cell>
          <cell r="L2077">
            <v>0</v>
          </cell>
        </row>
        <row r="2078">
          <cell r="A2078" t="str">
            <v>12</v>
          </cell>
          <cell r="B2078" t="str">
            <v>31</v>
          </cell>
          <cell r="C2078" t="str">
            <v>12</v>
          </cell>
          <cell r="D2078" t="str">
            <v>5</v>
          </cell>
          <cell r="E2078" t="str">
            <v>0109</v>
          </cell>
          <cell r="F2078" t="str">
            <v>0006</v>
          </cell>
          <cell r="G2078" t="str">
            <v>11902</v>
          </cell>
          <cell r="H2078" t="str">
            <v>转2000年卢龙分公司经营亏损</v>
          </cell>
          <cell r="I2078" t="b">
            <v>1</v>
          </cell>
          <cell r="J2078">
            <v>-89535.92</v>
          </cell>
          <cell r="K2078">
            <v>0</v>
          </cell>
          <cell r="L2078">
            <v>0</v>
          </cell>
        </row>
        <row r="2079">
          <cell r="A2079" t="str">
            <v>12</v>
          </cell>
          <cell r="B2079" t="str">
            <v>31</v>
          </cell>
          <cell r="C2079" t="str">
            <v>12</v>
          </cell>
          <cell r="D2079" t="str">
            <v>5</v>
          </cell>
          <cell r="E2079" t="str">
            <v>0109</v>
          </cell>
          <cell r="F2079" t="str">
            <v>0007</v>
          </cell>
          <cell r="G2079" t="str">
            <v>11902</v>
          </cell>
          <cell r="H2079" t="str">
            <v>转2000年平原分公司经营收益</v>
          </cell>
          <cell r="I2079" t="b">
            <v>1</v>
          </cell>
          <cell r="J2079">
            <v>591832.81000000006</v>
          </cell>
          <cell r="K2079">
            <v>0</v>
          </cell>
          <cell r="L2079">
            <v>0</v>
          </cell>
        </row>
        <row r="2080">
          <cell r="A2080" t="str">
            <v>12</v>
          </cell>
          <cell r="B2080" t="str">
            <v>31</v>
          </cell>
          <cell r="C2080" t="str">
            <v>12</v>
          </cell>
          <cell r="D2080" t="str">
            <v>5</v>
          </cell>
          <cell r="E2080" t="str">
            <v>0109</v>
          </cell>
          <cell r="F2080" t="str">
            <v>0008</v>
          </cell>
          <cell r="G2080" t="str">
            <v>11902</v>
          </cell>
          <cell r="H2080" t="str">
            <v>转2000年五莲分公司经营收益</v>
          </cell>
          <cell r="I2080" t="b">
            <v>1</v>
          </cell>
          <cell r="J2080">
            <v>110494.87</v>
          </cell>
          <cell r="K2080">
            <v>0</v>
          </cell>
          <cell r="L2080">
            <v>0</v>
          </cell>
        </row>
        <row r="2081">
          <cell r="A2081" t="str">
            <v>12</v>
          </cell>
          <cell r="B2081" t="str">
            <v>31</v>
          </cell>
          <cell r="C2081" t="str">
            <v>12</v>
          </cell>
          <cell r="D2081" t="str">
            <v>5</v>
          </cell>
          <cell r="E2081" t="str">
            <v>0109</v>
          </cell>
          <cell r="F2081" t="str">
            <v>0009</v>
          </cell>
          <cell r="G2081" t="str">
            <v>11902</v>
          </cell>
          <cell r="H2081" t="str">
            <v>转2000年宝鸡分公司经营亏损</v>
          </cell>
          <cell r="I2081" t="b">
            <v>1</v>
          </cell>
          <cell r="J2081">
            <v>-192630.78</v>
          </cell>
          <cell r="K2081">
            <v>0</v>
          </cell>
          <cell r="L2081">
            <v>0</v>
          </cell>
        </row>
        <row r="2082">
          <cell r="A2082" t="str">
            <v>12</v>
          </cell>
          <cell r="B2082" t="str">
            <v>31</v>
          </cell>
          <cell r="C2082" t="str">
            <v>12</v>
          </cell>
          <cell r="D2082" t="str">
            <v>5</v>
          </cell>
          <cell r="E2082" t="str">
            <v>0109</v>
          </cell>
          <cell r="F2082" t="str">
            <v>0010</v>
          </cell>
          <cell r="G2082" t="str">
            <v>11902</v>
          </cell>
          <cell r="H2082" t="str">
            <v>转2000年滕州分公司经营收益</v>
          </cell>
          <cell r="I2082" t="b">
            <v>1</v>
          </cell>
          <cell r="J2082">
            <v>53397.4</v>
          </cell>
          <cell r="K2082">
            <v>0</v>
          </cell>
          <cell r="L2082">
            <v>0</v>
          </cell>
        </row>
        <row r="2083">
          <cell r="A2083" t="str">
            <v>07</v>
          </cell>
          <cell r="B2083" t="str">
            <v>26</v>
          </cell>
          <cell r="C2083" t="str">
            <v>07</v>
          </cell>
          <cell r="D2083" t="str">
            <v>5</v>
          </cell>
          <cell r="E2083" t="str">
            <v>0022</v>
          </cell>
          <cell r="F2083" t="str">
            <v>0001</v>
          </cell>
          <cell r="G2083" t="str">
            <v>12102</v>
          </cell>
          <cell r="H2083" t="str">
            <v>转购铁板</v>
          </cell>
          <cell r="I2083" t="b">
            <v>1</v>
          </cell>
          <cell r="J2083">
            <v>544641.44999999995</v>
          </cell>
          <cell r="K2083">
            <v>0</v>
          </cell>
          <cell r="L2083">
            <v>0</v>
          </cell>
        </row>
        <row r="2084">
          <cell r="A2084" t="str">
            <v>11</v>
          </cell>
          <cell r="B2084" t="str">
            <v>05</v>
          </cell>
          <cell r="C2084" t="str">
            <v>11</v>
          </cell>
          <cell r="D2084" t="str">
            <v>2</v>
          </cell>
          <cell r="E2084" t="str">
            <v>0007</v>
          </cell>
          <cell r="F2084" t="str">
            <v>0001</v>
          </cell>
          <cell r="G2084" t="str">
            <v>12102</v>
          </cell>
          <cell r="H2084" t="str">
            <v>付卷板运费</v>
          </cell>
          <cell r="I2084" t="b">
            <v>1</v>
          </cell>
          <cell r="J2084">
            <v>23235.08</v>
          </cell>
          <cell r="K2084">
            <v>0</v>
          </cell>
          <cell r="L2084">
            <v>0</v>
          </cell>
        </row>
        <row r="2085">
          <cell r="A2085" t="str">
            <v>11</v>
          </cell>
          <cell r="B2085" t="str">
            <v>16</v>
          </cell>
          <cell r="C2085" t="str">
            <v>11</v>
          </cell>
          <cell r="D2085" t="str">
            <v>5</v>
          </cell>
          <cell r="E2085" t="str">
            <v>0010</v>
          </cell>
          <cell r="F2085" t="str">
            <v>0001</v>
          </cell>
          <cell r="G2085" t="str">
            <v>12102</v>
          </cell>
          <cell r="H2085" t="str">
            <v>转购钢板短途运费</v>
          </cell>
          <cell r="I2085" t="b">
            <v>1</v>
          </cell>
          <cell r="J2085">
            <v>5312</v>
          </cell>
          <cell r="K2085">
            <v>0</v>
          </cell>
          <cell r="L2085">
            <v>0</v>
          </cell>
        </row>
        <row r="2086">
          <cell r="A2086" t="str">
            <v>11</v>
          </cell>
          <cell r="B2086" t="str">
            <v>16</v>
          </cell>
          <cell r="C2086" t="str">
            <v>11</v>
          </cell>
          <cell r="D2086" t="str">
            <v>5</v>
          </cell>
          <cell r="E2086" t="str">
            <v>0011</v>
          </cell>
          <cell r="F2086" t="str">
            <v>0001</v>
          </cell>
          <cell r="G2086" t="str">
            <v>12102</v>
          </cell>
          <cell r="H2086" t="str">
            <v>转购钢板654.34吨</v>
          </cell>
          <cell r="I2086" t="b">
            <v>1</v>
          </cell>
          <cell r="J2086">
            <v>2237696.7400000002</v>
          </cell>
          <cell r="K2086">
            <v>0</v>
          </cell>
          <cell r="L2086">
            <v>0</v>
          </cell>
        </row>
        <row r="2087">
          <cell r="A2087" t="str">
            <v>12</v>
          </cell>
          <cell r="B2087" t="str">
            <v>25</v>
          </cell>
          <cell r="C2087" t="str">
            <v>12</v>
          </cell>
          <cell r="D2087" t="str">
            <v>5</v>
          </cell>
          <cell r="E2087" t="str">
            <v>0026</v>
          </cell>
          <cell r="F2087" t="str">
            <v>0003</v>
          </cell>
          <cell r="G2087" t="str">
            <v>12102</v>
          </cell>
          <cell r="H2087" t="str">
            <v>转调整11月5-11#建设基金税金</v>
          </cell>
          <cell r="I2087" t="b">
            <v>1</v>
          </cell>
          <cell r="J2087">
            <v>-2692.89</v>
          </cell>
          <cell r="K2087">
            <v>0</v>
          </cell>
          <cell r="L2087">
            <v>0</v>
          </cell>
        </row>
        <row r="2088">
          <cell r="A2088" t="str">
            <v>12</v>
          </cell>
          <cell r="B2088" t="str">
            <v>29</v>
          </cell>
          <cell r="C2088" t="str">
            <v>12</v>
          </cell>
          <cell r="D2088" t="str">
            <v>5</v>
          </cell>
          <cell r="E2088" t="str">
            <v>0076</v>
          </cell>
          <cell r="F2088" t="str">
            <v>0002</v>
          </cell>
          <cell r="G2088" t="str">
            <v>12102</v>
          </cell>
          <cell r="H2088" t="str">
            <v>转出加工铁板款</v>
          </cell>
          <cell r="I2088" t="b">
            <v>0</v>
          </cell>
          <cell r="J2088">
            <v>2808192.38</v>
          </cell>
          <cell r="K2088">
            <v>0</v>
          </cell>
          <cell r="L2088">
            <v>0</v>
          </cell>
        </row>
        <row r="2089">
          <cell r="A2089" t="str">
            <v>07</v>
          </cell>
          <cell r="B2089" t="str">
            <v>27</v>
          </cell>
          <cell r="C2089" t="str">
            <v>07</v>
          </cell>
          <cell r="D2089" t="str">
            <v>5</v>
          </cell>
          <cell r="E2089" t="str">
            <v>0026</v>
          </cell>
          <cell r="F2089" t="str">
            <v>0002</v>
          </cell>
          <cell r="G2089" t="str">
            <v>12103</v>
          </cell>
          <cell r="H2089" t="str">
            <v>转出尧盛果汁98.284吨</v>
          </cell>
          <cell r="I2089" t="b">
            <v>0</v>
          </cell>
          <cell r="J2089">
            <v>378015.39</v>
          </cell>
          <cell r="K2089">
            <v>0</v>
          </cell>
          <cell r="L2089">
            <v>0</v>
          </cell>
        </row>
        <row r="2090">
          <cell r="A2090" t="str">
            <v>04</v>
          </cell>
          <cell r="B2090" t="str">
            <v>26</v>
          </cell>
          <cell r="C2090" t="str">
            <v>04</v>
          </cell>
          <cell r="D2090" t="str">
            <v>5</v>
          </cell>
          <cell r="E2090" t="str">
            <v>0029</v>
          </cell>
          <cell r="F2090" t="str">
            <v>0001</v>
          </cell>
          <cell r="G2090" t="str">
            <v>12108</v>
          </cell>
          <cell r="H2090" t="str">
            <v>转购苹果浓汁</v>
          </cell>
          <cell r="I2090" t="b">
            <v>1</v>
          </cell>
          <cell r="J2090">
            <v>730563.5</v>
          </cell>
          <cell r="K2090">
            <v>0</v>
          </cell>
          <cell r="L2090">
            <v>0</v>
          </cell>
        </row>
        <row r="2091">
          <cell r="A2091" t="str">
            <v>04</v>
          </cell>
          <cell r="B2091" t="str">
            <v>28</v>
          </cell>
          <cell r="C2091" t="str">
            <v>04</v>
          </cell>
          <cell r="D2091" t="str">
            <v>5</v>
          </cell>
          <cell r="E2091" t="str">
            <v>0031</v>
          </cell>
          <cell r="F2091" t="str">
            <v>0003</v>
          </cell>
          <cell r="G2091" t="str">
            <v>12108</v>
          </cell>
          <cell r="H2091" t="str">
            <v>转重加工芮城果汁154.55吨成本</v>
          </cell>
          <cell r="I2091" t="b">
            <v>0</v>
          </cell>
          <cell r="J2091">
            <v>730563.5</v>
          </cell>
          <cell r="K2091">
            <v>0</v>
          </cell>
          <cell r="L2091">
            <v>0</v>
          </cell>
        </row>
        <row r="2092">
          <cell r="A2092" t="str">
            <v>09</v>
          </cell>
          <cell r="B2092" t="str">
            <v>28</v>
          </cell>
          <cell r="C2092" t="str">
            <v>09</v>
          </cell>
          <cell r="D2092" t="str">
            <v>5</v>
          </cell>
          <cell r="E2092" t="str">
            <v>0020</v>
          </cell>
          <cell r="F2092" t="str">
            <v>0001</v>
          </cell>
          <cell r="G2092" t="str">
            <v>12108</v>
          </cell>
          <cell r="H2092" t="str">
            <v>转购芮城果汁117.15吨</v>
          </cell>
          <cell r="I2092" t="b">
            <v>1</v>
          </cell>
          <cell r="J2092">
            <v>620895</v>
          </cell>
          <cell r="K2092">
            <v>0</v>
          </cell>
          <cell r="L2092">
            <v>0</v>
          </cell>
        </row>
        <row r="2093">
          <cell r="A2093" t="str">
            <v>09</v>
          </cell>
          <cell r="B2093" t="str">
            <v>28</v>
          </cell>
          <cell r="C2093" t="str">
            <v>09</v>
          </cell>
          <cell r="D2093" t="str">
            <v>5</v>
          </cell>
          <cell r="E2093" t="str">
            <v>0020</v>
          </cell>
          <cell r="F2093" t="str">
            <v>0003</v>
          </cell>
          <cell r="G2093" t="str">
            <v>12108</v>
          </cell>
          <cell r="H2093" t="str">
            <v>转购芮城果汁101.75吨</v>
          </cell>
          <cell r="I2093" t="b">
            <v>1</v>
          </cell>
          <cell r="J2093">
            <v>399391.78</v>
          </cell>
          <cell r="K2093">
            <v>0</v>
          </cell>
          <cell r="L2093">
            <v>0</v>
          </cell>
        </row>
        <row r="2094">
          <cell r="A2094" t="str">
            <v>09</v>
          </cell>
          <cell r="B2094" t="str">
            <v>29</v>
          </cell>
          <cell r="C2094" t="str">
            <v>09</v>
          </cell>
          <cell r="D2094" t="str">
            <v>5</v>
          </cell>
          <cell r="E2094" t="str">
            <v>0031</v>
          </cell>
          <cell r="F2094" t="str">
            <v>0002</v>
          </cell>
          <cell r="G2094" t="str">
            <v>12108</v>
          </cell>
          <cell r="H2094" t="str">
            <v>转出库芮城果汁352吨重加工</v>
          </cell>
          <cell r="I2094" t="b">
            <v>0</v>
          </cell>
          <cell r="J2094">
            <v>1668141.59</v>
          </cell>
          <cell r="K2094">
            <v>0</v>
          </cell>
          <cell r="L2094">
            <v>0</v>
          </cell>
        </row>
        <row r="2095">
          <cell r="A2095" t="str">
            <v>02</v>
          </cell>
          <cell r="B2095" t="str">
            <v>02</v>
          </cell>
          <cell r="C2095" t="str">
            <v>02</v>
          </cell>
          <cell r="D2095" t="str">
            <v>2</v>
          </cell>
          <cell r="E2095" t="str">
            <v>0007</v>
          </cell>
          <cell r="F2095" t="str">
            <v>0001</v>
          </cell>
          <cell r="G2095" t="str">
            <v>12301</v>
          </cell>
          <cell r="H2095" t="str">
            <v>购材料</v>
          </cell>
          <cell r="I2095" t="b">
            <v>1</v>
          </cell>
          <cell r="J2095">
            <v>27687.96</v>
          </cell>
          <cell r="K2095">
            <v>0</v>
          </cell>
          <cell r="L2095">
            <v>0</v>
          </cell>
        </row>
        <row r="2096">
          <cell r="A2096" t="str">
            <v>02</v>
          </cell>
          <cell r="B2096" t="str">
            <v>21</v>
          </cell>
          <cell r="C2096" t="str">
            <v>02</v>
          </cell>
          <cell r="D2096" t="str">
            <v>2</v>
          </cell>
          <cell r="E2096" t="str">
            <v>0039</v>
          </cell>
          <cell r="F2096" t="str">
            <v>0001</v>
          </cell>
          <cell r="G2096" t="str">
            <v>12301</v>
          </cell>
          <cell r="H2096" t="str">
            <v>购材料</v>
          </cell>
          <cell r="I2096" t="b">
            <v>1</v>
          </cell>
          <cell r="J2096">
            <v>42266.5</v>
          </cell>
          <cell r="K2096">
            <v>0</v>
          </cell>
          <cell r="L2096">
            <v>0</v>
          </cell>
        </row>
        <row r="2097">
          <cell r="A2097" t="str">
            <v>02</v>
          </cell>
          <cell r="B2097" t="str">
            <v>21</v>
          </cell>
          <cell r="C2097" t="str">
            <v>02</v>
          </cell>
          <cell r="D2097" t="str">
            <v>2</v>
          </cell>
          <cell r="E2097" t="str">
            <v>0040</v>
          </cell>
          <cell r="F2097" t="str">
            <v>0001</v>
          </cell>
          <cell r="G2097" t="str">
            <v>12301</v>
          </cell>
          <cell r="H2097" t="str">
            <v>购材料</v>
          </cell>
          <cell r="I2097" t="b">
            <v>1</v>
          </cell>
          <cell r="J2097">
            <v>7626.75</v>
          </cell>
          <cell r="K2097">
            <v>0</v>
          </cell>
          <cell r="L2097">
            <v>0</v>
          </cell>
        </row>
        <row r="2098">
          <cell r="A2098" t="str">
            <v>02</v>
          </cell>
          <cell r="B2098" t="str">
            <v>10</v>
          </cell>
          <cell r="C2098" t="str">
            <v>02</v>
          </cell>
          <cell r="D2098" t="str">
            <v>4</v>
          </cell>
          <cell r="E2098" t="str">
            <v>0009</v>
          </cell>
          <cell r="F2098" t="str">
            <v>0001</v>
          </cell>
          <cell r="G2098" t="str">
            <v>12301</v>
          </cell>
          <cell r="H2098" t="str">
            <v>购材料</v>
          </cell>
          <cell r="I2098" t="b">
            <v>1</v>
          </cell>
          <cell r="J2098">
            <v>41369.800000000003</v>
          </cell>
          <cell r="K2098">
            <v>0</v>
          </cell>
          <cell r="L2098">
            <v>0</v>
          </cell>
        </row>
        <row r="2099">
          <cell r="A2099" t="str">
            <v>02</v>
          </cell>
          <cell r="B2099" t="str">
            <v>14</v>
          </cell>
          <cell r="C2099" t="str">
            <v>02</v>
          </cell>
          <cell r="D2099" t="str">
            <v>4</v>
          </cell>
          <cell r="E2099" t="str">
            <v>0014</v>
          </cell>
          <cell r="F2099" t="str">
            <v>0001</v>
          </cell>
          <cell r="G2099" t="str">
            <v>12301</v>
          </cell>
          <cell r="H2099" t="str">
            <v>购材料</v>
          </cell>
          <cell r="I2099" t="b">
            <v>1</v>
          </cell>
          <cell r="J2099">
            <v>312321.40000000002</v>
          </cell>
          <cell r="K2099">
            <v>0</v>
          </cell>
          <cell r="L2099">
            <v>0</v>
          </cell>
        </row>
        <row r="2100">
          <cell r="A2100" t="str">
            <v>02</v>
          </cell>
          <cell r="B2100" t="str">
            <v>18</v>
          </cell>
          <cell r="C2100" t="str">
            <v>02</v>
          </cell>
          <cell r="D2100" t="str">
            <v>4</v>
          </cell>
          <cell r="E2100" t="str">
            <v>0020</v>
          </cell>
          <cell r="F2100" t="str">
            <v>0001</v>
          </cell>
          <cell r="G2100" t="str">
            <v>12301</v>
          </cell>
          <cell r="H2100" t="str">
            <v>购材料</v>
          </cell>
          <cell r="I2100" t="b">
            <v>1</v>
          </cell>
          <cell r="J2100">
            <v>161329.9</v>
          </cell>
          <cell r="K2100">
            <v>0</v>
          </cell>
          <cell r="L2100">
            <v>0</v>
          </cell>
        </row>
        <row r="2101">
          <cell r="A2101" t="str">
            <v>02</v>
          </cell>
          <cell r="B2101" t="str">
            <v>18</v>
          </cell>
          <cell r="C2101" t="str">
            <v>02</v>
          </cell>
          <cell r="D2101" t="str">
            <v>4</v>
          </cell>
          <cell r="E2101" t="str">
            <v>0021</v>
          </cell>
          <cell r="F2101" t="str">
            <v>0001</v>
          </cell>
          <cell r="G2101" t="str">
            <v>12301</v>
          </cell>
          <cell r="H2101" t="str">
            <v>购材料</v>
          </cell>
          <cell r="I2101" t="b">
            <v>1</v>
          </cell>
          <cell r="J2101">
            <v>278566</v>
          </cell>
          <cell r="K2101">
            <v>0</v>
          </cell>
          <cell r="L2101">
            <v>0</v>
          </cell>
        </row>
        <row r="2102">
          <cell r="A2102" t="str">
            <v>02</v>
          </cell>
          <cell r="B2102" t="str">
            <v>22</v>
          </cell>
          <cell r="C2102" t="str">
            <v>02</v>
          </cell>
          <cell r="D2102" t="str">
            <v>5</v>
          </cell>
          <cell r="E2102" t="str">
            <v>0010</v>
          </cell>
          <cell r="F2102" t="str">
            <v>0001</v>
          </cell>
          <cell r="G2102" t="str">
            <v>12301</v>
          </cell>
          <cell r="H2102" t="str">
            <v>转购材料款</v>
          </cell>
          <cell r="I2102" t="b">
            <v>1</v>
          </cell>
          <cell r="J2102">
            <v>66450</v>
          </cell>
          <cell r="K2102">
            <v>0</v>
          </cell>
          <cell r="L2102">
            <v>0</v>
          </cell>
        </row>
        <row r="2103">
          <cell r="A2103" t="str">
            <v>02</v>
          </cell>
          <cell r="B2103" t="str">
            <v>22</v>
          </cell>
          <cell r="C2103" t="str">
            <v>02</v>
          </cell>
          <cell r="D2103" t="str">
            <v>5</v>
          </cell>
          <cell r="E2103" t="str">
            <v>0011</v>
          </cell>
          <cell r="F2103" t="str">
            <v>0001</v>
          </cell>
          <cell r="G2103" t="str">
            <v>12301</v>
          </cell>
          <cell r="H2103" t="str">
            <v>转购明胶等</v>
          </cell>
          <cell r="I2103" t="b">
            <v>1</v>
          </cell>
          <cell r="J2103">
            <v>188250</v>
          </cell>
          <cell r="K2103">
            <v>0</v>
          </cell>
          <cell r="L2103">
            <v>0</v>
          </cell>
        </row>
        <row r="2104">
          <cell r="A2104" t="str">
            <v>02</v>
          </cell>
          <cell r="B2104" t="str">
            <v>26</v>
          </cell>
          <cell r="C2104" t="str">
            <v>02</v>
          </cell>
          <cell r="D2104" t="str">
            <v>5</v>
          </cell>
          <cell r="E2104" t="str">
            <v>0019</v>
          </cell>
          <cell r="F2104" t="str">
            <v>0016</v>
          </cell>
          <cell r="G2104" t="str">
            <v>12301</v>
          </cell>
          <cell r="H2104" t="str">
            <v>转1-2月份各部门耗材料款</v>
          </cell>
          <cell r="I2104" t="b">
            <v>0</v>
          </cell>
          <cell r="J2104">
            <v>561583.11</v>
          </cell>
          <cell r="K2104">
            <v>0</v>
          </cell>
          <cell r="L2104">
            <v>0</v>
          </cell>
        </row>
        <row r="2105">
          <cell r="A2105" t="str">
            <v>02</v>
          </cell>
          <cell r="B2105" t="str">
            <v>29</v>
          </cell>
          <cell r="C2105" t="str">
            <v>02</v>
          </cell>
          <cell r="D2105" t="str">
            <v>5</v>
          </cell>
          <cell r="E2105" t="str">
            <v>0045</v>
          </cell>
          <cell r="F2105" t="str">
            <v>0004</v>
          </cell>
          <cell r="G2105" t="str">
            <v>12301</v>
          </cell>
          <cell r="H2105" t="str">
            <v>结转本月业务支出成本</v>
          </cell>
          <cell r="I2105" t="b">
            <v>0</v>
          </cell>
          <cell r="J2105">
            <v>781758.45</v>
          </cell>
          <cell r="K2105">
            <v>0</v>
          </cell>
          <cell r="L2105">
            <v>0</v>
          </cell>
        </row>
        <row r="2106">
          <cell r="A2106" t="str">
            <v>02</v>
          </cell>
          <cell r="B2106" t="str">
            <v>29</v>
          </cell>
          <cell r="C2106" t="str">
            <v>02</v>
          </cell>
          <cell r="D2106" t="str">
            <v>5</v>
          </cell>
          <cell r="E2106" t="str">
            <v>0046</v>
          </cell>
          <cell r="F2106" t="str">
            <v>0001</v>
          </cell>
          <cell r="G2106" t="str">
            <v>12301</v>
          </cell>
          <cell r="H2106" t="str">
            <v>转订99.12.5-22#平原耗桶2050个</v>
          </cell>
          <cell r="I2106" t="b">
            <v>1</v>
          </cell>
          <cell r="J2106">
            <v>262400</v>
          </cell>
          <cell r="K2106">
            <v>0</v>
          </cell>
          <cell r="L2106">
            <v>0</v>
          </cell>
        </row>
        <row r="2107">
          <cell r="A2107" t="str">
            <v>03</v>
          </cell>
          <cell r="B2107" t="str">
            <v>05</v>
          </cell>
          <cell r="C2107" t="str">
            <v>03</v>
          </cell>
          <cell r="D2107" t="str">
            <v>2</v>
          </cell>
          <cell r="E2107" t="str">
            <v>0003</v>
          </cell>
          <cell r="F2107" t="str">
            <v>0001</v>
          </cell>
          <cell r="G2107" t="str">
            <v>12301</v>
          </cell>
          <cell r="H2107" t="str">
            <v>购材料</v>
          </cell>
          <cell r="I2107" t="b">
            <v>1</v>
          </cell>
          <cell r="J2107">
            <v>22154.76</v>
          </cell>
          <cell r="K2107">
            <v>0</v>
          </cell>
          <cell r="L2107">
            <v>0</v>
          </cell>
        </row>
        <row r="2108">
          <cell r="A2108" t="str">
            <v>03</v>
          </cell>
          <cell r="B2108" t="str">
            <v>02</v>
          </cell>
          <cell r="C2108" t="str">
            <v>03</v>
          </cell>
          <cell r="D2108" t="str">
            <v>4</v>
          </cell>
          <cell r="E2108" t="str">
            <v>0003</v>
          </cell>
          <cell r="F2108" t="str">
            <v>0001</v>
          </cell>
          <cell r="G2108" t="str">
            <v>12301</v>
          </cell>
          <cell r="H2108" t="str">
            <v>付货款</v>
          </cell>
          <cell r="I2108" t="b">
            <v>1</v>
          </cell>
          <cell r="J2108">
            <v>6754.62</v>
          </cell>
          <cell r="K2108">
            <v>0</v>
          </cell>
          <cell r="L2108">
            <v>0</v>
          </cell>
        </row>
        <row r="2109">
          <cell r="A2109" t="str">
            <v>03</v>
          </cell>
          <cell r="B2109" t="str">
            <v>10</v>
          </cell>
          <cell r="C2109" t="str">
            <v>03</v>
          </cell>
          <cell r="D2109" t="str">
            <v>4</v>
          </cell>
          <cell r="E2109" t="str">
            <v>0011</v>
          </cell>
          <cell r="F2109" t="str">
            <v>0001</v>
          </cell>
          <cell r="G2109" t="str">
            <v>12301</v>
          </cell>
          <cell r="H2109" t="str">
            <v>付货款</v>
          </cell>
          <cell r="I2109" t="b">
            <v>1</v>
          </cell>
          <cell r="J2109">
            <v>196950</v>
          </cell>
          <cell r="K2109">
            <v>0</v>
          </cell>
          <cell r="L2109">
            <v>0</v>
          </cell>
        </row>
        <row r="2110">
          <cell r="A2110" t="str">
            <v>03</v>
          </cell>
          <cell r="B2110" t="str">
            <v>10</v>
          </cell>
          <cell r="C2110" t="str">
            <v>03</v>
          </cell>
          <cell r="D2110" t="str">
            <v>4</v>
          </cell>
          <cell r="E2110" t="str">
            <v>0012</v>
          </cell>
          <cell r="F2110" t="str">
            <v>0001</v>
          </cell>
          <cell r="G2110" t="str">
            <v>12301</v>
          </cell>
          <cell r="H2110" t="str">
            <v>付货款</v>
          </cell>
          <cell r="I2110" t="b">
            <v>1</v>
          </cell>
          <cell r="J2110">
            <v>27215.8</v>
          </cell>
          <cell r="K2110">
            <v>0</v>
          </cell>
          <cell r="L2110">
            <v>0</v>
          </cell>
        </row>
        <row r="2111">
          <cell r="A2111" t="str">
            <v>03</v>
          </cell>
          <cell r="B2111" t="str">
            <v>13</v>
          </cell>
          <cell r="C2111" t="str">
            <v>03</v>
          </cell>
          <cell r="D2111" t="str">
            <v>4</v>
          </cell>
          <cell r="E2111" t="str">
            <v>0015</v>
          </cell>
          <cell r="F2111" t="str">
            <v>0001</v>
          </cell>
          <cell r="G2111" t="str">
            <v>12301</v>
          </cell>
          <cell r="H2111" t="str">
            <v>付货款</v>
          </cell>
          <cell r="I2111" t="b">
            <v>1</v>
          </cell>
          <cell r="J2111">
            <v>178530</v>
          </cell>
          <cell r="K2111">
            <v>0</v>
          </cell>
          <cell r="L2111">
            <v>0</v>
          </cell>
        </row>
        <row r="2112">
          <cell r="A2112" t="str">
            <v>03</v>
          </cell>
          <cell r="B2112" t="str">
            <v>14</v>
          </cell>
          <cell r="C2112" t="str">
            <v>03</v>
          </cell>
          <cell r="D2112" t="str">
            <v>4</v>
          </cell>
          <cell r="E2112" t="str">
            <v>0019</v>
          </cell>
          <cell r="F2112" t="str">
            <v>0002</v>
          </cell>
          <cell r="G2112" t="str">
            <v>12301</v>
          </cell>
          <cell r="H2112" t="str">
            <v>付货款</v>
          </cell>
          <cell r="I2112" t="b">
            <v>1</v>
          </cell>
          <cell r="J2112">
            <v>4178.8</v>
          </cell>
          <cell r="K2112">
            <v>0</v>
          </cell>
          <cell r="L2112">
            <v>0</v>
          </cell>
        </row>
        <row r="2113">
          <cell r="A2113" t="str">
            <v>03</v>
          </cell>
          <cell r="B2113" t="str">
            <v>27</v>
          </cell>
          <cell r="C2113" t="str">
            <v>03</v>
          </cell>
          <cell r="D2113" t="str">
            <v>5</v>
          </cell>
          <cell r="E2113" t="str">
            <v>0007</v>
          </cell>
          <cell r="F2113" t="str">
            <v>0001</v>
          </cell>
          <cell r="G2113" t="str">
            <v>12301</v>
          </cell>
          <cell r="H2113" t="str">
            <v>转购明胶款</v>
          </cell>
          <cell r="I2113" t="b">
            <v>1</v>
          </cell>
          <cell r="J2113">
            <v>107250</v>
          </cell>
          <cell r="K2113">
            <v>0</v>
          </cell>
          <cell r="L2113">
            <v>0</v>
          </cell>
        </row>
        <row r="2114">
          <cell r="A2114" t="str">
            <v>03</v>
          </cell>
          <cell r="B2114" t="str">
            <v>27</v>
          </cell>
          <cell r="C2114" t="str">
            <v>03</v>
          </cell>
          <cell r="D2114" t="str">
            <v>5</v>
          </cell>
          <cell r="E2114" t="str">
            <v>0008</v>
          </cell>
          <cell r="F2114" t="str">
            <v>0001</v>
          </cell>
          <cell r="G2114" t="str">
            <v>12301</v>
          </cell>
          <cell r="H2114" t="str">
            <v>转购硅溶胶.硅藻土款</v>
          </cell>
          <cell r="I2114" t="b">
            <v>1</v>
          </cell>
          <cell r="J2114">
            <v>223100</v>
          </cell>
          <cell r="K2114">
            <v>0</v>
          </cell>
          <cell r="L2114">
            <v>0</v>
          </cell>
        </row>
        <row r="2115">
          <cell r="A2115" t="str">
            <v>03</v>
          </cell>
          <cell r="B2115" t="str">
            <v>28</v>
          </cell>
          <cell r="C2115" t="str">
            <v>03</v>
          </cell>
          <cell r="D2115" t="str">
            <v>5</v>
          </cell>
          <cell r="E2115" t="str">
            <v>0018</v>
          </cell>
          <cell r="F2115" t="str">
            <v>0004</v>
          </cell>
          <cell r="G2115" t="str">
            <v>12301</v>
          </cell>
          <cell r="H2115" t="str">
            <v>结转本月业务支出成本</v>
          </cell>
          <cell r="I2115" t="b">
            <v>0</v>
          </cell>
          <cell r="J2115">
            <v>162</v>
          </cell>
          <cell r="K2115">
            <v>0</v>
          </cell>
          <cell r="L2115">
            <v>0</v>
          </cell>
        </row>
        <row r="2116">
          <cell r="A2116" t="str">
            <v>04</v>
          </cell>
          <cell r="B2116" t="str">
            <v>20</v>
          </cell>
          <cell r="C2116" t="str">
            <v>04</v>
          </cell>
          <cell r="D2116" t="str">
            <v>2</v>
          </cell>
          <cell r="E2116" t="str">
            <v>0011</v>
          </cell>
          <cell r="F2116" t="str">
            <v>0001</v>
          </cell>
          <cell r="G2116" t="str">
            <v>12301</v>
          </cell>
          <cell r="H2116" t="str">
            <v>购材料</v>
          </cell>
          <cell r="I2116" t="b">
            <v>1</v>
          </cell>
          <cell r="J2116">
            <v>18857.169999999998</v>
          </cell>
          <cell r="K2116">
            <v>0</v>
          </cell>
          <cell r="L2116">
            <v>0</v>
          </cell>
        </row>
        <row r="2117">
          <cell r="A2117" t="str">
            <v>04</v>
          </cell>
          <cell r="B2117" t="str">
            <v>12</v>
          </cell>
          <cell r="C2117" t="str">
            <v>04</v>
          </cell>
          <cell r="D2117" t="str">
            <v>4</v>
          </cell>
          <cell r="E2117" t="str">
            <v>0010</v>
          </cell>
          <cell r="F2117" t="str">
            <v>0001</v>
          </cell>
          <cell r="G2117" t="str">
            <v>12301</v>
          </cell>
          <cell r="H2117" t="str">
            <v>购材料</v>
          </cell>
          <cell r="I2117" t="b">
            <v>1</v>
          </cell>
          <cell r="J2117">
            <v>229162.78</v>
          </cell>
          <cell r="K2117">
            <v>0</v>
          </cell>
          <cell r="L2117">
            <v>0</v>
          </cell>
        </row>
        <row r="2118">
          <cell r="A2118" t="str">
            <v>04</v>
          </cell>
          <cell r="B2118" t="str">
            <v>20</v>
          </cell>
          <cell r="C2118" t="str">
            <v>04</v>
          </cell>
          <cell r="D2118" t="str">
            <v>5</v>
          </cell>
          <cell r="E2118" t="str">
            <v>0010</v>
          </cell>
          <cell r="F2118" t="str">
            <v>0014</v>
          </cell>
          <cell r="G2118" t="str">
            <v>12301</v>
          </cell>
          <cell r="H2118" t="str">
            <v>转3月份各部门耗材料款</v>
          </cell>
          <cell r="I2118" t="b">
            <v>0</v>
          </cell>
          <cell r="J2118">
            <v>106120.68</v>
          </cell>
          <cell r="K2118">
            <v>0</v>
          </cell>
          <cell r="L2118">
            <v>0</v>
          </cell>
        </row>
        <row r="2119">
          <cell r="A2119" t="str">
            <v>04</v>
          </cell>
          <cell r="B2119" t="str">
            <v>25</v>
          </cell>
          <cell r="C2119" t="str">
            <v>04</v>
          </cell>
          <cell r="D2119" t="str">
            <v>5</v>
          </cell>
          <cell r="E2119" t="str">
            <v>0023</v>
          </cell>
          <cell r="F2119" t="str">
            <v>0004</v>
          </cell>
          <cell r="G2119" t="str">
            <v>12301</v>
          </cell>
          <cell r="H2119" t="str">
            <v>结转本月业务支出成本</v>
          </cell>
          <cell r="I2119" t="b">
            <v>0</v>
          </cell>
          <cell r="J2119">
            <v>1030152.15</v>
          </cell>
          <cell r="K2119">
            <v>0</v>
          </cell>
          <cell r="L2119">
            <v>0</v>
          </cell>
        </row>
        <row r="2120">
          <cell r="A2120" t="str">
            <v>05</v>
          </cell>
          <cell r="B2120" t="str">
            <v>21</v>
          </cell>
          <cell r="C2120" t="str">
            <v>05</v>
          </cell>
          <cell r="D2120" t="str">
            <v>2</v>
          </cell>
          <cell r="E2120" t="str">
            <v>0016</v>
          </cell>
          <cell r="F2120" t="str">
            <v>0001</v>
          </cell>
          <cell r="G2120" t="str">
            <v>12301</v>
          </cell>
          <cell r="H2120" t="str">
            <v>购材料</v>
          </cell>
          <cell r="I2120" t="b">
            <v>1</v>
          </cell>
          <cell r="J2120">
            <v>9358.5400000000009</v>
          </cell>
          <cell r="K2120">
            <v>0</v>
          </cell>
          <cell r="L2120">
            <v>0</v>
          </cell>
        </row>
        <row r="2121">
          <cell r="A2121" t="str">
            <v>05</v>
          </cell>
          <cell r="B2121" t="str">
            <v>15</v>
          </cell>
          <cell r="C2121" t="str">
            <v>05</v>
          </cell>
          <cell r="D2121" t="str">
            <v>4</v>
          </cell>
          <cell r="E2121" t="str">
            <v>0011</v>
          </cell>
          <cell r="F2121" t="str">
            <v>0001</v>
          </cell>
          <cell r="G2121" t="str">
            <v>12301</v>
          </cell>
          <cell r="H2121" t="str">
            <v>购材料</v>
          </cell>
          <cell r="I2121" t="b">
            <v>1</v>
          </cell>
          <cell r="J2121">
            <v>103525.9</v>
          </cell>
          <cell r="K2121">
            <v>0</v>
          </cell>
          <cell r="L2121">
            <v>0</v>
          </cell>
        </row>
        <row r="2122">
          <cell r="A2122" t="str">
            <v>05</v>
          </cell>
          <cell r="B2122" t="str">
            <v>18</v>
          </cell>
          <cell r="C2122" t="str">
            <v>05</v>
          </cell>
          <cell r="D2122" t="str">
            <v>4</v>
          </cell>
          <cell r="E2122" t="str">
            <v>0018</v>
          </cell>
          <cell r="F2122" t="str">
            <v>0001</v>
          </cell>
          <cell r="G2122" t="str">
            <v>12301</v>
          </cell>
          <cell r="H2122" t="str">
            <v>购材料</v>
          </cell>
          <cell r="I2122" t="b">
            <v>1</v>
          </cell>
          <cell r="J2122">
            <v>57719.28</v>
          </cell>
          <cell r="K2122">
            <v>0</v>
          </cell>
          <cell r="L2122">
            <v>0</v>
          </cell>
        </row>
        <row r="2123">
          <cell r="A2123" t="str">
            <v>05</v>
          </cell>
          <cell r="B2123" t="str">
            <v>25</v>
          </cell>
          <cell r="C2123" t="str">
            <v>05</v>
          </cell>
          <cell r="D2123" t="str">
            <v>4</v>
          </cell>
          <cell r="E2123" t="str">
            <v>0028</v>
          </cell>
          <cell r="F2123" t="str">
            <v>0001</v>
          </cell>
          <cell r="G2123" t="str">
            <v>12301</v>
          </cell>
          <cell r="H2123" t="str">
            <v>购材料</v>
          </cell>
          <cell r="I2123" t="b">
            <v>1</v>
          </cell>
          <cell r="J2123">
            <v>11152.5</v>
          </cell>
          <cell r="K2123">
            <v>0</v>
          </cell>
          <cell r="L2123">
            <v>0</v>
          </cell>
        </row>
        <row r="2124">
          <cell r="A2124" t="str">
            <v>05</v>
          </cell>
          <cell r="B2124" t="str">
            <v>25</v>
          </cell>
          <cell r="C2124" t="str">
            <v>05</v>
          </cell>
          <cell r="D2124" t="str">
            <v>5</v>
          </cell>
          <cell r="E2124" t="str">
            <v>0009</v>
          </cell>
          <cell r="F2124" t="str">
            <v>0001</v>
          </cell>
          <cell r="G2124" t="str">
            <v>12301</v>
          </cell>
          <cell r="H2124" t="str">
            <v>转购材料</v>
          </cell>
          <cell r="I2124" t="b">
            <v>1</v>
          </cell>
          <cell r="J2124">
            <v>2590</v>
          </cell>
          <cell r="K2124">
            <v>0</v>
          </cell>
          <cell r="L2124">
            <v>0</v>
          </cell>
        </row>
        <row r="2125">
          <cell r="A2125" t="str">
            <v>05</v>
          </cell>
          <cell r="B2125" t="str">
            <v>26</v>
          </cell>
          <cell r="C2125" t="str">
            <v>05</v>
          </cell>
          <cell r="D2125" t="str">
            <v>5</v>
          </cell>
          <cell r="E2125" t="str">
            <v>0015</v>
          </cell>
          <cell r="F2125" t="str">
            <v>0013</v>
          </cell>
          <cell r="G2125" t="str">
            <v>12301</v>
          </cell>
          <cell r="H2125" t="str">
            <v>转3月份各部门耗材料款</v>
          </cell>
          <cell r="I2125" t="b">
            <v>0</v>
          </cell>
          <cell r="J2125">
            <v>93800.21</v>
          </cell>
          <cell r="K2125">
            <v>0</v>
          </cell>
          <cell r="L2125">
            <v>0</v>
          </cell>
        </row>
        <row r="2126">
          <cell r="A2126" t="str">
            <v>05</v>
          </cell>
          <cell r="B2126" t="str">
            <v>29</v>
          </cell>
          <cell r="C2126" t="str">
            <v>05</v>
          </cell>
          <cell r="D2126" t="str">
            <v>5</v>
          </cell>
          <cell r="E2126" t="str">
            <v>0032</v>
          </cell>
          <cell r="F2126" t="str">
            <v>0001</v>
          </cell>
          <cell r="G2126" t="str">
            <v>12301</v>
          </cell>
          <cell r="H2126" t="str">
            <v>转购铁桶559个</v>
          </cell>
          <cell r="I2126" t="b">
            <v>1</v>
          </cell>
          <cell r="J2126">
            <v>71552</v>
          </cell>
          <cell r="K2126">
            <v>0</v>
          </cell>
          <cell r="L2126">
            <v>0</v>
          </cell>
        </row>
        <row r="2127">
          <cell r="A2127" t="str">
            <v>05</v>
          </cell>
          <cell r="B2127" t="str">
            <v>29</v>
          </cell>
          <cell r="C2127" t="str">
            <v>05</v>
          </cell>
          <cell r="D2127" t="str">
            <v>5</v>
          </cell>
          <cell r="E2127" t="str">
            <v>0033</v>
          </cell>
          <cell r="F2127" t="str">
            <v>0004</v>
          </cell>
          <cell r="G2127" t="str">
            <v>12301</v>
          </cell>
          <cell r="H2127" t="str">
            <v>结转本月业务支出成本</v>
          </cell>
          <cell r="I2127" t="b">
            <v>0</v>
          </cell>
          <cell r="J2127">
            <v>100860.42</v>
          </cell>
          <cell r="K2127">
            <v>0</v>
          </cell>
          <cell r="L2127">
            <v>0</v>
          </cell>
        </row>
        <row r="2128">
          <cell r="A2128" t="str">
            <v>06</v>
          </cell>
          <cell r="B2128" t="str">
            <v>10</v>
          </cell>
          <cell r="C2128" t="str">
            <v>06</v>
          </cell>
          <cell r="D2128" t="str">
            <v>2</v>
          </cell>
          <cell r="E2128" t="str">
            <v>0009</v>
          </cell>
          <cell r="F2128" t="str">
            <v>0001</v>
          </cell>
          <cell r="G2128" t="str">
            <v>12301</v>
          </cell>
          <cell r="H2128" t="str">
            <v>购材料</v>
          </cell>
          <cell r="I2128" t="b">
            <v>1</v>
          </cell>
          <cell r="J2128">
            <v>3254.4</v>
          </cell>
          <cell r="K2128">
            <v>0</v>
          </cell>
          <cell r="L2128">
            <v>0</v>
          </cell>
        </row>
        <row r="2129">
          <cell r="A2129" t="str">
            <v>06</v>
          </cell>
          <cell r="B2129" t="str">
            <v>15</v>
          </cell>
          <cell r="C2129" t="str">
            <v>06</v>
          </cell>
          <cell r="D2129" t="str">
            <v>4</v>
          </cell>
          <cell r="E2129" t="str">
            <v>0004</v>
          </cell>
          <cell r="F2129" t="str">
            <v>0001</v>
          </cell>
          <cell r="G2129" t="str">
            <v>12301</v>
          </cell>
          <cell r="H2129" t="str">
            <v>购材料</v>
          </cell>
          <cell r="I2129" t="b">
            <v>1</v>
          </cell>
          <cell r="J2129">
            <v>118918.81</v>
          </cell>
          <cell r="K2129">
            <v>0</v>
          </cell>
          <cell r="L2129">
            <v>0</v>
          </cell>
        </row>
        <row r="2130">
          <cell r="A2130" t="str">
            <v>06</v>
          </cell>
          <cell r="B2130" t="str">
            <v>26</v>
          </cell>
          <cell r="C2130" t="str">
            <v>06</v>
          </cell>
          <cell r="D2130" t="str">
            <v>5</v>
          </cell>
          <cell r="E2130" t="str">
            <v>0036</v>
          </cell>
          <cell r="F2130" t="str">
            <v>0001</v>
          </cell>
          <cell r="G2130" t="str">
            <v>12301</v>
          </cell>
          <cell r="H2130" t="str">
            <v>转冲销99.6.5-42#</v>
          </cell>
          <cell r="I2130" t="b">
            <v>1</v>
          </cell>
          <cell r="J2130">
            <v>-1046102.83</v>
          </cell>
          <cell r="K2130">
            <v>0</v>
          </cell>
          <cell r="L2130">
            <v>0</v>
          </cell>
        </row>
        <row r="2131">
          <cell r="A2131" t="str">
            <v>06</v>
          </cell>
          <cell r="B2131" t="str">
            <v>26</v>
          </cell>
          <cell r="C2131" t="str">
            <v>06</v>
          </cell>
          <cell r="D2131" t="str">
            <v>5</v>
          </cell>
          <cell r="E2131" t="str">
            <v>0036</v>
          </cell>
          <cell r="F2131" t="str">
            <v>0003</v>
          </cell>
          <cell r="G2131" t="str">
            <v>12301</v>
          </cell>
          <cell r="H2131" t="str">
            <v>转调正计划价差价</v>
          </cell>
          <cell r="I2131" t="b">
            <v>1</v>
          </cell>
          <cell r="J2131">
            <v>-46541.9</v>
          </cell>
          <cell r="K2131">
            <v>0</v>
          </cell>
          <cell r="L2131">
            <v>0</v>
          </cell>
        </row>
        <row r="2132">
          <cell r="A2132" t="str">
            <v>07</v>
          </cell>
          <cell r="B2132" t="str">
            <v>15</v>
          </cell>
          <cell r="C2132" t="str">
            <v>07</v>
          </cell>
          <cell r="D2132" t="str">
            <v>2</v>
          </cell>
          <cell r="E2132" t="str">
            <v>0010</v>
          </cell>
          <cell r="F2132" t="str">
            <v>0001</v>
          </cell>
          <cell r="G2132" t="str">
            <v>12301</v>
          </cell>
          <cell r="H2132" t="str">
            <v>购材料</v>
          </cell>
          <cell r="I2132" t="b">
            <v>1</v>
          </cell>
          <cell r="J2132">
            <v>15208.72</v>
          </cell>
          <cell r="K2132">
            <v>0</v>
          </cell>
          <cell r="L2132">
            <v>0</v>
          </cell>
        </row>
        <row r="2133">
          <cell r="A2133" t="str">
            <v>07</v>
          </cell>
          <cell r="B2133" t="str">
            <v>21</v>
          </cell>
          <cell r="C2133" t="str">
            <v>07</v>
          </cell>
          <cell r="D2133" t="str">
            <v>2</v>
          </cell>
          <cell r="E2133" t="str">
            <v>0020</v>
          </cell>
          <cell r="F2133" t="str">
            <v>0001</v>
          </cell>
          <cell r="G2133" t="str">
            <v>12301</v>
          </cell>
          <cell r="H2133" t="str">
            <v>购材料</v>
          </cell>
          <cell r="I2133" t="b">
            <v>1</v>
          </cell>
          <cell r="J2133">
            <v>4952</v>
          </cell>
          <cell r="K2133">
            <v>0</v>
          </cell>
          <cell r="L2133">
            <v>0</v>
          </cell>
        </row>
        <row r="2134">
          <cell r="A2134" t="str">
            <v>07</v>
          </cell>
          <cell r="B2134" t="str">
            <v>19</v>
          </cell>
          <cell r="C2134" t="str">
            <v>07</v>
          </cell>
          <cell r="D2134" t="str">
            <v>4</v>
          </cell>
          <cell r="E2134" t="str">
            <v>0018</v>
          </cell>
          <cell r="F2134" t="str">
            <v>0001</v>
          </cell>
          <cell r="G2134" t="str">
            <v>12301</v>
          </cell>
          <cell r="H2134" t="str">
            <v>购材料</v>
          </cell>
          <cell r="I2134" t="b">
            <v>1</v>
          </cell>
          <cell r="J2134">
            <v>42296.12</v>
          </cell>
          <cell r="K2134">
            <v>0</v>
          </cell>
          <cell r="L2134">
            <v>0</v>
          </cell>
        </row>
        <row r="2135">
          <cell r="A2135" t="str">
            <v>07</v>
          </cell>
          <cell r="B2135" t="str">
            <v>19</v>
          </cell>
          <cell r="C2135" t="str">
            <v>07</v>
          </cell>
          <cell r="D2135" t="str">
            <v>4</v>
          </cell>
          <cell r="E2135" t="str">
            <v>0020</v>
          </cell>
          <cell r="F2135" t="str">
            <v>0001</v>
          </cell>
          <cell r="G2135" t="str">
            <v>12301</v>
          </cell>
          <cell r="H2135" t="str">
            <v>购材料</v>
          </cell>
          <cell r="I2135" t="b">
            <v>1</v>
          </cell>
          <cell r="J2135">
            <v>80346.81</v>
          </cell>
          <cell r="K2135">
            <v>0</v>
          </cell>
          <cell r="L2135">
            <v>0</v>
          </cell>
        </row>
        <row r="2136">
          <cell r="A2136" t="str">
            <v>07</v>
          </cell>
          <cell r="B2136" t="str">
            <v>25</v>
          </cell>
          <cell r="C2136" t="str">
            <v>07</v>
          </cell>
          <cell r="D2136" t="str">
            <v>5</v>
          </cell>
          <cell r="E2136" t="str">
            <v>0015</v>
          </cell>
          <cell r="F2136" t="str">
            <v>0001</v>
          </cell>
          <cell r="G2136" t="str">
            <v>12301</v>
          </cell>
          <cell r="H2136" t="str">
            <v>转购材料</v>
          </cell>
          <cell r="I2136" t="b">
            <v>1</v>
          </cell>
          <cell r="J2136">
            <v>31974</v>
          </cell>
          <cell r="K2136">
            <v>0</v>
          </cell>
          <cell r="L2136">
            <v>0</v>
          </cell>
        </row>
        <row r="2137">
          <cell r="A2137" t="str">
            <v>07</v>
          </cell>
          <cell r="B2137" t="str">
            <v>25</v>
          </cell>
          <cell r="C2137" t="str">
            <v>07</v>
          </cell>
          <cell r="D2137" t="str">
            <v>5</v>
          </cell>
          <cell r="E2137" t="str">
            <v>0018</v>
          </cell>
          <cell r="F2137" t="str">
            <v>0001</v>
          </cell>
          <cell r="G2137" t="str">
            <v>12301</v>
          </cell>
          <cell r="H2137" t="str">
            <v>转购材料</v>
          </cell>
          <cell r="I2137" t="b">
            <v>1</v>
          </cell>
          <cell r="J2137">
            <v>3368.58</v>
          </cell>
          <cell r="K2137">
            <v>0</v>
          </cell>
          <cell r="L2137">
            <v>0</v>
          </cell>
        </row>
        <row r="2138">
          <cell r="A2138" t="str">
            <v>07</v>
          </cell>
          <cell r="B2138" t="str">
            <v>27</v>
          </cell>
          <cell r="C2138" t="str">
            <v>07</v>
          </cell>
          <cell r="D2138" t="str">
            <v>5</v>
          </cell>
          <cell r="E2138" t="str">
            <v>0028</v>
          </cell>
          <cell r="F2138" t="str">
            <v>0013</v>
          </cell>
          <cell r="G2138" t="str">
            <v>12301</v>
          </cell>
          <cell r="H2138" t="str">
            <v>转3月份各部门耗材料款</v>
          </cell>
          <cell r="I2138" t="b">
            <v>0</v>
          </cell>
          <cell r="J2138">
            <v>60727.81</v>
          </cell>
          <cell r="K2138">
            <v>0</v>
          </cell>
          <cell r="L2138">
            <v>0</v>
          </cell>
        </row>
        <row r="2139">
          <cell r="A2139" t="str">
            <v>07</v>
          </cell>
          <cell r="B2139" t="str">
            <v>28</v>
          </cell>
          <cell r="C2139" t="str">
            <v>07</v>
          </cell>
          <cell r="D2139" t="str">
            <v>5</v>
          </cell>
          <cell r="E2139" t="str">
            <v>0038</v>
          </cell>
          <cell r="F2139" t="str">
            <v>0004</v>
          </cell>
          <cell r="G2139" t="str">
            <v>12301</v>
          </cell>
          <cell r="H2139" t="str">
            <v>结转本月业务支出成本</v>
          </cell>
          <cell r="I2139" t="b">
            <v>0</v>
          </cell>
          <cell r="J2139">
            <v>252053.04</v>
          </cell>
          <cell r="K2139">
            <v>0</v>
          </cell>
          <cell r="L2139">
            <v>0</v>
          </cell>
        </row>
        <row r="2140">
          <cell r="A2140" t="str">
            <v>08</v>
          </cell>
          <cell r="B2140" t="str">
            <v>03</v>
          </cell>
          <cell r="C2140" t="str">
            <v>08</v>
          </cell>
          <cell r="D2140" t="str">
            <v>2</v>
          </cell>
          <cell r="E2140" t="str">
            <v>0003</v>
          </cell>
          <cell r="F2140" t="str">
            <v>0001</v>
          </cell>
          <cell r="G2140" t="str">
            <v>12301</v>
          </cell>
          <cell r="H2140" t="str">
            <v>购材料</v>
          </cell>
          <cell r="I2140" t="b">
            <v>1</v>
          </cell>
          <cell r="J2140">
            <v>5380.06</v>
          </cell>
          <cell r="K2140">
            <v>0</v>
          </cell>
          <cell r="L2140">
            <v>0</v>
          </cell>
        </row>
        <row r="2141">
          <cell r="A2141" t="str">
            <v>08</v>
          </cell>
          <cell r="B2141" t="str">
            <v>04</v>
          </cell>
          <cell r="C2141" t="str">
            <v>08</v>
          </cell>
          <cell r="D2141" t="str">
            <v>2</v>
          </cell>
          <cell r="E2141" t="str">
            <v>0007</v>
          </cell>
          <cell r="F2141" t="str">
            <v>0001</v>
          </cell>
          <cell r="G2141" t="str">
            <v>12301</v>
          </cell>
          <cell r="H2141" t="str">
            <v>购材料</v>
          </cell>
          <cell r="I2141" t="b">
            <v>1</v>
          </cell>
          <cell r="J2141">
            <v>2595.8000000000002</v>
          </cell>
          <cell r="K2141">
            <v>0</v>
          </cell>
          <cell r="L2141">
            <v>0</v>
          </cell>
        </row>
        <row r="2142">
          <cell r="A2142" t="str">
            <v>08</v>
          </cell>
          <cell r="B2142" t="str">
            <v>05</v>
          </cell>
          <cell r="C2142" t="str">
            <v>08</v>
          </cell>
          <cell r="D2142" t="str">
            <v>2</v>
          </cell>
          <cell r="E2142" t="str">
            <v>0009</v>
          </cell>
          <cell r="F2142" t="str">
            <v>0001</v>
          </cell>
          <cell r="G2142" t="str">
            <v>12301</v>
          </cell>
          <cell r="H2142" t="str">
            <v>购材料</v>
          </cell>
          <cell r="I2142" t="b">
            <v>1</v>
          </cell>
          <cell r="J2142">
            <v>26324.79</v>
          </cell>
          <cell r="K2142">
            <v>0</v>
          </cell>
          <cell r="L2142">
            <v>0</v>
          </cell>
        </row>
        <row r="2143">
          <cell r="A2143" t="str">
            <v>08</v>
          </cell>
          <cell r="B2143" t="str">
            <v>15</v>
          </cell>
          <cell r="C2143" t="str">
            <v>08</v>
          </cell>
          <cell r="D2143" t="str">
            <v>2</v>
          </cell>
          <cell r="E2143" t="str">
            <v>0017</v>
          </cell>
          <cell r="F2143" t="str">
            <v>0001</v>
          </cell>
          <cell r="G2143" t="str">
            <v>12301</v>
          </cell>
          <cell r="H2143" t="str">
            <v>购材料</v>
          </cell>
          <cell r="I2143" t="b">
            <v>1</v>
          </cell>
          <cell r="J2143">
            <v>250</v>
          </cell>
          <cell r="K2143">
            <v>0</v>
          </cell>
          <cell r="L2143">
            <v>0</v>
          </cell>
        </row>
        <row r="2144">
          <cell r="A2144" t="str">
            <v>08</v>
          </cell>
          <cell r="B2144" t="str">
            <v>08</v>
          </cell>
          <cell r="C2144" t="str">
            <v>08</v>
          </cell>
          <cell r="D2144" t="str">
            <v>4</v>
          </cell>
          <cell r="E2144" t="str">
            <v>0014</v>
          </cell>
          <cell r="F2144" t="str">
            <v>0001</v>
          </cell>
          <cell r="G2144" t="str">
            <v>12301</v>
          </cell>
          <cell r="H2144" t="str">
            <v>购材料</v>
          </cell>
          <cell r="I2144" t="b">
            <v>1</v>
          </cell>
          <cell r="J2144">
            <v>77209</v>
          </cell>
          <cell r="K2144">
            <v>0</v>
          </cell>
          <cell r="L2144">
            <v>0</v>
          </cell>
        </row>
        <row r="2145">
          <cell r="A2145" t="str">
            <v>08</v>
          </cell>
          <cell r="B2145" t="str">
            <v>20</v>
          </cell>
          <cell r="C2145" t="str">
            <v>08</v>
          </cell>
          <cell r="D2145" t="str">
            <v>4</v>
          </cell>
          <cell r="E2145" t="str">
            <v>0025</v>
          </cell>
          <cell r="F2145" t="str">
            <v>0001</v>
          </cell>
          <cell r="G2145" t="str">
            <v>12301</v>
          </cell>
          <cell r="H2145" t="str">
            <v>购材料</v>
          </cell>
          <cell r="I2145" t="b">
            <v>1</v>
          </cell>
          <cell r="J2145">
            <v>32500</v>
          </cell>
          <cell r="K2145">
            <v>0</v>
          </cell>
          <cell r="L2145">
            <v>0</v>
          </cell>
        </row>
        <row r="2146">
          <cell r="A2146" t="str">
            <v>08</v>
          </cell>
          <cell r="B2146" t="str">
            <v>27</v>
          </cell>
          <cell r="C2146" t="str">
            <v>08</v>
          </cell>
          <cell r="D2146" t="str">
            <v>5</v>
          </cell>
          <cell r="E2146" t="str">
            <v>0017</v>
          </cell>
          <cell r="F2146" t="str">
            <v>0003</v>
          </cell>
          <cell r="G2146" t="str">
            <v>12301</v>
          </cell>
          <cell r="H2146" t="str">
            <v>转本月管理部门等耗材料</v>
          </cell>
          <cell r="I2146" t="b">
            <v>0</v>
          </cell>
          <cell r="J2146">
            <v>546931.26</v>
          </cell>
          <cell r="K2146">
            <v>0</v>
          </cell>
          <cell r="L2146">
            <v>0</v>
          </cell>
        </row>
        <row r="2147">
          <cell r="A2147" t="str">
            <v>08</v>
          </cell>
          <cell r="B2147" t="str">
            <v>28</v>
          </cell>
          <cell r="C2147" t="str">
            <v>08</v>
          </cell>
          <cell r="D2147" t="str">
            <v>5</v>
          </cell>
          <cell r="E2147" t="str">
            <v>0025</v>
          </cell>
          <cell r="F2147" t="str">
            <v>0001</v>
          </cell>
          <cell r="G2147" t="str">
            <v>12301</v>
          </cell>
          <cell r="H2147" t="str">
            <v>转购硅藻土等</v>
          </cell>
          <cell r="I2147" t="b">
            <v>1</v>
          </cell>
          <cell r="J2147">
            <v>81025</v>
          </cell>
          <cell r="K2147">
            <v>0</v>
          </cell>
          <cell r="L2147">
            <v>0</v>
          </cell>
        </row>
        <row r="2148">
          <cell r="A2148" t="str">
            <v>08</v>
          </cell>
          <cell r="B2148" t="str">
            <v>28</v>
          </cell>
          <cell r="C2148" t="str">
            <v>08</v>
          </cell>
          <cell r="D2148" t="str">
            <v>5</v>
          </cell>
          <cell r="E2148" t="str">
            <v>0026</v>
          </cell>
          <cell r="F2148" t="str">
            <v>0001</v>
          </cell>
          <cell r="G2148" t="str">
            <v>12301</v>
          </cell>
          <cell r="H2148" t="str">
            <v>转购明胶.糖化酶</v>
          </cell>
          <cell r="I2148" t="b">
            <v>1</v>
          </cell>
          <cell r="J2148">
            <v>85250</v>
          </cell>
          <cell r="K2148">
            <v>0</v>
          </cell>
          <cell r="L2148">
            <v>0</v>
          </cell>
        </row>
        <row r="2149">
          <cell r="A2149" t="str">
            <v>08</v>
          </cell>
          <cell r="B2149" t="str">
            <v>28</v>
          </cell>
          <cell r="C2149" t="str">
            <v>08</v>
          </cell>
          <cell r="D2149" t="str">
            <v>5</v>
          </cell>
          <cell r="E2149" t="str">
            <v>0030</v>
          </cell>
          <cell r="F2149" t="str">
            <v>0004</v>
          </cell>
          <cell r="G2149" t="str">
            <v>12301</v>
          </cell>
          <cell r="H2149" t="str">
            <v>结转本月业务支出成本</v>
          </cell>
          <cell r="I2149" t="b">
            <v>0</v>
          </cell>
          <cell r="J2149">
            <v>856606.9</v>
          </cell>
          <cell r="K2149">
            <v>0</v>
          </cell>
          <cell r="L2149">
            <v>0</v>
          </cell>
        </row>
        <row r="2150">
          <cell r="A2150" t="str">
            <v>09</v>
          </cell>
          <cell r="B2150" t="str">
            <v>01</v>
          </cell>
          <cell r="C2150" t="str">
            <v>09</v>
          </cell>
          <cell r="D2150" t="str">
            <v>2</v>
          </cell>
          <cell r="E2150" t="str">
            <v>0002</v>
          </cell>
          <cell r="F2150" t="str">
            <v>0001</v>
          </cell>
          <cell r="G2150" t="str">
            <v>12301</v>
          </cell>
          <cell r="H2150" t="str">
            <v>购材料</v>
          </cell>
          <cell r="I2150" t="b">
            <v>1</v>
          </cell>
          <cell r="J2150">
            <v>1858.05</v>
          </cell>
          <cell r="K2150">
            <v>0</v>
          </cell>
          <cell r="L2150">
            <v>0</v>
          </cell>
        </row>
        <row r="2151">
          <cell r="A2151" t="str">
            <v>09</v>
          </cell>
          <cell r="B2151" t="str">
            <v>05</v>
          </cell>
          <cell r="C2151" t="str">
            <v>09</v>
          </cell>
          <cell r="D2151" t="str">
            <v>2</v>
          </cell>
          <cell r="E2151" t="str">
            <v>0003</v>
          </cell>
          <cell r="F2151" t="str">
            <v>0001</v>
          </cell>
          <cell r="G2151" t="str">
            <v>12301</v>
          </cell>
          <cell r="H2151" t="str">
            <v>购材料</v>
          </cell>
          <cell r="I2151" t="b">
            <v>1</v>
          </cell>
          <cell r="J2151">
            <v>16175.7</v>
          </cell>
          <cell r="K2151">
            <v>0</v>
          </cell>
          <cell r="L2151">
            <v>0</v>
          </cell>
        </row>
        <row r="2152">
          <cell r="A2152" t="str">
            <v>09</v>
          </cell>
          <cell r="B2152" t="str">
            <v>10</v>
          </cell>
          <cell r="C2152" t="str">
            <v>09</v>
          </cell>
          <cell r="D2152" t="str">
            <v>2</v>
          </cell>
          <cell r="E2152" t="str">
            <v>0007</v>
          </cell>
          <cell r="F2152" t="str">
            <v>0001</v>
          </cell>
          <cell r="G2152" t="str">
            <v>12301</v>
          </cell>
          <cell r="H2152" t="str">
            <v>购材料</v>
          </cell>
          <cell r="I2152" t="b">
            <v>1</v>
          </cell>
          <cell r="J2152">
            <v>7494.97</v>
          </cell>
          <cell r="K2152">
            <v>0</v>
          </cell>
          <cell r="L2152">
            <v>0</v>
          </cell>
        </row>
        <row r="2153">
          <cell r="A2153" t="str">
            <v>09</v>
          </cell>
          <cell r="B2153" t="str">
            <v>20</v>
          </cell>
          <cell r="C2153" t="str">
            <v>09</v>
          </cell>
          <cell r="D2153" t="str">
            <v>2</v>
          </cell>
          <cell r="E2153" t="str">
            <v>0013</v>
          </cell>
          <cell r="F2153" t="str">
            <v>0001</v>
          </cell>
          <cell r="G2153" t="str">
            <v>12301</v>
          </cell>
          <cell r="H2153" t="str">
            <v>购材料</v>
          </cell>
          <cell r="I2153" t="b">
            <v>1</v>
          </cell>
          <cell r="J2153">
            <v>39917.32</v>
          </cell>
          <cell r="K2153">
            <v>0</v>
          </cell>
          <cell r="L2153">
            <v>0</v>
          </cell>
        </row>
        <row r="2154">
          <cell r="A2154" t="str">
            <v>09</v>
          </cell>
          <cell r="B2154" t="str">
            <v>06</v>
          </cell>
          <cell r="C2154" t="str">
            <v>09</v>
          </cell>
          <cell r="D2154" t="str">
            <v>4</v>
          </cell>
          <cell r="E2154" t="str">
            <v>0008</v>
          </cell>
          <cell r="F2154" t="str">
            <v>0001</v>
          </cell>
          <cell r="G2154" t="str">
            <v>12301</v>
          </cell>
          <cell r="H2154" t="str">
            <v>购材料</v>
          </cell>
          <cell r="I2154" t="b">
            <v>1</v>
          </cell>
          <cell r="J2154">
            <v>193650</v>
          </cell>
          <cell r="K2154">
            <v>0</v>
          </cell>
          <cell r="L2154">
            <v>0</v>
          </cell>
        </row>
        <row r="2155">
          <cell r="A2155" t="str">
            <v>09</v>
          </cell>
          <cell r="B2155" t="str">
            <v>14</v>
          </cell>
          <cell r="C2155" t="str">
            <v>09</v>
          </cell>
          <cell r="D2155" t="str">
            <v>4</v>
          </cell>
          <cell r="E2155" t="str">
            <v>0016</v>
          </cell>
          <cell r="F2155" t="str">
            <v>0001</v>
          </cell>
          <cell r="G2155" t="str">
            <v>12301</v>
          </cell>
          <cell r="H2155" t="str">
            <v>购材料</v>
          </cell>
          <cell r="I2155" t="b">
            <v>1</v>
          </cell>
          <cell r="J2155">
            <v>105204.48</v>
          </cell>
          <cell r="K2155">
            <v>0</v>
          </cell>
          <cell r="L2155">
            <v>0</v>
          </cell>
        </row>
        <row r="2156">
          <cell r="A2156" t="str">
            <v>09</v>
          </cell>
          <cell r="B2156" t="str">
            <v>15</v>
          </cell>
          <cell r="C2156" t="str">
            <v>09</v>
          </cell>
          <cell r="D2156" t="str">
            <v>4</v>
          </cell>
          <cell r="E2156" t="str">
            <v>0018</v>
          </cell>
          <cell r="F2156" t="str">
            <v>0001</v>
          </cell>
          <cell r="G2156" t="str">
            <v>12301</v>
          </cell>
          <cell r="H2156" t="str">
            <v>购材料</v>
          </cell>
          <cell r="I2156" t="b">
            <v>1</v>
          </cell>
          <cell r="J2156">
            <v>45072.24</v>
          </cell>
          <cell r="K2156">
            <v>0</v>
          </cell>
          <cell r="L2156">
            <v>0</v>
          </cell>
        </row>
        <row r="2157">
          <cell r="A2157" t="str">
            <v>09</v>
          </cell>
          <cell r="B2157" t="str">
            <v>15</v>
          </cell>
          <cell r="C2157" t="str">
            <v>09</v>
          </cell>
          <cell r="D2157" t="str">
            <v>4</v>
          </cell>
          <cell r="E2157" t="str">
            <v>0019</v>
          </cell>
          <cell r="F2157" t="str">
            <v>0001</v>
          </cell>
          <cell r="G2157" t="str">
            <v>12301</v>
          </cell>
          <cell r="H2157" t="str">
            <v>购材料</v>
          </cell>
          <cell r="I2157" t="b">
            <v>1</v>
          </cell>
          <cell r="J2157">
            <v>34062.14</v>
          </cell>
          <cell r="K2157">
            <v>0</v>
          </cell>
          <cell r="L2157">
            <v>0</v>
          </cell>
        </row>
        <row r="2158">
          <cell r="A2158" t="str">
            <v>09</v>
          </cell>
          <cell r="B2158" t="str">
            <v>23</v>
          </cell>
          <cell r="C2158" t="str">
            <v>09</v>
          </cell>
          <cell r="D2158" t="str">
            <v>4</v>
          </cell>
          <cell r="E2158" t="str">
            <v>0026</v>
          </cell>
          <cell r="F2158" t="str">
            <v>0001</v>
          </cell>
          <cell r="G2158" t="str">
            <v>12301</v>
          </cell>
          <cell r="H2158" t="str">
            <v>购材料</v>
          </cell>
          <cell r="I2158" t="b">
            <v>1</v>
          </cell>
          <cell r="J2158">
            <v>490700</v>
          </cell>
          <cell r="K2158">
            <v>0</v>
          </cell>
          <cell r="L2158">
            <v>0</v>
          </cell>
        </row>
        <row r="2159">
          <cell r="A2159" t="str">
            <v>09</v>
          </cell>
          <cell r="B2159" t="str">
            <v>23</v>
          </cell>
          <cell r="C2159" t="str">
            <v>09</v>
          </cell>
          <cell r="D2159" t="str">
            <v>4</v>
          </cell>
          <cell r="E2159" t="str">
            <v>0029</v>
          </cell>
          <cell r="F2159" t="str">
            <v>0001</v>
          </cell>
          <cell r="G2159" t="str">
            <v>12301</v>
          </cell>
          <cell r="H2159" t="str">
            <v>购材料</v>
          </cell>
          <cell r="I2159" t="b">
            <v>1</v>
          </cell>
          <cell r="J2159">
            <v>50000</v>
          </cell>
          <cell r="K2159">
            <v>0</v>
          </cell>
          <cell r="L2159">
            <v>0</v>
          </cell>
        </row>
        <row r="2160">
          <cell r="A2160" t="str">
            <v>09</v>
          </cell>
          <cell r="B2160" t="str">
            <v>18</v>
          </cell>
          <cell r="C2160" t="str">
            <v>09</v>
          </cell>
          <cell r="D2160" t="str">
            <v>5</v>
          </cell>
          <cell r="E2160" t="str">
            <v>0007</v>
          </cell>
          <cell r="F2160" t="str">
            <v>0001</v>
          </cell>
          <cell r="G2160" t="str">
            <v>12301</v>
          </cell>
          <cell r="H2160" t="str">
            <v>转购活性炭等</v>
          </cell>
          <cell r="I2160" t="b">
            <v>1</v>
          </cell>
          <cell r="J2160">
            <v>123500</v>
          </cell>
          <cell r="K2160">
            <v>0</v>
          </cell>
          <cell r="L2160">
            <v>0</v>
          </cell>
        </row>
        <row r="2161">
          <cell r="A2161" t="str">
            <v>09</v>
          </cell>
          <cell r="B2161" t="str">
            <v>18</v>
          </cell>
          <cell r="C2161" t="str">
            <v>09</v>
          </cell>
          <cell r="D2161" t="str">
            <v>5</v>
          </cell>
          <cell r="E2161" t="str">
            <v>0008</v>
          </cell>
          <cell r="F2161" t="str">
            <v>0001</v>
          </cell>
          <cell r="G2161" t="str">
            <v>12301</v>
          </cell>
          <cell r="H2161" t="str">
            <v>转购硅溶胶等</v>
          </cell>
          <cell r="I2161" t="b">
            <v>1</v>
          </cell>
          <cell r="J2161">
            <v>141150</v>
          </cell>
          <cell r="K2161">
            <v>0</v>
          </cell>
          <cell r="L2161">
            <v>0</v>
          </cell>
        </row>
        <row r="2162">
          <cell r="A2162" t="str">
            <v>09</v>
          </cell>
          <cell r="B2162" t="str">
            <v>18</v>
          </cell>
          <cell r="C2162" t="str">
            <v>09</v>
          </cell>
          <cell r="D2162" t="str">
            <v>5</v>
          </cell>
          <cell r="E2162" t="str">
            <v>0009</v>
          </cell>
          <cell r="F2162" t="str">
            <v>0001</v>
          </cell>
          <cell r="G2162" t="str">
            <v>12301</v>
          </cell>
          <cell r="H2162" t="str">
            <v>转购糖化酶等</v>
          </cell>
          <cell r="I2162" t="b">
            <v>1</v>
          </cell>
          <cell r="J2162">
            <v>101240</v>
          </cell>
          <cell r="K2162">
            <v>0</v>
          </cell>
          <cell r="L2162">
            <v>0</v>
          </cell>
        </row>
        <row r="2163">
          <cell r="A2163" t="str">
            <v>09</v>
          </cell>
          <cell r="B2163" t="str">
            <v>24</v>
          </cell>
          <cell r="C2163" t="str">
            <v>09</v>
          </cell>
          <cell r="D2163" t="str">
            <v>5</v>
          </cell>
          <cell r="E2163" t="str">
            <v>0010</v>
          </cell>
          <cell r="F2163" t="str">
            <v>0001</v>
          </cell>
          <cell r="G2163" t="str">
            <v>12301</v>
          </cell>
          <cell r="H2163" t="str">
            <v>转购PVC管等</v>
          </cell>
          <cell r="I2163" t="b">
            <v>1</v>
          </cell>
          <cell r="J2163">
            <v>220403</v>
          </cell>
          <cell r="K2163">
            <v>0</v>
          </cell>
          <cell r="L2163">
            <v>0</v>
          </cell>
        </row>
        <row r="2164">
          <cell r="A2164" t="str">
            <v>09</v>
          </cell>
          <cell r="B2164" t="str">
            <v>25</v>
          </cell>
          <cell r="C2164" t="str">
            <v>09</v>
          </cell>
          <cell r="D2164" t="str">
            <v>5</v>
          </cell>
          <cell r="E2164" t="str">
            <v>0016</v>
          </cell>
          <cell r="F2164" t="str">
            <v>0003</v>
          </cell>
          <cell r="G2164" t="str">
            <v>12301</v>
          </cell>
          <cell r="H2164" t="str">
            <v>转本月管理部门耗材料</v>
          </cell>
          <cell r="I2164" t="b">
            <v>0</v>
          </cell>
          <cell r="J2164">
            <v>353093.38</v>
          </cell>
          <cell r="K2164">
            <v>0</v>
          </cell>
          <cell r="L2164">
            <v>0</v>
          </cell>
        </row>
        <row r="2165">
          <cell r="A2165" t="str">
            <v>09</v>
          </cell>
          <cell r="B2165" t="str">
            <v>28</v>
          </cell>
          <cell r="C2165" t="str">
            <v>09</v>
          </cell>
          <cell r="D2165" t="str">
            <v>5</v>
          </cell>
          <cell r="E2165" t="str">
            <v>0025</v>
          </cell>
          <cell r="F2165" t="str">
            <v>0004</v>
          </cell>
          <cell r="G2165" t="str">
            <v>12301</v>
          </cell>
          <cell r="H2165" t="str">
            <v>结转本月业务支出成本</v>
          </cell>
          <cell r="I2165" t="b">
            <v>0</v>
          </cell>
          <cell r="J2165">
            <v>1981097.2</v>
          </cell>
          <cell r="K2165">
            <v>0</v>
          </cell>
          <cell r="L2165">
            <v>0</v>
          </cell>
        </row>
        <row r="2166">
          <cell r="A2166" t="str">
            <v>09</v>
          </cell>
          <cell r="B2166" t="str">
            <v>28</v>
          </cell>
          <cell r="C2166" t="str">
            <v>09</v>
          </cell>
          <cell r="D2166" t="str">
            <v>5</v>
          </cell>
          <cell r="E2166" t="str">
            <v>0029</v>
          </cell>
          <cell r="F2166" t="str">
            <v>0005</v>
          </cell>
          <cell r="G2166" t="str">
            <v>12301</v>
          </cell>
          <cell r="H2166" t="str">
            <v>转预提桶及无菌袋各1218个</v>
          </cell>
          <cell r="I2166" t="b">
            <v>1</v>
          </cell>
          <cell r="J2166">
            <v>188790</v>
          </cell>
          <cell r="K2166">
            <v>0</v>
          </cell>
          <cell r="L2166">
            <v>0</v>
          </cell>
        </row>
        <row r="2167">
          <cell r="A2167" t="str">
            <v>09</v>
          </cell>
          <cell r="B2167" t="str">
            <v>28</v>
          </cell>
          <cell r="C2167" t="str">
            <v>09</v>
          </cell>
          <cell r="D2167" t="str">
            <v>5</v>
          </cell>
          <cell r="E2167" t="str">
            <v>0030</v>
          </cell>
          <cell r="F2167" t="str">
            <v>0005</v>
          </cell>
          <cell r="G2167" t="str">
            <v>12301</v>
          </cell>
          <cell r="H2167" t="str">
            <v>转外购果汁重加工耗桶及无菌袋</v>
          </cell>
          <cell r="I2167" t="b">
            <v>0</v>
          </cell>
          <cell r="J2167">
            <v>188790</v>
          </cell>
          <cell r="K2167">
            <v>0</v>
          </cell>
          <cell r="L2167">
            <v>0</v>
          </cell>
        </row>
        <row r="2168">
          <cell r="A2168" t="str">
            <v>10</v>
          </cell>
          <cell r="B2168" t="str">
            <v>05</v>
          </cell>
          <cell r="C2168" t="str">
            <v>10</v>
          </cell>
          <cell r="D2168" t="str">
            <v>2</v>
          </cell>
          <cell r="E2168" t="str">
            <v>0004</v>
          </cell>
          <cell r="F2168" t="str">
            <v>0001</v>
          </cell>
          <cell r="G2168" t="str">
            <v>12301</v>
          </cell>
          <cell r="H2168" t="str">
            <v>购材料</v>
          </cell>
          <cell r="I2168" t="b">
            <v>1</v>
          </cell>
          <cell r="J2168">
            <v>4028.6</v>
          </cell>
          <cell r="K2168">
            <v>0</v>
          </cell>
          <cell r="L2168">
            <v>0</v>
          </cell>
        </row>
        <row r="2169">
          <cell r="A2169" t="str">
            <v>10</v>
          </cell>
          <cell r="B2169" t="str">
            <v>10</v>
          </cell>
          <cell r="C2169" t="str">
            <v>10</v>
          </cell>
          <cell r="D2169" t="str">
            <v>2</v>
          </cell>
          <cell r="E2169" t="str">
            <v>0009</v>
          </cell>
          <cell r="F2169" t="str">
            <v>0001</v>
          </cell>
          <cell r="G2169" t="str">
            <v>12301</v>
          </cell>
          <cell r="H2169" t="str">
            <v>购材料</v>
          </cell>
          <cell r="I2169" t="b">
            <v>1</v>
          </cell>
          <cell r="J2169">
            <v>24651.200000000001</v>
          </cell>
          <cell r="K2169">
            <v>0</v>
          </cell>
          <cell r="L2169">
            <v>0</v>
          </cell>
        </row>
        <row r="2170">
          <cell r="A2170" t="str">
            <v>10</v>
          </cell>
          <cell r="B2170" t="str">
            <v>22</v>
          </cell>
          <cell r="C2170" t="str">
            <v>10</v>
          </cell>
          <cell r="D2170" t="str">
            <v>4</v>
          </cell>
          <cell r="E2170" t="str">
            <v>0024</v>
          </cell>
          <cell r="F2170" t="str">
            <v>0001</v>
          </cell>
          <cell r="G2170" t="str">
            <v>12301</v>
          </cell>
          <cell r="H2170" t="str">
            <v>购材料</v>
          </cell>
          <cell r="I2170" t="b">
            <v>1</v>
          </cell>
          <cell r="J2170">
            <v>37411.800000000003</v>
          </cell>
          <cell r="K2170">
            <v>0</v>
          </cell>
          <cell r="L2170">
            <v>0</v>
          </cell>
        </row>
        <row r="2171">
          <cell r="A2171" t="str">
            <v>10</v>
          </cell>
          <cell r="B2171" t="str">
            <v>22</v>
          </cell>
          <cell r="C2171" t="str">
            <v>10</v>
          </cell>
          <cell r="D2171" t="str">
            <v>4</v>
          </cell>
          <cell r="E2171" t="str">
            <v>0026</v>
          </cell>
          <cell r="F2171" t="str">
            <v>0001</v>
          </cell>
          <cell r="G2171" t="str">
            <v>12301</v>
          </cell>
          <cell r="H2171" t="str">
            <v>购材料</v>
          </cell>
          <cell r="I2171" t="b">
            <v>1</v>
          </cell>
          <cell r="J2171">
            <v>311103</v>
          </cell>
          <cell r="K2171">
            <v>0</v>
          </cell>
          <cell r="L2171">
            <v>0</v>
          </cell>
        </row>
        <row r="2172">
          <cell r="A2172" t="str">
            <v>10</v>
          </cell>
          <cell r="B2172" t="str">
            <v>22</v>
          </cell>
          <cell r="C2172" t="str">
            <v>10</v>
          </cell>
          <cell r="D2172" t="str">
            <v>4</v>
          </cell>
          <cell r="E2172" t="str">
            <v>0028</v>
          </cell>
          <cell r="F2172" t="str">
            <v>0001</v>
          </cell>
          <cell r="G2172" t="str">
            <v>12301</v>
          </cell>
          <cell r="H2172" t="str">
            <v>购材料</v>
          </cell>
          <cell r="I2172" t="b">
            <v>1</v>
          </cell>
          <cell r="J2172">
            <v>22026.7</v>
          </cell>
          <cell r="K2172">
            <v>0</v>
          </cell>
          <cell r="L2172">
            <v>0</v>
          </cell>
        </row>
        <row r="2173">
          <cell r="A2173" t="str">
            <v>10</v>
          </cell>
          <cell r="B2173" t="str">
            <v>22</v>
          </cell>
          <cell r="C2173" t="str">
            <v>10</v>
          </cell>
          <cell r="D2173" t="str">
            <v>4</v>
          </cell>
          <cell r="E2173" t="str">
            <v>0031</v>
          </cell>
          <cell r="F2173" t="str">
            <v>0001</v>
          </cell>
          <cell r="G2173" t="str">
            <v>12301</v>
          </cell>
          <cell r="H2173" t="str">
            <v>购无菌袋</v>
          </cell>
          <cell r="I2173" t="b">
            <v>1</v>
          </cell>
          <cell r="J2173">
            <v>1400000</v>
          </cell>
          <cell r="K2173">
            <v>0</v>
          </cell>
          <cell r="L2173">
            <v>0</v>
          </cell>
        </row>
        <row r="2174">
          <cell r="A2174" t="str">
            <v>10</v>
          </cell>
          <cell r="B2174" t="str">
            <v>24</v>
          </cell>
          <cell r="C2174" t="str">
            <v>10</v>
          </cell>
          <cell r="D2174" t="str">
            <v>5</v>
          </cell>
          <cell r="E2174" t="str">
            <v>0008</v>
          </cell>
          <cell r="F2174" t="str">
            <v>0003</v>
          </cell>
          <cell r="G2174" t="str">
            <v>12301</v>
          </cell>
          <cell r="H2174" t="str">
            <v>转本月耗材料</v>
          </cell>
          <cell r="I2174" t="b">
            <v>0</v>
          </cell>
          <cell r="J2174">
            <v>1487058.29</v>
          </cell>
          <cell r="K2174">
            <v>0</v>
          </cell>
          <cell r="L2174">
            <v>0</v>
          </cell>
        </row>
        <row r="2175">
          <cell r="A2175" t="str">
            <v>10</v>
          </cell>
          <cell r="B2175" t="str">
            <v>24</v>
          </cell>
          <cell r="C2175" t="str">
            <v>10</v>
          </cell>
          <cell r="D2175" t="str">
            <v>5</v>
          </cell>
          <cell r="E2175" t="str">
            <v>0011</v>
          </cell>
          <cell r="F2175" t="str">
            <v>0001</v>
          </cell>
          <cell r="G2175" t="str">
            <v>12301</v>
          </cell>
          <cell r="H2175" t="str">
            <v>转调正材料差额</v>
          </cell>
          <cell r="I2175" t="b">
            <v>1</v>
          </cell>
          <cell r="J2175">
            <v>54577.34</v>
          </cell>
          <cell r="K2175">
            <v>0</v>
          </cell>
          <cell r="L2175">
            <v>0</v>
          </cell>
        </row>
        <row r="2176">
          <cell r="A2176" t="str">
            <v>10</v>
          </cell>
          <cell r="B2176" t="str">
            <v>24</v>
          </cell>
          <cell r="C2176" t="str">
            <v>10</v>
          </cell>
          <cell r="D2176" t="str">
            <v>5</v>
          </cell>
          <cell r="E2176" t="str">
            <v>0011</v>
          </cell>
          <cell r="F2176" t="str">
            <v>0003</v>
          </cell>
          <cell r="G2176" t="str">
            <v>12301</v>
          </cell>
          <cell r="H2176" t="str">
            <v>转调正铁桶差额</v>
          </cell>
          <cell r="I2176" t="b">
            <v>0</v>
          </cell>
          <cell r="J2176">
            <v>-40040</v>
          </cell>
          <cell r="K2176">
            <v>0</v>
          </cell>
          <cell r="L2176">
            <v>0</v>
          </cell>
        </row>
        <row r="2177">
          <cell r="A2177" t="str">
            <v>10</v>
          </cell>
          <cell r="B2177" t="str">
            <v>28</v>
          </cell>
          <cell r="C2177" t="str">
            <v>10</v>
          </cell>
          <cell r="D2177" t="str">
            <v>5</v>
          </cell>
          <cell r="E2177" t="str">
            <v>0026</v>
          </cell>
          <cell r="F2177" t="str">
            <v>0004</v>
          </cell>
          <cell r="G2177" t="str">
            <v>12301</v>
          </cell>
          <cell r="H2177" t="str">
            <v>结转本月业务支出成本</v>
          </cell>
          <cell r="I2177" t="b">
            <v>0</v>
          </cell>
          <cell r="J2177">
            <v>1182620.1499999999</v>
          </cell>
          <cell r="K2177">
            <v>0</v>
          </cell>
          <cell r="L2177">
            <v>0</v>
          </cell>
        </row>
        <row r="2178">
          <cell r="A2178" t="str">
            <v>11</v>
          </cell>
          <cell r="B2178" t="str">
            <v>15</v>
          </cell>
          <cell r="C2178" t="str">
            <v>11</v>
          </cell>
          <cell r="D2178" t="str">
            <v>2</v>
          </cell>
          <cell r="E2178" t="str">
            <v>0017</v>
          </cell>
          <cell r="F2178" t="str">
            <v>0001</v>
          </cell>
          <cell r="G2178" t="str">
            <v>12301</v>
          </cell>
          <cell r="H2178" t="str">
            <v>购材料</v>
          </cell>
          <cell r="I2178" t="b">
            <v>1</v>
          </cell>
          <cell r="J2178">
            <v>5452.6</v>
          </cell>
          <cell r="K2178">
            <v>0</v>
          </cell>
          <cell r="L2178">
            <v>0</v>
          </cell>
        </row>
        <row r="2179">
          <cell r="A2179" t="str">
            <v>11</v>
          </cell>
          <cell r="B2179" t="str">
            <v>15</v>
          </cell>
          <cell r="C2179" t="str">
            <v>11</v>
          </cell>
          <cell r="D2179" t="str">
            <v>2</v>
          </cell>
          <cell r="E2179" t="str">
            <v>0018</v>
          </cell>
          <cell r="F2179" t="str">
            <v>0001</v>
          </cell>
          <cell r="G2179" t="str">
            <v>12301</v>
          </cell>
          <cell r="H2179" t="str">
            <v>购材料</v>
          </cell>
          <cell r="I2179" t="b">
            <v>1</v>
          </cell>
          <cell r="J2179">
            <v>2383.75</v>
          </cell>
          <cell r="K2179">
            <v>0</v>
          </cell>
          <cell r="L2179">
            <v>0</v>
          </cell>
        </row>
        <row r="2180">
          <cell r="A2180" t="str">
            <v>11</v>
          </cell>
          <cell r="B2180" t="str">
            <v>15</v>
          </cell>
          <cell r="C2180" t="str">
            <v>11</v>
          </cell>
          <cell r="D2180" t="str">
            <v>2</v>
          </cell>
          <cell r="E2180" t="str">
            <v>0019</v>
          </cell>
          <cell r="F2180" t="str">
            <v>0001</v>
          </cell>
          <cell r="G2180" t="str">
            <v>12301</v>
          </cell>
          <cell r="H2180" t="str">
            <v>购材料</v>
          </cell>
          <cell r="I2180" t="b">
            <v>1</v>
          </cell>
          <cell r="J2180">
            <v>22823.19</v>
          </cell>
          <cell r="K2180">
            <v>0</v>
          </cell>
          <cell r="L2180">
            <v>0</v>
          </cell>
        </row>
        <row r="2181">
          <cell r="A2181" t="str">
            <v>11</v>
          </cell>
          <cell r="B2181" t="str">
            <v>21</v>
          </cell>
          <cell r="C2181" t="str">
            <v>11</v>
          </cell>
          <cell r="D2181" t="str">
            <v>2</v>
          </cell>
          <cell r="E2181" t="str">
            <v>0024</v>
          </cell>
          <cell r="F2181" t="str">
            <v>0001</v>
          </cell>
          <cell r="G2181" t="str">
            <v>12301</v>
          </cell>
          <cell r="H2181" t="str">
            <v>购材料</v>
          </cell>
          <cell r="I2181" t="b">
            <v>1</v>
          </cell>
          <cell r="J2181">
            <v>18489</v>
          </cell>
          <cell r="K2181">
            <v>0</v>
          </cell>
          <cell r="L2181">
            <v>0</v>
          </cell>
        </row>
        <row r="2182">
          <cell r="A2182" t="str">
            <v>11</v>
          </cell>
          <cell r="B2182" t="str">
            <v>14</v>
          </cell>
          <cell r="C2182" t="str">
            <v>11</v>
          </cell>
          <cell r="D2182" t="str">
            <v>4</v>
          </cell>
          <cell r="E2182" t="str">
            <v>0015</v>
          </cell>
          <cell r="F2182" t="str">
            <v>0001</v>
          </cell>
          <cell r="G2182" t="str">
            <v>12301</v>
          </cell>
          <cell r="H2182" t="str">
            <v>购材料</v>
          </cell>
          <cell r="I2182" t="b">
            <v>1</v>
          </cell>
          <cell r="J2182">
            <v>66883.600000000006</v>
          </cell>
          <cell r="K2182">
            <v>0</v>
          </cell>
          <cell r="L2182">
            <v>0</v>
          </cell>
        </row>
        <row r="2183">
          <cell r="A2183" t="str">
            <v>11</v>
          </cell>
          <cell r="B2183" t="str">
            <v>15</v>
          </cell>
          <cell r="C2183" t="str">
            <v>11</v>
          </cell>
          <cell r="D2183" t="str">
            <v>4</v>
          </cell>
          <cell r="E2183" t="str">
            <v>0019</v>
          </cell>
          <cell r="F2183" t="str">
            <v>0001</v>
          </cell>
          <cell r="G2183" t="str">
            <v>12301</v>
          </cell>
          <cell r="H2183" t="str">
            <v>购材料</v>
          </cell>
          <cell r="I2183" t="b">
            <v>1</v>
          </cell>
          <cell r="J2183">
            <v>72125.84</v>
          </cell>
          <cell r="K2183">
            <v>0</v>
          </cell>
          <cell r="L2183">
            <v>0</v>
          </cell>
        </row>
        <row r="2184">
          <cell r="A2184" t="str">
            <v>11</v>
          </cell>
          <cell r="B2184" t="str">
            <v>15</v>
          </cell>
          <cell r="C2184" t="str">
            <v>11</v>
          </cell>
          <cell r="D2184" t="str">
            <v>4</v>
          </cell>
          <cell r="E2184" t="str">
            <v>0022</v>
          </cell>
          <cell r="F2184" t="str">
            <v>0001</v>
          </cell>
          <cell r="G2184" t="str">
            <v>12301</v>
          </cell>
          <cell r="H2184" t="str">
            <v>购材料</v>
          </cell>
          <cell r="I2184" t="b">
            <v>1</v>
          </cell>
          <cell r="J2184">
            <v>65250</v>
          </cell>
          <cell r="K2184">
            <v>0</v>
          </cell>
          <cell r="L2184">
            <v>0</v>
          </cell>
        </row>
        <row r="2185">
          <cell r="A2185" t="str">
            <v>11</v>
          </cell>
          <cell r="B2185" t="str">
            <v>23</v>
          </cell>
          <cell r="C2185" t="str">
            <v>11</v>
          </cell>
          <cell r="D2185" t="str">
            <v>4</v>
          </cell>
          <cell r="E2185" t="str">
            <v>0035</v>
          </cell>
          <cell r="F2185" t="str">
            <v>0001</v>
          </cell>
          <cell r="G2185" t="str">
            <v>12301</v>
          </cell>
          <cell r="H2185" t="str">
            <v>购材料</v>
          </cell>
          <cell r="I2185" t="b">
            <v>1</v>
          </cell>
          <cell r="J2185">
            <v>80600</v>
          </cell>
          <cell r="K2185">
            <v>0</v>
          </cell>
          <cell r="L2185">
            <v>0</v>
          </cell>
        </row>
        <row r="2186">
          <cell r="A2186" t="str">
            <v>11</v>
          </cell>
          <cell r="B2186" t="str">
            <v>23</v>
          </cell>
          <cell r="C2186" t="str">
            <v>11</v>
          </cell>
          <cell r="D2186" t="str">
            <v>4</v>
          </cell>
          <cell r="E2186" t="str">
            <v>0036</v>
          </cell>
          <cell r="F2186" t="str">
            <v>0001</v>
          </cell>
          <cell r="G2186" t="str">
            <v>12301</v>
          </cell>
          <cell r="H2186" t="str">
            <v>购材料</v>
          </cell>
          <cell r="I2186" t="b">
            <v>1</v>
          </cell>
          <cell r="J2186">
            <v>1124450</v>
          </cell>
          <cell r="K2186">
            <v>0</v>
          </cell>
          <cell r="L2186">
            <v>0</v>
          </cell>
        </row>
        <row r="2187">
          <cell r="A2187" t="str">
            <v>11</v>
          </cell>
          <cell r="B2187" t="str">
            <v>16</v>
          </cell>
          <cell r="C2187" t="str">
            <v>11</v>
          </cell>
          <cell r="D2187" t="str">
            <v>5</v>
          </cell>
          <cell r="E2187" t="str">
            <v>0001</v>
          </cell>
          <cell r="F2187" t="str">
            <v>0001</v>
          </cell>
          <cell r="G2187" t="str">
            <v>12301</v>
          </cell>
          <cell r="H2187" t="str">
            <v>转购编织袋.硅藻土</v>
          </cell>
          <cell r="I2187" t="b">
            <v>1</v>
          </cell>
          <cell r="J2187">
            <v>100100</v>
          </cell>
          <cell r="K2187">
            <v>0</v>
          </cell>
          <cell r="L2187">
            <v>0</v>
          </cell>
        </row>
        <row r="2188">
          <cell r="A2188" t="str">
            <v>11</v>
          </cell>
          <cell r="B2188" t="str">
            <v>16</v>
          </cell>
          <cell r="C2188" t="str">
            <v>11</v>
          </cell>
          <cell r="D2188" t="str">
            <v>5</v>
          </cell>
          <cell r="E2188" t="str">
            <v>0002</v>
          </cell>
          <cell r="F2188" t="str">
            <v>0001</v>
          </cell>
          <cell r="G2188" t="str">
            <v>12301</v>
          </cell>
          <cell r="H2188" t="str">
            <v>转购机械密封.火碱</v>
          </cell>
          <cell r="I2188" t="b">
            <v>1</v>
          </cell>
          <cell r="J2188">
            <v>10350</v>
          </cell>
          <cell r="K2188">
            <v>0</v>
          </cell>
          <cell r="L2188">
            <v>0</v>
          </cell>
        </row>
        <row r="2189">
          <cell r="A2189" t="str">
            <v>11</v>
          </cell>
          <cell r="B2189" t="str">
            <v>16</v>
          </cell>
          <cell r="C2189" t="str">
            <v>11</v>
          </cell>
          <cell r="D2189" t="str">
            <v>5</v>
          </cell>
          <cell r="E2189" t="str">
            <v>0003</v>
          </cell>
          <cell r="F2189" t="str">
            <v>0001</v>
          </cell>
          <cell r="G2189" t="str">
            <v>12301</v>
          </cell>
          <cell r="H2189" t="str">
            <v>转购维生素C.明胶</v>
          </cell>
          <cell r="I2189" t="b">
            <v>1</v>
          </cell>
          <cell r="J2189">
            <v>224250</v>
          </cell>
          <cell r="K2189">
            <v>0</v>
          </cell>
          <cell r="L2189">
            <v>0</v>
          </cell>
        </row>
        <row r="2190">
          <cell r="A2190" t="str">
            <v>11</v>
          </cell>
          <cell r="B2190" t="str">
            <v>26</v>
          </cell>
          <cell r="C2190" t="str">
            <v>11</v>
          </cell>
          <cell r="D2190" t="str">
            <v>5</v>
          </cell>
          <cell r="E2190" t="str">
            <v>0021</v>
          </cell>
          <cell r="F2190" t="str">
            <v>0003</v>
          </cell>
          <cell r="G2190" t="str">
            <v>12301</v>
          </cell>
          <cell r="H2190" t="str">
            <v>转本月公司各部门耗材料</v>
          </cell>
          <cell r="I2190" t="b">
            <v>0</v>
          </cell>
          <cell r="J2190">
            <v>974759.48</v>
          </cell>
          <cell r="K2190">
            <v>0</v>
          </cell>
          <cell r="L2190">
            <v>0</v>
          </cell>
        </row>
        <row r="2191">
          <cell r="A2191" t="str">
            <v>11</v>
          </cell>
          <cell r="B2191" t="str">
            <v>26</v>
          </cell>
          <cell r="C2191" t="str">
            <v>11</v>
          </cell>
          <cell r="D2191" t="str">
            <v>5</v>
          </cell>
          <cell r="E2191" t="str">
            <v>0021</v>
          </cell>
          <cell r="F2191" t="str">
            <v>0005</v>
          </cell>
          <cell r="G2191" t="str">
            <v>12301</v>
          </cell>
          <cell r="H2191" t="str">
            <v>转订正差价</v>
          </cell>
          <cell r="I2191" t="b">
            <v>0</v>
          </cell>
          <cell r="J2191">
            <v>30</v>
          </cell>
          <cell r="K2191">
            <v>0</v>
          </cell>
          <cell r="L2191">
            <v>0</v>
          </cell>
        </row>
        <row r="2192">
          <cell r="A2192" t="str">
            <v>11</v>
          </cell>
          <cell r="B2192" t="str">
            <v>30</v>
          </cell>
          <cell r="C2192" t="str">
            <v>11</v>
          </cell>
          <cell r="D2192" t="str">
            <v>5</v>
          </cell>
          <cell r="E2192" t="str">
            <v>0033</v>
          </cell>
          <cell r="F2192" t="str">
            <v>0004</v>
          </cell>
          <cell r="G2192" t="str">
            <v>12301</v>
          </cell>
          <cell r="H2192" t="str">
            <v>结转本月业务支出成本</v>
          </cell>
          <cell r="I2192" t="b">
            <v>0</v>
          </cell>
          <cell r="J2192">
            <v>1388433.52</v>
          </cell>
          <cell r="K2192">
            <v>0</v>
          </cell>
          <cell r="L2192">
            <v>0</v>
          </cell>
        </row>
        <row r="2193">
          <cell r="A2193" t="str">
            <v>12</v>
          </cell>
          <cell r="B2193" t="str">
            <v>01</v>
          </cell>
          <cell r="C2193" t="str">
            <v>12</v>
          </cell>
          <cell r="D2193" t="str">
            <v>2</v>
          </cell>
          <cell r="E2193" t="str">
            <v>0001</v>
          </cell>
          <cell r="F2193" t="str">
            <v>0001</v>
          </cell>
          <cell r="G2193" t="str">
            <v>12301</v>
          </cell>
          <cell r="H2193" t="str">
            <v>购材料</v>
          </cell>
          <cell r="I2193" t="b">
            <v>1</v>
          </cell>
          <cell r="J2193">
            <v>1811.5</v>
          </cell>
          <cell r="K2193">
            <v>0</v>
          </cell>
          <cell r="L2193">
            <v>0</v>
          </cell>
        </row>
        <row r="2194">
          <cell r="A2194" t="str">
            <v>12</v>
          </cell>
          <cell r="B2194" t="str">
            <v>01</v>
          </cell>
          <cell r="C2194" t="str">
            <v>12</v>
          </cell>
          <cell r="D2194" t="str">
            <v>2</v>
          </cell>
          <cell r="E2194" t="str">
            <v>0002</v>
          </cell>
          <cell r="F2194" t="str">
            <v>0001</v>
          </cell>
          <cell r="G2194" t="str">
            <v>12301</v>
          </cell>
          <cell r="H2194" t="str">
            <v>购材料</v>
          </cell>
          <cell r="I2194" t="b">
            <v>1</v>
          </cell>
          <cell r="J2194">
            <v>1759.6</v>
          </cell>
          <cell r="K2194">
            <v>0</v>
          </cell>
          <cell r="L2194">
            <v>0</v>
          </cell>
        </row>
        <row r="2195">
          <cell r="A2195" t="str">
            <v>12</v>
          </cell>
          <cell r="B2195" t="str">
            <v>02</v>
          </cell>
          <cell r="C2195" t="str">
            <v>12</v>
          </cell>
          <cell r="D2195" t="str">
            <v>2</v>
          </cell>
          <cell r="E2195" t="str">
            <v>0003</v>
          </cell>
          <cell r="F2195" t="str">
            <v>0001</v>
          </cell>
          <cell r="G2195" t="str">
            <v>12301</v>
          </cell>
          <cell r="H2195" t="str">
            <v>购材料</v>
          </cell>
          <cell r="I2195" t="b">
            <v>1</v>
          </cell>
          <cell r="J2195">
            <v>5941.5</v>
          </cell>
          <cell r="K2195">
            <v>0</v>
          </cell>
          <cell r="L2195">
            <v>0</v>
          </cell>
        </row>
        <row r="2196">
          <cell r="A2196" t="str">
            <v>12</v>
          </cell>
          <cell r="B2196" t="str">
            <v>15</v>
          </cell>
          <cell r="C2196" t="str">
            <v>12</v>
          </cell>
          <cell r="D2196" t="str">
            <v>2</v>
          </cell>
          <cell r="E2196" t="str">
            <v>0016</v>
          </cell>
          <cell r="F2196" t="str">
            <v>0001</v>
          </cell>
          <cell r="G2196" t="str">
            <v>12301</v>
          </cell>
          <cell r="H2196" t="str">
            <v>购材料</v>
          </cell>
          <cell r="I2196" t="b">
            <v>1</v>
          </cell>
          <cell r="J2196">
            <v>11867.66</v>
          </cell>
          <cell r="K2196">
            <v>0</v>
          </cell>
          <cell r="L2196">
            <v>0</v>
          </cell>
        </row>
        <row r="2197">
          <cell r="A2197" t="str">
            <v>12</v>
          </cell>
          <cell r="B2197" t="str">
            <v>21</v>
          </cell>
          <cell r="C2197" t="str">
            <v>12</v>
          </cell>
          <cell r="D2197" t="str">
            <v>2</v>
          </cell>
          <cell r="E2197" t="str">
            <v>0023</v>
          </cell>
          <cell r="F2197" t="str">
            <v>0001</v>
          </cell>
          <cell r="G2197" t="str">
            <v>12301</v>
          </cell>
          <cell r="H2197" t="str">
            <v>购材料</v>
          </cell>
          <cell r="I2197" t="b">
            <v>1</v>
          </cell>
          <cell r="J2197">
            <v>1880.2</v>
          </cell>
          <cell r="K2197">
            <v>0</v>
          </cell>
          <cell r="L2197">
            <v>0</v>
          </cell>
        </row>
        <row r="2198">
          <cell r="A2198" t="str">
            <v>12</v>
          </cell>
          <cell r="B2198" t="str">
            <v>10</v>
          </cell>
          <cell r="C2198" t="str">
            <v>12</v>
          </cell>
          <cell r="D2198" t="str">
            <v>4</v>
          </cell>
          <cell r="E2198" t="str">
            <v>0019</v>
          </cell>
          <cell r="F2198" t="str">
            <v>0001</v>
          </cell>
          <cell r="G2198" t="str">
            <v>12301</v>
          </cell>
          <cell r="H2198" t="str">
            <v>购材料</v>
          </cell>
          <cell r="I2198" t="b">
            <v>1</v>
          </cell>
          <cell r="J2198">
            <v>84375</v>
          </cell>
          <cell r="K2198">
            <v>0</v>
          </cell>
          <cell r="L2198">
            <v>0</v>
          </cell>
        </row>
        <row r="2199">
          <cell r="A2199" t="str">
            <v>12</v>
          </cell>
          <cell r="B2199" t="str">
            <v>20</v>
          </cell>
          <cell r="C2199" t="str">
            <v>12</v>
          </cell>
          <cell r="D2199" t="str">
            <v>4</v>
          </cell>
          <cell r="E2199" t="str">
            <v>0033</v>
          </cell>
          <cell r="F2199" t="str">
            <v>0001</v>
          </cell>
          <cell r="G2199" t="str">
            <v>12301</v>
          </cell>
          <cell r="H2199" t="str">
            <v>购材料</v>
          </cell>
          <cell r="I2199" t="b">
            <v>1</v>
          </cell>
          <cell r="J2199">
            <v>185321.59</v>
          </cell>
          <cell r="K2199">
            <v>0</v>
          </cell>
          <cell r="L2199">
            <v>0</v>
          </cell>
        </row>
        <row r="2200">
          <cell r="A2200" t="str">
            <v>12</v>
          </cell>
          <cell r="B2200" t="str">
            <v>23</v>
          </cell>
          <cell r="C2200" t="str">
            <v>12</v>
          </cell>
          <cell r="D2200" t="str">
            <v>4</v>
          </cell>
          <cell r="E2200" t="str">
            <v>0052</v>
          </cell>
          <cell r="F2200" t="str">
            <v>0001</v>
          </cell>
          <cell r="G2200" t="str">
            <v>12301</v>
          </cell>
          <cell r="H2200" t="str">
            <v>购材料</v>
          </cell>
          <cell r="I2200" t="b">
            <v>1</v>
          </cell>
          <cell r="J2200">
            <v>73506.100000000006</v>
          </cell>
          <cell r="K2200">
            <v>0</v>
          </cell>
          <cell r="L2200">
            <v>0</v>
          </cell>
        </row>
        <row r="2201">
          <cell r="A2201" t="str">
            <v>12</v>
          </cell>
          <cell r="B2201" t="str">
            <v>20</v>
          </cell>
          <cell r="C2201" t="str">
            <v>12</v>
          </cell>
          <cell r="D2201" t="str">
            <v>5</v>
          </cell>
          <cell r="E2201" t="str">
            <v>0007</v>
          </cell>
          <cell r="F2201" t="str">
            <v>0002</v>
          </cell>
          <cell r="G2201" t="str">
            <v>12301</v>
          </cell>
          <cell r="H2201" t="str">
            <v>转购灯罩等</v>
          </cell>
          <cell r="I2201" t="b">
            <v>1</v>
          </cell>
          <cell r="J2201">
            <v>2379</v>
          </cell>
          <cell r="K2201">
            <v>0</v>
          </cell>
          <cell r="L2201">
            <v>0</v>
          </cell>
        </row>
        <row r="2202">
          <cell r="A2202" t="str">
            <v>12</v>
          </cell>
          <cell r="B2202" t="str">
            <v>20</v>
          </cell>
          <cell r="C2202" t="str">
            <v>12</v>
          </cell>
          <cell r="D2202" t="str">
            <v>5</v>
          </cell>
          <cell r="E2202" t="str">
            <v>0013</v>
          </cell>
          <cell r="F2202" t="str">
            <v>0001</v>
          </cell>
          <cell r="G2202" t="str">
            <v>12301</v>
          </cell>
          <cell r="H2202" t="str">
            <v>转购硅藻土.苹果酸等</v>
          </cell>
          <cell r="I2202" t="b">
            <v>1</v>
          </cell>
          <cell r="J2202">
            <v>71040</v>
          </cell>
          <cell r="K2202">
            <v>0</v>
          </cell>
          <cell r="L2202">
            <v>0</v>
          </cell>
        </row>
        <row r="2203">
          <cell r="A2203" t="str">
            <v>12</v>
          </cell>
          <cell r="B2203" t="str">
            <v>20</v>
          </cell>
          <cell r="C2203" t="str">
            <v>12</v>
          </cell>
          <cell r="D2203" t="str">
            <v>5</v>
          </cell>
          <cell r="E2203" t="str">
            <v>0014</v>
          </cell>
          <cell r="F2203" t="str">
            <v>0001</v>
          </cell>
          <cell r="G2203" t="str">
            <v>12301</v>
          </cell>
          <cell r="H2203" t="str">
            <v>转购明胶.糖化酶等</v>
          </cell>
          <cell r="I2203" t="b">
            <v>1</v>
          </cell>
          <cell r="J2203">
            <v>97728</v>
          </cell>
          <cell r="K2203">
            <v>0</v>
          </cell>
          <cell r="L2203">
            <v>0</v>
          </cell>
        </row>
        <row r="2204">
          <cell r="A2204" t="str">
            <v>12</v>
          </cell>
          <cell r="B2204" t="str">
            <v>27</v>
          </cell>
          <cell r="C2204" t="str">
            <v>12</v>
          </cell>
          <cell r="D2204" t="str">
            <v>5</v>
          </cell>
          <cell r="E2204" t="str">
            <v>0035</v>
          </cell>
          <cell r="F2204" t="str">
            <v>0001</v>
          </cell>
          <cell r="G2204" t="str">
            <v>12301</v>
          </cell>
          <cell r="H2204" t="str">
            <v>转冲6月5-36#材料差价</v>
          </cell>
          <cell r="I2204" t="b">
            <v>1</v>
          </cell>
          <cell r="J2204">
            <v>46541.9</v>
          </cell>
          <cell r="K2204">
            <v>0</v>
          </cell>
          <cell r="L2204">
            <v>0</v>
          </cell>
        </row>
        <row r="2205">
          <cell r="A2205" t="str">
            <v>12</v>
          </cell>
          <cell r="B2205" t="str">
            <v>27</v>
          </cell>
          <cell r="C2205" t="str">
            <v>12</v>
          </cell>
          <cell r="D2205" t="str">
            <v>5</v>
          </cell>
          <cell r="E2205" t="str">
            <v>0039</v>
          </cell>
          <cell r="F2205" t="str">
            <v>0003</v>
          </cell>
          <cell r="G2205" t="str">
            <v>12301</v>
          </cell>
          <cell r="H2205" t="str">
            <v>转本月耗材料</v>
          </cell>
          <cell r="I2205" t="b">
            <v>0</v>
          </cell>
          <cell r="J2205">
            <v>1043521.84</v>
          </cell>
          <cell r="K2205">
            <v>0</v>
          </cell>
          <cell r="L2205">
            <v>0</v>
          </cell>
        </row>
        <row r="2206">
          <cell r="A2206" t="str">
            <v>12</v>
          </cell>
          <cell r="B2206" t="str">
            <v>29</v>
          </cell>
          <cell r="C2206" t="str">
            <v>12</v>
          </cell>
          <cell r="D2206" t="str">
            <v>5</v>
          </cell>
          <cell r="E2206" t="str">
            <v>0077</v>
          </cell>
          <cell r="F2206" t="str">
            <v>0001</v>
          </cell>
          <cell r="G2206" t="str">
            <v>12301</v>
          </cell>
          <cell r="H2206" t="str">
            <v>转入库铁桶31153个</v>
          </cell>
          <cell r="I2206" t="b">
            <v>1</v>
          </cell>
          <cell r="J2206">
            <v>3738360</v>
          </cell>
          <cell r="K2206">
            <v>0</v>
          </cell>
          <cell r="L2206">
            <v>0</v>
          </cell>
        </row>
        <row r="2207">
          <cell r="A2207" t="str">
            <v>12</v>
          </cell>
          <cell r="B2207" t="str">
            <v>29</v>
          </cell>
          <cell r="C2207" t="str">
            <v>12</v>
          </cell>
          <cell r="D2207" t="str">
            <v>5</v>
          </cell>
          <cell r="E2207" t="str">
            <v>0078</v>
          </cell>
          <cell r="F2207" t="str">
            <v>0001</v>
          </cell>
          <cell r="G2207" t="str">
            <v>12301</v>
          </cell>
          <cell r="H2207" t="str">
            <v>转暂估入库塑料袋39580个</v>
          </cell>
          <cell r="I2207" t="b">
            <v>1</v>
          </cell>
          <cell r="J2207">
            <v>197900</v>
          </cell>
          <cell r="K2207">
            <v>0</v>
          </cell>
          <cell r="L2207">
            <v>0</v>
          </cell>
        </row>
        <row r="2208">
          <cell r="A2208" t="str">
            <v>12</v>
          </cell>
          <cell r="B2208" t="str">
            <v>29</v>
          </cell>
          <cell r="C2208" t="str">
            <v>12</v>
          </cell>
          <cell r="D2208" t="str">
            <v>5</v>
          </cell>
          <cell r="E2208" t="str">
            <v>0084</v>
          </cell>
          <cell r="F2208" t="str">
            <v>0004</v>
          </cell>
          <cell r="G2208" t="str">
            <v>12301</v>
          </cell>
          <cell r="H2208" t="str">
            <v>结转本月业务支出成本</v>
          </cell>
          <cell r="I2208" t="b">
            <v>0</v>
          </cell>
          <cell r="J2208">
            <v>794218.56</v>
          </cell>
          <cell r="K2208">
            <v>0</v>
          </cell>
          <cell r="L2208">
            <v>0</v>
          </cell>
        </row>
        <row r="2209">
          <cell r="A2209" t="str">
            <v>02</v>
          </cell>
          <cell r="B2209" t="str">
            <v>29</v>
          </cell>
          <cell r="C2209" t="str">
            <v>02</v>
          </cell>
          <cell r="D2209" t="str">
            <v>5</v>
          </cell>
          <cell r="E2209" t="str">
            <v>0047</v>
          </cell>
          <cell r="F2209" t="str">
            <v>0001</v>
          </cell>
          <cell r="G2209" t="str">
            <v>12303</v>
          </cell>
          <cell r="H2209" t="str">
            <v>转购尚进果汁1000吨</v>
          </cell>
          <cell r="I2209" t="b">
            <v>1</v>
          </cell>
          <cell r="J2209">
            <v>4500000</v>
          </cell>
          <cell r="K2209">
            <v>0</v>
          </cell>
          <cell r="L2209">
            <v>1000</v>
          </cell>
        </row>
        <row r="2210">
          <cell r="A2210" t="str">
            <v>02</v>
          </cell>
          <cell r="B2210" t="str">
            <v>29</v>
          </cell>
          <cell r="C2210" t="str">
            <v>02</v>
          </cell>
          <cell r="D2210" t="str">
            <v>5</v>
          </cell>
          <cell r="E2210" t="str">
            <v>0048</v>
          </cell>
          <cell r="F2210" t="str">
            <v>0001</v>
          </cell>
          <cell r="G2210" t="str">
            <v>12303</v>
          </cell>
          <cell r="H2210" t="str">
            <v>转预提外购果汁1322.617吨果汁</v>
          </cell>
          <cell r="I2210" t="b">
            <v>1</v>
          </cell>
          <cell r="J2210">
            <v>5740344.2300000004</v>
          </cell>
          <cell r="K2210">
            <v>0</v>
          </cell>
          <cell r="L2210">
            <v>1322.617</v>
          </cell>
        </row>
        <row r="2211">
          <cell r="A2211" t="str">
            <v>02</v>
          </cell>
          <cell r="B2211" t="str">
            <v>29</v>
          </cell>
          <cell r="C2211" t="str">
            <v>02</v>
          </cell>
          <cell r="D2211" t="str">
            <v>5</v>
          </cell>
          <cell r="E2211" t="str">
            <v>0049</v>
          </cell>
          <cell r="F2211" t="str">
            <v>0002</v>
          </cell>
          <cell r="G2211" t="str">
            <v>12303</v>
          </cell>
          <cell r="H2211" t="str">
            <v>转出库2322.617吨果汁重加工</v>
          </cell>
          <cell r="I2211" t="b">
            <v>0</v>
          </cell>
          <cell r="J2211">
            <v>10240344.23</v>
          </cell>
          <cell r="K2211">
            <v>0</v>
          </cell>
          <cell r="L2211">
            <v>2322.6170000000002</v>
          </cell>
        </row>
        <row r="2212">
          <cell r="A2212" t="str">
            <v>04</v>
          </cell>
          <cell r="B2212" t="str">
            <v>26</v>
          </cell>
          <cell r="C2212" t="str">
            <v>04</v>
          </cell>
          <cell r="D2212" t="str">
            <v>5</v>
          </cell>
          <cell r="E2212" t="str">
            <v>0030</v>
          </cell>
          <cell r="F2212" t="str">
            <v>0001</v>
          </cell>
          <cell r="G2212" t="str">
            <v>12303</v>
          </cell>
          <cell r="H2212" t="str">
            <v>转预提外购果汁84.33吨</v>
          </cell>
          <cell r="I2212" t="b">
            <v>1</v>
          </cell>
          <cell r="J2212">
            <v>324346.15000000002</v>
          </cell>
          <cell r="K2212">
            <v>0</v>
          </cell>
          <cell r="L2212">
            <v>84.33</v>
          </cell>
        </row>
        <row r="2213">
          <cell r="A2213" t="str">
            <v>04</v>
          </cell>
          <cell r="B2213" t="str">
            <v>26</v>
          </cell>
          <cell r="C2213" t="str">
            <v>04</v>
          </cell>
          <cell r="D2213" t="str">
            <v>5</v>
          </cell>
          <cell r="E2213" t="str">
            <v>0030</v>
          </cell>
          <cell r="F2213" t="str">
            <v>0003</v>
          </cell>
          <cell r="G2213" t="str">
            <v>12303</v>
          </cell>
          <cell r="H2213" t="str">
            <v>转预提尚进果汁1900.25吨</v>
          </cell>
          <cell r="I2213" t="b">
            <v>1</v>
          </cell>
          <cell r="J2213">
            <v>8551125</v>
          </cell>
          <cell r="K2213">
            <v>0</v>
          </cell>
          <cell r="L2213">
            <v>1900.25</v>
          </cell>
        </row>
        <row r="2214">
          <cell r="A2214" t="str">
            <v>04</v>
          </cell>
          <cell r="B2214" t="str">
            <v>28</v>
          </cell>
          <cell r="C2214" t="str">
            <v>04</v>
          </cell>
          <cell r="D2214" t="str">
            <v>5</v>
          </cell>
          <cell r="E2214" t="str">
            <v>0031</v>
          </cell>
          <cell r="F2214" t="str">
            <v>0002</v>
          </cell>
          <cell r="G2214" t="str">
            <v>12303</v>
          </cell>
          <cell r="H2214" t="str">
            <v>转重加工外购果汁1984.58吨成本</v>
          </cell>
          <cell r="I2214" t="b">
            <v>0</v>
          </cell>
          <cell r="J2214">
            <v>8875471.1500000004</v>
          </cell>
          <cell r="K2214">
            <v>0</v>
          </cell>
          <cell r="L2214">
            <v>1984.58</v>
          </cell>
        </row>
        <row r="2215">
          <cell r="A2215" t="str">
            <v>08</v>
          </cell>
          <cell r="B2215" t="str">
            <v>27</v>
          </cell>
          <cell r="C2215" t="str">
            <v>08</v>
          </cell>
          <cell r="D2215" t="str">
            <v>5</v>
          </cell>
          <cell r="E2215" t="str">
            <v>0018</v>
          </cell>
          <cell r="F2215" t="str">
            <v>0001</v>
          </cell>
          <cell r="G2215" t="str">
            <v>12303</v>
          </cell>
          <cell r="H2215" t="str">
            <v>转入库外购果汁532.717吨</v>
          </cell>
          <cell r="I2215" t="b">
            <v>1</v>
          </cell>
          <cell r="J2215">
            <v>2048911.53</v>
          </cell>
          <cell r="K2215">
            <v>0</v>
          </cell>
          <cell r="L2215">
            <v>532.71699999999998</v>
          </cell>
        </row>
        <row r="2216">
          <cell r="A2216" t="str">
            <v>08</v>
          </cell>
          <cell r="B2216" t="str">
            <v>27</v>
          </cell>
          <cell r="C2216" t="str">
            <v>08</v>
          </cell>
          <cell r="D2216" t="str">
            <v>5</v>
          </cell>
          <cell r="E2216" t="str">
            <v>0019</v>
          </cell>
          <cell r="F2216" t="str">
            <v>0002</v>
          </cell>
          <cell r="G2216" t="str">
            <v>12303</v>
          </cell>
          <cell r="H2216" t="str">
            <v>转出库外购果汁532.717吨重加工</v>
          </cell>
          <cell r="I2216" t="b">
            <v>0</v>
          </cell>
          <cell r="J2216">
            <v>2048911.53</v>
          </cell>
          <cell r="K2216">
            <v>0</v>
          </cell>
          <cell r="L2216">
            <v>532.71699999999998</v>
          </cell>
        </row>
        <row r="2217">
          <cell r="A2217" t="str">
            <v>09</v>
          </cell>
          <cell r="B2217" t="str">
            <v>28</v>
          </cell>
          <cell r="C2217" t="str">
            <v>09</v>
          </cell>
          <cell r="D2217" t="str">
            <v>5</v>
          </cell>
          <cell r="E2217" t="str">
            <v>0029</v>
          </cell>
          <cell r="F2217" t="str">
            <v>0001</v>
          </cell>
          <cell r="G2217" t="str">
            <v>12303</v>
          </cell>
          <cell r="H2217" t="str">
            <v>转入库外购苹果汁1552.488吨</v>
          </cell>
          <cell r="I2217" t="b">
            <v>1</v>
          </cell>
          <cell r="J2217">
            <v>5646887.3200000003</v>
          </cell>
          <cell r="K2217">
            <v>0</v>
          </cell>
          <cell r="L2217">
            <v>1552.4880000000001</v>
          </cell>
        </row>
        <row r="2218">
          <cell r="A2218" t="str">
            <v>09</v>
          </cell>
          <cell r="B2218" t="str">
            <v>28</v>
          </cell>
          <cell r="C2218" t="str">
            <v>09</v>
          </cell>
          <cell r="D2218" t="str">
            <v>5</v>
          </cell>
          <cell r="E2218" t="str">
            <v>0029</v>
          </cell>
          <cell r="F2218" t="str">
            <v>0002</v>
          </cell>
          <cell r="G2218" t="str">
            <v>12303</v>
          </cell>
          <cell r="H2218" t="str">
            <v>转入库外购梨汁58.289吨</v>
          </cell>
          <cell r="I2218" t="b">
            <v>1</v>
          </cell>
          <cell r="J2218">
            <v>274008.12</v>
          </cell>
          <cell r="K2218">
            <v>0</v>
          </cell>
          <cell r="L2218">
            <v>58.289000000000001</v>
          </cell>
        </row>
        <row r="2219">
          <cell r="A2219" t="str">
            <v>09</v>
          </cell>
          <cell r="B2219" t="str">
            <v>28</v>
          </cell>
          <cell r="C2219" t="str">
            <v>09</v>
          </cell>
          <cell r="D2219" t="str">
            <v>5</v>
          </cell>
          <cell r="E2219" t="str">
            <v>0030</v>
          </cell>
          <cell r="F2219" t="str">
            <v>0003</v>
          </cell>
          <cell r="G2219" t="str">
            <v>12303</v>
          </cell>
          <cell r="H2219" t="str">
            <v>转出库外购苹果汁及梨汁重加工</v>
          </cell>
          <cell r="I2219" t="b">
            <v>0</v>
          </cell>
          <cell r="J2219">
            <v>5920895.4400000004</v>
          </cell>
          <cell r="K2219">
            <v>0</v>
          </cell>
          <cell r="L2219">
            <v>1610.777</v>
          </cell>
        </row>
        <row r="2220">
          <cell r="A2220" t="str">
            <v>10</v>
          </cell>
          <cell r="B2220" t="str">
            <v>26</v>
          </cell>
          <cell r="C2220" t="str">
            <v>10</v>
          </cell>
          <cell r="D2220" t="str">
            <v>5</v>
          </cell>
          <cell r="E2220" t="str">
            <v>0021</v>
          </cell>
          <cell r="F2220" t="str">
            <v>0001</v>
          </cell>
          <cell r="G2220" t="str">
            <v>12303</v>
          </cell>
          <cell r="H2220" t="str">
            <v>转入库外购苹果汁1963.5吨</v>
          </cell>
          <cell r="I2220" t="b">
            <v>1</v>
          </cell>
          <cell r="J2220">
            <v>6751735.2400000002</v>
          </cell>
          <cell r="K2220">
            <v>0</v>
          </cell>
          <cell r="L2220">
            <v>1963.5</v>
          </cell>
        </row>
        <row r="2221">
          <cell r="A2221" t="str">
            <v>10</v>
          </cell>
          <cell r="B2221" t="str">
            <v>28</v>
          </cell>
          <cell r="C2221" t="str">
            <v>10</v>
          </cell>
          <cell r="D2221" t="str">
            <v>5</v>
          </cell>
          <cell r="E2221" t="str">
            <v>0022</v>
          </cell>
          <cell r="F2221" t="str">
            <v>0002</v>
          </cell>
          <cell r="G2221" t="str">
            <v>12303</v>
          </cell>
          <cell r="H2221" t="str">
            <v>转本月出库1963.5吨果汁重加工</v>
          </cell>
          <cell r="I2221" t="b">
            <v>0</v>
          </cell>
          <cell r="J2221">
            <v>6751735.2400000002</v>
          </cell>
          <cell r="K2221">
            <v>0</v>
          </cell>
          <cell r="L2221">
            <v>1963.5</v>
          </cell>
        </row>
        <row r="2222">
          <cell r="A2222" t="str">
            <v>11</v>
          </cell>
          <cell r="B2222" t="str">
            <v>29</v>
          </cell>
          <cell r="C2222" t="str">
            <v>11</v>
          </cell>
          <cell r="D2222" t="str">
            <v>5</v>
          </cell>
          <cell r="E2222" t="str">
            <v>0026</v>
          </cell>
          <cell r="F2222" t="str">
            <v>0001</v>
          </cell>
          <cell r="G2222" t="str">
            <v>12303</v>
          </cell>
          <cell r="H2222" t="str">
            <v>转入库外购苹果汁2242.192吨</v>
          </cell>
          <cell r="I2222" t="b">
            <v>1</v>
          </cell>
          <cell r="J2222">
            <v>7588418.9800000004</v>
          </cell>
          <cell r="K2222">
            <v>0</v>
          </cell>
          <cell r="L2222">
            <v>2242.192</v>
          </cell>
        </row>
        <row r="2223">
          <cell r="A2223" t="str">
            <v>11</v>
          </cell>
          <cell r="B2223" t="str">
            <v>29</v>
          </cell>
          <cell r="C2223" t="str">
            <v>11</v>
          </cell>
          <cell r="D2223" t="str">
            <v>5</v>
          </cell>
          <cell r="E2223" t="str">
            <v>0026</v>
          </cell>
          <cell r="F2223" t="str">
            <v>0003</v>
          </cell>
          <cell r="G2223" t="str">
            <v>12303</v>
          </cell>
          <cell r="H2223" t="str">
            <v>转入库外购梨汁308吨</v>
          </cell>
          <cell r="I2223" t="b">
            <v>1</v>
          </cell>
          <cell r="J2223">
            <v>1000341.88</v>
          </cell>
          <cell r="K2223">
            <v>0</v>
          </cell>
          <cell r="L2223">
            <v>308</v>
          </cell>
        </row>
        <row r="2224">
          <cell r="A2224" t="str">
            <v>11</v>
          </cell>
          <cell r="B2224" t="str">
            <v>29</v>
          </cell>
          <cell r="C2224" t="str">
            <v>11</v>
          </cell>
          <cell r="D2224" t="str">
            <v>5</v>
          </cell>
          <cell r="E2224" t="str">
            <v>0027</v>
          </cell>
          <cell r="F2224" t="str">
            <v>0002</v>
          </cell>
          <cell r="G2224" t="str">
            <v>12303</v>
          </cell>
          <cell r="H2224" t="str">
            <v>转本月出库2242.192吨苹果汁加工</v>
          </cell>
          <cell r="I2224" t="b">
            <v>0</v>
          </cell>
          <cell r="J2224">
            <v>7588418.9800000004</v>
          </cell>
          <cell r="K2224">
            <v>0</v>
          </cell>
          <cell r="L2224">
            <v>2242.192</v>
          </cell>
        </row>
        <row r="2225">
          <cell r="A2225" t="str">
            <v>11</v>
          </cell>
          <cell r="B2225" t="str">
            <v>29</v>
          </cell>
          <cell r="C2225" t="str">
            <v>11</v>
          </cell>
          <cell r="D2225" t="str">
            <v>5</v>
          </cell>
          <cell r="E2225" t="str">
            <v>0027</v>
          </cell>
          <cell r="F2225" t="str">
            <v>0004</v>
          </cell>
          <cell r="G2225" t="str">
            <v>12303</v>
          </cell>
          <cell r="H2225" t="str">
            <v>转本月出库308吨梨汁重加工</v>
          </cell>
          <cell r="I2225" t="b">
            <v>0</v>
          </cell>
          <cell r="J2225">
            <v>1000341.88</v>
          </cell>
          <cell r="K2225">
            <v>0</v>
          </cell>
          <cell r="L2225">
            <v>308</v>
          </cell>
        </row>
        <row r="2226">
          <cell r="A2226" t="str">
            <v>12</v>
          </cell>
          <cell r="B2226" t="str">
            <v>29</v>
          </cell>
          <cell r="C2226" t="str">
            <v>12</v>
          </cell>
          <cell r="D2226" t="str">
            <v>5</v>
          </cell>
          <cell r="E2226" t="str">
            <v>0079</v>
          </cell>
          <cell r="F2226" t="str">
            <v>0001</v>
          </cell>
          <cell r="G2226" t="str">
            <v>12303</v>
          </cell>
          <cell r="H2226" t="str">
            <v>转入库外购苹果汁1844.413吨</v>
          </cell>
          <cell r="I2226" t="b">
            <v>1</v>
          </cell>
          <cell r="J2226">
            <v>5493163.5300000003</v>
          </cell>
          <cell r="K2226">
            <v>0</v>
          </cell>
          <cell r="L2226">
            <v>1844.413</v>
          </cell>
        </row>
        <row r="2227">
          <cell r="A2227" t="str">
            <v>12</v>
          </cell>
          <cell r="B2227" t="str">
            <v>29</v>
          </cell>
          <cell r="C2227" t="str">
            <v>12</v>
          </cell>
          <cell r="D2227" t="str">
            <v>5</v>
          </cell>
          <cell r="E2227" t="str">
            <v>0079</v>
          </cell>
          <cell r="F2227" t="str">
            <v>0003</v>
          </cell>
          <cell r="G2227" t="str">
            <v>12303</v>
          </cell>
          <cell r="H2227" t="str">
            <v>转入库外购梨汁68.965</v>
          </cell>
          <cell r="I2227" t="b">
            <v>1</v>
          </cell>
          <cell r="J2227">
            <v>127331.21</v>
          </cell>
          <cell r="K2227">
            <v>0</v>
          </cell>
          <cell r="L2227">
            <v>68.965000000000003</v>
          </cell>
        </row>
        <row r="2228">
          <cell r="A2228" t="str">
            <v>12</v>
          </cell>
          <cell r="B2228" t="str">
            <v>29</v>
          </cell>
          <cell r="C2228" t="str">
            <v>12</v>
          </cell>
          <cell r="D2228" t="str">
            <v>5</v>
          </cell>
          <cell r="E2228" t="str">
            <v>0080</v>
          </cell>
          <cell r="F2228" t="str">
            <v>0002</v>
          </cell>
          <cell r="G2228" t="str">
            <v>12303</v>
          </cell>
          <cell r="H2228" t="str">
            <v>转本月出库1844.413吨苹果汁重加</v>
          </cell>
          <cell r="I2228" t="b">
            <v>0</v>
          </cell>
          <cell r="J2228">
            <v>5493163.5300000003</v>
          </cell>
          <cell r="K2228">
            <v>0</v>
          </cell>
          <cell r="L2228">
            <v>1844.413</v>
          </cell>
        </row>
        <row r="2229">
          <cell r="A2229" t="str">
            <v>12</v>
          </cell>
          <cell r="B2229" t="str">
            <v>29</v>
          </cell>
          <cell r="C2229" t="str">
            <v>12</v>
          </cell>
          <cell r="D2229" t="str">
            <v>5</v>
          </cell>
          <cell r="E2229" t="str">
            <v>0080</v>
          </cell>
          <cell r="F2229" t="str">
            <v>0004</v>
          </cell>
          <cell r="G2229" t="str">
            <v>12303</v>
          </cell>
          <cell r="H2229" t="str">
            <v>转本月出库68.965吨梨汁重加工</v>
          </cell>
          <cell r="I2229" t="b">
            <v>0</v>
          </cell>
          <cell r="J2229">
            <v>127331.21</v>
          </cell>
          <cell r="K2229">
            <v>0</v>
          </cell>
          <cell r="L2229">
            <v>68.965000000000003</v>
          </cell>
        </row>
        <row r="2230">
          <cell r="A2230" t="str">
            <v>02</v>
          </cell>
          <cell r="B2230" t="str">
            <v>01</v>
          </cell>
          <cell r="C2230" t="str">
            <v>02</v>
          </cell>
          <cell r="D2230" t="str">
            <v>2</v>
          </cell>
          <cell r="E2230" t="str">
            <v>0001</v>
          </cell>
          <cell r="F2230" t="str">
            <v>0001</v>
          </cell>
          <cell r="G2230" t="str">
            <v>131</v>
          </cell>
          <cell r="H2230" t="str">
            <v>付装车费.运费</v>
          </cell>
          <cell r="I2230" t="b">
            <v>1</v>
          </cell>
          <cell r="J2230">
            <v>2541.1999999999998</v>
          </cell>
          <cell r="K2230">
            <v>0</v>
          </cell>
          <cell r="L2230">
            <v>0</v>
          </cell>
        </row>
        <row r="2231">
          <cell r="A2231" t="str">
            <v>02</v>
          </cell>
          <cell r="B2231" t="str">
            <v>02</v>
          </cell>
          <cell r="C2231" t="str">
            <v>02</v>
          </cell>
          <cell r="D2231" t="str">
            <v>2</v>
          </cell>
          <cell r="E2231" t="str">
            <v>0007</v>
          </cell>
          <cell r="F2231" t="str">
            <v>0003</v>
          </cell>
          <cell r="G2231" t="str">
            <v>131</v>
          </cell>
          <cell r="H2231" t="str">
            <v>购材料差价</v>
          </cell>
          <cell r="I2231" t="b">
            <v>1</v>
          </cell>
          <cell r="J2231">
            <v>-956.8</v>
          </cell>
          <cell r="K2231">
            <v>0</v>
          </cell>
          <cell r="L2231">
            <v>0</v>
          </cell>
        </row>
        <row r="2232">
          <cell r="A2232" t="str">
            <v>02</v>
          </cell>
          <cell r="B2232" t="str">
            <v>21</v>
          </cell>
          <cell r="C2232" t="str">
            <v>02</v>
          </cell>
          <cell r="D2232" t="str">
            <v>2</v>
          </cell>
          <cell r="E2232" t="str">
            <v>0039</v>
          </cell>
          <cell r="F2232" t="str">
            <v>0002</v>
          </cell>
          <cell r="G2232" t="str">
            <v>131</v>
          </cell>
          <cell r="H2232" t="str">
            <v>购材料差价</v>
          </cell>
          <cell r="I2232" t="b">
            <v>1</v>
          </cell>
          <cell r="J2232">
            <v>510.93</v>
          </cell>
          <cell r="K2232">
            <v>0</v>
          </cell>
          <cell r="L2232">
            <v>0</v>
          </cell>
        </row>
        <row r="2233">
          <cell r="A2233" t="str">
            <v>02</v>
          </cell>
          <cell r="B2233" t="str">
            <v>21</v>
          </cell>
          <cell r="C2233" t="str">
            <v>02</v>
          </cell>
          <cell r="D2233" t="str">
            <v>2</v>
          </cell>
          <cell r="E2233" t="str">
            <v>0040</v>
          </cell>
          <cell r="F2233" t="str">
            <v>0002</v>
          </cell>
          <cell r="G2233" t="str">
            <v>131</v>
          </cell>
          <cell r="H2233" t="str">
            <v>购材料差价</v>
          </cell>
          <cell r="I2233" t="b">
            <v>1</v>
          </cell>
          <cell r="J2233">
            <v>-517.65</v>
          </cell>
          <cell r="K2233">
            <v>0</v>
          </cell>
          <cell r="L2233">
            <v>0</v>
          </cell>
        </row>
        <row r="2234">
          <cell r="A2234" t="str">
            <v>02</v>
          </cell>
          <cell r="B2234" t="str">
            <v>10</v>
          </cell>
          <cell r="C2234" t="str">
            <v>02</v>
          </cell>
          <cell r="D2234" t="str">
            <v>4</v>
          </cell>
          <cell r="E2234" t="str">
            <v>0009</v>
          </cell>
          <cell r="F2234" t="str">
            <v>0003</v>
          </cell>
          <cell r="G2234" t="str">
            <v>131</v>
          </cell>
          <cell r="H2234" t="str">
            <v>购材料差价</v>
          </cell>
          <cell r="I2234" t="b">
            <v>1</v>
          </cell>
          <cell r="J2234">
            <v>-7650.23</v>
          </cell>
          <cell r="K2234">
            <v>0</v>
          </cell>
          <cell r="L2234">
            <v>0</v>
          </cell>
        </row>
        <row r="2235">
          <cell r="A2235" t="str">
            <v>02</v>
          </cell>
          <cell r="B2235" t="str">
            <v>14</v>
          </cell>
          <cell r="C2235" t="str">
            <v>02</v>
          </cell>
          <cell r="D2235" t="str">
            <v>4</v>
          </cell>
          <cell r="E2235" t="str">
            <v>0014</v>
          </cell>
          <cell r="F2235" t="str">
            <v>0003</v>
          </cell>
          <cell r="G2235" t="str">
            <v>131</v>
          </cell>
          <cell r="H2235" t="str">
            <v>购材料差价</v>
          </cell>
          <cell r="I2235" t="b">
            <v>1</v>
          </cell>
          <cell r="J2235">
            <v>-17986.64</v>
          </cell>
          <cell r="K2235">
            <v>0</v>
          </cell>
          <cell r="L2235">
            <v>0</v>
          </cell>
        </row>
        <row r="2236">
          <cell r="A2236" t="str">
            <v>02</v>
          </cell>
          <cell r="B2236" t="str">
            <v>18</v>
          </cell>
          <cell r="C2236" t="str">
            <v>02</v>
          </cell>
          <cell r="D2236" t="str">
            <v>4</v>
          </cell>
          <cell r="E2236" t="str">
            <v>0020</v>
          </cell>
          <cell r="F2236" t="str">
            <v>0003</v>
          </cell>
          <cell r="G2236" t="str">
            <v>131</v>
          </cell>
          <cell r="H2236" t="str">
            <v>购材料差价</v>
          </cell>
          <cell r="I2236" t="b">
            <v>1</v>
          </cell>
          <cell r="J2236">
            <v>-20067.2</v>
          </cell>
          <cell r="K2236">
            <v>0</v>
          </cell>
          <cell r="L2236">
            <v>0</v>
          </cell>
        </row>
        <row r="2237">
          <cell r="A2237" t="str">
            <v>02</v>
          </cell>
          <cell r="B2237" t="str">
            <v>18</v>
          </cell>
          <cell r="C2237" t="str">
            <v>02</v>
          </cell>
          <cell r="D2237" t="str">
            <v>4</v>
          </cell>
          <cell r="E2237" t="str">
            <v>0021</v>
          </cell>
          <cell r="F2237" t="str">
            <v>0003</v>
          </cell>
          <cell r="G2237" t="str">
            <v>131</v>
          </cell>
          <cell r="H2237" t="str">
            <v>购材料差价</v>
          </cell>
          <cell r="I2237" t="b">
            <v>1</v>
          </cell>
          <cell r="J2237">
            <v>-7695.19</v>
          </cell>
          <cell r="K2237">
            <v>0</v>
          </cell>
          <cell r="L2237">
            <v>0</v>
          </cell>
        </row>
        <row r="2238">
          <cell r="A2238" t="str">
            <v>02</v>
          </cell>
          <cell r="B2238" t="str">
            <v>18</v>
          </cell>
          <cell r="C2238" t="str">
            <v>02</v>
          </cell>
          <cell r="D2238" t="str">
            <v>4</v>
          </cell>
          <cell r="E2238" t="str">
            <v>0024</v>
          </cell>
          <cell r="F2238" t="str">
            <v>0001</v>
          </cell>
          <cell r="G2238" t="str">
            <v>131</v>
          </cell>
          <cell r="H2238" t="str">
            <v>付运费</v>
          </cell>
          <cell r="I2238" t="b">
            <v>1</v>
          </cell>
          <cell r="J2238">
            <v>73106.570000000007</v>
          </cell>
          <cell r="K2238">
            <v>0</v>
          </cell>
          <cell r="L2238">
            <v>0</v>
          </cell>
        </row>
        <row r="2239">
          <cell r="A2239" t="str">
            <v>02</v>
          </cell>
          <cell r="B2239" t="str">
            <v>19</v>
          </cell>
          <cell r="C2239" t="str">
            <v>02</v>
          </cell>
          <cell r="D2239" t="str">
            <v>4</v>
          </cell>
          <cell r="E2239" t="str">
            <v>0025</v>
          </cell>
          <cell r="F2239" t="str">
            <v>0002</v>
          </cell>
          <cell r="G2239" t="str">
            <v>131</v>
          </cell>
          <cell r="H2239" t="str">
            <v>付运费</v>
          </cell>
          <cell r="I2239" t="b">
            <v>1</v>
          </cell>
          <cell r="J2239">
            <v>16456.16</v>
          </cell>
          <cell r="K2239">
            <v>0</v>
          </cell>
          <cell r="L2239">
            <v>0</v>
          </cell>
        </row>
        <row r="2240">
          <cell r="A2240" t="str">
            <v>02</v>
          </cell>
          <cell r="B2240" t="str">
            <v>19</v>
          </cell>
          <cell r="C2240" t="str">
            <v>02</v>
          </cell>
          <cell r="D2240" t="str">
            <v>4</v>
          </cell>
          <cell r="E2240" t="str">
            <v>0026</v>
          </cell>
          <cell r="F2240" t="str">
            <v>0002</v>
          </cell>
          <cell r="G2240" t="str">
            <v>131</v>
          </cell>
          <cell r="H2240" t="str">
            <v>付运费</v>
          </cell>
          <cell r="I2240" t="b">
            <v>1</v>
          </cell>
          <cell r="J2240">
            <v>12257.95</v>
          </cell>
          <cell r="K2240">
            <v>0</v>
          </cell>
          <cell r="L2240">
            <v>0</v>
          </cell>
        </row>
        <row r="2241">
          <cell r="A2241" t="str">
            <v>02</v>
          </cell>
          <cell r="B2241" t="str">
            <v>20</v>
          </cell>
          <cell r="C2241" t="str">
            <v>02</v>
          </cell>
          <cell r="D2241" t="str">
            <v>4</v>
          </cell>
          <cell r="E2241" t="str">
            <v>0029</v>
          </cell>
          <cell r="F2241" t="str">
            <v>0001</v>
          </cell>
          <cell r="G2241" t="str">
            <v>131</v>
          </cell>
          <cell r="H2241" t="str">
            <v>付运费</v>
          </cell>
          <cell r="I2241" t="b">
            <v>1</v>
          </cell>
          <cell r="J2241">
            <v>788.58</v>
          </cell>
          <cell r="K2241">
            <v>0</v>
          </cell>
          <cell r="L2241">
            <v>0</v>
          </cell>
        </row>
        <row r="2242">
          <cell r="A2242" t="str">
            <v>02</v>
          </cell>
          <cell r="B2242" t="str">
            <v>22</v>
          </cell>
          <cell r="C2242" t="str">
            <v>02</v>
          </cell>
          <cell r="D2242" t="str">
            <v>5</v>
          </cell>
          <cell r="E2242" t="str">
            <v>0010</v>
          </cell>
          <cell r="F2242" t="str">
            <v>0003</v>
          </cell>
          <cell r="G2242" t="str">
            <v>131</v>
          </cell>
          <cell r="H2242" t="str">
            <v>转购材料差价</v>
          </cell>
          <cell r="I2242" t="b">
            <v>1</v>
          </cell>
          <cell r="J2242">
            <v>-1065.3900000000001</v>
          </cell>
          <cell r="K2242">
            <v>0</v>
          </cell>
          <cell r="L2242">
            <v>0</v>
          </cell>
        </row>
        <row r="2243">
          <cell r="A2243" t="str">
            <v>02</v>
          </cell>
          <cell r="B2243" t="str">
            <v>22</v>
          </cell>
          <cell r="C2243" t="str">
            <v>02</v>
          </cell>
          <cell r="D2243" t="str">
            <v>5</v>
          </cell>
          <cell r="E2243" t="str">
            <v>0011</v>
          </cell>
          <cell r="F2243" t="str">
            <v>0003</v>
          </cell>
          <cell r="G2243" t="str">
            <v>131</v>
          </cell>
          <cell r="H2243" t="str">
            <v>转购明胶等差价</v>
          </cell>
          <cell r="I2243" t="b">
            <v>1</v>
          </cell>
          <cell r="J2243">
            <v>-1070.51</v>
          </cell>
          <cell r="K2243">
            <v>0</v>
          </cell>
          <cell r="L2243">
            <v>0</v>
          </cell>
        </row>
        <row r="2244">
          <cell r="A2244" t="str">
            <v>03</v>
          </cell>
          <cell r="B2244" t="str">
            <v>05</v>
          </cell>
          <cell r="C2244" t="str">
            <v>03</v>
          </cell>
          <cell r="D2244" t="str">
            <v>2</v>
          </cell>
          <cell r="E2244" t="str">
            <v>0003</v>
          </cell>
          <cell r="F2244" t="str">
            <v>0002</v>
          </cell>
          <cell r="G2244" t="str">
            <v>131</v>
          </cell>
          <cell r="H2244" t="str">
            <v>购材料差价</v>
          </cell>
          <cell r="I2244" t="b">
            <v>1</v>
          </cell>
          <cell r="J2244">
            <v>676.54</v>
          </cell>
          <cell r="K2244">
            <v>0</v>
          </cell>
          <cell r="L2244">
            <v>0</v>
          </cell>
        </row>
        <row r="2245">
          <cell r="A2245" t="str">
            <v>03</v>
          </cell>
          <cell r="B2245" t="str">
            <v>25</v>
          </cell>
          <cell r="C2245" t="str">
            <v>03</v>
          </cell>
          <cell r="D2245" t="str">
            <v>2</v>
          </cell>
          <cell r="E2245" t="str">
            <v>0023</v>
          </cell>
          <cell r="F2245" t="str">
            <v>0001</v>
          </cell>
          <cell r="G2245" t="str">
            <v>131</v>
          </cell>
          <cell r="H2245" t="str">
            <v>付运费</v>
          </cell>
          <cell r="I2245" t="b">
            <v>1</v>
          </cell>
          <cell r="J2245">
            <v>1503.6</v>
          </cell>
          <cell r="K2245">
            <v>0</v>
          </cell>
          <cell r="L2245">
            <v>0</v>
          </cell>
        </row>
        <row r="2246">
          <cell r="A2246" t="str">
            <v>03</v>
          </cell>
          <cell r="B2246" t="str">
            <v>02</v>
          </cell>
          <cell r="C2246" t="str">
            <v>03</v>
          </cell>
          <cell r="D2246" t="str">
            <v>4</v>
          </cell>
          <cell r="E2246" t="str">
            <v>0003</v>
          </cell>
          <cell r="F2246" t="str">
            <v>0002</v>
          </cell>
          <cell r="G2246" t="str">
            <v>131</v>
          </cell>
          <cell r="H2246" t="str">
            <v>付材料差异</v>
          </cell>
          <cell r="I2246" t="b">
            <v>1</v>
          </cell>
          <cell r="J2246">
            <v>-818.04</v>
          </cell>
          <cell r="K2246">
            <v>0</v>
          </cell>
          <cell r="L2246">
            <v>0</v>
          </cell>
        </row>
        <row r="2247">
          <cell r="A2247" t="str">
            <v>03</v>
          </cell>
          <cell r="B2247" t="str">
            <v>10</v>
          </cell>
          <cell r="C2247" t="str">
            <v>03</v>
          </cell>
          <cell r="D2247" t="str">
            <v>4</v>
          </cell>
          <cell r="E2247" t="str">
            <v>0011</v>
          </cell>
          <cell r="F2247" t="str">
            <v>0002</v>
          </cell>
          <cell r="G2247" t="str">
            <v>131</v>
          </cell>
          <cell r="H2247" t="str">
            <v>付材料差异</v>
          </cell>
          <cell r="I2247" t="b">
            <v>1</v>
          </cell>
          <cell r="J2247">
            <v>-13073.09</v>
          </cell>
          <cell r="K2247">
            <v>0</v>
          </cell>
          <cell r="L2247">
            <v>0</v>
          </cell>
        </row>
        <row r="2248">
          <cell r="A2248" t="str">
            <v>03</v>
          </cell>
          <cell r="B2248" t="str">
            <v>10</v>
          </cell>
          <cell r="C2248" t="str">
            <v>03</v>
          </cell>
          <cell r="D2248" t="str">
            <v>4</v>
          </cell>
          <cell r="E2248" t="str">
            <v>0012</v>
          </cell>
          <cell r="F2248" t="str">
            <v>0002</v>
          </cell>
          <cell r="G2248" t="str">
            <v>131</v>
          </cell>
          <cell r="H2248" t="str">
            <v>付材料差异</v>
          </cell>
          <cell r="I2248" t="b">
            <v>1</v>
          </cell>
          <cell r="J2248">
            <v>-4626.76</v>
          </cell>
          <cell r="K2248">
            <v>0</v>
          </cell>
          <cell r="L2248">
            <v>0</v>
          </cell>
        </row>
        <row r="2249">
          <cell r="A2249" t="str">
            <v>03</v>
          </cell>
          <cell r="B2249" t="str">
            <v>13</v>
          </cell>
          <cell r="C2249" t="str">
            <v>03</v>
          </cell>
          <cell r="D2249" t="str">
            <v>4</v>
          </cell>
          <cell r="E2249" t="str">
            <v>0015</v>
          </cell>
          <cell r="F2249" t="str">
            <v>0002</v>
          </cell>
          <cell r="G2249" t="str">
            <v>131</v>
          </cell>
          <cell r="H2249" t="str">
            <v>付材料差异</v>
          </cell>
          <cell r="I2249" t="b">
            <v>1</v>
          </cell>
          <cell r="J2249">
            <v>-7230.85</v>
          </cell>
          <cell r="K2249">
            <v>0</v>
          </cell>
          <cell r="L2249">
            <v>0</v>
          </cell>
        </row>
        <row r="2250">
          <cell r="A2250" t="str">
            <v>03</v>
          </cell>
          <cell r="B2250" t="str">
            <v>14</v>
          </cell>
          <cell r="C2250" t="str">
            <v>03</v>
          </cell>
          <cell r="D2250" t="str">
            <v>4</v>
          </cell>
          <cell r="E2250" t="str">
            <v>0019</v>
          </cell>
          <cell r="F2250" t="str">
            <v>0003</v>
          </cell>
          <cell r="G2250" t="str">
            <v>131</v>
          </cell>
          <cell r="H2250" t="str">
            <v>付材料差异</v>
          </cell>
          <cell r="I2250" t="b">
            <v>1</v>
          </cell>
          <cell r="J2250">
            <v>-174.53</v>
          </cell>
          <cell r="K2250">
            <v>0</v>
          </cell>
          <cell r="L2250">
            <v>0</v>
          </cell>
        </row>
        <row r="2251">
          <cell r="A2251" t="str">
            <v>03</v>
          </cell>
          <cell r="B2251" t="str">
            <v>27</v>
          </cell>
          <cell r="C2251" t="str">
            <v>03</v>
          </cell>
          <cell r="D2251" t="str">
            <v>5</v>
          </cell>
          <cell r="E2251" t="str">
            <v>0007</v>
          </cell>
          <cell r="F2251" t="str">
            <v>0003</v>
          </cell>
          <cell r="G2251" t="str">
            <v>131</v>
          </cell>
          <cell r="H2251" t="str">
            <v>转购明胶差价</v>
          </cell>
          <cell r="I2251" t="b">
            <v>1</v>
          </cell>
          <cell r="J2251">
            <v>-3831.19</v>
          </cell>
          <cell r="K2251">
            <v>0</v>
          </cell>
          <cell r="L2251">
            <v>0</v>
          </cell>
        </row>
        <row r="2252">
          <cell r="A2252" t="str">
            <v>03</v>
          </cell>
          <cell r="B2252" t="str">
            <v>27</v>
          </cell>
          <cell r="C2252" t="str">
            <v>03</v>
          </cell>
          <cell r="D2252" t="str">
            <v>5</v>
          </cell>
          <cell r="E2252" t="str">
            <v>0008</v>
          </cell>
          <cell r="F2252" t="str">
            <v>0003</v>
          </cell>
          <cell r="G2252" t="str">
            <v>131</v>
          </cell>
          <cell r="H2252" t="str">
            <v>转购硅溶胶.硅藻土差价</v>
          </cell>
          <cell r="I2252" t="b">
            <v>1</v>
          </cell>
          <cell r="J2252">
            <v>-4894.8900000000003</v>
          </cell>
          <cell r="K2252">
            <v>0</v>
          </cell>
          <cell r="L2252">
            <v>0</v>
          </cell>
        </row>
        <row r="2253">
          <cell r="A2253" t="str">
            <v>04</v>
          </cell>
          <cell r="B2253" t="str">
            <v>20</v>
          </cell>
          <cell r="C2253" t="str">
            <v>04</v>
          </cell>
          <cell r="D2253" t="str">
            <v>2</v>
          </cell>
          <cell r="E2253" t="str">
            <v>0011</v>
          </cell>
          <cell r="F2253" t="str">
            <v>0002</v>
          </cell>
          <cell r="G2253" t="str">
            <v>131</v>
          </cell>
          <cell r="H2253" t="str">
            <v>购材料差价</v>
          </cell>
          <cell r="I2253" t="b">
            <v>1</v>
          </cell>
          <cell r="J2253">
            <v>-918.06</v>
          </cell>
          <cell r="K2253">
            <v>0</v>
          </cell>
          <cell r="L2253">
            <v>0</v>
          </cell>
        </row>
        <row r="2254">
          <cell r="A2254" t="str">
            <v>04</v>
          </cell>
          <cell r="B2254" t="str">
            <v>12</v>
          </cell>
          <cell r="C2254" t="str">
            <v>04</v>
          </cell>
          <cell r="D2254" t="str">
            <v>4</v>
          </cell>
          <cell r="E2254" t="str">
            <v>0010</v>
          </cell>
          <cell r="F2254" t="str">
            <v>0002</v>
          </cell>
          <cell r="G2254" t="str">
            <v>131</v>
          </cell>
          <cell r="H2254" t="str">
            <v>购材料差异</v>
          </cell>
          <cell r="I2254" t="b">
            <v>1</v>
          </cell>
          <cell r="J2254">
            <v>-11922.98</v>
          </cell>
          <cell r="K2254">
            <v>0</v>
          </cell>
          <cell r="L2254">
            <v>0</v>
          </cell>
        </row>
        <row r="2255">
          <cell r="A2255" t="str">
            <v>04</v>
          </cell>
          <cell r="B2255" t="str">
            <v>20</v>
          </cell>
          <cell r="C2255" t="str">
            <v>04</v>
          </cell>
          <cell r="D2255" t="str">
            <v>4</v>
          </cell>
          <cell r="E2255" t="str">
            <v>0024</v>
          </cell>
          <cell r="F2255" t="str">
            <v>0001</v>
          </cell>
          <cell r="G2255" t="str">
            <v>131</v>
          </cell>
          <cell r="H2255" t="str">
            <v>付材料运费</v>
          </cell>
          <cell r="I2255" t="b">
            <v>1</v>
          </cell>
          <cell r="J2255">
            <v>8593.48</v>
          </cell>
          <cell r="K2255">
            <v>0</v>
          </cell>
          <cell r="L2255">
            <v>0</v>
          </cell>
        </row>
        <row r="2256">
          <cell r="A2256" t="str">
            <v>05</v>
          </cell>
          <cell r="B2256" t="str">
            <v>21</v>
          </cell>
          <cell r="C2256" t="str">
            <v>05</v>
          </cell>
          <cell r="D2256" t="str">
            <v>2</v>
          </cell>
          <cell r="E2256" t="str">
            <v>0016</v>
          </cell>
          <cell r="F2256" t="str">
            <v>0002</v>
          </cell>
          <cell r="G2256" t="str">
            <v>131</v>
          </cell>
          <cell r="H2256" t="str">
            <v>购材料差价</v>
          </cell>
          <cell r="I2256" t="b">
            <v>1</v>
          </cell>
          <cell r="J2256">
            <v>-848.53</v>
          </cell>
          <cell r="K2256">
            <v>0</v>
          </cell>
          <cell r="L2256">
            <v>0</v>
          </cell>
        </row>
        <row r="2257">
          <cell r="A2257" t="str">
            <v>05</v>
          </cell>
          <cell r="B2257" t="str">
            <v>09</v>
          </cell>
          <cell r="C2257" t="str">
            <v>05</v>
          </cell>
          <cell r="D2257" t="str">
            <v>4</v>
          </cell>
          <cell r="E2257" t="str">
            <v>0002</v>
          </cell>
          <cell r="F2257" t="str">
            <v>0001</v>
          </cell>
          <cell r="G2257" t="str">
            <v>131</v>
          </cell>
          <cell r="H2257" t="str">
            <v>付材料运费</v>
          </cell>
          <cell r="I2257" t="b">
            <v>1</v>
          </cell>
          <cell r="J2257">
            <v>2132.6799999999998</v>
          </cell>
          <cell r="K2257">
            <v>0</v>
          </cell>
          <cell r="L2257">
            <v>0</v>
          </cell>
        </row>
        <row r="2258">
          <cell r="A2258" t="str">
            <v>05</v>
          </cell>
          <cell r="B2258" t="str">
            <v>15</v>
          </cell>
          <cell r="C2258" t="str">
            <v>05</v>
          </cell>
          <cell r="D2258" t="str">
            <v>4</v>
          </cell>
          <cell r="E2258" t="str">
            <v>0011</v>
          </cell>
          <cell r="F2258" t="str">
            <v>0002</v>
          </cell>
          <cell r="G2258" t="str">
            <v>131</v>
          </cell>
          <cell r="H2258" t="str">
            <v>购材料差价</v>
          </cell>
          <cell r="I2258" t="b">
            <v>1</v>
          </cell>
          <cell r="J2258">
            <v>457.68</v>
          </cell>
          <cell r="K2258">
            <v>0</v>
          </cell>
          <cell r="L2258">
            <v>0</v>
          </cell>
        </row>
        <row r="2259">
          <cell r="A2259" t="str">
            <v>05</v>
          </cell>
          <cell r="B2259" t="str">
            <v>18</v>
          </cell>
          <cell r="C2259" t="str">
            <v>05</v>
          </cell>
          <cell r="D2259" t="str">
            <v>4</v>
          </cell>
          <cell r="E2259" t="str">
            <v>0018</v>
          </cell>
          <cell r="F2259" t="str">
            <v>0002</v>
          </cell>
          <cell r="G2259" t="str">
            <v>131</v>
          </cell>
          <cell r="H2259" t="str">
            <v>购材料差价</v>
          </cell>
          <cell r="I2259" t="b">
            <v>1</v>
          </cell>
          <cell r="J2259">
            <v>-4951.76</v>
          </cell>
          <cell r="K2259">
            <v>0</v>
          </cell>
          <cell r="L2259">
            <v>0</v>
          </cell>
        </row>
        <row r="2260">
          <cell r="A2260" t="str">
            <v>05</v>
          </cell>
          <cell r="B2260" t="str">
            <v>25</v>
          </cell>
          <cell r="C2260" t="str">
            <v>05</v>
          </cell>
          <cell r="D2260" t="str">
            <v>4</v>
          </cell>
          <cell r="E2260" t="str">
            <v>0028</v>
          </cell>
          <cell r="F2260" t="str">
            <v>0002</v>
          </cell>
          <cell r="G2260" t="str">
            <v>131</v>
          </cell>
          <cell r="H2260" t="str">
            <v>购材料差价</v>
          </cell>
          <cell r="I2260" t="b">
            <v>1</v>
          </cell>
          <cell r="J2260">
            <v>-665.35</v>
          </cell>
          <cell r="K2260">
            <v>0</v>
          </cell>
          <cell r="L2260">
            <v>0</v>
          </cell>
        </row>
        <row r="2261">
          <cell r="A2261" t="str">
            <v>05</v>
          </cell>
          <cell r="B2261" t="str">
            <v>25</v>
          </cell>
          <cell r="C2261" t="str">
            <v>05</v>
          </cell>
          <cell r="D2261" t="str">
            <v>5</v>
          </cell>
          <cell r="E2261" t="str">
            <v>0009</v>
          </cell>
          <cell r="F2261" t="str">
            <v>0002</v>
          </cell>
          <cell r="G2261" t="str">
            <v>131</v>
          </cell>
          <cell r="H2261" t="str">
            <v>转购材料差价</v>
          </cell>
          <cell r="I2261" t="b">
            <v>1</v>
          </cell>
          <cell r="J2261">
            <v>19.059999999999999</v>
          </cell>
          <cell r="K2261">
            <v>0</v>
          </cell>
          <cell r="L2261">
            <v>0</v>
          </cell>
        </row>
        <row r="2262">
          <cell r="A2262" t="str">
            <v>05</v>
          </cell>
          <cell r="B2262" t="str">
            <v>29</v>
          </cell>
          <cell r="C2262" t="str">
            <v>05</v>
          </cell>
          <cell r="D2262" t="str">
            <v>5</v>
          </cell>
          <cell r="E2262" t="str">
            <v>0032</v>
          </cell>
          <cell r="F2262" t="str">
            <v>0002</v>
          </cell>
          <cell r="G2262" t="str">
            <v>131</v>
          </cell>
          <cell r="H2262" t="str">
            <v>转购铁桶559个差价</v>
          </cell>
          <cell r="I2262" t="b">
            <v>1</v>
          </cell>
          <cell r="J2262">
            <v>-5140.8900000000003</v>
          </cell>
          <cell r="K2262">
            <v>0</v>
          </cell>
          <cell r="L2262">
            <v>0</v>
          </cell>
        </row>
        <row r="2263">
          <cell r="A2263" t="str">
            <v>06</v>
          </cell>
          <cell r="B2263" t="str">
            <v>10</v>
          </cell>
          <cell r="C2263" t="str">
            <v>06</v>
          </cell>
          <cell r="D2263" t="str">
            <v>2</v>
          </cell>
          <cell r="E2263" t="str">
            <v>0009</v>
          </cell>
          <cell r="F2263" t="str">
            <v>0002</v>
          </cell>
          <cell r="G2263" t="str">
            <v>131</v>
          </cell>
          <cell r="H2263" t="str">
            <v>购材料差价</v>
          </cell>
          <cell r="I2263" t="b">
            <v>1</v>
          </cell>
          <cell r="J2263">
            <v>750.54</v>
          </cell>
          <cell r="K2263">
            <v>0</v>
          </cell>
          <cell r="L2263">
            <v>0</v>
          </cell>
        </row>
        <row r="2264">
          <cell r="A2264" t="str">
            <v>06</v>
          </cell>
          <cell r="B2264" t="str">
            <v>15</v>
          </cell>
          <cell r="C2264" t="str">
            <v>06</v>
          </cell>
          <cell r="D2264" t="str">
            <v>4</v>
          </cell>
          <cell r="E2264" t="str">
            <v>0004</v>
          </cell>
          <cell r="F2264" t="str">
            <v>0002</v>
          </cell>
          <cell r="G2264" t="str">
            <v>131</v>
          </cell>
          <cell r="H2264" t="str">
            <v>购材料差价</v>
          </cell>
          <cell r="I2264" t="b">
            <v>1</v>
          </cell>
          <cell r="J2264">
            <v>-2649.58</v>
          </cell>
          <cell r="K2264">
            <v>0</v>
          </cell>
          <cell r="L2264">
            <v>0</v>
          </cell>
        </row>
        <row r="2265">
          <cell r="A2265" t="str">
            <v>06</v>
          </cell>
          <cell r="B2265" t="str">
            <v>26</v>
          </cell>
          <cell r="C2265" t="str">
            <v>06</v>
          </cell>
          <cell r="D2265" t="str">
            <v>5</v>
          </cell>
          <cell r="E2265" t="str">
            <v>0036</v>
          </cell>
          <cell r="F2265" t="str">
            <v>0004</v>
          </cell>
          <cell r="G2265" t="str">
            <v>131</v>
          </cell>
          <cell r="H2265" t="str">
            <v>转调正计划价差价</v>
          </cell>
          <cell r="I2265" t="b">
            <v>1</v>
          </cell>
          <cell r="J2265">
            <v>46541.9</v>
          </cell>
          <cell r="K2265">
            <v>0</v>
          </cell>
          <cell r="L2265">
            <v>0</v>
          </cell>
        </row>
        <row r="2266">
          <cell r="A2266" t="str">
            <v>07</v>
          </cell>
          <cell r="B2266" t="str">
            <v>15</v>
          </cell>
          <cell r="C2266" t="str">
            <v>07</v>
          </cell>
          <cell r="D2266" t="str">
            <v>2</v>
          </cell>
          <cell r="E2266" t="str">
            <v>0010</v>
          </cell>
          <cell r="F2266" t="str">
            <v>0002</v>
          </cell>
          <cell r="G2266" t="str">
            <v>131</v>
          </cell>
          <cell r="H2266" t="str">
            <v>购材料差价</v>
          </cell>
          <cell r="I2266" t="b">
            <v>1</v>
          </cell>
          <cell r="J2266">
            <v>45.74</v>
          </cell>
          <cell r="K2266">
            <v>0</v>
          </cell>
          <cell r="L2266">
            <v>0</v>
          </cell>
        </row>
        <row r="2267">
          <cell r="A2267" t="str">
            <v>07</v>
          </cell>
          <cell r="B2267" t="str">
            <v>21</v>
          </cell>
          <cell r="C2267" t="str">
            <v>07</v>
          </cell>
          <cell r="D2267" t="str">
            <v>2</v>
          </cell>
          <cell r="E2267" t="str">
            <v>0020</v>
          </cell>
          <cell r="F2267" t="str">
            <v>0002</v>
          </cell>
          <cell r="G2267" t="str">
            <v>131</v>
          </cell>
          <cell r="H2267" t="str">
            <v>购材料差价</v>
          </cell>
          <cell r="I2267" t="b">
            <v>1</v>
          </cell>
          <cell r="J2267">
            <v>320.52</v>
          </cell>
          <cell r="K2267">
            <v>0</v>
          </cell>
          <cell r="L2267">
            <v>0</v>
          </cell>
        </row>
        <row r="2268">
          <cell r="A2268" t="str">
            <v>07</v>
          </cell>
          <cell r="B2268" t="str">
            <v>19</v>
          </cell>
          <cell r="C2268" t="str">
            <v>07</v>
          </cell>
          <cell r="D2268" t="str">
            <v>4</v>
          </cell>
          <cell r="E2268" t="str">
            <v>0018</v>
          </cell>
          <cell r="F2268" t="str">
            <v>0002</v>
          </cell>
          <cell r="G2268" t="str">
            <v>131</v>
          </cell>
          <cell r="H2268" t="str">
            <v>购材料差价</v>
          </cell>
          <cell r="I2268" t="b">
            <v>1</v>
          </cell>
          <cell r="J2268">
            <v>-3555.96</v>
          </cell>
          <cell r="K2268">
            <v>0</v>
          </cell>
          <cell r="L2268">
            <v>0</v>
          </cell>
        </row>
        <row r="2269">
          <cell r="A2269" t="str">
            <v>07</v>
          </cell>
          <cell r="B2269" t="str">
            <v>19</v>
          </cell>
          <cell r="C2269" t="str">
            <v>07</v>
          </cell>
          <cell r="D2269" t="str">
            <v>4</v>
          </cell>
          <cell r="E2269" t="str">
            <v>0020</v>
          </cell>
          <cell r="F2269" t="str">
            <v>0002</v>
          </cell>
          <cell r="G2269" t="str">
            <v>131</v>
          </cell>
          <cell r="H2269" t="str">
            <v>购材料差价</v>
          </cell>
          <cell r="I2269" t="b">
            <v>1</v>
          </cell>
          <cell r="J2269">
            <v>-3810.16</v>
          </cell>
          <cell r="K2269">
            <v>0</v>
          </cell>
          <cell r="L2269">
            <v>0</v>
          </cell>
        </row>
        <row r="2270">
          <cell r="A2270" t="str">
            <v>07</v>
          </cell>
          <cell r="B2270" t="str">
            <v>25</v>
          </cell>
          <cell r="C2270" t="str">
            <v>07</v>
          </cell>
          <cell r="D2270" t="str">
            <v>5</v>
          </cell>
          <cell r="E2270" t="str">
            <v>0015</v>
          </cell>
          <cell r="F2270" t="str">
            <v>0003</v>
          </cell>
          <cell r="G2270" t="str">
            <v>131</v>
          </cell>
          <cell r="H2270" t="str">
            <v>转购材料差价</v>
          </cell>
          <cell r="I2270" t="b">
            <v>1</v>
          </cell>
          <cell r="J2270">
            <v>-6560.33</v>
          </cell>
          <cell r="K2270">
            <v>0</v>
          </cell>
          <cell r="L2270">
            <v>0</v>
          </cell>
        </row>
        <row r="2271">
          <cell r="A2271" t="str">
            <v>07</v>
          </cell>
          <cell r="B2271" t="str">
            <v>25</v>
          </cell>
          <cell r="C2271" t="str">
            <v>07</v>
          </cell>
          <cell r="D2271" t="str">
            <v>5</v>
          </cell>
          <cell r="E2271" t="str">
            <v>0018</v>
          </cell>
          <cell r="F2271" t="str">
            <v>0002</v>
          </cell>
          <cell r="G2271" t="str">
            <v>131</v>
          </cell>
          <cell r="H2271" t="str">
            <v>转购材料差价</v>
          </cell>
          <cell r="I2271" t="b">
            <v>1</v>
          </cell>
          <cell r="J2271">
            <v>43.55</v>
          </cell>
          <cell r="K2271">
            <v>0</v>
          </cell>
          <cell r="L2271">
            <v>0</v>
          </cell>
        </row>
        <row r="2272">
          <cell r="A2272" t="str">
            <v>08</v>
          </cell>
          <cell r="B2272" t="str">
            <v>03</v>
          </cell>
          <cell r="C2272" t="str">
            <v>08</v>
          </cell>
          <cell r="D2272" t="str">
            <v>2</v>
          </cell>
          <cell r="E2272" t="str">
            <v>0003</v>
          </cell>
          <cell r="F2272" t="str">
            <v>0002</v>
          </cell>
          <cell r="G2272" t="str">
            <v>131</v>
          </cell>
          <cell r="H2272" t="str">
            <v>购材料差价</v>
          </cell>
          <cell r="I2272" t="b">
            <v>1</v>
          </cell>
          <cell r="J2272">
            <v>-330.06</v>
          </cell>
          <cell r="K2272">
            <v>0</v>
          </cell>
          <cell r="L2272">
            <v>0</v>
          </cell>
        </row>
        <row r="2273">
          <cell r="A2273" t="str">
            <v>08</v>
          </cell>
          <cell r="B2273" t="str">
            <v>04</v>
          </cell>
          <cell r="C2273" t="str">
            <v>08</v>
          </cell>
          <cell r="D2273" t="str">
            <v>2</v>
          </cell>
          <cell r="E2273" t="str">
            <v>0007</v>
          </cell>
          <cell r="F2273" t="str">
            <v>0002</v>
          </cell>
          <cell r="G2273" t="str">
            <v>131</v>
          </cell>
          <cell r="H2273" t="str">
            <v>购材料差价</v>
          </cell>
          <cell r="I2273" t="b">
            <v>1</v>
          </cell>
          <cell r="J2273">
            <v>-415.6</v>
          </cell>
          <cell r="K2273">
            <v>0</v>
          </cell>
          <cell r="L2273">
            <v>0</v>
          </cell>
        </row>
        <row r="2274">
          <cell r="A2274" t="str">
            <v>08</v>
          </cell>
          <cell r="B2274" t="str">
            <v>15</v>
          </cell>
          <cell r="C2274" t="str">
            <v>08</v>
          </cell>
          <cell r="D2274" t="str">
            <v>2</v>
          </cell>
          <cell r="E2274" t="str">
            <v>0017</v>
          </cell>
          <cell r="F2274" t="str">
            <v>0002</v>
          </cell>
          <cell r="G2274" t="str">
            <v>131</v>
          </cell>
          <cell r="H2274" t="str">
            <v>购材料差价</v>
          </cell>
          <cell r="I2274" t="b">
            <v>1</v>
          </cell>
          <cell r="J2274">
            <v>-19.23</v>
          </cell>
          <cell r="K2274">
            <v>0</v>
          </cell>
          <cell r="L2274">
            <v>0</v>
          </cell>
        </row>
        <row r="2275">
          <cell r="A2275" t="str">
            <v>08</v>
          </cell>
          <cell r="B2275" t="str">
            <v>03</v>
          </cell>
          <cell r="C2275" t="str">
            <v>08</v>
          </cell>
          <cell r="D2275" t="str">
            <v>4</v>
          </cell>
          <cell r="E2275" t="str">
            <v>0004</v>
          </cell>
          <cell r="F2275" t="str">
            <v>0001</v>
          </cell>
          <cell r="G2275" t="str">
            <v>131</v>
          </cell>
          <cell r="H2275" t="str">
            <v>付材料运费</v>
          </cell>
          <cell r="I2275" t="b">
            <v>1</v>
          </cell>
          <cell r="J2275">
            <v>21277.95</v>
          </cell>
          <cell r="K2275">
            <v>0</v>
          </cell>
          <cell r="L2275">
            <v>0</v>
          </cell>
        </row>
        <row r="2276">
          <cell r="A2276" t="str">
            <v>08</v>
          </cell>
          <cell r="B2276" t="str">
            <v>08</v>
          </cell>
          <cell r="C2276" t="str">
            <v>08</v>
          </cell>
          <cell r="D2276" t="str">
            <v>4</v>
          </cell>
          <cell r="E2276" t="str">
            <v>0014</v>
          </cell>
          <cell r="F2276" t="str">
            <v>0002</v>
          </cell>
          <cell r="G2276" t="str">
            <v>131</v>
          </cell>
          <cell r="H2276" t="str">
            <v>购材料差价</v>
          </cell>
          <cell r="I2276" t="b">
            <v>1</v>
          </cell>
          <cell r="J2276">
            <v>-6715.71</v>
          </cell>
          <cell r="K2276">
            <v>0</v>
          </cell>
          <cell r="L2276">
            <v>0</v>
          </cell>
        </row>
        <row r="2277">
          <cell r="A2277" t="str">
            <v>08</v>
          </cell>
          <cell r="B2277" t="str">
            <v>20</v>
          </cell>
          <cell r="C2277" t="str">
            <v>08</v>
          </cell>
          <cell r="D2277" t="str">
            <v>4</v>
          </cell>
          <cell r="E2277" t="str">
            <v>0025</v>
          </cell>
          <cell r="F2277" t="str">
            <v>0002</v>
          </cell>
          <cell r="G2277" t="str">
            <v>131</v>
          </cell>
          <cell r="H2277" t="str">
            <v>购材料差价</v>
          </cell>
          <cell r="I2277" t="b">
            <v>1</v>
          </cell>
          <cell r="J2277">
            <v>-118.6</v>
          </cell>
          <cell r="K2277">
            <v>0</v>
          </cell>
          <cell r="L2277">
            <v>0</v>
          </cell>
        </row>
        <row r="2278">
          <cell r="A2278" t="str">
            <v>08</v>
          </cell>
          <cell r="B2278" t="str">
            <v>28</v>
          </cell>
          <cell r="C2278" t="str">
            <v>08</v>
          </cell>
          <cell r="D2278" t="str">
            <v>5</v>
          </cell>
          <cell r="E2278" t="str">
            <v>0025</v>
          </cell>
          <cell r="F2278" t="str">
            <v>0003</v>
          </cell>
          <cell r="G2278" t="str">
            <v>131</v>
          </cell>
          <cell r="H2278" t="str">
            <v>转购硅藻土等差价</v>
          </cell>
          <cell r="I2278" t="b">
            <v>1</v>
          </cell>
          <cell r="J2278">
            <v>-3332.65</v>
          </cell>
          <cell r="K2278">
            <v>0</v>
          </cell>
          <cell r="L2278">
            <v>0</v>
          </cell>
        </row>
        <row r="2279">
          <cell r="A2279" t="str">
            <v>08</v>
          </cell>
          <cell r="B2279" t="str">
            <v>28</v>
          </cell>
          <cell r="C2279" t="str">
            <v>08</v>
          </cell>
          <cell r="D2279" t="str">
            <v>5</v>
          </cell>
          <cell r="E2279" t="str">
            <v>0026</v>
          </cell>
          <cell r="F2279" t="str">
            <v>0003</v>
          </cell>
          <cell r="G2279" t="str">
            <v>131</v>
          </cell>
          <cell r="H2279" t="str">
            <v>转购明胶.糖化酶等差价</v>
          </cell>
          <cell r="I2279" t="b">
            <v>1</v>
          </cell>
          <cell r="J2279">
            <v>-4053.41</v>
          </cell>
          <cell r="K2279">
            <v>0</v>
          </cell>
          <cell r="L2279">
            <v>0</v>
          </cell>
        </row>
        <row r="2280">
          <cell r="A2280" t="str">
            <v>09</v>
          </cell>
          <cell r="B2280" t="str">
            <v>01</v>
          </cell>
          <cell r="C2280" t="str">
            <v>09</v>
          </cell>
          <cell r="D2280" t="str">
            <v>2</v>
          </cell>
          <cell r="E2280" t="str">
            <v>0002</v>
          </cell>
          <cell r="F2280" t="str">
            <v>0002</v>
          </cell>
          <cell r="G2280" t="str">
            <v>131</v>
          </cell>
          <cell r="H2280" t="str">
            <v>购材料差价</v>
          </cell>
          <cell r="I2280" t="b">
            <v>1</v>
          </cell>
          <cell r="J2280">
            <v>-50.55</v>
          </cell>
          <cell r="K2280">
            <v>0</v>
          </cell>
          <cell r="L2280">
            <v>0</v>
          </cell>
        </row>
        <row r="2281">
          <cell r="A2281" t="str">
            <v>09</v>
          </cell>
          <cell r="B2281" t="str">
            <v>05</v>
          </cell>
          <cell r="C2281" t="str">
            <v>09</v>
          </cell>
          <cell r="D2281" t="str">
            <v>2</v>
          </cell>
          <cell r="E2281" t="str">
            <v>0003</v>
          </cell>
          <cell r="F2281" t="str">
            <v>0002</v>
          </cell>
          <cell r="G2281" t="str">
            <v>131</v>
          </cell>
          <cell r="H2281" t="str">
            <v>购材料差价</v>
          </cell>
          <cell r="I2281" t="b">
            <v>1</v>
          </cell>
          <cell r="J2281">
            <v>1170.8399999999999</v>
          </cell>
          <cell r="K2281">
            <v>0</v>
          </cell>
          <cell r="L2281">
            <v>0</v>
          </cell>
        </row>
        <row r="2282">
          <cell r="A2282" t="str">
            <v>09</v>
          </cell>
          <cell r="B2282" t="str">
            <v>10</v>
          </cell>
          <cell r="C2282" t="str">
            <v>09</v>
          </cell>
          <cell r="D2282" t="str">
            <v>2</v>
          </cell>
          <cell r="E2282" t="str">
            <v>0007</v>
          </cell>
          <cell r="F2282" t="str">
            <v>0002</v>
          </cell>
          <cell r="G2282" t="str">
            <v>131</v>
          </cell>
          <cell r="H2282" t="str">
            <v>购材料差价</v>
          </cell>
          <cell r="I2282" t="b">
            <v>1</v>
          </cell>
          <cell r="J2282">
            <v>262.12</v>
          </cell>
          <cell r="K2282">
            <v>0</v>
          </cell>
          <cell r="L2282">
            <v>0</v>
          </cell>
        </row>
        <row r="2283">
          <cell r="A2283" t="str">
            <v>09</v>
          </cell>
          <cell r="B2283" t="str">
            <v>20</v>
          </cell>
          <cell r="C2283" t="str">
            <v>09</v>
          </cell>
          <cell r="D2283" t="str">
            <v>2</v>
          </cell>
          <cell r="E2283" t="str">
            <v>0013</v>
          </cell>
          <cell r="F2283" t="str">
            <v>0002</v>
          </cell>
          <cell r="G2283" t="str">
            <v>131</v>
          </cell>
          <cell r="H2283" t="str">
            <v>购材料差价</v>
          </cell>
          <cell r="I2283" t="b">
            <v>1</v>
          </cell>
          <cell r="J2283">
            <v>-704.43</v>
          </cell>
          <cell r="K2283">
            <v>0</v>
          </cell>
          <cell r="L2283">
            <v>0</v>
          </cell>
        </row>
        <row r="2284">
          <cell r="A2284" t="str">
            <v>09</v>
          </cell>
          <cell r="B2284" t="str">
            <v>01</v>
          </cell>
          <cell r="C2284" t="str">
            <v>09</v>
          </cell>
          <cell r="D2284" t="str">
            <v>4</v>
          </cell>
          <cell r="E2284" t="str">
            <v>0002</v>
          </cell>
          <cell r="F2284" t="str">
            <v>0001</v>
          </cell>
          <cell r="G2284" t="str">
            <v>131</v>
          </cell>
          <cell r="H2284" t="str">
            <v>付运费</v>
          </cell>
          <cell r="I2284" t="b">
            <v>1</v>
          </cell>
          <cell r="J2284">
            <v>5200</v>
          </cell>
          <cell r="K2284">
            <v>0</v>
          </cell>
          <cell r="L2284">
            <v>0</v>
          </cell>
        </row>
        <row r="2285">
          <cell r="A2285" t="str">
            <v>09</v>
          </cell>
          <cell r="B2285" t="str">
            <v>01</v>
          </cell>
          <cell r="C2285" t="str">
            <v>09</v>
          </cell>
          <cell r="D2285" t="str">
            <v>4</v>
          </cell>
          <cell r="E2285" t="str">
            <v>0003</v>
          </cell>
          <cell r="F2285" t="str">
            <v>0001</v>
          </cell>
          <cell r="G2285" t="str">
            <v>131</v>
          </cell>
          <cell r="H2285" t="str">
            <v>付运费</v>
          </cell>
          <cell r="I2285" t="b">
            <v>1</v>
          </cell>
          <cell r="J2285">
            <v>16719.169999999998</v>
          </cell>
          <cell r="K2285">
            <v>0</v>
          </cell>
          <cell r="L2285">
            <v>0</v>
          </cell>
        </row>
        <row r="2286">
          <cell r="A2286" t="str">
            <v>09</v>
          </cell>
          <cell r="B2286" t="str">
            <v>06</v>
          </cell>
          <cell r="C2286" t="str">
            <v>09</v>
          </cell>
          <cell r="D2286" t="str">
            <v>4</v>
          </cell>
          <cell r="E2286" t="str">
            <v>0008</v>
          </cell>
          <cell r="F2286" t="str">
            <v>0002</v>
          </cell>
          <cell r="G2286" t="str">
            <v>131</v>
          </cell>
          <cell r="H2286" t="str">
            <v>购材料差价</v>
          </cell>
          <cell r="I2286" t="b">
            <v>1</v>
          </cell>
          <cell r="J2286">
            <v>-6427.78</v>
          </cell>
          <cell r="K2286">
            <v>0</v>
          </cell>
          <cell r="L2286">
            <v>0</v>
          </cell>
        </row>
        <row r="2287">
          <cell r="A2287" t="str">
            <v>09</v>
          </cell>
          <cell r="B2287" t="str">
            <v>12</v>
          </cell>
          <cell r="C2287" t="str">
            <v>09</v>
          </cell>
          <cell r="D2287" t="str">
            <v>4</v>
          </cell>
          <cell r="E2287" t="str">
            <v>0015</v>
          </cell>
          <cell r="F2287" t="str">
            <v>0001</v>
          </cell>
          <cell r="G2287" t="str">
            <v>131</v>
          </cell>
          <cell r="H2287" t="str">
            <v>付进口无菌袋报关费等</v>
          </cell>
          <cell r="I2287" t="b">
            <v>1</v>
          </cell>
          <cell r="J2287">
            <v>4546</v>
          </cell>
          <cell r="K2287">
            <v>0</v>
          </cell>
          <cell r="L2287">
            <v>0</v>
          </cell>
        </row>
        <row r="2288">
          <cell r="A2288" t="str">
            <v>09</v>
          </cell>
          <cell r="B2288" t="str">
            <v>14</v>
          </cell>
          <cell r="C2288" t="str">
            <v>09</v>
          </cell>
          <cell r="D2288" t="str">
            <v>4</v>
          </cell>
          <cell r="E2288" t="str">
            <v>0016</v>
          </cell>
          <cell r="F2288" t="str">
            <v>0002</v>
          </cell>
          <cell r="G2288" t="str">
            <v>131</v>
          </cell>
          <cell r="H2288" t="str">
            <v>购材料差价</v>
          </cell>
          <cell r="I2288" t="b">
            <v>1</v>
          </cell>
          <cell r="J2288">
            <v>-9256.7000000000007</v>
          </cell>
          <cell r="K2288">
            <v>0</v>
          </cell>
          <cell r="L2288">
            <v>0</v>
          </cell>
        </row>
        <row r="2289">
          <cell r="A2289" t="str">
            <v>09</v>
          </cell>
          <cell r="B2289" t="str">
            <v>15</v>
          </cell>
          <cell r="C2289" t="str">
            <v>09</v>
          </cell>
          <cell r="D2289" t="str">
            <v>4</v>
          </cell>
          <cell r="E2289" t="str">
            <v>0018</v>
          </cell>
          <cell r="F2289" t="str">
            <v>0002</v>
          </cell>
          <cell r="G2289" t="str">
            <v>131</v>
          </cell>
          <cell r="H2289" t="str">
            <v>购材料差价</v>
          </cell>
          <cell r="I2289" t="b">
            <v>1</v>
          </cell>
          <cell r="J2289">
            <v>-122.72</v>
          </cell>
          <cell r="K2289">
            <v>0</v>
          </cell>
          <cell r="L2289">
            <v>0</v>
          </cell>
        </row>
        <row r="2290">
          <cell r="A2290" t="str">
            <v>09</v>
          </cell>
          <cell r="B2290" t="str">
            <v>15</v>
          </cell>
          <cell r="C2290" t="str">
            <v>09</v>
          </cell>
          <cell r="D2290" t="str">
            <v>4</v>
          </cell>
          <cell r="E2290" t="str">
            <v>0019</v>
          </cell>
          <cell r="F2290" t="str">
            <v>0002</v>
          </cell>
          <cell r="G2290" t="str">
            <v>131</v>
          </cell>
          <cell r="H2290" t="str">
            <v>购材料差价</v>
          </cell>
          <cell r="I2290" t="b">
            <v>1</v>
          </cell>
          <cell r="J2290">
            <v>-1158.6199999999999</v>
          </cell>
          <cell r="K2290">
            <v>0</v>
          </cell>
          <cell r="L2290">
            <v>0</v>
          </cell>
        </row>
        <row r="2291">
          <cell r="A2291" t="str">
            <v>09</v>
          </cell>
          <cell r="B2291" t="str">
            <v>23</v>
          </cell>
          <cell r="C2291" t="str">
            <v>09</v>
          </cell>
          <cell r="D2291" t="str">
            <v>4</v>
          </cell>
          <cell r="E2291" t="str">
            <v>0026</v>
          </cell>
          <cell r="F2291" t="str">
            <v>0002</v>
          </cell>
          <cell r="G2291" t="str">
            <v>131</v>
          </cell>
          <cell r="H2291" t="str">
            <v>购材料差价</v>
          </cell>
          <cell r="I2291" t="b">
            <v>1</v>
          </cell>
          <cell r="J2291">
            <v>-13105.64</v>
          </cell>
          <cell r="K2291">
            <v>0</v>
          </cell>
          <cell r="L2291">
            <v>0</v>
          </cell>
        </row>
        <row r="2292">
          <cell r="A2292" t="str">
            <v>09</v>
          </cell>
          <cell r="B2292" t="str">
            <v>23</v>
          </cell>
          <cell r="C2292" t="str">
            <v>09</v>
          </cell>
          <cell r="D2292" t="str">
            <v>4</v>
          </cell>
          <cell r="E2292" t="str">
            <v>0029</v>
          </cell>
          <cell r="F2292" t="str">
            <v>0002</v>
          </cell>
          <cell r="G2292" t="str">
            <v>131</v>
          </cell>
          <cell r="H2292" t="str">
            <v>购材料差价</v>
          </cell>
          <cell r="I2292" t="b">
            <v>1</v>
          </cell>
          <cell r="J2292">
            <v>427.35</v>
          </cell>
          <cell r="K2292">
            <v>0</v>
          </cell>
          <cell r="L2292">
            <v>0</v>
          </cell>
        </row>
        <row r="2293">
          <cell r="A2293" t="str">
            <v>09</v>
          </cell>
          <cell r="B2293" t="str">
            <v>18</v>
          </cell>
          <cell r="C2293" t="str">
            <v>09</v>
          </cell>
          <cell r="D2293" t="str">
            <v>5</v>
          </cell>
          <cell r="E2293" t="str">
            <v>0007</v>
          </cell>
          <cell r="F2293" t="str">
            <v>0005</v>
          </cell>
          <cell r="G2293" t="str">
            <v>131</v>
          </cell>
          <cell r="H2293" t="str">
            <v>转购活性炭等差价</v>
          </cell>
          <cell r="I2293" t="b">
            <v>1</v>
          </cell>
          <cell r="J2293">
            <v>-3841.88</v>
          </cell>
          <cell r="K2293">
            <v>0</v>
          </cell>
          <cell r="L2293">
            <v>0</v>
          </cell>
        </row>
        <row r="2294">
          <cell r="A2294" t="str">
            <v>09</v>
          </cell>
          <cell r="B2294" t="str">
            <v>18</v>
          </cell>
          <cell r="C2294" t="str">
            <v>09</v>
          </cell>
          <cell r="D2294" t="str">
            <v>5</v>
          </cell>
          <cell r="E2294" t="str">
            <v>0008</v>
          </cell>
          <cell r="F2294" t="str">
            <v>0003</v>
          </cell>
          <cell r="G2294" t="str">
            <v>131</v>
          </cell>
          <cell r="H2294" t="str">
            <v>转购硅溶胶等及运费差价</v>
          </cell>
          <cell r="I2294" t="b">
            <v>1</v>
          </cell>
          <cell r="J2294">
            <v>3730.08</v>
          </cell>
          <cell r="K2294">
            <v>0</v>
          </cell>
          <cell r="L2294">
            <v>0</v>
          </cell>
        </row>
        <row r="2295">
          <cell r="A2295" t="str">
            <v>09</v>
          </cell>
          <cell r="B2295" t="str">
            <v>18</v>
          </cell>
          <cell r="C2295" t="str">
            <v>09</v>
          </cell>
          <cell r="D2295" t="str">
            <v>5</v>
          </cell>
          <cell r="E2295" t="str">
            <v>0009</v>
          </cell>
          <cell r="F2295" t="str">
            <v>0004</v>
          </cell>
          <cell r="G2295" t="str">
            <v>131</v>
          </cell>
          <cell r="H2295" t="str">
            <v>转购糖化酶等差价</v>
          </cell>
          <cell r="I2295" t="b">
            <v>1</v>
          </cell>
          <cell r="J2295">
            <v>-6117.19</v>
          </cell>
          <cell r="K2295">
            <v>0</v>
          </cell>
          <cell r="L2295">
            <v>0</v>
          </cell>
        </row>
        <row r="2296">
          <cell r="A2296" t="str">
            <v>09</v>
          </cell>
          <cell r="B2296" t="str">
            <v>24</v>
          </cell>
          <cell r="C2296" t="str">
            <v>09</v>
          </cell>
          <cell r="D2296" t="str">
            <v>5</v>
          </cell>
          <cell r="E2296" t="str">
            <v>0010</v>
          </cell>
          <cell r="F2296" t="str">
            <v>0003</v>
          </cell>
          <cell r="G2296" t="str">
            <v>131</v>
          </cell>
          <cell r="H2296" t="str">
            <v>转购PVC管等差价</v>
          </cell>
          <cell r="I2296" t="b">
            <v>1</v>
          </cell>
          <cell r="J2296">
            <v>-125.11</v>
          </cell>
          <cell r="K2296">
            <v>0</v>
          </cell>
          <cell r="L2296">
            <v>0</v>
          </cell>
        </row>
        <row r="2297">
          <cell r="A2297" t="str">
            <v>10</v>
          </cell>
          <cell r="B2297" t="str">
            <v>05</v>
          </cell>
          <cell r="C2297" t="str">
            <v>10</v>
          </cell>
          <cell r="D2297" t="str">
            <v>2</v>
          </cell>
          <cell r="E2297" t="str">
            <v>0004</v>
          </cell>
          <cell r="F2297" t="str">
            <v>0002</v>
          </cell>
          <cell r="G2297" t="str">
            <v>131</v>
          </cell>
          <cell r="H2297" t="str">
            <v>购材料差价</v>
          </cell>
          <cell r="I2297" t="b">
            <v>1</v>
          </cell>
          <cell r="J2297">
            <v>-556.78</v>
          </cell>
          <cell r="K2297">
            <v>0</v>
          </cell>
          <cell r="L2297">
            <v>0</v>
          </cell>
        </row>
        <row r="2298">
          <cell r="A2298" t="str">
            <v>10</v>
          </cell>
          <cell r="B2298" t="str">
            <v>10</v>
          </cell>
          <cell r="C2298" t="str">
            <v>10</v>
          </cell>
          <cell r="D2298" t="str">
            <v>2</v>
          </cell>
          <cell r="E2298" t="str">
            <v>0009</v>
          </cell>
          <cell r="F2298" t="str">
            <v>0002</v>
          </cell>
          <cell r="G2298" t="str">
            <v>131</v>
          </cell>
          <cell r="H2298" t="str">
            <v>购材料差价</v>
          </cell>
          <cell r="I2298" t="b">
            <v>1</v>
          </cell>
          <cell r="J2298">
            <v>100.89</v>
          </cell>
          <cell r="K2298">
            <v>0</v>
          </cell>
          <cell r="L2298">
            <v>0</v>
          </cell>
        </row>
        <row r="2299">
          <cell r="A2299" t="str">
            <v>10</v>
          </cell>
          <cell r="B2299" t="str">
            <v>10</v>
          </cell>
          <cell r="C2299" t="str">
            <v>10</v>
          </cell>
          <cell r="D2299" t="str">
            <v>2</v>
          </cell>
          <cell r="E2299" t="str">
            <v>0010</v>
          </cell>
          <cell r="F2299" t="str">
            <v>0001</v>
          </cell>
          <cell r="G2299" t="str">
            <v>131</v>
          </cell>
          <cell r="H2299" t="str">
            <v>付进口液体酶费用</v>
          </cell>
          <cell r="I2299" t="b">
            <v>1</v>
          </cell>
          <cell r="J2299">
            <v>554.91999999999996</v>
          </cell>
          <cell r="K2299">
            <v>0</v>
          </cell>
          <cell r="L2299">
            <v>0</v>
          </cell>
        </row>
        <row r="2300">
          <cell r="A2300" t="str">
            <v>10</v>
          </cell>
          <cell r="B2300" t="str">
            <v>03</v>
          </cell>
          <cell r="C2300" t="str">
            <v>10</v>
          </cell>
          <cell r="D2300" t="str">
            <v>4</v>
          </cell>
          <cell r="E2300" t="str">
            <v>0004</v>
          </cell>
          <cell r="F2300" t="str">
            <v>0001</v>
          </cell>
          <cell r="G2300" t="str">
            <v>131</v>
          </cell>
          <cell r="H2300" t="str">
            <v>付材料运费</v>
          </cell>
          <cell r="I2300" t="b">
            <v>1</v>
          </cell>
          <cell r="J2300">
            <v>2062.37</v>
          </cell>
          <cell r="K2300">
            <v>0</v>
          </cell>
          <cell r="L2300">
            <v>0</v>
          </cell>
        </row>
        <row r="2301">
          <cell r="A2301" t="str">
            <v>10</v>
          </cell>
          <cell r="B2301" t="str">
            <v>03</v>
          </cell>
          <cell r="C2301" t="str">
            <v>10</v>
          </cell>
          <cell r="D2301" t="str">
            <v>4</v>
          </cell>
          <cell r="E2301" t="str">
            <v>0006</v>
          </cell>
          <cell r="F2301" t="str">
            <v>0001</v>
          </cell>
          <cell r="G2301" t="str">
            <v>131</v>
          </cell>
          <cell r="H2301" t="str">
            <v>付材料运费</v>
          </cell>
          <cell r="I2301" t="b">
            <v>1</v>
          </cell>
          <cell r="J2301">
            <v>35212.65</v>
          </cell>
          <cell r="K2301">
            <v>0</v>
          </cell>
          <cell r="L2301">
            <v>0</v>
          </cell>
        </row>
        <row r="2302">
          <cell r="A2302" t="str">
            <v>10</v>
          </cell>
          <cell r="B2302" t="str">
            <v>05</v>
          </cell>
          <cell r="C2302" t="str">
            <v>10</v>
          </cell>
          <cell r="D2302" t="str">
            <v>4</v>
          </cell>
          <cell r="E2302" t="str">
            <v>0008</v>
          </cell>
          <cell r="F2302" t="str">
            <v>0001</v>
          </cell>
          <cell r="G2302" t="str">
            <v>131</v>
          </cell>
          <cell r="H2302" t="str">
            <v>付进口无菌袋卫检费</v>
          </cell>
          <cell r="I2302" t="b">
            <v>1</v>
          </cell>
          <cell r="J2302">
            <v>2167</v>
          </cell>
          <cell r="K2302">
            <v>0</v>
          </cell>
          <cell r="L2302">
            <v>0</v>
          </cell>
        </row>
        <row r="2303">
          <cell r="A2303" t="str">
            <v>10</v>
          </cell>
          <cell r="B2303" t="str">
            <v>22</v>
          </cell>
          <cell r="C2303" t="str">
            <v>10</v>
          </cell>
          <cell r="D2303" t="str">
            <v>4</v>
          </cell>
          <cell r="E2303" t="str">
            <v>0024</v>
          </cell>
          <cell r="F2303" t="str">
            <v>0002</v>
          </cell>
          <cell r="G2303" t="str">
            <v>131</v>
          </cell>
          <cell r="H2303" t="str">
            <v>购材料差价</v>
          </cell>
          <cell r="I2303" t="b">
            <v>1</v>
          </cell>
          <cell r="J2303">
            <v>-2036.03</v>
          </cell>
          <cell r="K2303">
            <v>0</v>
          </cell>
          <cell r="L2303">
            <v>0</v>
          </cell>
        </row>
        <row r="2304">
          <cell r="A2304" t="str">
            <v>10</v>
          </cell>
          <cell r="B2304" t="str">
            <v>22</v>
          </cell>
          <cell r="C2304" t="str">
            <v>10</v>
          </cell>
          <cell r="D2304" t="str">
            <v>4</v>
          </cell>
          <cell r="E2304" t="str">
            <v>0026</v>
          </cell>
          <cell r="F2304" t="str">
            <v>0002</v>
          </cell>
          <cell r="G2304" t="str">
            <v>131</v>
          </cell>
          <cell r="H2304" t="str">
            <v>购材料差价</v>
          </cell>
          <cell r="I2304" t="b">
            <v>1</v>
          </cell>
          <cell r="J2304">
            <v>-17517.64</v>
          </cell>
          <cell r="K2304">
            <v>0</v>
          </cell>
          <cell r="L2304">
            <v>0</v>
          </cell>
        </row>
        <row r="2305">
          <cell r="A2305" t="str">
            <v>10</v>
          </cell>
          <cell r="B2305" t="str">
            <v>22</v>
          </cell>
          <cell r="C2305" t="str">
            <v>10</v>
          </cell>
          <cell r="D2305" t="str">
            <v>4</v>
          </cell>
          <cell r="E2305" t="str">
            <v>0028</v>
          </cell>
          <cell r="F2305" t="str">
            <v>0002</v>
          </cell>
          <cell r="G2305" t="str">
            <v>131</v>
          </cell>
          <cell r="H2305" t="str">
            <v>购材料差价</v>
          </cell>
          <cell r="I2305" t="b">
            <v>1</v>
          </cell>
          <cell r="J2305">
            <v>-451.04</v>
          </cell>
          <cell r="K2305">
            <v>0</v>
          </cell>
          <cell r="L2305">
            <v>0</v>
          </cell>
        </row>
        <row r="2306">
          <cell r="A2306" t="str">
            <v>10</v>
          </cell>
          <cell r="B2306" t="str">
            <v>22</v>
          </cell>
          <cell r="C2306" t="str">
            <v>10</v>
          </cell>
          <cell r="D2306" t="str">
            <v>4</v>
          </cell>
          <cell r="E2306" t="str">
            <v>0031</v>
          </cell>
          <cell r="F2306" t="str">
            <v>0002</v>
          </cell>
          <cell r="G2306" t="str">
            <v>131</v>
          </cell>
          <cell r="H2306" t="str">
            <v>购无菌袋差价</v>
          </cell>
          <cell r="I2306" t="b">
            <v>1</v>
          </cell>
          <cell r="J2306">
            <v>-105200</v>
          </cell>
          <cell r="K2306">
            <v>0</v>
          </cell>
          <cell r="L2306">
            <v>0</v>
          </cell>
        </row>
        <row r="2307">
          <cell r="A2307" t="str">
            <v>10</v>
          </cell>
          <cell r="B2307" t="str">
            <v>24</v>
          </cell>
          <cell r="C2307" t="str">
            <v>10</v>
          </cell>
          <cell r="D2307" t="str">
            <v>5</v>
          </cell>
          <cell r="E2307" t="str">
            <v>0011</v>
          </cell>
          <cell r="F2307" t="str">
            <v>0002</v>
          </cell>
          <cell r="G2307" t="str">
            <v>131</v>
          </cell>
          <cell r="H2307" t="str">
            <v>转调正材料差额</v>
          </cell>
          <cell r="I2307" t="b">
            <v>1</v>
          </cell>
          <cell r="J2307">
            <v>-54577.34</v>
          </cell>
          <cell r="K2307">
            <v>0</v>
          </cell>
          <cell r="L2307">
            <v>0</v>
          </cell>
        </row>
        <row r="2308">
          <cell r="A2308" t="str">
            <v>11</v>
          </cell>
          <cell r="B2308" t="str">
            <v>05</v>
          </cell>
          <cell r="C2308" t="str">
            <v>11</v>
          </cell>
          <cell r="D2308" t="str">
            <v>2</v>
          </cell>
          <cell r="E2308" t="str">
            <v>0006</v>
          </cell>
          <cell r="F2308" t="str">
            <v>0001</v>
          </cell>
          <cell r="G2308" t="str">
            <v>131</v>
          </cell>
          <cell r="H2308" t="str">
            <v>付材料运费</v>
          </cell>
          <cell r="I2308" t="b">
            <v>1</v>
          </cell>
          <cell r="J2308">
            <v>6021.38</v>
          </cell>
          <cell r="K2308">
            <v>0</v>
          </cell>
          <cell r="L2308">
            <v>0</v>
          </cell>
        </row>
        <row r="2309">
          <cell r="A2309" t="str">
            <v>11</v>
          </cell>
          <cell r="B2309" t="str">
            <v>07</v>
          </cell>
          <cell r="C2309" t="str">
            <v>11</v>
          </cell>
          <cell r="D2309" t="str">
            <v>2</v>
          </cell>
          <cell r="E2309" t="str">
            <v>0008</v>
          </cell>
          <cell r="F2309" t="str">
            <v>0001</v>
          </cell>
          <cell r="G2309" t="str">
            <v>131</v>
          </cell>
          <cell r="H2309" t="str">
            <v>付进口材料运费</v>
          </cell>
          <cell r="I2309" t="b">
            <v>1</v>
          </cell>
          <cell r="J2309">
            <v>5216.3900000000003</v>
          </cell>
          <cell r="K2309">
            <v>0</v>
          </cell>
          <cell r="L2309">
            <v>0</v>
          </cell>
        </row>
        <row r="2310">
          <cell r="A2310" t="str">
            <v>11</v>
          </cell>
          <cell r="B2310" t="str">
            <v>15</v>
          </cell>
          <cell r="C2310" t="str">
            <v>11</v>
          </cell>
          <cell r="D2310" t="str">
            <v>2</v>
          </cell>
          <cell r="E2310" t="str">
            <v>0017</v>
          </cell>
          <cell r="F2310" t="str">
            <v>0002</v>
          </cell>
          <cell r="G2310" t="str">
            <v>131</v>
          </cell>
          <cell r="H2310" t="str">
            <v>购材料差价</v>
          </cell>
          <cell r="I2310" t="b">
            <v>1</v>
          </cell>
          <cell r="J2310">
            <v>908.9</v>
          </cell>
          <cell r="K2310">
            <v>0</v>
          </cell>
          <cell r="L2310">
            <v>0</v>
          </cell>
        </row>
        <row r="2311">
          <cell r="A2311" t="str">
            <v>11</v>
          </cell>
          <cell r="B2311" t="str">
            <v>15</v>
          </cell>
          <cell r="C2311" t="str">
            <v>11</v>
          </cell>
          <cell r="D2311" t="str">
            <v>2</v>
          </cell>
          <cell r="E2311" t="str">
            <v>0018</v>
          </cell>
          <cell r="F2311" t="str">
            <v>0002</v>
          </cell>
          <cell r="G2311" t="str">
            <v>131</v>
          </cell>
          <cell r="H2311" t="str">
            <v>购材料差价</v>
          </cell>
          <cell r="I2311" t="b">
            <v>1</v>
          </cell>
          <cell r="J2311">
            <v>170.85</v>
          </cell>
          <cell r="K2311">
            <v>0</v>
          </cell>
          <cell r="L2311">
            <v>0</v>
          </cell>
        </row>
        <row r="2312">
          <cell r="A2312" t="str">
            <v>11</v>
          </cell>
          <cell r="B2312" t="str">
            <v>15</v>
          </cell>
          <cell r="C2312" t="str">
            <v>11</v>
          </cell>
          <cell r="D2312" t="str">
            <v>2</v>
          </cell>
          <cell r="E2312" t="str">
            <v>0019</v>
          </cell>
          <cell r="F2312" t="str">
            <v>0003</v>
          </cell>
          <cell r="G2312" t="str">
            <v>131</v>
          </cell>
          <cell r="H2312" t="str">
            <v>购材料差价</v>
          </cell>
          <cell r="I2312" t="b">
            <v>1</v>
          </cell>
          <cell r="J2312">
            <v>-287.99</v>
          </cell>
          <cell r="K2312">
            <v>0</v>
          </cell>
          <cell r="L2312">
            <v>0</v>
          </cell>
        </row>
        <row r="2313">
          <cell r="A2313" t="str">
            <v>11</v>
          </cell>
          <cell r="B2313" t="str">
            <v>18</v>
          </cell>
          <cell r="C2313" t="str">
            <v>11</v>
          </cell>
          <cell r="D2313" t="str">
            <v>2</v>
          </cell>
          <cell r="E2313" t="str">
            <v>0021</v>
          </cell>
          <cell r="F2313" t="str">
            <v>0002</v>
          </cell>
          <cell r="G2313" t="str">
            <v>131</v>
          </cell>
          <cell r="H2313" t="str">
            <v>付材料运费</v>
          </cell>
          <cell r="I2313" t="b">
            <v>1</v>
          </cell>
          <cell r="J2313">
            <v>3357.3</v>
          </cell>
          <cell r="K2313">
            <v>0</v>
          </cell>
          <cell r="L2313">
            <v>0</v>
          </cell>
        </row>
        <row r="2314">
          <cell r="A2314" t="str">
            <v>11</v>
          </cell>
          <cell r="B2314" t="str">
            <v>21</v>
          </cell>
          <cell r="C2314" t="str">
            <v>11</v>
          </cell>
          <cell r="D2314" t="str">
            <v>2</v>
          </cell>
          <cell r="E2314" t="str">
            <v>0024</v>
          </cell>
          <cell r="F2314" t="str">
            <v>0003</v>
          </cell>
          <cell r="G2314" t="str">
            <v>131</v>
          </cell>
          <cell r="H2314" t="str">
            <v>购材料差价</v>
          </cell>
          <cell r="I2314" t="b">
            <v>1</v>
          </cell>
          <cell r="J2314">
            <v>-962.03</v>
          </cell>
          <cell r="K2314">
            <v>0</v>
          </cell>
          <cell r="L2314">
            <v>0</v>
          </cell>
        </row>
        <row r="2315">
          <cell r="A2315" t="str">
            <v>11</v>
          </cell>
          <cell r="B2315" t="str">
            <v>10</v>
          </cell>
          <cell r="C2315" t="str">
            <v>11</v>
          </cell>
          <cell r="D2315" t="str">
            <v>4</v>
          </cell>
          <cell r="E2315" t="str">
            <v>0010</v>
          </cell>
          <cell r="F2315" t="str">
            <v>0001</v>
          </cell>
          <cell r="G2315" t="str">
            <v>131</v>
          </cell>
          <cell r="H2315" t="str">
            <v>付材料运费</v>
          </cell>
          <cell r="I2315" t="b">
            <v>1</v>
          </cell>
          <cell r="J2315">
            <v>37562.550000000003</v>
          </cell>
          <cell r="K2315">
            <v>0</v>
          </cell>
          <cell r="L2315">
            <v>0</v>
          </cell>
        </row>
        <row r="2316">
          <cell r="A2316" t="str">
            <v>11</v>
          </cell>
          <cell r="B2316" t="str">
            <v>14</v>
          </cell>
          <cell r="C2316" t="str">
            <v>11</v>
          </cell>
          <cell r="D2316" t="str">
            <v>4</v>
          </cell>
          <cell r="E2316" t="str">
            <v>0015</v>
          </cell>
          <cell r="F2316" t="str">
            <v>0002</v>
          </cell>
          <cell r="G2316" t="str">
            <v>131</v>
          </cell>
          <cell r="H2316" t="str">
            <v>购材料差价</v>
          </cell>
          <cell r="I2316" t="b">
            <v>1</v>
          </cell>
          <cell r="J2316">
            <v>-4351.3599999999997</v>
          </cell>
          <cell r="K2316">
            <v>0</v>
          </cell>
          <cell r="L2316">
            <v>0</v>
          </cell>
        </row>
        <row r="2317">
          <cell r="A2317" t="str">
            <v>11</v>
          </cell>
          <cell r="B2317" t="str">
            <v>15</v>
          </cell>
          <cell r="C2317" t="str">
            <v>11</v>
          </cell>
          <cell r="D2317" t="str">
            <v>4</v>
          </cell>
          <cell r="E2317" t="str">
            <v>0019</v>
          </cell>
          <cell r="F2317" t="str">
            <v>0002</v>
          </cell>
          <cell r="G2317" t="str">
            <v>131</v>
          </cell>
          <cell r="H2317" t="str">
            <v>购材料差价</v>
          </cell>
          <cell r="I2317" t="b">
            <v>1</v>
          </cell>
          <cell r="J2317">
            <v>-5725.39</v>
          </cell>
          <cell r="K2317">
            <v>0</v>
          </cell>
          <cell r="L2317">
            <v>0</v>
          </cell>
        </row>
        <row r="2318">
          <cell r="A2318" t="str">
            <v>11</v>
          </cell>
          <cell r="B2318" t="str">
            <v>15</v>
          </cell>
          <cell r="C2318" t="str">
            <v>11</v>
          </cell>
          <cell r="D2318" t="str">
            <v>4</v>
          </cell>
          <cell r="E2318" t="str">
            <v>0022</v>
          </cell>
          <cell r="F2318" t="str">
            <v>0002</v>
          </cell>
          <cell r="G2318" t="str">
            <v>131</v>
          </cell>
          <cell r="H2318" t="str">
            <v>购材料差价</v>
          </cell>
          <cell r="I2318" t="b">
            <v>1</v>
          </cell>
          <cell r="J2318">
            <v>-2618.8000000000002</v>
          </cell>
          <cell r="K2318">
            <v>0</v>
          </cell>
          <cell r="L2318">
            <v>0</v>
          </cell>
        </row>
        <row r="2319">
          <cell r="A2319" t="str">
            <v>11</v>
          </cell>
          <cell r="B2319" t="str">
            <v>23</v>
          </cell>
          <cell r="C2319" t="str">
            <v>11</v>
          </cell>
          <cell r="D2319" t="str">
            <v>4</v>
          </cell>
          <cell r="E2319" t="str">
            <v>0035</v>
          </cell>
          <cell r="F2319" t="str">
            <v>0002</v>
          </cell>
          <cell r="G2319" t="str">
            <v>131</v>
          </cell>
          <cell r="H2319" t="str">
            <v>购材料差价</v>
          </cell>
          <cell r="I2319" t="b">
            <v>1</v>
          </cell>
          <cell r="J2319">
            <v>-4620.83</v>
          </cell>
          <cell r="K2319">
            <v>0</v>
          </cell>
          <cell r="L2319">
            <v>0</v>
          </cell>
        </row>
        <row r="2320">
          <cell r="A2320" t="str">
            <v>11</v>
          </cell>
          <cell r="B2320" t="str">
            <v>23</v>
          </cell>
          <cell r="C2320" t="str">
            <v>11</v>
          </cell>
          <cell r="D2320" t="str">
            <v>4</v>
          </cell>
          <cell r="E2320" t="str">
            <v>0036</v>
          </cell>
          <cell r="F2320" t="str">
            <v>0002</v>
          </cell>
          <cell r="G2320" t="str">
            <v>131</v>
          </cell>
          <cell r="H2320" t="str">
            <v>购材料差价</v>
          </cell>
          <cell r="I2320" t="b">
            <v>1</v>
          </cell>
          <cell r="J2320">
            <v>-35324.550000000003</v>
          </cell>
          <cell r="K2320">
            <v>0</v>
          </cell>
          <cell r="L2320">
            <v>0</v>
          </cell>
        </row>
        <row r="2321">
          <cell r="A2321" t="str">
            <v>11</v>
          </cell>
          <cell r="B2321" t="str">
            <v>16</v>
          </cell>
          <cell r="C2321" t="str">
            <v>11</v>
          </cell>
          <cell r="D2321" t="str">
            <v>5</v>
          </cell>
          <cell r="E2321" t="str">
            <v>0001</v>
          </cell>
          <cell r="F2321" t="str">
            <v>0002</v>
          </cell>
          <cell r="G2321" t="str">
            <v>131</v>
          </cell>
          <cell r="H2321" t="str">
            <v>转购编织袋.硅藻土差价</v>
          </cell>
          <cell r="I2321" t="b">
            <v>1</v>
          </cell>
          <cell r="J2321">
            <v>-3176.92</v>
          </cell>
          <cell r="K2321">
            <v>0</v>
          </cell>
          <cell r="L2321">
            <v>0</v>
          </cell>
        </row>
        <row r="2322">
          <cell r="A2322" t="str">
            <v>11</v>
          </cell>
          <cell r="B2322" t="str">
            <v>16</v>
          </cell>
          <cell r="C2322" t="str">
            <v>11</v>
          </cell>
          <cell r="D2322" t="str">
            <v>5</v>
          </cell>
          <cell r="E2322" t="str">
            <v>0002</v>
          </cell>
          <cell r="F2322" t="str">
            <v>0002</v>
          </cell>
          <cell r="G2322" t="str">
            <v>131</v>
          </cell>
          <cell r="H2322" t="str">
            <v>转购机械密封.火碱差价</v>
          </cell>
          <cell r="I2322" t="b">
            <v>1</v>
          </cell>
          <cell r="J2322">
            <v>-606.41</v>
          </cell>
          <cell r="K2322">
            <v>0</v>
          </cell>
          <cell r="L2322">
            <v>0</v>
          </cell>
        </row>
        <row r="2323">
          <cell r="A2323" t="str">
            <v>11</v>
          </cell>
          <cell r="B2323" t="str">
            <v>16</v>
          </cell>
          <cell r="C2323" t="str">
            <v>11</v>
          </cell>
          <cell r="D2323" t="str">
            <v>5</v>
          </cell>
          <cell r="E2323" t="str">
            <v>0003</v>
          </cell>
          <cell r="F2323" t="str">
            <v>0002</v>
          </cell>
          <cell r="G2323" t="str">
            <v>131</v>
          </cell>
          <cell r="H2323" t="str">
            <v>转购维生素C.明胶差价</v>
          </cell>
          <cell r="I2323" t="b">
            <v>1</v>
          </cell>
          <cell r="J2323">
            <v>-7583.32</v>
          </cell>
          <cell r="K2323">
            <v>0</v>
          </cell>
          <cell r="L2323">
            <v>0</v>
          </cell>
        </row>
        <row r="2324">
          <cell r="A2324" t="str">
            <v>11</v>
          </cell>
          <cell r="B2324" t="str">
            <v>26</v>
          </cell>
          <cell r="C2324" t="str">
            <v>11</v>
          </cell>
          <cell r="D2324" t="str">
            <v>5</v>
          </cell>
          <cell r="E2324" t="str">
            <v>0021</v>
          </cell>
          <cell r="F2324" t="str">
            <v>0004</v>
          </cell>
          <cell r="G2324" t="str">
            <v>131</v>
          </cell>
          <cell r="H2324" t="str">
            <v>转订正差价</v>
          </cell>
          <cell r="I2324" t="b">
            <v>1</v>
          </cell>
          <cell r="J2324">
            <v>30</v>
          </cell>
          <cell r="K2324">
            <v>0</v>
          </cell>
          <cell r="L2324">
            <v>0</v>
          </cell>
        </row>
        <row r="2325">
          <cell r="A2325" t="str">
            <v>12</v>
          </cell>
          <cell r="B2325" t="str">
            <v>01</v>
          </cell>
          <cell r="C2325" t="str">
            <v>12</v>
          </cell>
          <cell r="D2325" t="str">
            <v>2</v>
          </cell>
          <cell r="E2325" t="str">
            <v>0001</v>
          </cell>
          <cell r="F2325" t="str">
            <v>0002</v>
          </cell>
          <cell r="G2325" t="str">
            <v>131</v>
          </cell>
          <cell r="H2325" t="str">
            <v>购材料差价</v>
          </cell>
          <cell r="I2325" t="b">
            <v>1</v>
          </cell>
          <cell r="J2325">
            <v>-123.5</v>
          </cell>
          <cell r="K2325">
            <v>0</v>
          </cell>
          <cell r="L2325">
            <v>0</v>
          </cell>
        </row>
        <row r="2326">
          <cell r="A2326" t="str">
            <v>12</v>
          </cell>
          <cell r="B2326" t="str">
            <v>01</v>
          </cell>
          <cell r="C2326" t="str">
            <v>12</v>
          </cell>
          <cell r="D2326" t="str">
            <v>2</v>
          </cell>
          <cell r="E2326" t="str">
            <v>0002</v>
          </cell>
          <cell r="F2326" t="str">
            <v>0002</v>
          </cell>
          <cell r="G2326" t="str">
            <v>131</v>
          </cell>
          <cell r="H2326" t="str">
            <v>购材料差价</v>
          </cell>
          <cell r="I2326" t="b">
            <v>1</v>
          </cell>
          <cell r="J2326">
            <v>-181.9</v>
          </cell>
          <cell r="K2326">
            <v>0</v>
          </cell>
          <cell r="L2326">
            <v>0</v>
          </cell>
        </row>
        <row r="2327">
          <cell r="A2327" t="str">
            <v>12</v>
          </cell>
          <cell r="B2327" t="str">
            <v>02</v>
          </cell>
          <cell r="C2327" t="str">
            <v>12</v>
          </cell>
          <cell r="D2327" t="str">
            <v>2</v>
          </cell>
          <cell r="E2327" t="str">
            <v>0003</v>
          </cell>
          <cell r="F2327" t="str">
            <v>0002</v>
          </cell>
          <cell r="G2327" t="str">
            <v>131</v>
          </cell>
          <cell r="H2327" t="str">
            <v>购材料差价</v>
          </cell>
          <cell r="I2327" t="b">
            <v>1</v>
          </cell>
          <cell r="J2327">
            <v>435.4</v>
          </cell>
          <cell r="K2327">
            <v>0</v>
          </cell>
          <cell r="L2327">
            <v>0</v>
          </cell>
        </row>
        <row r="2328">
          <cell r="A2328" t="str">
            <v>12</v>
          </cell>
          <cell r="B2328" t="str">
            <v>15</v>
          </cell>
          <cell r="C2328" t="str">
            <v>12</v>
          </cell>
          <cell r="D2328" t="str">
            <v>2</v>
          </cell>
          <cell r="E2328" t="str">
            <v>0016</v>
          </cell>
          <cell r="F2328" t="str">
            <v>0002</v>
          </cell>
          <cell r="G2328" t="str">
            <v>131</v>
          </cell>
          <cell r="H2328" t="str">
            <v>购材料差价</v>
          </cell>
          <cell r="I2328" t="b">
            <v>1</v>
          </cell>
          <cell r="J2328">
            <v>-51.67</v>
          </cell>
          <cell r="K2328">
            <v>0</v>
          </cell>
          <cell r="L2328">
            <v>0</v>
          </cell>
        </row>
        <row r="2329">
          <cell r="A2329" t="str">
            <v>12</v>
          </cell>
          <cell r="B2329" t="str">
            <v>21</v>
          </cell>
          <cell r="C2329" t="str">
            <v>12</v>
          </cell>
          <cell r="D2329" t="str">
            <v>2</v>
          </cell>
          <cell r="E2329" t="str">
            <v>0023</v>
          </cell>
          <cell r="F2329" t="str">
            <v>0002</v>
          </cell>
          <cell r="G2329" t="str">
            <v>131</v>
          </cell>
          <cell r="H2329" t="str">
            <v>购材料差价</v>
          </cell>
          <cell r="I2329" t="b">
            <v>1</v>
          </cell>
          <cell r="J2329">
            <v>172.8</v>
          </cell>
          <cell r="K2329">
            <v>0</v>
          </cell>
          <cell r="L2329">
            <v>0</v>
          </cell>
        </row>
        <row r="2330">
          <cell r="A2330" t="str">
            <v>12</v>
          </cell>
          <cell r="B2330" t="str">
            <v>10</v>
          </cell>
          <cell r="C2330" t="str">
            <v>12</v>
          </cell>
          <cell r="D2330" t="str">
            <v>4</v>
          </cell>
          <cell r="E2330" t="str">
            <v>0019</v>
          </cell>
          <cell r="F2330" t="str">
            <v>0003</v>
          </cell>
          <cell r="G2330" t="str">
            <v>131</v>
          </cell>
          <cell r="H2330" t="str">
            <v>购材料差价</v>
          </cell>
          <cell r="I2330" t="b">
            <v>1</v>
          </cell>
          <cell r="J2330">
            <v>-376.85</v>
          </cell>
          <cell r="K2330">
            <v>0</v>
          </cell>
          <cell r="L2330">
            <v>0</v>
          </cell>
        </row>
        <row r="2331">
          <cell r="A2331" t="str">
            <v>12</v>
          </cell>
          <cell r="B2331" t="str">
            <v>19</v>
          </cell>
          <cell r="C2331" t="str">
            <v>12</v>
          </cell>
          <cell r="D2331" t="str">
            <v>4</v>
          </cell>
          <cell r="E2331" t="str">
            <v>0029</v>
          </cell>
          <cell r="F2331" t="str">
            <v>0001</v>
          </cell>
          <cell r="G2331" t="str">
            <v>131</v>
          </cell>
          <cell r="H2331" t="str">
            <v>付运费</v>
          </cell>
          <cell r="I2331" t="b">
            <v>1</v>
          </cell>
          <cell r="J2331">
            <v>2062.37</v>
          </cell>
          <cell r="K2331">
            <v>0</v>
          </cell>
          <cell r="L2331">
            <v>0</v>
          </cell>
        </row>
        <row r="2332">
          <cell r="A2332" t="str">
            <v>12</v>
          </cell>
          <cell r="B2332" t="str">
            <v>20</v>
          </cell>
          <cell r="C2332" t="str">
            <v>12</v>
          </cell>
          <cell r="D2332" t="str">
            <v>4</v>
          </cell>
          <cell r="E2332" t="str">
            <v>0033</v>
          </cell>
          <cell r="F2332" t="str">
            <v>0003</v>
          </cell>
          <cell r="G2332" t="str">
            <v>131</v>
          </cell>
          <cell r="H2332" t="str">
            <v>购材料差价</v>
          </cell>
          <cell r="I2332" t="b">
            <v>1</v>
          </cell>
          <cell r="J2332">
            <v>-4922.1000000000004</v>
          </cell>
          <cell r="K2332">
            <v>0</v>
          </cell>
          <cell r="L2332">
            <v>0</v>
          </cell>
        </row>
        <row r="2333">
          <cell r="A2333" t="str">
            <v>12</v>
          </cell>
          <cell r="B2333" t="str">
            <v>23</v>
          </cell>
          <cell r="C2333" t="str">
            <v>12</v>
          </cell>
          <cell r="D2333" t="str">
            <v>4</v>
          </cell>
          <cell r="E2333" t="str">
            <v>0052</v>
          </cell>
          <cell r="F2333" t="str">
            <v>0002</v>
          </cell>
          <cell r="G2333" t="str">
            <v>131</v>
          </cell>
          <cell r="H2333" t="str">
            <v>购材料差价</v>
          </cell>
          <cell r="I2333" t="b">
            <v>1</v>
          </cell>
          <cell r="J2333">
            <v>-1250.3900000000001</v>
          </cell>
          <cell r="K2333">
            <v>0</v>
          </cell>
          <cell r="L2333">
            <v>0</v>
          </cell>
        </row>
        <row r="2334">
          <cell r="A2334" t="str">
            <v>12</v>
          </cell>
          <cell r="B2334" t="str">
            <v>20</v>
          </cell>
          <cell r="C2334" t="str">
            <v>12</v>
          </cell>
          <cell r="D2334" t="str">
            <v>5</v>
          </cell>
          <cell r="E2334" t="str">
            <v>0008</v>
          </cell>
          <cell r="F2334" t="str">
            <v>0002</v>
          </cell>
          <cell r="G2334" t="str">
            <v>131</v>
          </cell>
          <cell r="H2334" t="str">
            <v>转报销运费</v>
          </cell>
          <cell r="I2334" t="b">
            <v>1</v>
          </cell>
          <cell r="J2334">
            <v>204</v>
          </cell>
          <cell r="K2334">
            <v>0</v>
          </cell>
          <cell r="L2334">
            <v>0</v>
          </cell>
        </row>
        <row r="2335">
          <cell r="A2335" t="str">
            <v>12</v>
          </cell>
          <cell r="B2335" t="str">
            <v>20</v>
          </cell>
          <cell r="C2335" t="str">
            <v>12</v>
          </cell>
          <cell r="D2335" t="str">
            <v>5</v>
          </cell>
          <cell r="E2335" t="str">
            <v>0013</v>
          </cell>
          <cell r="F2335" t="str">
            <v>0003</v>
          </cell>
          <cell r="G2335" t="str">
            <v>131</v>
          </cell>
          <cell r="H2335" t="str">
            <v>转购硅藻土.苹果酸等差价</v>
          </cell>
          <cell r="I2335" t="b">
            <v>1</v>
          </cell>
          <cell r="J2335">
            <v>-1210.94</v>
          </cell>
          <cell r="K2335">
            <v>0</v>
          </cell>
          <cell r="L2335">
            <v>0</v>
          </cell>
        </row>
        <row r="2336">
          <cell r="A2336" t="str">
            <v>12</v>
          </cell>
          <cell r="B2336" t="str">
            <v>20</v>
          </cell>
          <cell r="C2336" t="str">
            <v>12</v>
          </cell>
          <cell r="D2336" t="str">
            <v>5</v>
          </cell>
          <cell r="E2336" t="str">
            <v>0014</v>
          </cell>
          <cell r="F2336" t="str">
            <v>0003</v>
          </cell>
          <cell r="G2336" t="str">
            <v>131</v>
          </cell>
          <cell r="H2336" t="str">
            <v>转购明胶.糖化酶等差价</v>
          </cell>
          <cell r="I2336" t="b">
            <v>1</v>
          </cell>
          <cell r="J2336">
            <v>-6938.86</v>
          </cell>
          <cell r="K2336">
            <v>0</v>
          </cell>
          <cell r="L2336">
            <v>0</v>
          </cell>
        </row>
        <row r="2337">
          <cell r="A2337" t="str">
            <v>12</v>
          </cell>
          <cell r="B2337" t="str">
            <v>27</v>
          </cell>
          <cell r="C2337" t="str">
            <v>12</v>
          </cell>
          <cell r="D2337" t="str">
            <v>5</v>
          </cell>
          <cell r="E2337" t="str">
            <v>0035</v>
          </cell>
          <cell r="F2337" t="str">
            <v>0002</v>
          </cell>
          <cell r="G2337" t="str">
            <v>131</v>
          </cell>
          <cell r="H2337" t="str">
            <v>转冲6月5-36#材料差价</v>
          </cell>
          <cell r="I2337" t="b">
            <v>0</v>
          </cell>
          <cell r="J2337">
            <v>46541.9</v>
          </cell>
          <cell r="K2337">
            <v>0</v>
          </cell>
          <cell r="L2337">
            <v>0</v>
          </cell>
        </row>
        <row r="2338">
          <cell r="A2338" t="str">
            <v>12</v>
          </cell>
          <cell r="B2338" t="str">
            <v>29</v>
          </cell>
          <cell r="C2338" t="str">
            <v>12</v>
          </cell>
          <cell r="D2338" t="str">
            <v>5</v>
          </cell>
          <cell r="E2338" t="str">
            <v>0077</v>
          </cell>
          <cell r="F2338" t="str">
            <v>0002</v>
          </cell>
          <cell r="G2338" t="str">
            <v>131</v>
          </cell>
          <cell r="H2338" t="str">
            <v>转入库铁桶31153个差价</v>
          </cell>
          <cell r="I2338" t="b">
            <v>1</v>
          </cell>
          <cell r="J2338">
            <v>-37383.599999999999</v>
          </cell>
          <cell r="K2338">
            <v>0</v>
          </cell>
          <cell r="L2338">
            <v>0</v>
          </cell>
        </row>
        <row r="2339">
          <cell r="A2339" t="str">
            <v>12</v>
          </cell>
          <cell r="B2339" t="str">
            <v>29</v>
          </cell>
          <cell r="C2339" t="str">
            <v>12</v>
          </cell>
          <cell r="D2339" t="str">
            <v>5</v>
          </cell>
          <cell r="E2339" t="str">
            <v>0082</v>
          </cell>
          <cell r="F2339" t="str">
            <v>0002</v>
          </cell>
          <cell r="G2339" t="str">
            <v>131</v>
          </cell>
          <cell r="H2339" t="str">
            <v>结转材料成本节支差价</v>
          </cell>
          <cell r="I2339" t="b">
            <v>1</v>
          </cell>
          <cell r="J2339">
            <v>867287.71</v>
          </cell>
          <cell r="K2339">
            <v>0</v>
          </cell>
          <cell r="L2339">
            <v>0</v>
          </cell>
        </row>
        <row r="2340">
          <cell r="A2340" t="str">
            <v>12</v>
          </cell>
          <cell r="B2340" t="str">
            <v>29</v>
          </cell>
          <cell r="C2340" t="str">
            <v>12</v>
          </cell>
          <cell r="D2340" t="str">
            <v>5</v>
          </cell>
          <cell r="E2340" t="str">
            <v>0076</v>
          </cell>
          <cell r="F2340" t="str">
            <v>0001</v>
          </cell>
          <cell r="G2340" t="str">
            <v>13301</v>
          </cell>
          <cell r="H2340" t="str">
            <v>转入委托加工铁桶款</v>
          </cell>
          <cell r="I2340" t="b">
            <v>1</v>
          </cell>
          <cell r="J2340">
            <v>2808192.38</v>
          </cell>
          <cell r="K2340">
            <v>0</v>
          </cell>
          <cell r="L2340">
            <v>0</v>
          </cell>
        </row>
        <row r="2341">
          <cell r="A2341" t="str">
            <v>12</v>
          </cell>
          <cell r="B2341" t="str">
            <v>29</v>
          </cell>
          <cell r="C2341" t="str">
            <v>12</v>
          </cell>
          <cell r="D2341" t="str">
            <v>5</v>
          </cell>
          <cell r="E2341" t="str">
            <v>0077</v>
          </cell>
          <cell r="F2341" t="str">
            <v>0003</v>
          </cell>
          <cell r="G2341" t="str">
            <v>13301</v>
          </cell>
          <cell r="H2341" t="str">
            <v>转出委托加工铁桶31153个</v>
          </cell>
          <cell r="I2341" t="b">
            <v>0</v>
          </cell>
          <cell r="J2341">
            <v>2808192.38</v>
          </cell>
          <cell r="K2341">
            <v>0</v>
          </cell>
          <cell r="L2341">
            <v>0</v>
          </cell>
        </row>
        <row r="2342">
          <cell r="A2342" t="str">
            <v>02</v>
          </cell>
          <cell r="B2342" t="str">
            <v>29</v>
          </cell>
          <cell r="C2342" t="str">
            <v>02</v>
          </cell>
          <cell r="D2342" t="str">
            <v>5</v>
          </cell>
          <cell r="E2342" t="str">
            <v>0051</v>
          </cell>
          <cell r="F2342" t="str">
            <v>0001</v>
          </cell>
          <cell r="G2342" t="str">
            <v>13701</v>
          </cell>
          <cell r="H2342" t="str">
            <v>转本月入库2322.617吨重加工果汁</v>
          </cell>
          <cell r="I2342" t="b">
            <v>1</v>
          </cell>
          <cell r="J2342">
            <v>11603765.99</v>
          </cell>
          <cell r="K2342">
            <v>0</v>
          </cell>
          <cell r="L2342">
            <v>2322.6170000000002</v>
          </cell>
        </row>
        <row r="2343">
          <cell r="A2343" t="str">
            <v>02</v>
          </cell>
          <cell r="B2343" t="str">
            <v>29</v>
          </cell>
          <cell r="C2343" t="str">
            <v>02</v>
          </cell>
          <cell r="D2343" t="str">
            <v>5</v>
          </cell>
          <cell r="E2343" t="str">
            <v>0052</v>
          </cell>
          <cell r="F2343" t="str">
            <v>0004</v>
          </cell>
          <cell r="G2343" t="str">
            <v>13701</v>
          </cell>
          <cell r="H2343" t="str">
            <v>结转本月产品销售成本</v>
          </cell>
          <cell r="I2343" t="b">
            <v>0</v>
          </cell>
          <cell r="J2343">
            <v>12046973.26</v>
          </cell>
          <cell r="K2343">
            <v>0</v>
          </cell>
          <cell r="L2343">
            <v>2533.2449999999999</v>
          </cell>
        </row>
        <row r="2344">
          <cell r="A2344" t="str">
            <v>03</v>
          </cell>
          <cell r="B2344" t="str">
            <v>28</v>
          </cell>
          <cell r="C2344" t="str">
            <v>03</v>
          </cell>
          <cell r="D2344" t="str">
            <v>5</v>
          </cell>
          <cell r="E2344" t="str">
            <v>0021</v>
          </cell>
          <cell r="F2344" t="str">
            <v>0004</v>
          </cell>
          <cell r="G2344" t="str">
            <v>13701</v>
          </cell>
          <cell r="H2344" t="str">
            <v>结转本月产品销售成本</v>
          </cell>
          <cell r="I2344" t="b">
            <v>0</v>
          </cell>
          <cell r="J2344">
            <v>3717850.95</v>
          </cell>
          <cell r="K2344">
            <v>0</v>
          </cell>
          <cell r="L2344">
            <v>781.79200000000003</v>
          </cell>
        </row>
        <row r="2345">
          <cell r="A2345" t="str">
            <v>04</v>
          </cell>
          <cell r="B2345" t="str">
            <v>28</v>
          </cell>
          <cell r="C2345" t="str">
            <v>04</v>
          </cell>
          <cell r="D2345" t="str">
            <v>5</v>
          </cell>
          <cell r="E2345" t="str">
            <v>0032</v>
          </cell>
          <cell r="F2345" t="str">
            <v>0001</v>
          </cell>
          <cell r="G2345" t="str">
            <v>13701</v>
          </cell>
          <cell r="H2345" t="str">
            <v>转本月入库2139.13吨重加工果汁</v>
          </cell>
          <cell r="I2345" t="b">
            <v>1</v>
          </cell>
          <cell r="J2345">
            <v>9656908.6500000004</v>
          </cell>
          <cell r="K2345">
            <v>0</v>
          </cell>
          <cell r="L2345">
            <v>2139.13</v>
          </cell>
        </row>
        <row r="2346">
          <cell r="A2346" t="str">
            <v>04</v>
          </cell>
          <cell r="B2346" t="str">
            <v>28</v>
          </cell>
          <cell r="C2346" t="str">
            <v>04</v>
          </cell>
          <cell r="D2346" t="str">
            <v>5</v>
          </cell>
          <cell r="E2346" t="str">
            <v>0033</v>
          </cell>
          <cell r="F2346" t="str">
            <v>0003</v>
          </cell>
          <cell r="G2346" t="str">
            <v>13701</v>
          </cell>
          <cell r="H2346" t="str">
            <v>结转本月产品销售成本</v>
          </cell>
          <cell r="I2346" t="b">
            <v>0</v>
          </cell>
          <cell r="J2346">
            <v>3266972.45</v>
          </cell>
          <cell r="K2346">
            <v>0</v>
          </cell>
          <cell r="L2346">
            <v>712.35</v>
          </cell>
        </row>
        <row r="2347">
          <cell r="A2347" t="str">
            <v>05</v>
          </cell>
          <cell r="B2347" t="str">
            <v>29</v>
          </cell>
          <cell r="C2347" t="str">
            <v>05</v>
          </cell>
          <cell r="D2347" t="str">
            <v>5</v>
          </cell>
          <cell r="E2347" t="str">
            <v>0034</v>
          </cell>
          <cell r="F2347" t="str">
            <v>0002</v>
          </cell>
          <cell r="G2347" t="str">
            <v>13701</v>
          </cell>
          <cell r="H2347" t="str">
            <v>结转本月产品销售成本</v>
          </cell>
          <cell r="I2347" t="b">
            <v>0</v>
          </cell>
          <cell r="J2347">
            <v>4855628.66</v>
          </cell>
          <cell r="K2347">
            <v>0</v>
          </cell>
          <cell r="L2347">
            <v>1058.75</v>
          </cell>
        </row>
        <row r="2348">
          <cell r="A2348" t="str">
            <v>06</v>
          </cell>
          <cell r="B2348" t="str">
            <v>25</v>
          </cell>
          <cell r="C2348" t="str">
            <v>06</v>
          </cell>
          <cell r="D2348" t="str">
            <v>5</v>
          </cell>
          <cell r="E2348" t="str">
            <v>0023</v>
          </cell>
          <cell r="F2348" t="str">
            <v>0002</v>
          </cell>
          <cell r="G2348" t="str">
            <v>13701</v>
          </cell>
          <cell r="H2348" t="str">
            <v>结转本月产品销售成本</v>
          </cell>
          <cell r="I2348" t="b">
            <v>0</v>
          </cell>
          <cell r="J2348">
            <v>1538666.75</v>
          </cell>
          <cell r="K2348">
            <v>0</v>
          </cell>
          <cell r="L2348">
            <v>335.5</v>
          </cell>
        </row>
        <row r="2349">
          <cell r="A2349" t="str">
            <v>07</v>
          </cell>
          <cell r="B2349" t="str">
            <v>28</v>
          </cell>
          <cell r="C2349" t="str">
            <v>07</v>
          </cell>
          <cell r="D2349" t="str">
            <v>5</v>
          </cell>
          <cell r="E2349" t="str">
            <v>0040</v>
          </cell>
          <cell r="F2349" t="str">
            <v>0004</v>
          </cell>
          <cell r="G2349" t="str">
            <v>13701</v>
          </cell>
          <cell r="H2349" t="str">
            <v>结转本月产品销售成本</v>
          </cell>
          <cell r="I2349" t="b">
            <v>0</v>
          </cell>
          <cell r="J2349">
            <v>1028338.45</v>
          </cell>
          <cell r="K2349">
            <v>0</v>
          </cell>
          <cell r="L2349">
            <v>224.22499999999999</v>
          </cell>
        </row>
        <row r="2350">
          <cell r="A2350" t="str">
            <v>08</v>
          </cell>
          <cell r="B2350" t="str">
            <v>27</v>
          </cell>
          <cell r="C2350" t="str">
            <v>08</v>
          </cell>
          <cell r="D2350" t="str">
            <v>5</v>
          </cell>
          <cell r="E2350" t="str">
            <v>0020</v>
          </cell>
          <cell r="F2350" t="str">
            <v>0002</v>
          </cell>
          <cell r="G2350" t="str">
            <v>13701</v>
          </cell>
          <cell r="H2350" t="str">
            <v>转本月入库532.717吨果汁成本</v>
          </cell>
          <cell r="I2350" t="b">
            <v>1</v>
          </cell>
          <cell r="J2350">
            <v>2316217.5299999998</v>
          </cell>
          <cell r="K2350">
            <v>0</v>
          </cell>
          <cell r="L2350">
            <v>532.71699999999998</v>
          </cell>
        </row>
        <row r="2351">
          <cell r="A2351" t="str">
            <v>08</v>
          </cell>
          <cell r="B2351" t="str">
            <v>28</v>
          </cell>
          <cell r="C2351" t="str">
            <v>08</v>
          </cell>
          <cell r="D2351" t="str">
            <v>5</v>
          </cell>
          <cell r="E2351" t="str">
            <v>0029</v>
          </cell>
          <cell r="F2351" t="str">
            <v>0004</v>
          </cell>
          <cell r="G2351" t="str">
            <v>13701</v>
          </cell>
          <cell r="H2351" t="str">
            <v>结转本月产品销售成本</v>
          </cell>
          <cell r="I2351" t="b">
            <v>0</v>
          </cell>
          <cell r="J2351">
            <v>4150278.04</v>
          </cell>
          <cell r="K2351">
            <v>0</v>
          </cell>
          <cell r="L2351">
            <v>925.48</v>
          </cell>
        </row>
        <row r="2352">
          <cell r="A2352" t="str">
            <v>09</v>
          </cell>
          <cell r="B2352" t="str">
            <v>30</v>
          </cell>
          <cell r="C2352" t="str">
            <v>09</v>
          </cell>
          <cell r="D2352" t="str">
            <v>5</v>
          </cell>
          <cell r="E2352" t="str">
            <v>0032</v>
          </cell>
          <cell r="F2352" t="str">
            <v>0002</v>
          </cell>
          <cell r="G2352" t="str">
            <v>13701</v>
          </cell>
          <cell r="H2352" t="str">
            <v>转本月入库芮城果汁重加工352吨</v>
          </cell>
          <cell r="I2352" t="b">
            <v>1</v>
          </cell>
          <cell r="J2352">
            <v>1668141.59</v>
          </cell>
          <cell r="K2352">
            <v>0</v>
          </cell>
          <cell r="L2352">
            <v>352</v>
          </cell>
        </row>
        <row r="2353">
          <cell r="A2353" t="str">
            <v>09</v>
          </cell>
          <cell r="B2353" t="str">
            <v>30</v>
          </cell>
          <cell r="C2353" t="str">
            <v>09</v>
          </cell>
          <cell r="D2353" t="str">
            <v>5</v>
          </cell>
          <cell r="E2353" t="str">
            <v>0032</v>
          </cell>
          <cell r="F2353" t="str">
            <v>0003</v>
          </cell>
          <cell r="G2353" t="str">
            <v>13701</v>
          </cell>
          <cell r="H2353" t="str">
            <v>本月入库外购重加工果汁1552.488</v>
          </cell>
          <cell r="I2353" t="b">
            <v>1</v>
          </cell>
          <cell r="J2353">
            <v>6433470.3200000003</v>
          </cell>
          <cell r="K2353">
            <v>0</v>
          </cell>
          <cell r="L2353">
            <v>1552.4880000000001</v>
          </cell>
        </row>
        <row r="2354">
          <cell r="A2354" t="str">
            <v>09</v>
          </cell>
          <cell r="B2354" t="str">
            <v>30</v>
          </cell>
          <cell r="C2354" t="str">
            <v>09</v>
          </cell>
          <cell r="D2354" t="str">
            <v>5</v>
          </cell>
          <cell r="E2354" t="str">
            <v>0035</v>
          </cell>
          <cell r="F2354" t="str">
            <v>0004</v>
          </cell>
          <cell r="G2354" t="str">
            <v>13701</v>
          </cell>
          <cell r="H2354" t="str">
            <v>结转本月产品销售成本</v>
          </cell>
          <cell r="I2354" t="b">
            <v>0</v>
          </cell>
          <cell r="J2354">
            <v>2644123.6800000002</v>
          </cell>
          <cell r="K2354">
            <v>0</v>
          </cell>
          <cell r="L2354">
            <v>616.73400000000004</v>
          </cell>
        </row>
        <row r="2355">
          <cell r="A2355" t="str">
            <v>10</v>
          </cell>
          <cell r="B2355" t="str">
            <v>28</v>
          </cell>
          <cell r="C2355" t="str">
            <v>10</v>
          </cell>
          <cell r="D2355" t="str">
            <v>5</v>
          </cell>
          <cell r="E2355" t="str">
            <v>0023</v>
          </cell>
          <cell r="F2355" t="str">
            <v>0001</v>
          </cell>
          <cell r="G2355" t="str">
            <v>13701</v>
          </cell>
          <cell r="H2355" t="str">
            <v>转本月入库重加工果汁1963.5吨</v>
          </cell>
          <cell r="I2355" t="b">
            <v>1</v>
          </cell>
          <cell r="J2355">
            <v>7648785.2400000002</v>
          </cell>
          <cell r="K2355">
            <v>0</v>
          </cell>
          <cell r="L2355">
            <v>1963.5</v>
          </cell>
        </row>
        <row r="2356">
          <cell r="A2356" t="str">
            <v>10</v>
          </cell>
          <cell r="B2356" t="str">
            <v>28</v>
          </cell>
          <cell r="C2356" t="str">
            <v>10</v>
          </cell>
          <cell r="D2356" t="str">
            <v>5</v>
          </cell>
          <cell r="E2356" t="str">
            <v>0028</v>
          </cell>
          <cell r="F2356" t="str">
            <v>0004</v>
          </cell>
          <cell r="G2356" t="str">
            <v>13701</v>
          </cell>
          <cell r="H2356" t="str">
            <v>结转本月产品销售成本</v>
          </cell>
          <cell r="I2356" t="b">
            <v>0</v>
          </cell>
          <cell r="J2356">
            <v>1881325.08</v>
          </cell>
          <cell r="K2356">
            <v>0</v>
          </cell>
          <cell r="L2356">
            <v>462.01499999999999</v>
          </cell>
        </row>
        <row r="2357">
          <cell r="A2357" t="str">
            <v>11</v>
          </cell>
          <cell r="B2357" t="str">
            <v>30</v>
          </cell>
          <cell r="C2357" t="str">
            <v>11</v>
          </cell>
          <cell r="D2357" t="str">
            <v>5</v>
          </cell>
          <cell r="E2357" t="str">
            <v>0031</v>
          </cell>
          <cell r="F2357" t="str">
            <v>0001</v>
          </cell>
          <cell r="G2357" t="str">
            <v>13701</v>
          </cell>
          <cell r="H2357" t="str">
            <v>转本月入库重加工苹果汁2242.192</v>
          </cell>
          <cell r="I2357" t="b">
            <v>1</v>
          </cell>
          <cell r="J2357">
            <v>8771788.9800000004</v>
          </cell>
          <cell r="K2357">
            <v>0</v>
          </cell>
          <cell r="L2357">
            <v>2242.192</v>
          </cell>
        </row>
        <row r="2358">
          <cell r="A2358" t="str">
            <v>11</v>
          </cell>
          <cell r="B2358" t="str">
            <v>30</v>
          </cell>
          <cell r="C2358" t="str">
            <v>11</v>
          </cell>
          <cell r="D2358" t="str">
            <v>5</v>
          </cell>
          <cell r="E2358" t="str">
            <v>0032</v>
          </cell>
          <cell r="F2358" t="str">
            <v>0003</v>
          </cell>
          <cell r="G2358" t="str">
            <v>13701</v>
          </cell>
          <cell r="H2358" t="str">
            <v>结转本月产品销售成本</v>
          </cell>
          <cell r="I2358" t="b">
            <v>0</v>
          </cell>
          <cell r="J2358">
            <v>385886.57</v>
          </cell>
          <cell r="K2358">
            <v>0</v>
          </cell>
          <cell r="L2358">
            <v>96.35</v>
          </cell>
        </row>
        <row r="2359">
          <cell r="A2359" t="str">
            <v>12</v>
          </cell>
          <cell r="B2359" t="str">
            <v>29</v>
          </cell>
          <cell r="C2359" t="str">
            <v>12</v>
          </cell>
          <cell r="D2359" t="str">
            <v>5</v>
          </cell>
          <cell r="E2359" t="str">
            <v>0083</v>
          </cell>
          <cell r="F2359" t="str">
            <v>0001</v>
          </cell>
          <cell r="G2359" t="str">
            <v>13701</v>
          </cell>
          <cell r="H2359" t="str">
            <v>转本月入库重加工苹果汁1838.558</v>
          </cell>
          <cell r="I2359" t="b">
            <v>1</v>
          </cell>
          <cell r="J2359">
            <v>5633325.8200000003</v>
          </cell>
          <cell r="K2359">
            <v>0</v>
          </cell>
          <cell r="L2359">
            <v>1838.558</v>
          </cell>
        </row>
        <row r="2360">
          <cell r="A2360" t="str">
            <v>12</v>
          </cell>
          <cell r="B2360" t="str">
            <v>29</v>
          </cell>
          <cell r="C2360" t="str">
            <v>12</v>
          </cell>
          <cell r="D2360" t="str">
            <v>5</v>
          </cell>
          <cell r="E2360" t="str">
            <v>0085</v>
          </cell>
          <cell r="F2360" t="str">
            <v>0003</v>
          </cell>
          <cell r="G2360" t="str">
            <v>13701</v>
          </cell>
          <cell r="H2360" t="str">
            <v>结转本月产品销售成本</v>
          </cell>
          <cell r="I2360" t="b">
            <v>0</v>
          </cell>
          <cell r="J2360">
            <v>6640433.9100000001</v>
          </cell>
          <cell r="K2360">
            <v>0</v>
          </cell>
          <cell r="L2360">
            <v>1765.5</v>
          </cell>
        </row>
        <row r="2361">
          <cell r="A2361" t="str">
            <v>02</v>
          </cell>
          <cell r="B2361" t="str">
            <v>29</v>
          </cell>
          <cell r="C2361" t="str">
            <v>02</v>
          </cell>
          <cell r="D2361" t="str">
            <v>5</v>
          </cell>
          <cell r="E2361" t="str">
            <v>0052</v>
          </cell>
          <cell r="F2361" t="str">
            <v>0005</v>
          </cell>
          <cell r="G2361" t="str">
            <v>13704</v>
          </cell>
          <cell r="H2361" t="str">
            <v>结转本月产品销售成本</v>
          </cell>
          <cell r="I2361" t="b">
            <v>0</v>
          </cell>
          <cell r="J2361">
            <v>6402.49</v>
          </cell>
          <cell r="K2361">
            <v>0</v>
          </cell>
          <cell r="L2361">
            <v>1.675</v>
          </cell>
        </row>
        <row r="2362">
          <cell r="A2362" t="str">
            <v>03</v>
          </cell>
          <cell r="B2362" t="str">
            <v>28</v>
          </cell>
          <cell r="C2362" t="str">
            <v>03</v>
          </cell>
          <cell r="D2362" t="str">
            <v>5</v>
          </cell>
          <cell r="E2362" t="str">
            <v>0021</v>
          </cell>
          <cell r="F2362" t="str">
            <v>0005</v>
          </cell>
          <cell r="G2362" t="str">
            <v>13704</v>
          </cell>
          <cell r="H2362" t="str">
            <v>结转本月产品销售成本</v>
          </cell>
          <cell r="I2362" t="b">
            <v>0</v>
          </cell>
          <cell r="J2362">
            <v>7109.63</v>
          </cell>
          <cell r="K2362">
            <v>0</v>
          </cell>
          <cell r="L2362">
            <v>1.86</v>
          </cell>
        </row>
        <row r="2363">
          <cell r="A2363" t="str">
            <v>07</v>
          </cell>
          <cell r="B2363" t="str">
            <v>28</v>
          </cell>
          <cell r="C2363" t="str">
            <v>07</v>
          </cell>
          <cell r="D2363" t="str">
            <v>5</v>
          </cell>
          <cell r="E2363" t="str">
            <v>0040</v>
          </cell>
          <cell r="F2363" t="str">
            <v>0005</v>
          </cell>
          <cell r="G2363" t="str">
            <v>13704</v>
          </cell>
          <cell r="H2363" t="str">
            <v>结转本月产品销售成本</v>
          </cell>
          <cell r="I2363" t="b">
            <v>0</v>
          </cell>
          <cell r="J2363">
            <v>22628.49</v>
          </cell>
          <cell r="K2363">
            <v>0</v>
          </cell>
          <cell r="L2363">
            <v>5.92</v>
          </cell>
        </row>
        <row r="2364">
          <cell r="A2364" t="str">
            <v>08</v>
          </cell>
          <cell r="B2364" t="str">
            <v>28</v>
          </cell>
          <cell r="C2364" t="str">
            <v>08</v>
          </cell>
          <cell r="D2364" t="str">
            <v>5</v>
          </cell>
          <cell r="E2364" t="str">
            <v>0029</v>
          </cell>
          <cell r="F2364" t="str">
            <v>0005</v>
          </cell>
          <cell r="G2364" t="str">
            <v>13704</v>
          </cell>
          <cell r="H2364" t="str">
            <v>结转本月产品销售成本</v>
          </cell>
          <cell r="I2364" t="b">
            <v>0</v>
          </cell>
          <cell r="J2364">
            <v>68.8</v>
          </cell>
          <cell r="K2364">
            <v>0</v>
          </cell>
          <cell r="L2364">
            <v>1.7999999999999999E-2</v>
          </cell>
        </row>
        <row r="2365">
          <cell r="A2365" t="str">
            <v>09</v>
          </cell>
          <cell r="B2365" t="str">
            <v>30</v>
          </cell>
          <cell r="C2365" t="str">
            <v>09</v>
          </cell>
          <cell r="D2365" t="str">
            <v>5</v>
          </cell>
          <cell r="E2365" t="str">
            <v>0035</v>
          </cell>
          <cell r="F2365" t="str">
            <v>0005</v>
          </cell>
          <cell r="G2365" t="str">
            <v>13704</v>
          </cell>
          <cell r="H2365" t="str">
            <v>结转本月产品销售成本</v>
          </cell>
          <cell r="I2365" t="b">
            <v>0</v>
          </cell>
          <cell r="J2365">
            <v>1681.85</v>
          </cell>
          <cell r="K2365">
            <v>0</v>
          </cell>
          <cell r="L2365">
            <v>0.44</v>
          </cell>
        </row>
        <row r="2366">
          <cell r="A2366" t="str">
            <v>10</v>
          </cell>
          <cell r="B2366" t="str">
            <v>28</v>
          </cell>
          <cell r="C2366" t="str">
            <v>10</v>
          </cell>
          <cell r="D2366" t="str">
            <v>5</v>
          </cell>
          <cell r="E2366" t="str">
            <v>0028</v>
          </cell>
          <cell r="F2366" t="str">
            <v>0005</v>
          </cell>
          <cell r="G2366" t="str">
            <v>13704</v>
          </cell>
          <cell r="H2366" t="str">
            <v>结转本月产品销售成本</v>
          </cell>
          <cell r="I2366" t="b">
            <v>0</v>
          </cell>
          <cell r="J2366">
            <v>8485.68</v>
          </cell>
          <cell r="K2366">
            <v>0</v>
          </cell>
          <cell r="L2366">
            <v>2.2200000000000002</v>
          </cell>
        </row>
        <row r="2367">
          <cell r="A2367" t="str">
            <v>09</v>
          </cell>
          <cell r="B2367" t="str">
            <v>30</v>
          </cell>
          <cell r="C2367" t="str">
            <v>09</v>
          </cell>
          <cell r="D2367" t="str">
            <v>5</v>
          </cell>
          <cell r="E2367" t="str">
            <v>0032</v>
          </cell>
          <cell r="F2367" t="str">
            <v>0001</v>
          </cell>
          <cell r="G2367" t="str">
            <v>13712</v>
          </cell>
          <cell r="H2367" t="str">
            <v>转本月入库梨汁58.289吨</v>
          </cell>
          <cell r="I2367" t="b">
            <v>1</v>
          </cell>
          <cell r="J2367">
            <v>301725.12</v>
          </cell>
          <cell r="K2367">
            <v>0</v>
          </cell>
          <cell r="L2367">
            <v>58.289000000000001</v>
          </cell>
        </row>
        <row r="2368">
          <cell r="A2368" t="str">
            <v>11</v>
          </cell>
          <cell r="B2368" t="str">
            <v>30</v>
          </cell>
          <cell r="C2368" t="str">
            <v>11</v>
          </cell>
          <cell r="D2368" t="str">
            <v>5</v>
          </cell>
          <cell r="E2368" t="str">
            <v>0031</v>
          </cell>
          <cell r="F2368" t="str">
            <v>0002</v>
          </cell>
          <cell r="G2368" t="str">
            <v>13712</v>
          </cell>
          <cell r="H2368" t="str">
            <v>转本月入库重加工梨汁308吨</v>
          </cell>
          <cell r="I2368" t="b">
            <v>1</v>
          </cell>
          <cell r="J2368">
            <v>1148181.8799999999</v>
          </cell>
          <cell r="K2368">
            <v>0</v>
          </cell>
          <cell r="L2368">
            <v>308</v>
          </cell>
        </row>
        <row r="2369">
          <cell r="A2369" t="str">
            <v>12</v>
          </cell>
          <cell r="B2369" t="str">
            <v>29</v>
          </cell>
          <cell r="C2369" t="str">
            <v>12</v>
          </cell>
          <cell r="D2369" t="str">
            <v>5</v>
          </cell>
          <cell r="E2369" t="str">
            <v>0083</v>
          </cell>
          <cell r="F2369" t="str">
            <v>0002</v>
          </cell>
          <cell r="G2369" t="str">
            <v>13712</v>
          </cell>
          <cell r="H2369" t="str">
            <v>转本月入库重加工梨汁68.965吨</v>
          </cell>
          <cell r="I2369" t="b">
            <v>1</v>
          </cell>
          <cell r="J2369">
            <v>160212.21</v>
          </cell>
          <cell r="K2369">
            <v>0</v>
          </cell>
          <cell r="L2369">
            <v>68.965000000000003</v>
          </cell>
        </row>
        <row r="2370">
          <cell r="A2370" t="str">
            <v>12</v>
          </cell>
          <cell r="B2370" t="str">
            <v>29</v>
          </cell>
          <cell r="C2370" t="str">
            <v>12</v>
          </cell>
          <cell r="D2370" t="str">
            <v>5</v>
          </cell>
          <cell r="E2370" t="str">
            <v>0085</v>
          </cell>
          <cell r="F2370" t="str">
            <v>0004</v>
          </cell>
          <cell r="G2370" t="str">
            <v>13712</v>
          </cell>
          <cell r="H2370" t="str">
            <v>结转本月产品销售成本</v>
          </cell>
          <cell r="I2370" t="b">
            <v>0</v>
          </cell>
          <cell r="J2370">
            <v>282832.55</v>
          </cell>
          <cell r="K2370">
            <v>0</v>
          </cell>
          <cell r="L2370">
            <v>77</v>
          </cell>
        </row>
        <row r="2371">
          <cell r="A2371" t="str">
            <v>03</v>
          </cell>
          <cell r="B2371" t="str">
            <v>27</v>
          </cell>
          <cell r="C2371" t="str">
            <v>03</v>
          </cell>
          <cell r="D2371" t="str">
            <v>5</v>
          </cell>
          <cell r="E2371" t="str">
            <v>0003</v>
          </cell>
          <cell r="F2371" t="str">
            <v>0002</v>
          </cell>
          <cell r="G2371" t="str">
            <v>13901</v>
          </cell>
          <cell r="H2371" t="str">
            <v>转出期初存货抵扣已征税款额</v>
          </cell>
          <cell r="I2371" t="b">
            <v>0</v>
          </cell>
          <cell r="J2371">
            <v>86207.67</v>
          </cell>
          <cell r="K2371">
            <v>0</v>
          </cell>
          <cell r="L2371">
            <v>0</v>
          </cell>
        </row>
        <row r="2372">
          <cell r="A2372" t="str">
            <v>06</v>
          </cell>
          <cell r="B2372" t="str">
            <v>26</v>
          </cell>
          <cell r="C2372" t="str">
            <v>06</v>
          </cell>
          <cell r="D2372" t="str">
            <v>5</v>
          </cell>
          <cell r="E2372" t="str">
            <v>0031</v>
          </cell>
          <cell r="F2372" t="str">
            <v>0001</v>
          </cell>
          <cell r="G2372" t="str">
            <v>15101</v>
          </cell>
          <cell r="H2372" t="str">
            <v>冲销99年8月5-67#凭证</v>
          </cell>
          <cell r="I2372" t="b">
            <v>1</v>
          </cell>
          <cell r="J2372">
            <v>-22084516.870000001</v>
          </cell>
          <cell r="K2372">
            <v>0</v>
          </cell>
          <cell r="L2372">
            <v>0</v>
          </cell>
        </row>
        <row r="2373">
          <cell r="A2373" t="str">
            <v>06</v>
          </cell>
          <cell r="B2373" t="str">
            <v>26</v>
          </cell>
          <cell r="C2373" t="str">
            <v>06</v>
          </cell>
          <cell r="D2373" t="str">
            <v>5</v>
          </cell>
          <cell r="E2373" t="str">
            <v>0031</v>
          </cell>
          <cell r="F2373" t="str">
            <v>0003</v>
          </cell>
          <cell r="G2373" t="str">
            <v>15101</v>
          </cell>
          <cell r="H2373" t="str">
            <v>冲销99年9月5-44#凭证</v>
          </cell>
          <cell r="I2373" t="b">
            <v>1</v>
          </cell>
          <cell r="J2373">
            <v>-1760000</v>
          </cell>
          <cell r="K2373">
            <v>0</v>
          </cell>
          <cell r="L2373">
            <v>0</v>
          </cell>
        </row>
        <row r="2374">
          <cell r="A2374" t="str">
            <v>06</v>
          </cell>
          <cell r="B2374" t="str">
            <v>26</v>
          </cell>
          <cell r="C2374" t="str">
            <v>06</v>
          </cell>
          <cell r="D2374" t="str">
            <v>5</v>
          </cell>
          <cell r="E2374" t="str">
            <v>0033</v>
          </cell>
          <cell r="F2374" t="str">
            <v>0001</v>
          </cell>
          <cell r="G2374" t="str">
            <v>15101</v>
          </cell>
          <cell r="H2374" t="str">
            <v>转以资产向鲁菱增资款</v>
          </cell>
          <cell r="I2374" t="b">
            <v>1</v>
          </cell>
          <cell r="J2374">
            <v>22084516.870000001</v>
          </cell>
          <cell r="K2374">
            <v>0</v>
          </cell>
          <cell r="L2374">
            <v>0</v>
          </cell>
        </row>
        <row r="2375">
          <cell r="A2375" t="str">
            <v>06</v>
          </cell>
          <cell r="B2375" t="str">
            <v>26</v>
          </cell>
          <cell r="C2375" t="str">
            <v>06</v>
          </cell>
          <cell r="D2375" t="str">
            <v>5</v>
          </cell>
          <cell r="E2375" t="str">
            <v>0034</v>
          </cell>
          <cell r="F2375" t="str">
            <v>0001</v>
          </cell>
          <cell r="G2375" t="str">
            <v>15101</v>
          </cell>
          <cell r="H2375" t="str">
            <v>转订正99年9.5-44#凭证</v>
          </cell>
          <cell r="I2375" t="b">
            <v>1</v>
          </cell>
          <cell r="J2375">
            <v>1760000</v>
          </cell>
          <cell r="K2375">
            <v>0</v>
          </cell>
          <cell r="L2375">
            <v>0</v>
          </cell>
        </row>
        <row r="2376">
          <cell r="A2376" t="str">
            <v>12</v>
          </cell>
          <cell r="B2376" t="str">
            <v>30</v>
          </cell>
          <cell r="C2376" t="str">
            <v>12</v>
          </cell>
          <cell r="D2376" t="str">
            <v>5</v>
          </cell>
          <cell r="E2376" t="str">
            <v>0086</v>
          </cell>
          <cell r="F2376" t="str">
            <v>0002</v>
          </cell>
          <cell r="G2376" t="str">
            <v>15103</v>
          </cell>
          <cell r="H2376" t="str">
            <v>转冲99年12月5-73#凭证</v>
          </cell>
          <cell r="I2376" t="b">
            <v>1</v>
          </cell>
          <cell r="J2376">
            <v>5218278.91</v>
          </cell>
          <cell r="K2376">
            <v>0</v>
          </cell>
          <cell r="L2376">
            <v>0</v>
          </cell>
        </row>
        <row r="2377">
          <cell r="A2377" t="str">
            <v>12</v>
          </cell>
          <cell r="B2377" t="str">
            <v>30</v>
          </cell>
          <cell r="C2377" t="str">
            <v>12</v>
          </cell>
          <cell r="D2377" t="str">
            <v>5</v>
          </cell>
          <cell r="E2377" t="str">
            <v>0086</v>
          </cell>
          <cell r="F2377" t="str">
            <v>0004</v>
          </cell>
          <cell r="G2377" t="str">
            <v>15103</v>
          </cell>
          <cell r="H2377" t="str">
            <v>转冲99年12月5-74#凭证</v>
          </cell>
          <cell r="I2377" t="b">
            <v>1</v>
          </cell>
          <cell r="J2377">
            <v>7258290.0899999999</v>
          </cell>
          <cell r="K2377">
            <v>0</v>
          </cell>
          <cell r="L2377">
            <v>0</v>
          </cell>
        </row>
        <row r="2378">
          <cell r="A2378" t="str">
            <v>12</v>
          </cell>
          <cell r="B2378" t="str">
            <v>08</v>
          </cell>
          <cell r="C2378" t="str">
            <v>12</v>
          </cell>
          <cell r="D2378" t="str">
            <v>5</v>
          </cell>
          <cell r="E2378" t="str">
            <v>0005</v>
          </cell>
          <cell r="F2378" t="str">
            <v>0001</v>
          </cell>
          <cell r="G2378" t="str">
            <v>15106</v>
          </cell>
          <cell r="H2378" t="str">
            <v>转向韩城投资款</v>
          </cell>
          <cell r="I2378" t="b">
            <v>1</v>
          </cell>
          <cell r="J2378">
            <v>7000000</v>
          </cell>
          <cell r="K2378">
            <v>0</v>
          </cell>
          <cell r="L2378">
            <v>0</v>
          </cell>
        </row>
        <row r="2379">
          <cell r="A2379" t="str">
            <v>06</v>
          </cell>
          <cell r="B2379" t="str">
            <v>26</v>
          </cell>
          <cell r="C2379" t="str">
            <v>06</v>
          </cell>
          <cell r="D2379" t="str">
            <v>5</v>
          </cell>
          <cell r="E2379" t="str">
            <v>0032</v>
          </cell>
          <cell r="F2379" t="str">
            <v>0001</v>
          </cell>
          <cell r="G2379" t="str">
            <v>16101</v>
          </cell>
          <cell r="H2379" t="str">
            <v>转评估盘盈干燥箱</v>
          </cell>
          <cell r="I2379" t="b">
            <v>1</v>
          </cell>
          <cell r="J2379">
            <v>7640</v>
          </cell>
          <cell r="K2379">
            <v>0</v>
          </cell>
          <cell r="L2379">
            <v>0</v>
          </cell>
        </row>
        <row r="2380">
          <cell r="A2380" t="str">
            <v>06</v>
          </cell>
          <cell r="B2380" t="str">
            <v>26</v>
          </cell>
          <cell r="C2380" t="str">
            <v>06</v>
          </cell>
          <cell r="D2380" t="str">
            <v>5</v>
          </cell>
          <cell r="E2380" t="str">
            <v>0032</v>
          </cell>
          <cell r="F2380" t="str">
            <v>0002</v>
          </cell>
          <cell r="G2380" t="str">
            <v>16101</v>
          </cell>
          <cell r="H2380" t="str">
            <v>转评估盘盈温度计</v>
          </cell>
          <cell r="I2380" t="b">
            <v>1</v>
          </cell>
          <cell r="J2380">
            <v>1000</v>
          </cell>
          <cell r="K2380">
            <v>0</v>
          </cell>
          <cell r="L2380">
            <v>0</v>
          </cell>
        </row>
        <row r="2381">
          <cell r="A2381" t="str">
            <v>06</v>
          </cell>
          <cell r="B2381" t="str">
            <v>26</v>
          </cell>
          <cell r="C2381" t="str">
            <v>06</v>
          </cell>
          <cell r="D2381" t="str">
            <v>5</v>
          </cell>
          <cell r="E2381" t="str">
            <v>0032</v>
          </cell>
          <cell r="F2381" t="str">
            <v>0003</v>
          </cell>
          <cell r="G2381" t="str">
            <v>16101</v>
          </cell>
          <cell r="H2381" t="str">
            <v>转评估盘盈备件</v>
          </cell>
          <cell r="I2381" t="b">
            <v>1</v>
          </cell>
          <cell r="J2381">
            <v>165927.87</v>
          </cell>
          <cell r="K2381">
            <v>0</v>
          </cell>
          <cell r="L2381">
            <v>0</v>
          </cell>
        </row>
        <row r="2382">
          <cell r="A2382" t="str">
            <v>06</v>
          </cell>
          <cell r="B2382" t="str">
            <v>26</v>
          </cell>
          <cell r="C2382" t="str">
            <v>06</v>
          </cell>
          <cell r="D2382" t="str">
            <v>5</v>
          </cell>
          <cell r="E2382" t="str">
            <v>0033</v>
          </cell>
          <cell r="F2382" t="str">
            <v>0005</v>
          </cell>
          <cell r="G2382" t="str">
            <v>16101</v>
          </cell>
          <cell r="H2382" t="str">
            <v>转增资资产原值</v>
          </cell>
          <cell r="I2382" t="b">
            <v>0</v>
          </cell>
          <cell r="J2382">
            <v>1260767.8700000001</v>
          </cell>
          <cell r="K2382">
            <v>0</v>
          </cell>
          <cell r="L2382">
            <v>0</v>
          </cell>
        </row>
        <row r="2383">
          <cell r="A2383" t="str">
            <v>06</v>
          </cell>
          <cell r="B2383" t="str">
            <v>26</v>
          </cell>
          <cell r="C2383" t="str">
            <v>06</v>
          </cell>
          <cell r="D2383" t="str">
            <v>5</v>
          </cell>
          <cell r="E2383" t="str">
            <v>0035</v>
          </cell>
          <cell r="F2383" t="str">
            <v>0001</v>
          </cell>
          <cell r="G2383" t="str">
            <v>16101</v>
          </cell>
          <cell r="H2383" t="str">
            <v>转户</v>
          </cell>
          <cell r="I2383" t="b">
            <v>1</v>
          </cell>
          <cell r="J2383">
            <v>1028033.83</v>
          </cell>
          <cell r="K2383">
            <v>0</v>
          </cell>
          <cell r="L2383">
            <v>0</v>
          </cell>
        </row>
        <row r="2384">
          <cell r="A2384" t="str">
            <v>10</v>
          </cell>
          <cell r="B2384" t="str">
            <v>12</v>
          </cell>
          <cell r="C2384" t="str">
            <v>10</v>
          </cell>
          <cell r="D2384" t="str">
            <v>2</v>
          </cell>
          <cell r="E2384" t="str">
            <v>0012</v>
          </cell>
          <cell r="F2384" t="str">
            <v>0001</v>
          </cell>
          <cell r="G2384" t="str">
            <v>16101</v>
          </cell>
          <cell r="H2384" t="str">
            <v>购高速离心机</v>
          </cell>
          <cell r="I2384" t="b">
            <v>1</v>
          </cell>
          <cell r="J2384">
            <v>7860</v>
          </cell>
          <cell r="K2384">
            <v>0</v>
          </cell>
          <cell r="L2384">
            <v>0</v>
          </cell>
        </row>
        <row r="2385">
          <cell r="A2385" t="str">
            <v>02</v>
          </cell>
          <cell r="B2385" t="str">
            <v>19</v>
          </cell>
          <cell r="C2385" t="str">
            <v>02</v>
          </cell>
          <cell r="D2385" t="str">
            <v>2</v>
          </cell>
          <cell r="E2385" t="str">
            <v>0034</v>
          </cell>
          <cell r="F2385" t="str">
            <v>0001</v>
          </cell>
          <cell r="G2385" t="str">
            <v>16102</v>
          </cell>
          <cell r="H2385" t="str">
            <v>购音响一套</v>
          </cell>
          <cell r="I2385" t="b">
            <v>1</v>
          </cell>
          <cell r="J2385">
            <v>2138</v>
          </cell>
          <cell r="K2385">
            <v>0</v>
          </cell>
          <cell r="L2385">
            <v>0</v>
          </cell>
        </row>
        <row r="2386">
          <cell r="A2386" t="str">
            <v>03</v>
          </cell>
          <cell r="B2386" t="str">
            <v>17</v>
          </cell>
          <cell r="C2386" t="str">
            <v>03</v>
          </cell>
          <cell r="D2386" t="str">
            <v>2</v>
          </cell>
          <cell r="E2386" t="str">
            <v>0015</v>
          </cell>
          <cell r="F2386" t="str">
            <v>0001</v>
          </cell>
          <cell r="G2386" t="str">
            <v>16102</v>
          </cell>
          <cell r="H2386" t="str">
            <v>购电动双组架.色谱柱</v>
          </cell>
          <cell r="I2386" t="b">
            <v>1</v>
          </cell>
          <cell r="J2386">
            <v>10113</v>
          </cell>
          <cell r="K2386">
            <v>0</v>
          </cell>
          <cell r="L2386">
            <v>0</v>
          </cell>
        </row>
        <row r="2387">
          <cell r="A2387" t="str">
            <v>04</v>
          </cell>
          <cell r="B2387" t="str">
            <v>03</v>
          </cell>
          <cell r="C2387" t="str">
            <v>04</v>
          </cell>
          <cell r="D2387" t="str">
            <v>4</v>
          </cell>
          <cell r="E2387" t="str">
            <v>0004</v>
          </cell>
          <cell r="F2387" t="str">
            <v>0002</v>
          </cell>
          <cell r="G2387" t="str">
            <v>16102</v>
          </cell>
          <cell r="H2387" t="str">
            <v>付霓虹灯工程款</v>
          </cell>
          <cell r="I2387" t="b">
            <v>1</v>
          </cell>
          <cell r="J2387">
            <v>150000</v>
          </cell>
          <cell r="K2387">
            <v>0</v>
          </cell>
          <cell r="L2387">
            <v>0</v>
          </cell>
        </row>
        <row r="2388">
          <cell r="A2388" t="str">
            <v>05</v>
          </cell>
          <cell r="B2388" t="str">
            <v>12</v>
          </cell>
          <cell r="C2388" t="str">
            <v>05</v>
          </cell>
          <cell r="D2388" t="str">
            <v>2</v>
          </cell>
          <cell r="E2388" t="str">
            <v>0004</v>
          </cell>
          <cell r="F2388" t="str">
            <v>0001</v>
          </cell>
          <cell r="G2388" t="str">
            <v>16102</v>
          </cell>
          <cell r="H2388" t="str">
            <v>购固定资产</v>
          </cell>
          <cell r="I2388" t="b">
            <v>1</v>
          </cell>
          <cell r="J2388">
            <v>19523</v>
          </cell>
          <cell r="K2388">
            <v>0</v>
          </cell>
          <cell r="L2388">
            <v>0</v>
          </cell>
        </row>
        <row r="2389">
          <cell r="A2389" t="str">
            <v>06</v>
          </cell>
          <cell r="B2389" t="str">
            <v>01</v>
          </cell>
          <cell r="C2389" t="str">
            <v>06</v>
          </cell>
          <cell r="D2389" t="str">
            <v>2</v>
          </cell>
          <cell r="E2389" t="str">
            <v>0001</v>
          </cell>
          <cell r="F2389" t="str">
            <v>0003</v>
          </cell>
          <cell r="G2389" t="str">
            <v>16102</v>
          </cell>
          <cell r="H2389" t="str">
            <v>购手机.疏通机一台</v>
          </cell>
          <cell r="I2389" t="b">
            <v>1</v>
          </cell>
          <cell r="J2389">
            <v>3200</v>
          </cell>
          <cell r="K2389">
            <v>0</v>
          </cell>
          <cell r="L2389">
            <v>0</v>
          </cell>
        </row>
        <row r="2390">
          <cell r="A2390" t="str">
            <v>06</v>
          </cell>
          <cell r="B2390" t="str">
            <v>26</v>
          </cell>
          <cell r="C2390" t="str">
            <v>06</v>
          </cell>
          <cell r="D2390" t="str">
            <v>5</v>
          </cell>
          <cell r="E2390" t="str">
            <v>0031</v>
          </cell>
          <cell r="F2390" t="str">
            <v>0004</v>
          </cell>
          <cell r="G2390" t="str">
            <v>16102</v>
          </cell>
          <cell r="H2390" t="str">
            <v>冲销99年9月5-44#凭证</v>
          </cell>
          <cell r="I2390" t="b">
            <v>0</v>
          </cell>
          <cell r="J2390">
            <v>-1760000</v>
          </cell>
          <cell r="K2390">
            <v>0</v>
          </cell>
          <cell r="L2390">
            <v>0</v>
          </cell>
        </row>
        <row r="2391">
          <cell r="A2391" t="str">
            <v>12</v>
          </cell>
          <cell r="B2391" t="str">
            <v>27</v>
          </cell>
          <cell r="C2391" t="str">
            <v>12</v>
          </cell>
          <cell r="D2391" t="str">
            <v>5</v>
          </cell>
          <cell r="E2391" t="str">
            <v>0036</v>
          </cell>
          <cell r="F2391" t="str">
            <v>0003</v>
          </cell>
          <cell r="G2391" t="str">
            <v>16102</v>
          </cell>
          <cell r="H2391" t="str">
            <v>转清理出售文登叉车原值</v>
          </cell>
          <cell r="I2391" t="b">
            <v>0</v>
          </cell>
          <cell r="J2391">
            <v>76000</v>
          </cell>
          <cell r="K2391">
            <v>0</v>
          </cell>
          <cell r="L2391">
            <v>0</v>
          </cell>
        </row>
        <row r="2392">
          <cell r="A2392" t="str">
            <v>12</v>
          </cell>
          <cell r="B2392" t="str">
            <v>31</v>
          </cell>
          <cell r="C2392" t="str">
            <v>12</v>
          </cell>
          <cell r="D2392" t="str">
            <v>5</v>
          </cell>
          <cell r="E2392" t="str">
            <v>0095</v>
          </cell>
          <cell r="F2392" t="str">
            <v>0003</v>
          </cell>
          <cell r="G2392" t="str">
            <v>16102</v>
          </cell>
          <cell r="H2392" t="str">
            <v>转完工北后院工程款</v>
          </cell>
          <cell r="I2392" t="b">
            <v>1</v>
          </cell>
          <cell r="J2392">
            <v>1132340.5</v>
          </cell>
          <cell r="K2392">
            <v>0</v>
          </cell>
          <cell r="L2392">
            <v>0</v>
          </cell>
        </row>
        <row r="2393">
          <cell r="A2393" t="str">
            <v>12</v>
          </cell>
          <cell r="B2393" t="str">
            <v>31</v>
          </cell>
          <cell r="C2393" t="str">
            <v>12</v>
          </cell>
          <cell r="D2393" t="str">
            <v>5</v>
          </cell>
          <cell r="E2393" t="str">
            <v>0095</v>
          </cell>
          <cell r="F2393" t="str">
            <v>0005</v>
          </cell>
          <cell r="G2393" t="str">
            <v>16102</v>
          </cell>
          <cell r="H2393" t="str">
            <v>转供电设施完工工程款</v>
          </cell>
          <cell r="I2393" t="b">
            <v>1</v>
          </cell>
          <cell r="J2393">
            <v>450000</v>
          </cell>
          <cell r="K2393">
            <v>0</v>
          </cell>
          <cell r="L2393">
            <v>0</v>
          </cell>
        </row>
        <row r="2394">
          <cell r="A2394" t="str">
            <v>12</v>
          </cell>
          <cell r="B2394" t="str">
            <v>31</v>
          </cell>
          <cell r="C2394" t="str">
            <v>12</v>
          </cell>
          <cell r="D2394" t="str">
            <v>5</v>
          </cell>
          <cell r="E2394" t="str">
            <v>0095</v>
          </cell>
          <cell r="F2394" t="str">
            <v>0007</v>
          </cell>
          <cell r="G2394" t="str">
            <v>16102</v>
          </cell>
          <cell r="H2394" t="str">
            <v>转院内道路另星工程款</v>
          </cell>
          <cell r="I2394" t="b">
            <v>1</v>
          </cell>
          <cell r="J2394">
            <v>1851299.23</v>
          </cell>
          <cell r="K2394">
            <v>0</v>
          </cell>
          <cell r="L2394">
            <v>0</v>
          </cell>
        </row>
        <row r="2395">
          <cell r="A2395" t="str">
            <v>12</v>
          </cell>
          <cell r="B2395" t="str">
            <v>31</v>
          </cell>
          <cell r="C2395" t="str">
            <v>12</v>
          </cell>
          <cell r="D2395" t="str">
            <v>5</v>
          </cell>
          <cell r="E2395" t="str">
            <v>0095</v>
          </cell>
          <cell r="F2395" t="str">
            <v>0009</v>
          </cell>
          <cell r="G2395" t="str">
            <v>16102</v>
          </cell>
          <cell r="H2395" t="str">
            <v>转中鲁水池完工工程款</v>
          </cell>
          <cell r="I2395" t="b">
            <v>1</v>
          </cell>
          <cell r="J2395">
            <v>3461239.12</v>
          </cell>
          <cell r="K2395">
            <v>0</v>
          </cell>
          <cell r="L2395">
            <v>0</v>
          </cell>
        </row>
        <row r="2396">
          <cell r="A2396" t="str">
            <v>12</v>
          </cell>
          <cell r="B2396" t="str">
            <v>31</v>
          </cell>
          <cell r="C2396" t="str">
            <v>12</v>
          </cell>
          <cell r="D2396" t="str">
            <v>5</v>
          </cell>
          <cell r="E2396" t="str">
            <v>0095</v>
          </cell>
          <cell r="F2396" t="str">
            <v>0011</v>
          </cell>
          <cell r="G2396" t="str">
            <v>16102</v>
          </cell>
          <cell r="H2396" t="str">
            <v>转砼院.围墙及其他完工工程款</v>
          </cell>
          <cell r="I2396" t="b">
            <v>1</v>
          </cell>
          <cell r="J2396">
            <v>735382.77</v>
          </cell>
          <cell r="K2396">
            <v>0</v>
          </cell>
          <cell r="L2396">
            <v>0</v>
          </cell>
        </row>
        <row r="2397">
          <cell r="A2397" t="str">
            <v>12</v>
          </cell>
          <cell r="B2397" t="str">
            <v>31</v>
          </cell>
          <cell r="C2397" t="str">
            <v>12</v>
          </cell>
          <cell r="D2397" t="str">
            <v>5</v>
          </cell>
          <cell r="E2397" t="str">
            <v>0095</v>
          </cell>
          <cell r="F2397" t="str">
            <v>0013</v>
          </cell>
          <cell r="G2397" t="str">
            <v>16102</v>
          </cell>
          <cell r="H2397" t="str">
            <v>转东院路面完工工程款</v>
          </cell>
          <cell r="I2397" t="b">
            <v>1</v>
          </cell>
          <cell r="J2397">
            <v>207995.87</v>
          </cell>
          <cell r="K2397">
            <v>0</v>
          </cell>
          <cell r="L2397">
            <v>0</v>
          </cell>
        </row>
        <row r="2398">
          <cell r="A2398" t="str">
            <v>06</v>
          </cell>
          <cell r="B2398" t="str">
            <v>26</v>
          </cell>
          <cell r="C2398" t="str">
            <v>06</v>
          </cell>
          <cell r="D2398" t="str">
            <v>5</v>
          </cell>
          <cell r="E2398" t="str">
            <v>0031</v>
          </cell>
          <cell r="F2398" t="str">
            <v>0002</v>
          </cell>
          <cell r="G2398" t="str">
            <v>16103</v>
          </cell>
          <cell r="H2398" t="str">
            <v>冲销99年8月5-67#凭证</v>
          </cell>
          <cell r="I2398" t="b">
            <v>0</v>
          </cell>
          <cell r="J2398">
            <v>-22084516.870000001</v>
          </cell>
          <cell r="K2398">
            <v>0</v>
          </cell>
          <cell r="L2398">
            <v>0</v>
          </cell>
        </row>
        <row r="2399">
          <cell r="A2399" t="str">
            <v>06</v>
          </cell>
          <cell r="B2399" t="str">
            <v>26</v>
          </cell>
          <cell r="C2399" t="str">
            <v>06</v>
          </cell>
          <cell r="D2399" t="str">
            <v>5</v>
          </cell>
          <cell r="E2399" t="str">
            <v>0033</v>
          </cell>
          <cell r="F2399" t="str">
            <v>0004</v>
          </cell>
          <cell r="G2399" t="str">
            <v>16103</v>
          </cell>
          <cell r="H2399" t="str">
            <v>转增资资产原值</v>
          </cell>
          <cell r="I2399" t="b">
            <v>0</v>
          </cell>
          <cell r="J2399">
            <v>21084795.940000001</v>
          </cell>
          <cell r="K2399">
            <v>0</v>
          </cell>
          <cell r="L2399">
            <v>0</v>
          </cell>
        </row>
        <row r="2400">
          <cell r="A2400" t="str">
            <v>06</v>
          </cell>
          <cell r="B2400" t="str">
            <v>26</v>
          </cell>
          <cell r="C2400" t="str">
            <v>06</v>
          </cell>
          <cell r="D2400" t="str">
            <v>5</v>
          </cell>
          <cell r="E2400" t="str">
            <v>0035</v>
          </cell>
          <cell r="F2400" t="str">
            <v>0002</v>
          </cell>
          <cell r="G2400" t="str">
            <v>16103</v>
          </cell>
          <cell r="H2400" t="str">
            <v>转户</v>
          </cell>
          <cell r="I2400" t="b">
            <v>0</v>
          </cell>
          <cell r="J2400">
            <v>1028033.83</v>
          </cell>
          <cell r="K2400">
            <v>0</v>
          </cell>
          <cell r="L2400">
            <v>0</v>
          </cell>
        </row>
        <row r="2401">
          <cell r="A2401" t="str">
            <v>02</v>
          </cell>
          <cell r="B2401" t="str">
            <v>26</v>
          </cell>
          <cell r="C2401" t="str">
            <v>02</v>
          </cell>
          <cell r="D2401" t="str">
            <v>5</v>
          </cell>
          <cell r="E2401" t="str">
            <v>0021</v>
          </cell>
          <cell r="F2401" t="str">
            <v>0008</v>
          </cell>
          <cell r="G2401" t="str">
            <v>16501</v>
          </cell>
          <cell r="H2401" t="str">
            <v>转计提本月公司各部门折旧费</v>
          </cell>
          <cell r="I2401" t="b">
            <v>0</v>
          </cell>
          <cell r="J2401">
            <v>82190.28</v>
          </cell>
          <cell r="K2401">
            <v>0</v>
          </cell>
          <cell r="L2401">
            <v>0</v>
          </cell>
        </row>
        <row r="2402">
          <cell r="A2402" t="str">
            <v>03</v>
          </cell>
          <cell r="B2402" t="str">
            <v>27</v>
          </cell>
          <cell r="C2402" t="str">
            <v>03</v>
          </cell>
          <cell r="D2402" t="str">
            <v>5</v>
          </cell>
          <cell r="E2402" t="str">
            <v>0004</v>
          </cell>
          <cell r="F2402" t="str">
            <v>0008</v>
          </cell>
          <cell r="G2402" t="str">
            <v>16501</v>
          </cell>
          <cell r="H2402" t="str">
            <v>转计提1.3月公司各部门折旧费</v>
          </cell>
          <cell r="I2402" t="b">
            <v>0</v>
          </cell>
          <cell r="J2402">
            <v>164380.56</v>
          </cell>
          <cell r="K2402">
            <v>0</v>
          </cell>
          <cell r="L2402">
            <v>0</v>
          </cell>
        </row>
        <row r="2403">
          <cell r="A2403" t="str">
            <v>04</v>
          </cell>
          <cell r="B2403" t="str">
            <v>20</v>
          </cell>
          <cell r="C2403" t="str">
            <v>04</v>
          </cell>
          <cell r="D2403" t="str">
            <v>5</v>
          </cell>
          <cell r="E2403" t="str">
            <v>0001</v>
          </cell>
          <cell r="F2403" t="str">
            <v>0008</v>
          </cell>
          <cell r="G2403" t="str">
            <v>16501</v>
          </cell>
          <cell r="H2403" t="str">
            <v>转计提4月公司各部门折旧费</v>
          </cell>
          <cell r="I2403" t="b">
            <v>0</v>
          </cell>
          <cell r="J2403">
            <v>82190.28</v>
          </cell>
          <cell r="K2403">
            <v>0</v>
          </cell>
          <cell r="L2403">
            <v>0</v>
          </cell>
        </row>
        <row r="2404">
          <cell r="A2404" t="str">
            <v>05</v>
          </cell>
          <cell r="B2404" t="str">
            <v>25</v>
          </cell>
          <cell r="C2404" t="str">
            <v>05</v>
          </cell>
          <cell r="D2404" t="str">
            <v>5</v>
          </cell>
          <cell r="E2404" t="str">
            <v>0011</v>
          </cell>
          <cell r="F2404" t="str">
            <v>0008</v>
          </cell>
          <cell r="G2404" t="str">
            <v>16501</v>
          </cell>
          <cell r="H2404" t="str">
            <v>转计提本月公司各部门折旧费</v>
          </cell>
          <cell r="I2404" t="b">
            <v>0</v>
          </cell>
          <cell r="J2404">
            <v>82190.28</v>
          </cell>
          <cell r="K2404">
            <v>0</v>
          </cell>
          <cell r="L2404">
            <v>0</v>
          </cell>
        </row>
        <row r="2405">
          <cell r="A2405" t="str">
            <v>06</v>
          </cell>
          <cell r="B2405" t="str">
            <v>16</v>
          </cell>
          <cell r="C2405" t="str">
            <v>06</v>
          </cell>
          <cell r="D2405" t="str">
            <v>5</v>
          </cell>
          <cell r="E2405" t="str">
            <v>0005</v>
          </cell>
          <cell r="F2405" t="str">
            <v>0008</v>
          </cell>
          <cell r="G2405" t="str">
            <v>16501</v>
          </cell>
          <cell r="H2405" t="str">
            <v>转计提本月公司各部门折旧费</v>
          </cell>
          <cell r="I2405" t="b">
            <v>0</v>
          </cell>
          <cell r="J2405">
            <v>82190.28</v>
          </cell>
          <cell r="K2405">
            <v>0</v>
          </cell>
          <cell r="L2405">
            <v>0</v>
          </cell>
        </row>
        <row r="2406">
          <cell r="A2406" t="str">
            <v>06</v>
          </cell>
          <cell r="B2406" t="str">
            <v>26</v>
          </cell>
          <cell r="C2406" t="str">
            <v>06</v>
          </cell>
          <cell r="D2406" t="str">
            <v>5</v>
          </cell>
          <cell r="E2406" t="str">
            <v>0035</v>
          </cell>
          <cell r="F2406" t="str">
            <v>0004</v>
          </cell>
          <cell r="G2406" t="str">
            <v>16501</v>
          </cell>
          <cell r="H2406" t="str">
            <v>转户</v>
          </cell>
          <cell r="I2406" t="b">
            <v>0</v>
          </cell>
          <cell r="J2406">
            <v>982742.94</v>
          </cell>
          <cell r="K2406">
            <v>0</v>
          </cell>
          <cell r="L2406">
            <v>0</v>
          </cell>
        </row>
        <row r="2407">
          <cell r="A2407" t="str">
            <v>07</v>
          </cell>
          <cell r="B2407" t="str">
            <v>24</v>
          </cell>
          <cell r="C2407" t="str">
            <v>07</v>
          </cell>
          <cell r="D2407" t="str">
            <v>5</v>
          </cell>
          <cell r="E2407" t="str">
            <v>0009</v>
          </cell>
          <cell r="F2407" t="str">
            <v>0008</v>
          </cell>
          <cell r="G2407" t="str">
            <v>16501</v>
          </cell>
          <cell r="H2407" t="str">
            <v>转计提本月公司各部门折旧费</v>
          </cell>
          <cell r="I2407" t="b">
            <v>0</v>
          </cell>
          <cell r="J2407">
            <v>82190.28</v>
          </cell>
          <cell r="K2407">
            <v>0</v>
          </cell>
          <cell r="L2407">
            <v>0</v>
          </cell>
        </row>
        <row r="2408">
          <cell r="A2408" t="str">
            <v>08</v>
          </cell>
          <cell r="B2408" t="str">
            <v>27</v>
          </cell>
          <cell r="C2408" t="str">
            <v>08</v>
          </cell>
          <cell r="D2408" t="str">
            <v>5</v>
          </cell>
          <cell r="E2408" t="str">
            <v>0015</v>
          </cell>
          <cell r="F2408" t="str">
            <v>0003</v>
          </cell>
          <cell r="G2408" t="str">
            <v>16501</v>
          </cell>
          <cell r="H2408" t="str">
            <v>转计提折旧费</v>
          </cell>
          <cell r="I2408" t="b">
            <v>0</v>
          </cell>
          <cell r="J2408">
            <v>115712.12</v>
          </cell>
          <cell r="K2408">
            <v>0</v>
          </cell>
          <cell r="L2408">
            <v>0</v>
          </cell>
        </row>
        <row r="2409">
          <cell r="A2409" t="str">
            <v>09</v>
          </cell>
          <cell r="B2409" t="str">
            <v>25</v>
          </cell>
          <cell r="C2409" t="str">
            <v>09</v>
          </cell>
          <cell r="D2409" t="str">
            <v>5</v>
          </cell>
          <cell r="E2409" t="str">
            <v>0019</v>
          </cell>
          <cell r="F2409" t="str">
            <v>0002</v>
          </cell>
          <cell r="G2409" t="str">
            <v>16501</v>
          </cell>
          <cell r="H2409" t="str">
            <v>转计提折旧费</v>
          </cell>
          <cell r="I2409" t="b">
            <v>0</v>
          </cell>
          <cell r="J2409">
            <v>98951.2</v>
          </cell>
          <cell r="K2409">
            <v>0</v>
          </cell>
          <cell r="L2409">
            <v>0</v>
          </cell>
        </row>
        <row r="2410">
          <cell r="A2410" t="str">
            <v>10</v>
          </cell>
          <cell r="B2410" t="str">
            <v>24</v>
          </cell>
          <cell r="C2410" t="str">
            <v>10</v>
          </cell>
          <cell r="D2410" t="str">
            <v>5</v>
          </cell>
          <cell r="E2410" t="str">
            <v>0010</v>
          </cell>
          <cell r="F2410" t="str">
            <v>0002</v>
          </cell>
          <cell r="G2410" t="str">
            <v>16501</v>
          </cell>
          <cell r="H2410" t="str">
            <v>转计提折旧费</v>
          </cell>
          <cell r="I2410" t="b">
            <v>0</v>
          </cell>
          <cell r="J2410">
            <v>98724.11</v>
          </cell>
          <cell r="K2410">
            <v>0</v>
          </cell>
          <cell r="L2410">
            <v>0</v>
          </cell>
        </row>
        <row r="2411">
          <cell r="A2411" t="str">
            <v>11</v>
          </cell>
          <cell r="B2411" t="str">
            <v>29</v>
          </cell>
          <cell r="C2411" t="str">
            <v>11</v>
          </cell>
          <cell r="D2411" t="str">
            <v>5</v>
          </cell>
          <cell r="E2411" t="str">
            <v>0024</v>
          </cell>
          <cell r="F2411" t="str">
            <v>0002</v>
          </cell>
          <cell r="G2411" t="str">
            <v>16501</v>
          </cell>
          <cell r="H2411" t="str">
            <v>转计提折旧费</v>
          </cell>
          <cell r="I2411" t="b">
            <v>0</v>
          </cell>
          <cell r="J2411">
            <v>98724.11</v>
          </cell>
          <cell r="K2411">
            <v>0</v>
          </cell>
          <cell r="L2411">
            <v>0</v>
          </cell>
        </row>
        <row r="2412">
          <cell r="A2412" t="str">
            <v>12</v>
          </cell>
          <cell r="B2412" t="str">
            <v>25</v>
          </cell>
          <cell r="C2412" t="str">
            <v>12</v>
          </cell>
          <cell r="D2412" t="str">
            <v>5</v>
          </cell>
          <cell r="E2412" t="str">
            <v>0027</v>
          </cell>
          <cell r="F2412" t="str">
            <v>0002</v>
          </cell>
          <cell r="G2412" t="str">
            <v>16501</v>
          </cell>
          <cell r="H2412" t="str">
            <v>转计提折旧费</v>
          </cell>
          <cell r="I2412" t="b">
            <v>0</v>
          </cell>
          <cell r="J2412">
            <v>98786.99</v>
          </cell>
          <cell r="K2412">
            <v>0</v>
          </cell>
          <cell r="L2412">
            <v>0</v>
          </cell>
        </row>
        <row r="2413">
          <cell r="A2413" t="str">
            <v>12</v>
          </cell>
          <cell r="B2413" t="str">
            <v>27</v>
          </cell>
          <cell r="C2413" t="str">
            <v>12</v>
          </cell>
          <cell r="D2413" t="str">
            <v>5</v>
          </cell>
          <cell r="E2413" t="str">
            <v>0036</v>
          </cell>
          <cell r="F2413" t="str">
            <v>0002</v>
          </cell>
          <cell r="G2413" t="str">
            <v>16501</v>
          </cell>
          <cell r="H2413" t="str">
            <v>转清理出售文登叉车折旧</v>
          </cell>
          <cell r="I2413" t="b">
            <v>1</v>
          </cell>
          <cell r="J2413">
            <v>40736</v>
          </cell>
          <cell r="K2413">
            <v>0</v>
          </cell>
          <cell r="L2413">
            <v>0</v>
          </cell>
        </row>
        <row r="2414">
          <cell r="A2414" t="str">
            <v>06</v>
          </cell>
          <cell r="B2414" t="str">
            <v>26</v>
          </cell>
          <cell r="C2414" t="str">
            <v>06</v>
          </cell>
          <cell r="D2414" t="str">
            <v>5</v>
          </cell>
          <cell r="E2414" t="str">
            <v>0033</v>
          </cell>
          <cell r="F2414" t="str">
            <v>0002</v>
          </cell>
          <cell r="G2414" t="str">
            <v>16502</v>
          </cell>
          <cell r="H2414" t="str">
            <v>转资产累计折旧</v>
          </cell>
          <cell r="I2414" t="b">
            <v>1</v>
          </cell>
          <cell r="J2414">
            <v>4539527.5599999996</v>
          </cell>
          <cell r="K2414">
            <v>0</v>
          </cell>
          <cell r="L2414">
            <v>0</v>
          </cell>
        </row>
        <row r="2415">
          <cell r="A2415" t="str">
            <v>06</v>
          </cell>
          <cell r="B2415" t="str">
            <v>26</v>
          </cell>
          <cell r="C2415" t="str">
            <v>06</v>
          </cell>
          <cell r="D2415" t="str">
            <v>5</v>
          </cell>
          <cell r="E2415" t="str">
            <v>0035</v>
          </cell>
          <cell r="F2415" t="str">
            <v>0003</v>
          </cell>
          <cell r="G2415" t="str">
            <v>16502</v>
          </cell>
          <cell r="H2415" t="str">
            <v>转户</v>
          </cell>
          <cell r="I2415" t="b">
            <v>1</v>
          </cell>
          <cell r="J2415">
            <v>982742.94</v>
          </cell>
          <cell r="K2415">
            <v>0</v>
          </cell>
          <cell r="L2415">
            <v>0</v>
          </cell>
        </row>
        <row r="2416">
          <cell r="A2416" t="str">
            <v>06</v>
          </cell>
          <cell r="B2416" t="str">
            <v>01</v>
          </cell>
          <cell r="C2416" t="str">
            <v>06</v>
          </cell>
          <cell r="D2416" t="str">
            <v>1</v>
          </cell>
          <cell r="E2416" t="str">
            <v>0001</v>
          </cell>
          <cell r="F2416" t="str">
            <v>0005</v>
          </cell>
          <cell r="G2416" t="str">
            <v>166</v>
          </cell>
          <cell r="H2416" t="str">
            <v>收货款</v>
          </cell>
          <cell r="I2416" t="b">
            <v>0</v>
          </cell>
          <cell r="J2416">
            <v>6000</v>
          </cell>
          <cell r="K2416">
            <v>0</v>
          </cell>
          <cell r="L2416">
            <v>0</v>
          </cell>
        </row>
        <row r="2417">
          <cell r="A2417" t="str">
            <v>12</v>
          </cell>
          <cell r="B2417" t="str">
            <v>20</v>
          </cell>
          <cell r="C2417" t="str">
            <v>12</v>
          </cell>
          <cell r="D2417" t="str">
            <v>1</v>
          </cell>
          <cell r="E2417" t="str">
            <v>0005</v>
          </cell>
          <cell r="F2417" t="str">
            <v>0006</v>
          </cell>
          <cell r="G2417" t="str">
            <v>166</v>
          </cell>
          <cell r="H2417" t="str">
            <v>收旧叉车款</v>
          </cell>
          <cell r="I2417" t="b">
            <v>0</v>
          </cell>
          <cell r="J2417">
            <v>8000</v>
          </cell>
          <cell r="K2417">
            <v>0</v>
          </cell>
          <cell r="L2417">
            <v>0</v>
          </cell>
        </row>
        <row r="2418">
          <cell r="A2418" t="str">
            <v>12</v>
          </cell>
          <cell r="B2418" t="str">
            <v>26</v>
          </cell>
          <cell r="C2418" t="str">
            <v>12</v>
          </cell>
          <cell r="D2418" t="str">
            <v>5</v>
          </cell>
          <cell r="E2418" t="str">
            <v>0033</v>
          </cell>
          <cell r="F2418" t="str">
            <v>0002</v>
          </cell>
          <cell r="G2418" t="str">
            <v>166</v>
          </cell>
          <cell r="H2418" t="str">
            <v>结转清理130汽车净损失</v>
          </cell>
          <cell r="I2418" t="b">
            <v>0</v>
          </cell>
          <cell r="J2418">
            <v>4955.41</v>
          </cell>
          <cell r="K2418">
            <v>0</v>
          </cell>
          <cell r="L2418">
            <v>0</v>
          </cell>
        </row>
        <row r="2419">
          <cell r="A2419" t="str">
            <v>12</v>
          </cell>
          <cell r="B2419" t="str">
            <v>27</v>
          </cell>
          <cell r="C2419" t="str">
            <v>12</v>
          </cell>
          <cell r="D2419" t="str">
            <v>5</v>
          </cell>
          <cell r="E2419" t="str">
            <v>0036</v>
          </cell>
          <cell r="F2419" t="str">
            <v>0001</v>
          </cell>
          <cell r="G2419" t="str">
            <v>166</v>
          </cell>
          <cell r="H2419" t="str">
            <v>转清理出售文登叉车1台</v>
          </cell>
          <cell r="I2419" t="b">
            <v>1</v>
          </cell>
          <cell r="J2419">
            <v>35264</v>
          </cell>
          <cell r="K2419">
            <v>0</v>
          </cell>
          <cell r="L2419">
            <v>0</v>
          </cell>
        </row>
        <row r="2420">
          <cell r="A2420" t="str">
            <v>12</v>
          </cell>
          <cell r="B2420" t="str">
            <v>27</v>
          </cell>
          <cell r="C2420" t="str">
            <v>12</v>
          </cell>
          <cell r="D2420" t="str">
            <v>5</v>
          </cell>
          <cell r="E2420" t="str">
            <v>0036</v>
          </cell>
          <cell r="F2420" t="str">
            <v>0005</v>
          </cell>
          <cell r="G2420" t="str">
            <v>166</v>
          </cell>
          <cell r="H2420" t="str">
            <v>结转清理出售文登叉车净损失</v>
          </cell>
          <cell r="I2420" t="b">
            <v>0</v>
          </cell>
          <cell r="J2420">
            <v>27264</v>
          </cell>
          <cell r="K2420">
            <v>0</v>
          </cell>
          <cell r="L2420">
            <v>0</v>
          </cell>
        </row>
        <row r="2421">
          <cell r="A2421" t="str">
            <v>02</v>
          </cell>
          <cell r="B2421" t="str">
            <v>22</v>
          </cell>
          <cell r="C2421" t="str">
            <v>02</v>
          </cell>
          <cell r="D2421" t="str">
            <v>1</v>
          </cell>
          <cell r="E2421" t="str">
            <v>0015</v>
          </cell>
          <cell r="F2421" t="str">
            <v>0002</v>
          </cell>
          <cell r="G2421" t="str">
            <v>16701</v>
          </cell>
          <cell r="H2421" t="str">
            <v>暂借款</v>
          </cell>
          <cell r="I2421" t="b">
            <v>0</v>
          </cell>
          <cell r="J2421">
            <v>150000</v>
          </cell>
          <cell r="K2421">
            <v>0</v>
          </cell>
          <cell r="L2421">
            <v>0</v>
          </cell>
        </row>
        <row r="2422">
          <cell r="A2422" t="str">
            <v>02</v>
          </cell>
          <cell r="B2422" t="str">
            <v>20</v>
          </cell>
          <cell r="C2422" t="str">
            <v>02</v>
          </cell>
          <cell r="D2422" t="str">
            <v>3</v>
          </cell>
          <cell r="E2422" t="str">
            <v>0008</v>
          </cell>
          <cell r="F2422" t="str">
            <v>0002</v>
          </cell>
          <cell r="G2422" t="str">
            <v>16701</v>
          </cell>
          <cell r="H2422" t="str">
            <v>收回借款</v>
          </cell>
          <cell r="I2422" t="b">
            <v>0</v>
          </cell>
          <cell r="J2422">
            <v>2500000</v>
          </cell>
          <cell r="K2422">
            <v>0</v>
          </cell>
          <cell r="L2422">
            <v>0</v>
          </cell>
        </row>
        <row r="2423">
          <cell r="A2423" t="str">
            <v>02</v>
          </cell>
          <cell r="B2423" t="str">
            <v>15</v>
          </cell>
          <cell r="C2423" t="str">
            <v>02</v>
          </cell>
          <cell r="D2423" t="str">
            <v>4</v>
          </cell>
          <cell r="E2423" t="str">
            <v>0019</v>
          </cell>
          <cell r="F2423" t="str">
            <v>0002</v>
          </cell>
          <cell r="G2423" t="str">
            <v>16701</v>
          </cell>
          <cell r="H2423" t="str">
            <v>暂借款</v>
          </cell>
          <cell r="I2423" t="b">
            <v>1</v>
          </cell>
          <cell r="J2423">
            <v>100000</v>
          </cell>
          <cell r="K2423">
            <v>0</v>
          </cell>
          <cell r="L2423">
            <v>0</v>
          </cell>
        </row>
        <row r="2424">
          <cell r="A2424" t="str">
            <v>03</v>
          </cell>
          <cell r="B2424" t="str">
            <v>12</v>
          </cell>
          <cell r="C2424" t="str">
            <v>03</v>
          </cell>
          <cell r="D2424" t="str">
            <v>3</v>
          </cell>
          <cell r="E2424" t="str">
            <v>0008</v>
          </cell>
          <cell r="F2424" t="str">
            <v>0002</v>
          </cell>
          <cell r="G2424" t="str">
            <v>16701</v>
          </cell>
          <cell r="H2424" t="str">
            <v>收回借款</v>
          </cell>
          <cell r="I2424" t="b">
            <v>0</v>
          </cell>
          <cell r="J2424">
            <v>917003.63</v>
          </cell>
          <cell r="K2424">
            <v>0</v>
          </cell>
          <cell r="L2424">
            <v>0</v>
          </cell>
        </row>
        <row r="2425">
          <cell r="A2425" t="str">
            <v>03</v>
          </cell>
          <cell r="B2425" t="str">
            <v>14</v>
          </cell>
          <cell r="C2425" t="str">
            <v>03</v>
          </cell>
          <cell r="D2425" t="str">
            <v>4</v>
          </cell>
          <cell r="E2425" t="str">
            <v>0018</v>
          </cell>
          <cell r="F2425" t="str">
            <v>0001</v>
          </cell>
          <cell r="G2425" t="str">
            <v>16701</v>
          </cell>
          <cell r="H2425" t="str">
            <v>付借款</v>
          </cell>
          <cell r="I2425" t="b">
            <v>1</v>
          </cell>
          <cell r="J2425">
            <v>100000</v>
          </cell>
          <cell r="K2425">
            <v>0</v>
          </cell>
          <cell r="L2425">
            <v>0</v>
          </cell>
        </row>
        <row r="2426">
          <cell r="A2426" t="str">
            <v>04</v>
          </cell>
          <cell r="B2426" t="str">
            <v>10</v>
          </cell>
          <cell r="C2426" t="str">
            <v>04</v>
          </cell>
          <cell r="D2426" t="str">
            <v>3</v>
          </cell>
          <cell r="E2426" t="str">
            <v>0002</v>
          </cell>
          <cell r="F2426" t="str">
            <v>0005</v>
          </cell>
          <cell r="G2426" t="str">
            <v>16701</v>
          </cell>
          <cell r="H2426" t="str">
            <v>收回借款</v>
          </cell>
          <cell r="I2426" t="b">
            <v>0</v>
          </cell>
          <cell r="J2426">
            <v>600000</v>
          </cell>
          <cell r="K2426">
            <v>0</v>
          </cell>
          <cell r="L2426">
            <v>0</v>
          </cell>
        </row>
        <row r="2427">
          <cell r="A2427" t="str">
            <v>04</v>
          </cell>
          <cell r="B2427" t="str">
            <v>19</v>
          </cell>
          <cell r="C2427" t="str">
            <v>04</v>
          </cell>
          <cell r="D2427" t="str">
            <v>4</v>
          </cell>
          <cell r="E2427" t="str">
            <v>0022</v>
          </cell>
          <cell r="F2427" t="str">
            <v>0011</v>
          </cell>
          <cell r="G2427" t="str">
            <v>16701</v>
          </cell>
          <cell r="H2427" t="str">
            <v>收回借款</v>
          </cell>
          <cell r="I2427" t="b">
            <v>0</v>
          </cell>
          <cell r="J2427">
            <v>1500</v>
          </cell>
          <cell r="K2427">
            <v>0</v>
          </cell>
          <cell r="L2427">
            <v>0</v>
          </cell>
        </row>
        <row r="2428">
          <cell r="A2428" t="str">
            <v>05</v>
          </cell>
          <cell r="B2428" t="str">
            <v>22</v>
          </cell>
          <cell r="C2428" t="str">
            <v>05</v>
          </cell>
          <cell r="D2428" t="str">
            <v>3</v>
          </cell>
          <cell r="E2428" t="str">
            <v>0004</v>
          </cell>
          <cell r="F2428" t="str">
            <v>0002</v>
          </cell>
          <cell r="G2428" t="str">
            <v>16701</v>
          </cell>
          <cell r="H2428" t="str">
            <v>暂借款</v>
          </cell>
          <cell r="I2428" t="b">
            <v>0</v>
          </cell>
          <cell r="J2428">
            <v>400000</v>
          </cell>
          <cell r="K2428">
            <v>0</v>
          </cell>
          <cell r="L2428">
            <v>0</v>
          </cell>
        </row>
        <row r="2429">
          <cell r="A2429" t="str">
            <v>05</v>
          </cell>
          <cell r="B2429" t="str">
            <v>25</v>
          </cell>
          <cell r="C2429" t="str">
            <v>05</v>
          </cell>
          <cell r="D2429" t="str">
            <v>5</v>
          </cell>
          <cell r="E2429" t="str">
            <v>0013</v>
          </cell>
          <cell r="F2429" t="str">
            <v>0005</v>
          </cell>
          <cell r="G2429" t="str">
            <v>16701</v>
          </cell>
          <cell r="H2429" t="str">
            <v>转二厂代扣东进张万彬借款</v>
          </cell>
          <cell r="I2429" t="b">
            <v>0</v>
          </cell>
          <cell r="J2429">
            <v>900</v>
          </cell>
          <cell r="K2429">
            <v>0</v>
          </cell>
          <cell r="L2429">
            <v>0</v>
          </cell>
        </row>
        <row r="2430">
          <cell r="A2430" t="str">
            <v>07</v>
          </cell>
          <cell r="B2430" t="str">
            <v>20</v>
          </cell>
          <cell r="C2430" t="str">
            <v>07</v>
          </cell>
          <cell r="D2430" t="str">
            <v>1</v>
          </cell>
          <cell r="E2430" t="str">
            <v>0009</v>
          </cell>
          <cell r="F2430" t="str">
            <v>0002</v>
          </cell>
          <cell r="G2430" t="str">
            <v>16701</v>
          </cell>
          <cell r="H2430" t="str">
            <v>暂借款</v>
          </cell>
          <cell r="I2430" t="b">
            <v>0</v>
          </cell>
          <cell r="J2430">
            <v>74396.7</v>
          </cell>
          <cell r="K2430">
            <v>0</v>
          </cell>
          <cell r="L2430">
            <v>0</v>
          </cell>
        </row>
        <row r="2431">
          <cell r="A2431" t="str">
            <v>07</v>
          </cell>
          <cell r="B2431" t="str">
            <v>18</v>
          </cell>
          <cell r="C2431" t="str">
            <v>07</v>
          </cell>
          <cell r="D2431" t="str">
            <v>4</v>
          </cell>
          <cell r="E2431" t="str">
            <v>0016</v>
          </cell>
          <cell r="F2431" t="str">
            <v>0002</v>
          </cell>
          <cell r="G2431" t="str">
            <v>16701</v>
          </cell>
          <cell r="H2431" t="str">
            <v>暂借款</v>
          </cell>
          <cell r="I2431" t="b">
            <v>1</v>
          </cell>
          <cell r="J2431">
            <v>830000</v>
          </cell>
          <cell r="K2431">
            <v>0</v>
          </cell>
          <cell r="L2431">
            <v>0</v>
          </cell>
        </row>
        <row r="2432">
          <cell r="A2432" t="str">
            <v>07</v>
          </cell>
          <cell r="B2432" t="str">
            <v>24</v>
          </cell>
          <cell r="C2432" t="str">
            <v>07</v>
          </cell>
          <cell r="D2432" t="str">
            <v>5</v>
          </cell>
          <cell r="E2432" t="str">
            <v>0005</v>
          </cell>
          <cell r="F2432" t="str">
            <v>0002</v>
          </cell>
          <cell r="G2432" t="str">
            <v>16701</v>
          </cell>
          <cell r="H2432" t="str">
            <v>转收99年度东进公司收益</v>
          </cell>
          <cell r="I2432" t="b">
            <v>1</v>
          </cell>
          <cell r="J2432">
            <v>1436576.65</v>
          </cell>
          <cell r="K2432">
            <v>0</v>
          </cell>
          <cell r="L2432">
            <v>0</v>
          </cell>
        </row>
        <row r="2433">
          <cell r="A2433" t="str">
            <v>08</v>
          </cell>
          <cell r="B2433" t="str">
            <v>02</v>
          </cell>
          <cell r="C2433" t="str">
            <v>08</v>
          </cell>
          <cell r="D2433" t="str">
            <v>3</v>
          </cell>
          <cell r="E2433" t="str">
            <v>0002</v>
          </cell>
          <cell r="F2433" t="str">
            <v>0002</v>
          </cell>
          <cell r="G2433" t="str">
            <v>16701</v>
          </cell>
          <cell r="H2433" t="str">
            <v>暂借款</v>
          </cell>
          <cell r="I2433" t="b">
            <v>0</v>
          </cell>
          <cell r="J2433">
            <v>400000</v>
          </cell>
          <cell r="K2433">
            <v>0</v>
          </cell>
          <cell r="L2433">
            <v>0</v>
          </cell>
        </row>
        <row r="2434">
          <cell r="A2434" t="str">
            <v>12</v>
          </cell>
          <cell r="B2434" t="str">
            <v>30</v>
          </cell>
          <cell r="C2434" t="str">
            <v>12</v>
          </cell>
          <cell r="D2434" t="str">
            <v>4</v>
          </cell>
          <cell r="E2434" t="str">
            <v>0059</v>
          </cell>
          <cell r="F2434" t="str">
            <v>0002</v>
          </cell>
          <cell r="G2434" t="str">
            <v>16701</v>
          </cell>
          <cell r="H2434" t="str">
            <v>代付工会经费</v>
          </cell>
          <cell r="I2434" t="b">
            <v>1</v>
          </cell>
          <cell r="J2434">
            <v>38127.050000000003</v>
          </cell>
          <cell r="K2434">
            <v>0</v>
          </cell>
          <cell r="L2434">
            <v>0</v>
          </cell>
        </row>
        <row r="2435">
          <cell r="A2435" t="str">
            <v>12</v>
          </cell>
          <cell r="B2435" t="str">
            <v>28</v>
          </cell>
          <cell r="C2435" t="str">
            <v>12</v>
          </cell>
          <cell r="D2435" t="str">
            <v>5</v>
          </cell>
          <cell r="E2435" t="str">
            <v>0044</v>
          </cell>
          <cell r="F2435" t="str">
            <v>0002</v>
          </cell>
          <cell r="G2435" t="str">
            <v>16701</v>
          </cell>
          <cell r="H2435" t="str">
            <v>转东进公司住房补贴款</v>
          </cell>
          <cell r="I2435" t="b">
            <v>1</v>
          </cell>
          <cell r="J2435">
            <v>369010.23</v>
          </cell>
          <cell r="K2435">
            <v>0</v>
          </cell>
          <cell r="L2435">
            <v>0</v>
          </cell>
        </row>
        <row r="2436">
          <cell r="A2436" t="str">
            <v>12</v>
          </cell>
          <cell r="B2436" t="str">
            <v>30</v>
          </cell>
          <cell r="C2436" t="str">
            <v>12</v>
          </cell>
          <cell r="D2436" t="str">
            <v>5</v>
          </cell>
          <cell r="E2436" t="str">
            <v>0086</v>
          </cell>
          <cell r="F2436" t="str">
            <v>0003</v>
          </cell>
          <cell r="G2436" t="str">
            <v>16701</v>
          </cell>
          <cell r="H2436" t="str">
            <v>转冲99年12月5-74#凭证</v>
          </cell>
          <cell r="I2436" t="b">
            <v>1</v>
          </cell>
          <cell r="J2436">
            <v>-7258290.0899999999</v>
          </cell>
          <cell r="K2436">
            <v>0</v>
          </cell>
          <cell r="L2436">
            <v>0</v>
          </cell>
        </row>
        <row r="2437">
          <cell r="A2437" t="str">
            <v>12</v>
          </cell>
          <cell r="B2437" t="str">
            <v>31</v>
          </cell>
          <cell r="C2437" t="str">
            <v>12</v>
          </cell>
          <cell r="D2437" t="str">
            <v>5</v>
          </cell>
          <cell r="E2437" t="str">
            <v>0095</v>
          </cell>
          <cell r="F2437" t="str">
            <v>0004</v>
          </cell>
          <cell r="G2437" t="str">
            <v>16901</v>
          </cell>
          <cell r="H2437" t="str">
            <v>转完工北后院工程款</v>
          </cell>
          <cell r="I2437" t="b">
            <v>0</v>
          </cell>
          <cell r="J2437">
            <v>1132340.5</v>
          </cell>
          <cell r="K2437">
            <v>0</v>
          </cell>
          <cell r="L2437">
            <v>0</v>
          </cell>
        </row>
        <row r="2438">
          <cell r="A2438" t="str">
            <v>04</v>
          </cell>
          <cell r="B2438" t="str">
            <v>03</v>
          </cell>
          <cell r="C2438" t="str">
            <v>04</v>
          </cell>
          <cell r="D2438" t="str">
            <v>4</v>
          </cell>
          <cell r="E2438" t="str">
            <v>0004</v>
          </cell>
          <cell r="F2438" t="str">
            <v>0001</v>
          </cell>
          <cell r="G2438" t="str">
            <v>16903</v>
          </cell>
          <cell r="H2438" t="str">
            <v>付土地开发费</v>
          </cell>
          <cell r="I2438" t="b">
            <v>1</v>
          </cell>
          <cell r="J2438">
            <v>300000</v>
          </cell>
          <cell r="K2438">
            <v>0</v>
          </cell>
          <cell r="L2438">
            <v>0</v>
          </cell>
        </row>
        <row r="2439">
          <cell r="A2439" t="str">
            <v>12</v>
          </cell>
          <cell r="B2439" t="str">
            <v>21</v>
          </cell>
          <cell r="C2439" t="str">
            <v>12</v>
          </cell>
          <cell r="D2439" t="str">
            <v>4</v>
          </cell>
          <cell r="E2439" t="str">
            <v>0047</v>
          </cell>
          <cell r="F2439" t="str">
            <v>0001</v>
          </cell>
          <cell r="G2439" t="str">
            <v>16903</v>
          </cell>
          <cell r="H2439" t="str">
            <v>付土地补偿费</v>
          </cell>
          <cell r="I2439" t="b">
            <v>1</v>
          </cell>
          <cell r="J2439">
            <v>100000</v>
          </cell>
          <cell r="K2439">
            <v>0</v>
          </cell>
          <cell r="L2439">
            <v>0</v>
          </cell>
        </row>
        <row r="2440">
          <cell r="A2440" t="str">
            <v>12</v>
          </cell>
          <cell r="B2440" t="str">
            <v>25</v>
          </cell>
          <cell r="C2440" t="str">
            <v>12</v>
          </cell>
          <cell r="D2440" t="str">
            <v>5</v>
          </cell>
          <cell r="E2440" t="str">
            <v>0026</v>
          </cell>
          <cell r="F2440" t="str">
            <v>0002</v>
          </cell>
          <cell r="G2440" t="str">
            <v>16903</v>
          </cell>
          <cell r="H2440" t="str">
            <v>转订出11月2-1#凭证错制</v>
          </cell>
          <cell r="I2440" t="b">
            <v>1</v>
          </cell>
          <cell r="J2440">
            <v>30000</v>
          </cell>
          <cell r="K2440">
            <v>0</v>
          </cell>
          <cell r="L2440">
            <v>0</v>
          </cell>
        </row>
        <row r="2441">
          <cell r="A2441" t="str">
            <v>12</v>
          </cell>
          <cell r="B2441" t="str">
            <v>31</v>
          </cell>
          <cell r="C2441" t="str">
            <v>12</v>
          </cell>
          <cell r="D2441" t="str">
            <v>5</v>
          </cell>
          <cell r="E2441" t="str">
            <v>0094</v>
          </cell>
          <cell r="F2441" t="str">
            <v>0002</v>
          </cell>
          <cell r="G2441" t="str">
            <v>16903</v>
          </cell>
          <cell r="H2441" t="str">
            <v>转夏西土地开发费.出让金</v>
          </cell>
          <cell r="I2441" t="b">
            <v>0</v>
          </cell>
          <cell r="J2441">
            <v>300000</v>
          </cell>
          <cell r="K2441">
            <v>0</v>
          </cell>
          <cell r="L2441">
            <v>0</v>
          </cell>
        </row>
        <row r="2442">
          <cell r="A2442" t="str">
            <v>12</v>
          </cell>
          <cell r="B2442" t="str">
            <v>31</v>
          </cell>
          <cell r="C2442" t="str">
            <v>12</v>
          </cell>
          <cell r="D2442" t="str">
            <v>5</v>
          </cell>
          <cell r="E2442" t="str">
            <v>0094</v>
          </cell>
          <cell r="F2442" t="str">
            <v>0004</v>
          </cell>
          <cell r="G2442" t="str">
            <v>16903</v>
          </cell>
          <cell r="H2442" t="str">
            <v>转出付夏西土地补偿费</v>
          </cell>
          <cell r="I2442" t="b">
            <v>0</v>
          </cell>
          <cell r="J2442">
            <v>130000</v>
          </cell>
          <cell r="K2442">
            <v>0</v>
          </cell>
          <cell r="L2442">
            <v>0</v>
          </cell>
        </row>
        <row r="2443">
          <cell r="A2443" t="str">
            <v>03</v>
          </cell>
          <cell r="B2443" t="str">
            <v>13</v>
          </cell>
          <cell r="C2443" t="str">
            <v>03</v>
          </cell>
          <cell r="D2443" t="str">
            <v>4</v>
          </cell>
          <cell r="E2443" t="str">
            <v>0016</v>
          </cell>
          <cell r="F2443" t="str">
            <v>0002</v>
          </cell>
          <cell r="G2443" t="str">
            <v>16904</v>
          </cell>
          <cell r="H2443" t="str">
            <v>付设计费</v>
          </cell>
          <cell r="I2443" t="b">
            <v>1</v>
          </cell>
          <cell r="J2443">
            <v>30000</v>
          </cell>
          <cell r="K2443">
            <v>0</v>
          </cell>
          <cell r="L2443">
            <v>0</v>
          </cell>
        </row>
        <row r="2444">
          <cell r="A2444" t="str">
            <v>04</v>
          </cell>
          <cell r="B2444" t="str">
            <v>20</v>
          </cell>
          <cell r="C2444" t="str">
            <v>04</v>
          </cell>
          <cell r="D2444" t="str">
            <v>4</v>
          </cell>
          <cell r="E2444" t="str">
            <v>0028</v>
          </cell>
          <cell r="F2444" t="str">
            <v>0001</v>
          </cell>
          <cell r="G2444" t="str">
            <v>16904</v>
          </cell>
          <cell r="H2444" t="str">
            <v>付新果汁车间管理费</v>
          </cell>
          <cell r="I2444" t="b">
            <v>1</v>
          </cell>
          <cell r="J2444">
            <v>129771</v>
          </cell>
          <cell r="K2444">
            <v>0</v>
          </cell>
          <cell r="L2444">
            <v>0</v>
          </cell>
        </row>
        <row r="2445">
          <cell r="A2445" t="str">
            <v>09</v>
          </cell>
          <cell r="B2445" t="str">
            <v>24</v>
          </cell>
          <cell r="C2445" t="str">
            <v>09</v>
          </cell>
          <cell r="D2445" t="str">
            <v>5</v>
          </cell>
          <cell r="E2445" t="str">
            <v>0012</v>
          </cell>
          <cell r="F2445" t="str">
            <v>0001</v>
          </cell>
          <cell r="G2445" t="str">
            <v>16904</v>
          </cell>
          <cell r="H2445" t="str">
            <v>转新果汁车间材料工程款</v>
          </cell>
          <cell r="I2445" t="b">
            <v>1</v>
          </cell>
          <cell r="J2445">
            <v>2200000</v>
          </cell>
          <cell r="K2445">
            <v>0</v>
          </cell>
          <cell r="L2445">
            <v>0</v>
          </cell>
        </row>
        <row r="2446">
          <cell r="A2446" t="str">
            <v>10</v>
          </cell>
          <cell r="B2446" t="str">
            <v>26</v>
          </cell>
          <cell r="C2446" t="str">
            <v>10</v>
          </cell>
          <cell r="D2446" t="str">
            <v>5</v>
          </cell>
          <cell r="E2446" t="str">
            <v>0019</v>
          </cell>
          <cell r="F2446" t="str">
            <v>0001</v>
          </cell>
          <cell r="G2446" t="str">
            <v>16904</v>
          </cell>
          <cell r="H2446" t="str">
            <v>转果汁车间基础地面等另星工程款</v>
          </cell>
          <cell r="I2446" t="b">
            <v>1</v>
          </cell>
          <cell r="J2446">
            <v>691195.36</v>
          </cell>
          <cell r="K2446">
            <v>0</v>
          </cell>
          <cell r="L2446">
            <v>0</v>
          </cell>
        </row>
        <row r="2447">
          <cell r="A2447" t="str">
            <v>12</v>
          </cell>
          <cell r="B2447" t="str">
            <v>31</v>
          </cell>
          <cell r="C2447" t="str">
            <v>12</v>
          </cell>
          <cell r="D2447" t="str">
            <v>5</v>
          </cell>
          <cell r="E2447" t="str">
            <v>0095</v>
          </cell>
          <cell r="F2447" t="str">
            <v>0002</v>
          </cell>
          <cell r="G2447" t="str">
            <v>16904</v>
          </cell>
          <cell r="H2447" t="str">
            <v>转出代付鲁菱新果汁车间款</v>
          </cell>
          <cell r="I2447" t="b">
            <v>0</v>
          </cell>
          <cell r="J2447">
            <v>3050966.36</v>
          </cell>
          <cell r="K2447">
            <v>0</v>
          </cell>
          <cell r="L2447">
            <v>0</v>
          </cell>
        </row>
        <row r="2448">
          <cell r="A2448" t="str">
            <v>06</v>
          </cell>
          <cell r="B2448" t="str">
            <v>20</v>
          </cell>
          <cell r="C2448" t="str">
            <v>06</v>
          </cell>
          <cell r="D2448" t="str">
            <v>4</v>
          </cell>
          <cell r="E2448" t="str">
            <v>0009</v>
          </cell>
          <cell r="F2448" t="str">
            <v>0002</v>
          </cell>
          <cell r="G2448" t="str">
            <v>16905</v>
          </cell>
          <cell r="H2448" t="str">
            <v>供电.配电贴费</v>
          </cell>
          <cell r="I2448" t="b">
            <v>1</v>
          </cell>
          <cell r="J2448">
            <v>450000</v>
          </cell>
          <cell r="K2448">
            <v>0</v>
          </cell>
          <cell r="L2448">
            <v>0</v>
          </cell>
        </row>
        <row r="2449">
          <cell r="A2449" t="str">
            <v>07</v>
          </cell>
          <cell r="B2449" t="str">
            <v>15</v>
          </cell>
          <cell r="C2449" t="str">
            <v>07</v>
          </cell>
          <cell r="D2449" t="str">
            <v>4</v>
          </cell>
          <cell r="E2449" t="str">
            <v>0011</v>
          </cell>
          <cell r="F2449" t="str">
            <v>0003</v>
          </cell>
          <cell r="G2449" t="str">
            <v>16905</v>
          </cell>
          <cell r="H2449" t="str">
            <v>付工程款</v>
          </cell>
          <cell r="I2449" t="b">
            <v>1</v>
          </cell>
          <cell r="J2449">
            <v>100000</v>
          </cell>
          <cell r="K2449">
            <v>0</v>
          </cell>
          <cell r="L2449">
            <v>0</v>
          </cell>
        </row>
        <row r="2450">
          <cell r="A2450" t="str">
            <v>12</v>
          </cell>
          <cell r="B2450" t="str">
            <v>25</v>
          </cell>
          <cell r="C2450" t="str">
            <v>12</v>
          </cell>
          <cell r="D2450" t="str">
            <v>5</v>
          </cell>
          <cell r="E2450" t="str">
            <v>0025</v>
          </cell>
          <cell r="F2450" t="str">
            <v>0004</v>
          </cell>
          <cell r="G2450" t="str">
            <v>16905</v>
          </cell>
          <cell r="H2450" t="str">
            <v>转7月4-11#代付工程款</v>
          </cell>
          <cell r="I2450" t="b">
            <v>0</v>
          </cell>
          <cell r="J2450">
            <v>100000</v>
          </cell>
          <cell r="K2450">
            <v>0</v>
          </cell>
          <cell r="L2450">
            <v>0</v>
          </cell>
        </row>
        <row r="2451">
          <cell r="A2451" t="str">
            <v>12</v>
          </cell>
          <cell r="B2451" t="str">
            <v>31</v>
          </cell>
          <cell r="C2451" t="str">
            <v>12</v>
          </cell>
          <cell r="D2451" t="str">
            <v>5</v>
          </cell>
          <cell r="E2451" t="str">
            <v>0095</v>
          </cell>
          <cell r="F2451" t="str">
            <v>0006</v>
          </cell>
          <cell r="G2451" t="str">
            <v>16905</v>
          </cell>
          <cell r="H2451" t="str">
            <v>转供电设施完工工程款</v>
          </cell>
          <cell r="I2451" t="b">
            <v>0</v>
          </cell>
          <cell r="J2451">
            <v>450000</v>
          </cell>
          <cell r="K2451">
            <v>0</v>
          </cell>
          <cell r="L2451">
            <v>0</v>
          </cell>
        </row>
        <row r="2452">
          <cell r="A2452" t="str">
            <v>10</v>
          </cell>
          <cell r="B2452" t="str">
            <v>26</v>
          </cell>
          <cell r="C2452" t="str">
            <v>10</v>
          </cell>
          <cell r="D2452" t="str">
            <v>5</v>
          </cell>
          <cell r="E2452" t="str">
            <v>0017</v>
          </cell>
          <cell r="F2452" t="str">
            <v>0001</v>
          </cell>
          <cell r="G2452" t="str">
            <v>16906</v>
          </cell>
          <cell r="H2452" t="str">
            <v>转道路另星工程款</v>
          </cell>
          <cell r="I2452" t="b">
            <v>1</v>
          </cell>
          <cell r="J2452">
            <v>1851299.23</v>
          </cell>
          <cell r="K2452">
            <v>0</v>
          </cell>
          <cell r="L2452">
            <v>0</v>
          </cell>
        </row>
        <row r="2453">
          <cell r="A2453" t="str">
            <v>12</v>
          </cell>
          <cell r="B2453" t="str">
            <v>31</v>
          </cell>
          <cell r="C2453" t="str">
            <v>12</v>
          </cell>
          <cell r="D2453" t="str">
            <v>5</v>
          </cell>
          <cell r="E2453" t="str">
            <v>0095</v>
          </cell>
          <cell r="F2453" t="str">
            <v>0008</v>
          </cell>
          <cell r="G2453" t="str">
            <v>16906</v>
          </cell>
          <cell r="H2453" t="str">
            <v>转院内道路另星工程款</v>
          </cell>
          <cell r="I2453" t="b">
            <v>0</v>
          </cell>
          <cell r="J2453">
            <v>1851299.23</v>
          </cell>
          <cell r="K2453">
            <v>0</v>
          </cell>
          <cell r="L2453">
            <v>0</v>
          </cell>
        </row>
        <row r="2454">
          <cell r="A2454" t="str">
            <v>10</v>
          </cell>
          <cell r="B2454" t="str">
            <v>26</v>
          </cell>
          <cell r="C2454" t="str">
            <v>10</v>
          </cell>
          <cell r="D2454" t="str">
            <v>5</v>
          </cell>
          <cell r="E2454" t="str">
            <v>0017</v>
          </cell>
          <cell r="F2454" t="str">
            <v>0002</v>
          </cell>
          <cell r="G2454" t="str">
            <v>16907</v>
          </cell>
          <cell r="H2454" t="str">
            <v>转水池工程款</v>
          </cell>
          <cell r="I2454" t="b">
            <v>1</v>
          </cell>
          <cell r="J2454">
            <v>3461239.12</v>
          </cell>
          <cell r="K2454">
            <v>0</v>
          </cell>
          <cell r="L2454">
            <v>0</v>
          </cell>
        </row>
        <row r="2455">
          <cell r="A2455" t="str">
            <v>12</v>
          </cell>
          <cell r="B2455" t="str">
            <v>31</v>
          </cell>
          <cell r="C2455" t="str">
            <v>12</v>
          </cell>
          <cell r="D2455" t="str">
            <v>5</v>
          </cell>
          <cell r="E2455" t="str">
            <v>0095</v>
          </cell>
          <cell r="F2455" t="str">
            <v>0010</v>
          </cell>
          <cell r="G2455" t="str">
            <v>16907</v>
          </cell>
          <cell r="H2455" t="str">
            <v>转中鲁水池完工工程款</v>
          </cell>
          <cell r="I2455" t="b">
            <v>0</v>
          </cell>
          <cell r="J2455">
            <v>3461239.12</v>
          </cell>
          <cell r="K2455">
            <v>0</v>
          </cell>
          <cell r="L2455">
            <v>0</v>
          </cell>
        </row>
        <row r="2456">
          <cell r="A2456" t="str">
            <v>10</v>
          </cell>
          <cell r="B2456" t="str">
            <v>26</v>
          </cell>
          <cell r="C2456" t="str">
            <v>10</v>
          </cell>
          <cell r="D2456" t="str">
            <v>5</v>
          </cell>
          <cell r="E2456" t="str">
            <v>0018</v>
          </cell>
          <cell r="F2456" t="str">
            <v>0001</v>
          </cell>
          <cell r="G2456" t="str">
            <v>16908</v>
          </cell>
          <cell r="H2456" t="str">
            <v>转砼院.围墙及其他工程款</v>
          </cell>
          <cell r="I2456" t="b">
            <v>1</v>
          </cell>
          <cell r="J2456">
            <v>735382.77</v>
          </cell>
          <cell r="K2456">
            <v>0</v>
          </cell>
          <cell r="L2456">
            <v>0</v>
          </cell>
        </row>
        <row r="2457">
          <cell r="A2457" t="str">
            <v>12</v>
          </cell>
          <cell r="B2457" t="str">
            <v>31</v>
          </cell>
          <cell r="C2457" t="str">
            <v>12</v>
          </cell>
          <cell r="D2457" t="str">
            <v>5</v>
          </cell>
          <cell r="E2457" t="str">
            <v>0095</v>
          </cell>
          <cell r="F2457" t="str">
            <v>0012</v>
          </cell>
          <cell r="G2457" t="str">
            <v>16908</v>
          </cell>
          <cell r="H2457" t="str">
            <v>转砼院.围墙及其他完工工程款</v>
          </cell>
          <cell r="I2457" t="b">
            <v>0</v>
          </cell>
          <cell r="J2457">
            <v>735382.77</v>
          </cell>
          <cell r="K2457">
            <v>0</v>
          </cell>
          <cell r="L2457">
            <v>0</v>
          </cell>
        </row>
        <row r="2458">
          <cell r="A2458" t="str">
            <v>10</v>
          </cell>
          <cell r="B2458" t="str">
            <v>26</v>
          </cell>
          <cell r="C2458" t="str">
            <v>10</v>
          </cell>
          <cell r="D2458" t="str">
            <v>5</v>
          </cell>
          <cell r="E2458" t="str">
            <v>0018</v>
          </cell>
          <cell r="F2458" t="str">
            <v>0002</v>
          </cell>
          <cell r="G2458" t="str">
            <v>16910</v>
          </cell>
          <cell r="H2458" t="str">
            <v>转砼路面工程款</v>
          </cell>
          <cell r="I2458" t="b">
            <v>1</v>
          </cell>
          <cell r="J2458">
            <v>207995.87</v>
          </cell>
          <cell r="K2458">
            <v>0</v>
          </cell>
          <cell r="L2458">
            <v>0</v>
          </cell>
        </row>
        <row r="2459">
          <cell r="A2459" t="str">
            <v>12</v>
          </cell>
          <cell r="B2459" t="str">
            <v>31</v>
          </cell>
          <cell r="C2459" t="str">
            <v>12</v>
          </cell>
          <cell r="D2459" t="str">
            <v>5</v>
          </cell>
          <cell r="E2459" t="str">
            <v>0095</v>
          </cell>
          <cell r="F2459" t="str">
            <v>0014</v>
          </cell>
          <cell r="G2459" t="str">
            <v>16910</v>
          </cell>
          <cell r="H2459" t="str">
            <v>转东院路面完工工程款</v>
          </cell>
          <cell r="I2459" t="b">
            <v>0</v>
          </cell>
          <cell r="J2459">
            <v>207995.87</v>
          </cell>
          <cell r="K2459">
            <v>0</v>
          </cell>
          <cell r="L2459">
            <v>0</v>
          </cell>
        </row>
        <row r="2460">
          <cell r="A2460" t="str">
            <v>02</v>
          </cell>
          <cell r="B2460" t="str">
            <v>15</v>
          </cell>
          <cell r="C2460" t="str">
            <v>02</v>
          </cell>
          <cell r="D2460" t="str">
            <v>4</v>
          </cell>
          <cell r="E2460" t="str">
            <v>0018</v>
          </cell>
          <cell r="F2460" t="str">
            <v>0002</v>
          </cell>
          <cell r="G2460" t="str">
            <v>16955</v>
          </cell>
          <cell r="H2460" t="str">
            <v>付土地款</v>
          </cell>
          <cell r="I2460" t="b">
            <v>1</v>
          </cell>
          <cell r="J2460">
            <v>100000</v>
          </cell>
          <cell r="K2460">
            <v>0</v>
          </cell>
          <cell r="L2460">
            <v>0</v>
          </cell>
        </row>
        <row r="2461">
          <cell r="A2461" t="str">
            <v>11</v>
          </cell>
          <cell r="B2461" t="str">
            <v>16</v>
          </cell>
          <cell r="C2461" t="str">
            <v>11</v>
          </cell>
          <cell r="D2461" t="str">
            <v>5</v>
          </cell>
          <cell r="E2461" t="str">
            <v>0004</v>
          </cell>
          <cell r="F2461" t="str">
            <v>0002</v>
          </cell>
          <cell r="G2461" t="str">
            <v>16955</v>
          </cell>
          <cell r="H2461" t="str">
            <v>转订正2000年2月4-18#凭证</v>
          </cell>
          <cell r="I2461" t="b">
            <v>0</v>
          </cell>
          <cell r="J2461">
            <v>100000</v>
          </cell>
          <cell r="K2461">
            <v>0</v>
          </cell>
          <cell r="L2461">
            <v>0</v>
          </cell>
        </row>
        <row r="2462">
          <cell r="A2462" t="str">
            <v>06</v>
          </cell>
          <cell r="B2462" t="str">
            <v>26</v>
          </cell>
          <cell r="C2462" t="str">
            <v>06</v>
          </cell>
          <cell r="D2462" t="str">
            <v>5</v>
          </cell>
          <cell r="E2462" t="str">
            <v>0034</v>
          </cell>
          <cell r="F2462" t="str">
            <v>0003</v>
          </cell>
          <cell r="G2462" t="str">
            <v>17101</v>
          </cell>
          <cell r="H2462" t="str">
            <v>转订正99年9.5-44#凭证</v>
          </cell>
          <cell r="I2462" t="b">
            <v>0</v>
          </cell>
          <cell r="J2462">
            <v>964951.14</v>
          </cell>
          <cell r="K2462">
            <v>0</v>
          </cell>
          <cell r="L2462">
            <v>0</v>
          </cell>
        </row>
        <row r="2463">
          <cell r="A2463" t="str">
            <v>12</v>
          </cell>
          <cell r="B2463" t="str">
            <v>30</v>
          </cell>
          <cell r="C2463" t="str">
            <v>12</v>
          </cell>
          <cell r="D2463" t="str">
            <v>5</v>
          </cell>
          <cell r="E2463" t="str">
            <v>0091</v>
          </cell>
          <cell r="F2463" t="str">
            <v>0001</v>
          </cell>
          <cell r="G2463" t="str">
            <v>17101</v>
          </cell>
          <cell r="H2463" t="str">
            <v>转夏西土地补偿费</v>
          </cell>
          <cell r="I2463" t="b">
            <v>1</v>
          </cell>
          <cell r="J2463">
            <v>552800</v>
          </cell>
          <cell r="K2463">
            <v>0</v>
          </cell>
          <cell r="L2463">
            <v>0</v>
          </cell>
        </row>
        <row r="2464">
          <cell r="A2464" t="str">
            <v>12</v>
          </cell>
          <cell r="B2464" t="str">
            <v>31</v>
          </cell>
          <cell r="C2464" t="str">
            <v>12</v>
          </cell>
          <cell r="D2464" t="str">
            <v>5</v>
          </cell>
          <cell r="E2464" t="str">
            <v>0094</v>
          </cell>
          <cell r="F2464" t="str">
            <v>0001</v>
          </cell>
          <cell r="G2464" t="str">
            <v>17101</v>
          </cell>
          <cell r="H2464" t="str">
            <v>转夏西土地开发费.出让金</v>
          </cell>
          <cell r="I2464" t="b">
            <v>1</v>
          </cell>
          <cell r="J2464">
            <v>300000</v>
          </cell>
          <cell r="K2464">
            <v>0</v>
          </cell>
          <cell r="L2464">
            <v>0</v>
          </cell>
        </row>
        <row r="2465">
          <cell r="A2465" t="str">
            <v>06</v>
          </cell>
          <cell r="B2465" t="str">
            <v>26</v>
          </cell>
          <cell r="C2465" t="str">
            <v>06</v>
          </cell>
          <cell r="D2465" t="str">
            <v>5</v>
          </cell>
          <cell r="E2465" t="str">
            <v>0032</v>
          </cell>
          <cell r="F2465" t="str">
            <v>0004</v>
          </cell>
          <cell r="G2465" t="str">
            <v>19102</v>
          </cell>
          <cell r="H2465" t="str">
            <v>转评估盘盈备件.温度计.干燥箱</v>
          </cell>
          <cell r="I2465" t="b">
            <v>0</v>
          </cell>
          <cell r="J2465">
            <v>174567.87</v>
          </cell>
          <cell r="K2465">
            <v>0</v>
          </cell>
          <cell r="L2465">
            <v>0</v>
          </cell>
        </row>
        <row r="2466">
          <cell r="A2466" t="str">
            <v>12</v>
          </cell>
          <cell r="B2466" t="str">
            <v>26</v>
          </cell>
          <cell r="C2466" t="str">
            <v>12</v>
          </cell>
          <cell r="D2466" t="str">
            <v>5</v>
          </cell>
          <cell r="E2466" t="str">
            <v>0033</v>
          </cell>
          <cell r="F2466" t="str">
            <v>0003</v>
          </cell>
          <cell r="G2466" t="str">
            <v>19102</v>
          </cell>
          <cell r="H2466" t="str">
            <v>转销评估盘盈备件.温度计.干燥箱</v>
          </cell>
          <cell r="I2466" t="b">
            <v>1</v>
          </cell>
          <cell r="J2466">
            <v>174567.87</v>
          </cell>
          <cell r="K2466">
            <v>0</v>
          </cell>
          <cell r="L2466">
            <v>0</v>
          </cell>
        </row>
        <row r="2467">
          <cell r="A2467" t="str">
            <v>04</v>
          </cell>
          <cell r="B2467" t="str">
            <v>20</v>
          </cell>
          <cell r="C2467" t="str">
            <v>04</v>
          </cell>
          <cell r="D2467" t="str">
            <v>4</v>
          </cell>
          <cell r="E2467" t="str">
            <v>0030</v>
          </cell>
          <cell r="F2467" t="str">
            <v>0001</v>
          </cell>
          <cell r="G2467" t="str">
            <v>20101</v>
          </cell>
          <cell r="H2467" t="str">
            <v>还借款</v>
          </cell>
          <cell r="I2467" t="b">
            <v>1</v>
          </cell>
          <cell r="J2467">
            <v>3000000</v>
          </cell>
          <cell r="K2467">
            <v>0</v>
          </cell>
          <cell r="L2467">
            <v>0</v>
          </cell>
        </row>
        <row r="2468">
          <cell r="A2468" t="str">
            <v>07</v>
          </cell>
          <cell r="B2468" t="str">
            <v>01</v>
          </cell>
          <cell r="C2468" t="str">
            <v>07</v>
          </cell>
          <cell r="D2468" t="str">
            <v>3</v>
          </cell>
          <cell r="E2468" t="str">
            <v>0001</v>
          </cell>
          <cell r="F2468" t="str">
            <v>0002</v>
          </cell>
          <cell r="G2468" t="str">
            <v>20101</v>
          </cell>
          <cell r="H2468" t="str">
            <v>收借款</v>
          </cell>
          <cell r="I2468" t="b">
            <v>0</v>
          </cell>
          <cell r="J2468">
            <v>10550000</v>
          </cell>
          <cell r="K2468">
            <v>0</v>
          </cell>
          <cell r="L2468">
            <v>0</v>
          </cell>
        </row>
        <row r="2469">
          <cell r="A2469" t="str">
            <v>07</v>
          </cell>
          <cell r="B2469" t="str">
            <v>01</v>
          </cell>
          <cell r="C2469" t="str">
            <v>07</v>
          </cell>
          <cell r="D2469" t="str">
            <v>4</v>
          </cell>
          <cell r="E2469" t="str">
            <v>0003</v>
          </cell>
          <cell r="F2469" t="str">
            <v>0001</v>
          </cell>
          <cell r="G2469" t="str">
            <v>20101</v>
          </cell>
          <cell r="H2469" t="str">
            <v>还借款</v>
          </cell>
          <cell r="I2469" t="b">
            <v>1</v>
          </cell>
          <cell r="J2469">
            <v>10550000</v>
          </cell>
          <cell r="K2469">
            <v>0</v>
          </cell>
          <cell r="L2469">
            <v>0</v>
          </cell>
        </row>
        <row r="2470">
          <cell r="A2470" t="str">
            <v>12</v>
          </cell>
          <cell r="B2470" t="str">
            <v>31</v>
          </cell>
          <cell r="C2470" t="str">
            <v>12</v>
          </cell>
          <cell r="D2470" t="str">
            <v>5</v>
          </cell>
          <cell r="E2470" t="str">
            <v>0096</v>
          </cell>
          <cell r="F2470" t="str">
            <v>0001</v>
          </cell>
          <cell r="G2470" t="str">
            <v>20101</v>
          </cell>
          <cell r="H2470" t="str">
            <v>转户</v>
          </cell>
          <cell r="I2470" t="b">
            <v>0</v>
          </cell>
          <cell r="J2470">
            <v>3000000</v>
          </cell>
          <cell r="K2470">
            <v>0</v>
          </cell>
          <cell r="L2470">
            <v>0</v>
          </cell>
        </row>
        <row r="2471">
          <cell r="A2471" t="str">
            <v>03</v>
          </cell>
          <cell r="B2471" t="str">
            <v>16</v>
          </cell>
          <cell r="C2471" t="str">
            <v>03</v>
          </cell>
          <cell r="D2471" t="str">
            <v>4</v>
          </cell>
          <cell r="E2471" t="str">
            <v>0022</v>
          </cell>
          <cell r="F2471" t="str">
            <v>0001</v>
          </cell>
          <cell r="G2471" t="str">
            <v>2010201</v>
          </cell>
          <cell r="H2471" t="str">
            <v>还借款</v>
          </cell>
          <cell r="I2471" t="b">
            <v>1</v>
          </cell>
          <cell r="J2471">
            <v>10000000</v>
          </cell>
          <cell r="K2471">
            <v>0</v>
          </cell>
          <cell r="L2471">
            <v>0</v>
          </cell>
        </row>
        <row r="2472">
          <cell r="A2472" t="str">
            <v>04</v>
          </cell>
          <cell r="B2472" t="str">
            <v>01</v>
          </cell>
          <cell r="C2472" t="str">
            <v>04</v>
          </cell>
          <cell r="D2472" t="str">
            <v>4</v>
          </cell>
          <cell r="E2472" t="str">
            <v>0002</v>
          </cell>
          <cell r="F2472" t="str">
            <v>0003</v>
          </cell>
          <cell r="G2472" t="str">
            <v>2010201</v>
          </cell>
          <cell r="H2472" t="str">
            <v>还借款</v>
          </cell>
          <cell r="I2472" t="b">
            <v>1</v>
          </cell>
          <cell r="J2472">
            <v>19500000</v>
          </cell>
          <cell r="K2472">
            <v>0</v>
          </cell>
          <cell r="L2472">
            <v>0</v>
          </cell>
        </row>
        <row r="2473">
          <cell r="A2473" t="str">
            <v>08</v>
          </cell>
          <cell r="B2473" t="str">
            <v>02</v>
          </cell>
          <cell r="C2473" t="str">
            <v>08</v>
          </cell>
          <cell r="D2473" t="str">
            <v>3</v>
          </cell>
          <cell r="E2473" t="str">
            <v>0002</v>
          </cell>
          <cell r="F2473" t="str">
            <v>0003</v>
          </cell>
          <cell r="G2473" t="str">
            <v>2010201</v>
          </cell>
          <cell r="H2473" t="str">
            <v>暂借款</v>
          </cell>
          <cell r="I2473" t="b">
            <v>0</v>
          </cell>
          <cell r="J2473">
            <v>9500000</v>
          </cell>
          <cell r="K2473">
            <v>0</v>
          </cell>
          <cell r="L2473">
            <v>0</v>
          </cell>
        </row>
        <row r="2474">
          <cell r="A2474" t="str">
            <v>09</v>
          </cell>
          <cell r="B2474" t="str">
            <v>05</v>
          </cell>
          <cell r="C2474" t="str">
            <v>09</v>
          </cell>
          <cell r="D2474" t="str">
            <v>3</v>
          </cell>
          <cell r="E2474" t="str">
            <v>0003</v>
          </cell>
          <cell r="F2474" t="str">
            <v>0002</v>
          </cell>
          <cell r="G2474" t="str">
            <v>2010201</v>
          </cell>
          <cell r="H2474" t="str">
            <v>收借款</v>
          </cell>
          <cell r="I2474" t="b">
            <v>0</v>
          </cell>
          <cell r="J2474">
            <v>9500000</v>
          </cell>
          <cell r="K2474">
            <v>0</v>
          </cell>
          <cell r="L2474">
            <v>0</v>
          </cell>
        </row>
        <row r="2475">
          <cell r="A2475" t="str">
            <v>10</v>
          </cell>
          <cell r="B2475" t="str">
            <v>18</v>
          </cell>
          <cell r="C2475" t="str">
            <v>10</v>
          </cell>
          <cell r="D2475" t="str">
            <v>3</v>
          </cell>
          <cell r="E2475" t="str">
            <v>0003</v>
          </cell>
          <cell r="F2475" t="str">
            <v>0002</v>
          </cell>
          <cell r="G2475" t="str">
            <v>2010201</v>
          </cell>
          <cell r="H2475" t="str">
            <v>收借款</v>
          </cell>
          <cell r="I2475" t="b">
            <v>0</v>
          </cell>
          <cell r="J2475">
            <v>22000000</v>
          </cell>
          <cell r="K2475">
            <v>0</v>
          </cell>
          <cell r="L2475">
            <v>0</v>
          </cell>
        </row>
        <row r="2476">
          <cell r="A2476" t="str">
            <v>11</v>
          </cell>
          <cell r="B2476" t="str">
            <v>03</v>
          </cell>
          <cell r="C2476" t="str">
            <v>11</v>
          </cell>
          <cell r="D2476" t="str">
            <v>3</v>
          </cell>
          <cell r="E2476" t="str">
            <v>0002</v>
          </cell>
          <cell r="F2476" t="str">
            <v>0004</v>
          </cell>
          <cell r="G2476" t="str">
            <v>2010201</v>
          </cell>
          <cell r="H2476" t="str">
            <v>收借款</v>
          </cell>
          <cell r="I2476" t="b">
            <v>0</v>
          </cell>
          <cell r="J2476">
            <v>8000000</v>
          </cell>
          <cell r="K2476">
            <v>0</v>
          </cell>
          <cell r="L2476">
            <v>0</v>
          </cell>
        </row>
        <row r="2477">
          <cell r="A2477" t="str">
            <v>11</v>
          </cell>
          <cell r="B2477" t="str">
            <v>16</v>
          </cell>
          <cell r="C2477" t="str">
            <v>11</v>
          </cell>
          <cell r="D2477" t="str">
            <v>3</v>
          </cell>
          <cell r="E2477" t="str">
            <v>0003</v>
          </cell>
          <cell r="F2477" t="str">
            <v>0002</v>
          </cell>
          <cell r="G2477" t="str">
            <v>2010201</v>
          </cell>
          <cell r="H2477" t="str">
            <v>收借款</v>
          </cell>
          <cell r="I2477" t="b">
            <v>0</v>
          </cell>
          <cell r="J2477">
            <v>10000000</v>
          </cell>
          <cell r="K2477">
            <v>0</v>
          </cell>
          <cell r="L2477">
            <v>0</v>
          </cell>
        </row>
        <row r="2478">
          <cell r="A2478" t="str">
            <v>12</v>
          </cell>
          <cell r="B2478" t="str">
            <v>01</v>
          </cell>
          <cell r="C2478" t="str">
            <v>12</v>
          </cell>
          <cell r="D2478" t="str">
            <v>3</v>
          </cell>
          <cell r="E2478" t="str">
            <v>0001</v>
          </cell>
          <cell r="F2478" t="str">
            <v>0002</v>
          </cell>
          <cell r="G2478" t="str">
            <v>2010201</v>
          </cell>
          <cell r="H2478" t="str">
            <v>收借款</v>
          </cell>
          <cell r="I2478" t="b">
            <v>0</v>
          </cell>
          <cell r="J2478">
            <v>10000000</v>
          </cell>
          <cell r="K2478">
            <v>0</v>
          </cell>
          <cell r="L2478">
            <v>0</v>
          </cell>
        </row>
        <row r="2479">
          <cell r="A2479" t="str">
            <v>12</v>
          </cell>
          <cell r="B2479" t="str">
            <v>25</v>
          </cell>
          <cell r="C2479" t="str">
            <v>12</v>
          </cell>
          <cell r="D2479" t="str">
            <v>3</v>
          </cell>
          <cell r="E2479" t="str">
            <v>0016</v>
          </cell>
          <cell r="F2479" t="str">
            <v>0002</v>
          </cell>
          <cell r="G2479" t="str">
            <v>2010201</v>
          </cell>
          <cell r="H2479" t="str">
            <v>收借款</v>
          </cell>
          <cell r="I2479" t="b">
            <v>0</v>
          </cell>
          <cell r="J2479">
            <v>10000000</v>
          </cell>
          <cell r="K2479">
            <v>0</v>
          </cell>
          <cell r="L2479">
            <v>0</v>
          </cell>
        </row>
        <row r="2480">
          <cell r="A2480" t="str">
            <v>12</v>
          </cell>
          <cell r="B2480" t="str">
            <v>23</v>
          </cell>
          <cell r="C2480" t="str">
            <v>12</v>
          </cell>
          <cell r="D2480" t="str">
            <v>4</v>
          </cell>
          <cell r="E2480" t="str">
            <v>0050</v>
          </cell>
          <cell r="F2480" t="str">
            <v>0001</v>
          </cell>
          <cell r="G2480" t="str">
            <v>2010201</v>
          </cell>
          <cell r="H2480" t="str">
            <v>还贷款</v>
          </cell>
          <cell r="I2480" t="b">
            <v>1</v>
          </cell>
          <cell r="J2480">
            <v>10000000</v>
          </cell>
          <cell r="K2480">
            <v>0</v>
          </cell>
          <cell r="L2480">
            <v>0</v>
          </cell>
        </row>
        <row r="2481">
          <cell r="A2481" t="str">
            <v>12</v>
          </cell>
          <cell r="B2481" t="str">
            <v>25</v>
          </cell>
          <cell r="C2481" t="str">
            <v>12</v>
          </cell>
          <cell r="D2481" t="str">
            <v>4</v>
          </cell>
          <cell r="E2481" t="str">
            <v>0054</v>
          </cell>
          <cell r="F2481" t="str">
            <v>0001</v>
          </cell>
          <cell r="G2481" t="str">
            <v>2010201</v>
          </cell>
          <cell r="H2481" t="str">
            <v>还借款</v>
          </cell>
          <cell r="I2481" t="b">
            <v>1</v>
          </cell>
          <cell r="J2481">
            <v>10000000</v>
          </cell>
          <cell r="K2481">
            <v>0</v>
          </cell>
          <cell r="L2481">
            <v>0</v>
          </cell>
        </row>
        <row r="2482">
          <cell r="A2482" t="str">
            <v>02</v>
          </cell>
          <cell r="B2482" t="str">
            <v>01</v>
          </cell>
          <cell r="C2482" t="str">
            <v>02</v>
          </cell>
          <cell r="D2482" t="str">
            <v>3</v>
          </cell>
          <cell r="E2482" t="str">
            <v>0001</v>
          </cell>
          <cell r="F2482" t="str">
            <v>0002</v>
          </cell>
          <cell r="G2482" t="str">
            <v>2010202</v>
          </cell>
          <cell r="H2482" t="str">
            <v>收押汇借款USD71640.00*8.2653</v>
          </cell>
          <cell r="I2482" t="b">
            <v>0</v>
          </cell>
          <cell r="J2482">
            <v>592126.1</v>
          </cell>
          <cell r="K2482">
            <v>71640</v>
          </cell>
          <cell r="L2482">
            <v>0</v>
          </cell>
        </row>
        <row r="2483">
          <cell r="A2483" t="str">
            <v>02</v>
          </cell>
          <cell r="B2483" t="str">
            <v>28</v>
          </cell>
          <cell r="C2483" t="str">
            <v>02</v>
          </cell>
          <cell r="D2483" t="str">
            <v>5</v>
          </cell>
          <cell r="E2483" t="str">
            <v>0032</v>
          </cell>
          <cell r="F2483" t="str">
            <v>0004</v>
          </cell>
          <cell r="G2483" t="str">
            <v>2010202</v>
          </cell>
          <cell r="H2483" t="str">
            <v>转FVE9931/9932#发票扣押汇借款</v>
          </cell>
          <cell r="I2483" t="b">
            <v>1</v>
          </cell>
          <cell r="J2483">
            <v>413355</v>
          </cell>
          <cell r="K2483">
            <v>50000</v>
          </cell>
          <cell r="L2483">
            <v>0</v>
          </cell>
        </row>
        <row r="2484">
          <cell r="A2484" t="str">
            <v>02</v>
          </cell>
          <cell r="B2484" t="str">
            <v>28</v>
          </cell>
          <cell r="C2484" t="str">
            <v>02</v>
          </cell>
          <cell r="D2484" t="str">
            <v>5</v>
          </cell>
          <cell r="E2484" t="str">
            <v>0034</v>
          </cell>
          <cell r="F2484" t="str">
            <v>0004</v>
          </cell>
          <cell r="G2484" t="str">
            <v>2010202</v>
          </cell>
          <cell r="H2484" t="str">
            <v>转FVE9947-9951#发票扣押汇借款</v>
          </cell>
          <cell r="I2484" t="b">
            <v>1</v>
          </cell>
          <cell r="J2484">
            <v>2066725</v>
          </cell>
          <cell r="K2484">
            <v>250000</v>
          </cell>
          <cell r="L2484">
            <v>0</v>
          </cell>
        </row>
        <row r="2485">
          <cell r="A2485" t="str">
            <v>02</v>
          </cell>
          <cell r="B2485" t="str">
            <v>28</v>
          </cell>
          <cell r="C2485" t="str">
            <v>02</v>
          </cell>
          <cell r="D2485" t="str">
            <v>5</v>
          </cell>
          <cell r="E2485" t="str">
            <v>0035</v>
          </cell>
          <cell r="F2485" t="str">
            <v>0004</v>
          </cell>
          <cell r="G2485" t="str">
            <v>2010202</v>
          </cell>
          <cell r="H2485" t="str">
            <v>转FVE9956#发票中行扣押汇借款</v>
          </cell>
          <cell r="I2485" t="b">
            <v>1</v>
          </cell>
          <cell r="J2485">
            <v>1949025.47</v>
          </cell>
          <cell r="K2485">
            <v>235754</v>
          </cell>
          <cell r="L2485">
            <v>0</v>
          </cell>
        </row>
        <row r="2486">
          <cell r="A2486" t="str">
            <v>03</v>
          </cell>
          <cell r="B2486" t="str">
            <v>28</v>
          </cell>
          <cell r="C2486" t="str">
            <v>03</v>
          </cell>
          <cell r="D2486" t="str">
            <v>5</v>
          </cell>
          <cell r="E2486" t="str">
            <v>0017</v>
          </cell>
          <cell r="F2486" t="str">
            <v>0004</v>
          </cell>
          <cell r="G2486" t="str">
            <v>2010202</v>
          </cell>
          <cell r="H2486" t="str">
            <v>转FVE9966#发票中行扣押汇借款</v>
          </cell>
          <cell r="I2486" t="b">
            <v>1</v>
          </cell>
          <cell r="J2486">
            <v>592240.72</v>
          </cell>
          <cell r="K2486">
            <v>71640</v>
          </cell>
          <cell r="L2486">
            <v>0</v>
          </cell>
        </row>
        <row r="2487">
          <cell r="A2487" t="str">
            <v>04</v>
          </cell>
          <cell r="B2487" t="str">
            <v>10</v>
          </cell>
          <cell r="C2487" t="str">
            <v>04</v>
          </cell>
          <cell r="D2487" t="str">
            <v>3</v>
          </cell>
          <cell r="E2487" t="str">
            <v>0003</v>
          </cell>
          <cell r="F2487" t="str">
            <v>0002</v>
          </cell>
          <cell r="G2487" t="str">
            <v>2010202</v>
          </cell>
          <cell r="H2487" t="str">
            <v>收押汇借款USD4725.00*8.2663</v>
          </cell>
          <cell r="I2487" t="b">
            <v>0</v>
          </cell>
          <cell r="J2487">
            <v>39058.269999999997</v>
          </cell>
          <cell r="K2487">
            <v>4725</v>
          </cell>
          <cell r="L2487">
            <v>0</v>
          </cell>
        </row>
        <row r="2488">
          <cell r="A2488" t="str">
            <v>04</v>
          </cell>
          <cell r="B2488" t="str">
            <v>20</v>
          </cell>
          <cell r="C2488" t="str">
            <v>04</v>
          </cell>
          <cell r="D2488" t="str">
            <v>3</v>
          </cell>
          <cell r="E2488" t="str">
            <v>0004</v>
          </cell>
          <cell r="F2488" t="str">
            <v>0002</v>
          </cell>
          <cell r="G2488" t="str">
            <v>2010202</v>
          </cell>
          <cell r="H2488" t="str">
            <v>押汇借款USD962.5*8.2663</v>
          </cell>
          <cell r="I2488" t="b">
            <v>0</v>
          </cell>
          <cell r="J2488">
            <v>7956.31</v>
          </cell>
          <cell r="K2488">
            <v>962.5</v>
          </cell>
          <cell r="L2488">
            <v>0</v>
          </cell>
        </row>
        <row r="2489">
          <cell r="A2489" t="str">
            <v>04</v>
          </cell>
          <cell r="B2489" t="str">
            <v>26</v>
          </cell>
          <cell r="C2489" t="str">
            <v>04</v>
          </cell>
          <cell r="D2489" t="str">
            <v>5</v>
          </cell>
          <cell r="E2489" t="str">
            <v>0027</v>
          </cell>
          <cell r="F2489" t="str">
            <v>0003</v>
          </cell>
          <cell r="G2489" t="str">
            <v>2010202</v>
          </cell>
          <cell r="H2489" t="str">
            <v>转FVE9981#发票扣海运费</v>
          </cell>
          <cell r="I2489" t="b">
            <v>1</v>
          </cell>
          <cell r="J2489">
            <v>39062.04</v>
          </cell>
          <cell r="K2489">
            <v>4725</v>
          </cell>
          <cell r="L2489">
            <v>0</v>
          </cell>
        </row>
        <row r="2490">
          <cell r="A2490" t="str">
            <v>05</v>
          </cell>
          <cell r="B2490" t="str">
            <v>25</v>
          </cell>
          <cell r="C2490" t="str">
            <v>05</v>
          </cell>
          <cell r="D2490" t="str">
            <v>3</v>
          </cell>
          <cell r="E2490" t="str">
            <v>0005</v>
          </cell>
          <cell r="F2490" t="str">
            <v>0002</v>
          </cell>
          <cell r="G2490" t="str">
            <v>2010202</v>
          </cell>
          <cell r="H2490" t="str">
            <v>收押汇借款USD14437.50*8.2675</v>
          </cell>
          <cell r="I2490" t="b">
            <v>0</v>
          </cell>
          <cell r="J2490">
            <v>119362.03</v>
          </cell>
          <cell r="K2490">
            <v>14437.5</v>
          </cell>
          <cell r="L2490">
            <v>0</v>
          </cell>
        </row>
        <row r="2491">
          <cell r="A2491" t="str">
            <v>05</v>
          </cell>
          <cell r="B2491" t="str">
            <v>26</v>
          </cell>
          <cell r="C2491" t="str">
            <v>05</v>
          </cell>
          <cell r="D2491" t="str">
            <v>5</v>
          </cell>
          <cell r="E2491" t="str">
            <v>0019</v>
          </cell>
          <cell r="F2491" t="str">
            <v>0003</v>
          </cell>
          <cell r="G2491" t="str">
            <v>2010202</v>
          </cell>
          <cell r="H2491" t="str">
            <v>转FVE9964#发票中行扣押汇借款</v>
          </cell>
          <cell r="I2491" t="b">
            <v>1</v>
          </cell>
          <cell r="J2491">
            <v>7957.16</v>
          </cell>
          <cell r="K2491">
            <v>962.5</v>
          </cell>
          <cell r="L2491">
            <v>0</v>
          </cell>
        </row>
        <row r="2492">
          <cell r="A2492" t="str">
            <v>06</v>
          </cell>
          <cell r="B2492" t="str">
            <v>23</v>
          </cell>
          <cell r="C2492" t="str">
            <v>06</v>
          </cell>
          <cell r="D2492" t="str">
            <v>5</v>
          </cell>
          <cell r="E2492" t="str">
            <v>0013</v>
          </cell>
          <cell r="F2492" t="str">
            <v>0003</v>
          </cell>
          <cell r="G2492" t="str">
            <v>2010202</v>
          </cell>
          <cell r="H2492" t="str">
            <v>转FVE9987#发票中行扣押汇借款</v>
          </cell>
          <cell r="I2492" t="b">
            <v>1</v>
          </cell>
          <cell r="J2492">
            <v>119317.28</v>
          </cell>
          <cell r="K2492">
            <v>14437.5</v>
          </cell>
          <cell r="L2492">
            <v>0</v>
          </cell>
        </row>
        <row r="2493">
          <cell r="A2493" t="str">
            <v>06</v>
          </cell>
          <cell r="B2493" t="str">
            <v>23</v>
          </cell>
          <cell r="C2493" t="str">
            <v>06</v>
          </cell>
          <cell r="D2493" t="str">
            <v>5</v>
          </cell>
          <cell r="E2493" t="str">
            <v>0014</v>
          </cell>
          <cell r="F2493" t="str">
            <v>0001</v>
          </cell>
          <cell r="G2493" t="str">
            <v>2010202</v>
          </cell>
          <cell r="H2493" t="str">
            <v>调汇率差</v>
          </cell>
          <cell r="I2493" t="b">
            <v>1</v>
          </cell>
          <cell r="J2493">
            <v>58891.54</v>
          </cell>
          <cell r="K2493">
            <v>0</v>
          </cell>
          <cell r="L2493">
            <v>0</v>
          </cell>
        </row>
        <row r="2494">
          <cell r="A2494" t="str">
            <v>08</v>
          </cell>
          <cell r="B2494" t="str">
            <v>20</v>
          </cell>
          <cell r="C2494" t="str">
            <v>08</v>
          </cell>
          <cell r="D2494" t="str">
            <v>3</v>
          </cell>
          <cell r="E2494" t="str">
            <v>0008</v>
          </cell>
          <cell r="F2494" t="str">
            <v>0002</v>
          </cell>
          <cell r="G2494" t="str">
            <v>2010202</v>
          </cell>
          <cell r="H2494" t="str">
            <v>收押汇借款USD51318.67*8.2668</v>
          </cell>
          <cell r="I2494" t="b">
            <v>0</v>
          </cell>
          <cell r="J2494">
            <v>424241.18</v>
          </cell>
          <cell r="K2494">
            <v>51318.67</v>
          </cell>
          <cell r="L2494">
            <v>0</v>
          </cell>
        </row>
        <row r="2495">
          <cell r="A2495" t="str">
            <v>08</v>
          </cell>
          <cell r="B2495" t="str">
            <v>24</v>
          </cell>
          <cell r="C2495" t="str">
            <v>08</v>
          </cell>
          <cell r="D2495" t="str">
            <v>5</v>
          </cell>
          <cell r="E2495" t="str">
            <v>0013</v>
          </cell>
          <cell r="F2495" t="str">
            <v>0004</v>
          </cell>
          <cell r="G2495" t="str">
            <v>2010202</v>
          </cell>
          <cell r="H2495" t="str">
            <v>转FVE99109#发票中行扣押汇借款</v>
          </cell>
          <cell r="I2495" t="b">
            <v>1</v>
          </cell>
          <cell r="J2495">
            <v>424266.84</v>
          </cell>
          <cell r="K2495">
            <v>51318.67</v>
          </cell>
          <cell r="L2495">
            <v>0</v>
          </cell>
        </row>
        <row r="2496">
          <cell r="A2496" t="str">
            <v>12</v>
          </cell>
          <cell r="B2496" t="str">
            <v>31</v>
          </cell>
          <cell r="C2496" t="str">
            <v>12</v>
          </cell>
          <cell r="D2496" t="str">
            <v>5</v>
          </cell>
          <cell r="E2496" t="str">
            <v>0096</v>
          </cell>
          <cell r="F2496" t="str">
            <v>0004</v>
          </cell>
          <cell r="G2496" t="str">
            <v>2010202</v>
          </cell>
          <cell r="H2496" t="str">
            <v>转核销汇率差价</v>
          </cell>
          <cell r="I2496" t="b">
            <v>0</v>
          </cell>
          <cell r="J2496">
            <v>25.66</v>
          </cell>
          <cell r="K2496">
            <v>0</v>
          </cell>
          <cell r="L2496">
            <v>0</v>
          </cell>
        </row>
        <row r="2497">
          <cell r="A2497" t="str">
            <v>02</v>
          </cell>
          <cell r="B2497" t="str">
            <v>15</v>
          </cell>
          <cell r="C2497" t="str">
            <v>02</v>
          </cell>
          <cell r="D2497" t="str">
            <v>4</v>
          </cell>
          <cell r="E2497" t="str">
            <v>0018</v>
          </cell>
          <cell r="F2497" t="str">
            <v>0001</v>
          </cell>
          <cell r="G2497" t="str">
            <v>20103</v>
          </cell>
          <cell r="H2497" t="str">
            <v>还借款</v>
          </cell>
          <cell r="I2497" t="b">
            <v>1</v>
          </cell>
          <cell r="J2497">
            <v>10000000</v>
          </cell>
          <cell r="K2497">
            <v>0</v>
          </cell>
          <cell r="L2497">
            <v>0</v>
          </cell>
        </row>
        <row r="2498">
          <cell r="A2498" t="str">
            <v>04</v>
          </cell>
          <cell r="B2498" t="str">
            <v>01</v>
          </cell>
          <cell r="C2498" t="str">
            <v>04</v>
          </cell>
          <cell r="D2498" t="str">
            <v>3</v>
          </cell>
          <cell r="E2498" t="str">
            <v>0001</v>
          </cell>
          <cell r="F2498" t="str">
            <v>0004</v>
          </cell>
          <cell r="G2498" t="str">
            <v>20103</v>
          </cell>
          <cell r="H2498" t="str">
            <v>收借款</v>
          </cell>
          <cell r="I2498" t="b">
            <v>0</v>
          </cell>
          <cell r="J2498">
            <v>10000000</v>
          </cell>
          <cell r="K2498">
            <v>0</v>
          </cell>
          <cell r="L2498">
            <v>0</v>
          </cell>
        </row>
        <row r="2499">
          <cell r="A2499" t="str">
            <v>07</v>
          </cell>
          <cell r="B2499" t="str">
            <v>24</v>
          </cell>
          <cell r="C2499" t="str">
            <v>07</v>
          </cell>
          <cell r="D2499" t="str">
            <v>5</v>
          </cell>
          <cell r="E2499" t="str">
            <v>0007</v>
          </cell>
          <cell r="F2499" t="str">
            <v>0006</v>
          </cell>
          <cell r="G2499" t="str">
            <v>20103</v>
          </cell>
          <cell r="H2499" t="str">
            <v>转收国投公司借款</v>
          </cell>
          <cell r="I2499" t="b">
            <v>0</v>
          </cell>
          <cell r="J2499">
            <v>5000000</v>
          </cell>
          <cell r="K2499">
            <v>0</v>
          </cell>
          <cell r="L2499">
            <v>0</v>
          </cell>
        </row>
        <row r="2500">
          <cell r="A2500" t="str">
            <v>11</v>
          </cell>
          <cell r="B2500" t="str">
            <v>03</v>
          </cell>
          <cell r="C2500" t="str">
            <v>11</v>
          </cell>
          <cell r="D2500" t="str">
            <v>3</v>
          </cell>
          <cell r="E2500" t="str">
            <v>0002</v>
          </cell>
          <cell r="F2500" t="str">
            <v>0002</v>
          </cell>
          <cell r="G2500" t="str">
            <v>20103</v>
          </cell>
          <cell r="H2500" t="str">
            <v>收借款</v>
          </cell>
          <cell r="I2500" t="b">
            <v>0</v>
          </cell>
          <cell r="J2500">
            <v>100000</v>
          </cell>
          <cell r="K2500">
            <v>0</v>
          </cell>
          <cell r="L2500">
            <v>0</v>
          </cell>
        </row>
        <row r="2501">
          <cell r="A2501" t="str">
            <v>12</v>
          </cell>
          <cell r="B2501" t="str">
            <v>31</v>
          </cell>
          <cell r="C2501" t="str">
            <v>12</v>
          </cell>
          <cell r="D2501" t="str">
            <v>5</v>
          </cell>
          <cell r="E2501" t="str">
            <v>0096</v>
          </cell>
          <cell r="F2501" t="str">
            <v>0007</v>
          </cell>
          <cell r="G2501" t="str">
            <v>20103</v>
          </cell>
          <cell r="H2501" t="str">
            <v>转11月3-2#凭证错制</v>
          </cell>
          <cell r="I2501" t="b">
            <v>1</v>
          </cell>
          <cell r="J2501">
            <v>100000</v>
          </cell>
          <cell r="K2501">
            <v>0</v>
          </cell>
          <cell r="L2501">
            <v>0</v>
          </cell>
        </row>
        <row r="2502">
          <cell r="A2502" t="str">
            <v>12</v>
          </cell>
          <cell r="B2502" t="str">
            <v>31</v>
          </cell>
          <cell r="C2502" t="str">
            <v>12</v>
          </cell>
          <cell r="D2502" t="str">
            <v>5</v>
          </cell>
          <cell r="E2502" t="str">
            <v>0096</v>
          </cell>
          <cell r="F2502" t="str">
            <v>0002</v>
          </cell>
          <cell r="G2502" t="str">
            <v>20104</v>
          </cell>
          <cell r="H2502" t="str">
            <v>转户</v>
          </cell>
          <cell r="I2502" t="b">
            <v>1</v>
          </cell>
          <cell r="J2502">
            <v>3000000</v>
          </cell>
          <cell r="K2502">
            <v>0</v>
          </cell>
          <cell r="L2502">
            <v>0</v>
          </cell>
        </row>
        <row r="2503">
          <cell r="A2503" t="str">
            <v>02</v>
          </cell>
          <cell r="B2503" t="str">
            <v>10</v>
          </cell>
          <cell r="C2503" t="str">
            <v>02</v>
          </cell>
          <cell r="D2503" t="str">
            <v>4</v>
          </cell>
          <cell r="E2503" t="str">
            <v>0011</v>
          </cell>
          <cell r="F2503" t="str">
            <v>0001</v>
          </cell>
          <cell r="G2503" t="str">
            <v>20105</v>
          </cell>
          <cell r="H2503" t="str">
            <v>还借款</v>
          </cell>
          <cell r="I2503" t="b">
            <v>1</v>
          </cell>
          <cell r="J2503">
            <v>300000</v>
          </cell>
          <cell r="K2503">
            <v>0</v>
          </cell>
          <cell r="L2503">
            <v>0</v>
          </cell>
        </row>
        <row r="2504">
          <cell r="A2504" t="str">
            <v>04</v>
          </cell>
          <cell r="B2504" t="str">
            <v>20</v>
          </cell>
          <cell r="C2504" t="str">
            <v>04</v>
          </cell>
          <cell r="D2504" t="str">
            <v>5</v>
          </cell>
          <cell r="E2504" t="str">
            <v>0008</v>
          </cell>
          <cell r="F2504" t="str">
            <v>0003</v>
          </cell>
          <cell r="G2504" t="str">
            <v>20105</v>
          </cell>
          <cell r="H2504" t="str">
            <v>转户</v>
          </cell>
          <cell r="I2504" t="b">
            <v>1</v>
          </cell>
          <cell r="J2504">
            <v>19107.07</v>
          </cell>
          <cell r="K2504">
            <v>0</v>
          </cell>
          <cell r="L2504">
            <v>0</v>
          </cell>
        </row>
        <row r="2505">
          <cell r="A2505" t="str">
            <v>04</v>
          </cell>
          <cell r="B2505" t="str">
            <v>20</v>
          </cell>
          <cell r="C2505" t="str">
            <v>04</v>
          </cell>
          <cell r="D2505" t="str">
            <v>5</v>
          </cell>
          <cell r="E2505" t="str">
            <v>0008</v>
          </cell>
          <cell r="F2505" t="str">
            <v>0004</v>
          </cell>
          <cell r="G2505" t="str">
            <v>20107</v>
          </cell>
          <cell r="H2505" t="str">
            <v>转户</v>
          </cell>
          <cell r="I2505" t="b">
            <v>0</v>
          </cell>
          <cell r="J2505">
            <v>19107.07</v>
          </cell>
          <cell r="K2505">
            <v>0</v>
          </cell>
          <cell r="L2505">
            <v>0</v>
          </cell>
        </row>
        <row r="2506">
          <cell r="A2506" t="str">
            <v>07</v>
          </cell>
          <cell r="B2506" t="str">
            <v>12</v>
          </cell>
          <cell r="C2506" t="str">
            <v>07</v>
          </cell>
          <cell r="D2506" t="str">
            <v>5</v>
          </cell>
          <cell r="E2506" t="str">
            <v>0003</v>
          </cell>
          <cell r="F2506" t="str">
            <v>0001</v>
          </cell>
          <cell r="G2506" t="str">
            <v>20107</v>
          </cell>
          <cell r="H2506" t="str">
            <v>转订出4月5-8#凭证</v>
          </cell>
          <cell r="I2506" t="b">
            <v>1</v>
          </cell>
          <cell r="J2506">
            <v>19107.07</v>
          </cell>
          <cell r="K2506">
            <v>0</v>
          </cell>
          <cell r="L2506">
            <v>0</v>
          </cell>
        </row>
        <row r="2507">
          <cell r="A2507" t="str">
            <v>07</v>
          </cell>
          <cell r="B2507" t="str">
            <v>12</v>
          </cell>
          <cell r="C2507" t="str">
            <v>07</v>
          </cell>
          <cell r="D2507" t="str">
            <v>5</v>
          </cell>
          <cell r="E2507" t="str">
            <v>0003</v>
          </cell>
          <cell r="F2507" t="str">
            <v>0004</v>
          </cell>
          <cell r="G2507" t="str">
            <v>20107</v>
          </cell>
          <cell r="H2507" t="str">
            <v>转6.7月份委托利息</v>
          </cell>
          <cell r="I2507" t="b">
            <v>0</v>
          </cell>
          <cell r="J2507">
            <v>19401.060000000001</v>
          </cell>
          <cell r="K2507">
            <v>0</v>
          </cell>
          <cell r="L2507">
            <v>0</v>
          </cell>
        </row>
        <row r="2508">
          <cell r="A2508" t="str">
            <v>07</v>
          </cell>
          <cell r="B2508" t="str">
            <v>12</v>
          </cell>
          <cell r="C2508" t="str">
            <v>07</v>
          </cell>
          <cell r="D2508" t="str">
            <v>5</v>
          </cell>
          <cell r="E2508" t="str">
            <v>0004</v>
          </cell>
          <cell r="F2508" t="str">
            <v>0001</v>
          </cell>
          <cell r="G2508" t="str">
            <v>20107</v>
          </cell>
          <cell r="H2508" t="str">
            <v>转冲销核定贷款利息</v>
          </cell>
          <cell r="I2508" t="b">
            <v>0</v>
          </cell>
          <cell r="J2508">
            <v>-1943764.14</v>
          </cell>
          <cell r="K2508">
            <v>0</v>
          </cell>
          <cell r="L2508">
            <v>0</v>
          </cell>
        </row>
        <row r="2509">
          <cell r="A2509" t="str">
            <v>03</v>
          </cell>
          <cell r="B2509" t="str">
            <v>27</v>
          </cell>
          <cell r="C2509" t="str">
            <v>03</v>
          </cell>
          <cell r="D2509" t="str">
            <v>5</v>
          </cell>
          <cell r="E2509" t="str">
            <v>0002</v>
          </cell>
          <cell r="F2509" t="str">
            <v>0002</v>
          </cell>
          <cell r="G2509" t="str">
            <v>20108</v>
          </cell>
          <cell r="H2509" t="str">
            <v>转省计委100万99年四季度利息</v>
          </cell>
          <cell r="I2509" t="b">
            <v>0</v>
          </cell>
          <cell r="J2509">
            <v>56484.9</v>
          </cell>
          <cell r="K2509">
            <v>0</v>
          </cell>
          <cell r="L2509">
            <v>0</v>
          </cell>
        </row>
        <row r="2510">
          <cell r="A2510" t="str">
            <v>04</v>
          </cell>
          <cell r="B2510" t="str">
            <v>20</v>
          </cell>
          <cell r="C2510" t="str">
            <v>04</v>
          </cell>
          <cell r="D2510" t="str">
            <v>5</v>
          </cell>
          <cell r="E2510" t="str">
            <v>0008</v>
          </cell>
          <cell r="F2510" t="str">
            <v>0002</v>
          </cell>
          <cell r="G2510" t="str">
            <v>20108</v>
          </cell>
          <cell r="H2510" t="str">
            <v>转第一季度利息</v>
          </cell>
          <cell r="I2510" t="b">
            <v>0</v>
          </cell>
          <cell r="J2510">
            <v>55910.080000000002</v>
          </cell>
          <cell r="K2510">
            <v>0</v>
          </cell>
          <cell r="L2510">
            <v>0</v>
          </cell>
        </row>
        <row r="2511">
          <cell r="A2511" t="str">
            <v>07</v>
          </cell>
          <cell r="B2511" t="str">
            <v>12</v>
          </cell>
          <cell r="C2511" t="str">
            <v>07</v>
          </cell>
          <cell r="D2511" t="str">
            <v>5</v>
          </cell>
          <cell r="E2511" t="str">
            <v>0003</v>
          </cell>
          <cell r="F2511" t="str">
            <v>0006</v>
          </cell>
          <cell r="G2511" t="str">
            <v>20108</v>
          </cell>
          <cell r="H2511" t="str">
            <v>转省计委100万第二季度利息</v>
          </cell>
          <cell r="I2511" t="b">
            <v>0</v>
          </cell>
          <cell r="J2511">
            <v>39957.08</v>
          </cell>
          <cell r="K2511">
            <v>0</v>
          </cell>
          <cell r="L2511">
            <v>0</v>
          </cell>
        </row>
        <row r="2512">
          <cell r="A2512" t="str">
            <v>11</v>
          </cell>
          <cell r="B2512" t="str">
            <v>29</v>
          </cell>
          <cell r="C2512" t="str">
            <v>11</v>
          </cell>
          <cell r="D2512" t="str">
            <v>5</v>
          </cell>
          <cell r="E2512" t="str">
            <v>0028</v>
          </cell>
          <cell r="F2512" t="str">
            <v>0002</v>
          </cell>
          <cell r="G2512" t="str">
            <v>20108</v>
          </cell>
          <cell r="H2512" t="str">
            <v>转省计委100万第三季度利息</v>
          </cell>
          <cell r="I2512" t="b">
            <v>0</v>
          </cell>
          <cell r="J2512">
            <v>40729.050000000003</v>
          </cell>
          <cell r="K2512">
            <v>0</v>
          </cell>
          <cell r="L2512">
            <v>0</v>
          </cell>
        </row>
        <row r="2513">
          <cell r="A2513" t="str">
            <v>12</v>
          </cell>
          <cell r="B2513" t="str">
            <v>26</v>
          </cell>
          <cell r="C2513" t="str">
            <v>12</v>
          </cell>
          <cell r="D2513" t="str">
            <v>5</v>
          </cell>
          <cell r="E2513" t="str">
            <v>0034</v>
          </cell>
          <cell r="F2513" t="str">
            <v>0002</v>
          </cell>
          <cell r="G2513" t="str">
            <v>20108</v>
          </cell>
          <cell r="H2513" t="str">
            <v>转省计委100万第四季度利息</v>
          </cell>
          <cell r="I2513" t="b">
            <v>0</v>
          </cell>
          <cell r="J2513">
            <v>41064.68</v>
          </cell>
          <cell r="K2513">
            <v>0</v>
          </cell>
          <cell r="L2513">
            <v>0</v>
          </cell>
        </row>
        <row r="2514">
          <cell r="A2514" t="str">
            <v>07</v>
          </cell>
          <cell r="B2514" t="str">
            <v>12</v>
          </cell>
          <cell r="C2514" t="str">
            <v>07</v>
          </cell>
          <cell r="D2514" t="str">
            <v>5</v>
          </cell>
          <cell r="E2514" t="str">
            <v>0003</v>
          </cell>
          <cell r="F2514" t="str">
            <v>0002</v>
          </cell>
          <cell r="G2514" t="str">
            <v>20109</v>
          </cell>
          <cell r="H2514" t="str">
            <v>转订出4月5-8#凭证</v>
          </cell>
          <cell r="I2514" t="b">
            <v>0</v>
          </cell>
          <cell r="J2514">
            <v>19107.07</v>
          </cell>
          <cell r="K2514">
            <v>0</v>
          </cell>
          <cell r="L2514">
            <v>0</v>
          </cell>
        </row>
        <row r="2515">
          <cell r="A2515" t="str">
            <v>07</v>
          </cell>
          <cell r="B2515" t="str">
            <v>12</v>
          </cell>
          <cell r="C2515" t="str">
            <v>07</v>
          </cell>
          <cell r="D2515" t="str">
            <v>5</v>
          </cell>
          <cell r="E2515" t="str">
            <v>0004</v>
          </cell>
          <cell r="F2515" t="str">
            <v>0002</v>
          </cell>
          <cell r="G2515" t="str">
            <v>20109</v>
          </cell>
          <cell r="H2515" t="str">
            <v>转建行贷款利息</v>
          </cell>
          <cell r="I2515" t="b">
            <v>0</v>
          </cell>
          <cell r="J2515">
            <v>1943764.14</v>
          </cell>
          <cell r="K2515">
            <v>0</v>
          </cell>
          <cell r="L2515">
            <v>0</v>
          </cell>
        </row>
        <row r="2516">
          <cell r="A2516" t="str">
            <v>12</v>
          </cell>
          <cell r="B2516" t="str">
            <v>31</v>
          </cell>
          <cell r="C2516" t="str">
            <v>12</v>
          </cell>
          <cell r="D2516" t="str">
            <v>5</v>
          </cell>
          <cell r="E2516" t="str">
            <v>0096</v>
          </cell>
          <cell r="F2516" t="str">
            <v>0009</v>
          </cell>
          <cell r="G2516" t="str">
            <v>20109</v>
          </cell>
          <cell r="H2516" t="str">
            <v>转户</v>
          </cell>
          <cell r="I2516" t="b">
            <v>1</v>
          </cell>
          <cell r="J2516">
            <v>1962871.21</v>
          </cell>
          <cell r="K2516">
            <v>0</v>
          </cell>
          <cell r="L2516">
            <v>0</v>
          </cell>
        </row>
        <row r="2517">
          <cell r="A2517" t="str">
            <v>03</v>
          </cell>
          <cell r="B2517" t="str">
            <v>17</v>
          </cell>
          <cell r="C2517" t="str">
            <v>03</v>
          </cell>
          <cell r="D2517" t="str">
            <v>4</v>
          </cell>
          <cell r="E2517" t="str">
            <v>0025</v>
          </cell>
          <cell r="F2517" t="str">
            <v>0001</v>
          </cell>
          <cell r="G2517" t="str">
            <v>20110</v>
          </cell>
          <cell r="H2517" t="str">
            <v>还贷款</v>
          </cell>
          <cell r="I2517" t="b">
            <v>1</v>
          </cell>
          <cell r="J2517">
            <v>1000000</v>
          </cell>
          <cell r="K2517">
            <v>0</v>
          </cell>
          <cell r="L2517">
            <v>0</v>
          </cell>
        </row>
        <row r="2518">
          <cell r="A2518" t="str">
            <v>02</v>
          </cell>
          <cell r="B2518" t="str">
            <v>10</v>
          </cell>
          <cell r="C2518" t="str">
            <v>02</v>
          </cell>
          <cell r="D2518" t="str">
            <v>3</v>
          </cell>
          <cell r="E2518" t="str">
            <v>0007</v>
          </cell>
          <cell r="F2518" t="str">
            <v>0004</v>
          </cell>
          <cell r="G2518" t="str">
            <v>20111</v>
          </cell>
          <cell r="H2518" t="str">
            <v>收借款</v>
          </cell>
          <cell r="I2518" t="b">
            <v>0</v>
          </cell>
          <cell r="J2518">
            <v>20000000</v>
          </cell>
          <cell r="K2518">
            <v>0</v>
          </cell>
          <cell r="L2518">
            <v>0</v>
          </cell>
        </row>
        <row r="2519">
          <cell r="A2519" t="str">
            <v>05</v>
          </cell>
          <cell r="B2519" t="str">
            <v>23</v>
          </cell>
          <cell r="C2519" t="str">
            <v>05</v>
          </cell>
          <cell r="D2519" t="str">
            <v>4</v>
          </cell>
          <cell r="E2519" t="str">
            <v>0022</v>
          </cell>
          <cell r="F2519" t="str">
            <v>0001</v>
          </cell>
          <cell r="G2519" t="str">
            <v>20111</v>
          </cell>
          <cell r="H2519" t="str">
            <v>还借款</v>
          </cell>
          <cell r="I2519" t="b">
            <v>1</v>
          </cell>
          <cell r="J2519">
            <v>20000000</v>
          </cell>
          <cell r="K2519">
            <v>0</v>
          </cell>
          <cell r="L2519">
            <v>0</v>
          </cell>
        </row>
        <row r="2520">
          <cell r="A2520" t="str">
            <v>02</v>
          </cell>
          <cell r="B2520" t="str">
            <v>01</v>
          </cell>
          <cell r="C2520" t="str">
            <v>02</v>
          </cell>
          <cell r="D2520" t="str">
            <v>1</v>
          </cell>
          <cell r="E2520" t="str">
            <v>0001</v>
          </cell>
          <cell r="F2520" t="str">
            <v>0002</v>
          </cell>
          <cell r="G2520" t="str">
            <v>203</v>
          </cell>
          <cell r="H2520" t="str">
            <v>收回借款</v>
          </cell>
          <cell r="I2520" t="b">
            <v>0</v>
          </cell>
          <cell r="J2520">
            <v>5000</v>
          </cell>
          <cell r="K2520">
            <v>0</v>
          </cell>
          <cell r="L2520">
            <v>0</v>
          </cell>
        </row>
        <row r="2521">
          <cell r="A2521" t="str">
            <v>02</v>
          </cell>
          <cell r="B2521" t="str">
            <v>01</v>
          </cell>
          <cell r="C2521" t="str">
            <v>02</v>
          </cell>
          <cell r="D2521" t="str">
            <v>2</v>
          </cell>
          <cell r="E2521" t="str">
            <v>0002</v>
          </cell>
          <cell r="F2521" t="str">
            <v>0002</v>
          </cell>
          <cell r="G2521" t="str">
            <v>203</v>
          </cell>
          <cell r="H2521" t="str">
            <v>代垫运费</v>
          </cell>
          <cell r="I2521" t="b">
            <v>1</v>
          </cell>
          <cell r="J2521">
            <v>1000</v>
          </cell>
          <cell r="K2521">
            <v>0</v>
          </cell>
          <cell r="L2521">
            <v>0</v>
          </cell>
        </row>
        <row r="2522">
          <cell r="A2522" t="str">
            <v>02</v>
          </cell>
          <cell r="B2522" t="str">
            <v>10</v>
          </cell>
          <cell r="C2522" t="str">
            <v>02</v>
          </cell>
          <cell r="D2522" t="str">
            <v>3</v>
          </cell>
          <cell r="E2522" t="str">
            <v>0006</v>
          </cell>
          <cell r="F2522" t="str">
            <v>0002</v>
          </cell>
          <cell r="G2522" t="str">
            <v>203</v>
          </cell>
          <cell r="H2522" t="str">
            <v>收回借款</v>
          </cell>
          <cell r="I2522" t="b">
            <v>0</v>
          </cell>
          <cell r="J2522">
            <v>1000000</v>
          </cell>
          <cell r="K2522">
            <v>0</v>
          </cell>
          <cell r="L2522">
            <v>0</v>
          </cell>
        </row>
        <row r="2523">
          <cell r="A2523" t="str">
            <v>02</v>
          </cell>
          <cell r="B2523" t="str">
            <v>15</v>
          </cell>
          <cell r="C2523" t="str">
            <v>02</v>
          </cell>
          <cell r="D2523" t="str">
            <v>4</v>
          </cell>
          <cell r="E2523" t="str">
            <v>0019</v>
          </cell>
          <cell r="F2523" t="str">
            <v>0003</v>
          </cell>
          <cell r="G2523" t="str">
            <v>203</v>
          </cell>
          <cell r="H2523" t="str">
            <v>付工程款</v>
          </cell>
          <cell r="I2523" t="b">
            <v>1</v>
          </cell>
          <cell r="J2523">
            <v>200000</v>
          </cell>
          <cell r="K2523">
            <v>0</v>
          </cell>
          <cell r="L2523">
            <v>0</v>
          </cell>
        </row>
        <row r="2524">
          <cell r="A2524" t="str">
            <v>02</v>
          </cell>
          <cell r="B2524" t="str">
            <v>20</v>
          </cell>
          <cell r="C2524" t="str">
            <v>02</v>
          </cell>
          <cell r="D2524" t="str">
            <v>5</v>
          </cell>
          <cell r="E2524" t="str">
            <v>0005</v>
          </cell>
          <cell r="F2524" t="str">
            <v>0003</v>
          </cell>
          <cell r="G2524" t="str">
            <v>203</v>
          </cell>
          <cell r="H2524" t="str">
            <v>转销明胶</v>
          </cell>
          <cell r="I2524" t="b">
            <v>1</v>
          </cell>
          <cell r="J2524">
            <v>5850</v>
          </cell>
          <cell r="K2524">
            <v>0</v>
          </cell>
          <cell r="L2524">
            <v>0</v>
          </cell>
        </row>
        <row r="2525">
          <cell r="A2525" t="str">
            <v>02</v>
          </cell>
          <cell r="B2525" t="str">
            <v>22</v>
          </cell>
          <cell r="C2525" t="str">
            <v>02</v>
          </cell>
          <cell r="D2525" t="str">
            <v>5</v>
          </cell>
          <cell r="E2525" t="str">
            <v>0007</v>
          </cell>
          <cell r="F2525" t="str">
            <v>0001</v>
          </cell>
          <cell r="G2525" t="str">
            <v>203</v>
          </cell>
          <cell r="H2525" t="str">
            <v>转订出99年8月5-7#凭证错制</v>
          </cell>
          <cell r="I2525" t="b">
            <v>1</v>
          </cell>
          <cell r="J2525">
            <v>-1299.3699999999999</v>
          </cell>
          <cell r="K2525">
            <v>0</v>
          </cell>
          <cell r="L2525">
            <v>0</v>
          </cell>
        </row>
        <row r="2526">
          <cell r="A2526" t="str">
            <v>02</v>
          </cell>
          <cell r="B2526" t="str">
            <v>22</v>
          </cell>
          <cell r="C2526" t="str">
            <v>02</v>
          </cell>
          <cell r="D2526" t="str">
            <v>5</v>
          </cell>
          <cell r="E2526" t="str">
            <v>0008</v>
          </cell>
          <cell r="F2526" t="str">
            <v>0002</v>
          </cell>
          <cell r="G2526" t="str">
            <v>203</v>
          </cell>
          <cell r="H2526" t="str">
            <v>转调正98年8月5-25芮城材料</v>
          </cell>
          <cell r="I2526" t="b">
            <v>0</v>
          </cell>
          <cell r="J2526">
            <v>20.8</v>
          </cell>
          <cell r="K2526">
            <v>0</v>
          </cell>
          <cell r="L2526">
            <v>0</v>
          </cell>
        </row>
        <row r="2527">
          <cell r="A2527" t="str">
            <v>02</v>
          </cell>
          <cell r="B2527" t="str">
            <v>22</v>
          </cell>
          <cell r="C2527" t="str">
            <v>02</v>
          </cell>
          <cell r="D2527" t="str">
            <v>5</v>
          </cell>
          <cell r="E2527" t="str">
            <v>0010</v>
          </cell>
          <cell r="F2527" t="str">
            <v>0004</v>
          </cell>
          <cell r="G2527" t="str">
            <v>203</v>
          </cell>
          <cell r="H2527" t="str">
            <v>转购材料</v>
          </cell>
          <cell r="I2527" t="b">
            <v>0</v>
          </cell>
          <cell r="J2527">
            <v>48500</v>
          </cell>
          <cell r="K2527">
            <v>0</v>
          </cell>
          <cell r="L2527">
            <v>0</v>
          </cell>
        </row>
        <row r="2528">
          <cell r="A2528" t="str">
            <v>02</v>
          </cell>
          <cell r="B2528" t="str">
            <v>22</v>
          </cell>
          <cell r="C2528" t="str">
            <v>02</v>
          </cell>
          <cell r="D2528" t="str">
            <v>5</v>
          </cell>
          <cell r="E2528" t="str">
            <v>0010</v>
          </cell>
          <cell r="F2528" t="str">
            <v>0005</v>
          </cell>
          <cell r="G2528" t="str">
            <v>203</v>
          </cell>
          <cell r="H2528" t="str">
            <v>转购材料</v>
          </cell>
          <cell r="I2528" t="b">
            <v>0</v>
          </cell>
          <cell r="J2528">
            <v>28000</v>
          </cell>
          <cell r="K2528">
            <v>0</v>
          </cell>
          <cell r="L2528">
            <v>0</v>
          </cell>
        </row>
        <row r="2529">
          <cell r="A2529" t="str">
            <v>02</v>
          </cell>
          <cell r="B2529" t="str">
            <v>22</v>
          </cell>
          <cell r="C2529" t="str">
            <v>02</v>
          </cell>
          <cell r="D2529" t="str">
            <v>5</v>
          </cell>
          <cell r="E2529" t="str">
            <v>0011</v>
          </cell>
          <cell r="F2529" t="str">
            <v>0004</v>
          </cell>
          <cell r="G2529" t="str">
            <v>203</v>
          </cell>
          <cell r="H2529" t="str">
            <v>转购明胶</v>
          </cell>
          <cell r="I2529" t="b">
            <v>0</v>
          </cell>
          <cell r="J2529">
            <v>33000</v>
          </cell>
          <cell r="K2529">
            <v>0</v>
          </cell>
          <cell r="L2529">
            <v>0</v>
          </cell>
        </row>
        <row r="2530">
          <cell r="A2530" t="str">
            <v>02</v>
          </cell>
          <cell r="B2530" t="str">
            <v>22</v>
          </cell>
          <cell r="C2530" t="str">
            <v>02</v>
          </cell>
          <cell r="D2530" t="str">
            <v>5</v>
          </cell>
          <cell r="E2530" t="str">
            <v>0011</v>
          </cell>
          <cell r="F2530" t="str">
            <v>0005</v>
          </cell>
          <cell r="G2530" t="str">
            <v>203</v>
          </cell>
          <cell r="H2530" t="str">
            <v>转购蒸发器板片</v>
          </cell>
          <cell r="I2530" t="b">
            <v>0</v>
          </cell>
          <cell r="J2530">
            <v>186000</v>
          </cell>
          <cell r="K2530">
            <v>0</v>
          </cell>
          <cell r="L2530">
            <v>0</v>
          </cell>
        </row>
        <row r="2531">
          <cell r="A2531" t="str">
            <v>03</v>
          </cell>
          <cell r="B2531" t="str">
            <v>15</v>
          </cell>
          <cell r="C2531" t="str">
            <v>03</v>
          </cell>
          <cell r="D2531" t="str">
            <v>2</v>
          </cell>
          <cell r="E2531" t="str">
            <v>0013</v>
          </cell>
          <cell r="F2531" t="str">
            <v>0001</v>
          </cell>
          <cell r="G2531" t="str">
            <v>203</v>
          </cell>
          <cell r="H2531" t="str">
            <v>暂借款</v>
          </cell>
          <cell r="I2531" t="b">
            <v>1</v>
          </cell>
          <cell r="J2531">
            <v>3200</v>
          </cell>
          <cell r="K2531">
            <v>0</v>
          </cell>
          <cell r="L2531">
            <v>0</v>
          </cell>
        </row>
        <row r="2532">
          <cell r="A2532" t="str">
            <v>03</v>
          </cell>
          <cell r="B2532" t="str">
            <v>24</v>
          </cell>
          <cell r="C2532" t="str">
            <v>03</v>
          </cell>
          <cell r="D2532" t="str">
            <v>2</v>
          </cell>
          <cell r="E2532" t="str">
            <v>0021</v>
          </cell>
          <cell r="F2532" t="str">
            <v>0001</v>
          </cell>
          <cell r="G2532" t="str">
            <v>203</v>
          </cell>
          <cell r="H2532" t="str">
            <v>付微机款</v>
          </cell>
          <cell r="I2532" t="b">
            <v>1</v>
          </cell>
          <cell r="J2532">
            <v>11120</v>
          </cell>
          <cell r="K2532">
            <v>0</v>
          </cell>
          <cell r="L2532">
            <v>0</v>
          </cell>
        </row>
        <row r="2533">
          <cell r="A2533" t="str">
            <v>03</v>
          </cell>
          <cell r="B2533" t="str">
            <v>02</v>
          </cell>
          <cell r="C2533" t="str">
            <v>03</v>
          </cell>
          <cell r="D2533" t="str">
            <v>3</v>
          </cell>
          <cell r="E2533" t="str">
            <v>0003</v>
          </cell>
          <cell r="F2533" t="str">
            <v>0002</v>
          </cell>
          <cell r="G2533" t="str">
            <v>203</v>
          </cell>
          <cell r="H2533" t="str">
            <v>收回借款</v>
          </cell>
          <cell r="I2533" t="b">
            <v>0</v>
          </cell>
          <cell r="J2533">
            <v>2000000</v>
          </cell>
          <cell r="K2533">
            <v>0</v>
          </cell>
          <cell r="L2533">
            <v>0</v>
          </cell>
        </row>
        <row r="2534">
          <cell r="A2534" t="str">
            <v>03</v>
          </cell>
          <cell r="B2534" t="str">
            <v>02</v>
          </cell>
          <cell r="C2534" t="str">
            <v>03</v>
          </cell>
          <cell r="D2534" t="str">
            <v>4</v>
          </cell>
          <cell r="E2534" t="str">
            <v>0004</v>
          </cell>
          <cell r="F2534" t="str">
            <v>0001</v>
          </cell>
          <cell r="G2534" t="str">
            <v>203</v>
          </cell>
          <cell r="H2534" t="str">
            <v>预付货款</v>
          </cell>
          <cell r="I2534" t="b">
            <v>1</v>
          </cell>
          <cell r="J2534">
            <v>88000</v>
          </cell>
          <cell r="K2534">
            <v>0</v>
          </cell>
          <cell r="L2534">
            <v>0</v>
          </cell>
        </row>
        <row r="2535">
          <cell r="A2535" t="str">
            <v>03</v>
          </cell>
          <cell r="B2535" t="str">
            <v>12</v>
          </cell>
          <cell r="C2535" t="str">
            <v>03</v>
          </cell>
          <cell r="D2535" t="str">
            <v>4</v>
          </cell>
          <cell r="E2535" t="str">
            <v>0013</v>
          </cell>
          <cell r="F2535" t="str">
            <v>0001</v>
          </cell>
          <cell r="G2535" t="str">
            <v>203</v>
          </cell>
          <cell r="H2535" t="str">
            <v>预付货款</v>
          </cell>
          <cell r="I2535" t="b">
            <v>1</v>
          </cell>
          <cell r="J2535">
            <v>34500</v>
          </cell>
          <cell r="K2535">
            <v>0</v>
          </cell>
          <cell r="L2535">
            <v>0</v>
          </cell>
        </row>
        <row r="2536">
          <cell r="A2536" t="str">
            <v>03</v>
          </cell>
          <cell r="B2536" t="str">
            <v>12</v>
          </cell>
          <cell r="C2536" t="str">
            <v>03</v>
          </cell>
          <cell r="D2536" t="str">
            <v>4</v>
          </cell>
          <cell r="E2536" t="str">
            <v>0013</v>
          </cell>
          <cell r="F2536" t="str">
            <v>0002</v>
          </cell>
          <cell r="G2536" t="str">
            <v>203</v>
          </cell>
          <cell r="H2536" t="str">
            <v>预付货款</v>
          </cell>
          <cell r="I2536" t="b">
            <v>1</v>
          </cell>
          <cell r="J2536">
            <v>33000</v>
          </cell>
          <cell r="K2536">
            <v>0</v>
          </cell>
          <cell r="L2536">
            <v>0</v>
          </cell>
        </row>
        <row r="2537">
          <cell r="A2537" t="str">
            <v>03</v>
          </cell>
          <cell r="B2537" t="str">
            <v>13</v>
          </cell>
          <cell r="C2537" t="str">
            <v>03</v>
          </cell>
          <cell r="D2537" t="str">
            <v>4</v>
          </cell>
          <cell r="E2537" t="str">
            <v>0017</v>
          </cell>
          <cell r="F2537" t="str">
            <v>0001</v>
          </cell>
          <cell r="G2537" t="str">
            <v>203</v>
          </cell>
          <cell r="H2537" t="str">
            <v>付厂房设计费</v>
          </cell>
          <cell r="I2537" t="b">
            <v>1</v>
          </cell>
          <cell r="J2537">
            <v>24000</v>
          </cell>
          <cell r="K2537">
            <v>0</v>
          </cell>
          <cell r="L2537">
            <v>0</v>
          </cell>
        </row>
        <row r="2538">
          <cell r="A2538" t="str">
            <v>03</v>
          </cell>
          <cell r="B2538" t="str">
            <v>13</v>
          </cell>
          <cell r="C2538" t="str">
            <v>03</v>
          </cell>
          <cell r="D2538" t="str">
            <v>4</v>
          </cell>
          <cell r="E2538" t="str">
            <v>0017</v>
          </cell>
          <cell r="F2538" t="str">
            <v>0002</v>
          </cell>
          <cell r="G2538" t="str">
            <v>203</v>
          </cell>
          <cell r="H2538" t="str">
            <v>付多收货款</v>
          </cell>
          <cell r="I2538" t="b">
            <v>1</v>
          </cell>
          <cell r="J2538">
            <v>1000</v>
          </cell>
          <cell r="K2538">
            <v>0</v>
          </cell>
          <cell r="L2538">
            <v>0</v>
          </cell>
        </row>
        <row r="2539">
          <cell r="A2539" t="str">
            <v>03</v>
          </cell>
          <cell r="B2539" t="str">
            <v>27</v>
          </cell>
          <cell r="C2539" t="str">
            <v>03</v>
          </cell>
          <cell r="D2539" t="str">
            <v>5</v>
          </cell>
          <cell r="E2539" t="str">
            <v>0007</v>
          </cell>
          <cell r="F2539" t="str">
            <v>0004</v>
          </cell>
          <cell r="G2539" t="str">
            <v>203</v>
          </cell>
          <cell r="H2539" t="str">
            <v>转购明胶</v>
          </cell>
          <cell r="I2539" t="b">
            <v>0</v>
          </cell>
          <cell r="J2539">
            <v>121000</v>
          </cell>
          <cell r="K2539">
            <v>0</v>
          </cell>
          <cell r="L2539">
            <v>0</v>
          </cell>
        </row>
        <row r="2540">
          <cell r="A2540" t="str">
            <v>03</v>
          </cell>
          <cell r="B2540" t="str">
            <v>27</v>
          </cell>
          <cell r="C2540" t="str">
            <v>03</v>
          </cell>
          <cell r="D2540" t="str">
            <v>5</v>
          </cell>
          <cell r="E2540" t="str">
            <v>0008</v>
          </cell>
          <cell r="F2540" t="str">
            <v>0004</v>
          </cell>
          <cell r="G2540" t="str">
            <v>203</v>
          </cell>
          <cell r="H2540" t="str">
            <v>转购硅溶胶</v>
          </cell>
          <cell r="I2540" t="b">
            <v>0</v>
          </cell>
          <cell r="J2540">
            <v>220800</v>
          </cell>
          <cell r="K2540">
            <v>0</v>
          </cell>
          <cell r="L2540">
            <v>0</v>
          </cell>
        </row>
        <row r="2541">
          <cell r="A2541" t="str">
            <v>03</v>
          </cell>
          <cell r="B2541" t="str">
            <v>27</v>
          </cell>
          <cell r="C2541" t="str">
            <v>03</v>
          </cell>
          <cell r="D2541" t="str">
            <v>5</v>
          </cell>
          <cell r="E2541" t="str">
            <v>0008</v>
          </cell>
          <cell r="F2541" t="str">
            <v>0005</v>
          </cell>
          <cell r="G2541" t="str">
            <v>203</v>
          </cell>
          <cell r="H2541" t="str">
            <v>转购硅藻土</v>
          </cell>
          <cell r="I2541" t="b">
            <v>0</v>
          </cell>
          <cell r="J2541">
            <v>34500</v>
          </cell>
          <cell r="K2541">
            <v>0</v>
          </cell>
          <cell r="L2541">
            <v>0</v>
          </cell>
        </row>
        <row r="2542">
          <cell r="A2542" t="str">
            <v>04</v>
          </cell>
          <cell r="B2542" t="str">
            <v>08</v>
          </cell>
          <cell r="C2542" t="str">
            <v>04</v>
          </cell>
          <cell r="D2542" t="str">
            <v>4</v>
          </cell>
          <cell r="E2542" t="str">
            <v>0006</v>
          </cell>
          <cell r="F2542" t="str">
            <v>0001</v>
          </cell>
          <cell r="G2542" t="str">
            <v>203</v>
          </cell>
          <cell r="H2542" t="str">
            <v>付设备款</v>
          </cell>
          <cell r="I2542" t="b">
            <v>1</v>
          </cell>
          <cell r="J2542">
            <v>1128000</v>
          </cell>
          <cell r="K2542">
            <v>0</v>
          </cell>
          <cell r="L2542">
            <v>0</v>
          </cell>
        </row>
        <row r="2543">
          <cell r="A2543" t="str">
            <v>04</v>
          </cell>
          <cell r="B2543" t="str">
            <v>08</v>
          </cell>
          <cell r="C2543" t="str">
            <v>04</v>
          </cell>
          <cell r="D2543" t="str">
            <v>4</v>
          </cell>
          <cell r="E2543" t="str">
            <v>0006</v>
          </cell>
          <cell r="F2543" t="str">
            <v>0002</v>
          </cell>
          <cell r="G2543" t="str">
            <v>203</v>
          </cell>
          <cell r="H2543" t="str">
            <v>付货款</v>
          </cell>
          <cell r="I2543" t="b">
            <v>1</v>
          </cell>
          <cell r="J2543">
            <v>300000</v>
          </cell>
          <cell r="K2543">
            <v>0</v>
          </cell>
          <cell r="L2543">
            <v>0</v>
          </cell>
        </row>
        <row r="2544">
          <cell r="A2544" t="str">
            <v>04</v>
          </cell>
          <cell r="B2544" t="str">
            <v>08</v>
          </cell>
          <cell r="C2544" t="str">
            <v>04</v>
          </cell>
          <cell r="D2544" t="str">
            <v>4</v>
          </cell>
          <cell r="E2544" t="str">
            <v>0006</v>
          </cell>
          <cell r="F2544" t="str">
            <v>0003</v>
          </cell>
          <cell r="G2544" t="str">
            <v>203</v>
          </cell>
          <cell r="H2544" t="str">
            <v>付工程款</v>
          </cell>
          <cell r="I2544" t="b">
            <v>1</v>
          </cell>
          <cell r="J2544">
            <v>350000</v>
          </cell>
          <cell r="K2544">
            <v>0</v>
          </cell>
          <cell r="L2544">
            <v>0</v>
          </cell>
        </row>
        <row r="2545">
          <cell r="A2545" t="str">
            <v>04</v>
          </cell>
          <cell r="B2545" t="str">
            <v>15</v>
          </cell>
          <cell r="C2545" t="str">
            <v>04</v>
          </cell>
          <cell r="D2545" t="str">
            <v>4</v>
          </cell>
          <cell r="E2545" t="str">
            <v>0012</v>
          </cell>
          <cell r="F2545" t="str">
            <v>0001</v>
          </cell>
          <cell r="G2545" t="str">
            <v>203</v>
          </cell>
          <cell r="H2545" t="str">
            <v>付设备款</v>
          </cell>
          <cell r="I2545" t="b">
            <v>1</v>
          </cell>
          <cell r="J2545">
            <v>600000</v>
          </cell>
          <cell r="K2545">
            <v>0</v>
          </cell>
          <cell r="L2545">
            <v>0</v>
          </cell>
        </row>
        <row r="2546">
          <cell r="A2546" t="str">
            <v>04</v>
          </cell>
          <cell r="B2546" t="str">
            <v>15</v>
          </cell>
          <cell r="C2546" t="str">
            <v>04</v>
          </cell>
          <cell r="D2546" t="str">
            <v>4</v>
          </cell>
          <cell r="E2546" t="str">
            <v>0012</v>
          </cell>
          <cell r="F2546" t="str">
            <v>0002</v>
          </cell>
          <cell r="G2546" t="str">
            <v>203</v>
          </cell>
          <cell r="H2546" t="str">
            <v>付车款</v>
          </cell>
          <cell r="I2546" t="b">
            <v>1</v>
          </cell>
          <cell r="J2546">
            <v>1210000</v>
          </cell>
          <cell r="K2546">
            <v>0</v>
          </cell>
          <cell r="L2546">
            <v>0</v>
          </cell>
        </row>
        <row r="2547">
          <cell r="A2547" t="str">
            <v>04</v>
          </cell>
          <cell r="B2547" t="str">
            <v>15</v>
          </cell>
          <cell r="C2547" t="str">
            <v>04</v>
          </cell>
          <cell r="D2547" t="str">
            <v>4</v>
          </cell>
          <cell r="E2547" t="str">
            <v>0012</v>
          </cell>
          <cell r="F2547" t="str">
            <v>0003</v>
          </cell>
          <cell r="G2547" t="str">
            <v>203</v>
          </cell>
          <cell r="H2547" t="str">
            <v>付工程款</v>
          </cell>
          <cell r="I2547" t="b">
            <v>1</v>
          </cell>
          <cell r="J2547">
            <v>200000</v>
          </cell>
          <cell r="K2547">
            <v>0</v>
          </cell>
          <cell r="L2547">
            <v>0</v>
          </cell>
        </row>
        <row r="2548">
          <cell r="A2548" t="str">
            <v>04</v>
          </cell>
          <cell r="B2548" t="str">
            <v>20</v>
          </cell>
          <cell r="C2548" t="str">
            <v>04</v>
          </cell>
          <cell r="D2548" t="str">
            <v>5</v>
          </cell>
          <cell r="E2548" t="str">
            <v>0005</v>
          </cell>
          <cell r="F2548" t="str">
            <v>0003</v>
          </cell>
          <cell r="G2548" t="str">
            <v>203</v>
          </cell>
          <cell r="H2548" t="str">
            <v>转微机款</v>
          </cell>
          <cell r="I2548" t="b">
            <v>0</v>
          </cell>
          <cell r="J2548">
            <v>90120</v>
          </cell>
          <cell r="K2548">
            <v>0</v>
          </cell>
          <cell r="L2548">
            <v>0</v>
          </cell>
        </row>
        <row r="2549">
          <cell r="A2549" t="str">
            <v>04</v>
          </cell>
          <cell r="B2549" t="str">
            <v>20</v>
          </cell>
          <cell r="C2549" t="str">
            <v>04</v>
          </cell>
          <cell r="D2549" t="str">
            <v>5</v>
          </cell>
          <cell r="E2549" t="str">
            <v>0009</v>
          </cell>
          <cell r="F2549" t="str">
            <v>0002</v>
          </cell>
          <cell r="G2549" t="str">
            <v>203</v>
          </cell>
          <cell r="H2549" t="str">
            <v>转技术服务费</v>
          </cell>
          <cell r="I2549" t="b">
            <v>0</v>
          </cell>
          <cell r="J2549">
            <v>24000</v>
          </cell>
          <cell r="K2549">
            <v>0</v>
          </cell>
          <cell r="L2549">
            <v>0</v>
          </cell>
        </row>
        <row r="2550">
          <cell r="A2550" t="str">
            <v>04</v>
          </cell>
          <cell r="B2550" t="str">
            <v>24</v>
          </cell>
          <cell r="C2550" t="str">
            <v>04</v>
          </cell>
          <cell r="D2550" t="str">
            <v>5</v>
          </cell>
          <cell r="E2550" t="str">
            <v>0016</v>
          </cell>
          <cell r="F2550" t="str">
            <v>0002</v>
          </cell>
          <cell r="G2550" t="str">
            <v>203</v>
          </cell>
          <cell r="H2550" t="str">
            <v>转户</v>
          </cell>
          <cell r="I2550" t="b">
            <v>0</v>
          </cell>
          <cell r="J2550">
            <v>1000</v>
          </cell>
          <cell r="K2550">
            <v>0</v>
          </cell>
          <cell r="L2550">
            <v>0</v>
          </cell>
        </row>
        <row r="2551">
          <cell r="A2551" t="str">
            <v>04</v>
          </cell>
          <cell r="B2551" t="str">
            <v>25</v>
          </cell>
          <cell r="C2551" t="str">
            <v>04</v>
          </cell>
          <cell r="D2551" t="str">
            <v>5</v>
          </cell>
          <cell r="E2551" t="str">
            <v>0019</v>
          </cell>
          <cell r="F2551" t="str">
            <v>0001</v>
          </cell>
          <cell r="G2551" t="str">
            <v>203</v>
          </cell>
          <cell r="H2551" t="str">
            <v>转销材料</v>
          </cell>
          <cell r="I2551" t="b">
            <v>1</v>
          </cell>
          <cell r="J2551">
            <v>224843.2</v>
          </cell>
          <cell r="K2551">
            <v>0</v>
          </cell>
          <cell r="L2551">
            <v>0</v>
          </cell>
        </row>
        <row r="2552">
          <cell r="A2552" t="str">
            <v>04</v>
          </cell>
          <cell r="B2552" t="str">
            <v>26</v>
          </cell>
          <cell r="C2552" t="str">
            <v>04</v>
          </cell>
          <cell r="D2552" t="str">
            <v>5</v>
          </cell>
          <cell r="E2552" t="str">
            <v>0029</v>
          </cell>
          <cell r="F2552" t="str">
            <v>0003</v>
          </cell>
          <cell r="G2552" t="str">
            <v>203</v>
          </cell>
          <cell r="H2552" t="str">
            <v>转购苹果浓汁</v>
          </cell>
          <cell r="I2552" t="b">
            <v>0</v>
          </cell>
          <cell r="J2552">
            <v>854759.3</v>
          </cell>
          <cell r="K2552">
            <v>0</v>
          </cell>
          <cell r="L2552">
            <v>0</v>
          </cell>
        </row>
        <row r="2553">
          <cell r="A2553" t="str">
            <v>04</v>
          </cell>
          <cell r="B2553" t="str">
            <v>26</v>
          </cell>
          <cell r="C2553" t="str">
            <v>04</v>
          </cell>
          <cell r="D2553" t="str">
            <v>5</v>
          </cell>
          <cell r="E2553" t="str">
            <v>0030</v>
          </cell>
          <cell r="F2553" t="str">
            <v>0004</v>
          </cell>
          <cell r="G2553" t="str">
            <v>203</v>
          </cell>
          <cell r="H2553" t="str">
            <v>转预提尚进果汁1900.25吨</v>
          </cell>
          <cell r="I2553" t="b">
            <v>0</v>
          </cell>
          <cell r="J2553">
            <v>8551125</v>
          </cell>
          <cell r="K2553">
            <v>0</v>
          </cell>
          <cell r="L2553">
            <v>0</v>
          </cell>
        </row>
        <row r="2554">
          <cell r="A2554" t="str">
            <v>05</v>
          </cell>
          <cell r="B2554" t="str">
            <v>11</v>
          </cell>
          <cell r="C2554" t="str">
            <v>05</v>
          </cell>
          <cell r="D2554" t="str">
            <v>4</v>
          </cell>
          <cell r="E2554" t="str">
            <v>0005</v>
          </cell>
          <cell r="F2554" t="str">
            <v>0002</v>
          </cell>
          <cell r="G2554" t="str">
            <v>203</v>
          </cell>
          <cell r="H2554" t="str">
            <v>付货款</v>
          </cell>
          <cell r="I2554" t="b">
            <v>1</v>
          </cell>
          <cell r="J2554">
            <v>900000</v>
          </cell>
          <cell r="K2554">
            <v>0</v>
          </cell>
          <cell r="L2554">
            <v>0</v>
          </cell>
        </row>
        <row r="2555">
          <cell r="A2555" t="str">
            <v>05</v>
          </cell>
          <cell r="B2555" t="str">
            <v>11</v>
          </cell>
          <cell r="C2555" t="str">
            <v>05</v>
          </cell>
          <cell r="D2555" t="str">
            <v>4</v>
          </cell>
          <cell r="E2555" t="str">
            <v>0005</v>
          </cell>
          <cell r="F2555" t="str">
            <v>0003</v>
          </cell>
          <cell r="G2555" t="str">
            <v>203</v>
          </cell>
          <cell r="H2555" t="str">
            <v>付工程款</v>
          </cell>
          <cell r="I2555" t="b">
            <v>1</v>
          </cell>
          <cell r="J2555">
            <v>400000</v>
          </cell>
          <cell r="K2555">
            <v>0</v>
          </cell>
          <cell r="L2555">
            <v>0</v>
          </cell>
        </row>
        <row r="2556">
          <cell r="A2556" t="str">
            <v>05</v>
          </cell>
          <cell r="B2556" t="str">
            <v>23</v>
          </cell>
          <cell r="C2556" t="str">
            <v>05</v>
          </cell>
          <cell r="D2556" t="str">
            <v>4</v>
          </cell>
          <cell r="E2556" t="str">
            <v>0021</v>
          </cell>
          <cell r="F2556" t="str">
            <v>0002</v>
          </cell>
          <cell r="G2556" t="str">
            <v>203</v>
          </cell>
          <cell r="H2556" t="str">
            <v>付货款</v>
          </cell>
          <cell r="I2556" t="b">
            <v>1</v>
          </cell>
          <cell r="J2556">
            <v>6400</v>
          </cell>
          <cell r="K2556">
            <v>0</v>
          </cell>
          <cell r="L2556">
            <v>0</v>
          </cell>
        </row>
        <row r="2557">
          <cell r="A2557" t="str">
            <v>05</v>
          </cell>
          <cell r="B2557" t="str">
            <v>23</v>
          </cell>
          <cell r="C2557" t="str">
            <v>05</v>
          </cell>
          <cell r="D2557" t="str">
            <v>4</v>
          </cell>
          <cell r="E2557" t="str">
            <v>0021</v>
          </cell>
          <cell r="F2557" t="str">
            <v>0003</v>
          </cell>
          <cell r="G2557" t="str">
            <v>203</v>
          </cell>
          <cell r="H2557" t="str">
            <v>付货款</v>
          </cell>
          <cell r="I2557" t="b">
            <v>1</v>
          </cell>
          <cell r="J2557">
            <v>32923.53</v>
          </cell>
          <cell r="K2557">
            <v>0</v>
          </cell>
          <cell r="L2557">
            <v>0</v>
          </cell>
        </row>
        <row r="2558">
          <cell r="A2558" t="str">
            <v>05</v>
          </cell>
          <cell r="B2558" t="str">
            <v>23</v>
          </cell>
          <cell r="C2558" t="str">
            <v>05</v>
          </cell>
          <cell r="D2558" t="str">
            <v>4</v>
          </cell>
          <cell r="E2558" t="str">
            <v>0021</v>
          </cell>
          <cell r="F2558" t="str">
            <v>0004</v>
          </cell>
          <cell r="G2558" t="str">
            <v>203</v>
          </cell>
          <cell r="H2558" t="str">
            <v>付工程款</v>
          </cell>
          <cell r="I2558" t="b">
            <v>1</v>
          </cell>
          <cell r="J2558">
            <v>300000</v>
          </cell>
          <cell r="K2558">
            <v>0</v>
          </cell>
          <cell r="L2558">
            <v>0</v>
          </cell>
        </row>
        <row r="2559">
          <cell r="A2559" t="str">
            <v>05</v>
          </cell>
          <cell r="B2559" t="str">
            <v>25</v>
          </cell>
          <cell r="C2559" t="str">
            <v>05</v>
          </cell>
          <cell r="D2559" t="str">
            <v>5</v>
          </cell>
          <cell r="E2559" t="str">
            <v>0005</v>
          </cell>
          <cell r="F2559" t="str">
            <v>0001</v>
          </cell>
          <cell r="G2559" t="str">
            <v>203</v>
          </cell>
          <cell r="H2559" t="str">
            <v>转户</v>
          </cell>
          <cell r="I2559" t="b">
            <v>1</v>
          </cell>
          <cell r="J2559">
            <v>510048</v>
          </cell>
          <cell r="K2559">
            <v>0</v>
          </cell>
          <cell r="L2559">
            <v>0</v>
          </cell>
        </row>
        <row r="2560">
          <cell r="A2560" t="str">
            <v>05</v>
          </cell>
          <cell r="B2560" t="str">
            <v>25</v>
          </cell>
          <cell r="C2560" t="str">
            <v>05</v>
          </cell>
          <cell r="D2560" t="str">
            <v>5</v>
          </cell>
          <cell r="E2560" t="str">
            <v>0005</v>
          </cell>
          <cell r="F2560" t="str">
            <v>0004</v>
          </cell>
          <cell r="G2560" t="str">
            <v>203</v>
          </cell>
          <cell r="H2560" t="str">
            <v>转车款</v>
          </cell>
          <cell r="I2560" t="b">
            <v>0</v>
          </cell>
          <cell r="J2560">
            <v>1210000</v>
          </cell>
          <cell r="K2560">
            <v>0</v>
          </cell>
          <cell r="L2560">
            <v>0</v>
          </cell>
        </row>
        <row r="2561">
          <cell r="A2561" t="str">
            <v>05</v>
          </cell>
          <cell r="B2561" t="str">
            <v>26</v>
          </cell>
          <cell r="C2561" t="str">
            <v>05</v>
          </cell>
          <cell r="D2561" t="str">
            <v>5</v>
          </cell>
          <cell r="E2561" t="str">
            <v>0017</v>
          </cell>
          <cell r="F2561" t="str">
            <v>0001</v>
          </cell>
          <cell r="G2561" t="str">
            <v>203</v>
          </cell>
          <cell r="H2561" t="str">
            <v>转购尚进果汁1899.5吨</v>
          </cell>
          <cell r="I2561" t="b">
            <v>1</v>
          </cell>
          <cell r="J2561">
            <v>8547750</v>
          </cell>
          <cell r="K2561">
            <v>0</v>
          </cell>
          <cell r="L2561">
            <v>0</v>
          </cell>
        </row>
        <row r="2562">
          <cell r="A2562" t="str">
            <v>05</v>
          </cell>
          <cell r="B2562" t="str">
            <v>26</v>
          </cell>
          <cell r="C2562" t="str">
            <v>05</v>
          </cell>
          <cell r="D2562" t="str">
            <v>5</v>
          </cell>
          <cell r="E2562" t="str">
            <v>0017</v>
          </cell>
          <cell r="F2562" t="str">
            <v>0004</v>
          </cell>
          <cell r="G2562" t="str">
            <v>203</v>
          </cell>
          <cell r="H2562" t="str">
            <v>转尚进果汁0.75吨差价</v>
          </cell>
          <cell r="I2562" t="b">
            <v>1</v>
          </cell>
          <cell r="J2562">
            <v>3375</v>
          </cell>
          <cell r="K2562">
            <v>0</v>
          </cell>
          <cell r="L2562">
            <v>0</v>
          </cell>
        </row>
        <row r="2563">
          <cell r="A2563" t="str">
            <v>06</v>
          </cell>
          <cell r="B2563" t="str">
            <v>20</v>
          </cell>
          <cell r="C2563" t="str">
            <v>06</v>
          </cell>
          <cell r="D2563" t="str">
            <v>4</v>
          </cell>
          <cell r="E2563" t="str">
            <v>0008</v>
          </cell>
          <cell r="F2563" t="str">
            <v>0001</v>
          </cell>
          <cell r="G2563" t="str">
            <v>203</v>
          </cell>
          <cell r="H2563" t="str">
            <v>付货款</v>
          </cell>
          <cell r="I2563" t="b">
            <v>1</v>
          </cell>
          <cell r="J2563">
            <v>1374</v>
          </cell>
          <cell r="K2563">
            <v>0</v>
          </cell>
          <cell r="L2563">
            <v>0</v>
          </cell>
        </row>
        <row r="2564">
          <cell r="A2564" t="str">
            <v>06</v>
          </cell>
          <cell r="B2564" t="str">
            <v>20</v>
          </cell>
          <cell r="C2564" t="str">
            <v>06</v>
          </cell>
          <cell r="D2564" t="str">
            <v>4</v>
          </cell>
          <cell r="E2564" t="str">
            <v>0008</v>
          </cell>
          <cell r="F2564" t="str">
            <v>0002</v>
          </cell>
          <cell r="G2564" t="str">
            <v>203</v>
          </cell>
          <cell r="H2564" t="str">
            <v>付货款</v>
          </cell>
          <cell r="I2564" t="b">
            <v>1</v>
          </cell>
          <cell r="J2564">
            <v>58000</v>
          </cell>
          <cell r="K2564">
            <v>0</v>
          </cell>
          <cell r="L2564">
            <v>0</v>
          </cell>
        </row>
        <row r="2565">
          <cell r="A2565" t="str">
            <v>06</v>
          </cell>
          <cell r="B2565" t="str">
            <v>20</v>
          </cell>
          <cell r="C2565" t="str">
            <v>06</v>
          </cell>
          <cell r="D2565" t="str">
            <v>4</v>
          </cell>
          <cell r="E2565" t="str">
            <v>0008</v>
          </cell>
          <cell r="F2565" t="str">
            <v>0003</v>
          </cell>
          <cell r="G2565" t="str">
            <v>203</v>
          </cell>
          <cell r="H2565" t="str">
            <v>付工程款</v>
          </cell>
          <cell r="I2565" t="b">
            <v>1</v>
          </cell>
          <cell r="J2565">
            <v>300000</v>
          </cell>
          <cell r="K2565">
            <v>0</v>
          </cell>
          <cell r="L2565">
            <v>0</v>
          </cell>
        </row>
        <row r="2566">
          <cell r="A2566" t="str">
            <v>06</v>
          </cell>
          <cell r="B2566" t="str">
            <v>20</v>
          </cell>
          <cell r="C2566" t="str">
            <v>06</v>
          </cell>
          <cell r="D2566" t="str">
            <v>4</v>
          </cell>
          <cell r="E2566" t="str">
            <v>0010</v>
          </cell>
          <cell r="F2566" t="str">
            <v>0001</v>
          </cell>
          <cell r="G2566" t="str">
            <v>203</v>
          </cell>
          <cell r="H2566" t="str">
            <v>付续展费</v>
          </cell>
          <cell r="I2566" t="b">
            <v>1</v>
          </cell>
          <cell r="J2566">
            <v>2000</v>
          </cell>
          <cell r="K2566">
            <v>0</v>
          </cell>
          <cell r="L2566">
            <v>0</v>
          </cell>
        </row>
        <row r="2567">
          <cell r="A2567" t="str">
            <v>06</v>
          </cell>
          <cell r="B2567" t="str">
            <v>20</v>
          </cell>
          <cell r="C2567" t="str">
            <v>06</v>
          </cell>
          <cell r="D2567" t="str">
            <v>4</v>
          </cell>
          <cell r="E2567" t="str">
            <v>0010</v>
          </cell>
          <cell r="F2567" t="str">
            <v>0002</v>
          </cell>
          <cell r="G2567" t="str">
            <v>203</v>
          </cell>
          <cell r="H2567" t="str">
            <v>付货款</v>
          </cell>
          <cell r="I2567" t="b">
            <v>1</v>
          </cell>
          <cell r="J2567">
            <v>100000</v>
          </cell>
          <cell r="K2567">
            <v>0</v>
          </cell>
          <cell r="L2567">
            <v>0</v>
          </cell>
        </row>
        <row r="2568">
          <cell r="A2568" t="str">
            <v>06</v>
          </cell>
          <cell r="B2568" t="str">
            <v>20</v>
          </cell>
          <cell r="C2568" t="str">
            <v>06</v>
          </cell>
          <cell r="D2568" t="str">
            <v>4</v>
          </cell>
          <cell r="E2568" t="str">
            <v>0010</v>
          </cell>
          <cell r="F2568" t="str">
            <v>0003</v>
          </cell>
          <cell r="G2568" t="str">
            <v>203</v>
          </cell>
          <cell r="H2568" t="str">
            <v>付货款</v>
          </cell>
          <cell r="I2568" t="b">
            <v>1</v>
          </cell>
          <cell r="J2568">
            <v>300000</v>
          </cell>
          <cell r="K2568">
            <v>0</v>
          </cell>
          <cell r="L2568">
            <v>0</v>
          </cell>
        </row>
        <row r="2569">
          <cell r="A2569" t="str">
            <v>06</v>
          </cell>
          <cell r="B2569" t="str">
            <v>20</v>
          </cell>
          <cell r="C2569" t="str">
            <v>06</v>
          </cell>
          <cell r="D2569" t="str">
            <v>4</v>
          </cell>
          <cell r="E2569" t="str">
            <v>0010</v>
          </cell>
          <cell r="F2569" t="str">
            <v>0004</v>
          </cell>
          <cell r="G2569" t="str">
            <v>203</v>
          </cell>
          <cell r="H2569" t="str">
            <v>付货款</v>
          </cell>
          <cell r="I2569" t="b">
            <v>1</v>
          </cell>
          <cell r="J2569">
            <v>19360</v>
          </cell>
          <cell r="K2569">
            <v>0</v>
          </cell>
          <cell r="L2569">
            <v>0</v>
          </cell>
        </row>
        <row r="2570">
          <cell r="A2570" t="str">
            <v>06</v>
          </cell>
          <cell r="B2570" t="str">
            <v>20</v>
          </cell>
          <cell r="C2570" t="str">
            <v>06</v>
          </cell>
          <cell r="D2570" t="str">
            <v>4</v>
          </cell>
          <cell r="E2570" t="str">
            <v>0010</v>
          </cell>
          <cell r="F2570" t="str">
            <v>0005</v>
          </cell>
          <cell r="G2570" t="str">
            <v>203</v>
          </cell>
          <cell r="H2570" t="str">
            <v>付工程款</v>
          </cell>
          <cell r="I2570" t="b">
            <v>1</v>
          </cell>
          <cell r="J2570">
            <v>300000</v>
          </cell>
          <cell r="K2570">
            <v>0</v>
          </cell>
          <cell r="L2570">
            <v>0</v>
          </cell>
        </row>
        <row r="2571">
          <cell r="A2571" t="str">
            <v>06</v>
          </cell>
          <cell r="B2571" t="str">
            <v>26</v>
          </cell>
          <cell r="C2571" t="str">
            <v>06</v>
          </cell>
          <cell r="D2571" t="str">
            <v>5</v>
          </cell>
          <cell r="E2571" t="str">
            <v>0036</v>
          </cell>
          <cell r="F2571" t="str">
            <v>0002</v>
          </cell>
          <cell r="G2571" t="str">
            <v>203</v>
          </cell>
          <cell r="H2571" t="str">
            <v>转冲销99.6.5-42#</v>
          </cell>
          <cell r="I2571" t="b">
            <v>0</v>
          </cell>
          <cell r="J2571">
            <v>-1046102.83</v>
          </cell>
          <cell r="K2571">
            <v>0</v>
          </cell>
          <cell r="L2571">
            <v>0</v>
          </cell>
        </row>
        <row r="2572">
          <cell r="A2572" t="str">
            <v>07</v>
          </cell>
          <cell r="B2572" t="str">
            <v>21</v>
          </cell>
          <cell r="C2572" t="str">
            <v>07</v>
          </cell>
          <cell r="D2572" t="str">
            <v>2</v>
          </cell>
          <cell r="E2572" t="str">
            <v>0021</v>
          </cell>
          <cell r="F2572" t="str">
            <v>0001</v>
          </cell>
          <cell r="G2572" t="str">
            <v>203</v>
          </cell>
          <cell r="H2572" t="str">
            <v>付货款</v>
          </cell>
          <cell r="I2572" t="b">
            <v>1</v>
          </cell>
          <cell r="J2572">
            <v>40000</v>
          </cell>
          <cell r="K2572">
            <v>0</v>
          </cell>
          <cell r="L2572">
            <v>0</v>
          </cell>
        </row>
        <row r="2573">
          <cell r="A2573" t="str">
            <v>07</v>
          </cell>
          <cell r="B2573" t="str">
            <v>10</v>
          </cell>
          <cell r="C2573" t="str">
            <v>07</v>
          </cell>
          <cell r="D2573" t="str">
            <v>4</v>
          </cell>
          <cell r="E2573" t="str">
            <v>0007</v>
          </cell>
          <cell r="F2573" t="str">
            <v>0001</v>
          </cell>
          <cell r="G2573" t="str">
            <v>203</v>
          </cell>
          <cell r="H2573" t="str">
            <v>付货款</v>
          </cell>
          <cell r="I2573" t="b">
            <v>1</v>
          </cell>
          <cell r="J2573">
            <v>74000</v>
          </cell>
          <cell r="K2573">
            <v>0</v>
          </cell>
          <cell r="L2573">
            <v>0</v>
          </cell>
        </row>
        <row r="2574">
          <cell r="A2574" t="str">
            <v>07</v>
          </cell>
          <cell r="B2574" t="str">
            <v>10</v>
          </cell>
          <cell r="C2574" t="str">
            <v>07</v>
          </cell>
          <cell r="D2574" t="str">
            <v>4</v>
          </cell>
          <cell r="E2574" t="str">
            <v>0007</v>
          </cell>
          <cell r="F2574" t="str">
            <v>0002</v>
          </cell>
          <cell r="G2574" t="str">
            <v>203</v>
          </cell>
          <cell r="H2574" t="str">
            <v>付货款</v>
          </cell>
          <cell r="I2574" t="b">
            <v>1</v>
          </cell>
          <cell r="J2574">
            <v>9000</v>
          </cell>
          <cell r="K2574">
            <v>0</v>
          </cell>
          <cell r="L2574">
            <v>0</v>
          </cell>
        </row>
        <row r="2575">
          <cell r="A2575" t="str">
            <v>07</v>
          </cell>
          <cell r="B2575" t="str">
            <v>10</v>
          </cell>
          <cell r="C2575" t="str">
            <v>07</v>
          </cell>
          <cell r="D2575" t="str">
            <v>4</v>
          </cell>
          <cell r="E2575" t="str">
            <v>0007</v>
          </cell>
          <cell r="F2575" t="str">
            <v>0003</v>
          </cell>
          <cell r="G2575" t="str">
            <v>203</v>
          </cell>
          <cell r="H2575" t="str">
            <v>付工程款</v>
          </cell>
          <cell r="I2575" t="b">
            <v>1</v>
          </cell>
          <cell r="J2575">
            <v>50000</v>
          </cell>
          <cell r="K2575">
            <v>0</v>
          </cell>
          <cell r="L2575">
            <v>0</v>
          </cell>
        </row>
        <row r="2576">
          <cell r="A2576" t="str">
            <v>07</v>
          </cell>
          <cell r="B2576" t="str">
            <v>10</v>
          </cell>
          <cell r="C2576" t="str">
            <v>07</v>
          </cell>
          <cell r="D2576" t="str">
            <v>4</v>
          </cell>
          <cell r="E2576" t="str">
            <v>0007</v>
          </cell>
          <cell r="F2576" t="str">
            <v>0004</v>
          </cell>
          <cell r="G2576" t="str">
            <v>203</v>
          </cell>
          <cell r="H2576" t="str">
            <v>付货款</v>
          </cell>
          <cell r="I2576" t="b">
            <v>1</v>
          </cell>
          <cell r="J2576">
            <v>30000</v>
          </cell>
          <cell r="K2576">
            <v>0</v>
          </cell>
          <cell r="L2576">
            <v>0</v>
          </cell>
        </row>
        <row r="2577">
          <cell r="A2577" t="str">
            <v>07</v>
          </cell>
          <cell r="B2577" t="str">
            <v>18</v>
          </cell>
          <cell r="C2577" t="str">
            <v>07</v>
          </cell>
          <cell r="D2577" t="str">
            <v>4</v>
          </cell>
          <cell r="E2577" t="str">
            <v>0016</v>
          </cell>
          <cell r="F2577" t="str">
            <v>0001</v>
          </cell>
          <cell r="G2577" t="str">
            <v>203</v>
          </cell>
          <cell r="H2577" t="str">
            <v>付货款</v>
          </cell>
          <cell r="I2577" t="b">
            <v>1</v>
          </cell>
          <cell r="J2577">
            <v>150000</v>
          </cell>
          <cell r="K2577">
            <v>0</v>
          </cell>
          <cell r="L2577">
            <v>0</v>
          </cell>
        </row>
        <row r="2578">
          <cell r="A2578" t="str">
            <v>07</v>
          </cell>
          <cell r="B2578" t="str">
            <v>18</v>
          </cell>
          <cell r="C2578" t="str">
            <v>07</v>
          </cell>
          <cell r="D2578" t="str">
            <v>4</v>
          </cell>
          <cell r="E2578" t="str">
            <v>0016</v>
          </cell>
          <cell r="F2578" t="str">
            <v>0004</v>
          </cell>
          <cell r="G2578" t="str">
            <v>203</v>
          </cell>
          <cell r="H2578" t="str">
            <v>暂借款</v>
          </cell>
          <cell r="I2578" t="b">
            <v>1</v>
          </cell>
          <cell r="J2578">
            <v>300000</v>
          </cell>
          <cell r="K2578">
            <v>0</v>
          </cell>
          <cell r="L2578">
            <v>0</v>
          </cell>
        </row>
        <row r="2579">
          <cell r="A2579" t="str">
            <v>07</v>
          </cell>
          <cell r="B2579" t="str">
            <v>24</v>
          </cell>
          <cell r="C2579" t="str">
            <v>07</v>
          </cell>
          <cell r="D2579" t="str">
            <v>5</v>
          </cell>
          <cell r="E2579" t="str">
            <v>0011</v>
          </cell>
          <cell r="F2579" t="str">
            <v>0002</v>
          </cell>
          <cell r="G2579" t="str">
            <v>203</v>
          </cell>
          <cell r="H2579" t="str">
            <v>转果汁款</v>
          </cell>
          <cell r="I2579" t="b">
            <v>0</v>
          </cell>
          <cell r="J2579">
            <v>456119</v>
          </cell>
          <cell r="K2579">
            <v>0</v>
          </cell>
          <cell r="L2579">
            <v>0</v>
          </cell>
        </row>
        <row r="2580">
          <cell r="A2580" t="str">
            <v>07</v>
          </cell>
          <cell r="B2580" t="str">
            <v>24</v>
          </cell>
          <cell r="C2580" t="str">
            <v>07</v>
          </cell>
          <cell r="D2580" t="str">
            <v>5</v>
          </cell>
          <cell r="E2580" t="str">
            <v>0011</v>
          </cell>
          <cell r="F2580" t="str">
            <v>0003</v>
          </cell>
          <cell r="G2580" t="str">
            <v>203</v>
          </cell>
          <cell r="H2580" t="str">
            <v>转果汁款</v>
          </cell>
          <cell r="I2580" t="b">
            <v>0</v>
          </cell>
          <cell r="J2580">
            <v>1969581.62</v>
          </cell>
          <cell r="K2580">
            <v>0</v>
          </cell>
          <cell r="L2580">
            <v>0</v>
          </cell>
        </row>
        <row r="2581">
          <cell r="A2581" t="str">
            <v>07</v>
          </cell>
          <cell r="B2581" t="str">
            <v>24</v>
          </cell>
          <cell r="C2581" t="str">
            <v>07</v>
          </cell>
          <cell r="D2581" t="str">
            <v>5</v>
          </cell>
          <cell r="E2581" t="str">
            <v>0011</v>
          </cell>
          <cell r="F2581" t="str">
            <v>0004</v>
          </cell>
          <cell r="G2581" t="str">
            <v>203</v>
          </cell>
          <cell r="H2581" t="str">
            <v>转果汁款</v>
          </cell>
          <cell r="I2581" t="b">
            <v>0</v>
          </cell>
          <cell r="J2581">
            <v>1053001</v>
          </cell>
          <cell r="K2581">
            <v>0</v>
          </cell>
          <cell r="L2581">
            <v>0</v>
          </cell>
        </row>
        <row r="2582">
          <cell r="A2582" t="str">
            <v>07</v>
          </cell>
          <cell r="B2582" t="str">
            <v>25</v>
          </cell>
          <cell r="C2582" t="str">
            <v>07</v>
          </cell>
          <cell r="D2582" t="str">
            <v>5</v>
          </cell>
          <cell r="E2582" t="str">
            <v>0014</v>
          </cell>
          <cell r="F2582" t="str">
            <v>0003</v>
          </cell>
          <cell r="G2582" t="str">
            <v>203</v>
          </cell>
          <cell r="H2582" t="str">
            <v>转化验室用易耗品</v>
          </cell>
          <cell r="I2582" t="b">
            <v>0</v>
          </cell>
          <cell r="J2582">
            <v>8515</v>
          </cell>
          <cell r="K2582">
            <v>0</v>
          </cell>
          <cell r="L2582">
            <v>0</v>
          </cell>
        </row>
        <row r="2583">
          <cell r="A2583" t="str">
            <v>07</v>
          </cell>
          <cell r="B2583" t="str">
            <v>25</v>
          </cell>
          <cell r="C2583" t="str">
            <v>07</v>
          </cell>
          <cell r="D2583" t="str">
            <v>5</v>
          </cell>
          <cell r="E2583" t="str">
            <v>0015</v>
          </cell>
          <cell r="F2583" t="str">
            <v>0004</v>
          </cell>
          <cell r="G2583" t="str">
            <v>203</v>
          </cell>
          <cell r="H2583" t="str">
            <v>转购热电阻等</v>
          </cell>
          <cell r="I2583" t="b">
            <v>0</v>
          </cell>
          <cell r="J2583">
            <v>1374</v>
          </cell>
          <cell r="K2583">
            <v>0</v>
          </cell>
          <cell r="L2583">
            <v>0</v>
          </cell>
        </row>
        <row r="2584">
          <cell r="A2584" t="str">
            <v>07</v>
          </cell>
          <cell r="B2584" t="str">
            <v>25</v>
          </cell>
          <cell r="C2584" t="str">
            <v>07</v>
          </cell>
          <cell r="D2584" t="str">
            <v>5</v>
          </cell>
          <cell r="E2584" t="str">
            <v>0015</v>
          </cell>
          <cell r="F2584" t="str">
            <v>0005</v>
          </cell>
          <cell r="G2584" t="str">
            <v>203</v>
          </cell>
          <cell r="H2584" t="str">
            <v>转购橡胶垫等</v>
          </cell>
          <cell r="I2584" t="b">
            <v>0</v>
          </cell>
          <cell r="J2584">
            <v>9000</v>
          </cell>
          <cell r="K2584">
            <v>0</v>
          </cell>
          <cell r="L2584">
            <v>0</v>
          </cell>
        </row>
        <row r="2585">
          <cell r="A2585" t="str">
            <v>07</v>
          </cell>
          <cell r="B2585" t="str">
            <v>25</v>
          </cell>
          <cell r="C2585" t="str">
            <v>07</v>
          </cell>
          <cell r="D2585" t="str">
            <v>5</v>
          </cell>
          <cell r="E2585" t="str">
            <v>0015</v>
          </cell>
          <cell r="F2585" t="str">
            <v>0006</v>
          </cell>
          <cell r="G2585" t="str">
            <v>203</v>
          </cell>
          <cell r="H2585" t="str">
            <v>转购滤布等</v>
          </cell>
          <cell r="I2585" t="b">
            <v>0</v>
          </cell>
          <cell r="J2585">
            <v>19360</v>
          </cell>
          <cell r="K2585">
            <v>0</v>
          </cell>
          <cell r="L2585">
            <v>0</v>
          </cell>
        </row>
        <row r="2586">
          <cell r="A2586" t="str">
            <v>07</v>
          </cell>
          <cell r="B2586" t="str">
            <v>25</v>
          </cell>
          <cell r="C2586" t="str">
            <v>07</v>
          </cell>
          <cell r="D2586" t="str">
            <v>5</v>
          </cell>
          <cell r="E2586" t="str">
            <v>0021</v>
          </cell>
          <cell r="F2586" t="str">
            <v>0001</v>
          </cell>
          <cell r="G2586" t="str">
            <v>203</v>
          </cell>
          <cell r="H2586" t="str">
            <v>转铁板款</v>
          </cell>
          <cell r="I2586" t="b">
            <v>1</v>
          </cell>
          <cell r="J2586">
            <v>600000</v>
          </cell>
          <cell r="K2586">
            <v>0</v>
          </cell>
          <cell r="L2586">
            <v>0</v>
          </cell>
        </row>
        <row r="2587">
          <cell r="A2587" t="str">
            <v>07</v>
          </cell>
          <cell r="B2587" t="str">
            <v>26</v>
          </cell>
          <cell r="C2587" t="str">
            <v>07</v>
          </cell>
          <cell r="D2587" t="str">
            <v>5</v>
          </cell>
          <cell r="E2587" t="str">
            <v>0022</v>
          </cell>
          <cell r="F2587" t="str">
            <v>0002</v>
          </cell>
          <cell r="G2587" t="str">
            <v>203</v>
          </cell>
          <cell r="H2587" t="str">
            <v>转购铁板</v>
          </cell>
          <cell r="I2587" t="b">
            <v>0</v>
          </cell>
          <cell r="J2587">
            <v>544641.44999999995</v>
          </cell>
          <cell r="K2587">
            <v>0</v>
          </cell>
          <cell r="L2587">
            <v>0</v>
          </cell>
        </row>
        <row r="2588">
          <cell r="A2588" t="str">
            <v>08</v>
          </cell>
          <cell r="B2588" t="str">
            <v>05</v>
          </cell>
          <cell r="C2588" t="str">
            <v>08</v>
          </cell>
          <cell r="D2588" t="str">
            <v>3</v>
          </cell>
          <cell r="E2588" t="str">
            <v>0004</v>
          </cell>
          <cell r="F2588" t="str">
            <v>0002</v>
          </cell>
          <cell r="G2588" t="str">
            <v>203</v>
          </cell>
          <cell r="H2588" t="str">
            <v>退汇一支</v>
          </cell>
          <cell r="I2588" t="b">
            <v>0</v>
          </cell>
          <cell r="J2588">
            <v>562000</v>
          </cell>
          <cell r="K2588">
            <v>0</v>
          </cell>
          <cell r="L2588">
            <v>0</v>
          </cell>
        </row>
        <row r="2589">
          <cell r="A2589" t="str">
            <v>08</v>
          </cell>
          <cell r="B2589" t="str">
            <v>03</v>
          </cell>
          <cell r="C2589" t="str">
            <v>08</v>
          </cell>
          <cell r="D2589" t="str">
            <v>4</v>
          </cell>
          <cell r="E2589" t="str">
            <v>0005</v>
          </cell>
          <cell r="F2589" t="str">
            <v>0002</v>
          </cell>
          <cell r="G2589" t="str">
            <v>203</v>
          </cell>
          <cell r="H2589" t="str">
            <v>付货款</v>
          </cell>
          <cell r="I2589" t="b">
            <v>1</v>
          </cell>
          <cell r="J2589">
            <v>1283000</v>
          </cell>
          <cell r="K2589">
            <v>0</v>
          </cell>
          <cell r="L2589">
            <v>0</v>
          </cell>
        </row>
        <row r="2590">
          <cell r="A2590" t="str">
            <v>08</v>
          </cell>
          <cell r="B2590" t="str">
            <v>03</v>
          </cell>
          <cell r="C2590" t="str">
            <v>08</v>
          </cell>
          <cell r="D2590" t="str">
            <v>4</v>
          </cell>
          <cell r="E2590" t="str">
            <v>0005</v>
          </cell>
          <cell r="F2590" t="str">
            <v>0003</v>
          </cell>
          <cell r="G2590" t="str">
            <v>203</v>
          </cell>
          <cell r="H2590" t="str">
            <v>付工程款</v>
          </cell>
          <cell r="I2590" t="b">
            <v>1</v>
          </cell>
          <cell r="J2590">
            <v>300000</v>
          </cell>
          <cell r="K2590">
            <v>0</v>
          </cell>
          <cell r="L2590">
            <v>0</v>
          </cell>
        </row>
        <row r="2591">
          <cell r="A2591" t="str">
            <v>08</v>
          </cell>
          <cell r="B2591" t="str">
            <v>08</v>
          </cell>
          <cell r="C2591" t="str">
            <v>08</v>
          </cell>
          <cell r="D2591" t="str">
            <v>4</v>
          </cell>
          <cell r="E2591" t="str">
            <v>0016</v>
          </cell>
          <cell r="F2591" t="str">
            <v>0002</v>
          </cell>
          <cell r="G2591" t="str">
            <v>203</v>
          </cell>
          <cell r="H2591" t="str">
            <v>付工程款</v>
          </cell>
          <cell r="I2591" t="b">
            <v>1</v>
          </cell>
          <cell r="J2591">
            <v>500000</v>
          </cell>
          <cell r="K2591">
            <v>0</v>
          </cell>
          <cell r="L2591">
            <v>0</v>
          </cell>
        </row>
        <row r="2592">
          <cell r="A2592" t="str">
            <v>08</v>
          </cell>
          <cell r="B2592" t="str">
            <v>22</v>
          </cell>
          <cell r="C2592" t="str">
            <v>08</v>
          </cell>
          <cell r="D2592" t="str">
            <v>4</v>
          </cell>
          <cell r="E2592" t="str">
            <v>0029</v>
          </cell>
          <cell r="F2592" t="str">
            <v>0001</v>
          </cell>
          <cell r="G2592" t="str">
            <v>203</v>
          </cell>
          <cell r="H2592" t="str">
            <v>付货款</v>
          </cell>
          <cell r="I2592" t="b">
            <v>1</v>
          </cell>
          <cell r="J2592">
            <v>12600</v>
          </cell>
          <cell r="K2592">
            <v>0</v>
          </cell>
          <cell r="L2592">
            <v>0</v>
          </cell>
        </row>
        <row r="2593">
          <cell r="A2593" t="str">
            <v>08</v>
          </cell>
          <cell r="B2593" t="str">
            <v>22</v>
          </cell>
          <cell r="C2593" t="str">
            <v>08</v>
          </cell>
          <cell r="D2593" t="str">
            <v>4</v>
          </cell>
          <cell r="E2593" t="str">
            <v>0029</v>
          </cell>
          <cell r="F2593" t="str">
            <v>0002</v>
          </cell>
          <cell r="G2593" t="str">
            <v>203</v>
          </cell>
          <cell r="H2593" t="str">
            <v>付货款</v>
          </cell>
          <cell r="I2593" t="b">
            <v>1</v>
          </cell>
          <cell r="J2593">
            <v>64560</v>
          </cell>
          <cell r="K2593">
            <v>0</v>
          </cell>
          <cell r="L2593">
            <v>0</v>
          </cell>
        </row>
        <row r="2594">
          <cell r="A2594" t="str">
            <v>08</v>
          </cell>
          <cell r="B2594" t="str">
            <v>22</v>
          </cell>
          <cell r="C2594" t="str">
            <v>08</v>
          </cell>
          <cell r="D2594" t="str">
            <v>4</v>
          </cell>
          <cell r="E2594" t="str">
            <v>0029</v>
          </cell>
          <cell r="F2594" t="str">
            <v>0003</v>
          </cell>
          <cell r="G2594" t="str">
            <v>203</v>
          </cell>
          <cell r="H2594" t="str">
            <v>付货款</v>
          </cell>
          <cell r="I2594" t="b">
            <v>1</v>
          </cell>
          <cell r="J2594">
            <v>5400</v>
          </cell>
          <cell r="K2594">
            <v>0</v>
          </cell>
          <cell r="L2594">
            <v>0</v>
          </cell>
        </row>
        <row r="2595">
          <cell r="A2595" t="str">
            <v>08</v>
          </cell>
          <cell r="B2595" t="str">
            <v>22</v>
          </cell>
          <cell r="C2595" t="str">
            <v>08</v>
          </cell>
          <cell r="D2595" t="str">
            <v>4</v>
          </cell>
          <cell r="E2595" t="str">
            <v>0030</v>
          </cell>
          <cell r="F2595" t="str">
            <v>0001</v>
          </cell>
          <cell r="G2595" t="str">
            <v>203</v>
          </cell>
          <cell r="H2595" t="str">
            <v>付货款</v>
          </cell>
          <cell r="I2595" t="b">
            <v>1</v>
          </cell>
          <cell r="J2595">
            <v>78600</v>
          </cell>
          <cell r="K2595">
            <v>0</v>
          </cell>
          <cell r="L2595">
            <v>0</v>
          </cell>
        </row>
        <row r="2596">
          <cell r="A2596" t="str">
            <v>08</v>
          </cell>
          <cell r="B2596" t="str">
            <v>22</v>
          </cell>
          <cell r="C2596" t="str">
            <v>08</v>
          </cell>
          <cell r="D2596" t="str">
            <v>4</v>
          </cell>
          <cell r="E2596" t="str">
            <v>0030</v>
          </cell>
          <cell r="F2596" t="str">
            <v>0002</v>
          </cell>
          <cell r="G2596" t="str">
            <v>203</v>
          </cell>
          <cell r="H2596" t="str">
            <v>付货款</v>
          </cell>
          <cell r="I2596" t="b">
            <v>1</v>
          </cell>
          <cell r="J2596">
            <v>73710</v>
          </cell>
          <cell r="K2596">
            <v>0</v>
          </cell>
          <cell r="L2596">
            <v>0</v>
          </cell>
        </row>
        <row r="2597">
          <cell r="A2597" t="str">
            <v>08</v>
          </cell>
          <cell r="B2597" t="str">
            <v>22</v>
          </cell>
          <cell r="C2597" t="str">
            <v>08</v>
          </cell>
          <cell r="D2597" t="str">
            <v>4</v>
          </cell>
          <cell r="E2597" t="str">
            <v>0030</v>
          </cell>
          <cell r="F2597" t="str">
            <v>0003</v>
          </cell>
          <cell r="G2597" t="str">
            <v>203</v>
          </cell>
          <cell r="H2597" t="str">
            <v>付货款</v>
          </cell>
          <cell r="I2597" t="b">
            <v>1</v>
          </cell>
          <cell r="J2597">
            <v>2300000</v>
          </cell>
          <cell r="K2597">
            <v>0</v>
          </cell>
          <cell r="L2597">
            <v>0</v>
          </cell>
        </row>
        <row r="2598">
          <cell r="A2598" t="str">
            <v>08</v>
          </cell>
          <cell r="B2598" t="str">
            <v>22</v>
          </cell>
          <cell r="C2598" t="str">
            <v>08</v>
          </cell>
          <cell r="D2598" t="str">
            <v>4</v>
          </cell>
          <cell r="E2598" t="str">
            <v>0030</v>
          </cell>
          <cell r="F2598" t="str">
            <v>0004</v>
          </cell>
          <cell r="G2598" t="str">
            <v>203</v>
          </cell>
          <cell r="H2598" t="str">
            <v>付货款</v>
          </cell>
          <cell r="I2598" t="b">
            <v>1</v>
          </cell>
          <cell r="J2598">
            <v>15000</v>
          </cell>
          <cell r="K2598">
            <v>0</v>
          </cell>
          <cell r="L2598">
            <v>0</v>
          </cell>
        </row>
        <row r="2599">
          <cell r="A2599" t="str">
            <v>08</v>
          </cell>
          <cell r="B2599" t="str">
            <v>22</v>
          </cell>
          <cell r="C2599" t="str">
            <v>08</v>
          </cell>
          <cell r="D2599" t="str">
            <v>4</v>
          </cell>
          <cell r="E2599" t="str">
            <v>0031</v>
          </cell>
          <cell r="F2599" t="str">
            <v>0001</v>
          </cell>
          <cell r="G2599" t="str">
            <v>203</v>
          </cell>
          <cell r="H2599" t="str">
            <v>付货款</v>
          </cell>
          <cell r="I2599" t="b">
            <v>1</v>
          </cell>
          <cell r="J2599">
            <v>106950</v>
          </cell>
          <cell r="K2599">
            <v>0</v>
          </cell>
          <cell r="L2599">
            <v>0</v>
          </cell>
        </row>
        <row r="2600">
          <cell r="A2600" t="str">
            <v>08</v>
          </cell>
          <cell r="B2600" t="str">
            <v>22</v>
          </cell>
          <cell r="C2600" t="str">
            <v>08</v>
          </cell>
          <cell r="D2600" t="str">
            <v>4</v>
          </cell>
          <cell r="E2600" t="str">
            <v>0031</v>
          </cell>
          <cell r="F2600" t="str">
            <v>0002</v>
          </cell>
          <cell r="G2600" t="str">
            <v>203</v>
          </cell>
          <cell r="H2600" t="str">
            <v>付货款</v>
          </cell>
          <cell r="I2600" t="b">
            <v>1</v>
          </cell>
          <cell r="J2600">
            <v>27000</v>
          </cell>
          <cell r="K2600">
            <v>0</v>
          </cell>
          <cell r="L2600">
            <v>0</v>
          </cell>
        </row>
        <row r="2601">
          <cell r="A2601" t="str">
            <v>08</v>
          </cell>
          <cell r="B2601" t="str">
            <v>22</v>
          </cell>
          <cell r="C2601" t="str">
            <v>08</v>
          </cell>
          <cell r="D2601" t="str">
            <v>4</v>
          </cell>
          <cell r="E2601" t="str">
            <v>0031</v>
          </cell>
          <cell r="F2601" t="str">
            <v>0003</v>
          </cell>
          <cell r="G2601" t="str">
            <v>203</v>
          </cell>
          <cell r="H2601" t="str">
            <v>付货款</v>
          </cell>
          <cell r="I2601" t="b">
            <v>1</v>
          </cell>
          <cell r="J2601">
            <v>220000</v>
          </cell>
          <cell r="K2601">
            <v>0</v>
          </cell>
          <cell r="L2601">
            <v>0</v>
          </cell>
        </row>
        <row r="2602">
          <cell r="A2602" t="str">
            <v>08</v>
          </cell>
          <cell r="B2602" t="str">
            <v>27</v>
          </cell>
          <cell r="C2602" t="str">
            <v>08</v>
          </cell>
          <cell r="D2602" t="str">
            <v>5</v>
          </cell>
          <cell r="E2602" t="str">
            <v>0018</v>
          </cell>
          <cell r="F2602" t="str">
            <v>0002</v>
          </cell>
          <cell r="G2602" t="str">
            <v>203</v>
          </cell>
          <cell r="H2602" t="str">
            <v>转入库外购果汁532.717吨</v>
          </cell>
          <cell r="I2602" t="b">
            <v>0</v>
          </cell>
          <cell r="J2602">
            <v>2048911.53</v>
          </cell>
          <cell r="K2602">
            <v>0</v>
          </cell>
          <cell r="L2602">
            <v>0</v>
          </cell>
        </row>
        <row r="2603">
          <cell r="A2603" t="str">
            <v>08</v>
          </cell>
          <cell r="B2603" t="str">
            <v>28</v>
          </cell>
          <cell r="C2603" t="str">
            <v>08</v>
          </cell>
          <cell r="D2603" t="str">
            <v>5</v>
          </cell>
          <cell r="E2603" t="str">
            <v>0025</v>
          </cell>
          <cell r="F2603" t="str">
            <v>0004</v>
          </cell>
          <cell r="G2603" t="str">
            <v>203</v>
          </cell>
          <cell r="H2603" t="str">
            <v>转购硅藻土</v>
          </cell>
          <cell r="I2603" t="b">
            <v>0</v>
          </cell>
          <cell r="J2603">
            <v>75900</v>
          </cell>
          <cell r="K2603">
            <v>0</v>
          </cell>
          <cell r="L2603">
            <v>0</v>
          </cell>
        </row>
        <row r="2604">
          <cell r="A2604" t="str">
            <v>08</v>
          </cell>
          <cell r="B2604" t="str">
            <v>28</v>
          </cell>
          <cell r="C2604" t="str">
            <v>08</v>
          </cell>
          <cell r="D2604" t="str">
            <v>5</v>
          </cell>
          <cell r="E2604" t="str">
            <v>0025</v>
          </cell>
          <cell r="F2604" t="str">
            <v>0005</v>
          </cell>
          <cell r="G2604" t="str">
            <v>203</v>
          </cell>
          <cell r="H2604" t="str">
            <v>转购清洗酶</v>
          </cell>
          <cell r="I2604" t="b">
            <v>0</v>
          </cell>
          <cell r="J2604">
            <v>15000</v>
          </cell>
          <cell r="K2604">
            <v>0</v>
          </cell>
          <cell r="L2604">
            <v>0</v>
          </cell>
        </row>
        <row r="2605">
          <cell r="A2605" t="str">
            <v>08</v>
          </cell>
          <cell r="B2605" t="str">
            <v>28</v>
          </cell>
          <cell r="C2605" t="str">
            <v>08</v>
          </cell>
          <cell r="D2605" t="str">
            <v>5</v>
          </cell>
          <cell r="E2605" t="str">
            <v>0026</v>
          </cell>
          <cell r="F2605" t="str">
            <v>0004</v>
          </cell>
          <cell r="G2605" t="str">
            <v>203</v>
          </cell>
          <cell r="H2605" t="str">
            <v>转购明胶</v>
          </cell>
          <cell r="I2605" t="b">
            <v>0</v>
          </cell>
          <cell r="J2605">
            <v>77000</v>
          </cell>
          <cell r="K2605">
            <v>0</v>
          </cell>
          <cell r="L2605">
            <v>0</v>
          </cell>
        </row>
        <row r="2606">
          <cell r="A2606" t="str">
            <v>08</v>
          </cell>
          <cell r="B2606" t="str">
            <v>28</v>
          </cell>
          <cell r="C2606" t="str">
            <v>08</v>
          </cell>
          <cell r="D2606" t="str">
            <v>5</v>
          </cell>
          <cell r="E2606" t="str">
            <v>0026</v>
          </cell>
          <cell r="F2606" t="str">
            <v>0005</v>
          </cell>
          <cell r="G2606" t="str">
            <v>203</v>
          </cell>
          <cell r="H2606" t="str">
            <v>转购糖化酶</v>
          </cell>
          <cell r="I2606" t="b">
            <v>0</v>
          </cell>
          <cell r="J2606">
            <v>18000</v>
          </cell>
          <cell r="K2606">
            <v>0</v>
          </cell>
          <cell r="L2606">
            <v>0</v>
          </cell>
        </row>
        <row r="2607">
          <cell r="A2607" t="str">
            <v>09</v>
          </cell>
          <cell r="B2607" t="str">
            <v>20</v>
          </cell>
          <cell r="C2607" t="str">
            <v>09</v>
          </cell>
          <cell r="D2607" t="str">
            <v>2</v>
          </cell>
          <cell r="E2607" t="str">
            <v>0015</v>
          </cell>
          <cell r="F2607" t="str">
            <v>0001</v>
          </cell>
          <cell r="G2607" t="str">
            <v>203</v>
          </cell>
          <cell r="H2607" t="str">
            <v>付果款</v>
          </cell>
          <cell r="I2607" t="b">
            <v>1</v>
          </cell>
          <cell r="J2607">
            <v>5427</v>
          </cell>
          <cell r="K2607">
            <v>0</v>
          </cell>
          <cell r="L2607">
            <v>0</v>
          </cell>
        </row>
        <row r="2608">
          <cell r="A2608" t="str">
            <v>09</v>
          </cell>
          <cell r="B2608" t="str">
            <v>04</v>
          </cell>
          <cell r="C2608" t="str">
            <v>09</v>
          </cell>
          <cell r="D2608" t="str">
            <v>4</v>
          </cell>
          <cell r="E2608" t="str">
            <v>0006</v>
          </cell>
          <cell r="F2608" t="str">
            <v>0001</v>
          </cell>
          <cell r="G2608" t="str">
            <v>203</v>
          </cell>
          <cell r="H2608" t="str">
            <v>付货款</v>
          </cell>
          <cell r="I2608" t="b">
            <v>1</v>
          </cell>
          <cell r="J2608">
            <v>175346.97</v>
          </cell>
          <cell r="K2608">
            <v>0</v>
          </cell>
          <cell r="L2608">
            <v>0</v>
          </cell>
        </row>
        <row r="2609">
          <cell r="A2609" t="str">
            <v>09</v>
          </cell>
          <cell r="B2609" t="str">
            <v>04</v>
          </cell>
          <cell r="C2609" t="str">
            <v>09</v>
          </cell>
          <cell r="D2609" t="str">
            <v>4</v>
          </cell>
          <cell r="E2609" t="str">
            <v>0006</v>
          </cell>
          <cell r="F2609" t="str">
            <v>0002</v>
          </cell>
          <cell r="G2609" t="str">
            <v>203</v>
          </cell>
          <cell r="H2609" t="str">
            <v>付货款</v>
          </cell>
          <cell r="I2609" t="b">
            <v>1</v>
          </cell>
          <cell r="J2609">
            <v>7078.5</v>
          </cell>
          <cell r="K2609">
            <v>0</v>
          </cell>
          <cell r="L2609">
            <v>0</v>
          </cell>
        </row>
        <row r="2610">
          <cell r="A2610" t="str">
            <v>09</v>
          </cell>
          <cell r="B2610" t="str">
            <v>04</v>
          </cell>
          <cell r="C2610" t="str">
            <v>09</v>
          </cell>
          <cell r="D2610" t="str">
            <v>4</v>
          </cell>
          <cell r="E2610" t="str">
            <v>0006</v>
          </cell>
          <cell r="F2610" t="str">
            <v>0003</v>
          </cell>
          <cell r="G2610" t="str">
            <v>203</v>
          </cell>
          <cell r="H2610" t="str">
            <v>付货款</v>
          </cell>
          <cell r="I2610" t="b">
            <v>1</v>
          </cell>
          <cell r="J2610">
            <v>231000</v>
          </cell>
          <cell r="K2610">
            <v>0</v>
          </cell>
          <cell r="L2610">
            <v>0</v>
          </cell>
        </row>
        <row r="2611">
          <cell r="A2611" t="str">
            <v>09</v>
          </cell>
          <cell r="B2611" t="str">
            <v>04</v>
          </cell>
          <cell r="C2611" t="str">
            <v>09</v>
          </cell>
          <cell r="D2611" t="str">
            <v>4</v>
          </cell>
          <cell r="E2611" t="str">
            <v>0006</v>
          </cell>
          <cell r="F2611" t="str">
            <v>0004</v>
          </cell>
          <cell r="G2611" t="str">
            <v>203</v>
          </cell>
          <cell r="H2611" t="str">
            <v>付货款</v>
          </cell>
          <cell r="I2611" t="b">
            <v>1</v>
          </cell>
          <cell r="J2611">
            <v>400000</v>
          </cell>
          <cell r="K2611">
            <v>0</v>
          </cell>
          <cell r="L2611">
            <v>0</v>
          </cell>
        </row>
        <row r="2612">
          <cell r="A2612" t="str">
            <v>09</v>
          </cell>
          <cell r="B2612" t="str">
            <v>04</v>
          </cell>
          <cell r="C2612" t="str">
            <v>09</v>
          </cell>
          <cell r="D2612" t="str">
            <v>4</v>
          </cell>
          <cell r="E2612" t="str">
            <v>0006</v>
          </cell>
          <cell r="F2612" t="str">
            <v>0005</v>
          </cell>
          <cell r="G2612" t="str">
            <v>203</v>
          </cell>
          <cell r="H2612" t="str">
            <v>付货款</v>
          </cell>
          <cell r="I2612" t="b">
            <v>1</v>
          </cell>
          <cell r="J2612">
            <v>500000</v>
          </cell>
          <cell r="K2612">
            <v>0</v>
          </cell>
          <cell r="L2612">
            <v>0</v>
          </cell>
        </row>
        <row r="2613">
          <cell r="A2613" t="str">
            <v>09</v>
          </cell>
          <cell r="B2613" t="str">
            <v>23</v>
          </cell>
          <cell r="C2613" t="str">
            <v>09</v>
          </cell>
          <cell r="D2613" t="str">
            <v>4</v>
          </cell>
          <cell r="E2613" t="str">
            <v>0028</v>
          </cell>
          <cell r="F2613" t="str">
            <v>0001</v>
          </cell>
          <cell r="G2613" t="str">
            <v>203</v>
          </cell>
          <cell r="H2613" t="str">
            <v>付货款</v>
          </cell>
          <cell r="I2613" t="b">
            <v>1</v>
          </cell>
          <cell r="J2613">
            <v>9000</v>
          </cell>
          <cell r="K2613">
            <v>0</v>
          </cell>
          <cell r="L2613">
            <v>0</v>
          </cell>
        </row>
        <row r="2614">
          <cell r="A2614" t="str">
            <v>09</v>
          </cell>
          <cell r="B2614" t="str">
            <v>23</v>
          </cell>
          <cell r="C2614" t="str">
            <v>09</v>
          </cell>
          <cell r="D2614" t="str">
            <v>4</v>
          </cell>
          <cell r="E2614" t="str">
            <v>0028</v>
          </cell>
          <cell r="F2614" t="str">
            <v>0002</v>
          </cell>
          <cell r="G2614" t="str">
            <v>203</v>
          </cell>
          <cell r="H2614" t="str">
            <v>付货款</v>
          </cell>
          <cell r="I2614" t="b">
            <v>1</v>
          </cell>
          <cell r="J2614">
            <v>77000</v>
          </cell>
          <cell r="K2614">
            <v>0</v>
          </cell>
          <cell r="L2614">
            <v>0</v>
          </cell>
        </row>
        <row r="2615">
          <cell r="A2615" t="str">
            <v>09</v>
          </cell>
          <cell r="B2615" t="str">
            <v>23</v>
          </cell>
          <cell r="C2615" t="str">
            <v>09</v>
          </cell>
          <cell r="D2615" t="str">
            <v>4</v>
          </cell>
          <cell r="E2615" t="str">
            <v>0028</v>
          </cell>
          <cell r="F2615" t="str">
            <v>0003</v>
          </cell>
          <cell r="G2615" t="str">
            <v>203</v>
          </cell>
          <cell r="H2615" t="str">
            <v>付货款</v>
          </cell>
          <cell r="I2615" t="b">
            <v>1</v>
          </cell>
          <cell r="J2615">
            <v>34500</v>
          </cell>
          <cell r="K2615">
            <v>0</v>
          </cell>
          <cell r="L2615">
            <v>0</v>
          </cell>
        </row>
        <row r="2616">
          <cell r="A2616" t="str">
            <v>09</v>
          </cell>
          <cell r="B2616" t="str">
            <v>18</v>
          </cell>
          <cell r="C2616" t="str">
            <v>09</v>
          </cell>
          <cell r="D2616" t="str">
            <v>5</v>
          </cell>
          <cell r="E2616" t="str">
            <v>0007</v>
          </cell>
          <cell r="F2616" t="str">
            <v>0003</v>
          </cell>
          <cell r="G2616" t="str">
            <v>203</v>
          </cell>
          <cell r="H2616" t="str">
            <v>转购活性炭</v>
          </cell>
          <cell r="I2616" t="b">
            <v>0</v>
          </cell>
          <cell r="J2616">
            <v>74000</v>
          </cell>
          <cell r="K2616">
            <v>0</v>
          </cell>
          <cell r="L2616">
            <v>0</v>
          </cell>
        </row>
        <row r="2617">
          <cell r="A2617" t="str">
            <v>09</v>
          </cell>
          <cell r="B2617" t="str">
            <v>18</v>
          </cell>
          <cell r="C2617" t="str">
            <v>09</v>
          </cell>
          <cell r="D2617" t="str">
            <v>5</v>
          </cell>
          <cell r="E2617" t="str">
            <v>0007</v>
          </cell>
          <cell r="F2617" t="str">
            <v>0004</v>
          </cell>
          <cell r="G2617" t="str">
            <v>203</v>
          </cell>
          <cell r="H2617" t="str">
            <v>转购明胶</v>
          </cell>
          <cell r="I2617" t="b">
            <v>0</v>
          </cell>
          <cell r="J2617">
            <v>66000</v>
          </cell>
          <cell r="K2617">
            <v>0</v>
          </cell>
          <cell r="L2617">
            <v>0</v>
          </cell>
        </row>
        <row r="2618">
          <cell r="A2618" t="str">
            <v>09</v>
          </cell>
          <cell r="B2618" t="str">
            <v>18</v>
          </cell>
          <cell r="C2618" t="str">
            <v>09</v>
          </cell>
          <cell r="D2618" t="str">
            <v>5</v>
          </cell>
          <cell r="E2618" t="str">
            <v>0008</v>
          </cell>
          <cell r="F2618" t="str">
            <v>0004</v>
          </cell>
          <cell r="G2618" t="str">
            <v>203</v>
          </cell>
          <cell r="H2618" t="str">
            <v>转购硅溶胶</v>
          </cell>
          <cell r="I2618" t="b">
            <v>0</v>
          </cell>
          <cell r="J2618">
            <v>73710</v>
          </cell>
          <cell r="K2618">
            <v>0</v>
          </cell>
          <cell r="L2618">
            <v>0</v>
          </cell>
        </row>
        <row r="2619">
          <cell r="A2619" t="str">
            <v>09</v>
          </cell>
          <cell r="B2619" t="str">
            <v>18</v>
          </cell>
          <cell r="C2619" t="str">
            <v>09</v>
          </cell>
          <cell r="D2619" t="str">
            <v>5</v>
          </cell>
          <cell r="E2619" t="str">
            <v>0008</v>
          </cell>
          <cell r="F2619" t="str">
            <v>0005</v>
          </cell>
          <cell r="G2619" t="str">
            <v>203</v>
          </cell>
          <cell r="H2619" t="str">
            <v>转购无菌袋</v>
          </cell>
          <cell r="I2619" t="b">
            <v>0</v>
          </cell>
          <cell r="J2619">
            <v>93860</v>
          </cell>
          <cell r="K2619">
            <v>0</v>
          </cell>
          <cell r="L2619">
            <v>0</v>
          </cell>
        </row>
        <row r="2620">
          <cell r="A2620" t="str">
            <v>09</v>
          </cell>
          <cell r="B2620" t="str">
            <v>18</v>
          </cell>
          <cell r="C2620" t="str">
            <v>09</v>
          </cell>
          <cell r="D2620" t="str">
            <v>5</v>
          </cell>
          <cell r="E2620" t="str">
            <v>0009</v>
          </cell>
          <cell r="F2620" t="str">
            <v>0005</v>
          </cell>
          <cell r="G2620" t="str">
            <v>203</v>
          </cell>
          <cell r="H2620" t="str">
            <v>转购糖化酶</v>
          </cell>
          <cell r="I2620" t="b">
            <v>0</v>
          </cell>
          <cell r="J2620">
            <v>9000</v>
          </cell>
          <cell r="K2620">
            <v>0</v>
          </cell>
          <cell r="L2620">
            <v>0</v>
          </cell>
        </row>
        <row r="2621">
          <cell r="A2621" t="str">
            <v>09</v>
          </cell>
          <cell r="B2621" t="str">
            <v>18</v>
          </cell>
          <cell r="C2621" t="str">
            <v>09</v>
          </cell>
          <cell r="D2621" t="str">
            <v>5</v>
          </cell>
          <cell r="E2621" t="str">
            <v>0009</v>
          </cell>
          <cell r="F2621" t="str">
            <v>0006</v>
          </cell>
          <cell r="G2621" t="str">
            <v>203</v>
          </cell>
          <cell r="H2621" t="str">
            <v>转购果汁桶</v>
          </cell>
          <cell r="I2621" t="b">
            <v>0</v>
          </cell>
          <cell r="J2621">
            <v>64560</v>
          </cell>
          <cell r="K2621">
            <v>0</v>
          </cell>
          <cell r="L2621">
            <v>0</v>
          </cell>
        </row>
        <row r="2622">
          <cell r="A2622" t="str">
            <v>09</v>
          </cell>
          <cell r="B2622" t="str">
            <v>18</v>
          </cell>
          <cell r="C2622" t="str">
            <v>09</v>
          </cell>
          <cell r="D2622" t="str">
            <v>5</v>
          </cell>
          <cell r="E2622" t="str">
            <v>0009</v>
          </cell>
          <cell r="F2622" t="str">
            <v>0007</v>
          </cell>
          <cell r="G2622" t="str">
            <v>203</v>
          </cell>
          <cell r="H2622" t="str">
            <v>转购303粘合剂</v>
          </cell>
          <cell r="I2622" t="b">
            <v>0</v>
          </cell>
          <cell r="J2622">
            <v>6400</v>
          </cell>
          <cell r="K2622">
            <v>0</v>
          </cell>
          <cell r="L2622">
            <v>0</v>
          </cell>
        </row>
        <row r="2623">
          <cell r="A2623" t="str">
            <v>09</v>
          </cell>
          <cell r="B2623" t="str">
            <v>18</v>
          </cell>
          <cell r="C2623" t="str">
            <v>09</v>
          </cell>
          <cell r="D2623" t="str">
            <v>5</v>
          </cell>
          <cell r="E2623" t="str">
            <v>0009</v>
          </cell>
          <cell r="F2623" t="str">
            <v>0008</v>
          </cell>
          <cell r="G2623" t="str">
            <v>203</v>
          </cell>
          <cell r="H2623" t="str">
            <v>转购硅藻土</v>
          </cell>
          <cell r="I2623" t="b">
            <v>0</v>
          </cell>
          <cell r="J2623">
            <v>31050</v>
          </cell>
          <cell r="K2623">
            <v>0</v>
          </cell>
          <cell r="L2623">
            <v>0</v>
          </cell>
        </row>
        <row r="2624">
          <cell r="A2624" t="str">
            <v>09</v>
          </cell>
          <cell r="B2624" t="str">
            <v>24</v>
          </cell>
          <cell r="C2624" t="str">
            <v>09</v>
          </cell>
          <cell r="D2624" t="str">
            <v>5</v>
          </cell>
          <cell r="E2624" t="str">
            <v>0010</v>
          </cell>
          <cell r="F2624" t="str">
            <v>0004</v>
          </cell>
          <cell r="G2624" t="str">
            <v>203</v>
          </cell>
          <cell r="H2624" t="str">
            <v>转购PVC管等</v>
          </cell>
          <cell r="I2624" t="b">
            <v>0</v>
          </cell>
          <cell r="J2624">
            <v>257725.13</v>
          </cell>
          <cell r="K2624">
            <v>0</v>
          </cell>
          <cell r="L2624">
            <v>0</v>
          </cell>
        </row>
        <row r="2625">
          <cell r="A2625" t="str">
            <v>09</v>
          </cell>
          <cell r="B2625" t="str">
            <v>24</v>
          </cell>
          <cell r="C2625" t="str">
            <v>09</v>
          </cell>
          <cell r="D2625" t="str">
            <v>5</v>
          </cell>
          <cell r="E2625" t="str">
            <v>0012</v>
          </cell>
          <cell r="F2625" t="str">
            <v>0002</v>
          </cell>
          <cell r="G2625" t="str">
            <v>203</v>
          </cell>
          <cell r="H2625" t="str">
            <v>转新果汁车间材料工程款</v>
          </cell>
          <cell r="I2625" t="b">
            <v>0</v>
          </cell>
          <cell r="J2625">
            <v>2200000</v>
          </cell>
          <cell r="K2625">
            <v>0</v>
          </cell>
          <cell r="L2625">
            <v>0</v>
          </cell>
        </row>
        <row r="2626">
          <cell r="A2626" t="str">
            <v>09</v>
          </cell>
          <cell r="B2626" t="str">
            <v>24</v>
          </cell>
          <cell r="C2626" t="str">
            <v>09</v>
          </cell>
          <cell r="D2626" t="str">
            <v>5</v>
          </cell>
          <cell r="E2626" t="str">
            <v>0013</v>
          </cell>
          <cell r="F2626" t="str">
            <v>0001</v>
          </cell>
          <cell r="G2626" t="str">
            <v>203</v>
          </cell>
          <cell r="H2626" t="str">
            <v>转购平原果汁384.93吨</v>
          </cell>
          <cell r="I2626" t="b">
            <v>1</v>
          </cell>
          <cell r="J2626">
            <v>1480500</v>
          </cell>
          <cell r="K2626">
            <v>0</v>
          </cell>
          <cell r="L2626">
            <v>0</v>
          </cell>
        </row>
        <row r="2627">
          <cell r="A2627" t="str">
            <v>09</v>
          </cell>
          <cell r="B2627" t="str">
            <v>25</v>
          </cell>
          <cell r="C2627" t="str">
            <v>09</v>
          </cell>
          <cell r="D2627" t="str">
            <v>5</v>
          </cell>
          <cell r="E2627" t="str">
            <v>0014</v>
          </cell>
          <cell r="F2627" t="str">
            <v>0001</v>
          </cell>
          <cell r="G2627" t="str">
            <v>203</v>
          </cell>
          <cell r="H2627" t="str">
            <v>转购五莲果汁260吨</v>
          </cell>
          <cell r="I2627" t="b">
            <v>1</v>
          </cell>
          <cell r="J2627">
            <v>1000000</v>
          </cell>
          <cell r="K2627">
            <v>0</v>
          </cell>
          <cell r="L2627">
            <v>0</v>
          </cell>
        </row>
        <row r="2628">
          <cell r="A2628" t="str">
            <v>09</v>
          </cell>
          <cell r="B2628" t="str">
            <v>28</v>
          </cell>
          <cell r="C2628" t="str">
            <v>09</v>
          </cell>
          <cell r="D2628" t="str">
            <v>5</v>
          </cell>
          <cell r="E2628" t="str">
            <v>0020</v>
          </cell>
          <cell r="F2628" t="str">
            <v>0002</v>
          </cell>
          <cell r="G2628" t="str">
            <v>203</v>
          </cell>
          <cell r="H2628" t="str">
            <v>转购芮城果汁117.15吨</v>
          </cell>
          <cell r="I2628" t="b">
            <v>0</v>
          </cell>
          <cell r="J2628">
            <v>620895</v>
          </cell>
          <cell r="K2628">
            <v>0</v>
          </cell>
          <cell r="L2628">
            <v>0</v>
          </cell>
        </row>
        <row r="2629">
          <cell r="A2629" t="str">
            <v>09</v>
          </cell>
          <cell r="B2629" t="str">
            <v>28</v>
          </cell>
          <cell r="C2629" t="str">
            <v>09</v>
          </cell>
          <cell r="D2629" t="str">
            <v>5</v>
          </cell>
          <cell r="E2629" t="str">
            <v>0020</v>
          </cell>
          <cell r="F2629" t="str">
            <v>0004</v>
          </cell>
          <cell r="G2629" t="str">
            <v>203</v>
          </cell>
          <cell r="H2629" t="str">
            <v>转购芮城果汁101.75吨</v>
          </cell>
          <cell r="I2629" t="b">
            <v>0</v>
          </cell>
          <cell r="J2629">
            <v>399391.78</v>
          </cell>
          <cell r="K2629">
            <v>0</v>
          </cell>
          <cell r="L2629">
            <v>0</v>
          </cell>
        </row>
        <row r="2630">
          <cell r="A2630" t="str">
            <v>09</v>
          </cell>
          <cell r="B2630" t="str">
            <v>28</v>
          </cell>
          <cell r="C2630" t="str">
            <v>09</v>
          </cell>
          <cell r="D2630" t="str">
            <v>5</v>
          </cell>
          <cell r="E2630" t="str">
            <v>0029</v>
          </cell>
          <cell r="F2630" t="str">
            <v>0003</v>
          </cell>
          <cell r="G2630" t="str">
            <v>203</v>
          </cell>
          <cell r="H2630" t="str">
            <v>转入库外购苹果汁1552.488吨</v>
          </cell>
          <cell r="I2630" t="b">
            <v>0</v>
          </cell>
          <cell r="J2630">
            <v>5646887.3200000003</v>
          </cell>
          <cell r="K2630">
            <v>0</v>
          </cell>
          <cell r="L2630">
            <v>0</v>
          </cell>
        </row>
        <row r="2631">
          <cell r="A2631" t="str">
            <v>09</v>
          </cell>
          <cell r="B2631" t="str">
            <v>28</v>
          </cell>
          <cell r="C2631" t="str">
            <v>09</v>
          </cell>
          <cell r="D2631" t="str">
            <v>5</v>
          </cell>
          <cell r="E2631" t="str">
            <v>0029</v>
          </cell>
          <cell r="F2631" t="str">
            <v>0004</v>
          </cell>
          <cell r="G2631" t="str">
            <v>203</v>
          </cell>
          <cell r="H2631" t="str">
            <v>转入库外购梨汁58.289吨</v>
          </cell>
          <cell r="I2631" t="b">
            <v>0</v>
          </cell>
          <cell r="J2631">
            <v>274008.12</v>
          </cell>
          <cell r="K2631">
            <v>0</v>
          </cell>
          <cell r="L2631">
            <v>0</v>
          </cell>
        </row>
        <row r="2632">
          <cell r="A2632" t="str">
            <v>10</v>
          </cell>
          <cell r="B2632" t="str">
            <v>17</v>
          </cell>
          <cell r="C2632" t="str">
            <v>10</v>
          </cell>
          <cell r="D2632" t="str">
            <v>4</v>
          </cell>
          <cell r="E2632" t="str">
            <v>0014</v>
          </cell>
          <cell r="F2632" t="str">
            <v>0001</v>
          </cell>
          <cell r="G2632" t="str">
            <v>203</v>
          </cell>
          <cell r="H2632" t="str">
            <v>付工程款</v>
          </cell>
          <cell r="I2632" t="b">
            <v>1</v>
          </cell>
          <cell r="J2632">
            <v>800000</v>
          </cell>
          <cell r="K2632">
            <v>0</v>
          </cell>
          <cell r="L2632">
            <v>0</v>
          </cell>
        </row>
        <row r="2633">
          <cell r="A2633" t="str">
            <v>10</v>
          </cell>
          <cell r="B2633" t="str">
            <v>17</v>
          </cell>
          <cell r="C2633" t="str">
            <v>10</v>
          </cell>
          <cell r="D2633" t="str">
            <v>4</v>
          </cell>
          <cell r="E2633" t="str">
            <v>0014</v>
          </cell>
          <cell r="F2633" t="str">
            <v>0002</v>
          </cell>
          <cell r="G2633" t="str">
            <v>203</v>
          </cell>
          <cell r="H2633" t="str">
            <v>付工程款</v>
          </cell>
          <cell r="I2633" t="b">
            <v>1</v>
          </cell>
          <cell r="J2633">
            <v>200000</v>
          </cell>
          <cell r="K2633">
            <v>0</v>
          </cell>
          <cell r="L2633">
            <v>0</v>
          </cell>
        </row>
        <row r="2634">
          <cell r="A2634" t="str">
            <v>10</v>
          </cell>
          <cell r="B2634" t="str">
            <v>17</v>
          </cell>
          <cell r="C2634" t="str">
            <v>10</v>
          </cell>
          <cell r="D2634" t="str">
            <v>4</v>
          </cell>
          <cell r="E2634" t="str">
            <v>0014</v>
          </cell>
          <cell r="F2634" t="str">
            <v>0003</v>
          </cell>
          <cell r="G2634" t="str">
            <v>203</v>
          </cell>
          <cell r="H2634" t="str">
            <v>付工程款</v>
          </cell>
          <cell r="I2634" t="b">
            <v>1</v>
          </cell>
          <cell r="J2634">
            <v>200000</v>
          </cell>
          <cell r="K2634">
            <v>0</v>
          </cell>
          <cell r="L2634">
            <v>0</v>
          </cell>
        </row>
        <row r="2635">
          <cell r="A2635" t="str">
            <v>10</v>
          </cell>
          <cell r="B2635" t="str">
            <v>20</v>
          </cell>
          <cell r="C2635" t="str">
            <v>10</v>
          </cell>
          <cell r="D2635" t="str">
            <v>4</v>
          </cell>
          <cell r="E2635" t="str">
            <v>0019</v>
          </cell>
          <cell r="F2635" t="str">
            <v>0001</v>
          </cell>
          <cell r="G2635" t="str">
            <v>203</v>
          </cell>
          <cell r="H2635" t="str">
            <v>付货款</v>
          </cell>
          <cell r="I2635" t="b">
            <v>1</v>
          </cell>
          <cell r="J2635">
            <v>37950</v>
          </cell>
          <cell r="K2635">
            <v>0</v>
          </cell>
          <cell r="L2635">
            <v>0</v>
          </cell>
        </row>
        <row r="2636">
          <cell r="A2636" t="str">
            <v>10</v>
          </cell>
          <cell r="B2636" t="str">
            <v>20</v>
          </cell>
          <cell r="C2636" t="str">
            <v>10</v>
          </cell>
          <cell r="D2636" t="str">
            <v>4</v>
          </cell>
          <cell r="E2636" t="str">
            <v>0019</v>
          </cell>
          <cell r="F2636" t="str">
            <v>0002</v>
          </cell>
          <cell r="G2636" t="str">
            <v>203</v>
          </cell>
          <cell r="H2636" t="str">
            <v>付货款</v>
          </cell>
          <cell r="I2636" t="b">
            <v>1</v>
          </cell>
          <cell r="J2636">
            <v>400</v>
          </cell>
          <cell r="K2636">
            <v>0</v>
          </cell>
          <cell r="L2636">
            <v>0</v>
          </cell>
        </row>
        <row r="2637">
          <cell r="A2637" t="str">
            <v>10</v>
          </cell>
          <cell r="B2637" t="str">
            <v>20</v>
          </cell>
          <cell r="C2637" t="str">
            <v>10</v>
          </cell>
          <cell r="D2637" t="str">
            <v>4</v>
          </cell>
          <cell r="E2637" t="str">
            <v>0019</v>
          </cell>
          <cell r="F2637" t="str">
            <v>0003</v>
          </cell>
          <cell r="G2637" t="str">
            <v>203</v>
          </cell>
          <cell r="H2637" t="str">
            <v>付货款</v>
          </cell>
          <cell r="I2637" t="b">
            <v>1</v>
          </cell>
          <cell r="J2637">
            <v>33860</v>
          </cell>
          <cell r="K2637">
            <v>0</v>
          </cell>
          <cell r="L2637">
            <v>0</v>
          </cell>
        </row>
        <row r="2638">
          <cell r="A2638" t="str">
            <v>10</v>
          </cell>
          <cell r="B2638" t="str">
            <v>20</v>
          </cell>
          <cell r="C2638" t="str">
            <v>10</v>
          </cell>
          <cell r="D2638" t="str">
            <v>4</v>
          </cell>
          <cell r="E2638" t="str">
            <v>0019</v>
          </cell>
          <cell r="F2638" t="str">
            <v>0004</v>
          </cell>
          <cell r="G2638" t="str">
            <v>203</v>
          </cell>
          <cell r="H2638" t="str">
            <v>付货款</v>
          </cell>
          <cell r="I2638" t="b">
            <v>1</v>
          </cell>
          <cell r="J2638">
            <v>9000</v>
          </cell>
          <cell r="K2638">
            <v>0</v>
          </cell>
          <cell r="L2638">
            <v>0</v>
          </cell>
        </row>
        <row r="2639">
          <cell r="A2639" t="str">
            <v>10</v>
          </cell>
          <cell r="B2639" t="str">
            <v>20</v>
          </cell>
          <cell r="C2639" t="str">
            <v>10</v>
          </cell>
          <cell r="D2639" t="str">
            <v>4</v>
          </cell>
          <cell r="E2639" t="str">
            <v>0019</v>
          </cell>
          <cell r="F2639" t="str">
            <v>0005</v>
          </cell>
          <cell r="G2639" t="str">
            <v>203</v>
          </cell>
          <cell r="H2639" t="str">
            <v>付货款</v>
          </cell>
          <cell r="I2639" t="b">
            <v>1</v>
          </cell>
          <cell r="J2639">
            <v>35000</v>
          </cell>
          <cell r="K2639">
            <v>0</v>
          </cell>
          <cell r="L2639">
            <v>0</v>
          </cell>
        </row>
        <row r="2640">
          <cell r="A2640" t="str">
            <v>10</v>
          </cell>
          <cell r="B2640" t="str">
            <v>20</v>
          </cell>
          <cell r="C2640" t="str">
            <v>10</v>
          </cell>
          <cell r="D2640" t="str">
            <v>4</v>
          </cell>
          <cell r="E2640" t="str">
            <v>0019</v>
          </cell>
          <cell r="F2640" t="str">
            <v>0006</v>
          </cell>
          <cell r="G2640" t="str">
            <v>203</v>
          </cell>
          <cell r="H2640" t="str">
            <v>付货款</v>
          </cell>
          <cell r="I2640" t="b">
            <v>1</v>
          </cell>
          <cell r="J2640">
            <v>77000</v>
          </cell>
          <cell r="K2640">
            <v>0</v>
          </cell>
          <cell r="L2640">
            <v>0</v>
          </cell>
        </row>
        <row r="2641">
          <cell r="A2641" t="str">
            <v>10</v>
          </cell>
          <cell r="B2641" t="str">
            <v>20</v>
          </cell>
          <cell r="C2641" t="str">
            <v>10</v>
          </cell>
          <cell r="D2641" t="str">
            <v>4</v>
          </cell>
          <cell r="E2641" t="str">
            <v>0019</v>
          </cell>
          <cell r="F2641" t="str">
            <v>0007</v>
          </cell>
          <cell r="G2641" t="str">
            <v>203</v>
          </cell>
          <cell r="H2641" t="str">
            <v>付货款</v>
          </cell>
          <cell r="I2641" t="b">
            <v>1</v>
          </cell>
          <cell r="J2641">
            <v>22500</v>
          </cell>
          <cell r="K2641">
            <v>0</v>
          </cell>
          <cell r="L2641">
            <v>0</v>
          </cell>
        </row>
        <row r="2642">
          <cell r="A2642" t="str">
            <v>10</v>
          </cell>
          <cell r="B2642" t="str">
            <v>20</v>
          </cell>
          <cell r="C2642" t="str">
            <v>10</v>
          </cell>
          <cell r="D2642" t="str">
            <v>4</v>
          </cell>
          <cell r="E2642" t="str">
            <v>0019</v>
          </cell>
          <cell r="F2642" t="str">
            <v>0008</v>
          </cell>
          <cell r="G2642" t="str">
            <v>203</v>
          </cell>
          <cell r="H2642" t="str">
            <v>付货款</v>
          </cell>
          <cell r="I2642" t="b">
            <v>1</v>
          </cell>
          <cell r="J2642">
            <v>11000</v>
          </cell>
          <cell r="K2642">
            <v>0</v>
          </cell>
          <cell r="L2642">
            <v>0</v>
          </cell>
        </row>
        <row r="2643">
          <cell r="A2643" t="str">
            <v>10</v>
          </cell>
          <cell r="B2643" t="str">
            <v>24</v>
          </cell>
          <cell r="C2643" t="str">
            <v>10</v>
          </cell>
          <cell r="D2643" t="str">
            <v>5</v>
          </cell>
          <cell r="E2643" t="str">
            <v>0004</v>
          </cell>
          <cell r="F2643" t="str">
            <v>0001</v>
          </cell>
          <cell r="G2643" t="str">
            <v>203</v>
          </cell>
          <cell r="H2643" t="str">
            <v>转购五莲分公司果汁450吨</v>
          </cell>
          <cell r="I2643" t="b">
            <v>1</v>
          </cell>
          <cell r="J2643">
            <v>1730769.3</v>
          </cell>
          <cell r="K2643">
            <v>0</v>
          </cell>
          <cell r="L2643">
            <v>0</v>
          </cell>
        </row>
        <row r="2644">
          <cell r="A2644" t="str">
            <v>10</v>
          </cell>
          <cell r="B2644" t="str">
            <v>24</v>
          </cell>
          <cell r="C2644" t="str">
            <v>10</v>
          </cell>
          <cell r="D2644" t="str">
            <v>5</v>
          </cell>
          <cell r="E2644" t="str">
            <v>0005</v>
          </cell>
          <cell r="F2644" t="str">
            <v>0001</v>
          </cell>
          <cell r="G2644" t="str">
            <v>203</v>
          </cell>
          <cell r="H2644" t="str">
            <v>转购平原果汁622.44吨</v>
          </cell>
          <cell r="I2644" t="b">
            <v>1</v>
          </cell>
          <cell r="J2644">
            <v>2128000</v>
          </cell>
          <cell r="K2644">
            <v>0</v>
          </cell>
          <cell r="L2644">
            <v>0</v>
          </cell>
        </row>
        <row r="2645">
          <cell r="A2645" t="str">
            <v>10</v>
          </cell>
          <cell r="B2645" t="str">
            <v>24</v>
          </cell>
          <cell r="C2645" t="str">
            <v>10</v>
          </cell>
          <cell r="D2645" t="str">
            <v>5</v>
          </cell>
          <cell r="E2645" t="str">
            <v>0006</v>
          </cell>
          <cell r="F2645" t="str">
            <v>0001</v>
          </cell>
          <cell r="G2645" t="str">
            <v>203</v>
          </cell>
          <cell r="H2645" t="str">
            <v>转购滕州果汁162.5吨</v>
          </cell>
          <cell r="I2645" t="b">
            <v>1</v>
          </cell>
          <cell r="J2645">
            <v>625000.01</v>
          </cell>
          <cell r="K2645">
            <v>0</v>
          </cell>
          <cell r="L2645">
            <v>0</v>
          </cell>
        </row>
        <row r="2646">
          <cell r="A2646" t="str">
            <v>10</v>
          </cell>
          <cell r="B2646" t="str">
            <v>24</v>
          </cell>
          <cell r="C2646" t="str">
            <v>10</v>
          </cell>
          <cell r="D2646" t="str">
            <v>5</v>
          </cell>
          <cell r="E2646" t="str">
            <v>0006</v>
          </cell>
          <cell r="F2646" t="str">
            <v>0002</v>
          </cell>
          <cell r="G2646" t="str">
            <v>203</v>
          </cell>
          <cell r="H2646" t="str">
            <v>转购宝鸡果汁24.57吨</v>
          </cell>
          <cell r="I2646" t="b">
            <v>1</v>
          </cell>
          <cell r="J2646">
            <v>79800</v>
          </cell>
          <cell r="K2646">
            <v>0</v>
          </cell>
          <cell r="L2646">
            <v>0</v>
          </cell>
        </row>
        <row r="2647">
          <cell r="A2647" t="str">
            <v>10</v>
          </cell>
          <cell r="B2647" t="str">
            <v>24</v>
          </cell>
          <cell r="C2647" t="str">
            <v>10</v>
          </cell>
          <cell r="D2647" t="str">
            <v>5</v>
          </cell>
          <cell r="E2647" t="str">
            <v>0007</v>
          </cell>
          <cell r="F2647" t="str">
            <v>0001</v>
          </cell>
          <cell r="G2647" t="str">
            <v>203</v>
          </cell>
          <cell r="H2647" t="str">
            <v>转购澄城果汁137.144吨</v>
          </cell>
          <cell r="I2647" t="b">
            <v>1</v>
          </cell>
          <cell r="J2647">
            <v>449712.14</v>
          </cell>
          <cell r="K2647">
            <v>0</v>
          </cell>
          <cell r="L2647">
            <v>0</v>
          </cell>
        </row>
        <row r="2648">
          <cell r="A2648" t="str">
            <v>10</v>
          </cell>
          <cell r="B2648" t="str">
            <v>24</v>
          </cell>
          <cell r="C2648" t="str">
            <v>10</v>
          </cell>
          <cell r="D2648" t="str">
            <v>5</v>
          </cell>
          <cell r="E2648" t="str">
            <v>0007</v>
          </cell>
          <cell r="F2648" t="str">
            <v>0003</v>
          </cell>
          <cell r="G2648" t="str">
            <v>203</v>
          </cell>
          <cell r="H2648" t="str">
            <v>转购澄城果汁137.144吨</v>
          </cell>
          <cell r="I2648" t="b">
            <v>0</v>
          </cell>
          <cell r="J2648">
            <v>526163.19999999995</v>
          </cell>
          <cell r="K2648">
            <v>0</v>
          </cell>
          <cell r="L2648">
            <v>0</v>
          </cell>
        </row>
        <row r="2649">
          <cell r="A2649" t="str">
            <v>10</v>
          </cell>
          <cell r="B2649" t="str">
            <v>26</v>
          </cell>
          <cell r="C2649" t="str">
            <v>10</v>
          </cell>
          <cell r="D2649" t="str">
            <v>5</v>
          </cell>
          <cell r="E2649" t="str">
            <v>0017</v>
          </cell>
          <cell r="F2649" t="str">
            <v>0003</v>
          </cell>
          <cell r="G2649" t="str">
            <v>203</v>
          </cell>
          <cell r="H2649" t="str">
            <v>转水池工程及道路另星工程款</v>
          </cell>
          <cell r="I2649" t="b">
            <v>0</v>
          </cell>
          <cell r="J2649">
            <v>5312538.3499999996</v>
          </cell>
          <cell r="K2649">
            <v>0</v>
          </cell>
          <cell r="L2649">
            <v>0</v>
          </cell>
        </row>
        <row r="2650">
          <cell r="A2650" t="str">
            <v>10</v>
          </cell>
          <cell r="B2650" t="str">
            <v>26</v>
          </cell>
          <cell r="C2650" t="str">
            <v>10</v>
          </cell>
          <cell r="D2650" t="str">
            <v>5</v>
          </cell>
          <cell r="E2650" t="str">
            <v>0018</v>
          </cell>
          <cell r="F2650" t="str">
            <v>0003</v>
          </cell>
          <cell r="G2650" t="str">
            <v>203</v>
          </cell>
          <cell r="H2650" t="str">
            <v>转砼路面.砼院.围墙及其他工程款</v>
          </cell>
          <cell r="I2650" t="b">
            <v>0</v>
          </cell>
          <cell r="J2650">
            <v>943378.64</v>
          </cell>
          <cell r="K2650">
            <v>0</v>
          </cell>
          <cell r="L2650">
            <v>0</v>
          </cell>
        </row>
        <row r="2651">
          <cell r="A2651" t="str">
            <v>10</v>
          </cell>
          <cell r="B2651" t="str">
            <v>26</v>
          </cell>
          <cell r="C2651" t="str">
            <v>10</v>
          </cell>
          <cell r="D2651" t="str">
            <v>5</v>
          </cell>
          <cell r="E2651" t="str">
            <v>0019</v>
          </cell>
          <cell r="F2651" t="str">
            <v>0002</v>
          </cell>
          <cell r="G2651" t="str">
            <v>203</v>
          </cell>
          <cell r="H2651" t="str">
            <v>转果汁车间基础地面等另星工程款</v>
          </cell>
          <cell r="I2651" t="b">
            <v>0</v>
          </cell>
          <cell r="J2651">
            <v>691195.36</v>
          </cell>
          <cell r="K2651">
            <v>0</v>
          </cell>
          <cell r="L2651">
            <v>0</v>
          </cell>
        </row>
        <row r="2652">
          <cell r="A2652" t="str">
            <v>10</v>
          </cell>
          <cell r="B2652" t="str">
            <v>26</v>
          </cell>
          <cell r="C2652" t="str">
            <v>10</v>
          </cell>
          <cell r="D2652" t="str">
            <v>5</v>
          </cell>
          <cell r="E2652" t="str">
            <v>0021</v>
          </cell>
          <cell r="F2652" t="str">
            <v>0002</v>
          </cell>
          <cell r="G2652" t="str">
            <v>203</v>
          </cell>
          <cell r="H2652" t="str">
            <v>转入库外购苹果汁1963.5吨</v>
          </cell>
          <cell r="I2652" t="b">
            <v>0</v>
          </cell>
          <cell r="J2652">
            <v>6751735.2400000002</v>
          </cell>
          <cell r="K2652">
            <v>0</v>
          </cell>
          <cell r="L2652">
            <v>0</v>
          </cell>
        </row>
        <row r="2653">
          <cell r="A2653" t="str">
            <v>11</v>
          </cell>
          <cell r="B2653" t="str">
            <v>21</v>
          </cell>
          <cell r="C2653" t="str">
            <v>11</v>
          </cell>
          <cell r="D2653" t="str">
            <v>3</v>
          </cell>
          <cell r="E2653" t="str">
            <v>0005</v>
          </cell>
          <cell r="F2653" t="str">
            <v>0002</v>
          </cell>
          <cell r="G2653" t="str">
            <v>203</v>
          </cell>
          <cell r="H2653" t="str">
            <v>退汇一支</v>
          </cell>
          <cell r="I2653" t="b">
            <v>0</v>
          </cell>
          <cell r="J2653">
            <v>250</v>
          </cell>
          <cell r="K2653">
            <v>0</v>
          </cell>
          <cell r="L2653">
            <v>0</v>
          </cell>
        </row>
        <row r="2654">
          <cell r="A2654" t="str">
            <v>11</v>
          </cell>
          <cell r="B2654" t="str">
            <v>15</v>
          </cell>
          <cell r="C2654" t="str">
            <v>11</v>
          </cell>
          <cell r="D2654" t="str">
            <v>4</v>
          </cell>
          <cell r="E2654" t="str">
            <v>0021</v>
          </cell>
          <cell r="F2654" t="str">
            <v>0001</v>
          </cell>
          <cell r="G2654" t="str">
            <v>203</v>
          </cell>
          <cell r="H2654" t="str">
            <v>付货款</v>
          </cell>
          <cell r="I2654" t="b">
            <v>1</v>
          </cell>
          <cell r="J2654">
            <v>33000</v>
          </cell>
          <cell r="K2654">
            <v>0</v>
          </cell>
          <cell r="L2654">
            <v>0</v>
          </cell>
        </row>
        <row r="2655">
          <cell r="A2655" t="str">
            <v>11</v>
          </cell>
          <cell r="B2655" t="str">
            <v>15</v>
          </cell>
          <cell r="C2655" t="str">
            <v>11</v>
          </cell>
          <cell r="D2655" t="str">
            <v>4</v>
          </cell>
          <cell r="E2655" t="str">
            <v>0021</v>
          </cell>
          <cell r="F2655" t="str">
            <v>0002</v>
          </cell>
          <cell r="G2655" t="str">
            <v>203</v>
          </cell>
          <cell r="H2655" t="str">
            <v>付货款</v>
          </cell>
          <cell r="I2655" t="b">
            <v>1</v>
          </cell>
          <cell r="J2655">
            <v>27600</v>
          </cell>
          <cell r="K2655">
            <v>0</v>
          </cell>
          <cell r="L2655">
            <v>0</v>
          </cell>
        </row>
        <row r="2656">
          <cell r="A2656" t="str">
            <v>11</v>
          </cell>
          <cell r="B2656" t="str">
            <v>15</v>
          </cell>
          <cell r="C2656" t="str">
            <v>11</v>
          </cell>
          <cell r="D2656" t="str">
            <v>4</v>
          </cell>
          <cell r="E2656" t="str">
            <v>0021</v>
          </cell>
          <cell r="F2656" t="str">
            <v>0003</v>
          </cell>
          <cell r="G2656" t="str">
            <v>203</v>
          </cell>
          <cell r="H2656" t="str">
            <v>付货款</v>
          </cell>
          <cell r="I2656" t="b">
            <v>1</v>
          </cell>
          <cell r="J2656">
            <v>50000</v>
          </cell>
          <cell r="K2656">
            <v>0</v>
          </cell>
          <cell r="L2656">
            <v>0</v>
          </cell>
        </row>
        <row r="2657">
          <cell r="A2657" t="str">
            <v>11</v>
          </cell>
          <cell r="B2657" t="str">
            <v>15</v>
          </cell>
          <cell r="C2657" t="str">
            <v>11</v>
          </cell>
          <cell r="D2657" t="str">
            <v>4</v>
          </cell>
          <cell r="E2657" t="str">
            <v>0021</v>
          </cell>
          <cell r="F2657" t="str">
            <v>0004</v>
          </cell>
          <cell r="G2657" t="str">
            <v>203</v>
          </cell>
          <cell r="H2657" t="str">
            <v>付货款</v>
          </cell>
          <cell r="I2657" t="b">
            <v>1</v>
          </cell>
          <cell r="J2657">
            <v>50000</v>
          </cell>
          <cell r="K2657">
            <v>0</v>
          </cell>
          <cell r="L2657">
            <v>0</v>
          </cell>
        </row>
        <row r="2658">
          <cell r="A2658" t="str">
            <v>11</v>
          </cell>
          <cell r="B2658" t="str">
            <v>17</v>
          </cell>
          <cell r="C2658" t="str">
            <v>11</v>
          </cell>
          <cell r="D2658" t="str">
            <v>4</v>
          </cell>
          <cell r="E2658" t="str">
            <v>0029</v>
          </cell>
          <cell r="F2658" t="str">
            <v>0001</v>
          </cell>
          <cell r="G2658" t="str">
            <v>203</v>
          </cell>
          <cell r="H2658" t="str">
            <v>付货款</v>
          </cell>
          <cell r="I2658" t="b">
            <v>1</v>
          </cell>
          <cell r="J2658">
            <v>35000</v>
          </cell>
          <cell r="K2658">
            <v>0</v>
          </cell>
          <cell r="L2658">
            <v>0</v>
          </cell>
        </row>
        <row r="2659">
          <cell r="A2659" t="str">
            <v>11</v>
          </cell>
          <cell r="B2659" t="str">
            <v>17</v>
          </cell>
          <cell r="C2659" t="str">
            <v>11</v>
          </cell>
          <cell r="D2659" t="str">
            <v>4</v>
          </cell>
          <cell r="E2659" t="str">
            <v>0029</v>
          </cell>
          <cell r="F2659" t="str">
            <v>0002</v>
          </cell>
          <cell r="G2659" t="str">
            <v>203</v>
          </cell>
          <cell r="H2659" t="str">
            <v>付货款</v>
          </cell>
          <cell r="I2659" t="b">
            <v>1</v>
          </cell>
          <cell r="J2659">
            <v>33000</v>
          </cell>
          <cell r="K2659">
            <v>0</v>
          </cell>
          <cell r="L2659">
            <v>0</v>
          </cell>
        </row>
        <row r="2660">
          <cell r="A2660" t="str">
            <v>11</v>
          </cell>
          <cell r="B2660" t="str">
            <v>23</v>
          </cell>
          <cell r="C2660" t="str">
            <v>11</v>
          </cell>
          <cell r="D2660" t="str">
            <v>4</v>
          </cell>
          <cell r="E2660" t="str">
            <v>0038</v>
          </cell>
          <cell r="F2660" t="str">
            <v>0001</v>
          </cell>
          <cell r="G2660" t="str">
            <v>203</v>
          </cell>
          <cell r="H2660" t="str">
            <v>购铁板</v>
          </cell>
          <cell r="I2660" t="b">
            <v>1</v>
          </cell>
          <cell r="J2660">
            <v>57394.8</v>
          </cell>
          <cell r="K2660">
            <v>0</v>
          </cell>
          <cell r="L2660">
            <v>0</v>
          </cell>
        </row>
        <row r="2661">
          <cell r="A2661" t="str">
            <v>11</v>
          </cell>
          <cell r="B2661" t="str">
            <v>16</v>
          </cell>
          <cell r="C2661" t="str">
            <v>11</v>
          </cell>
          <cell r="D2661" t="str">
            <v>5</v>
          </cell>
          <cell r="E2661" t="str">
            <v>0001</v>
          </cell>
          <cell r="F2661" t="str">
            <v>0004</v>
          </cell>
          <cell r="G2661" t="str">
            <v>203</v>
          </cell>
          <cell r="H2661" t="str">
            <v>转购硅藻土</v>
          </cell>
          <cell r="I2661" t="b">
            <v>0</v>
          </cell>
          <cell r="J2661">
            <v>72450</v>
          </cell>
          <cell r="K2661">
            <v>0</v>
          </cell>
          <cell r="L2661">
            <v>0</v>
          </cell>
        </row>
        <row r="2662">
          <cell r="A2662" t="str">
            <v>11</v>
          </cell>
          <cell r="B2662" t="str">
            <v>16</v>
          </cell>
          <cell r="C2662" t="str">
            <v>11</v>
          </cell>
          <cell r="D2662" t="str">
            <v>5</v>
          </cell>
          <cell r="E2662" t="str">
            <v>0001</v>
          </cell>
          <cell r="F2662" t="str">
            <v>0005</v>
          </cell>
          <cell r="G2662" t="str">
            <v>203</v>
          </cell>
          <cell r="H2662" t="str">
            <v>转购编织袋</v>
          </cell>
          <cell r="I2662" t="b">
            <v>0</v>
          </cell>
          <cell r="J2662">
            <v>35000</v>
          </cell>
          <cell r="K2662">
            <v>0</v>
          </cell>
          <cell r="L2662">
            <v>0</v>
          </cell>
        </row>
        <row r="2663">
          <cell r="A2663" t="str">
            <v>11</v>
          </cell>
          <cell r="B2663" t="str">
            <v>16</v>
          </cell>
          <cell r="C2663" t="str">
            <v>11</v>
          </cell>
          <cell r="D2663" t="str">
            <v>5</v>
          </cell>
          <cell r="E2663" t="str">
            <v>0002</v>
          </cell>
          <cell r="F2663" t="str">
            <v>0004</v>
          </cell>
          <cell r="G2663" t="str">
            <v>203</v>
          </cell>
          <cell r="H2663" t="str">
            <v>转购机械密封</v>
          </cell>
          <cell r="I2663" t="b">
            <v>0</v>
          </cell>
          <cell r="J2663">
            <v>400</v>
          </cell>
          <cell r="K2663">
            <v>0</v>
          </cell>
          <cell r="L2663">
            <v>0</v>
          </cell>
        </row>
        <row r="2664">
          <cell r="A2664" t="str">
            <v>11</v>
          </cell>
          <cell r="B2664" t="str">
            <v>16</v>
          </cell>
          <cell r="C2664" t="str">
            <v>11</v>
          </cell>
          <cell r="D2664" t="str">
            <v>5</v>
          </cell>
          <cell r="E2664" t="str">
            <v>0002</v>
          </cell>
          <cell r="F2664" t="str">
            <v>0005</v>
          </cell>
          <cell r="G2664" t="str">
            <v>203</v>
          </cell>
          <cell r="H2664" t="str">
            <v>转购火碱</v>
          </cell>
          <cell r="I2664" t="b">
            <v>0</v>
          </cell>
          <cell r="J2664">
            <v>11000</v>
          </cell>
          <cell r="K2664">
            <v>0</v>
          </cell>
          <cell r="L2664">
            <v>0</v>
          </cell>
        </row>
        <row r="2665">
          <cell r="A2665" t="str">
            <v>11</v>
          </cell>
          <cell r="B2665" t="str">
            <v>16</v>
          </cell>
          <cell r="C2665" t="str">
            <v>11</v>
          </cell>
          <cell r="D2665" t="str">
            <v>5</v>
          </cell>
          <cell r="E2665" t="str">
            <v>0003</v>
          </cell>
          <cell r="F2665" t="str">
            <v>0004</v>
          </cell>
          <cell r="G2665" t="str">
            <v>203</v>
          </cell>
          <cell r="H2665" t="str">
            <v>转购维生素C</v>
          </cell>
          <cell r="I2665" t="b">
            <v>0</v>
          </cell>
          <cell r="J2665">
            <v>22500</v>
          </cell>
          <cell r="K2665">
            <v>0</v>
          </cell>
          <cell r="L2665">
            <v>0</v>
          </cell>
        </row>
        <row r="2666">
          <cell r="A2666" t="str">
            <v>11</v>
          </cell>
          <cell r="B2666" t="str">
            <v>16</v>
          </cell>
          <cell r="C2666" t="str">
            <v>11</v>
          </cell>
          <cell r="D2666" t="str">
            <v>5</v>
          </cell>
          <cell r="E2666" t="str">
            <v>0003</v>
          </cell>
          <cell r="F2666" t="str">
            <v>0005</v>
          </cell>
          <cell r="G2666" t="str">
            <v>203</v>
          </cell>
          <cell r="H2666" t="str">
            <v>转购明胶</v>
          </cell>
          <cell r="I2666" t="b">
            <v>0</v>
          </cell>
          <cell r="J2666">
            <v>231000</v>
          </cell>
          <cell r="K2666">
            <v>0</v>
          </cell>
          <cell r="L2666">
            <v>0</v>
          </cell>
        </row>
        <row r="2667">
          <cell r="A2667" t="str">
            <v>11</v>
          </cell>
          <cell r="B2667" t="str">
            <v>16</v>
          </cell>
          <cell r="C2667" t="str">
            <v>11</v>
          </cell>
          <cell r="D2667" t="str">
            <v>5</v>
          </cell>
          <cell r="E2667" t="str">
            <v>0004</v>
          </cell>
          <cell r="F2667" t="str">
            <v>0001</v>
          </cell>
          <cell r="G2667" t="str">
            <v>203</v>
          </cell>
          <cell r="H2667" t="str">
            <v>转订正2000年2月4-18#凭证</v>
          </cell>
          <cell r="I2667" t="b">
            <v>1</v>
          </cell>
          <cell r="J2667">
            <v>100000</v>
          </cell>
          <cell r="K2667">
            <v>0</v>
          </cell>
          <cell r="L2667">
            <v>0</v>
          </cell>
        </row>
        <row r="2668">
          <cell r="A2668" t="str">
            <v>11</v>
          </cell>
          <cell r="B2668" t="str">
            <v>16</v>
          </cell>
          <cell r="C2668" t="str">
            <v>11</v>
          </cell>
          <cell r="D2668" t="str">
            <v>5</v>
          </cell>
          <cell r="E2668" t="str">
            <v>0006</v>
          </cell>
          <cell r="F2668" t="str">
            <v>0001</v>
          </cell>
          <cell r="G2668" t="str">
            <v>203</v>
          </cell>
          <cell r="H2668" t="str">
            <v>转尚进果汁39.932吨</v>
          </cell>
          <cell r="I2668" t="b">
            <v>1</v>
          </cell>
          <cell r="J2668">
            <v>143345.64000000001</v>
          </cell>
          <cell r="K2668">
            <v>0</v>
          </cell>
          <cell r="L2668">
            <v>0</v>
          </cell>
        </row>
        <row r="2669">
          <cell r="A2669" t="str">
            <v>11</v>
          </cell>
          <cell r="B2669" t="str">
            <v>16</v>
          </cell>
          <cell r="C2669" t="str">
            <v>11</v>
          </cell>
          <cell r="D2669" t="str">
            <v>5</v>
          </cell>
          <cell r="E2669" t="str">
            <v>0007</v>
          </cell>
          <cell r="F2669" t="str">
            <v>0001</v>
          </cell>
          <cell r="G2669" t="str">
            <v>203</v>
          </cell>
          <cell r="H2669" t="str">
            <v>转购卢龙果汁300吨</v>
          </cell>
          <cell r="I2669" t="b">
            <v>1</v>
          </cell>
          <cell r="J2669">
            <v>1025641.03</v>
          </cell>
          <cell r="K2669">
            <v>0</v>
          </cell>
          <cell r="L2669">
            <v>0</v>
          </cell>
        </row>
        <row r="2670">
          <cell r="A2670" t="str">
            <v>11</v>
          </cell>
          <cell r="B2670" t="str">
            <v>16</v>
          </cell>
          <cell r="C2670" t="str">
            <v>11</v>
          </cell>
          <cell r="D2670" t="str">
            <v>5</v>
          </cell>
          <cell r="E2670" t="str">
            <v>0008</v>
          </cell>
          <cell r="F2670" t="str">
            <v>0001</v>
          </cell>
          <cell r="G2670" t="str">
            <v>203</v>
          </cell>
          <cell r="H2670" t="str">
            <v>转购五莲果汁300吨</v>
          </cell>
          <cell r="I2670" t="b">
            <v>1</v>
          </cell>
          <cell r="J2670">
            <v>1025641.08</v>
          </cell>
          <cell r="K2670">
            <v>0</v>
          </cell>
          <cell r="L2670">
            <v>0</v>
          </cell>
        </row>
        <row r="2671">
          <cell r="A2671" t="str">
            <v>11</v>
          </cell>
          <cell r="B2671" t="str">
            <v>16</v>
          </cell>
          <cell r="C2671" t="str">
            <v>11</v>
          </cell>
          <cell r="D2671" t="str">
            <v>5</v>
          </cell>
          <cell r="E2671" t="str">
            <v>0009</v>
          </cell>
          <cell r="F2671" t="str">
            <v>0001</v>
          </cell>
          <cell r="G2671" t="str">
            <v>203</v>
          </cell>
          <cell r="H2671" t="str">
            <v>转购滕州果汁390吨</v>
          </cell>
          <cell r="I2671" t="b">
            <v>1</v>
          </cell>
          <cell r="J2671">
            <v>1266666.7</v>
          </cell>
          <cell r="K2671">
            <v>0</v>
          </cell>
          <cell r="L2671">
            <v>0</v>
          </cell>
        </row>
        <row r="2672">
          <cell r="A2672" t="str">
            <v>11</v>
          </cell>
          <cell r="B2672" t="str">
            <v>16</v>
          </cell>
          <cell r="C2672" t="str">
            <v>11</v>
          </cell>
          <cell r="D2672" t="str">
            <v>5</v>
          </cell>
          <cell r="E2672" t="str">
            <v>0010</v>
          </cell>
          <cell r="F2672" t="str">
            <v>0002</v>
          </cell>
          <cell r="G2672" t="str">
            <v>203</v>
          </cell>
          <cell r="H2672" t="str">
            <v>转购钢板短途运费</v>
          </cell>
          <cell r="I2672" t="b">
            <v>0</v>
          </cell>
          <cell r="J2672">
            <v>5312</v>
          </cell>
          <cell r="K2672">
            <v>0</v>
          </cell>
          <cell r="L2672">
            <v>0</v>
          </cell>
        </row>
        <row r="2673">
          <cell r="A2673" t="str">
            <v>11</v>
          </cell>
          <cell r="B2673" t="str">
            <v>16</v>
          </cell>
          <cell r="C2673" t="str">
            <v>11</v>
          </cell>
          <cell r="D2673" t="str">
            <v>5</v>
          </cell>
          <cell r="E2673" t="str">
            <v>0011</v>
          </cell>
          <cell r="F2673" t="str">
            <v>0002</v>
          </cell>
          <cell r="G2673" t="str">
            <v>203</v>
          </cell>
          <cell r="H2673" t="str">
            <v>转购钢板654.34吨</v>
          </cell>
          <cell r="I2673" t="b">
            <v>0</v>
          </cell>
          <cell r="J2673">
            <v>2240802.4</v>
          </cell>
          <cell r="K2673">
            <v>0</v>
          </cell>
          <cell r="L2673">
            <v>0</v>
          </cell>
        </row>
        <row r="2674">
          <cell r="A2674" t="str">
            <v>11</v>
          </cell>
          <cell r="B2674" t="str">
            <v>26</v>
          </cell>
          <cell r="C2674" t="str">
            <v>11</v>
          </cell>
          <cell r="D2674" t="str">
            <v>5</v>
          </cell>
          <cell r="E2674" t="str">
            <v>0019</v>
          </cell>
          <cell r="F2674" t="str">
            <v>0001</v>
          </cell>
          <cell r="G2674" t="str">
            <v>203</v>
          </cell>
          <cell r="H2674" t="str">
            <v>转购江苏古城堡果汁56.652吨</v>
          </cell>
          <cell r="I2674" t="b">
            <v>1</v>
          </cell>
          <cell r="J2674">
            <v>164629.74</v>
          </cell>
          <cell r="K2674">
            <v>0</v>
          </cell>
          <cell r="L2674">
            <v>0</v>
          </cell>
        </row>
        <row r="2675">
          <cell r="A2675" t="str">
            <v>11</v>
          </cell>
          <cell r="B2675" t="str">
            <v>26</v>
          </cell>
          <cell r="C2675" t="str">
            <v>11</v>
          </cell>
          <cell r="D2675" t="str">
            <v>5</v>
          </cell>
          <cell r="E2675" t="str">
            <v>0019</v>
          </cell>
          <cell r="F2675" t="str">
            <v>0003</v>
          </cell>
          <cell r="G2675" t="str">
            <v>203</v>
          </cell>
          <cell r="H2675" t="str">
            <v>转购江苏古城堡果汁56.652吨</v>
          </cell>
          <cell r="I2675" t="b">
            <v>0</v>
          </cell>
          <cell r="J2675">
            <v>192616.8</v>
          </cell>
          <cell r="K2675">
            <v>0</v>
          </cell>
          <cell r="L2675">
            <v>0</v>
          </cell>
        </row>
        <row r="2676">
          <cell r="A2676" t="str">
            <v>11</v>
          </cell>
          <cell r="B2676" t="str">
            <v>29</v>
          </cell>
          <cell r="C2676" t="str">
            <v>11</v>
          </cell>
          <cell r="D2676" t="str">
            <v>5</v>
          </cell>
          <cell r="E2676" t="str">
            <v>0026</v>
          </cell>
          <cell r="F2676" t="str">
            <v>0002</v>
          </cell>
          <cell r="G2676" t="str">
            <v>203</v>
          </cell>
          <cell r="H2676" t="str">
            <v>转入库外购苹果汁2242.192吨</v>
          </cell>
          <cell r="I2676" t="b">
            <v>0</v>
          </cell>
          <cell r="J2676">
            <v>7588418.9800000004</v>
          </cell>
          <cell r="K2676">
            <v>0</v>
          </cell>
          <cell r="L2676">
            <v>0</v>
          </cell>
        </row>
        <row r="2677">
          <cell r="A2677" t="str">
            <v>11</v>
          </cell>
          <cell r="B2677" t="str">
            <v>29</v>
          </cell>
          <cell r="C2677" t="str">
            <v>11</v>
          </cell>
          <cell r="D2677" t="str">
            <v>5</v>
          </cell>
          <cell r="E2677" t="str">
            <v>0026</v>
          </cell>
          <cell r="F2677" t="str">
            <v>0004</v>
          </cell>
          <cell r="G2677" t="str">
            <v>203</v>
          </cell>
          <cell r="H2677" t="str">
            <v>转入库外购梨汁308吨</v>
          </cell>
          <cell r="I2677" t="b">
            <v>0</v>
          </cell>
          <cell r="J2677">
            <v>1000341.88</v>
          </cell>
          <cell r="K2677">
            <v>0</v>
          </cell>
          <cell r="L2677">
            <v>0</v>
          </cell>
        </row>
        <row r="2678">
          <cell r="A2678" t="str">
            <v>12</v>
          </cell>
          <cell r="B2678" t="str">
            <v>19</v>
          </cell>
          <cell r="C2678" t="str">
            <v>12</v>
          </cell>
          <cell r="D2678" t="str">
            <v>2</v>
          </cell>
          <cell r="E2678" t="str">
            <v>0017</v>
          </cell>
          <cell r="F2678" t="str">
            <v>0001</v>
          </cell>
          <cell r="G2678" t="str">
            <v>203</v>
          </cell>
          <cell r="H2678" t="str">
            <v>付果汁款</v>
          </cell>
          <cell r="I2678" t="b">
            <v>1</v>
          </cell>
          <cell r="J2678">
            <v>5000</v>
          </cell>
          <cell r="K2678">
            <v>0</v>
          </cell>
          <cell r="L2678">
            <v>0</v>
          </cell>
        </row>
        <row r="2679">
          <cell r="A2679" t="str">
            <v>12</v>
          </cell>
          <cell r="B2679" t="str">
            <v>15</v>
          </cell>
          <cell r="C2679" t="str">
            <v>12</v>
          </cell>
          <cell r="D2679" t="str">
            <v>3</v>
          </cell>
          <cell r="E2679" t="str">
            <v>0005</v>
          </cell>
          <cell r="F2679" t="str">
            <v>0003</v>
          </cell>
          <cell r="G2679" t="str">
            <v>203</v>
          </cell>
          <cell r="H2679" t="str">
            <v>收回多付款</v>
          </cell>
          <cell r="I2679" t="b">
            <v>0</v>
          </cell>
          <cell r="J2679">
            <v>3200</v>
          </cell>
          <cell r="K2679">
            <v>0</v>
          </cell>
          <cell r="L2679">
            <v>0</v>
          </cell>
        </row>
        <row r="2680">
          <cell r="A2680" t="str">
            <v>12</v>
          </cell>
          <cell r="B2680" t="str">
            <v>07</v>
          </cell>
          <cell r="C2680" t="str">
            <v>12</v>
          </cell>
          <cell r="D2680" t="str">
            <v>4</v>
          </cell>
          <cell r="E2680" t="str">
            <v>0005</v>
          </cell>
          <cell r="F2680" t="str">
            <v>0001</v>
          </cell>
          <cell r="G2680" t="str">
            <v>203</v>
          </cell>
          <cell r="H2680" t="str">
            <v>付货款</v>
          </cell>
          <cell r="I2680" t="b">
            <v>1</v>
          </cell>
          <cell r="J2680">
            <v>100000</v>
          </cell>
          <cell r="K2680">
            <v>0</v>
          </cell>
          <cell r="L2680">
            <v>0</v>
          </cell>
        </row>
        <row r="2681">
          <cell r="A2681" t="str">
            <v>12</v>
          </cell>
          <cell r="B2681" t="str">
            <v>07</v>
          </cell>
          <cell r="C2681" t="str">
            <v>12</v>
          </cell>
          <cell r="D2681" t="str">
            <v>4</v>
          </cell>
          <cell r="E2681" t="str">
            <v>0005</v>
          </cell>
          <cell r="F2681" t="str">
            <v>0002</v>
          </cell>
          <cell r="G2681" t="str">
            <v>203</v>
          </cell>
          <cell r="H2681" t="str">
            <v>付货款</v>
          </cell>
          <cell r="I2681" t="b">
            <v>1</v>
          </cell>
          <cell r="J2681">
            <v>55000</v>
          </cell>
          <cell r="K2681">
            <v>0</v>
          </cell>
          <cell r="L2681">
            <v>0</v>
          </cell>
        </row>
        <row r="2682">
          <cell r="A2682" t="str">
            <v>12</v>
          </cell>
          <cell r="B2682" t="str">
            <v>07</v>
          </cell>
          <cell r="C2682" t="str">
            <v>12</v>
          </cell>
          <cell r="D2682" t="str">
            <v>4</v>
          </cell>
          <cell r="E2682" t="str">
            <v>0005</v>
          </cell>
          <cell r="F2682" t="str">
            <v>0003</v>
          </cell>
          <cell r="G2682" t="str">
            <v>203</v>
          </cell>
          <cell r="H2682" t="str">
            <v>付货款</v>
          </cell>
          <cell r="I2682" t="b">
            <v>1</v>
          </cell>
          <cell r="J2682">
            <v>11000</v>
          </cell>
          <cell r="K2682">
            <v>0</v>
          </cell>
          <cell r="L2682">
            <v>0</v>
          </cell>
        </row>
        <row r="2683">
          <cell r="A2683" t="str">
            <v>12</v>
          </cell>
          <cell r="B2683" t="str">
            <v>08</v>
          </cell>
          <cell r="C2683" t="str">
            <v>12</v>
          </cell>
          <cell r="D2683" t="str">
            <v>4</v>
          </cell>
          <cell r="E2683" t="str">
            <v>0008</v>
          </cell>
          <cell r="F2683" t="str">
            <v>0001</v>
          </cell>
          <cell r="G2683" t="str">
            <v>203</v>
          </cell>
          <cell r="H2683" t="str">
            <v>付果汁款</v>
          </cell>
          <cell r="I2683" t="b">
            <v>1</v>
          </cell>
          <cell r="J2683">
            <v>100000</v>
          </cell>
          <cell r="K2683">
            <v>0</v>
          </cell>
          <cell r="L2683">
            <v>0</v>
          </cell>
        </row>
        <row r="2684">
          <cell r="A2684" t="str">
            <v>12</v>
          </cell>
          <cell r="B2684" t="str">
            <v>08</v>
          </cell>
          <cell r="C2684" t="str">
            <v>12</v>
          </cell>
          <cell r="D2684" t="str">
            <v>4</v>
          </cell>
          <cell r="E2684" t="str">
            <v>0008</v>
          </cell>
          <cell r="F2684" t="str">
            <v>0002</v>
          </cell>
          <cell r="G2684" t="str">
            <v>203</v>
          </cell>
          <cell r="H2684" t="str">
            <v>付果汁款</v>
          </cell>
          <cell r="I2684" t="b">
            <v>1</v>
          </cell>
          <cell r="J2684">
            <v>320589.5</v>
          </cell>
          <cell r="K2684">
            <v>0</v>
          </cell>
          <cell r="L2684">
            <v>0</v>
          </cell>
        </row>
        <row r="2685">
          <cell r="A2685" t="str">
            <v>12</v>
          </cell>
          <cell r="B2685" t="str">
            <v>08</v>
          </cell>
          <cell r="C2685" t="str">
            <v>12</v>
          </cell>
          <cell r="D2685" t="str">
            <v>4</v>
          </cell>
          <cell r="E2685" t="str">
            <v>0008</v>
          </cell>
          <cell r="F2685" t="str">
            <v>0003</v>
          </cell>
          <cell r="G2685" t="str">
            <v>203</v>
          </cell>
          <cell r="H2685" t="str">
            <v>付果汁款</v>
          </cell>
          <cell r="I2685" t="b">
            <v>1</v>
          </cell>
          <cell r="J2685">
            <v>249835.44</v>
          </cell>
          <cell r="K2685">
            <v>0</v>
          </cell>
          <cell r="L2685">
            <v>0</v>
          </cell>
        </row>
        <row r="2686">
          <cell r="A2686" t="str">
            <v>12</v>
          </cell>
          <cell r="B2686" t="str">
            <v>08</v>
          </cell>
          <cell r="C2686" t="str">
            <v>12</v>
          </cell>
          <cell r="D2686" t="str">
            <v>4</v>
          </cell>
          <cell r="E2686" t="str">
            <v>0015</v>
          </cell>
          <cell r="F2686" t="str">
            <v>0001</v>
          </cell>
          <cell r="G2686" t="str">
            <v>203</v>
          </cell>
          <cell r="H2686" t="str">
            <v>付工程款</v>
          </cell>
          <cell r="I2686" t="b">
            <v>1</v>
          </cell>
          <cell r="J2686">
            <v>300000</v>
          </cell>
          <cell r="K2686">
            <v>0</v>
          </cell>
          <cell r="L2686">
            <v>0</v>
          </cell>
        </row>
        <row r="2687">
          <cell r="A2687" t="str">
            <v>12</v>
          </cell>
          <cell r="B2687" t="str">
            <v>08</v>
          </cell>
          <cell r="C2687" t="str">
            <v>12</v>
          </cell>
          <cell r="D2687" t="str">
            <v>4</v>
          </cell>
          <cell r="E2687" t="str">
            <v>0015</v>
          </cell>
          <cell r="F2687" t="str">
            <v>0002</v>
          </cell>
          <cell r="G2687" t="str">
            <v>203</v>
          </cell>
          <cell r="H2687" t="str">
            <v>付工程款</v>
          </cell>
          <cell r="I2687" t="b">
            <v>1</v>
          </cell>
          <cell r="J2687">
            <v>150000</v>
          </cell>
          <cell r="K2687">
            <v>0</v>
          </cell>
          <cell r="L2687">
            <v>0</v>
          </cell>
        </row>
        <row r="2688">
          <cell r="A2688" t="str">
            <v>12</v>
          </cell>
          <cell r="B2688" t="str">
            <v>11</v>
          </cell>
          <cell r="C2688" t="str">
            <v>12</v>
          </cell>
          <cell r="D2688" t="str">
            <v>4</v>
          </cell>
          <cell r="E2688" t="str">
            <v>0021</v>
          </cell>
          <cell r="F2688" t="str">
            <v>0001</v>
          </cell>
          <cell r="G2688" t="str">
            <v>203</v>
          </cell>
          <cell r="H2688" t="str">
            <v>代付运费</v>
          </cell>
          <cell r="I2688" t="b">
            <v>1</v>
          </cell>
          <cell r="J2688">
            <v>53974.3</v>
          </cell>
          <cell r="K2688">
            <v>0</v>
          </cell>
          <cell r="L2688">
            <v>0</v>
          </cell>
        </row>
        <row r="2689">
          <cell r="A2689" t="str">
            <v>12</v>
          </cell>
          <cell r="B2689" t="str">
            <v>11</v>
          </cell>
          <cell r="C2689" t="str">
            <v>12</v>
          </cell>
          <cell r="D2689" t="str">
            <v>4</v>
          </cell>
          <cell r="E2689" t="str">
            <v>0021</v>
          </cell>
          <cell r="F2689" t="str">
            <v>0002</v>
          </cell>
          <cell r="G2689" t="str">
            <v>203</v>
          </cell>
          <cell r="H2689" t="str">
            <v>付货款</v>
          </cell>
          <cell r="I2689" t="b">
            <v>1</v>
          </cell>
          <cell r="J2689">
            <v>67500</v>
          </cell>
          <cell r="K2689">
            <v>0</v>
          </cell>
          <cell r="L2689">
            <v>0</v>
          </cell>
        </row>
        <row r="2690">
          <cell r="A2690" t="str">
            <v>12</v>
          </cell>
          <cell r="B2690" t="str">
            <v>11</v>
          </cell>
          <cell r="C2690" t="str">
            <v>12</v>
          </cell>
          <cell r="D2690" t="str">
            <v>4</v>
          </cell>
          <cell r="E2690" t="str">
            <v>0021</v>
          </cell>
          <cell r="F2690" t="str">
            <v>0003</v>
          </cell>
          <cell r="G2690" t="str">
            <v>203</v>
          </cell>
          <cell r="H2690" t="str">
            <v>付货款</v>
          </cell>
          <cell r="I2690" t="b">
            <v>1</v>
          </cell>
          <cell r="J2690">
            <v>47700</v>
          </cell>
          <cell r="K2690">
            <v>0</v>
          </cell>
          <cell r="L2690">
            <v>0</v>
          </cell>
        </row>
        <row r="2691">
          <cell r="A2691" t="str">
            <v>12</v>
          </cell>
          <cell r="B2691" t="str">
            <v>20</v>
          </cell>
          <cell r="C2691" t="str">
            <v>12</v>
          </cell>
          <cell r="D2691" t="str">
            <v>4</v>
          </cell>
          <cell r="E2691" t="str">
            <v>0038</v>
          </cell>
          <cell r="F2691" t="str">
            <v>0001</v>
          </cell>
          <cell r="G2691" t="str">
            <v>203</v>
          </cell>
          <cell r="H2691" t="str">
            <v>付果汁款</v>
          </cell>
          <cell r="I2691" t="b">
            <v>1</v>
          </cell>
          <cell r="J2691">
            <v>50000</v>
          </cell>
          <cell r="K2691">
            <v>0</v>
          </cell>
          <cell r="L2691">
            <v>0</v>
          </cell>
        </row>
        <row r="2692">
          <cell r="A2692" t="str">
            <v>12</v>
          </cell>
          <cell r="B2692" t="str">
            <v>20</v>
          </cell>
          <cell r="C2692" t="str">
            <v>12</v>
          </cell>
          <cell r="D2692" t="str">
            <v>4</v>
          </cell>
          <cell r="E2692" t="str">
            <v>0039</v>
          </cell>
          <cell r="F2692" t="str">
            <v>0002</v>
          </cell>
          <cell r="G2692" t="str">
            <v>203</v>
          </cell>
          <cell r="H2692" t="str">
            <v>付货款</v>
          </cell>
          <cell r="I2692" t="b">
            <v>1</v>
          </cell>
          <cell r="J2692">
            <v>1260000</v>
          </cell>
          <cell r="K2692">
            <v>0</v>
          </cell>
          <cell r="L2692">
            <v>0</v>
          </cell>
        </row>
        <row r="2693">
          <cell r="A2693" t="str">
            <v>12</v>
          </cell>
          <cell r="B2693" t="str">
            <v>20</v>
          </cell>
          <cell r="C2693" t="str">
            <v>12</v>
          </cell>
          <cell r="D2693" t="str">
            <v>4</v>
          </cell>
          <cell r="E2693" t="str">
            <v>0042</v>
          </cell>
          <cell r="F2693" t="str">
            <v>0001</v>
          </cell>
          <cell r="G2693" t="str">
            <v>203</v>
          </cell>
          <cell r="H2693" t="str">
            <v>付运费</v>
          </cell>
          <cell r="I2693" t="b">
            <v>1</v>
          </cell>
          <cell r="J2693">
            <v>3400</v>
          </cell>
          <cell r="K2693">
            <v>0</v>
          </cell>
          <cell r="L2693">
            <v>0</v>
          </cell>
        </row>
        <row r="2694">
          <cell r="A2694" t="str">
            <v>12</v>
          </cell>
          <cell r="B2694" t="str">
            <v>25</v>
          </cell>
          <cell r="C2694" t="str">
            <v>12</v>
          </cell>
          <cell r="D2694" t="str">
            <v>4</v>
          </cell>
          <cell r="E2694" t="str">
            <v>0056</v>
          </cell>
          <cell r="F2694" t="str">
            <v>0001</v>
          </cell>
          <cell r="G2694" t="str">
            <v>203</v>
          </cell>
          <cell r="H2694" t="str">
            <v>付果汁款</v>
          </cell>
          <cell r="I2694" t="b">
            <v>1</v>
          </cell>
          <cell r="J2694">
            <v>50000</v>
          </cell>
          <cell r="K2694">
            <v>0</v>
          </cell>
          <cell r="L2694">
            <v>0</v>
          </cell>
        </row>
        <row r="2695">
          <cell r="A2695" t="str">
            <v>12</v>
          </cell>
          <cell r="B2695" t="str">
            <v>25</v>
          </cell>
          <cell r="C2695" t="str">
            <v>12</v>
          </cell>
          <cell r="D2695" t="str">
            <v>4</v>
          </cell>
          <cell r="E2695" t="str">
            <v>0056</v>
          </cell>
          <cell r="F2695" t="str">
            <v>0002</v>
          </cell>
          <cell r="G2695" t="str">
            <v>203</v>
          </cell>
          <cell r="H2695" t="str">
            <v>付果汁款</v>
          </cell>
          <cell r="I2695" t="b">
            <v>1</v>
          </cell>
          <cell r="J2695">
            <v>100000</v>
          </cell>
          <cell r="K2695">
            <v>0</v>
          </cell>
          <cell r="L2695">
            <v>0</v>
          </cell>
        </row>
        <row r="2696">
          <cell r="A2696" t="str">
            <v>12</v>
          </cell>
          <cell r="B2696" t="str">
            <v>25</v>
          </cell>
          <cell r="C2696" t="str">
            <v>12</v>
          </cell>
          <cell r="D2696" t="str">
            <v>4</v>
          </cell>
          <cell r="E2696" t="str">
            <v>0056</v>
          </cell>
          <cell r="F2696" t="str">
            <v>0003</v>
          </cell>
          <cell r="G2696" t="str">
            <v>203</v>
          </cell>
          <cell r="H2696" t="str">
            <v>付土地款</v>
          </cell>
          <cell r="I2696" t="b">
            <v>1</v>
          </cell>
          <cell r="J2696">
            <v>100000</v>
          </cell>
          <cell r="K2696">
            <v>0</v>
          </cell>
          <cell r="L2696">
            <v>0</v>
          </cell>
        </row>
        <row r="2697">
          <cell r="A2697" t="str">
            <v>12</v>
          </cell>
          <cell r="B2697" t="str">
            <v>20</v>
          </cell>
          <cell r="C2697" t="str">
            <v>12</v>
          </cell>
          <cell r="D2697" t="str">
            <v>5</v>
          </cell>
          <cell r="E2697" t="str">
            <v>0009</v>
          </cell>
          <cell r="F2697" t="str">
            <v>0001</v>
          </cell>
          <cell r="G2697" t="str">
            <v>203</v>
          </cell>
          <cell r="H2697" t="str">
            <v>转购陕西机械梨汁58.289吨</v>
          </cell>
          <cell r="I2697" t="b">
            <v>1</v>
          </cell>
          <cell r="J2697">
            <v>274008.12</v>
          </cell>
          <cell r="K2697">
            <v>0</v>
          </cell>
          <cell r="L2697">
            <v>0</v>
          </cell>
        </row>
        <row r="2698">
          <cell r="A2698" t="str">
            <v>12</v>
          </cell>
          <cell r="B2698" t="str">
            <v>20</v>
          </cell>
          <cell r="C2698" t="str">
            <v>12</v>
          </cell>
          <cell r="D2698" t="str">
            <v>5</v>
          </cell>
          <cell r="E2698" t="str">
            <v>0009</v>
          </cell>
          <cell r="F2698" t="str">
            <v>0002</v>
          </cell>
          <cell r="G2698" t="str">
            <v>203</v>
          </cell>
          <cell r="H2698" t="str">
            <v>转购滕州梨汁376.965吨</v>
          </cell>
          <cell r="I2698" t="b">
            <v>1</v>
          </cell>
          <cell r="J2698">
            <v>1127673.0900000001</v>
          </cell>
          <cell r="K2698">
            <v>0</v>
          </cell>
          <cell r="L2698">
            <v>0</v>
          </cell>
        </row>
        <row r="2699">
          <cell r="A2699" t="str">
            <v>12</v>
          </cell>
          <cell r="B2699" t="str">
            <v>20</v>
          </cell>
          <cell r="C2699" t="str">
            <v>12</v>
          </cell>
          <cell r="D2699" t="str">
            <v>5</v>
          </cell>
          <cell r="E2699" t="str">
            <v>0009</v>
          </cell>
          <cell r="F2699" t="str">
            <v>0004</v>
          </cell>
          <cell r="G2699" t="str">
            <v>203</v>
          </cell>
          <cell r="H2699" t="str">
            <v>转购陕西机械梨汁58.289吨</v>
          </cell>
          <cell r="I2699" t="b">
            <v>0</v>
          </cell>
          <cell r="J2699">
            <v>320589.5</v>
          </cell>
          <cell r="K2699">
            <v>0</v>
          </cell>
          <cell r="L2699">
            <v>0</v>
          </cell>
        </row>
        <row r="2700">
          <cell r="A2700" t="str">
            <v>12</v>
          </cell>
          <cell r="B2700" t="str">
            <v>20</v>
          </cell>
          <cell r="C2700" t="str">
            <v>12</v>
          </cell>
          <cell r="D2700" t="str">
            <v>5</v>
          </cell>
          <cell r="E2700" t="str">
            <v>0010</v>
          </cell>
          <cell r="F2700" t="str">
            <v>0001</v>
          </cell>
          <cell r="G2700" t="str">
            <v>203</v>
          </cell>
          <cell r="H2700" t="str">
            <v>转购宝鸡分公司果汁49.5吨</v>
          </cell>
          <cell r="I2700" t="b">
            <v>1</v>
          </cell>
          <cell r="J2700">
            <v>160769.24</v>
          </cell>
          <cell r="K2700">
            <v>0</v>
          </cell>
          <cell r="L2700">
            <v>0</v>
          </cell>
        </row>
        <row r="2701">
          <cell r="A2701" t="str">
            <v>12</v>
          </cell>
          <cell r="B2701" t="str">
            <v>20</v>
          </cell>
          <cell r="C2701" t="str">
            <v>12</v>
          </cell>
          <cell r="D2701" t="str">
            <v>5</v>
          </cell>
          <cell r="E2701" t="str">
            <v>0010</v>
          </cell>
          <cell r="F2701" t="str">
            <v>0002</v>
          </cell>
          <cell r="G2701" t="str">
            <v>203</v>
          </cell>
          <cell r="H2701" t="str">
            <v>转购平原分公司果汁1331.881吨</v>
          </cell>
          <cell r="I2701" t="b">
            <v>1</v>
          </cell>
          <cell r="J2701">
            <v>4208259.41</v>
          </cell>
          <cell r="K2701">
            <v>0</v>
          </cell>
          <cell r="L2701">
            <v>0</v>
          </cell>
        </row>
        <row r="2702">
          <cell r="A2702" t="str">
            <v>12</v>
          </cell>
          <cell r="B2702" t="str">
            <v>20</v>
          </cell>
          <cell r="C2702" t="str">
            <v>12</v>
          </cell>
          <cell r="D2702" t="str">
            <v>5</v>
          </cell>
          <cell r="E2702" t="str">
            <v>0011</v>
          </cell>
          <cell r="F2702" t="str">
            <v>0001</v>
          </cell>
          <cell r="G2702" t="str">
            <v>203</v>
          </cell>
          <cell r="H2702" t="str">
            <v>转购卢龙苹果汁390吨</v>
          </cell>
          <cell r="I2702" t="b">
            <v>1</v>
          </cell>
          <cell r="J2702">
            <v>1333333.28</v>
          </cell>
          <cell r="K2702">
            <v>0</v>
          </cell>
          <cell r="L2702">
            <v>0</v>
          </cell>
        </row>
        <row r="2703">
          <cell r="A2703" t="str">
            <v>12</v>
          </cell>
          <cell r="B2703" t="str">
            <v>20</v>
          </cell>
          <cell r="C2703" t="str">
            <v>12</v>
          </cell>
          <cell r="D2703" t="str">
            <v>5</v>
          </cell>
          <cell r="E2703" t="str">
            <v>0011</v>
          </cell>
          <cell r="F2703" t="str">
            <v>0002</v>
          </cell>
          <cell r="G2703" t="str">
            <v>203</v>
          </cell>
          <cell r="H2703" t="str">
            <v>转购五莲苹果汁1671.53吨</v>
          </cell>
          <cell r="I2703" t="b">
            <v>1</v>
          </cell>
          <cell r="J2703">
            <v>4571708.72</v>
          </cell>
          <cell r="K2703">
            <v>0</v>
          </cell>
          <cell r="L2703">
            <v>0</v>
          </cell>
        </row>
        <row r="2704">
          <cell r="A2704" t="str">
            <v>12</v>
          </cell>
          <cell r="B2704" t="str">
            <v>20</v>
          </cell>
          <cell r="C2704" t="str">
            <v>12</v>
          </cell>
          <cell r="D2704" t="str">
            <v>5</v>
          </cell>
          <cell r="E2704" t="str">
            <v>0012</v>
          </cell>
          <cell r="F2704" t="str">
            <v>0001</v>
          </cell>
          <cell r="G2704" t="str">
            <v>203</v>
          </cell>
          <cell r="H2704" t="str">
            <v>转购滕州分公司苹果汁910.148吨</v>
          </cell>
          <cell r="I2704" t="b">
            <v>1</v>
          </cell>
          <cell r="J2704">
            <v>2644874.56</v>
          </cell>
          <cell r="K2704">
            <v>0</v>
          </cell>
          <cell r="L2704">
            <v>0</v>
          </cell>
        </row>
        <row r="2705">
          <cell r="A2705" t="str">
            <v>12</v>
          </cell>
          <cell r="B2705" t="str">
            <v>20</v>
          </cell>
          <cell r="C2705" t="str">
            <v>12</v>
          </cell>
          <cell r="D2705" t="str">
            <v>5</v>
          </cell>
          <cell r="E2705" t="str">
            <v>0013</v>
          </cell>
          <cell r="F2705" t="str">
            <v>0004</v>
          </cell>
          <cell r="G2705" t="str">
            <v>203</v>
          </cell>
          <cell r="H2705" t="str">
            <v>转购硅藻土</v>
          </cell>
          <cell r="I2705" t="b">
            <v>0</v>
          </cell>
          <cell r="J2705">
            <v>27600</v>
          </cell>
          <cell r="K2705">
            <v>0</v>
          </cell>
          <cell r="L2705">
            <v>0</v>
          </cell>
        </row>
        <row r="2706">
          <cell r="A2706" t="str">
            <v>12</v>
          </cell>
          <cell r="B2706" t="str">
            <v>20</v>
          </cell>
          <cell r="C2706" t="str">
            <v>12</v>
          </cell>
          <cell r="D2706" t="str">
            <v>5</v>
          </cell>
          <cell r="E2706" t="str">
            <v>0013</v>
          </cell>
          <cell r="F2706" t="str">
            <v>0005</v>
          </cell>
          <cell r="G2706" t="str">
            <v>203</v>
          </cell>
          <cell r="H2706" t="str">
            <v>转购苹果酸</v>
          </cell>
          <cell r="I2706" t="b">
            <v>0</v>
          </cell>
          <cell r="J2706">
            <v>31800</v>
          </cell>
          <cell r="K2706">
            <v>0</v>
          </cell>
          <cell r="L2706">
            <v>0</v>
          </cell>
        </row>
        <row r="2707">
          <cell r="A2707" t="str">
            <v>12</v>
          </cell>
          <cell r="B2707" t="str">
            <v>20</v>
          </cell>
          <cell r="C2707" t="str">
            <v>12</v>
          </cell>
          <cell r="D2707" t="str">
            <v>5</v>
          </cell>
          <cell r="E2707" t="str">
            <v>0013</v>
          </cell>
          <cell r="F2707" t="str">
            <v>0006</v>
          </cell>
          <cell r="G2707" t="str">
            <v>203</v>
          </cell>
          <cell r="H2707" t="str">
            <v>转购榨带</v>
          </cell>
          <cell r="I2707" t="b">
            <v>0</v>
          </cell>
          <cell r="J2707">
            <v>19000</v>
          </cell>
          <cell r="K2707">
            <v>0</v>
          </cell>
          <cell r="L2707">
            <v>0</v>
          </cell>
        </row>
        <row r="2708">
          <cell r="A2708" t="str">
            <v>12</v>
          </cell>
          <cell r="B2708" t="str">
            <v>20</v>
          </cell>
          <cell r="C2708" t="str">
            <v>12</v>
          </cell>
          <cell r="D2708" t="str">
            <v>5</v>
          </cell>
          <cell r="E2708" t="str">
            <v>0014</v>
          </cell>
          <cell r="F2708" t="str">
            <v>0004</v>
          </cell>
          <cell r="G2708" t="str">
            <v>203</v>
          </cell>
          <cell r="H2708" t="str">
            <v>转购明胶</v>
          </cell>
          <cell r="I2708" t="b">
            <v>0</v>
          </cell>
          <cell r="J2708">
            <v>33000</v>
          </cell>
          <cell r="K2708">
            <v>0</v>
          </cell>
          <cell r="L2708">
            <v>0</v>
          </cell>
        </row>
        <row r="2709">
          <cell r="A2709" t="str">
            <v>12</v>
          </cell>
          <cell r="B2709" t="str">
            <v>20</v>
          </cell>
          <cell r="C2709" t="str">
            <v>12</v>
          </cell>
          <cell r="D2709" t="str">
            <v>5</v>
          </cell>
          <cell r="E2709" t="str">
            <v>0014</v>
          </cell>
          <cell r="F2709" t="str">
            <v>0005</v>
          </cell>
          <cell r="G2709" t="str">
            <v>203</v>
          </cell>
          <cell r="H2709" t="str">
            <v>转购糖化酶</v>
          </cell>
          <cell r="I2709" t="b">
            <v>0</v>
          </cell>
          <cell r="J2709">
            <v>8750</v>
          </cell>
          <cell r="K2709">
            <v>0</v>
          </cell>
          <cell r="L2709">
            <v>0</v>
          </cell>
        </row>
        <row r="2710">
          <cell r="A2710" t="str">
            <v>12</v>
          </cell>
          <cell r="B2710" t="str">
            <v>20</v>
          </cell>
          <cell r="C2710" t="str">
            <v>12</v>
          </cell>
          <cell r="D2710" t="str">
            <v>5</v>
          </cell>
          <cell r="E2710" t="str">
            <v>0014</v>
          </cell>
          <cell r="F2710" t="str">
            <v>0006</v>
          </cell>
          <cell r="G2710" t="str">
            <v>203</v>
          </cell>
          <cell r="H2710" t="str">
            <v>转购木质纤维素</v>
          </cell>
          <cell r="I2710" t="b">
            <v>0</v>
          </cell>
          <cell r="J2710">
            <v>7078.5</v>
          </cell>
          <cell r="K2710">
            <v>0</v>
          </cell>
          <cell r="L2710">
            <v>0</v>
          </cell>
        </row>
        <row r="2711">
          <cell r="A2711" t="str">
            <v>12</v>
          </cell>
          <cell r="B2711" t="str">
            <v>20</v>
          </cell>
          <cell r="C2711" t="str">
            <v>12</v>
          </cell>
          <cell r="D2711" t="str">
            <v>5</v>
          </cell>
          <cell r="E2711" t="str">
            <v>0014</v>
          </cell>
          <cell r="F2711" t="str">
            <v>0007</v>
          </cell>
          <cell r="G2711" t="str">
            <v>203</v>
          </cell>
          <cell r="H2711" t="str">
            <v>转购板</v>
          </cell>
          <cell r="I2711" t="b">
            <v>0</v>
          </cell>
          <cell r="J2711">
            <v>57394.8</v>
          </cell>
          <cell r="K2711">
            <v>0</v>
          </cell>
          <cell r="L2711">
            <v>0</v>
          </cell>
        </row>
        <row r="2712">
          <cell r="A2712" t="str">
            <v>12</v>
          </cell>
          <cell r="B2712" t="str">
            <v>20</v>
          </cell>
          <cell r="C2712" t="str">
            <v>12</v>
          </cell>
          <cell r="D2712" t="str">
            <v>5</v>
          </cell>
          <cell r="E2712" t="str">
            <v>0015</v>
          </cell>
          <cell r="F2712" t="str">
            <v>0003</v>
          </cell>
          <cell r="G2712" t="str">
            <v>203</v>
          </cell>
          <cell r="H2712" t="str">
            <v>转运费</v>
          </cell>
          <cell r="I2712" t="b">
            <v>0</v>
          </cell>
          <cell r="J2712">
            <v>3600</v>
          </cell>
          <cell r="K2712">
            <v>0</v>
          </cell>
          <cell r="L2712">
            <v>0</v>
          </cell>
        </row>
        <row r="2713">
          <cell r="A2713" t="str">
            <v>12</v>
          </cell>
          <cell r="B2713" t="str">
            <v>20</v>
          </cell>
          <cell r="C2713" t="str">
            <v>12</v>
          </cell>
          <cell r="D2713" t="str">
            <v>5</v>
          </cell>
          <cell r="E2713" t="str">
            <v>0016</v>
          </cell>
          <cell r="F2713" t="str">
            <v>0002</v>
          </cell>
          <cell r="G2713" t="str">
            <v>203</v>
          </cell>
          <cell r="H2713" t="str">
            <v>转收货款</v>
          </cell>
          <cell r="I2713" t="b">
            <v>1</v>
          </cell>
          <cell r="J2713">
            <v>200</v>
          </cell>
          <cell r="K2713">
            <v>0</v>
          </cell>
          <cell r="L2713">
            <v>0</v>
          </cell>
        </row>
        <row r="2714">
          <cell r="A2714" t="str">
            <v>12</v>
          </cell>
          <cell r="B2714" t="str">
            <v>25</v>
          </cell>
          <cell r="C2714" t="str">
            <v>12</v>
          </cell>
          <cell r="D2714" t="str">
            <v>5</v>
          </cell>
          <cell r="E2714" t="str">
            <v>0025</v>
          </cell>
          <cell r="F2714" t="str">
            <v>0002</v>
          </cell>
          <cell r="G2714" t="str">
            <v>203</v>
          </cell>
          <cell r="H2714" t="str">
            <v>转代付货款</v>
          </cell>
          <cell r="I2714" t="b">
            <v>0</v>
          </cell>
          <cell r="J2714">
            <v>88000</v>
          </cell>
          <cell r="K2714">
            <v>0</v>
          </cell>
          <cell r="L2714">
            <v>0</v>
          </cell>
        </row>
        <row r="2715">
          <cell r="A2715" t="str">
            <v>12</v>
          </cell>
          <cell r="B2715" t="str">
            <v>25</v>
          </cell>
          <cell r="C2715" t="str">
            <v>12</v>
          </cell>
          <cell r="D2715" t="str">
            <v>5</v>
          </cell>
          <cell r="E2715" t="str">
            <v>0025</v>
          </cell>
          <cell r="F2715" t="str">
            <v>0003</v>
          </cell>
          <cell r="G2715" t="str">
            <v>203</v>
          </cell>
          <cell r="H2715" t="str">
            <v>转代付工程款</v>
          </cell>
          <cell r="I2715" t="b">
            <v>0</v>
          </cell>
          <cell r="J2715">
            <v>100000</v>
          </cell>
          <cell r="K2715">
            <v>0</v>
          </cell>
          <cell r="L2715">
            <v>0</v>
          </cell>
        </row>
        <row r="2716">
          <cell r="A2716" t="str">
            <v>12</v>
          </cell>
          <cell r="B2716" t="str">
            <v>26</v>
          </cell>
          <cell r="C2716" t="str">
            <v>12</v>
          </cell>
          <cell r="D2716" t="str">
            <v>5</v>
          </cell>
          <cell r="E2716" t="str">
            <v>0029</v>
          </cell>
          <cell r="F2716" t="str">
            <v>0001</v>
          </cell>
          <cell r="G2716" t="str">
            <v>203</v>
          </cell>
          <cell r="H2716" t="str">
            <v>转购87.922吨苹果汁</v>
          </cell>
          <cell r="I2716" t="b">
            <v>1</v>
          </cell>
          <cell r="J2716">
            <v>282938.27</v>
          </cell>
          <cell r="K2716">
            <v>0</v>
          </cell>
          <cell r="L2716">
            <v>0</v>
          </cell>
        </row>
        <row r="2717">
          <cell r="A2717" t="str">
            <v>12</v>
          </cell>
          <cell r="B2717" t="str">
            <v>26</v>
          </cell>
          <cell r="C2717" t="str">
            <v>12</v>
          </cell>
          <cell r="D2717" t="str">
            <v>5</v>
          </cell>
          <cell r="E2717" t="str">
            <v>0029</v>
          </cell>
          <cell r="F2717" t="str">
            <v>0003</v>
          </cell>
          <cell r="G2717" t="str">
            <v>203</v>
          </cell>
          <cell r="H2717" t="str">
            <v>转购87.922吨苹果汁</v>
          </cell>
          <cell r="I2717" t="b">
            <v>0</v>
          </cell>
          <cell r="J2717">
            <v>331037.76</v>
          </cell>
          <cell r="K2717">
            <v>0</v>
          </cell>
          <cell r="L2717">
            <v>0</v>
          </cell>
        </row>
        <row r="2718">
          <cell r="A2718" t="str">
            <v>12</v>
          </cell>
          <cell r="B2718" t="str">
            <v>27</v>
          </cell>
          <cell r="C2718" t="str">
            <v>12</v>
          </cell>
          <cell r="D2718" t="str">
            <v>5</v>
          </cell>
          <cell r="E2718" t="str">
            <v>0037</v>
          </cell>
          <cell r="F2718" t="str">
            <v>0001</v>
          </cell>
          <cell r="G2718" t="str">
            <v>203</v>
          </cell>
          <cell r="H2718" t="str">
            <v>转付果汁款</v>
          </cell>
          <cell r="I2718" t="b">
            <v>1</v>
          </cell>
          <cell r="J2718">
            <v>250000</v>
          </cell>
          <cell r="K2718">
            <v>0</v>
          </cell>
          <cell r="L2718">
            <v>0</v>
          </cell>
        </row>
        <row r="2719">
          <cell r="A2719" t="str">
            <v>12</v>
          </cell>
          <cell r="B2719" t="str">
            <v>29</v>
          </cell>
          <cell r="C2719" t="str">
            <v>12</v>
          </cell>
          <cell r="D2719" t="str">
            <v>5</v>
          </cell>
          <cell r="E2719" t="str">
            <v>0077</v>
          </cell>
          <cell r="F2719" t="str">
            <v>0004</v>
          </cell>
          <cell r="G2719" t="str">
            <v>203</v>
          </cell>
          <cell r="H2719" t="str">
            <v>转暂估委托加工费</v>
          </cell>
          <cell r="I2719" t="b">
            <v>0</v>
          </cell>
          <cell r="J2719">
            <v>892784.02</v>
          </cell>
          <cell r="K2719">
            <v>0</v>
          </cell>
          <cell r="L2719">
            <v>0</v>
          </cell>
        </row>
        <row r="2720">
          <cell r="A2720" t="str">
            <v>12</v>
          </cell>
          <cell r="B2720" t="str">
            <v>29</v>
          </cell>
          <cell r="C2720" t="str">
            <v>12</v>
          </cell>
          <cell r="D2720" t="str">
            <v>5</v>
          </cell>
          <cell r="E2720" t="str">
            <v>0078</v>
          </cell>
          <cell r="F2720" t="str">
            <v>0002</v>
          </cell>
          <cell r="G2720" t="str">
            <v>203</v>
          </cell>
          <cell r="H2720" t="str">
            <v>转暂估入库塑料袋39580个</v>
          </cell>
          <cell r="I2720" t="b">
            <v>0</v>
          </cell>
          <cell r="J2720">
            <v>197900</v>
          </cell>
          <cell r="K2720">
            <v>0</v>
          </cell>
          <cell r="L2720">
            <v>0</v>
          </cell>
        </row>
        <row r="2721">
          <cell r="A2721" t="str">
            <v>12</v>
          </cell>
          <cell r="B2721" t="str">
            <v>29</v>
          </cell>
          <cell r="C2721" t="str">
            <v>12</v>
          </cell>
          <cell r="D2721" t="str">
            <v>5</v>
          </cell>
          <cell r="E2721" t="str">
            <v>0079</v>
          </cell>
          <cell r="F2721" t="str">
            <v>0002</v>
          </cell>
          <cell r="G2721" t="str">
            <v>203</v>
          </cell>
          <cell r="H2721" t="str">
            <v>转入库外购苹果汁1844.413吨</v>
          </cell>
          <cell r="I2721" t="b">
            <v>0</v>
          </cell>
          <cell r="J2721">
            <v>5493163.5300000003</v>
          </cell>
          <cell r="K2721">
            <v>0</v>
          </cell>
          <cell r="L2721">
            <v>0</v>
          </cell>
        </row>
        <row r="2722">
          <cell r="A2722" t="str">
            <v>12</v>
          </cell>
          <cell r="B2722" t="str">
            <v>29</v>
          </cell>
          <cell r="C2722" t="str">
            <v>12</v>
          </cell>
          <cell r="D2722" t="str">
            <v>5</v>
          </cell>
          <cell r="E2722" t="str">
            <v>0079</v>
          </cell>
          <cell r="F2722" t="str">
            <v>0004</v>
          </cell>
          <cell r="G2722" t="str">
            <v>203</v>
          </cell>
          <cell r="H2722" t="str">
            <v>转入库外购梨汁68.965吨</v>
          </cell>
          <cell r="I2722" t="b">
            <v>0</v>
          </cell>
          <cell r="J2722">
            <v>127331.21</v>
          </cell>
          <cell r="K2722">
            <v>0</v>
          </cell>
          <cell r="L2722">
            <v>0</v>
          </cell>
        </row>
        <row r="2723">
          <cell r="A2723" t="str">
            <v>12</v>
          </cell>
          <cell r="B2723" t="str">
            <v>30</v>
          </cell>
          <cell r="C2723" t="str">
            <v>12</v>
          </cell>
          <cell r="D2723" t="str">
            <v>5</v>
          </cell>
          <cell r="E2723" t="str">
            <v>0091</v>
          </cell>
          <cell r="F2723" t="str">
            <v>0002</v>
          </cell>
          <cell r="G2723" t="str">
            <v>203</v>
          </cell>
          <cell r="H2723" t="str">
            <v>转夏西土地补偿费</v>
          </cell>
          <cell r="I2723" t="b">
            <v>0</v>
          </cell>
          <cell r="J2723">
            <v>552800</v>
          </cell>
          <cell r="K2723">
            <v>0</v>
          </cell>
          <cell r="L2723">
            <v>0</v>
          </cell>
        </row>
        <row r="2724">
          <cell r="A2724" t="str">
            <v>12</v>
          </cell>
          <cell r="B2724" t="str">
            <v>31</v>
          </cell>
          <cell r="C2724" t="str">
            <v>12</v>
          </cell>
          <cell r="D2724" t="str">
            <v>5</v>
          </cell>
          <cell r="E2724" t="str">
            <v>0094</v>
          </cell>
          <cell r="F2724" t="str">
            <v>0003</v>
          </cell>
          <cell r="G2724" t="str">
            <v>203</v>
          </cell>
          <cell r="H2724" t="str">
            <v>转出付夏西土地补偿费</v>
          </cell>
          <cell r="I2724" t="b">
            <v>1</v>
          </cell>
          <cell r="J2724">
            <v>130000</v>
          </cell>
          <cell r="K2724">
            <v>0</v>
          </cell>
          <cell r="L2724">
            <v>0</v>
          </cell>
        </row>
        <row r="2725">
          <cell r="A2725" t="str">
            <v>12</v>
          </cell>
          <cell r="B2725" t="str">
            <v>31</v>
          </cell>
          <cell r="C2725" t="str">
            <v>12</v>
          </cell>
          <cell r="D2725" t="str">
            <v>5</v>
          </cell>
          <cell r="E2725" t="str">
            <v>0096</v>
          </cell>
          <cell r="F2725" t="str">
            <v>0006</v>
          </cell>
          <cell r="G2725" t="str">
            <v>203</v>
          </cell>
          <cell r="H2725" t="str">
            <v>转户列支</v>
          </cell>
          <cell r="I2725" t="b">
            <v>0</v>
          </cell>
          <cell r="J2725">
            <v>220000</v>
          </cell>
          <cell r="K2725">
            <v>0</v>
          </cell>
          <cell r="L2725">
            <v>0</v>
          </cell>
        </row>
        <row r="2726">
          <cell r="A2726" t="str">
            <v>02</v>
          </cell>
          <cell r="B2726" t="str">
            <v>20</v>
          </cell>
          <cell r="C2726" t="str">
            <v>02</v>
          </cell>
          <cell r="D2726" t="str">
            <v>1</v>
          </cell>
          <cell r="E2726" t="str">
            <v>0014</v>
          </cell>
          <cell r="F2726" t="str">
            <v>0002</v>
          </cell>
          <cell r="G2726" t="str">
            <v>20901</v>
          </cell>
          <cell r="H2726" t="str">
            <v>收房款</v>
          </cell>
          <cell r="I2726" t="b">
            <v>0</v>
          </cell>
          <cell r="J2726">
            <v>10456</v>
          </cell>
          <cell r="K2726">
            <v>0</v>
          </cell>
          <cell r="L2726">
            <v>0</v>
          </cell>
        </row>
        <row r="2727">
          <cell r="A2727" t="str">
            <v>02</v>
          </cell>
          <cell r="B2727" t="str">
            <v>20</v>
          </cell>
          <cell r="C2727" t="str">
            <v>02</v>
          </cell>
          <cell r="D2727" t="str">
            <v>1</v>
          </cell>
          <cell r="E2727" t="str">
            <v>0014</v>
          </cell>
          <cell r="F2727" t="str">
            <v>0003</v>
          </cell>
          <cell r="G2727" t="str">
            <v>20901</v>
          </cell>
          <cell r="H2727" t="str">
            <v>收房款</v>
          </cell>
          <cell r="I2727" t="b">
            <v>0</v>
          </cell>
          <cell r="J2727">
            <v>11526</v>
          </cell>
          <cell r="K2727">
            <v>0</v>
          </cell>
          <cell r="L2727">
            <v>0</v>
          </cell>
        </row>
        <row r="2728">
          <cell r="A2728" t="str">
            <v>02</v>
          </cell>
          <cell r="B2728" t="str">
            <v>15</v>
          </cell>
          <cell r="C2728" t="str">
            <v>02</v>
          </cell>
          <cell r="D2728" t="str">
            <v>2</v>
          </cell>
          <cell r="E2728" t="str">
            <v>0028</v>
          </cell>
          <cell r="F2728" t="str">
            <v>0003</v>
          </cell>
          <cell r="G2728" t="str">
            <v>20901</v>
          </cell>
          <cell r="H2728" t="str">
            <v>退房款</v>
          </cell>
          <cell r="I2728" t="b">
            <v>1</v>
          </cell>
          <cell r="J2728">
            <v>3000</v>
          </cell>
          <cell r="K2728">
            <v>0</v>
          </cell>
          <cell r="L2728">
            <v>0</v>
          </cell>
        </row>
        <row r="2729">
          <cell r="A2729" t="str">
            <v>02</v>
          </cell>
          <cell r="B2729" t="str">
            <v>15</v>
          </cell>
          <cell r="C2729" t="str">
            <v>02</v>
          </cell>
          <cell r="D2729" t="str">
            <v>2</v>
          </cell>
          <cell r="E2729" t="str">
            <v>0028</v>
          </cell>
          <cell r="F2729" t="str">
            <v>0004</v>
          </cell>
          <cell r="G2729" t="str">
            <v>20901</v>
          </cell>
          <cell r="H2729" t="str">
            <v>退房款</v>
          </cell>
          <cell r="I2729" t="b">
            <v>1</v>
          </cell>
          <cell r="J2729">
            <v>2500</v>
          </cell>
          <cell r="K2729">
            <v>0</v>
          </cell>
          <cell r="L2729">
            <v>0</v>
          </cell>
        </row>
        <row r="2730">
          <cell r="A2730" t="str">
            <v>03</v>
          </cell>
          <cell r="B2730" t="str">
            <v>27</v>
          </cell>
          <cell r="C2730" t="str">
            <v>03</v>
          </cell>
          <cell r="D2730" t="str">
            <v>5</v>
          </cell>
          <cell r="E2730" t="str">
            <v>0001</v>
          </cell>
          <cell r="F2730" t="str">
            <v>0001</v>
          </cell>
          <cell r="G2730" t="str">
            <v>20901</v>
          </cell>
          <cell r="H2730" t="str">
            <v>转订出97年7月3-17#凭证错制</v>
          </cell>
          <cell r="I2730" t="b">
            <v>1</v>
          </cell>
          <cell r="J2730">
            <v>7390</v>
          </cell>
          <cell r="K2730">
            <v>0</v>
          </cell>
          <cell r="L2730">
            <v>0</v>
          </cell>
        </row>
        <row r="2731">
          <cell r="A2731" t="str">
            <v>03</v>
          </cell>
          <cell r="B2731" t="str">
            <v>27</v>
          </cell>
          <cell r="C2731" t="str">
            <v>03</v>
          </cell>
          <cell r="D2731" t="str">
            <v>5</v>
          </cell>
          <cell r="E2731" t="str">
            <v>0001</v>
          </cell>
          <cell r="F2731" t="str">
            <v>0003</v>
          </cell>
          <cell r="G2731" t="str">
            <v>20901</v>
          </cell>
          <cell r="H2731" t="str">
            <v>转调正97年7月3-17#凭证错制</v>
          </cell>
          <cell r="I2731" t="b">
            <v>0</v>
          </cell>
          <cell r="J2731">
            <v>9118.9</v>
          </cell>
          <cell r="K2731">
            <v>0</v>
          </cell>
          <cell r="L2731">
            <v>0</v>
          </cell>
        </row>
        <row r="2732">
          <cell r="A2732" t="str">
            <v>06</v>
          </cell>
          <cell r="B2732" t="str">
            <v>20</v>
          </cell>
          <cell r="C2732" t="str">
            <v>06</v>
          </cell>
          <cell r="D2732" t="str">
            <v>4</v>
          </cell>
          <cell r="E2732" t="str">
            <v>0012</v>
          </cell>
          <cell r="F2732" t="str">
            <v>0001</v>
          </cell>
          <cell r="G2732" t="str">
            <v>20901</v>
          </cell>
          <cell r="H2732" t="str">
            <v>退住房集资</v>
          </cell>
          <cell r="I2732" t="b">
            <v>1</v>
          </cell>
          <cell r="J2732">
            <v>1207</v>
          </cell>
          <cell r="K2732">
            <v>0</v>
          </cell>
          <cell r="L2732">
            <v>0</v>
          </cell>
        </row>
        <row r="2733">
          <cell r="A2733" t="str">
            <v>06</v>
          </cell>
          <cell r="B2733" t="str">
            <v>20</v>
          </cell>
          <cell r="C2733" t="str">
            <v>06</v>
          </cell>
          <cell r="D2733" t="str">
            <v>4</v>
          </cell>
          <cell r="E2733" t="str">
            <v>0012</v>
          </cell>
          <cell r="F2733" t="str">
            <v>0002</v>
          </cell>
          <cell r="G2733" t="str">
            <v>20901</v>
          </cell>
          <cell r="H2733" t="str">
            <v>退住房集资</v>
          </cell>
          <cell r="I2733" t="b">
            <v>1</v>
          </cell>
          <cell r="J2733">
            <v>5014</v>
          </cell>
          <cell r="K2733">
            <v>0</v>
          </cell>
          <cell r="L2733">
            <v>0</v>
          </cell>
        </row>
        <row r="2734">
          <cell r="A2734" t="str">
            <v>06</v>
          </cell>
          <cell r="B2734" t="str">
            <v>20</v>
          </cell>
          <cell r="C2734" t="str">
            <v>06</v>
          </cell>
          <cell r="D2734" t="str">
            <v>4</v>
          </cell>
          <cell r="E2734" t="str">
            <v>0012</v>
          </cell>
          <cell r="F2734" t="str">
            <v>0003</v>
          </cell>
          <cell r="G2734" t="str">
            <v>20901</v>
          </cell>
          <cell r="H2734" t="str">
            <v>退住房集资</v>
          </cell>
          <cell r="I2734" t="b">
            <v>1</v>
          </cell>
          <cell r="J2734">
            <v>5014</v>
          </cell>
          <cell r="K2734">
            <v>0</v>
          </cell>
          <cell r="L2734">
            <v>0</v>
          </cell>
        </row>
        <row r="2735">
          <cell r="A2735" t="str">
            <v>06</v>
          </cell>
          <cell r="B2735" t="str">
            <v>20</v>
          </cell>
          <cell r="C2735" t="str">
            <v>06</v>
          </cell>
          <cell r="D2735" t="str">
            <v>4</v>
          </cell>
          <cell r="E2735" t="str">
            <v>0012</v>
          </cell>
          <cell r="F2735" t="str">
            <v>0004</v>
          </cell>
          <cell r="G2735" t="str">
            <v>20901</v>
          </cell>
          <cell r="H2735" t="str">
            <v>退住房集资</v>
          </cell>
          <cell r="I2735" t="b">
            <v>1</v>
          </cell>
          <cell r="J2735">
            <v>1409</v>
          </cell>
          <cell r="K2735">
            <v>0</v>
          </cell>
          <cell r="L2735">
            <v>0</v>
          </cell>
        </row>
        <row r="2736">
          <cell r="A2736" t="str">
            <v>06</v>
          </cell>
          <cell r="B2736" t="str">
            <v>20</v>
          </cell>
          <cell r="C2736" t="str">
            <v>06</v>
          </cell>
          <cell r="D2736" t="str">
            <v>4</v>
          </cell>
          <cell r="E2736" t="str">
            <v>0012</v>
          </cell>
          <cell r="F2736" t="str">
            <v>0005</v>
          </cell>
          <cell r="G2736" t="str">
            <v>20901</v>
          </cell>
          <cell r="H2736" t="str">
            <v>退住房集资</v>
          </cell>
          <cell r="I2736" t="b">
            <v>1</v>
          </cell>
          <cell r="J2736">
            <v>6144</v>
          </cell>
          <cell r="K2736">
            <v>0</v>
          </cell>
          <cell r="L2736">
            <v>0</v>
          </cell>
        </row>
        <row r="2737">
          <cell r="A2737" t="str">
            <v>06</v>
          </cell>
          <cell r="B2737" t="str">
            <v>20</v>
          </cell>
          <cell r="C2737" t="str">
            <v>06</v>
          </cell>
          <cell r="D2737" t="str">
            <v>4</v>
          </cell>
          <cell r="E2737" t="str">
            <v>0012</v>
          </cell>
          <cell r="F2737" t="str">
            <v>0006</v>
          </cell>
          <cell r="G2737" t="str">
            <v>20901</v>
          </cell>
          <cell r="H2737" t="str">
            <v>退住房集资</v>
          </cell>
          <cell r="I2737" t="b">
            <v>1</v>
          </cell>
          <cell r="J2737">
            <v>6501</v>
          </cell>
          <cell r="K2737">
            <v>0</v>
          </cell>
          <cell r="L2737">
            <v>0</v>
          </cell>
        </row>
        <row r="2738">
          <cell r="A2738" t="str">
            <v>06</v>
          </cell>
          <cell r="B2738" t="str">
            <v>20</v>
          </cell>
          <cell r="C2738" t="str">
            <v>06</v>
          </cell>
          <cell r="D2738" t="str">
            <v>4</v>
          </cell>
          <cell r="E2738" t="str">
            <v>0012</v>
          </cell>
          <cell r="F2738" t="str">
            <v>0007</v>
          </cell>
          <cell r="G2738" t="str">
            <v>20901</v>
          </cell>
          <cell r="H2738" t="str">
            <v>退住房集资</v>
          </cell>
          <cell r="I2738" t="b">
            <v>1</v>
          </cell>
          <cell r="J2738">
            <v>6831</v>
          </cell>
          <cell r="K2738">
            <v>0</v>
          </cell>
          <cell r="L2738">
            <v>0</v>
          </cell>
        </row>
        <row r="2739">
          <cell r="A2739" t="str">
            <v>06</v>
          </cell>
          <cell r="B2739" t="str">
            <v>20</v>
          </cell>
          <cell r="C2739" t="str">
            <v>06</v>
          </cell>
          <cell r="D2739" t="str">
            <v>4</v>
          </cell>
          <cell r="E2739" t="str">
            <v>0012</v>
          </cell>
          <cell r="F2739" t="str">
            <v>0008</v>
          </cell>
          <cell r="G2739" t="str">
            <v>20901</v>
          </cell>
          <cell r="H2739" t="str">
            <v>退住房集资</v>
          </cell>
          <cell r="I2739" t="b">
            <v>1</v>
          </cell>
          <cell r="J2739">
            <v>5491</v>
          </cell>
          <cell r="K2739">
            <v>0</v>
          </cell>
          <cell r="L2739">
            <v>0</v>
          </cell>
        </row>
        <row r="2740">
          <cell r="A2740" t="str">
            <v>06</v>
          </cell>
          <cell r="B2740" t="str">
            <v>20</v>
          </cell>
          <cell r="C2740" t="str">
            <v>06</v>
          </cell>
          <cell r="D2740" t="str">
            <v>4</v>
          </cell>
          <cell r="E2740" t="str">
            <v>0012</v>
          </cell>
          <cell r="F2740" t="str">
            <v>0009</v>
          </cell>
          <cell r="G2740" t="str">
            <v>20901</v>
          </cell>
          <cell r="H2740" t="str">
            <v>退住房集资</v>
          </cell>
          <cell r="I2740" t="b">
            <v>1</v>
          </cell>
          <cell r="J2740">
            <v>2201</v>
          </cell>
          <cell r="K2740">
            <v>0</v>
          </cell>
          <cell r="L2740">
            <v>0</v>
          </cell>
        </row>
        <row r="2741">
          <cell r="A2741" t="str">
            <v>06</v>
          </cell>
          <cell r="B2741" t="str">
            <v>20</v>
          </cell>
          <cell r="C2741" t="str">
            <v>06</v>
          </cell>
          <cell r="D2741" t="str">
            <v>4</v>
          </cell>
          <cell r="E2741" t="str">
            <v>0012</v>
          </cell>
          <cell r="F2741" t="str">
            <v>0010</v>
          </cell>
          <cell r="G2741" t="str">
            <v>20901</v>
          </cell>
          <cell r="H2741" t="str">
            <v>退住房集资</v>
          </cell>
          <cell r="I2741" t="b">
            <v>1</v>
          </cell>
          <cell r="J2741">
            <v>1487</v>
          </cell>
          <cell r="K2741">
            <v>0</v>
          </cell>
          <cell r="L2741">
            <v>0</v>
          </cell>
        </row>
        <row r="2742">
          <cell r="A2742" t="str">
            <v>06</v>
          </cell>
          <cell r="B2742" t="str">
            <v>20</v>
          </cell>
          <cell r="C2742" t="str">
            <v>06</v>
          </cell>
          <cell r="D2742" t="str">
            <v>4</v>
          </cell>
          <cell r="E2742" t="str">
            <v>0012</v>
          </cell>
          <cell r="F2742" t="str">
            <v>0011</v>
          </cell>
          <cell r="G2742" t="str">
            <v>20901</v>
          </cell>
          <cell r="H2742" t="str">
            <v>退住房集资</v>
          </cell>
          <cell r="I2742" t="b">
            <v>1</v>
          </cell>
          <cell r="J2742">
            <v>9731</v>
          </cell>
          <cell r="K2742">
            <v>0</v>
          </cell>
          <cell r="L2742">
            <v>0</v>
          </cell>
        </row>
        <row r="2743">
          <cell r="A2743" t="str">
            <v>06</v>
          </cell>
          <cell r="B2743" t="str">
            <v>20</v>
          </cell>
          <cell r="C2743" t="str">
            <v>06</v>
          </cell>
          <cell r="D2743" t="str">
            <v>4</v>
          </cell>
          <cell r="E2743" t="str">
            <v>0012</v>
          </cell>
          <cell r="F2743" t="str">
            <v>0012</v>
          </cell>
          <cell r="G2743" t="str">
            <v>20901</v>
          </cell>
          <cell r="H2743" t="str">
            <v>退住房集资</v>
          </cell>
          <cell r="I2743" t="b">
            <v>1</v>
          </cell>
          <cell r="J2743">
            <v>8396</v>
          </cell>
          <cell r="K2743">
            <v>0</v>
          </cell>
          <cell r="L2743">
            <v>0</v>
          </cell>
        </row>
        <row r="2744">
          <cell r="A2744" t="str">
            <v>06</v>
          </cell>
          <cell r="B2744" t="str">
            <v>20</v>
          </cell>
          <cell r="C2744" t="str">
            <v>06</v>
          </cell>
          <cell r="D2744" t="str">
            <v>4</v>
          </cell>
          <cell r="E2744" t="str">
            <v>0012</v>
          </cell>
          <cell r="F2744" t="str">
            <v>0013</v>
          </cell>
          <cell r="G2744" t="str">
            <v>20901</v>
          </cell>
          <cell r="H2744" t="str">
            <v>退住房集资</v>
          </cell>
          <cell r="I2744" t="b">
            <v>1</v>
          </cell>
          <cell r="J2744">
            <v>1487</v>
          </cell>
          <cell r="K2744">
            <v>0</v>
          </cell>
          <cell r="L2744">
            <v>0</v>
          </cell>
        </row>
        <row r="2745">
          <cell r="A2745" t="str">
            <v>06</v>
          </cell>
          <cell r="B2745" t="str">
            <v>20</v>
          </cell>
          <cell r="C2745" t="str">
            <v>06</v>
          </cell>
          <cell r="D2745" t="str">
            <v>4</v>
          </cell>
          <cell r="E2745" t="str">
            <v>0012</v>
          </cell>
          <cell r="F2745" t="str">
            <v>0014</v>
          </cell>
          <cell r="G2745" t="str">
            <v>20901</v>
          </cell>
          <cell r="H2745" t="str">
            <v>退住房集资</v>
          </cell>
          <cell r="I2745" t="b">
            <v>1</v>
          </cell>
          <cell r="J2745">
            <v>259</v>
          </cell>
          <cell r="K2745">
            <v>0</v>
          </cell>
          <cell r="L2745">
            <v>0</v>
          </cell>
        </row>
        <row r="2746">
          <cell r="A2746" t="str">
            <v>06</v>
          </cell>
          <cell r="B2746" t="str">
            <v>20</v>
          </cell>
          <cell r="C2746" t="str">
            <v>06</v>
          </cell>
          <cell r="D2746" t="str">
            <v>4</v>
          </cell>
          <cell r="E2746" t="str">
            <v>0012</v>
          </cell>
          <cell r="F2746" t="str">
            <v>0015</v>
          </cell>
          <cell r="G2746" t="str">
            <v>20901</v>
          </cell>
          <cell r="H2746" t="str">
            <v>退住房集资</v>
          </cell>
          <cell r="I2746" t="b">
            <v>1</v>
          </cell>
          <cell r="J2746">
            <v>3044</v>
          </cell>
          <cell r="K2746">
            <v>0</v>
          </cell>
          <cell r="L2746">
            <v>0</v>
          </cell>
        </row>
        <row r="2747">
          <cell r="A2747" t="str">
            <v>06</v>
          </cell>
          <cell r="B2747" t="str">
            <v>20</v>
          </cell>
          <cell r="C2747" t="str">
            <v>06</v>
          </cell>
          <cell r="D2747" t="str">
            <v>4</v>
          </cell>
          <cell r="E2747" t="str">
            <v>0012</v>
          </cell>
          <cell r="F2747" t="str">
            <v>0016</v>
          </cell>
          <cell r="G2747" t="str">
            <v>20901</v>
          </cell>
          <cell r="H2747" t="str">
            <v>退住房集资</v>
          </cell>
          <cell r="I2747" t="b">
            <v>1</v>
          </cell>
          <cell r="J2747">
            <v>7000</v>
          </cell>
          <cell r="K2747">
            <v>0</v>
          </cell>
          <cell r="L2747">
            <v>0</v>
          </cell>
        </row>
        <row r="2748">
          <cell r="A2748" t="str">
            <v>06</v>
          </cell>
          <cell r="B2748" t="str">
            <v>20</v>
          </cell>
          <cell r="C2748" t="str">
            <v>06</v>
          </cell>
          <cell r="D2748" t="str">
            <v>4</v>
          </cell>
          <cell r="E2748" t="str">
            <v>0012</v>
          </cell>
          <cell r="F2748" t="str">
            <v>0017</v>
          </cell>
          <cell r="G2748" t="str">
            <v>20901</v>
          </cell>
          <cell r="H2748" t="str">
            <v>退住房集资</v>
          </cell>
          <cell r="I2748" t="b">
            <v>1</v>
          </cell>
          <cell r="J2748">
            <v>2207</v>
          </cell>
          <cell r="K2748">
            <v>0</v>
          </cell>
          <cell r="L2748">
            <v>0</v>
          </cell>
        </row>
        <row r="2749">
          <cell r="A2749" t="str">
            <v>06</v>
          </cell>
          <cell r="B2749" t="str">
            <v>20</v>
          </cell>
          <cell r="C2749" t="str">
            <v>06</v>
          </cell>
          <cell r="D2749" t="str">
            <v>4</v>
          </cell>
          <cell r="E2749" t="str">
            <v>0012</v>
          </cell>
          <cell r="F2749" t="str">
            <v>0018</v>
          </cell>
          <cell r="G2749" t="str">
            <v>20901</v>
          </cell>
          <cell r="H2749" t="str">
            <v>退住房集资</v>
          </cell>
          <cell r="I2749" t="b">
            <v>1</v>
          </cell>
          <cell r="J2749">
            <v>4167</v>
          </cell>
          <cell r="K2749">
            <v>0</v>
          </cell>
          <cell r="L2749">
            <v>0</v>
          </cell>
        </row>
        <row r="2750">
          <cell r="A2750" t="str">
            <v>06</v>
          </cell>
          <cell r="B2750" t="str">
            <v>20</v>
          </cell>
          <cell r="C2750" t="str">
            <v>06</v>
          </cell>
          <cell r="D2750" t="str">
            <v>4</v>
          </cell>
          <cell r="E2750" t="str">
            <v>0012</v>
          </cell>
          <cell r="F2750" t="str">
            <v>0019</v>
          </cell>
          <cell r="G2750" t="str">
            <v>20901</v>
          </cell>
          <cell r="H2750" t="str">
            <v>退住房集资</v>
          </cell>
          <cell r="I2750" t="b">
            <v>1</v>
          </cell>
          <cell r="J2750">
            <v>4864</v>
          </cell>
          <cell r="K2750">
            <v>0</v>
          </cell>
          <cell r="L2750">
            <v>0</v>
          </cell>
        </row>
        <row r="2751">
          <cell r="A2751" t="str">
            <v>06</v>
          </cell>
          <cell r="B2751" t="str">
            <v>20</v>
          </cell>
          <cell r="C2751" t="str">
            <v>06</v>
          </cell>
          <cell r="D2751" t="str">
            <v>4</v>
          </cell>
          <cell r="E2751" t="str">
            <v>0012</v>
          </cell>
          <cell r="F2751" t="str">
            <v>0020</v>
          </cell>
          <cell r="G2751" t="str">
            <v>20901</v>
          </cell>
          <cell r="H2751" t="str">
            <v>退住房集资</v>
          </cell>
          <cell r="I2751" t="b">
            <v>1</v>
          </cell>
          <cell r="J2751">
            <v>6837</v>
          </cell>
          <cell r="K2751">
            <v>0</v>
          </cell>
          <cell r="L2751">
            <v>0</v>
          </cell>
        </row>
        <row r="2752">
          <cell r="A2752" t="str">
            <v>06</v>
          </cell>
          <cell r="B2752" t="str">
            <v>20</v>
          </cell>
          <cell r="C2752" t="str">
            <v>06</v>
          </cell>
          <cell r="D2752" t="str">
            <v>4</v>
          </cell>
          <cell r="E2752" t="str">
            <v>0012</v>
          </cell>
          <cell r="F2752" t="str">
            <v>0021</v>
          </cell>
          <cell r="G2752" t="str">
            <v>20901</v>
          </cell>
          <cell r="H2752" t="str">
            <v>退住房集资</v>
          </cell>
          <cell r="I2752" t="b">
            <v>1</v>
          </cell>
          <cell r="J2752">
            <v>2628</v>
          </cell>
          <cell r="K2752">
            <v>0</v>
          </cell>
          <cell r="L2752">
            <v>0</v>
          </cell>
        </row>
        <row r="2753">
          <cell r="A2753" t="str">
            <v>06</v>
          </cell>
          <cell r="B2753" t="str">
            <v>20</v>
          </cell>
          <cell r="C2753" t="str">
            <v>06</v>
          </cell>
          <cell r="D2753" t="str">
            <v>4</v>
          </cell>
          <cell r="E2753" t="str">
            <v>0012</v>
          </cell>
          <cell r="F2753" t="str">
            <v>0022</v>
          </cell>
          <cell r="G2753" t="str">
            <v>20901</v>
          </cell>
          <cell r="H2753" t="str">
            <v>退住房集资</v>
          </cell>
          <cell r="I2753" t="b">
            <v>1</v>
          </cell>
          <cell r="J2753">
            <v>5701</v>
          </cell>
          <cell r="K2753">
            <v>0</v>
          </cell>
          <cell r="L2753">
            <v>0</v>
          </cell>
        </row>
        <row r="2754">
          <cell r="A2754" t="str">
            <v>06</v>
          </cell>
          <cell r="B2754" t="str">
            <v>20</v>
          </cell>
          <cell r="C2754" t="str">
            <v>06</v>
          </cell>
          <cell r="D2754" t="str">
            <v>4</v>
          </cell>
          <cell r="E2754" t="str">
            <v>0012</v>
          </cell>
          <cell r="F2754" t="str">
            <v>0023</v>
          </cell>
          <cell r="G2754" t="str">
            <v>20901</v>
          </cell>
          <cell r="H2754" t="str">
            <v>退住房集资</v>
          </cell>
          <cell r="I2754" t="b">
            <v>1</v>
          </cell>
          <cell r="J2754">
            <v>5491</v>
          </cell>
          <cell r="K2754">
            <v>0</v>
          </cell>
          <cell r="L2754">
            <v>0</v>
          </cell>
        </row>
        <row r="2755">
          <cell r="A2755" t="str">
            <v>06</v>
          </cell>
          <cell r="B2755" t="str">
            <v>20</v>
          </cell>
          <cell r="C2755" t="str">
            <v>06</v>
          </cell>
          <cell r="D2755" t="str">
            <v>4</v>
          </cell>
          <cell r="E2755" t="str">
            <v>0012</v>
          </cell>
          <cell r="F2755" t="str">
            <v>0024</v>
          </cell>
          <cell r="G2755" t="str">
            <v>20901</v>
          </cell>
          <cell r="H2755" t="str">
            <v>退住房集资</v>
          </cell>
          <cell r="I2755" t="b">
            <v>1</v>
          </cell>
          <cell r="J2755">
            <v>1409</v>
          </cell>
          <cell r="K2755">
            <v>0</v>
          </cell>
          <cell r="L2755">
            <v>0</v>
          </cell>
        </row>
        <row r="2756">
          <cell r="A2756" t="str">
            <v>06</v>
          </cell>
          <cell r="B2756" t="str">
            <v>20</v>
          </cell>
          <cell r="C2756" t="str">
            <v>06</v>
          </cell>
          <cell r="D2756" t="str">
            <v>4</v>
          </cell>
          <cell r="E2756" t="str">
            <v>0012</v>
          </cell>
          <cell r="F2756" t="str">
            <v>0025</v>
          </cell>
          <cell r="G2756" t="str">
            <v>20901</v>
          </cell>
          <cell r="H2756" t="str">
            <v>退住房集资</v>
          </cell>
          <cell r="I2756" t="b">
            <v>1</v>
          </cell>
          <cell r="J2756">
            <v>414</v>
          </cell>
          <cell r="K2756">
            <v>0</v>
          </cell>
          <cell r="L2756">
            <v>0</v>
          </cell>
        </row>
        <row r="2757">
          <cell r="A2757" t="str">
            <v>06</v>
          </cell>
          <cell r="B2757" t="str">
            <v>20</v>
          </cell>
          <cell r="C2757" t="str">
            <v>06</v>
          </cell>
          <cell r="D2757" t="str">
            <v>4</v>
          </cell>
          <cell r="E2757" t="str">
            <v>0012</v>
          </cell>
          <cell r="F2757" t="str">
            <v>0026</v>
          </cell>
          <cell r="G2757" t="str">
            <v>20901</v>
          </cell>
          <cell r="H2757" t="str">
            <v>退住房集资</v>
          </cell>
          <cell r="I2757" t="b">
            <v>1</v>
          </cell>
          <cell r="J2757">
            <v>6618</v>
          </cell>
          <cell r="K2757">
            <v>0</v>
          </cell>
          <cell r="L2757">
            <v>0</v>
          </cell>
        </row>
        <row r="2758">
          <cell r="A2758" t="str">
            <v>06</v>
          </cell>
          <cell r="B2758" t="str">
            <v>20</v>
          </cell>
          <cell r="C2758" t="str">
            <v>06</v>
          </cell>
          <cell r="D2758" t="str">
            <v>4</v>
          </cell>
          <cell r="E2758" t="str">
            <v>0012</v>
          </cell>
          <cell r="F2758" t="str">
            <v>0027</v>
          </cell>
          <cell r="G2758" t="str">
            <v>20901</v>
          </cell>
          <cell r="H2758" t="str">
            <v>退住房集资</v>
          </cell>
          <cell r="I2758" t="b">
            <v>1</v>
          </cell>
          <cell r="J2758">
            <v>1047</v>
          </cell>
          <cell r="K2758">
            <v>0</v>
          </cell>
          <cell r="L2758">
            <v>0</v>
          </cell>
        </row>
        <row r="2759">
          <cell r="A2759" t="str">
            <v>06</v>
          </cell>
          <cell r="B2759" t="str">
            <v>20</v>
          </cell>
          <cell r="C2759" t="str">
            <v>06</v>
          </cell>
          <cell r="D2759" t="str">
            <v>4</v>
          </cell>
          <cell r="E2759" t="str">
            <v>0012</v>
          </cell>
          <cell r="F2759" t="str">
            <v>0028</v>
          </cell>
          <cell r="G2759" t="str">
            <v>20901</v>
          </cell>
          <cell r="H2759" t="str">
            <v>退住房集资</v>
          </cell>
          <cell r="I2759" t="b">
            <v>1</v>
          </cell>
          <cell r="J2759">
            <v>5369</v>
          </cell>
          <cell r="K2759">
            <v>0</v>
          </cell>
          <cell r="L2759">
            <v>0</v>
          </cell>
        </row>
        <row r="2760">
          <cell r="A2760" t="str">
            <v>06</v>
          </cell>
          <cell r="B2760" t="str">
            <v>20</v>
          </cell>
          <cell r="C2760" t="str">
            <v>06</v>
          </cell>
          <cell r="D2760" t="str">
            <v>4</v>
          </cell>
          <cell r="E2760" t="str">
            <v>0012</v>
          </cell>
          <cell r="F2760" t="str">
            <v>0029</v>
          </cell>
          <cell r="G2760" t="str">
            <v>20901</v>
          </cell>
          <cell r="H2760" t="str">
            <v>退住房集资</v>
          </cell>
          <cell r="I2760" t="b">
            <v>1</v>
          </cell>
          <cell r="J2760">
            <v>3731</v>
          </cell>
          <cell r="K2760">
            <v>0</v>
          </cell>
          <cell r="L2760">
            <v>0</v>
          </cell>
        </row>
        <row r="2761">
          <cell r="A2761" t="str">
            <v>06</v>
          </cell>
          <cell r="B2761" t="str">
            <v>20</v>
          </cell>
          <cell r="C2761" t="str">
            <v>06</v>
          </cell>
          <cell r="D2761" t="str">
            <v>4</v>
          </cell>
          <cell r="E2761" t="str">
            <v>0012</v>
          </cell>
          <cell r="F2761" t="str">
            <v>0030</v>
          </cell>
          <cell r="G2761" t="str">
            <v>20901</v>
          </cell>
          <cell r="H2761" t="str">
            <v>退住房集资</v>
          </cell>
          <cell r="I2761" t="b">
            <v>1</v>
          </cell>
          <cell r="J2761">
            <v>2793</v>
          </cell>
          <cell r="K2761">
            <v>0</v>
          </cell>
          <cell r="L2761">
            <v>0</v>
          </cell>
        </row>
        <row r="2762">
          <cell r="A2762" t="str">
            <v>06</v>
          </cell>
          <cell r="B2762" t="str">
            <v>20</v>
          </cell>
          <cell r="C2762" t="str">
            <v>06</v>
          </cell>
          <cell r="D2762" t="str">
            <v>4</v>
          </cell>
          <cell r="E2762" t="str">
            <v>0012</v>
          </cell>
          <cell r="F2762" t="str">
            <v>0031</v>
          </cell>
          <cell r="G2762" t="str">
            <v>20901</v>
          </cell>
          <cell r="H2762" t="str">
            <v>退住房集资</v>
          </cell>
          <cell r="I2762" t="b">
            <v>1</v>
          </cell>
          <cell r="J2762">
            <v>9798</v>
          </cell>
          <cell r="K2762">
            <v>0</v>
          </cell>
          <cell r="L2762">
            <v>0</v>
          </cell>
        </row>
        <row r="2763">
          <cell r="A2763" t="str">
            <v>06</v>
          </cell>
          <cell r="B2763" t="str">
            <v>20</v>
          </cell>
          <cell r="C2763" t="str">
            <v>06</v>
          </cell>
          <cell r="D2763" t="str">
            <v>4</v>
          </cell>
          <cell r="E2763" t="str">
            <v>0012</v>
          </cell>
          <cell r="F2763" t="str">
            <v>0032</v>
          </cell>
          <cell r="G2763" t="str">
            <v>20901</v>
          </cell>
          <cell r="H2763" t="str">
            <v>退住房集资</v>
          </cell>
          <cell r="I2763" t="b">
            <v>1</v>
          </cell>
          <cell r="J2763">
            <v>2210</v>
          </cell>
          <cell r="K2763">
            <v>0</v>
          </cell>
          <cell r="L2763">
            <v>0</v>
          </cell>
        </row>
        <row r="2764">
          <cell r="A2764" t="str">
            <v>06</v>
          </cell>
          <cell r="B2764" t="str">
            <v>20</v>
          </cell>
          <cell r="C2764" t="str">
            <v>06</v>
          </cell>
          <cell r="D2764" t="str">
            <v>4</v>
          </cell>
          <cell r="E2764" t="str">
            <v>0012</v>
          </cell>
          <cell r="F2764" t="str">
            <v>0033</v>
          </cell>
          <cell r="G2764" t="str">
            <v>20901</v>
          </cell>
          <cell r="H2764" t="str">
            <v>退住房集资</v>
          </cell>
          <cell r="I2764" t="b">
            <v>1</v>
          </cell>
          <cell r="J2764">
            <v>7512</v>
          </cell>
          <cell r="K2764">
            <v>0</v>
          </cell>
          <cell r="L2764">
            <v>0</v>
          </cell>
        </row>
        <row r="2765">
          <cell r="A2765" t="str">
            <v>06</v>
          </cell>
          <cell r="B2765" t="str">
            <v>20</v>
          </cell>
          <cell r="C2765" t="str">
            <v>06</v>
          </cell>
          <cell r="D2765" t="str">
            <v>4</v>
          </cell>
          <cell r="E2765" t="str">
            <v>0012</v>
          </cell>
          <cell r="F2765" t="str">
            <v>0034</v>
          </cell>
          <cell r="G2765" t="str">
            <v>20901</v>
          </cell>
          <cell r="H2765" t="str">
            <v>退住房集资</v>
          </cell>
          <cell r="I2765" t="b">
            <v>1</v>
          </cell>
          <cell r="J2765">
            <v>7833</v>
          </cell>
          <cell r="K2765">
            <v>0</v>
          </cell>
          <cell r="L2765">
            <v>0</v>
          </cell>
        </row>
        <row r="2766">
          <cell r="A2766" t="str">
            <v>06</v>
          </cell>
          <cell r="B2766" t="str">
            <v>20</v>
          </cell>
          <cell r="C2766" t="str">
            <v>06</v>
          </cell>
          <cell r="D2766" t="str">
            <v>4</v>
          </cell>
          <cell r="E2766" t="str">
            <v>0012</v>
          </cell>
          <cell r="F2766" t="str">
            <v>0035</v>
          </cell>
          <cell r="G2766" t="str">
            <v>20901</v>
          </cell>
          <cell r="H2766" t="str">
            <v>退住房集资</v>
          </cell>
          <cell r="I2766" t="b">
            <v>1</v>
          </cell>
          <cell r="J2766">
            <v>9920</v>
          </cell>
          <cell r="K2766">
            <v>0</v>
          </cell>
          <cell r="L2766">
            <v>0</v>
          </cell>
        </row>
        <row r="2767">
          <cell r="A2767" t="str">
            <v>06</v>
          </cell>
          <cell r="B2767" t="str">
            <v>20</v>
          </cell>
          <cell r="C2767" t="str">
            <v>06</v>
          </cell>
          <cell r="D2767" t="str">
            <v>4</v>
          </cell>
          <cell r="E2767" t="str">
            <v>0012</v>
          </cell>
          <cell r="F2767" t="str">
            <v>0036</v>
          </cell>
          <cell r="G2767" t="str">
            <v>20901</v>
          </cell>
          <cell r="H2767" t="str">
            <v>退住房集资</v>
          </cell>
          <cell r="I2767" t="b">
            <v>1</v>
          </cell>
          <cell r="J2767">
            <v>1550</v>
          </cell>
          <cell r="K2767">
            <v>0</v>
          </cell>
          <cell r="L2767">
            <v>0</v>
          </cell>
        </row>
        <row r="2768">
          <cell r="A2768" t="str">
            <v>06</v>
          </cell>
          <cell r="B2768" t="str">
            <v>20</v>
          </cell>
          <cell r="C2768" t="str">
            <v>06</v>
          </cell>
          <cell r="D2768" t="str">
            <v>4</v>
          </cell>
          <cell r="E2768" t="str">
            <v>0012</v>
          </cell>
          <cell r="F2768" t="str">
            <v>0037</v>
          </cell>
          <cell r="G2768" t="str">
            <v>20901</v>
          </cell>
          <cell r="H2768" t="str">
            <v>退住房集资</v>
          </cell>
          <cell r="I2768" t="b">
            <v>1</v>
          </cell>
          <cell r="J2768">
            <v>3864</v>
          </cell>
          <cell r="K2768">
            <v>0</v>
          </cell>
          <cell r="L2768">
            <v>0</v>
          </cell>
        </row>
        <row r="2769">
          <cell r="A2769" t="str">
            <v>06</v>
          </cell>
          <cell r="B2769" t="str">
            <v>20</v>
          </cell>
          <cell r="C2769" t="str">
            <v>06</v>
          </cell>
          <cell r="D2769" t="str">
            <v>4</v>
          </cell>
          <cell r="E2769" t="str">
            <v>0012</v>
          </cell>
          <cell r="F2769" t="str">
            <v>0038</v>
          </cell>
          <cell r="G2769" t="str">
            <v>20901</v>
          </cell>
          <cell r="H2769" t="str">
            <v>退住房集资</v>
          </cell>
          <cell r="I2769" t="b">
            <v>1</v>
          </cell>
          <cell r="J2769">
            <v>912</v>
          </cell>
          <cell r="K2769">
            <v>0</v>
          </cell>
          <cell r="L2769">
            <v>0</v>
          </cell>
        </row>
        <row r="2770">
          <cell r="A2770" t="str">
            <v>06</v>
          </cell>
          <cell r="B2770" t="str">
            <v>20</v>
          </cell>
          <cell r="C2770" t="str">
            <v>06</v>
          </cell>
          <cell r="D2770" t="str">
            <v>4</v>
          </cell>
          <cell r="E2770" t="str">
            <v>0012</v>
          </cell>
          <cell r="F2770" t="str">
            <v>0039</v>
          </cell>
          <cell r="G2770" t="str">
            <v>20901</v>
          </cell>
          <cell r="H2770" t="str">
            <v>退住房集资</v>
          </cell>
          <cell r="I2770" t="b">
            <v>1</v>
          </cell>
          <cell r="J2770">
            <v>8373</v>
          </cell>
          <cell r="K2770">
            <v>0</v>
          </cell>
          <cell r="L2770">
            <v>0</v>
          </cell>
        </row>
        <row r="2771">
          <cell r="A2771" t="str">
            <v>06</v>
          </cell>
          <cell r="B2771" t="str">
            <v>20</v>
          </cell>
          <cell r="C2771" t="str">
            <v>06</v>
          </cell>
          <cell r="D2771" t="str">
            <v>4</v>
          </cell>
          <cell r="E2771" t="str">
            <v>0012</v>
          </cell>
          <cell r="F2771" t="str">
            <v>0040</v>
          </cell>
          <cell r="G2771" t="str">
            <v>20901</v>
          </cell>
          <cell r="H2771" t="str">
            <v>退住房集资</v>
          </cell>
          <cell r="I2771" t="b">
            <v>1</v>
          </cell>
          <cell r="J2771">
            <v>4691</v>
          </cell>
          <cell r="K2771">
            <v>0</v>
          </cell>
          <cell r="L2771">
            <v>0</v>
          </cell>
        </row>
        <row r="2772">
          <cell r="A2772" t="str">
            <v>06</v>
          </cell>
          <cell r="B2772" t="str">
            <v>20</v>
          </cell>
          <cell r="C2772" t="str">
            <v>06</v>
          </cell>
          <cell r="D2772" t="str">
            <v>4</v>
          </cell>
          <cell r="E2772" t="str">
            <v>0012</v>
          </cell>
          <cell r="F2772" t="str">
            <v>0041</v>
          </cell>
          <cell r="G2772" t="str">
            <v>20901</v>
          </cell>
          <cell r="H2772" t="str">
            <v>退住房集资</v>
          </cell>
          <cell r="I2772" t="b">
            <v>1</v>
          </cell>
          <cell r="J2772">
            <v>5179</v>
          </cell>
          <cell r="K2772">
            <v>0</v>
          </cell>
          <cell r="L2772">
            <v>0</v>
          </cell>
        </row>
        <row r="2773">
          <cell r="A2773" t="str">
            <v>06</v>
          </cell>
          <cell r="B2773" t="str">
            <v>20</v>
          </cell>
          <cell r="C2773" t="str">
            <v>06</v>
          </cell>
          <cell r="D2773" t="str">
            <v>4</v>
          </cell>
          <cell r="E2773" t="str">
            <v>0012</v>
          </cell>
          <cell r="F2773" t="str">
            <v>0042</v>
          </cell>
          <cell r="G2773" t="str">
            <v>20901</v>
          </cell>
          <cell r="H2773" t="str">
            <v>退住房集资</v>
          </cell>
          <cell r="I2773" t="b">
            <v>1</v>
          </cell>
          <cell r="J2773">
            <v>3195</v>
          </cell>
          <cell r="K2773">
            <v>0</v>
          </cell>
          <cell r="L2773">
            <v>0</v>
          </cell>
        </row>
        <row r="2774">
          <cell r="A2774" t="str">
            <v>06</v>
          </cell>
          <cell r="B2774" t="str">
            <v>20</v>
          </cell>
          <cell r="C2774" t="str">
            <v>06</v>
          </cell>
          <cell r="D2774" t="str">
            <v>4</v>
          </cell>
          <cell r="E2774" t="str">
            <v>0012</v>
          </cell>
          <cell r="F2774" t="str">
            <v>0043</v>
          </cell>
          <cell r="G2774" t="str">
            <v>20901</v>
          </cell>
          <cell r="H2774" t="str">
            <v>退住房集资</v>
          </cell>
          <cell r="I2774" t="b">
            <v>1</v>
          </cell>
          <cell r="J2774">
            <v>3014</v>
          </cell>
          <cell r="K2774">
            <v>0</v>
          </cell>
          <cell r="L2774">
            <v>0</v>
          </cell>
        </row>
        <row r="2775">
          <cell r="A2775" t="str">
            <v>06</v>
          </cell>
          <cell r="B2775" t="str">
            <v>20</v>
          </cell>
          <cell r="C2775" t="str">
            <v>06</v>
          </cell>
          <cell r="D2775" t="str">
            <v>4</v>
          </cell>
          <cell r="E2775" t="str">
            <v>0012</v>
          </cell>
          <cell r="F2775" t="str">
            <v>0044</v>
          </cell>
          <cell r="G2775" t="str">
            <v>20901</v>
          </cell>
          <cell r="H2775" t="str">
            <v>退住房集资</v>
          </cell>
          <cell r="I2775" t="b">
            <v>1</v>
          </cell>
          <cell r="J2775">
            <v>2394</v>
          </cell>
          <cell r="K2775">
            <v>0</v>
          </cell>
          <cell r="L2775">
            <v>0</v>
          </cell>
        </row>
        <row r="2776">
          <cell r="A2776" t="str">
            <v>06</v>
          </cell>
          <cell r="B2776" t="str">
            <v>20</v>
          </cell>
          <cell r="C2776" t="str">
            <v>06</v>
          </cell>
          <cell r="D2776" t="str">
            <v>4</v>
          </cell>
          <cell r="E2776" t="str">
            <v>0012</v>
          </cell>
          <cell r="F2776" t="str">
            <v>0045</v>
          </cell>
          <cell r="G2776" t="str">
            <v>20901</v>
          </cell>
          <cell r="H2776" t="str">
            <v>退住房集资</v>
          </cell>
          <cell r="I2776" t="b">
            <v>1</v>
          </cell>
          <cell r="J2776">
            <v>1387</v>
          </cell>
          <cell r="K2776">
            <v>0</v>
          </cell>
          <cell r="L2776">
            <v>0</v>
          </cell>
        </row>
        <row r="2777">
          <cell r="A2777" t="str">
            <v>06</v>
          </cell>
          <cell r="B2777" t="str">
            <v>20</v>
          </cell>
          <cell r="C2777" t="str">
            <v>06</v>
          </cell>
          <cell r="D2777" t="str">
            <v>4</v>
          </cell>
          <cell r="E2777" t="str">
            <v>0012</v>
          </cell>
          <cell r="F2777" t="str">
            <v>0046</v>
          </cell>
          <cell r="G2777" t="str">
            <v>20901</v>
          </cell>
          <cell r="H2777" t="str">
            <v>退住房集资</v>
          </cell>
          <cell r="I2777" t="b">
            <v>1</v>
          </cell>
          <cell r="J2777">
            <v>5190</v>
          </cell>
          <cell r="K2777">
            <v>0</v>
          </cell>
          <cell r="L2777">
            <v>0</v>
          </cell>
        </row>
        <row r="2778">
          <cell r="A2778" t="str">
            <v>06</v>
          </cell>
          <cell r="B2778" t="str">
            <v>20</v>
          </cell>
          <cell r="C2778" t="str">
            <v>06</v>
          </cell>
          <cell r="D2778" t="str">
            <v>4</v>
          </cell>
          <cell r="E2778" t="str">
            <v>0012</v>
          </cell>
          <cell r="F2778" t="str">
            <v>0047</v>
          </cell>
          <cell r="G2778" t="str">
            <v>20901</v>
          </cell>
          <cell r="H2778" t="str">
            <v>退住房集资</v>
          </cell>
          <cell r="I2778" t="b">
            <v>1</v>
          </cell>
          <cell r="J2778">
            <v>1369</v>
          </cell>
          <cell r="K2778">
            <v>0</v>
          </cell>
          <cell r="L2778">
            <v>0</v>
          </cell>
        </row>
        <row r="2779">
          <cell r="A2779" t="str">
            <v>06</v>
          </cell>
          <cell r="B2779" t="str">
            <v>20</v>
          </cell>
          <cell r="C2779" t="str">
            <v>06</v>
          </cell>
          <cell r="D2779" t="str">
            <v>4</v>
          </cell>
          <cell r="E2779" t="str">
            <v>0012</v>
          </cell>
          <cell r="F2779" t="str">
            <v>0048</v>
          </cell>
          <cell r="G2779" t="str">
            <v>20901</v>
          </cell>
          <cell r="H2779" t="str">
            <v>退住房集资</v>
          </cell>
          <cell r="I2779" t="b">
            <v>1</v>
          </cell>
          <cell r="J2779">
            <v>4247</v>
          </cell>
          <cell r="K2779">
            <v>0</v>
          </cell>
          <cell r="L2779">
            <v>0</v>
          </cell>
        </row>
        <row r="2780">
          <cell r="A2780" t="str">
            <v>06</v>
          </cell>
          <cell r="B2780" t="str">
            <v>20</v>
          </cell>
          <cell r="C2780" t="str">
            <v>06</v>
          </cell>
          <cell r="D2780" t="str">
            <v>4</v>
          </cell>
          <cell r="E2780" t="str">
            <v>0012</v>
          </cell>
          <cell r="F2780" t="str">
            <v>0049</v>
          </cell>
          <cell r="G2780" t="str">
            <v>20901</v>
          </cell>
          <cell r="H2780" t="str">
            <v>退住房集资</v>
          </cell>
          <cell r="I2780" t="b">
            <v>1</v>
          </cell>
          <cell r="J2780">
            <v>6584</v>
          </cell>
          <cell r="K2780">
            <v>0</v>
          </cell>
          <cell r="L2780">
            <v>0</v>
          </cell>
        </row>
        <row r="2781">
          <cell r="A2781" t="str">
            <v>08</v>
          </cell>
          <cell r="B2781" t="str">
            <v>10</v>
          </cell>
          <cell r="C2781" t="str">
            <v>08</v>
          </cell>
          <cell r="D2781" t="str">
            <v>1</v>
          </cell>
          <cell r="E2781" t="str">
            <v>0005</v>
          </cell>
          <cell r="F2781" t="str">
            <v>0002</v>
          </cell>
          <cell r="G2781" t="str">
            <v>20901</v>
          </cell>
          <cell r="H2781" t="str">
            <v>收房款</v>
          </cell>
          <cell r="I2781" t="b">
            <v>0</v>
          </cell>
          <cell r="J2781">
            <v>21261</v>
          </cell>
          <cell r="K2781">
            <v>0</v>
          </cell>
          <cell r="L2781">
            <v>0</v>
          </cell>
        </row>
        <row r="2782">
          <cell r="A2782" t="str">
            <v>09</v>
          </cell>
          <cell r="B2782" t="str">
            <v>18</v>
          </cell>
          <cell r="C2782" t="str">
            <v>09</v>
          </cell>
          <cell r="D2782" t="str">
            <v>5</v>
          </cell>
          <cell r="E2782" t="str">
            <v>0003</v>
          </cell>
          <cell r="F2782" t="str">
            <v>0004</v>
          </cell>
          <cell r="G2782" t="str">
            <v>20901</v>
          </cell>
          <cell r="H2782" t="str">
            <v>转冲销2000.3月5-1#凭证</v>
          </cell>
          <cell r="I2782" t="b">
            <v>1</v>
          </cell>
          <cell r="J2782">
            <v>-7390</v>
          </cell>
          <cell r="K2782">
            <v>0</v>
          </cell>
          <cell r="L2782">
            <v>0</v>
          </cell>
        </row>
        <row r="2783">
          <cell r="A2783" t="str">
            <v>09</v>
          </cell>
          <cell r="B2783" t="str">
            <v>18</v>
          </cell>
          <cell r="C2783" t="str">
            <v>09</v>
          </cell>
          <cell r="D2783" t="str">
            <v>5</v>
          </cell>
          <cell r="E2783" t="str">
            <v>0003</v>
          </cell>
          <cell r="F2783" t="str">
            <v>0006</v>
          </cell>
          <cell r="G2783" t="str">
            <v>20901</v>
          </cell>
          <cell r="H2783" t="str">
            <v>转冲销2000.3月5-1#凭证</v>
          </cell>
          <cell r="I2783" t="b">
            <v>0</v>
          </cell>
          <cell r="J2783">
            <v>-9118.9</v>
          </cell>
          <cell r="K2783">
            <v>0</v>
          </cell>
          <cell r="L2783">
            <v>0</v>
          </cell>
        </row>
        <row r="2784">
          <cell r="A2784" t="str">
            <v>09</v>
          </cell>
          <cell r="B2784" t="str">
            <v>18</v>
          </cell>
          <cell r="C2784" t="str">
            <v>09</v>
          </cell>
          <cell r="D2784" t="str">
            <v>5</v>
          </cell>
          <cell r="E2784" t="str">
            <v>0003</v>
          </cell>
          <cell r="F2784" t="str">
            <v>0008</v>
          </cell>
          <cell r="G2784" t="str">
            <v>20901</v>
          </cell>
          <cell r="H2784" t="str">
            <v>转调正1997.7月3-17#凭证错制</v>
          </cell>
          <cell r="I2784" t="b">
            <v>1</v>
          </cell>
          <cell r="J2784">
            <v>7390</v>
          </cell>
          <cell r="K2784">
            <v>0</v>
          </cell>
          <cell r="L2784">
            <v>0</v>
          </cell>
        </row>
        <row r="2785">
          <cell r="A2785" t="str">
            <v>09</v>
          </cell>
          <cell r="B2785" t="str">
            <v>18</v>
          </cell>
          <cell r="C2785" t="str">
            <v>09</v>
          </cell>
          <cell r="D2785" t="str">
            <v>5</v>
          </cell>
          <cell r="E2785" t="str">
            <v>0003</v>
          </cell>
          <cell r="F2785" t="str">
            <v>0010</v>
          </cell>
          <cell r="G2785" t="str">
            <v>20901</v>
          </cell>
          <cell r="H2785" t="str">
            <v>转调正1997.7月3-17#凭证错制</v>
          </cell>
          <cell r="I2785" t="b">
            <v>0</v>
          </cell>
          <cell r="J2785">
            <v>9118.9</v>
          </cell>
          <cell r="K2785">
            <v>0</v>
          </cell>
          <cell r="L2785">
            <v>0</v>
          </cell>
        </row>
        <row r="2786">
          <cell r="A2786" t="str">
            <v>02</v>
          </cell>
          <cell r="B2786" t="str">
            <v>14</v>
          </cell>
          <cell r="C2786" t="str">
            <v>02</v>
          </cell>
          <cell r="D2786" t="str">
            <v>4</v>
          </cell>
          <cell r="E2786" t="str">
            <v>0015</v>
          </cell>
          <cell r="F2786" t="str">
            <v>0011</v>
          </cell>
          <cell r="G2786" t="str">
            <v>20902</v>
          </cell>
          <cell r="H2786" t="str">
            <v>付1月份工人工资</v>
          </cell>
          <cell r="I2786" t="b">
            <v>1</v>
          </cell>
          <cell r="J2786">
            <v>1680</v>
          </cell>
          <cell r="K2786">
            <v>0</v>
          </cell>
          <cell r="L2786">
            <v>0</v>
          </cell>
        </row>
        <row r="2787">
          <cell r="A2787" t="str">
            <v>02</v>
          </cell>
          <cell r="B2787" t="str">
            <v>20</v>
          </cell>
          <cell r="C2787" t="str">
            <v>02</v>
          </cell>
          <cell r="D2787" t="str">
            <v>5</v>
          </cell>
          <cell r="E2787" t="str">
            <v>0002</v>
          </cell>
          <cell r="F2787" t="str">
            <v>0006</v>
          </cell>
          <cell r="G2787" t="str">
            <v>20902</v>
          </cell>
          <cell r="H2787" t="str">
            <v>计提99年12月份工会经费</v>
          </cell>
          <cell r="I2787" t="b">
            <v>0</v>
          </cell>
          <cell r="J2787">
            <v>4637.83</v>
          </cell>
          <cell r="K2787">
            <v>0</v>
          </cell>
          <cell r="L2787">
            <v>0</v>
          </cell>
        </row>
        <row r="2788">
          <cell r="A2788" t="str">
            <v>02</v>
          </cell>
          <cell r="B2788" t="str">
            <v>20</v>
          </cell>
          <cell r="C2788" t="str">
            <v>02</v>
          </cell>
          <cell r="D2788" t="str">
            <v>5</v>
          </cell>
          <cell r="E2788" t="str">
            <v>0002</v>
          </cell>
          <cell r="F2788" t="str">
            <v>0009</v>
          </cell>
          <cell r="G2788" t="str">
            <v>20902</v>
          </cell>
          <cell r="H2788" t="str">
            <v>计提99年12月职教费</v>
          </cell>
          <cell r="I2788" t="b">
            <v>0</v>
          </cell>
          <cell r="J2788">
            <v>3478.4</v>
          </cell>
          <cell r="K2788">
            <v>0</v>
          </cell>
          <cell r="L2788">
            <v>0</v>
          </cell>
        </row>
        <row r="2789">
          <cell r="A2789" t="str">
            <v>02</v>
          </cell>
          <cell r="B2789" t="str">
            <v>20</v>
          </cell>
          <cell r="C2789" t="str">
            <v>02</v>
          </cell>
          <cell r="D2789" t="str">
            <v>5</v>
          </cell>
          <cell r="E2789" t="str">
            <v>0004</v>
          </cell>
          <cell r="F2789" t="str">
            <v>0006</v>
          </cell>
          <cell r="G2789" t="str">
            <v>20902</v>
          </cell>
          <cell r="H2789" t="str">
            <v>计提1月份工会经费</v>
          </cell>
          <cell r="I2789" t="b">
            <v>0</v>
          </cell>
          <cell r="J2789">
            <v>4317.54</v>
          </cell>
          <cell r="K2789">
            <v>0</v>
          </cell>
          <cell r="L2789">
            <v>0</v>
          </cell>
        </row>
        <row r="2790">
          <cell r="A2790" t="str">
            <v>02</v>
          </cell>
          <cell r="B2790" t="str">
            <v>20</v>
          </cell>
          <cell r="C2790" t="str">
            <v>02</v>
          </cell>
          <cell r="D2790" t="str">
            <v>5</v>
          </cell>
          <cell r="E2790" t="str">
            <v>0004</v>
          </cell>
          <cell r="F2790" t="str">
            <v>0009</v>
          </cell>
          <cell r="G2790" t="str">
            <v>20902</v>
          </cell>
          <cell r="H2790" t="str">
            <v>计提1月份职教费</v>
          </cell>
          <cell r="I2790" t="b">
            <v>0</v>
          </cell>
          <cell r="J2790">
            <v>3238.19</v>
          </cell>
          <cell r="K2790">
            <v>0</v>
          </cell>
          <cell r="L2790">
            <v>0</v>
          </cell>
        </row>
        <row r="2791">
          <cell r="A2791" t="str">
            <v>03</v>
          </cell>
          <cell r="B2791" t="str">
            <v>02</v>
          </cell>
          <cell r="C2791" t="str">
            <v>03</v>
          </cell>
          <cell r="D2791" t="str">
            <v>3</v>
          </cell>
          <cell r="E2791" t="str">
            <v>0004</v>
          </cell>
          <cell r="F2791" t="str">
            <v>0002</v>
          </cell>
          <cell r="G2791" t="str">
            <v>20902</v>
          </cell>
          <cell r="H2791" t="str">
            <v>收农业产业科技经费</v>
          </cell>
          <cell r="I2791" t="b">
            <v>0</v>
          </cell>
          <cell r="J2791">
            <v>100000</v>
          </cell>
          <cell r="K2791">
            <v>0</v>
          </cell>
          <cell r="L2791">
            <v>0</v>
          </cell>
        </row>
        <row r="2792">
          <cell r="A2792" t="str">
            <v>03</v>
          </cell>
          <cell r="B2792" t="str">
            <v>02</v>
          </cell>
          <cell r="C2792" t="str">
            <v>03</v>
          </cell>
          <cell r="D2792" t="str">
            <v>4</v>
          </cell>
          <cell r="E2792" t="str">
            <v>0007</v>
          </cell>
          <cell r="F2792" t="str">
            <v>0001</v>
          </cell>
          <cell r="G2792" t="str">
            <v>20902</v>
          </cell>
          <cell r="H2792" t="str">
            <v>付工会经费</v>
          </cell>
          <cell r="I2792" t="b">
            <v>1</v>
          </cell>
          <cell r="J2792">
            <v>5000</v>
          </cell>
          <cell r="K2792">
            <v>0</v>
          </cell>
          <cell r="L2792">
            <v>0</v>
          </cell>
        </row>
        <row r="2793">
          <cell r="A2793" t="str">
            <v>03</v>
          </cell>
          <cell r="B2793" t="str">
            <v>27</v>
          </cell>
          <cell r="C2793" t="str">
            <v>03</v>
          </cell>
          <cell r="D2793" t="str">
            <v>5</v>
          </cell>
          <cell r="E2793" t="str">
            <v>0010</v>
          </cell>
          <cell r="F2793" t="str">
            <v>0002</v>
          </cell>
          <cell r="G2793" t="str">
            <v>20902</v>
          </cell>
          <cell r="H2793" t="str">
            <v>调正2月4-15号凭证错制</v>
          </cell>
          <cell r="I2793" t="b">
            <v>0</v>
          </cell>
          <cell r="J2793">
            <v>1680</v>
          </cell>
          <cell r="K2793">
            <v>0</v>
          </cell>
          <cell r="L2793">
            <v>0</v>
          </cell>
        </row>
        <row r="2794">
          <cell r="A2794" t="str">
            <v>03</v>
          </cell>
          <cell r="B2794" t="str">
            <v>27</v>
          </cell>
          <cell r="C2794" t="str">
            <v>03</v>
          </cell>
          <cell r="D2794" t="str">
            <v>5</v>
          </cell>
          <cell r="E2794" t="str">
            <v>0012</v>
          </cell>
          <cell r="F2794" t="str">
            <v>0004</v>
          </cell>
          <cell r="G2794" t="str">
            <v>20902</v>
          </cell>
          <cell r="H2794" t="str">
            <v>计提工会经费</v>
          </cell>
          <cell r="I2794" t="b">
            <v>0</v>
          </cell>
          <cell r="J2794">
            <v>564.22</v>
          </cell>
          <cell r="K2794">
            <v>0</v>
          </cell>
          <cell r="L2794">
            <v>0</v>
          </cell>
        </row>
        <row r="2795">
          <cell r="A2795" t="str">
            <v>03</v>
          </cell>
          <cell r="B2795" t="str">
            <v>27</v>
          </cell>
          <cell r="C2795" t="str">
            <v>03</v>
          </cell>
          <cell r="D2795" t="str">
            <v>5</v>
          </cell>
          <cell r="E2795" t="str">
            <v>0012</v>
          </cell>
          <cell r="F2795" t="str">
            <v>0006</v>
          </cell>
          <cell r="G2795" t="str">
            <v>20902</v>
          </cell>
          <cell r="H2795" t="str">
            <v>计提职教费</v>
          </cell>
          <cell r="I2795" t="b">
            <v>0</v>
          </cell>
          <cell r="J2795">
            <v>423.17</v>
          </cell>
          <cell r="K2795">
            <v>0</v>
          </cell>
          <cell r="L2795">
            <v>0</v>
          </cell>
        </row>
        <row r="2796">
          <cell r="A2796" t="str">
            <v>03</v>
          </cell>
          <cell r="B2796" t="str">
            <v>27</v>
          </cell>
          <cell r="C2796" t="str">
            <v>03</v>
          </cell>
          <cell r="D2796" t="str">
            <v>5</v>
          </cell>
          <cell r="E2796" t="str">
            <v>0014</v>
          </cell>
          <cell r="F2796" t="str">
            <v>0006</v>
          </cell>
          <cell r="G2796" t="str">
            <v>20902</v>
          </cell>
          <cell r="H2796" t="str">
            <v>计提本月工会经费</v>
          </cell>
          <cell r="I2796" t="b">
            <v>0</v>
          </cell>
          <cell r="J2796">
            <v>4362.6000000000004</v>
          </cell>
          <cell r="K2796">
            <v>0</v>
          </cell>
          <cell r="L2796">
            <v>0</v>
          </cell>
        </row>
        <row r="2797">
          <cell r="A2797" t="str">
            <v>03</v>
          </cell>
          <cell r="B2797" t="str">
            <v>27</v>
          </cell>
          <cell r="C2797" t="str">
            <v>03</v>
          </cell>
          <cell r="D2797" t="str">
            <v>5</v>
          </cell>
          <cell r="E2797" t="str">
            <v>0014</v>
          </cell>
          <cell r="F2797" t="str">
            <v>0009</v>
          </cell>
          <cell r="G2797" t="str">
            <v>20902</v>
          </cell>
          <cell r="H2797" t="str">
            <v>计提本月职教费</v>
          </cell>
          <cell r="I2797" t="b">
            <v>0</v>
          </cell>
          <cell r="J2797">
            <v>3271.97</v>
          </cell>
          <cell r="K2797">
            <v>0</v>
          </cell>
          <cell r="L2797">
            <v>0</v>
          </cell>
        </row>
        <row r="2798">
          <cell r="A2798" t="str">
            <v>04</v>
          </cell>
          <cell r="B2798" t="str">
            <v>20</v>
          </cell>
          <cell r="C2798" t="str">
            <v>04</v>
          </cell>
          <cell r="D2798" t="str">
            <v>5</v>
          </cell>
          <cell r="E2798" t="str">
            <v>0007</v>
          </cell>
          <cell r="F2798" t="str">
            <v>0004</v>
          </cell>
          <cell r="G2798" t="str">
            <v>20902</v>
          </cell>
          <cell r="H2798" t="str">
            <v>转户</v>
          </cell>
          <cell r="I2798" t="b">
            <v>0</v>
          </cell>
          <cell r="J2798">
            <v>11005.92</v>
          </cell>
          <cell r="K2798">
            <v>0</v>
          </cell>
          <cell r="L2798">
            <v>0</v>
          </cell>
        </row>
        <row r="2799">
          <cell r="A2799" t="str">
            <v>04</v>
          </cell>
          <cell r="B2799" t="str">
            <v>20</v>
          </cell>
          <cell r="C2799" t="str">
            <v>04</v>
          </cell>
          <cell r="D2799" t="str">
            <v>5</v>
          </cell>
          <cell r="E2799" t="str">
            <v>0007</v>
          </cell>
          <cell r="F2799" t="str">
            <v>0005</v>
          </cell>
          <cell r="G2799" t="str">
            <v>20902</v>
          </cell>
          <cell r="H2799" t="str">
            <v>转错制代垫刘永涛股本金及差额</v>
          </cell>
          <cell r="I2799" t="b">
            <v>1</v>
          </cell>
          <cell r="J2799">
            <v>4275</v>
          </cell>
          <cell r="K2799">
            <v>0</v>
          </cell>
          <cell r="L2799">
            <v>0</v>
          </cell>
        </row>
        <row r="2800">
          <cell r="A2800" t="str">
            <v>04</v>
          </cell>
          <cell r="B2800" t="str">
            <v>24</v>
          </cell>
          <cell r="C2800" t="str">
            <v>04</v>
          </cell>
          <cell r="D2800" t="str">
            <v>5</v>
          </cell>
          <cell r="E2800" t="str">
            <v>0015</v>
          </cell>
          <cell r="F2800" t="str">
            <v>0006</v>
          </cell>
          <cell r="G2800" t="str">
            <v>20902</v>
          </cell>
          <cell r="H2800" t="str">
            <v>计提本月工会经费</v>
          </cell>
          <cell r="I2800" t="b">
            <v>0</v>
          </cell>
          <cell r="J2800">
            <v>4642.3500000000004</v>
          </cell>
          <cell r="K2800">
            <v>0</v>
          </cell>
          <cell r="L2800">
            <v>0</v>
          </cell>
        </row>
        <row r="2801">
          <cell r="A2801" t="str">
            <v>04</v>
          </cell>
          <cell r="B2801" t="str">
            <v>24</v>
          </cell>
          <cell r="C2801" t="str">
            <v>04</v>
          </cell>
          <cell r="D2801" t="str">
            <v>5</v>
          </cell>
          <cell r="E2801" t="str">
            <v>0015</v>
          </cell>
          <cell r="F2801" t="str">
            <v>0009</v>
          </cell>
          <cell r="G2801" t="str">
            <v>20902</v>
          </cell>
          <cell r="H2801" t="str">
            <v>计提本月职教费</v>
          </cell>
          <cell r="I2801" t="b">
            <v>0</v>
          </cell>
          <cell r="J2801">
            <v>3481.78</v>
          </cell>
          <cell r="K2801">
            <v>0</v>
          </cell>
          <cell r="L2801">
            <v>0</v>
          </cell>
        </row>
        <row r="2802">
          <cell r="A2802" t="str">
            <v>05</v>
          </cell>
          <cell r="B2802" t="str">
            <v>12</v>
          </cell>
          <cell r="C2802" t="str">
            <v>05</v>
          </cell>
          <cell r="D2802" t="str">
            <v>2</v>
          </cell>
          <cell r="E2802" t="str">
            <v>0004</v>
          </cell>
          <cell r="F2802" t="str">
            <v>0004</v>
          </cell>
          <cell r="G2802" t="str">
            <v>20902</v>
          </cell>
          <cell r="H2802" t="str">
            <v>付个人所得税款</v>
          </cell>
          <cell r="I2802" t="b">
            <v>1</v>
          </cell>
          <cell r="J2802">
            <v>7306.11</v>
          </cell>
          <cell r="K2802">
            <v>0</v>
          </cell>
          <cell r="L2802">
            <v>0</v>
          </cell>
        </row>
        <row r="2803">
          <cell r="A2803" t="str">
            <v>05</v>
          </cell>
          <cell r="B2803" t="str">
            <v>11</v>
          </cell>
          <cell r="C2803" t="str">
            <v>05</v>
          </cell>
          <cell r="D2803" t="str">
            <v>4</v>
          </cell>
          <cell r="E2803" t="str">
            <v>0003</v>
          </cell>
          <cell r="F2803" t="str">
            <v>0002</v>
          </cell>
          <cell r="G2803" t="str">
            <v>20902</v>
          </cell>
          <cell r="H2803" t="str">
            <v>付制作费</v>
          </cell>
          <cell r="I2803" t="b">
            <v>1</v>
          </cell>
          <cell r="J2803">
            <v>7556</v>
          </cell>
          <cell r="K2803">
            <v>0</v>
          </cell>
          <cell r="L2803">
            <v>0</v>
          </cell>
        </row>
        <row r="2804">
          <cell r="A2804" t="str">
            <v>05</v>
          </cell>
          <cell r="B2804" t="str">
            <v>23</v>
          </cell>
          <cell r="C2804" t="str">
            <v>05</v>
          </cell>
          <cell r="D2804" t="str">
            <v>4</v>
          </cell>
          <cell r="E2804" t="str">
            <v>0021</v>
          </cell>
          <cell r="F2804" t="str">
            <v>0001</v>
          </cell>
          <cell r="G2804" t="str">
            <v>20902</v>
          </cell>
          <cell r="H2804" t="str">
            <v>付保费</v>
          </cell>
          <cell r="I2804" t="b">
            <v>1</v>
          </cell>
          <cell r="J2804">
            <v>10185.82</v>
          </cell>
          <cell r="K2804">
            <v>0</v>
          </cell>
          <cell r="L2804">
            <v>0</v>
          </cell>
        </row>
        <row r="2805">
          <cell r="A2805" t="str">
            <v>05</v>
          </cell>
          <cell r="B2805" t="str">
            <v>02</v>
          </cell>
          <cell r="C2805" t="str">
            <v>05</v>
          </cell>
          <cell r="D2805" t="str">
            <v>5</v>
          </cell>
          <cell r="E2805" t="str">
            <v>0001</v>
          </cell>
          <cell r="F2805" t="str">
            <v>0008</v>
          </cell>
          <cell r="G2805" t="str">
            <v>20902</v>
          </cell>
          <cell r="H2805" t="str">
            <v>转98.11-99.12月应交个人所得税</v>
          </cell>
          <cell r="I2805" t="b">
            <v>0</v>
          </cell>
          <cell r="J2805">
            <v>7306.11</v>
          </cell>
          <cell r="K2805">
            <v>0</v>
          </cell>
          <cell r="L2805">
            <v>0</v>
          </cell>
        </row>
        <row r="2806">
          <cell r="A2806" t="str">
            <v>05</v>
          </cell>
          <cell r="B2806" t="str">
            <v>25</v>
          </cell>
          <cell r="C2806" t="str">
            <v>05</v>
          </cell>
          <cell r="D2806" t="str">
            <v>5</v>
          </cell>
          <cell r="E2806" t="str">
            <v>0002</v>
          </cell>
          <cell r="F2806" t="str">
            <v>0006</v>
          </cell>
          <cell r="G2806" t="str">
            <v>20902</v>
          </cell>
          <cell r="H2806" t="str">
            <v>计提本月工会经费</v>
          </cell>
          <cell r="I2806" t="b">
            <v>0</v>
          </cell>
          <cell r="J2806">
            <v>5491.75</v>
          </cell>
          <cell r="K2806">
            <v>0</v>
          </cell>
          <cell r="L2806">
            <v>0</v>
          </cell>
        </row>
        <row r="2807">
          <cell r="A2807" t="str">
            <v>05</v>
          </cell>
          <cell r="B2807" t="str">
            <v>25</v>
          </cell>
          <cell r="C2807" t="str">
            <v>05</v>
          </cell>
          <cell r="D2807" t="str">
            <v>5</v>
          </cell>
          <cell r="E2807" t="str">
            <v>0002</v>
          </cell>
          <cell r="F2807" t="str">
            <v>0009</v>
          </cell>
          <cell r="G2807" t="str">
            <v>20902</v>
          </cell>
          <cell r="H2807" t="str">
            <v>计提本月职教费</v>
          </cell>
          <cell r="I2807" t="b">
            <v>0</v>
          </cell>
          <cell r="J2807">
            <v>4118.8500000000004</v>
          </cell>
          <cell r="K2807">
            <v>0</v>
          </cell>
          <cell r="L2807">
            <v>0</v>
          </cell>
        </row>
        <row r="2808">
          <cell r="A2808" t="str">
            <v>05</v>
          </cell>
          <cell r="B2808" t="str">
            <v>25</v>
          </cell>
          <cell r="C2808" t="str">
            <v>05</v>
          </cell>
          <cell r="D2808" t="str">
            <v>5</v>
          </cell>
          <cell r="E2808" t="str">
            <v>0006</v>
          </cell>
          <cell r="F2808" t="str">
            <v>0001</v>
          </cell>
          <cell r="G2808" t="str">
            <v>20902</v>
          </cell>
          <cell r="H2808" t="str">
            <v>转付企财保险费</v>
          </cell>
          <cell r="I2808" t="b">
            <v>1</v>
          </cell>
          <cell r="J2808">
            <v>7957</v>
          </cell>
          <cell r="K2808">
            <v>0</v>
          </cell>
          <cell r="L2808">
            <v>0</v>
          </cell>
        </row>
        <row r="2809">
          <cell r="A2809" t="str">
            <v>06</v>
          </cell>
          <cell r="B2809" t="str">
            <v>20</v>
          </cell>
          <cell r="C2809" t="str">
            <v>06</v>
          </cell>
          <cell r="D2809" t="str">
            <v>3</v>
          </cell>
          <cell r="E2809" t="str">
            <v>0002</v>
          </cell>
          <cell r="F2809" t="str">
            <v>0003</v>
          </cell>
          <cell r="G2809" t="str">
            <v>20902</v>
          </cell>
          <cell r="H2809" t="str">
            <v>收回住房集资金多付款</v>
          </cell>
          <cell r="I2809" t="b">
            <v>0</v>
          </cell>
          <cell r="J2809">
            <v>4446</v>
          </cell>
          <cell r="K2809">
            <v>0</v>
          </cell>
          <cell r="L2809">
            <v>0</v>
          </cell>
        </row>
        <row r="2810">
          <cell r="A2810" t="str">
            <v>06</v>
          </cell>
          <cell r="B2810" t="str">
            <v>20</v>
          </cell>
          <cell r="C2810" t="str">
            <v>06</v>
          </cell>
          <cell r="D2810" t="str">
            <v>4</v>
          </cell>
          <cell r="E2810" t="str">
            <v>0012</v>
          </cell>
          <cell r="F2810" t="str">
            <v>0050</v>
          </cell>
          <cell r="G2810" t="str">
            <v>20902</v>
          </cell>
          <cell r="H2810" t="str">
            <v>退住房集资</v>
          </cell>
          <cell r="I2810" t="b">
            <v>1</v>
          </cell>
          <cell r="J2810">
            <v>4446</v>
          </cell>
          <cell r="K2810">
            <v>0</v>
          </cell>
          <cell r="L2810">
            <v>0</v>
          </cell>
        </row>
        <row r="2811">
          <cell r="A2811" t="str">
            <v>06</v>
          </cell>
          <cell r="B2811" t="str">
            <v>16</v>
          </cell>
          <cell r="C2811" t="str">
            <v>06</v>
          </cell>
          <cell r="D2811" t="str">
            <v>5</v>
          </cell>
          <cell r="E2811" t="str">
            <v>0002</v>
          </cell>
          <cell r="F2811" t="str">
            <v>0001</v>
          </cell>
          <cell r="G2811" t="str">
            <v>20902</v>
          </cell>
          <cell r="H2811" t="str">
            <v>转付保险费</v>
          </cell>
          <cell r="I2811" t="b">
            <v>1</v>
          </cell>
          <cell r="J2811">
            <v>7308.5</v>
          </cell>
          <cell r="K2811">
            <v>0</v>
          </cell>
          <cell r="L2811">
            <v>0</v>
          </cell>
        </row>
        <row r="2812">
          <cell r="A2812" t="str">
            <v>06</v>
          </cell>
          <cell r="B2812" t="str">
            <v>16</v>
          </cell>
          <cell r="C2812" t="str">
            <v>06</v>
          </cell>
          <cell r="D2812" t="str">
            <v>5</v>
          </cell>
          <cell r="E2812" t="str">
            <v>0003</v>
          </cell>
          <cell r="F2812" t="str">
            <v>0002</v>
          </cell>
          <cell r="G2812" t="str">
            <v>20902</v>
          </cell>
          <cell r="H2812" t="str">
            <v>转购酶试剂</v>
          </cell>
          <cell r="I2812" t="b">
            <v>0</v>
          </cell>
          <cell r="J2812">
            <v>10119.15</v>
          </cell>
          <cell r="K2812">
            <v>0</v>
          </cell>
          <cell r="L2812">
            <v>0</v>
          </cell>
        </row>
        <row r="2813">
          <cell r="A2813" t="str">
            <v>06</v>
          </cell>
          <cell r="B2813" t="str">
            <v>20</v>
          </cell>
          <cell r="C2813" t="str">
            <v>06</v>
          </cell>
          <cell r="D2813" t="str">
            <v>5</v>
          </cell>
          <cell r="E2813" t="str">
            <v>0008</v>
          </cell>
          <cell r="F2813" t="str">
            <v>0006</v>
          </cell>
          <cell r="G2813" t="str">
            <v>20902</v>
          </cell>
          <cell r="H2813" t="str">
            <v>计提本月工会经费</v>
          </cell>
          <cell r="I2813" t="b">
            <v>0</v>
          </cell>
          <cell r="J2813">
            <v>5843.99</v>
          </cell>
          <cell r="K2813">
            <v>0</v>
          </cell>
          <cell r="L2813">
            <v>0</v>
          </cell>
        </row>
        <row r="2814">
          <cell r="A2814" t="str">
            <v>06</v>
          </cell>
          <cell r="B2814" t="str">
            <v>20</v>
          </cell>
          <cell r="C2814" t="str">
            <v>06</v>
          </cell>
          <cell r="D2814" t="str">
            <v>5</v>
          </cell>
          <cell r="E2814" t="str">
            <v>0008</v>
          </cell>
          <cell r="F2814" t="str">
            <v>0009</v>
          </cell>
          <cell r="G2814" t="str">
            <v>20902</v>
          </cell>
          <cell r="H2814" t="str">
            <v>计提本月职教费</v>
          </cell>
          <cell r="I2814" t="b">
            <v>0</v>
          </cell>
          <cell r="J2814">
            <v>4383</v>
          </cell>
          <cell r="K2814">
            <v>0</v>
          </cell>
          <cell r="L2814">
            <v>0</v>
          </cell>
        </row>
        <row r="2815">
          <cell r="A2815" t="str">
            <v>07</v>
          </cell>
          <cell r="B2815" t="str">
            <v>01</v>
          </cell>
          <cell r="C2815" t="str">
            <v>07</v>
          </cell>
          <cell r="D2815" t="str">
            <v>1</v>
          </cell>
          <cell r="E2815" t="str">
            <v>0001</v>
          </cell>
          <cell r="F2815" t="str">
            <v>0003</v>
          </cell>
          <cell r="G2815" t="str">
            <v>20902</v>
          </cell>
          <cell r="H2815" t="str">
            <v>代收款</v>
          </cell>
          <cell r="I2815" t="b">
            <v>0</v>
          </cell>
          <cell r="J2815">
            <v>47355</v>
          </cell>
          <cell r="K2815">
            <v>0</v>
          </cell>
          <cell r="L2815">
            <v>0</v>
          </cell>
        </row>
        <row r="2816">
          <cell r="A2816" t="str">
            <v>07</v>
          </cell>
          <cell r="B2816" t="str">
            <v>03</v>
          </cell>
          <cell r="C2816" t="str">
            <v>07</v>
          </cell>
          <cell r="D2816" t="str">
            <v>2</v>
          </cell>
          <cell r="E2816" t="str">
            <v>0001</v>
          </cell>
          <cell r="F2816" t="str">
            <v>0001</v>
          </cell>
          <cell r="G2816" t="str">
            <v>20902</v>
          </cell>
          <cell r="H2816" t="str">
            <v>付职工存款</v>
          </cell>
          <cell r="I2816" t="b">
            <v>1</v>
          </cell>
          <cell r="J2816">
            <v>30640</v>
          </cell>
          <cell r="K2816">
            <v>0</v>
          </cell>
          <cell r="L2816">
            <v>0</v>
          </cell>
        </row>
        <row r="2817">
          <cell r="A2817" t="str">
            <v>07</v>
          </cell>
          <cell r="B2817" t="str">
            <v>06</v>
          </cell>
          <cell r="C2817" t="str">
            <v>07</v>
          </cell>
          <cell r="D2817" t="str">
            <v>4</v>
          </cell>
          <cell r="E2817" t="str">
            <v>0004</v>
          </cell>
          <cell r="F2817" t="str">
            <v>0001</v>
          </cell>
          <cell r="G2817" t="str">
            <v>20902</v>
          </cell>
          <cell r="H2817" t="str">
            <v>付工会经费</v>
          </cell>
          <cell r="I2817" t="b">
            <v>1</v>
          </cell>
          <cell r="J2817">
            <v>5000</v>
          </cell>
          <cell r="K2817">
            <v>0</v>
          </cell>
          <cell r="L2817">
            <v>0</v>
          </cell>
        </row>
        <row r="2818">
          <cell r="A2818" t="str">
            <v>07</v>
          </cell>
          <cell r="B2818" t="str">
            <v>15</v>
          </cell>
          <cell r="C2818" t="str">
            <v>07</v>
          </cell>
          <cell r="D2818" t="str">
            <v>4</v>
          </cell>
          <cell r="E2818" t="str">
            <v>0011</v>
          </cell>
          <cell r="F2818" t="str">
            <v>0006</v>
          </cell>
          <cell r="G2818" t="str">
            <v>20902</v>
          </cell>
          <cell r="H2818" t="str">
            <v>付借款</v>
          </cell>
          <cell r="I2818" t="b">
            <v>1</v>
          </cell>
          <cell r="J2818">
            <v>289878.46000000002</v>
          </cell>
          <cell r="K2818">
            <v>0</v>
          </cell>
          <cell r="L2818">
            <v>0</v>
          </cell>
        </row>
        <row r="2819">
          <cell r="A2819" t="str">
            <v>07</v>
          </cell>
          <cell r="B2819" t="str">
            <v>12</v>
          </cell>
          <cell r="C2819" t="str">
            <v>07</v>
          </cell>
          <cell r="D2819" t="str">
            <v>5</v>
          </cell>
          <cell r="E2819" t="str">
            <v>0001</v>
          </cell>
          <cell r="F2819" t="str">
            <v>0004</v>
          </cell>
          <cell r="G2819" t="str">
            <v>20902</v>
          </cell>
          <cell r="H2819" t="str">
            <v>转本月工人奖金</v>
          </cell>
          <cell r="I2819" t="b">
            <v>1</v>
          </cell>
          <cell r="J2819">
            <v>166555.04999999999</v>
          </cell>
          <cell r="K2819">
            <v>0</v>
          </cell>
          <cell r="L2819">
            <v>0</v>
          </cell>
        </row>
        <row r="2820">
          <cell r="A2820" t="str">
            <v>07</v>
          </cell>
          <cell r="B2820" t="str">
            <v>12</v>
          </cell>
          <cell r="C2820" t="str">
            <v>07</v>
          </cell>
          <cell r="D2820" t="str">
            <v>5</v>
          </cell>
          <cell r="E2820" t="str">
            <v>0002</v>
          </cell>
          <cell r="F2820" t="str">
            <v>0006</v>
          </cell>
          <cell r="G2820" t="str">
            <v>20902</v>
          </cell>
          <cell r="H2820" t="str">
            <v>计提工会经费</v>
          </cell>
          <cell r="I2820" t="b">
            <v>0</v>
          </cell>
          <cell r="J2820">
            <v>5205.53</v>
          </cell>
          <cell r="K2820">
            <v>0</v>
          </cell>
          <cell r="L2820">
            <v>0</v>
          </cell>
        </row>
        <row r="2821">
          <cell r="A2821" t="str">
            <v>07</v>
          </cell>
          <cell r="B2821" t="str">
            <v>12</v>
          </cell>
          <cell r="C2821" t="str">
            <v>07</v>
          </cell>
          <cell r="D2821" t="str">
            <v>5</v>
          </cell>
          <cell r="E2821" t="str">
            <v>0002</v>
          </cell>
          <cell r="F2821" t="str">
            <v>0009</v>
          </cell>
          <cell r="G2821" t="str">
            <v>20902</v>
          </cell>
          <cell r="H2821" t="str">
            <v>计提职教费</v>
          </cell>
          <cell r="I2821" t="b">
            <v>0</v>
          </cell>
          <cell r="J2821">
            <v>3904.15</v>
          </cell>
          <cell r="K2821">
            <v>0</v>
          </cell>
          <cell r="L2821">
            <v>0</v>
          </cell>
        </row>
        <row r="2822">
          <cell r="A2822" t="str">
            <v>07</v>
          </cell>
          <cell r="B2822" t="str">
            <v>25</v>
          </cell>
          <cell r="C2822" t="str">
            <v>07</v>
          </cell>
          <cell r="D2822" t="str">
            <v>5</v>
          </cell>
          <cell r="E2822" t="str">
            <v>0019</v>
          </cell>
          <cell r="F2822" t="str">
            <v>0001</v>
          </cell>
          <cell r="G2822" t="str">
            <v>20902</v>
          </cell>
          <cell r="H2822" t="str">
            <v>转材料款</v>
          </cell>
          <cell r="I2822" t="b">
            <v>1</v>
          </cell>
          <cell r="J2822">
            <v>10119.15</v>
          </cell>
          <cell r="K2822">
            <v>0</v>
          </cell>
          <cell r="L2822">
            <v>0</v>
          </cell>
        </row>
        <row r="2823">
          <cell r="A2823" t="str">
            <v>08</v>
          </cell>
          <cell r="B2823" t="str">
            <v>01</v>
          </cell>
          <cell r="C2823" t="str">
            <v>08</v>
          </cell>
          <cell r="D2823" t="str">
            <v>1</v>
          </cell>
          <cell r="E2823" t="str">
            <v>0001</v>
          </cell>
          <cell r="F2823" t="str">
            <v>0002</v>
          </cell>
          <cell r="G2823" t="str">
            <v>20902</v>
          </cell>
          <cell r="H2823" t="str">
            <v>收高太修押金</v>
          </cell>
          <cell r="I2823" t="b">
            <v>0</v>
          </cell>
          <cell r="J2823">
            <v>2000</v>
          </cell>
          <cell r="K2823">
            <v>0</v>
          </cell>
          <cell r="L2823">
            <v>0</v>
          </cell>
        </row>
        <row r="2824">
          <cell r="A2824" t="str">
            <v>08</v>
          </cell>
          <cell r="B2824" t="str">
            <v>01</v>
          </cell>
          <cell r="C2824" t="str">
            <v>08</v>
          </cell>
          <cell r="D2824" t="str">
            <v>1</v>
          </cell>
          <cell r="E2824" t="str">
            <v>0001</v>
          </cell>
          <cell r="F2824" t="str">
            <v>0003</v>
          </cell>
          <cell r="G2824" t="str">
            <v>20902</v>
          </cell>
          <cell r="H2824" t="str">
            <v>收王中岭押金</v>
          </cell>
          <cell r="I2824" t="b">
            <v>0</v>
          </cell>
          <cell r="J2824">
            <v>2000</v>
          </cell>
          <cell r="K2824">
            <v>0</v>
          </cell>
          <cell r="L2824">
            <v>0</v>
          </cell>
        </row>
        <row r="2825">
          <cell r="A2825" t="str">
            <v>08</v>
          </cell>
          <cell r="B2825" t="str">
            <v>08</v>
          </cell>
          <cell r="C2825" t="str">
            <v>08</v>
          </cell>
          <cell r="D2825" t="str">
            <v>5</v>
          </cell>
          <cell r="E2825" t="str">
            <v>0002</v>
          </cell>
          <cell r="F2825" t="str">
            <v>0004</v>
          </cell>
          <cell r="G2825" t="str">
            <v>20902</v>
          </cell>
          <cell r="H2825" t="str">
            <v>计提本月管理部门工会经费</v>
          </cell>
          <cell r="I2825" t="b">
            <v>0</v>
          </cell>
          <cell r="J2825">
            <v>754.56</v>
          </cell>
          <cell r="K2825">
            <v>0</v>
          </cell>
          <cell r="L2825">
            <v>0</v>
          </cell>
        </row>
        <row r="2826">
          <cell r="A2826" t="str">
            <v>08</v>
          </cell>
          <cell r="B2826" t="str">
            <v>08</v>
          </cell>
          <cell r="C2826" t="str">
            <v>08</v>
          </cell>
          <cell r="D2826" t="str">
            <v>5</v>
          </cell>
          <cell r="E2826" t="str">
            <v>0002</v>
          </cell>
          <cell r="F2826" t="str">
            <v>0006</v>
          </cell>
          <cell r="G2826" t="str">
            <v>20902</v>
          </cell>
          <cell r="H2826" t="str">
            <v>计提本月管理部门职教费</v>
          </cell>
          <cell r="I2826" t="b">
            <v>0</v>
          </cell>
          <cell r="J2826">
            <v>565.92999999999995</v>
          </cell>
          <cell r="K2826">
            <v>0</v>
          </cell>
          <cell r="L2826">
            <v>0</v>
          </cell>
        </row>
        <row r="2827">
          <cell r="A2827" t="str">
            <v>09</v>
          </cell>
          <cell r="B2827" t="str">
            <v>05</v>
          </cell>
          <cell r="C2827" t="str">
            <v>09</v>
          </cell>
          <cell r="D2827" t="str">
            <v>1</v>
          </cell>
          <cell r="E2827" t="str">
            <v>0003</v>
          </cell>
          <cell r="F2827" t="str">
            <v>0002</v>
          </cell>
          <cell r="G2827" t="str">
            <v>20902</v>
          </cell>
          <cell r="H2827" t="str">
            <v>收李中壮车押金</v>
          </cell>
          <cell r="I2827" t="b">
            <v>0</v>
          </cell>
          <cell r="J2827">
            <v>2000</v>
          </cell>
          <cell r="K2827">
            <v>0</v>
          </cell>
          <cell r="L2827">
            <v>0</v>
          </cell>
        </row>
        <row r="2828">
          <cell r="A2828" t="str">
            <v>09</v>
          </cell>
          <cell r="B2828" t="str">
            <v>08</v>
          </cell>
          <cell r="C2828" t="str">
            <v>09</v>
          </cell>
          <cell r="D2828" t="str">
            <v>2</v>
          </cell>
          <cell r="E2828" t="str">
            <v>0005</v>
          </cell>
          <cell r="F2828" t="str">
            <v>0001</v>
          </cell>
          <cell r="G2828" t="str">
            <v>20902</v>
          </cell>
          <cell r="H2828" t="str">
            <v>付职工内部存款</v>
          </cell>
          <cell r="I2828" t="b">
            <v>1</v>
          </cell>
          <cell r="J2828">
            <v>51600</v>
          </cell>
          <cell r="K2828">
            <v>0</v>
          </cell>
          <cell r="L2828">
            <v>0</v>
          </cell>
        </row>
        <row r="2829">
          <cell r="A2829" t="str">
            <v>09</v>
          </cell>
          <cell r="B2829" t="str">
            <v>06</v>
          </cell>
          <cell r="C2829" t="str">
            <v>09</v>
          </cell>
          <cell r="D2829" t="str">
            <v>5</v>
          </cell>
          <cell r="E2829" t="str">
            <v>0002</v>
          </cell>
          <cell r="F2829" t="str">
            <v>0004</v>
          </cell>
          <cell r="G2829" t="str">
            <v>20902</v>
          </cell>
          <cell r="H2829" t="str">
            <v>计提本月工会经费</v>
          </cell>
          <cell r="I2829" t="b">
            <v>0</v>
          </cell>
          <cell r="J2829">
            <v>1189.47</v>
          </cell>
          <cell r="K2829">
            <v>0</v>
          </cell>
          <cell r="L2829">
            <v>0</v>
          </cell>
        </row>
        <row r="2830">
          <cell r="A2830" t="str">
            <v>09</v>
          </cell>
          <cell r="B2830" t="str">
            <v>06</v>
          </cell>
          <cell r="C2830" t="str">
            <v>09</v>
          </cell>
          <cell r="D2830" t="str">
            <v>5</v>
          </cell>
          <cell r="E2830" t="str">
            <v>0002</v>
          </cell>
          <cell r="F2830" t="str">
            <v>0006</v>
          </cell>
          <cell r="G2830" t="str">
            <v>20902</v>
          </cell>
          <cell r="H2830" t="str">
            <v>计提本月职教费</v>
          </cell>
          <cell r="I2830" t="b">
            <v>0</v>
          </cell>
          <cell r="J2830">
            <v>892.1</v>
          </cell>
          <cell r="K2830">
            <v>0</v>
          </cell>
          <cell r="L2830">
            <v>0</v>
          </cell>
        </row>
        <row r="2831">
          <cell r="A2831" t="str">
            <v>09</v>
          </cell>
          <cell r="B2831" t="str">
            <v>28</v>
          </cell>
          <cell r="C2831" t="str">
            <v>09</v>
          </cell>
          <cell r="D2831" t="str">
            <v>5</v>
          </cell>
          <cell r="E2831" t="str">
            <v>0021</v>
          </cell>
          <cell r="F2831" t="str">
            <v>0002</v>
          </cell>
          <cell r="G2831" t="str">
            <v>20902</v>
          </cell>
          <cell r="H2831" t="str">
            <v>转户</v>
          </cell>
          <cell r="I2831" t="b">
            <v>0</v>
          </cell>
          <cell r="J2831">
            <v>75314.02</v>
          </cell>
          <cell r="K2831">
            <v>0</v>
          </cell>
          <cell r="L2831">
            <v>0</v>
          </cell>
        </row>
        <row r="2832">
          <cell r="A2832" t="str">
            <v>10</v>
          </cell>
          <cell r="B2832" t="str">
            <v>15</v>
          </cell>
          <cell r="C2832" t="str">
            <v>10</v>
          </cell>
          <cell r="D2832" t="str">
            <v>2</v>
          </cell>
          <cell r="E2832" t="str">
            <v>0014</v>
          </cell>
          <cell r="F2832" t="str">
            <v>0003</v>
          </cell>
          <cell r="G2832" t="str">
            <v>20902</v>
          </cell>
          <cell r="H2832" t="str">
            <v>付职工内部存款</v>
          </cell>
          <cell r="I2832" t="b">
            <v>1</v>
          </cell>
          <cell r="J2832">
            <v>100</v>
          </cell>
          <cell r="K2832">
            <v>0</v>
          </cell>
          <cell r="L2832">
            <v>0</v>
          </cell>
        </row>
        <row r="2833">
          <cell r="A2833" t="str">
            <v>10</v>
          </cell>
          <cell r="B2833" t="str">
            <v>22</v>
          </cell>
          <cell r="C2833" t="str">
            <v>10</v>
          </cell>
          <cell r="D2833" t="str">
            <v>4</v>
          </cell>
          <cell r="E2833" t="str">
            <v>0025</v>
          </cell>
          <cell r="F2833" t="str">
            <v>0005</v>
          </cell>
          <cell r="G2833" t="str">
            <v>20902</v>
          </cell>
          <cell r="H2833" t="str">
            <v>代扣个人所得税</v>
          </cell>
          <cell r="I2833" t="b">
            <v>0</v>
          </cell>
          <cell r="J2833">
            <v>850.82</v>
          </cell>
          <cell r="K2833">
            <v>0</v>
          </cell>
          <cell r="L2833">
            <v>0</v>
          </cell>
        </row>
        <row r="2834">
          <cell r="A2834" t="str">
            <v>10</v>
          </cell>
          <cell r="B2834" t="str">
            <v>24</v>
          </cell>
          <cell r="C2834" t="str">
            <v>10</v>
          </cell>
          <cell r="D2834" t="str">
            <v>5</v>
          </cell>
          <cell r="E2834" t="str">
            <v>0013</v>
          </cell>
          <cell r="F2834" t="str">
            <v>0004</v>
          </cell>
          <cell r="G2834" t="str">
            <v>20902</v>
          </cell>
          <cell r="H2834" t="str">
            <v>提取本月工会经费</v>
          </cell>
          <cell r="I2834" t="b">
            <v>0</v>
          </cell>
          <cell r="J2834">
            <v>1257.42</v>
          </cell>
          <cell r="K2834">
            <v>0</v>
          </cell>
          <cell r="L2834">
            <v>0</v>
          </cell>
        </row>
        <row r="2835">
          <cell r="A2835" t="str">
            <v>10</v>
          </cell>
          <cell r="B2835" t="str">
            <v>24</v>
          </cell>
          <cell r="C2835" t="str">
            <v>10</v>
          </cell>
          <cell r="D2835" t="str">
            <v>5</v>
          </cell>
          <cell r="E2835" t="str">
            <v>0013</v>
          </cell>
          <cell r="F2835" t="str">
            <v>0006</v>
          </cell>
          <cell r="G2835" t="str">
            <v>20902</v>
          </cell>
          <cell r="H2835" t="str">
            <v>提取本月职教费</v>
          </cell>
          <cell r="I2835" t="b">
            <v>0</v>
          </cell>
          <cell r="J2835">
            <v>943.07</v>
          </cell>
          <cell r="K2835">
            <v>0</v>
          </cell>
          <cell r="L2835">
            <v>0</v>
          </cell>
        </row>
        <row r="2836">
          <cell r="A2836" t="str">
            <v>11</v>
          </cell>
          <cell r="B2836" t="str">
            <v>15</v>
          </cell>
          <cell r="C2836" t="str">
            <v>11</v>
          </cell>
          <cell r="D2836" t="str">
            <v>4</v>
          </cell>
          <cell r="E2836" t="str">
            <v>0027</v>
          </cell>
          <cell r="F2836" t="str">
            <v>0005</v>
          </cell>
          <cell r="G2836" t="str">
            <v>20902</v>
          </cell>
          <cell r="H2836" t="str">
            <v>代本月个人所得税</v>
          </cell>
          <cell r="I2836" t="b">
            <v>0</v>
          </cell>
          <cell r="J2836">
            <v>828.7</v>
          </cell>
          <cell r="K2836">
            <v>0</v>
          </cell>
          <cell r="L2836">
            <v>0</v>
          </cell>
        </row>
        <row r="2837">
          <cell r="A2837" t="str">
            <v>11</v>
          </cell>
          <cell r="B2837" t="str">
            <v>20</v>
          </cell>
          <cell r="C2837" t="str">
            <v>11</v>
          </cell>
          <cell r="D2837" t="str">
            <v>4</v>
          </cell>
          <cell r="E2837" t="str">
            <v>0031</v>
          </cell>
          <cell r="F2837" t="str">
            <v>0001</v>
          </cell>
          <cell r="G2837" t="str">
            <v>20902</v>
          </cell>
          <cell r="H2837" t="str">
            <v>酸苹果基地建设补助费</v>
          </cell>
          <cell r="I2837" t="b">
            <v>1</v>
          </cell>
          <cell r="J2837">
            <v>100000</v>
          </cell>
          <cell r="K2837">
            <v>0</v>
          </cell>
          <cell r="L2837">
            <v>0</v>
          </cell>
        </row>
        <row r="2838">
          <cell r="A2838" t="str">
            <v>11</v>
          </cell>
          <cell r="B2838" t="str">
            <v>18</v>
          </cell>
          <cell r="C2838" t="str">
            <v>11</v>
          </cell>
          <cell r="D2838" t="str">
            <v>5</v>
          </cell>
          <cell r="E2838" t="str">
            <v>0015</v>
          </cell>
          <cell r="F2838" t="str">
            <v>0004</v>
          </cell>
          <cell r="G2838" t="str">
            <v>20902</v>
          </cell>
          <cell r="H2838" t="str">
            <v>提取本月工会经费</v>
          </cell>
          <cell r="I2838" t="b">
            <v>0</v>
          </cell>
          <cell r="J2838">
            <v>1260.47</v>
          </cell>
          <cell r="K2838">
            <v>0</v>
          </cell>
          <cell r="L2838">
            <v>0</v>
          </cell>
        </row>
        <row r="2839">
          <cell r="A2839" t="str">
            <v>11</v>
          </cell>
          <cell r="B2839" t="str">
            <v>18</v>
          </cell>
          <cell r="C2839" t="str">
            <v>11</v>
          </cell>
          <cell r="D2839" t="str">
            <v>5</v>
          </cell>
          <cell r="E2839" t="str">
            <v>0015</v>
          </cell>
          <cell r="F2839" t="str">
            <v>0006</v>
          </cell>
          <cell r="G2839" t="str">
            <v>20902</v>
          </cell>
          <cell r="H2839" t="str">
            <v>提取本月职工教育经费</v>
          </cell>
          <cell r="I2839" t="b">
            <v>0</v>
          </cell>
          <cell r="J2839">
            <v>945.35</v>
          </cell>
          <cell r="K2839">
            <v>0</v>
          </cell>
          <cell r="L2839">
            <v>0</v>
          </cell>
        </row>
        <row r="2840">
          <cell r="A2840" t="str">
            <v>12</v>
          </cell>
          <cell r="B2840" t="str">
            <v>21</v>
          </cell>
          <cell r="C2840" t="str">
            <v>12</v>
          </cell>
          <cell r="D2840" t="str">
            <v>1</v>
          </cell>
          <cell r="E2840" t="str">
            <v>0006</v>
          </cell>
          <cell r="F2840" t="str">
            <v>0002</v>
          </cell>
          <cell r="G2840" t="str">
            <v>20902</v>
          </cell>
          <cell r="H2840" t="str">
            <v>收房款</v>
          </cell>
          <cell r="I2840" t="b">
            <v>0</v>
          </cell>
          <cell r="J2840">
            <v>10721</v>
          </cell>
          <cell r="K2840">
            <v>0</v>
          </cell>
          <cell r="L2840">
            <v>0</v>
          </cell>
        </row>
        <row r="2841">
          <cell r="A2841" t="str">
            <v>12</v>
          </cell>
          <cell r="B2841" t="str">
            <v>04</v>
          </cell>
          <cell r="C2841" t="str">
            <v>12</v>
          </cell>
          <cell r="D2841" t="str">
            <v>3</v>
          </cell>
          <cell r="E2841" t="str">
            <v>0003</v>
          </cell>
          <cell r="F2841" t="str">
            <v>0002</v>
          </cell>
          <cell r="G2841" t="str">
            <v>20902</v>
          </cell>
          <cell r="H2841" t="str">
            <v>收科技项目款</v>
          </cell>
          <cell r="I2841" t="b">
            <v>0</v>
          </cell>
          <cell r="J2841">
            <v>200000</v>
          </cell>
          <cell r="K2841">
            <v>0</v>
          </cell>
          <cell r="L2841">
            <v>0</v>
          </cell>
        </row>
        <row r="2842">
          <cell r="A2842" t="str">
            <v>12</v>
          </cell>
          <cell r="B2842" t="str">
            <v>08</v>
          </cell>
          <cell r="C2842" t="str">
            <v>12</v>
          </cell>
          <cell r="D2842" t="str">
            <v>4</v>
          </cell>
          <cell r="E2842" t="str">
            <v>0010</v>
          </cell>
          <cell r="F2842" t="str">
            <v>0005</v>
          </cell>
          <cell r="G2842" t="str">
            <v>20902</v>
          </cell>
          <cell r="H2842" t="str">
            <v>代扣个人所得税</v>
          </cell>
          <cell r="I2842" t="b">
            <v>0</v>
          </cell>
          <cell r="J2842">
            <v>868.95</v>
          </cell>
          <cell r="K2842">
            <v>0</v>
          </cell>
          <cell r="L2842">
            <v>0</v>
          </cell>
        </row>
        <row r="2843">
          <cell r="A2843" t="str">
            <v>12</v>
          </cell>
          <cell r="B2843" t="str">
            <v>08</v>
          </cell>
          <cell r="C2843" t="str">
            <v>12</v>
          </cell>
          <cell r="D2843" t="str">
            <v>4</v>
          </cell>
          <cell r="E2843" t="str">
            <v>0015</v>
          </cell>
          <cell r="F2843" t="str">
            <v>0003</v>
          </cell>
          <cell r="G2843" t="str">
            <v>20902</v>
          </cell>
          <cell r="H2843" t="str">
            <v>付科技培训费</v>
          </cell>
          <cell r="I2843" t="b">
            <v>1</v>
          </cell>
          <cell r="J2843">
            <v>50000</v>
          </cell>
          <cell r="K2843">
            <v>0</v>
          </cell>
          <cell r="L2843">
            <v>0</v>
          </cell>
        </row>
        <row r="2844">
          <cell r="A2844" t="str">
            <v>12</v>
          </cell>
          <cell r="B2844" t="str">
            <v>19</v>
          </cell>
          <cell r="C2844" t="str">
            <v>12</v>
          </cell>
          <cell r="D2844" t="str">
            <v>4</v>
          </cell>
          <cell r="E2844" t="str">
            <v>0031</v>
          </cell>
          <cell r="F2844" t="str">
            <v>0001</v>
          </cell>
          <cell r="G2844" t="str">
            <v>20902</v>
          </cell>
          <cell r="H2844" t="str">
            <v>付项目款</v>
          </cell>
          <cell r="I2844" t="b">
            <v>1</v>
          </cell>
          <cell r="J2844">
            <v>50000</v>
          </cell>
          <cell r="K2844">
            <v>0</v>
          </cell>
          <cell r="L2844">
            <v>0</v>
          </cell>
        </row>
        <row r="2845">
          <cell r="A2845" t="str">
            <v>12</v>
          </cell>
          <cell r="B2845" t="str">
            <v>30</v>
          </cell>
          <cell r="C2845" t="str">
            <v>12</v>
          </cell>
          <cell r="D2845" t="str">
            <v>4</v>
          </cell>
          <cell r="E2845" t="str">
            <v>0059</v>
          </cell>
          <cell r="F2845" t="str">
            <v>0001</v>
          </cell>
          <cell r="G2845" t="str">
            <v>20902</v>
          </cell>
          <cell r="H2845" t="str">
            <v>付工会经费</v>
          </cell>
          <cell r="I2845" t="b">
            <v>1</v>
          </cell>
          <cell r="J2845">
            <v>36889.29</v>
          </cell>
          <cell r="K2845">
            <v>0</v>
          </cell>
          <cell r="L2845">
            <v>0</v>
          </cell>
        </row>
        <row r="2846">
          <cell r="A2846" t="str">
            <v>12</v>
          </cell>
          <cell r="B2846" t="str">
            <v>08</v>
          </cell>
          <cell r="C2846" t="str">
            <v>12</v>
          </cell>
          <cell r="D2846" t="str">
            <v>5</v>
          </cell>
          <cell r="E2846" t="str">
            <v>0002</v>
          </cell>
          <cell r="F2846" t="str">
            <v>0004</v>
          </cell>
          <cell r="G2846" t="str">
            <v>20902</v>
          </cell>
          <cell r="H2846" t="str">
            <v>提取工会经费</v>
          </cell>
          <cell r="I2846" t="b">
            <v>0</v>
          </cell>
          <cell r="J2846">
            <v>1278.07</v>
          </cell>
          <cell r="K2846">
            <v>0</v>
          </cell>
          <cell r="L2846">
            <v>0</v>
          </cell>
        </row>
        <row r="2847">
          <cell r="A2847" t="str">
            <v>12</v>
          </cell>
          <cell r="B2847" t="str">
            <v>08</v>
          </cell>
          <cell r="C2847" t="str">
            <v>12</v>
          </cell>
          <cell r="D2847" t="str">
            <v>5</v>
          </cell>
          <cell r="E2847" t="str">
            <v>0002</v>
          </cell>
          <cell r="F2847" t="str">
            <v>0006</v>
          </cell>
          <cell r="G2847" t="str">
            <v>20902</v>
          </cell>
          <cell r="H2847" t="str">
            <v>提取职工教育经费</v>
          </cell>
          <cell r="I2847" t="b">
            <v>0</v>
          </cell>
          <cell r="J2847">
            <v>958.54</v>
          </cell>
          <cell r="K2847">
            <v>0</v>
          </cell>
          <cell r="L2847">
            <v>0</v>
          </cell>
        </row>
        <row r="2848">
          <cell r="A2848" t="str">
            <v>12</v>
          </cell>
          <cell r="B2848" t="str">
            <v>30</v>
          </cell>
          <cell r="C2848" t="str">
            <v>12</v>
          </cell>
          <cell r="D2848" t="str">
            <v>5</v>
          </cell>
          <cell r="E2848" t="str">
            <v>0088</v>
          </cell>
          <cell r="F2848" t="str">
            <v>0004</v>
          </cell>
          <cell r="G2848" t="str">
            <v>20902</v>
          </cell>
          <cell r="H2848" t="str">
            <v>转代扣个人所得税</v>
          </cell>
          <cell r="I2848" t="b">
            <v>0</v>
          </cell>
          <cell r="J2848">
            <v>487.8</v>
          </cell>
          <cell r="K2848">
            <v>0</v>
          </cell>
          <cell r="L2848">
            <v>0</v>
          </cell>
        </row>
        <row r="2849">
          <cell r="A2849" t="str">
            <v>12</v>
          </cell>
          <cell r="B2849" t="str">
            <v>30</v>
          </cell>
          <cell r="C2849" t="str">
            <v>12</v>
          </cell>
          <cell r="D2849" t="str">
            <v>5</v>
          </cell>
          <cell r="E2849" t="str">
            <v>0088</v>
          </cell>
          <cell r="F2849" t="str">
            <v>0009</v>
          </cell>
          <cell r="G2849" t="str">
            <v>20902</v>
          </cell>
          <cell r="H2849" t="str">
            <v>转发工人工资</v>
          </cell>
          <cell r="I2849" t="b">
            <v>0</v>
          </cell>
          <cell r="J2849">
            <v>40742.5</v>
          </cell>
          <cell r="K2849">
            <v>0</v>
          </cell>
          <cell r="L2849">
            <v>0</v>
          </cell>
        </row>
        <row r="2850">
          <cell r="A2850" t="str">
            <v>12</v>
          </cell>
          <cell r="B2850" t="str">
            <v>30</v>
          </cell>
          <cell r="C2850" t="str">
            <v>12</v>
          </cell>
          <cell r="D2850" t="str">
            <v>5</v>
          </cell>
          <cell r="E2850" t="str">
            <v>0090</v>
          </cell>
          <cell r="F2850" t="str">
            <v>0004</v>
          </cell>
          <cell r="G2850" t="str">
            <v>20902</v>
          </cell>
          <cell r="H2850" t="str">
            <v>提取工会经费</v>
          </cell>
          <cell r="I2850" t="b">
            <v>0</v>
          </cell>
          <cell r="J2850">
            <v>820.37</v>
          </cell>
          <cell r="K2850">
            <v>0</v>
          </cell>
          <cell r="L2850">
            <v>0</v>
          </cell>
        </row>
        <row r="2851">
          <cell r="A2851" t="str">
            <v>12</v>
          </cell>
          <cell r="B2851" t="str">
            <v>30</v>
          </cell>
          <cell r="C2851" t="str">
            <v>12</v>
          </cell>
          <cell r="D2851" t="str">
            <v>5</v>
          </cell>
          <cell r="E2851" t="str">
            <v>0090</v>
          </cell>
          <cell r="F2851" t="str">
            <v>0006</v>
          </cell>
          <cell r="G2851" t="str">
            <v>20902</v>
          </cell>
          <cell r="H2851" t="str">
            <v>提取职教费</v>
          </cell>
          <cell r="I2851" t="b">
            <v>0</v>
          </cell>
          <cell r="J2851">
            <v>615.28</v>
          </cell>
          <cell r="K2851">
            <v>0</v>
          </cell>
          <cell r="L2851">
            <v>0</v>
          </cell>
        </row>
        <row r="2852">
          <cell r="A2852" t="str">
            <v>12</v>
          </cell>
          <cell r="B2852" t="str">
            <v>31</v>
          </cell>
          <cell r="C2852" t="str">
            <v>12</v>
          </cell>
          <cell r="D2852" t="str">
            <v>5</v>
          </cell>
          <cell r="E2852" t="str">
            <v>0092</v>
          </cell>
          <cell r="F2852" t="str">
            <v>0002</v>
          </cell>
          <cell r="G2852" t="str">
            <v>20902</v>
          </cell>
          <cell r="H2852" t="str">
            <v>提取2000.07-12月份住房补贴</v>
          </cell>
          <cell r="I2852" t="b">
            <v>0</v>
          </cell>
          <cell r="J2852">
            <v>19681.080000000002</v>
          </cell>
          <cell r="K2852">
            <v>0</v>
          </cell>
          <cell r="L2852">
            <v>0</v>
          </cell>
        </row>
        <row r="2853">
          <cell r="A2853" t="str">
            <v>12</v>
          </cell>
          <cell r="B2853" t="str">
            <v>31</v>
          </cell>
          <cell r="C2853" t="str">
            <v>12</v>
          </cell>
          <cell r="D2853" t="str">
            <v>5</v>
          </cell>
          <cell r="E2853" t="str">
            <v>0096</v>
          </cell>
          <cell r="F2853" t="str">
            <v>0010</v>
          </cell>
          <cell r="G2853" t="str">
            <v>20902</v>
          </cell>
          <cell r="H2853" t="str">
            <v>转户</v>
          </cell>
          <cell r="I2853" t="b">
            <v>0</v>
          </cell>
          <cell r="J2853">
            <v>1962871.21</v>
          </cell>
          <cell r="K2853">
            <v>0</v>
          </cell>
          <cell r="L2853">
            <v>0</v>
          </cell>
        </row>
        <row r="2854">
          <cell r="A2854" t="str">
            <v>12</v>
          </cell>
          <cell r="B2854" t="str">
            <v>31</v>
          </cell>
          <cell r="C2854" t="str">
            <v>12</v>
          </cell>
          <cell r="D2854" t="str">
            <v>5</v>
          </cell>
          <cell r="E2854" t="str">
            <v>0099</v>
          </cell>
          <cell r="F2854" t="str">
            <v>0002</v>
          </cell>
          <cell r="G2854" t="str">
            <v>20902</v>
          </cell>
          <cell r="H2854" t="str">
            <v>转预提2000年效益工资及综合奖</v>
          </cell>
          <cell r="I2854" t="b">
            <v>0</v>
          </cell>
          <cell r="J2854">
            <v>1110000</v>
          </cell>
          <cell r="K2854">
            <v>0</v>
          </cell>
          <cell r="L2854">
            <v>0</v>
          </cell>
        </row>
        <row r="2855">
          <cell r="A2855" t="str">
            <v>12</v>
          </cell>
          <cell r="B2855" t="str">
            <v>31</v>
          </cell>
          <cell r="C2855" t="str">
            <v>12</v>
          </cell>
          <cell r="D2855" t="str">
            <v>5</v>
          </cell>
          <cell r="E2855" t="str">
            <v>0108</v>
          </cell>
          <cell r="F2855" t="str">
            <v>0002</v>
          </cell>
          <cell r="G2855" t="str">
            <v>20902</v>
          </cell>
          <cell r="H2855" t="str">
            <v>转户</v>
          </cell>
          <cell r="I2855" t="b">
            <v>0</v>
          </cell>
          <cell r="J2855">
            <v>1000000</v>
          </cell>
          <cell r="K2855">
            <v>0</v>
          </cell>
          <cell r="L2855">
            <v>0</v>
          </cell>
        </row>
        <row r="2856">
          <cell r="A2856" t="str">
            <v>02</v>
          </cell>
          <cell r="B2856" t="str">
            <v>15</v>
          </cell>
          <cell r="C2856" t="str">
            <v>02</v>
          </cell>
          <cell r="D2856" t="str">
            <v>2</v>
          </cell>
          <cell r="E2856" t="str">
            <v>0028</v>
          </cell>
          <cell r="F2856" t="str">
            <v>0002</v>
          </cell>
          <cell r="G2856" t="str">
            <v>20903</v>
          </cell>
          <cell r="H2856" t="str">
            <v>退风险金</v>
          </cell>
          <cell r="I2856" t="b">
            <v>1</v>
          </cell>
          <cell r="J2856">
            <v>500</v>
          </cell>
          <cell r="K2856">
            <v>0</v>
          </cell>
          <cell r="L2856">
            <v>0</v>
          </cell>
        </row>
        <row r="2857">
          <cell r="A2857" t="str">
            <v>06</v>
          </cell>
          <cell r="B2857" t="str">
            <v>01</v>
          </cell>
          <cell r="C2857" t="str">
            <v>06</v>
          </cell>
          <cell r="D2857" t="str">
            <v>2</v>
          </cell>
          <cell r="E2857" t="str">
            <v>0002</v>
          </cell>
          <cell r="F2857" t="str">
            <v>0002</v>
          </cell>
          <cell r="G2857" t="str">
            <v>20903</v>
          </cell>
          <cell r="H2857" t="str">
            <v>退风险金</v>
          </cell>
          <cell r="I2857" t="b">
            <v>1</v>
          </cell>
          <cell r="J2857">
            <v>1456</v>
          </cell>
          <cell r="K2857">
            <v>0</v>
          </cell>
          <cell r="L2857">
            <v>0</v>
          </cell>
        </row>
        <row r="2858">
          <cell r="A2858" t="str">
            <v>07</v>
          </cell>
          <cell r="B2858" t="str">
            <v>03</v>
          </cell>
          <cell r="C2858" t="str">
            <v>07</v>
          </cell>
          <cell r="D2858" t="str">
            <v>2</v>
          </cell>
          <cell r="E2858" t="str">
            <v>0001</v>
          </cell>
          <cell r="F2858" t="str">
            <v>0002</v>
          </cell>
          <cell r="G2858" t="str">
            <v>20903</v>
          </cell>
          <cell r="H2858" t="str">
            <v>付职工风险金</v>
          </cell>
          <cell r="I2858" t="b">
            <v>1</v>
          </cell>
          <cell r="J2858">
            <v>2000</v>
          </cell>
          <cell r="K2858">
            <v>0</v>
          </cell>
          <cell r="L2858">
            <v>0</v>
          </cell>
        </row>
        <row r="2859">
          <cell r="A2859" t="str">
            <v>06</v>
          </cell>
          <cell r="B2859" t="str">
            <v>05</v>
          </cell>
          <cell r="C2859" t="str">
            <v>06</v>
          </cell>
          <cell r="D2859" t="str">
            <v>1</v>
          </cell>
          <cell r="E2859" t="str">
            <v>0002</v>
          </cell>
          <cell r="F2859" t="str">
            <v>0002</v>
          </cell>
          <cell r="G2859" t="str">
            <v>20904</v>
          </cell>
          <cell r="H2859" t="str">
            <v>收借款</v>
          </cell>
          <cell r="I2859" t="b">
            <v>0</v>
          </cell>
          <cell r="J2859">
            <v>3222</v>
          </cell>
          <cell r="K2859">
            <v>0</v>
          </cell>
          <cell r="L2859">
            <v>0</v>
          </cell>
        </row>
        <row r="2860">
          <cell r="A2860" t="str">
            <v>06</v>
          </cell>
          <cell r="B2860" t="str">
            <v>05</v>
          </cell>
          <cell r="C2860" t="str">
            <v>06</v>
          </cell>
          <cell r="D2860" t="str">
            <v>1</v>
          </cell>
          <cell r="E2860" t="str">
            <v>0002</v>
          </cell>
          <cell r="F2860" t="str">
            <v>0003</v>
          </cell>
          <cell r="G2860" t="str">
            <v>20904</v>
          </cell>
          <cell r="H2860" t="str">
            <v>收借款</v>
          </cell>
          <cell r="I2860" t="b">
            <v>0</v>
          </cell>
          <cell r="J2860">
            <v>39156</v>
          </cell>
          <cell r="K2860">
            <v>0</v>
          </cell>
          <cell r="L2860">
            <v>0</v>
          </cell>
        </row>
        <row r="2861">
          <cell r="A2861" t="str">
            <v>06</v>
          </cell>
          <cell r="B2861" t="str">
            <v>05</v>
          </cell>
          <cell r="C2861" t="str">
            <v>06</v>
          </cell>
          <cell r="D2861" t="str">
            <v>1</v>
          </cell>
          <cell r="E2861" t="str">
            <v>0002</v>
          </cell>
          <cell r="F2861" t="str">
            <v>0004</v>
          </cell>
          <cell r="G2861" t="str">
            <v>20904</v>
          </cell>
          <cell r="H2861" t="str">
            <v>收借款</v>
          </cell>
          <cell r="I2861" t="b">
            <v>0</v>
          </cell>
          <cell r="J2861">
            <v>1798</v>
          </cell>
          <cell r="K2861">
            <v>0</v>
          </cell>
          <cell r="L2861">
            <v>0</v>
          </cell>
        </row>
        <row r="2862">
          <cell r="A2862" t="str">
            <v>06</v>
          </cell>
          <cell r="B2862" t="str">
            <v>05</v>
          </cell>
          <cell r="C2862" t="str">
            <v>06</v>
          </cell>
          <cell r="D2862" t="str">
            <v>1</v>
          </cell>
          <cell r="E2862" t="str">
            <v>0002</v>
          </cell>
          <cell r="F2862" t="str">
            <v>0005</v>
          </cell>
          <cell r="G2862" t="str">
            <v>20904</v>
          </cell>
          <cell r="H2862" t="str">
            <v>收借款</v>
          </cell>
          <cell r="I2862" t="b">
            <v>0</v>
          </cell>
          <cell r="J2862">
            <v>3102</v>
          </cell>
          <cell r="K2862">
            <v>0</v>
          </cell>
          <cell r="L2862">
            <v>0</v>
          </cell>
        </row>
        <row r="2863">
          <cell r="A2863" t="str">
            <v>06</v>
          </cell>
          <cell r="B2863" t="str">
            <v>05</v>
          </cell>
          <cell r="C2863" t="str">
            <v>06</v>
          </cell>
          <cell r="D2863" t="str">
            <v>1</v>
          </cell>
          <cell r="E2863" t="str">
            <v>0002</v>
          </cell>
          <cell r="F2863" t="str">
            <v>0006</v>
          </cell>
          <cell r="G2863" t="str">
            <v>20904</v>
          </cell>
          <cell r="H2863" t="str">
            <v>收借款</v>
          </cell>
          <cell r="I2863" t="b">
            <v>0</v>
          </cell>
          <cell r="J2863">
            <v>3102</v>
          </cell>
          <cell r="K2863">
            <v>0</v>
          </cell>
          <cell r="L2863">
            <v>0</v>
          </cell>
        </row>
        <row r="2864">
          <cell r="A2864" t="str">
            <v>06</v>
          </cell>
          <cell r="B2864" t="str">
            <v>05</v>
          </cell>
          <cell r="C2864" t="str">
            <v>06</v>
          </cell>
          <cell r="D2864" t="str">
            <v>1</v>
          </cell>
          <cell r="E2864" t="str">
            <v>0002</v>
          </cell>
          <cell r="F2864" t="str">
            <v>0007</v>
          </cell>
          <cell r="G2864" t="str">
            <v>20904</v>
          </cell>
          <cell r="H2864" t="str">
            <v>收借款</v>
          </cell>
          <cell r="I2864" t="b">
            <v>0</v>
          </cell>
          <cell r="J2864">
            <v>2143</v>
          </cell>
          <cell r="K2864">
            <v>0</v>
          </cell>
          <cell r="L2864">
            <v>0</v>
          </cell>
        </row>
        <row r="2865">
          <cell r="A2865" t="str">
            <v>06</v>
          </cell>
          <cell r="B2865" t="str">
            <v>05</v>
          </cell>
          <cell r="C2865" t="str">
            <v>06</v>
          </cell>
          <cell r="D2865" t="str">
            <v>1</v>
          </cell>
          <cell r="E2865" t="str">
            <v>0002</v>
          </cell>
          <cell r="F2865" t="str">
            <v>0008</v>
          </cell>
          <cell r="G2865" t="str">
            <v>20904</v>
          </cell>
          <cell r="H2865" t="str">
            <v>收借款</v>
          </cell>
          <cell r="I2865" t="b">
            <v>0</v>
          </cell>
          <cell r="J2865">
            <v>3386</v>
          </cell>
          <cell r="K2865">
            <v>0</v>
          </cell>
          <cell r="L2865">
            <v>0</v>
          </cell>
        </row>
        <row r="2866">
          <cell r="A2866" t="str">
            <v>06</v>
          </cell>
          <cell r="B2866" t="str">
            <v>05</v>
          </cell>
          <cell r="C2866" t="str">
            <v>06</v>
          </cell>
          <cell r="D2866" t="str">
            <v>1</v>
          </cell>
          <cell r="E2866" t="str">
            <v>0002</v>
          </cell>
          <cell r="F2866" t="str">
            <v>0009</v>
          </cell>
          <cell r="G2866" t="str">
            <v>20904</v>
          </cell>
          <cell r="H2866" t="str">
            <v>收借款</v>
          </cell>
          <cell r="I2866" t="b">
            <v>0</v>
          </cell>
          <cell r="J2866">
            <v>2727</v>
          </cell>
          <cell r="K2866">
            <v>0</v>
          </cell>
          <cell r="L2866">
            <v>0</v>
          </cell>
        </row>
        <row r="2867">
          <cell r="A2867" t="str">
            <v>06</v>
          </cell>
          <cell r="B2867" t="str">
            <v>05</v>
          </cell>
          <cell r="C2867" t="str">
            <v>06</v>
          </cell>
          <cell r="D2867" t="str">
            <v>1</v>
          </cell>
          <cell r="E2867" t="str">
            <v>0002</v>
          </cell>
          <cell r="F2867" t="str">
            <v>0010</v>
          </cell>
          <cell r="G2867" t="str">
            <v>20904</v>
          </cell>
          <cell r="H2867" t="str">
            <v>收借款</v>
          </cell>
          <cell r="I2867" t="b">
            <v>0</v>
          </cell>
          <cell r="J2867">
            <v>1754</v>
          </cell>
          <cell r="K2867">
            <v>0</v>
          </cell>
          <cell r="L2867">
            <v>0</v>
          </cell>
        </row>
        <row r="2868">
          <cell r="A2868" t="str">
            <v>06</v>
          </cell>
          <cell r="B2868" t="str">
            <v>05</v>
          </cell>
          <cell r="C2868" t="str">
            <v>06</v>
          </cell>
          <cell r="D2868" t="str">
            <v>1</v>
          </cell>
          <cell r="E2868" t="str">
            <v>0002</v>
          </cell>
          <cell r="F2868" t="str">
            <v>0011</v>
          </cell>
          <cell r="G2868" t="str">
            <v>20904</v>
          </cell>
          <cell r="H2868" t="str">
            <v>收借款</v>
          </cell>
          <cell r="I2868" t="b">
            <v>0</v>
          </cell>
          <cell r="J2868">
            <v>3702</v>
          </cell>
          <cell r="K2868">
            <v>0</v>
          </cell>
          <cell r="L2868">
            <v>0</v>
          </cell>
        </row>
        <row r="2869">
          <cell r="A2869" t="str">
            <v>06</v>
          </cell>
          <cell r="B2869" t="str">
            <v>05</v>
          </cell>
          <cell r="C2869" t="str">
            <v>06</v>
          </cell>
          <cell r="D2869" t="str">
            <v>1</v>
          </cell>
          <cell r="E2869" t="str">
            <v>0002</v>
          </cell>
          <cell r="F2869" t="str">
            <v>0012</v>
          </cell>
          <cell r="G2869" t="str">
            <v>20904</v>
          </cell>
          <cell r="H2869" t="str">
            <v>收借款</v>
          </cell>
          <cell r="I2869" t="b">
            <v>0</v>
          </cell>
          <cell r="J2869">
            <v>1364</v>
          </cell>
          <cell r="K2869">
            <v>0</v>
          </cell>
          <cell r="L2869">
            <v>0</v>
          </cell>
        </row>
        <row r="2870">
          <cell r="A2870" t="str">
            <v>06</v>
          </cell>
          <cell r="B2870" t="str">
            <v>05</v>
          </cell>
          <cell r="C2870" t="str">
            <v>06</v>
          </cell>
          <cell r="D2870" t="str">
            <v>1</v>
          </cell>
          <cell r="E2870" t="str">
            <v>0002</v>
          </cell>
          <cell r="F2870" t="str">
            <v>0013</v>
          </cell>
          <cell r="G2870" t="str">
            <v>20904</v>
          </cell>
          <cell r="H2870" t="str">
            <v>收借款</v>
          </cell>
          <cell r="I2870" t="b">
            <v>0</v>
          </cell>
          <cell r="J2870">
            <v>3206</v>
          </cell>
          <cell r="K2870">
            <v>0</v>
          </cell>
          <cell r="L2870">
            <v>0</v>
          </cell>
        </row>
        <row r="2871">
          <cell r="A2871" t="str">
            <v>06</v>
          </cell>
          <cell r="B2871" t="str">
            <v>05</v>
          </cell>
          <cell r="C2871" t="str">
            <v>06</v>
          </cell>
          <cell r="D2871" t="str">
            <v>1</v>
          </cell>
          <cell r="E2871" t="str">
            <v>0002</v>
          </cell>
          <cell r="F2871" t="str">
            <v>0014</v>
          </cell>
          <cell r="G2871" t="str">
            <v>20904</v>
          </cell>
          <cell r="H2871" t="str">
            <v>收借款</v>
          </cell>
          <cell r="I2871" t="b">
            <v>0</v>
          </cell>
          <cell r="J2871">
            <v>2338</v>
          </cell>
          <cell r="K2871">
            <v>0</v>
          </cell>
          <cell r="L2871">
            <v>0</v>
          </cell>
        </row>
        <row r="2872">
          <cell r="A2872" t="str">
            <v>06</v>
          </cell>
          <cell r="B2872" t="str">
            <v>05</v>
          </cell>
          <cell r="C2872" t="str">
            <v>06</v>
          </cell>
          <cell r="D2872" t="str">
            <v>1</v>
          </cell>
          <cell r="E2872" t="str">
            <v>0002</v>
          </cell>
          <cell r="F2872" t="str">
            <v>0015</v>
          </cell>
          <cell r="G2872" t="str">
            <v>20904</v>
          </cell>
          <cell r="H2872" t="str">
            <v>收借款</v>
          </cell>
          <cell r="I2872" t="b">
            <v>0</v>
          </cell>
          <cell r="J2872">
            <v>3222</v>
          </cell>
          <cell r="K2872">
            <v>0</v>
          </cell>
          <cell r="L2872">
            <v>0</v>
          </cell>
        </row>
        <row r="2873">
          <cell r="A2873" t="str">
            <v>06</v>
          </cell>
          <cell r="B2873" t="str">
            <v>05</v>
          </cell>
          <cell r="C2873" t="str">
            <v>06</v>
          </cell>
          <cell r="D2873" t="str">
            <v>1</v>
          </cell>
          <cell r="E2873" t="str">
            <v>0002</v>
          </cell>
          <cell r="F2873" t="str">
            <v>0016</v>
          </cell>
          <cell r="G2873" t="str">
            <v>20904</v>
          </cell>
          <cell r="H2873" t="str">
            <v>收借款</v>
          </cell>
          <cell r="I2873" t="b">
            <v>0</v>
          </cell>
          <cell r="J2873">
            <v>3222</v>
          </cell>
          <cell r="K2873">
            <v>0</v>
          </cell>
          <cell r="L2873">
            <v>0</v>
          </cell>
        </row>
        <row r="2874">
          <cell r="A2874" t="str">
            <v>06</v>
          </cell>
          <cell r="B2874" t="str">
            <v>05</v>
          </cell>
          <cell r="C2874" t="str">
            <v>06</v>
          </cell>
          <cell r="D2874" t="str">
            <v>1</v>
          </cell>
          <cell r="E2874" t="str">
            <v>0002</v>
          </cell>
          <cell r="F2874" t="str">
            <v>0017</v>
          </cell>
          <cell r="G2874" t="str">
            <v>20904</v>
          </cell>
          <cell r="H2874" t="str">
            <v>收借款</v>
          </cell>
          <cell r="I2874" t="b">
            <v>0</v>
          </cell>
          <cell r="J2874">
            <v>1798</v>
          </cell>
          <cell r="K2874">
            <v>0</v>
          </cell>
          <cell r="L2874">
            <v>0</v>
          </cell>
        </row>
        <row r="2875">
          <cell r="A2875" t="str">
            <v>06</v>
          </cell>
          <cell r="B2875" t="str">
            <v>05</v>
          </cell>
          <cell r="C2875" t="str">
            <v>06</v>
          </cell>
          <cell r="D2875" t="str">
            <v>1</v>
          </cell>
          <cell r="E2875" t="str">
            <v>0002</v>
          </cell>
          <cell r="F2875" t="str">
            <v>0018</v>
          </cell>
          <cell r="G2875" t="str">
            <v>20904</v>
          </cell>
          <cell r="H2875" t="str">
            <v>收借款</v>
          </cell>
          <cell r="I2875" t="b">
            <v>0</v>
          </cell>
          <cell r="J2875">
            <v>9201</v>
          </cell>
          <cell r="K2875">
            <v>0</v>
          </cell>
          <cell r="L2875">
            <v>0</v>
          </cell>
        </row>
        <row r="2876">
          <cell r="A2876" t="str">
            <v>06</v>
          </cell>
          <cell r="B2876" t="str">
            <v>05</v>
          </cell>
          <cell r="C2876" t="str">
            <v>06</v>
          </cell>
          <cell r="D2876" t="str">
            <v>1</v>
          </cell>
          <cell r="E2876" t="str">
            <v>0002</v>
          </cell>
          <cell r="F2876" t="str">
            <v>0019</v>
          </cell>
          <cell r="G2876" t="str">
            <v>20904</v>
          </cell>
          <cell r="H2876" t="str">
            <v>收借款</v>
          </cell>
          <cell r="I2876" t="b">
            <v>0</v>
          </cell>
          <cell r="J2876">
            <v>11062</v>
          </cell>
          <cell r="K2876">
            <v>0</v>
          </cell>
          <cell r="L2876">
            <v>0</v>
          </cell>
        </row>
        <row r="2877">
          <cell r="A2877" t="str">
            <v>06</v>
          </cell>
          <cell r="B2877" t="str">
            <v>05</v>
          </cell>
          <cell r="C2877" t="str">
            <v>06</v>
          </cell>
          <cell r="D2877" t="str">
            <v>1</v>
          </cell>
          <cell r="E2877" t="str">
            <v>0002</v>
          </cell>
          <cell r="F2877" t="str">
            <v>0020</v>
          </cell>
          <cell r="G2877" t="str">
            <v>20904</v>
          </cell>
          <cell r="H2877" t="str">
            <v>收借款</v>
          </cell>
          <cell r="I2877" t="b">
            <v>0</v>
          </cell>
          <cell r="J2877">
            <v>1798</v>
          </cell>
          <cell r="K2877">
            <v>0</v>
          </cell>
          <cell r="L2877">
            <v>0</v>
          </cell>
        </row>
        <row r="2878">
          <cell r="A2878" t="str">
            <v>06</v>
          </cell>
          <cell r="B2878" t="str">
            <v>05</v>
          </cell>
          <cell r="C2878" t="str">
            <v>06</v>
          </cell>
          <cell r="D2878" t="str">
            <v>1</v>
          </cell>
          <cell r="E2878" t="str">
            <v>0002</v>
          </cell>
          <cell r="F2878" t="str">
            <v>0021</v>
          </cell>
          <cell r="G2878" t="str">
            <v>20904</v>
          </cell>
          <cell r="H2878" t="str">
            <v>收借款</v>
          </cell>
          <cell r="I2878" t="b">
            <v>0</v>
          </cell>
          <cell r="J2878">
            <v>1798</v>
          </cell>
          <cell r="K2878">
            <v>0</v>
          </cell>
          <cell r="L2878">
            <v>0</v>
          </cell>
        </row>
        <row r="2879">
          <cell r="A2879" t="str">
            <v>06</v>
          </cell>
          <cell r="B2879" t="str">
            <v>05</v>
          </cell>
          <cell r="C2879" t="str">
            <v>06</v>
          </cell>
          <cell r="D2879" t="str">
            <v>1</v>
          </cell>
          <cell r="E2879" t="str">
            <v>0002</v>
          </cell>
          <cell r="F2879" t="str">
            <v>0022</v>
          </cell>
          <cell r="G2879" t="str">
            <v>20904</v>
          </cell>
          <cell r="H2879" t="str">
            <v>收借款</v>
          </cell>
          <cell r="I2879" t="b">
            <v>0</v>
          </cell>
          <cell r="J2879">
            <v>1678</v>
          </cell>
          <cell r="K2879">
            <v>0</v>
          </cell>
          <cell r="L2879">
            <v>0</v>
          </cell>
        </row>
        <row r="2880">
          <cell r="A2880" t="str">
            <v>06</v>
          </cell>
          <cell r="B2880" t="str">
            <v>05</v>
          </cell>
          <cell r="C2880" t="str">
            <v>06</v>
          </cell>
          <cell r="D2880" t="str">
            <v>1</v>
          </cell>
          <cell r="E2880" t="str">
            <v>0002</v>
          </cell>
          <cell r="F2880" t="str">
            <v>0023</v>
          </cell>
          <cell r="G2880" t="str">
            <v>20904</v>
          </cell>
          <cell r="H2880" t="str">
            <v>收借款</v>
          </cell>
          <cell r="I2880" t="b">
            <v>0</v>
          </cell>
          <cell r="J2880">
            <v>3117</v>
          </cell>
          <cell r="K2880">
            <v>0</v>
          </cell>
          <cell r="L2880">
            <v>0</v>
          </cell>
        </row>
        <row r="2881">
          <cell r="A2881" t="str">
            <v>06</v>
          </cell>
          <cell r="B2881" t="str">
            <v>05</v>
          </cell>
          <cell r="C2881" t="str">
            <v>06</v>
          </cell>
          <cell r="D2881" t="str">
            <v>1</v>
          </cell>
          <cell r="E2881" t="str">
            <v>0002</v>
          </cell>
          <cell r="F2881" t="str">
            <v>0024</v>
          </cell>
          <cell r="G2881" t="str">
            <v>20904</v>
          </cell>
          <cell r="H2881" t="str">
            <v>收借款</v>
          </cell>
          <cell r="I2881" t="b">
            <v>0</v>
          </cell>
          <cell r="J2881">
            <v>1798</v>
          </cell>
          <cell r="K2881">
            <v>0</v>
          </cell>
          <cell r="L2881">
            <v>0</v>
          </cell>
        </row>
        <row r="2882">
          <cell r="A2882" t="str">
            <v>06</v>
          </cell>
          <cell r="B2882" t="str">
            <v>05</v>
          </cell>
          <cell r="C2882" t="str">
            <v>06</v>
          </cell>
          <cell r="D2882" t="str">
            <v>1</v>
          </cell>
          <cell r="E2882" t="str">
            <v>0002</v>
          </cell>
          <cell r="F2882" t="str">
            <v>0025</v>
          </cell>
          <cell r="G2882" t="str">
            <v>20904</v>
          </cell>
          <cell r="H2882" t="str">
            <v>收借款</v>
          </cell>
          <cell r="I2882" t="b">
            <v>0</v>
          </cell>
          <cell r="J2882">
            <v>1798</v>
          </cell>
          <cell r="K2882">
            <v>0</v>
          </cell>
          <cell r="L2882">
            <v>0</v>
          </cell>
        </row>
        <row r="2883">
          <cell r="A2883" t="str">
            <v>06</v>
          </cell>
          <cell r="B2883" t="str">
            <v>05</v>
          </cell>
          <cell r="C2883" t="str">
            <v>06</v>
          </cell>
          <cell r="D2883" t="str">
            <v>1</v>
          </cell>
          <cell r="E2883" t="str">
            <v>0002</v>
          </cell>
          <cell r="F2883" t="str">
            <v>0026</v>
          </cell>
          <cell r="G2883" t="str">
            <v>20904</v>
          </cell>
          <cell r="H2883" t="str">
            <v>收借款</v>
          </cell>
          <cell r="I2883" t="b">
            <v>0</v>
          </cell>
          <cell r="J2883">
            <v>3386</v>
          </cell>
          <cell r="K2883">
            <v>0</v>
          </cell>
          <cell r="L2883">
            <v>0</v>
          </cell>
        </row>
        <row r="2884">
          <cell r="A2884" t="str">
            <v>06</v>
          </cell>
          <cell r="B2884" t="str">
            <v>05</v>
          </cell>
          <cell r="C2884" t="str">
            <v>06</v>
          </cell>
          <cell r="D2884" t="str">
            <v>1</v>
          </cell>
          <cell r="E2884" t="str">
            <v>0002</v>
          </cell>
          <cell r="F2884" t="str">
            <v>0027</v>
          </cell>
          <cell r="G2884" t="str">
            <v>20904</v>
          </cell>
          <cell r="H2884" t="str">
            <v>收借款</v>
          </cell>
          <cell r="I2884" t="b">
            <v>0</v>
          </cell>
          <cell r="J2884">
            <v>2652</v>
          </cell>
          <cell r="K2884">
            <v>0</v>
          </cell>
          <cell r="L2884">
            <v>0</v>
          </cell>
        </row>
        <row r="2885">
          <cell r="A2885" t="str">
            <v>06</v>
          </cell>
          <cell r="B2885" t="str">
            <v>05</v>
          </cell>
          <cell r="C2885" t="str">
            <v>06</v>
          </cell>
          <cell r="D2885" t="str">
            <v>1</v>
          </cell>
          <cell r="E2885" t="str">
            <v>0002</v>
          </cell>
          <cell r="F2885" t="str">
            <v>0028</v>
          </cell>
          <cell r="G2885" t="str">
            <v>20904</v>
          </cell>
          <cell r="H2885" t="str">
            <v>收借款</v>
          </cell>
          <cell r="I2885" t="b">
            <v>0</v>
          </cell>
          <cell r="J2885">
            <v>13861</v>
          </cell>
          <cell r="K2885">
            <v>0</v>
          </cell>
          <cell r="L2885">
            <v>0</v>
          </cell>
        </row>
        <row r="2886">
          <cell r="A2886" t="str">
            <v>06</v>
          </cell>
          <cell r="B2886" t="str">
            <v>05</v>
          </cell>
          <cell r="C2886" t="str">
            <v>06</v>
          </cell>
          <cell r="D2886" t="str">
            <v>1</v>
          </cell>
          <cell r="E2886" t="str">
            <v>0002</v>
          </cell>
          <cell r="F2886" t="str">
            <v>0029</v>
          </cell>
          <cell r="G2886" t="str">
            <v>20904</v>
          </cell>
          <cell r="H2886" t="str">
            <v>收借款</v>
          </cell>
          <cell r="I2886" t="b">
            <v>0</v>
          </cell>
          <cell r="J2886">
            <v>3252</v>
          </cell>
          <cell r="K2886">
            <v>0</v>
          </cell>
          <cell r="L2886">
            <v>0</v>
          </cell>
        </row>
        <row r="2887">
          <cell r="A2887" t="str">
            <v>06</v>
          </cell>
          <cell r="B2887" t="str">
            <v>05</v>
          </cell>
          <cell r="C2887" t="str">
            <v>06</v>
          </cell>
          <cell r="D2887" t="str">
            <v>1</v>
          </cell>
          <cell r="E2887" t="str">
            <v>0002</v>
          </cell>
          <cell r="F2887" t="str">
            <v>0030</v>
          </cell>
          <cell r="G2887" t="str">
            <v>20904</v>
          </cell>
          <cell r="H2887" t="str">
            <v>收借款</v>
          </cell>
          <cell r="I2887" t="b">
            <v>0</v>
          </cell>
          <cell r="J2887">
            <v>1798</v>
          </cell>
          <cell r="K2887">
            <v>0</v>
          </cell>
          <cell r="L2887">
            <v>0</v>
          </cell>
        </row>
        <row r="2888">
          <cell r="A2888" t="str">
            <v>06</v>
          </cell>
          <cell r="B2888" t="str">
            <v>05</v>
          </cell>
          <cell r="C2888" t="str">
            <v>06</v>
          </cell>
          <cell r="D2888" t="str">
            <v>1</v>
          </cell>
          <cell r="E2888" t="str">
            <v>0002</v>
          </cell>
          <cell r="F2888" t="str">
            <v>0031</v>
          </cell>
          <cell r="G2888" t="str">
            <v>20904</v>
          </cell>
          <cell r="H2888" t="str">
            <v>收借款</v>
          </cell>
          <cell r="I2888" t="b">
            <v>0</v>
          </cell>
          <cell r="J2888">
            <v>1258</v>
          </cell>
          <cell r="K2888">
            <v>0</v>
          </cell>
          <cell r="L2888">
            <v>0</v>
          </cell>
        </row>
        <row r="2889">
          <cell r="A2889" t="str">
            <v>06</v>
          </cell>
          <cell r="B2889" t="str">
            <v>05</v>
          </cell>
          <cell r="C2889" t="str">
            <v>06</v>
          </cell>
          <cell r="D2889" t="str">
            <v>1</v>
          </cell>
          <cell r="E2889" t="str">
            <v>0002</v>
          </cell>
          <cell r="F2889" t="str">
            <v>0032</v>
          </cell>
          <cell r="G2889" t="str">
            <v>20904</v>
          </cell>
          <cell r="H2889" t="str">
            <v>收借款</v>
          </cell>
          <cell r="I2889" t="b">
            <v>0</v>
          </cell>
          <cell r="J2889">
            <v>11868</v>
          </cell>
          <cell r="K2889">
            <v>0</v>
          </cell>
          <cell r="L2889">
            <v>0</v>
          </cell>
        </row>
        <row r="2890">
          <cell r="A2890" t="str">
            <v>06</v>
          </cell>
          <cell r="B2890" t="str">
            <v>05</v>
          </cell>
          <cell r="C2890" t="str">
            <v>06</v>
          </cell>
          <cell r="D2890" t="str">
            <v>1</v>
          </cell>
          <cell r="E2890" t="str">
            <v>0002</v>
          </cell>
          <cell r="F2890" t="str">
            <v>0033</v>
          </cell>
          <cell r="G2890" t="str">
            <v>20904</v>
          </cell>
          <cell r="H2890" t="str">
            <v>收借款</v>
          </cell>
          <cell r="I2890" t="b">
            <v>0</v>
          </cell>
          <cell r="J2890">
            <v>2218</v>
          </cell>
          <cell r="K2890">
            <v>0</v>
          </cell>
          <cell r="L2890">
            <v>0</v>
          </cell>
        </row>
        <row r="2891">
          <cell r="A2891" t="str">
            <v>06</v>
          </cell>
          <cell r="B2891" t="str">
            <v>05</v>
          </cell>
          <cell r="C2891" t="str">
            <v>06</v>
          </cell>
          <cell r="D2891" t="str">
            <v>1</v>
          </cell>
          <cell r="E2891" t="str">
            <v>0002</v>
          </cell>
          <cell r="F2891" t="str">
            <v>0034</v>
          </cell>
          <cell r="G2891" t="str">
            <v>20904</v>
          </cell>
          <cell r="H2891" t="str">
            <v>收借款</v>
          </cell>
          <cell r="I2891" t="b">
            <v>0</v>
          </cell>
          <cell r="J2891">
            <v>3960</v>
          </cell>
          <cell r="K2891">
            <v>0</v>
          </cell>
          <cell r="L2891">
            <v>0</v>
          </cell>
        </row>
        <row r="2892">
          <cell r="A2892" t="str">
            <v>06</v>
          </cell>
          <cell r="B2892" t="str">
            <v>05</v>
          </cell>
          <cell r="C2892" t="str">
            <v>06</v>
          </cell>
          <cell r="D2892" t="str">
            <v>1</v>
          </cell>
          <cell r="E2892" t="str">
            <v>0002</v>
          </cell>
          <cell r="F2892" t="str">
            <v>0035</v>
          </cell>
          <cell r="G2892" t="str">
            <v>20904</v>
          </cell>
          <cell r="H2892" t="str">
            <v>收借款</v>
          </cell>
          <cell r="I2892" t="b">
            <v>0</v>
          </cell>
          <cell r="J2892">
            <v>3117</v>
          </cell>
          <cell r="K2892">
            <v>0</v>
          </cell>
          <cell r="L2892">
            <v>0</v>
          </cell>
        </row>
        <row r="2893">
          <cell r="A2893" t="str">
            <v>06</v>
          </cell>
          <cell r="B2893" t="str">
            <v>05</v>
          </cell>
          <cell r="C2893" t="str">
            <v>06</v>
          </cell>
          <cell r="D2893" t="str">
            <v>1</v>
          </cell>
          <cell r="E2893" t="str">
            <v>0002</v>
          </cell>
          <cell r="F2893" t="str">
            <v>0036</v>
          </cell>
          <cell r="G2893" t="str">
            <v>20904</v>
          </cell>
          <cell r="H2893" t="str">
            <v>收借款</v>
          </cell>
          <cell r="I2893" t="b">
            <v>0</v>
          </cell>
          <cell r="J2893">
            <v>2143</v>
          </cell>
          <cell r="K2893">
            <v>0</v>
          </cell>
          <cell r="L2893">
            <v>0</v>
          </cell>
        </row>
        <row r="2894">
          <cell r="A2894" t="str">
            <v>06</v>
          </cell>
          <cell r="B2894" t="str">
            <v>05</v>
          </cell>
          <cell r="C2894" t="str">
            <v>06</v>
          </cell>
          <cell r="D2894" t="str">
            <v>1</v>
          </cell>
          <cell r="E2894" t="str">
            <v>0002</v>
          </cell>
          <cell r="F2894" t="str">
            <v>0037</v>
          </cell>
          <cell r="G2894" t="str">
            <v>20904</v>
          </cell>
          <cell r="H2894" t="str">
            <v>收借款</v>
          </cell>
          <cell r="I2894" t="b">
            <v>0</v>
          </cell>
          <cell r="J2894">
            <v>1258</v>
          </cell>
          <cell r="K2894">
            <v>0</v>
          </cell>
          <cell r="L2894">
            <v>0</v>
          </cell>
        </row>
        <row r="2895">
          <cell r="A2895" t="str">
            <v>06</v>
          </cell>
          <cell r="B2895" t="str">
            <v>05</v>
          </cell>
          <cell r="C2895" t="str">
            <v>06</v>
          </cell>
          <cell r="D2895" t="str">
            <v>1</v>
          </cell>
          <cell r="E2895" t="str">
            <v>0002</v>
          </cell>
          <cell r="F2895" t="str">
            <v>0038</v>
          </cell>
          <cell r="G2895" t="str">
            <v>20904</v>
          </cell>
          <cell r="H2895" t="str">
            <v>收借款</v>
          </cell>
          <cell r="I2895" t="b">
            <v>0</v>
          </cell>
          <cell r="J2895">
            <v>3102</v>
          </cell>
          <cell r="K2895">
            <v>0</v>
          </cell>
          <cell r="L2895">
            <v>0</v>
          </cell>
        </row>
        <row r="2896">
          <cell r="A2896" t="str">
            <v>06</v>
          </cell>
          <cell r="B2896" t="str">
            <v>05</v>
          </cell>
          <cell r="C2896" t="str">
            <v>06</v>
          </cell>
          <cell r="D2896" t="str">
            <v>1</v>
          </cell>
          <cell r="E2896" t="str">
            <v>0002</v>
          </cell>
          <cell r="F2896" t="str">
            <v>0039</v>
          </cell>
          <cell r="G2896" t="str">
            <v>20904</v>
          </cell>
          <cell r="H2896" t="str">
            <v>收借款</v>
          </cell>
          <cell r="I2896" t="b">
            <v>0</v>
          </cell>
          <cell r="J2896">
            <v>3102</v>
          </cell>
          <cell r="K2896">
            <v>0</v>
          </cell>
          <cell r="L2896">
            <v>0</v>
          </cell>
        </row>
        <row r="2897">
          <cell r="A2897" t="str">
            <v>06</v>
          </cell>
          <cell r="B2897" t="str">
            <v>05</v>
          </cell>
          <cell r="C2897" t="str">
            <v>06</v>
          </cell>
          <cell r="D2897" t="str">
            <v>1</v>
          </cell>
          <cell r="E2897" t="str">
            <v>0002</v>
          </cell>
          <cell r="F2897" t="str">
            <v>0040</v>
          </cell>
          <cell r="G2897" t="str">
            <v>20904</v>
          </cell>
          <cell r="H2897" t="str">
            <v>收借款</v>
          </cell>
          <cell r="I2897" t="b">
            <v>0</v>
          </cell>
          <cell r="J2897">
            <v>1754</v>
          </cell>
          <cell r="K2897">
            <v>0</v>
          </cell>
          <cell r="L2897">
            <v>0</v>
          </cell>
        </row>
        <row r="2898">
          <cell r="A2898" t="str">
            <v>06</v>
          </cell>
          <cell r="B2898" t="str">
            <v>05</v>
          </cell>
          <cell r="C2898" t="str">
            <v>06</v>
          </cell>
          <cell r="D2898" t="str">
            <v>1</v>
          </cell>
          <cell r="E2898" t="str">
            <v>0002</v>
          </cell>
          <cell r="F2898" t="str">
            <v>0041</v>
          </cell>
          <cell r="G2898" t="str">
            <v>20904</v>
          </cell>
          <cell r="H2898" t="str">
            <v>收借款</v>
          </cell>
          <cell r="I2898" t="b">
            <v>0</v>
          </cell>
          <cell r="J2898">
            <v>1798</v>
          </cell>
          <cell r="K2898">
            <v>0</v>
          </cell>
          <cell r="L2898">
            <v>0</v>
          </cell>
        </row>
        <row r="2899">
          <cell r="A2899" t="str">
            <v>06</v>
          </cell>
          <cell r="B2899" t="str">
            <v>05</v>
          </cell>
          <cell r="C2899" t="str">
            <v>06</v>
          </cell>
          <cell r="D2899" t="str">
            <v>1</v>
          </cell>
          <cell r="E2899" t="str">
            <v>0002</v>
          </cell>
          <cell r="F2899" t="str">
            <v>0042</v>
          </cell>
          <cell r="G2899" t="str">
            <v>20904</v>
          </cell>
          <cell r="H2899" t="str">
            <v>收借款</v>
          </cell>
          <cell r="I2899" t="b">
            <v>0</v>
          </cell>
          <cell r="J2899">
            <v>3222</v>
          </cell>
          <cell r="K2899">
            <v>0</v>
          </cell>
          <cell r="L2899">
            <v>0</v>
          </cell>
        </row>
        <row r="2900">
          <cell r="A2900" t="str">
            <v>06</v>
          </cell>
          <cell r="B2900" t="str">
            <v>05</v>
          </cell>
          <cell r="C2900" t="str">
            <v>06</v>
          </cell>
          <cell r="D2900" t="str">
            <v>1</v>
          </cell>
          <cell r="E2900" t="str">
            <v>0002</v>
          </cell>
          <cell r="F2900" t="str">
            <v>0043</v>
          </cell>
          <cell r="G2900" t="str">
            <v>20904</v>
          </cell>
          <cell r="H2900" t="str">
            <v>收借款</v>
          </cell>
          <cell r="I2900" t="b">
            <v>0</v>
          </cell>
          <cell r="J2900">
            <v>1798</v>
          </cell>
          <cell r="K2900">
            <v>0</v>
          </cell>
          <cell r="L2900">
            <v>0</v>
          </cell>
        </row>
        <row r="2901">
          <cell r="A2901" t="str">
            <v>06</v>
          </cell>
          <cell r="B2901" t="str">
            <v>05</v>
          </cell>
          <cell r="C2901" t="str">
            <v>06</v>
          </cell>
          <cell r="D2901" t="str">
            <v>1</v>
          </cell>
          <cell r="E2901" t="str">
            <v>0002</v>
          </cell>
          <cell r="F2901" t="str">
            <v>0044</v>
          </cell>
          <cell r="G2901" t="str">
            <v>20904</v>
          </cell>
          <cell r="H2901" t="str">
            <v>收借款</v>
          </cell>
          <cell r="I2901" t="b">
            <v>0</v>
          </cell>
          <cell r="J2901">
            <v>2353</v>
          </cell>
          <cell r="K2901">
            <v>0</v>
          </cell>
          <cell r="L2901">
            <v>0</v>
          </cell>
        </row>
        <row r="2902">
          <cell r="A2902" t="str">
            <v>06</v>
          </cell>
          <cell r="B2902" t="str">
            <v>05</v>
          </cell>
          <cell r="C2902" t="str">
            <v>06</v>
          </cell>
          <cell r="D2902" t="str">
            <v>1</v>
          </cell>
          <cell r="E2902" t="str">
            <v>0002</v>
          </cell>
          <cell r="F2902" t="str">
            <v>0045</v>
          </cell>
          <cell r="G2902" t="str">
            <v>20904</v>
          </cell>
          <cell r="H2902" t="str">
            <v>收借款</v>
          </cell>
          <cell r="I2902" t="b">
            <v>0</v>
          </cell>
          <cell r="J2902">
            <v>2202</v>
          </cell>
          <cell r="K2902">
            <v>0</v>
          </cell>
          <cell r="L2902">
            <v>0</v>
          </cell>
        </row>
        <row r="2903">
          <cell r="A2903" t="str">
            <v>06</v>
          </cell>
          <cell r="B2903" t="str">
            <v>05</v>
          </cell>
          <cell r="C2903" t="str">
            <v>06</v>
          </cell>
          <cell r="D2903" t="str">
            <v>1</v>
          </cell>
          <cell r="E2903" t="str">
            <v>0002</v>
          </cell>
          <cell r="F2903" t="str">
            <v>0046</v>
          </cell>
          <cell r="G2903" t="str">
            <v>20904</v>
          </cell>
          <cell r="H2903" t="str">
            <v>收借款</v>
          </cell>
          <cell r="I2903" t="b">
            <v>0</v>
          </cell>
          <cell r="J2903">
            <v>3252</v>
          </cell>
          <cell r="K2903">
            <v>0</v>
          </cell>
          <cell r="L2903">
            <v>0</v>
          </cell>
        </row>
        <row r="2904">
          <cell r="A2904" t="str">
            <v>06</v>
          </cell>
          <cell r="B2904" t="str">
            <v>05</v>
          </cell>
          <cell r="C2904" t="str">
            <v>06</v>
          </cell>
          <cell r="D2904" t="str">
            <v>1</v>
          </cell>
          <cell r="E2904" t="str">
            <v>0002</v>
          </cell>
          <cell r="F2904" t="str">
            <v>0047</v>
          </cell>
          <cell r="G2904" t="str">
            <v>20904</v>
          </cell>
          <cell r="H2904" t="str">
            <v>收借款</v>
          </cell>
          <cell r="I2904" t="b">
            <v>0</v>
          </cell>
          <cell r="J2904">
            <v>10717</v>
          </cell>
          <cell r="K2904">
            <v>0</v>
          </cell>
          <cell r="L2904">
            <v>0</v>
          </cell>
        </row>
        <row r="2905">
          <cell r="A2905" t="str">
            <v>06</v>
          </cell>
          <cell r="B2905" t="str">
            <v>05</v>
          </cell>
          <cell r="C2905" t="str">
            <v>06</v>
          </cell>
          <cell r="D2905" t="str">
            <v>1</v>
          </cell>
          <cell r="E2905" t="str">
            <v>0002</v>
          </cell>
          <cell r="F2905" t="str">
            <v>0048</v>
          </cell>
          <cell r="G2905" t="str">
            <v>20904</v>
          </cell>
          <cell r="H2905" t="str">
            <v>收借款</v>
          </cell>
          <cell r="I2905" t="b">
            <v>0</v>
          </cell>
          <cell r="J2905">
            <v>4301</v>
          </cell>
          <cell r="K2905">
            <v>0</v>
          </cell>
          <cell r="L2905">
            <v>0</v>
          </cell>
        </row>
        <row r="2906">
          <cell r="A2906" t="str">
            <v>06</v>
          </cell>
          <cell r="B2906" t="str">
            <v>05</v>
          </cell>
          <cell r="C2906" t="str">
            <v>06</v>
          </cell>
          <cell r="D2906" t="str">
            <v>1</v>
          </cell>
          <cell r="E2906" t="str">
            <v>0002</v>
          </cell>
          <cell r="F2906" t="str">
            <v>0049</v>
          </cell>
          <cell r="G2906" t="str">
            <v>20904</v>
          </cell>
          <cell r="H2906" t="str">
            <v>收借款</v>
          </cell>
          <cell r="I2906" t="b">
            <v>0</v>
          </cell>
          <cell r="J2906">
            <v>1754</v>
          </cell>
          <cell r="K2906">
            <v>0</v>
          </cell>
          <cell r="L2906">
            <v>0</v>
          </cell>
        </row>
        <row r="2907">
          <cell r="A2907" t="str">
            <v>06</v>
          </cell>
          <cell r="B2907" t="str">
            <v>05</v>
          </cell>
          <cell r="C2907" t="str">
            <v>06</v>
          </cell>
          <cell r="D2907" t="str">
            <v>1</v>
          </cell>
          <cell r="E2907" t="str">
            <v>0002</v>
          </cell>
          <cell r="F2907" t="str">
            <v>0050</v>
          </cell>
          <cell r="G2907" t="str">
            <v>20904</v>
          </cell>
          <cell r="H2907" t="str">
            <v>收借款</v>
          </cell>
          <cell r="I2907" t="b">
            <v>0</v>
          </cell>
          <cell r="J2907">
            <v>109879</v>
          </cell>
          <cell r="K2907">
            <v>0</v>
          </cell>
          <cell r="L2907">
            <v>0</v>
          </cell>
        </row>
        <row r="2908">
          <cell r="A2908" t="str">
            <v>06</v>
          </cell>
          <cell r="B2908" t="str">
            <v>05</v>
          </cell>
          <cell r="C2908" t="str">
            <v>06</v>
          </cell>
          <cell r="D2908" t="str">
            <v>1</v>
          </cell>
          <cell r="E2908" t="str">
            <v>0002</v>
          </cell>
          <cell r="F2908" t="str">
            <v>0051</v>
          </cell>
          <cell r="G2908" t="str">
            <v>20904</v>
          </cell>
          <cell r="H2908" t="str">
            <v>收借款</v>
          </cell>
          <cell r="I2908" t="b">
            <v>0</v>
          </cell>
          <cell r="J2908">
            <v>2188</v>
          </cell>
          <cell r="K2908">
            <v>0</v>
          </cell>
          <cell r="L2908">
            <v>0</v>
          </cell>
        </row>
        <row r="2909">
          <cell r="A2909" t="str">
            <v>06</v>
          </cell>
          <cell r="B2909" t="str">
            <v>05</v>
          </cell>
          <cell r="C2909" t="str">
            <v>06</v>
          </cell>
          <cell r="D2909" t="str">
            <v>1</v>
          </cell>
          <cell r="E2909" t="str">
            <v>0003</v>
          </cell>
          <cell r="F2909" t="str">
            <v>0002</v>
          </cell>
          <cell r="G2909" t="str">
            <v>20904</v>
          </cell>
          <cell r="H2909" t="str">
            <v>收借款</v>
          </cell>
          <cell r="I2909" t="b">
            <v>0</v>
          </cell>
          <cell r="J2909">
            <v>1798</v>
          </cell>
          <cell r="K2909">
            <v>0</v>
          </cell>
          <cell r="L2909">
            <v>0</v>
          </cell>
        </row>
        <row r="2910">
          <cell r="A2910" t="str">
            <v>06</v>
          </cell>
          <cell r="B2910" t="str">
            <v>05</v>
          </cell>
          <cell r="C2910" t="str">
            <v>06</v>
          </cell>
          <cell r="D2910" t="str">
            <v>1</v>
          </cell>
          <cell r="E2910" t="str">
            <v>0003</v>
          </cell>
          <cell r="F2910" t="str">
            <v>0003</v>
          </cell>
          <cell r="G2910" t="str">
            <v>20904</v>
          </cell>
          <cell r="H2910" t="str">
            <v>收借款</v>
          </cell>
          <cell r="I2910" t="b">
            <v>0</v>
          </cell>
          <cell r="J2910">
            <v>1798</v>
          </cell>
          <cell r="K2910">
            <v>0</v>
          </cell>
          <cell r="L2910">
            <v>0</v>
          </cell>
        </row>
        <row r="2911">
          <cell r="A2911" t="str">
            <v>06</v>
          </cell>
          <cell r="B2911" t="str">
            <v>05</v>
          </cell>
          <cell r="C2911" t="str">
            <v>06</v>
          </cell>
          <cell r="D2911" t="str">
            <v>1</v>
          </cell>
          <cell r="E2911" t="str">
            <v>0003</v>
          </cell>
          <cell r="F2911" t="str">
            <v>0004</v>
          </cell>
          <cell r="G2911" t="str">
            <v>20904</v>
          </cell>
          <cell r="H2911" t="str">
            <v>收借款</v>
          </cell>
          <cell r="I2911" t="b">
            <v>0</v>
          </cell>
          <cell r="J2911">
            <v>1754</v>
          </cell>
          <cell r="K2911">
            <v>0</v>
          </cell>
          <cell r="L2911">
            <v>0</v>
          </cell>
        </row>
        <row r="2912">
          <cell r="A2912" t="str">
            <v>06</v>
          </cell>
          <cell r="B2912" t="str">
            <v>05</v>
          </cell>
          <cell r="C2912" t="str">
            <v>06</v>
          </cell>
          <cell r="D2912" t="str">
            <v>1</v>
          </cell>
          <cell r="E2912" t="str">
            <v>0003</v>
          </cell>
          <cell r="F2912" t="str">
            <v>0005</v>
          </cell>
          <cell r="G2912" t="str">
            <v>20904</v>
          </cell>
          <cell r="H2912" t="str">
            <v>收借款</v>
          </cell>
          <cell r="I2912" t="b">
            <v>0</v>
          </cell>
          <cell r="J2912">
            <v>35589</v>
          </cell>
          <cell r="K2912">
            <v>0</v>
          </cell>
          <cell r="L2912">
            <v>0</v>
          </cell>
        </row>
        <row r="2913">
          <cell r="A2913" t="str">
            <v>06</v>
          </cell>
          <cell r="B2913" t="str">
            <v>05</v>
          </cell>
          <cell r="C2913" t="str">
            <v>06</v>
          </cell>
          <cell r="D2913" t="str">
            <v>1</v>
          </cell>
          <cell r="E2913" t="str">
            <v>0003</v>
          </cell>
          <cell r="F2913" t="str">
            <v>0006</v>
          </cell>
          <cell r="G2913" t="str">
            <v>20904</v>
          </cell>
          <cell r="H2913" t="str">
            <v>收借款</v>
          </cell>
          <cell r="I2913" t="b">
            <v>0</v>
          </cell>
          <cell r="J2913">
            <v>2338</v>
          </cell>
          <cell r="K2913">
            <v>0</v>
          </cell>
          <cell r="L2913">
            <v>0</v>
          </cell>
        </row>
        <row r="2914">
          <cell r="A2914" t="str">
            <v>06</v>
          </cell>
          <cell r="B2914" t="str">
            <v>05</v>
          </cell>
          <cell r="C2914" t="str">
            <v>06</v>
          </cell>
          <cell r="D2914" t="str">
            <v>1</v>
          </cell>
          <cell r="E2914" t="str">
            <v>0003</v>
          </cell>
          <cell r="F2914" t="str">
            <v>0007</v>
          </cell>
          <cell r="G2914" t="str">
            <v>20904</v>
          </cell>
          <cell r="H2914" t="str">
            <v>收借款</v>
          </cell>
          <cell r="I2914" t="b">
            <v>0</v>
          </cell>
          <cell r="J2914">
            <v>1258</v>
          </cell>
          <cell r="K2914">
            <v>0</v>
          </cell>
          <cell r="L2914">
            <v>0</v>
          </cell>
        </row>
        <row r="2915">
          <cell r="A2915" t="str">
            <v>06</v>
          </cell>
          <cell r="B2915" t="str">
            <v>05</v>
          </cell>
          <cell r="C2915" t="str">
            <v>06</v>
          </cell>
          <cell r="D2915" t="str">
            <v>1</v>
          </cell>
          <cell r="E2915" t="str">
            <v>0003</v>
          </cell>
          <cell r="F2915" t="str">
            <v>0008</v>
          </cell>
          <cell r="G2915" t="str">
            <v>20904</v>
          </cell>
          <cell r="H2915" t="str">
            <v>收借款</v>
          </cell>
          <cell r="I2915" t="b">
            <v>0</v>
          </cell>
          <cell r="J2915">
            <v>3102</v>
          </cell>
          <cell r="K2915">
            <v>0</v>
          </cell>
          <cell r="L2915">
            <v>0</v>
          </cell>
        </row>
        <row r="2916">
          <cell r="A2916" t="str">
            <v>06</v>
          </cell>
          <cell r="B2916" t="str">
            <v>05</v>
          </cell>
          <cell r="C2916" t="str">
            <v>06</v>
          </cell>
          <cell r="D2916" t="str">
            <v>1</v>
          </cell>
          <cell r="E2916" t="str">
            <v>0003</v>
          </cell>
          <cell r="F2916" t="str">
            <v>0009</v>
          </cell>
          <cell r="G2916" t="str">
            <v>20904</v>
          </cell>
          <cell r="H2916" t="str">
            <v>收借款</v>
          </cell>
          <cell r="I2916" t="b">
            <v>0</v>
          </cell>
          <cell r="J2916">
            <v>1169</v>
          </cell>
          <cell r="K2916">
            <v>0</v>
          </cell>
          <cell r="L2916">
            <v>0</v>
          </cell>
        </row>
        <row r="2917">
          <cell r="A2917" t="str">
            <v>06</v>
          </cell>
          <cell r="B2917" t="str">
            <v>05</v>
          </cell>
          <cell r="C2917" t="str">
            <v>06</v>
          </cell>
          <cell r="D2917" t="str">
            <v>1</v>
          </cell>
          <cell r="E2917" t="str">
            <v>0003</v>
          </cell>
          <cell r="F2917" t="str">
            <v>0010</v>
          </cell>
          <cell r="G2917" t="str">
            <v>20904</v>
          </cell>
          <cell r="H2917" t="str">
            <v>收借款</v>
          </cell>
          <cell r="I2917" t="b">
            <v>0</v>
          </cell>
          <cell r="J2917">
            <v>2143</v>
          </cell>
          <cell r="K2917">
            <v>0</v>
          </cell>
          <cell r="L2917">
            <v>0</v>
          </cell>
        </row>
        <row r="2918">
          <cell r="A2918" t="str">
            <v>06</v>
          </cell>
          <cell r="B2918" t="str">
            <v>05</v>
          </cell>
          <cell r="C2918" t="str">
            <v>06</v>
          </cell>
          <cell r="D2918" t="str">
            <v>1</v>
          </cell>
          <cell r="E2918" t="str">
            <v>0003</v>
          </cell>
          <cell r="F2918" t="str">
            <v>0011</v>
          </cell>
          <cell r="G2918" t="str">
            <v>20904</v>
          </cell>
          <cell r="H2918" t="str">
            <v>收借款</v>
          </cell>
          <cell r="I2918" t="b">
            <v>0</v>
          </cell>
          <cell r="J2918">
            <v>3386</v>
          </cell>
          <cell r="K2918">
            <v>0</v>
          </cell>
          <cell r="L2918">
            <v>0</v>
          </cell>
        </row>
        <row r="2919">
          <cell r="A2919" t="str">
            <v>06</v>
          </cell>
          <cell r="B2919" t="str">
            <v>05</v>
          </cell>
          <cell r="C2919" t="str">
            <v>06</v>
          </cell>
          <cell r="D2919" t="str">
            <v>1</v>
          </cell>
          <cell r="E2919" t="str">
            <v>0003</v>
          </cell>
          <cell r="F2919" t="str">
            <v>0012</v>
          </cell>
          <cell r="G2919" t="str">
            <v>20904</v>
          </cell>
          <cell r="H2919" t="str">
            <v>收借款</v>
          </cell>
          <cell r="I2919" t="b">
            <v>0</v>
          </cell>
          <cell r="J2919">
            <v>2143</v>
          </cell>
          <cell r="K2919">
            <v>0</v>
          </cell>
          <cell r="L2919">
            <v>0</v>
          </cell>
        </row>
        <row r="2920">
          <cell r="A2920" t="str">
            <v>06</v>
          </cell>
          <cell r="B2920" t="str">
            <v>05</v>
          </cell>
          <cell r="C2920" t="str">
            <v>06</v>
          </cell>
          <cell r="D2920" t="str">
            <v>1</v>
          </cell>
          <cell r="E2920" t="str">
            <v>0003</v>
          </cell>
          <cell r="F2920" t="str">
            <v>0013</v>
          </cell>
          <cell r="G2920" t="str">
            <v>20904</v>
          </cell>
          <cell r="H2920" t="str">
            <v>收借款</v>
          </cell>
          <cell r="I2920" t="b">
            <v>0</v>
          </cell>
          <cell r="J2920">
            <v>2262</v>
          </cell>
          <cell r="K2920">
            <v>0</v>
          </cell>
          <cell r="L2920">
            <v>0</v>
          </cell>
        </row>
        <row r="2921">
          <cell r="A2921" t="str">
            <v>06</v>
          </cell>
          <cell r="B2921" t="str">
            <v>05</v>
          </cell>
          <cell r="C2921" t="str">
            <v>06</v>
          </cell>
          <cell r="D2921" t="str">
            <v>1</v>
          </cell>
          <cell r="E2921" t="str">
            <v>0003</v>
          </cell>
          <cell r="F2921" t="str">
            <v>0014</v>
          </cell>
          <cell r="G2921" t="str">
            <v>20904</v>
          </cell>
          <cell r="H2921" t="str">
            <v>收借款</v>
          </cell>
          <cell r="I2921" t="b">
            <v>0</v>
          </cell>
          <cell r="J2921">
            <v>3147</v>
          </cell>
          <cell r="K2921">
            <v>0</v>
          </cell>
          <cell r="L2921">
            <v>0</v>
          </cell>
        </row>
        <row r="2922">
          <cell r="A2922" t="str">
            <v>06</v>
          </cell>
          <cell r="B2922" t="str">
            <v>05</v>
          </cell>
          <cell r="C2922" t="str">
            <v>06</v>
          </cell>
          <cell r="D2922" t="str">
            <v>1</v>
          </cell>
          <cell r="E2922" t="str">
            <v>0003</v>
          </cell>
          <cell r="F2922" t="str">
            <v>0015</v>
          </cell>
          <cell r="G2922" t="str">
            <v>20904</v>
          </cell>
          <cell r="H2922" t="str">
            <v>收借款</v>
          </cell>
          <cell r="I2922" t="b">
            <v>0</v>
          </cell>
          <cell r="J2922">
            <v>3117</v>
          </cell>
          <cell r="K2922">
            <v>0</v>
          </cell>
          <cell r="L2922">
            <v>0</v>
          </cell>
        </row>
        <row r="2923">
          <cell r="A2923" t="str">
            <v>06</v>
          </cell>
          <cell r="B2923" t="str">
            <v>05</v>
          </cell>
          <cell r="C2923" t="str">
            <v>06</v>
          </cell>
          <cell r="D2923" t="str">
            <v>1</v>
          </cell>
          <cell r="E2923" t="str">
            <v>0003</v>
          </cell>
          <cell r="F2923" t="str">
            <v>0016</v>
          </cell>
          <cell r="G2923" t="str">
            <v>20904</v>
          </cell>
          <cell r="H2923" t="str">
            <v>收借款</v>
          </cell>
          <cell r="I2923" t="b">
            <v>0</v>
          </cell>
          <cell r="J2923">
            <v>2143</v>
          </cell>
          <cell r="K2923">
            <v>0</v>
          </cell>
          <cell r="L2923">
            <v>0</v>
          </cell>
        </row>
        <row r="2924">
          <cell r="A2924" t="str">
            <v>06</v>
          </cell>
          <cell r="B2924" t="str">
            <v>05</v>
          </cell>
          <cell r="C2924" t="str">
            <v>06</v>
          </cell>
          <cell r="D2924" t="str">
            <v>1</v>
          </cell>
          <cell r="E2924" t="str">
            <v>0003</v>
          </cell>
          <cell r="F2924" t="str">
            <v>0017</v>
          </cell>
          <cell r="G2924" t="str">
            <v>20904</v>
          </cell>
          <cell r="H2924" t="str">
            <v>收借款</v>
          </cell>
          <cell r="I2924" t="b">
            <v>0</v>
          </cell>
          <cell r="J2924">
            <v>1798</v>
          </cell>
          <cell r="K2924">
            <v>0</v>
          </cell>
          <cell r="L2924">
            <v>0</v>
          </cell>
        </row>
        <row r="2925">
          <cell r="A2925" t="str">
            <v>06</v>
          </cell>
          <cell r="B2925" t="str">
            <v>05</v>
          </cell>
          <cell r="C2925" t="str">
            <v>06</v>
          </cell>
          <cell r="D2925" t="str">
            <v>1</v>
          </cell>
          <cell r="E2925" t="str">
            <v>0003</v>
          </cell>
          <cell r="F2925" t="str">
            <v>0018</v>
          </cell>
          <cell r="G2925" t="str">
            <v>20904</v>
          </cell>
          <cell r="H2925" t="str">
            <v>收借款</v>
          </cell>
          <cell r="I2925" t="b">
            <v>0</v>
          </cell>
          <cell r="J2925">
            <v>3386</v>
          </cell>
          <cell r="K2925">
            <v>0</v>
          </cell>
          <cell r="L2925">
            <v>0</v>
          </cell>
        </row>
        <row r="2926">
          <cell r="A2926" t="str">
            <v>06</v>
          </cell>
          <cell r="B2926" t="str">
            <v>05</v>
          </cell>
          <cell r="C2926" t="str">
            <v>06</v>
          </cell>
          <cell r="D2926" t="str">
            <v>1</v>
          </cell>
          <cell r="E2926" t="str">
            <v>0003</v>
          </cell>
          <cell r="F2926" t="str">
            <v>0019</v>
          </cell>
          <cell r="G2926" t="str">
            <v>20904</v>
          </cell>
          <cell r="H2926" t="str">
            <v>收借款</v>
          </cell>
          <cell r="I2926" t="b">
            <v>0</v>
          </cell>
          <cell r="J2926">
            <v>11478</v>
          </cell>
          <cell r="K2926">
            <v>0</v>
          </cell>
          <cell r="L2926">
            <v>0</v>
          </cell>
        </row>
        <row r="2927">
          <cell r="A2927" t="str">
            <v>06</v>
          </cell>
          <cell r="B2927" t="str">
            <v>05</v>
          </cell>
          <cell r="C2927" t="str">
            <v>06</v>
          </cell>
          <cell r="D2927" t="str">
            <v>1</v>
          </cell>
          <cell r="E2927" t="str">
            <v>0003</v>
          </cell>
          <cell r="F2927" t="str">
            <v>0020</v>
          </cell>
          <cell r="G2927" t="str">
            <v>20904</v>
          </cell>
          <cell r="H2927" t="str">
            <v>收借款</v>
          </cell>
          <cell r="I2927" t="b">
            <v>0</v>
          </cell>
          <cell r="J2927">
            <v>9126</v>
          </cell>
          <cell r="K2927">
            <v>0</v>
          </cell>
          <cell r="L2927">
            <v>0</v>
          </cell>
        </row>
        <row r="2928">
          <cell r="A2928" t="str">
            <v>06</v>
          </cell>
          <cell r="B2928" t="str">
            <v>05</v>
          </cell>
          <cell r="C2928" t="str">
            <v>06</v>
          </cell>
          <cell r="D2928" t="str">
            <v>1</v>
          </cell>
          <cell r="E2928" t="str">
            <v>0003</v>
          </cell>
          <cell r="F2928" t="str">
            <v>0021</v>
          </cell>
          <cell r="G2928" t="str">
            <v>20904</v>
          </cell>
          <cell r="H2928" t="str">
            <v>收借款</v>
          </cell>
          <cell r="I2928" t="b">
            <v>0</v>
          </cell>
          <cell r="J2928">
            <v>11595</v>
          </cell>
          <cell r="K2928">
            <v>0</v>
          </cell>
          <cell r="L2928">
            <v>0</v>
          </cell>
        </row>
        <row r="2929">
          <cell r="A2929" t="str">
            <v>06</v>
          </cell>
          <cell r="B2929" t="str">
            <v>05</v>
          </cell>
          <cell r="C2929" t="str">
            <v>06</v>
          </cell>
          <cell r="D2929" t="str">
            <v>1</v>
          </cell>
          <cell r="E2929" t="str">
            <v>0003</v>
          </cell>
          <cell r="F2929" t="str">
            <v>0022</v>
          </cell>
          <cell r="G2929" t="str">
            <v>20904</v>
          </cell>
          <cell r="H2929" t="str">
            <v>收借款</v>
          </cell>
          <cell r="I2929" t="b">
            <v>0</v>
          </cell>
          <cell r="J2929">
            <v>3297</v>
          </cell>
          <cell r="K2929">
            <v>0</v>
          </cell>
          <cell r="L2929">
            <v>0</v>
          </cell>
        </row>
        <row r="2930">
          <cell r="A2930" t="str">
            <v>06</v>
          </cell>
          <cell r="B2930" t="str">
            <v>05</v>
          </cell>
          <cell r="C2930" t="str">
            <v>06</v>
          </cell>
          <cell r="D2930" t="str">
            <v>1</v>
          </cell>
          <cell r="E2930" t="str">
            <v>0003</v>
          </cell>
          <cell r="F2930" t="str">
            <v>0023</v>
          </cell>
          <cell r="G2930" t="str">
            <v>20904</v>
          </cell>
          <cell r="H2930" t="str">
            <v>收借款</v>
          </cell>
          <cell r="I2930" t="b">
            <v>0</v>
          </cell>
          <cell r="J2930">
            <v>3147</v>
          </cell>
          <cell r="K2930">
            <v>0</v>
          </cell>
          <cell r="L2930">
            <v>0</v>
          </cell>
        </row>
        <row r="2931">
          <cell r="A2931" t="str">
            <v>06</v>
          </cell>
          <cell r="B2931" t="str">
            <v>05</v>
          </cell>
          <cell r="C2931" t="str">
            <v>06</v>
          </cell>
          <cell r="D2931" t="str">
            <v>1</v>
          </cell>
          <cell r="E2931" t="str">
            <v>0003</v>
          </cell>
          <cell r="F2931" t="str">
            <v>0024</v>
          </cell>
          <cell r="G2931" t="str">
            <v>20904</v>
          </cell>
          <cell r="H2931" t="str">
            <v>收借款</v>
          </cell>
          <cell r="I2931" t="b">
            <v>0</v>
          </cell>
          <cell r="J2931">
            <v>1798</v>
          </cell>
          <cell r="K2931">
            <v>0</v>
          </cell>
          <cell r="L2931">
            <v>0</v>
          </cell>
        </row>
        <row r="2932">
          <cell r="A2932" t="str">
            <v>06</v>
          </cell>
          <cell r="B2932" t="str">
            <v>05</v>
          </cell>
          <cell r="C2932" t="str">
            <v>06</v>
          </cell>
          <cell r="D2932" t="str">
            <v>1</v>
          </cell>
          <cell r="E2932" t="str">
            <v>0003</v>
          </cell>
          <cell r="F2932" t="str">
            <v>0025</v>
          </cell>
          <cell r="G2932" t="str">
            <v>20904</v>
          </cell>
          <cell r="H2932" t="str">
            <v>收借款</v>
          </cell>
          <cell r="I2932" t="b">
            <v>0</v>
          </cell>
          <cell r="J2932">
            <v>2153.1999999999998</v>
          </cell>
          <cell r="K2932">
            <v>0</v>
          </cell>
          <cell r="L2932">
            <v>0</v>
          </cell>
        </row>
        <row r="2933">
          <cell r="A2933" t="str">
            <v>06</v>
          </cell>
          <cell r="B2933" t="str">
            <v>05</v>
          </cell>
          <cell r="C2933" t="str">
            <v>06</v>
          </cell>
          <cell r="D2933" t="str">
            <v>1</v>
          </cell>
          <cell r="E2933" t="str">
            <v>0003</v>
          </cell>
          <cell r="F2933" t="str">
            <v>0026</v>
          </cell>
          <cell r="G2933" t="str">
            <v>20904</v>
          </cell>
          <cell r="H2933" t="str">
            <v>收借款</v>
          </cell>
          <cell r="I2933" t="b">
            <v>0</v>
          </cell>
          <cell r="J2933">
            <v>3342</v>
          </cell>
          <cell r="K2933">
            <v>0</v>
          </cell>
          <cell r="L2933">
            <v>0</v>
          </cell>
        </row>
        <row r="2934">
          <cell r="A2934" t="str">
            <v>06</v>
          </cell>
          <cell r="B2934" t="str">
            <v>05</v>
          </cell>
          <cell r="C2934" t="str">
            <v>06</v>
          </cell>
          <cell r="D2934" t="str">
            <v>1</v>
          </cell>
          <cell r="E2934" t="str">
            <v>0003</v>
          </cell>
          <cell r="F2934" t="str">
            <v>0027</v>
          </cell>
          <cell r="G2934" t="str">
            <v>20904</v>
          </cell>
          <cell r="H2934" t="str">
            <v>收借款</v>
          </cell>
          <cell r="I2934" t="b">
            <v>0</v>
          </cell>
          <cell r="J2934">
            <v>22253</v>
          </cell>
          <cell r="K2934">
            <v>0</v>
          </cell>
          <cell r="L2934">
            <v>0</v>
          </cell>
        </row>
        <row r="2935">
          <cell r="A2935" t="str">
            <v>06</v>
          </cell>
          <cell r="B2935" t="str">
            <v>05</v>
          </cell>
          <cell r="C2935" t="str">
            <v>06</v>
          </cell>
          <cell r="D2935" t="str">
            <v>1</v>
          </cell>
          <cell r="E2935" t="str">
            <v>0003</v>
          </cell>
          <cell r="F2935" t="str">
            <v>0028</v>
          </cell>
          <cell r="G2935" t="str">
            <v>20904</v>
          </cell>
          <cell r="H2935" t="str">
            <v>收借款</v>
          </cell>
          <cell r="I2935" t="b">
            <v>0</v>
          </cell>
          <cell r="J2935">
            <v>2068</v>
          </cell>
          <cell r="K2935">
            <v>0</v>
          </cell>
          <cell r="L2935">
            <v>0</v>
          </cell>
        </row>
        <row r="2936">
          <cell r="A2936" t="str">
            <v>06</v>
          </cell>
          <cell r="B2936" t="str">
            <v>05</v>
          </cell>
          <cell r="C2936" t="str">
            <v>06</v>
          </cell>
          <cell r="D2936" t="str">
            <v>1</v>
          </cell>
          <cell r="E2936" t="str">
            <v>0003</v>
          </cell>
          <cell r="F2936" t="str">
            <v>0029</v>
          </cell>
          <cell r="G2936" t="str">
            <v>20904</v>
          </cell>
          <cell r="H2936" t="str">
            <v>收借款</v>
          </cell>
          <cell r="I2936" t="b">
            <v>0</v>
          </cell>
          <cell r="J2936">
            <v>3087</v>
          </cell>
          <cell r="K2936">
            <v>0</v>
          </cell>
          <cell r="L2936">
            <v>0</v>
          </cell>
        </row>
        <row r="2937">
          <cell r="A2937" t="str">
            <v>06</v>
          </cell>
          <cell r="B2937" t="str">
            <v>05</v>
          </cell>
          <cell r="C2937" t="str">
            <v>06</v>
          </cell>
          <cell r="D2937" t="str">
            <v>1</v>
          </cell>
          <cell r="E2937" t="str">
            <v>0003</v>
          </cell>
          <cell r="F2937" t="str">
            <v>0030</v>
          </cell>
          <cell r="G2937" t="str">
            <v>20904</v>
          </cell>
          <cell r="H2937" t="str">
            <v>收借款</v>
          </cell>
          <cell r="I2937" t="b">
            <v>0</v>
          </cell>
          <cell r="J2937">
            <v>18300</v>
          </cell>
          <cell r="K2937">
            <v>0</v>
          </cell>
          <cell r="L2937">
            <v>0</v>
          </cell>
        </row>
        <row r="2938">
          <cell r="A2938" t="str">
            <v>06</v>
          </cell>
          <cell r="B2938" t="str">
            <v>05</v>
          </cell>
          <cell r="C2938" t="str">
            <v>06</v>
          </cell>
          <cell r="D2938" t="str">
            <v>1</v>
          </cell>
          <cell r="E2938" t="str">
            <v>0003</v>
          </cell>
          <cell r="F2938" t="str">
            <v>0031</v>
          </cell>
          <cell r="G2938" t="str">
            <v>20904</v>
          </cell>
          <cell r="H2938" t="str">
            <v>收借款</v>
          </cell>
          <cell r="I2938" t="b">
            <v>0</v>
          </cell>
          <cell r="J2938">
            <v>3100</v>
          </cell>
          <cell r="K2938">
            <v>0</v>
          </cell>
          <cell r="L2938">
            <v>0</v>
          </cell>
        </row>
        <row r="2939">
          <cell r="A2939" t="str">
            <v>06</v>
          </cell>
          <cell r="B2939" t="str">
            <v>05</v>
          </cell>
          <cell r="C2939" t="str">
            <v>06</v>
          </cell>
          <cell r="D2939" t="str">
            <v>1</v>
          </cell>
          <cell r="E2939" t="str">
            <v>0003</v>
          </cell>
          <cell r="F2939" t="str">
            <v>0032</v>
          </cell>
          <cell r="G2939" t="str">
            <v>20904</v>
          </cell>
          <cell r="H2939" t="str">
            <v>收借款</v>
          </cell>
          <cell r="I2939" t="b">
            <v>0</v>
          </cell>
          <cell r="J2939">
            <v>9920</v>
          </cell>
          <cell r="K2939">
            <v>0</v>
          </cell>
          <cell r="L2939">
            <v>0</v>
          </cell>
        </row>
        <row r="2940">
          <cell r="A2940" t="str">
            <v>06</v>
          </cell>
          <cell r="B2940" t="str">
            <v>05</v>
          </cell>
          <cell r="C2940" t="str">
            <v>06</v>
          </cell>
          <cell r="D2940" t="str">
            <v>1</v>
          </cell>
          <cell r="E2940" t="str">
            <v>0003</v>
          </cell>
          <cell r="F2940" t="str">
            <v>0033</v>
          </cell>
          <cell r="G2940" t="str">
            <v>20904</v>
          </cell>
          <cell r="H2940" t="str">
            <v>收借款</v>
          </cell>
          <cell r="I2940" t="b">
            <v>0</v>
          </cell>
          <cell r="J2940">
            <v>2158</v>
          </cell>
          <cell r="K2940">
            <v>0</v>
          </cell>
          <cell r="L2940">
            <v>0</v>
          </cell>
        </row>
        <row r="2941">
          <cell r="A2941" t="str">
            <v>06</v>
          </cell>
          <cell r="B2941" t="str">
            <v>05</v>
          </cell>
          <cell r="C2941" t="str">
            <v>06</v>
          </cell>
          <cell r="D2941" t="str">
            <v>1</v>
          </cell>
          <cell r="E2941" t="str">
            <v>0003</v>
          </cell>
          <cell r="F2941" t="str">
            <v>0034</v>
          </cell>
          <cell r="G2941" t="str">
            <v>20904</v>
          </cell>
          <cell r="H2941" t="str">
            <v>收借款</v>
          </cell>
          <cell r="I2941" t="b">
            <v>0</v>
          </cell>
          <cell r="J2941">
            <v>16000</v>
          </cell>
          <cell r="K2941">
            <v>0</v>
          </cell>
          <cell r="L2941">
            <v>0</v>
          </cell>
        </row>
        <row r="2942">
          <cell r="A2942" t="str">
            <v>06</v>
          </cell>
          <cell r="B2942" t="str">
            <v>05</v>
          </cell>
          <cell r="C2942" t="str">
            <v>06</v>
          </cell>
          <cell r="D2942" t="str">
            <v>1</v>
          </cell>
          <cell r="E2942" t="str">
            <v>0003</v>
          </cell>
          <cell r="F2942" t="str">
            <v>0035</v>
          </cell>
          <cell r="G2942" t="str">
            <v>20904</v>
          </cell>
          <cell r="H2942" t="str">
            <v>收借款</v>
          </cell>
          <cell r="I2942" t="b">
            <v>0</v>
          </cell>
          <cell r="J2942">
            <v>9081</v>
          </cell>
          <cell r="K2942">
            <v>0</v>
          </cell>
          <cell r="L2942">
            <v>0</v>
          </cell>
        </row>
        <row r="2943">
          <cell r="A2943" t="str">
            <v>06</v>
          </cell>
          <cell r="B2943" t="str">
            <v>05</v>
          </cell>
          <cell r="C2943" t="str">
            <v>06</v>
          </cell>
          <cell r="D2943" t="str">
            <v>1</v>
          </cell>
          <cell r="E2943" t="str">
            <v>0003</v>
          </cell>
          <cell r="F2943" t="str">
            <v>0036</v>
          </cell>
          <cell r="G2943" t="str">
            <v>20904</v>
          </cell>
          <cell r="H2943" t="str">
            <v>收借款</v>
          </cell>
          <cell r="I2943" t="b">
            <v>0</v>
          </cell>
          <cell r="J2943">
            <v>20000</v>
          </cell>
          <cell r="K2943">
            <v>0</v>
          </cell>
          <cell r="L2943">
            <v>0</v>
          </cell>
        </row>
        <row r="2944">
          <cell r="A2944" t="str">
            <v>06</v>
          </cell>
          <cell r="B2944" t="str">
            <v>05</v>
          </cell>
          <cell r="C2944" t="str">
            <v>06</v>
          </cell>
          <cell r="D2944" t="str">
            <v>1</v>
          </cell>
          <cell r="E2944" t="str">
            <v>0003</v>
          </cell>
          <cell r="F2944" t="str">
            <v>0037</v>
          </cell>
          <cell r="G2944" t="str">
            <v>20904</v>
          </cell>
          <cell r="H2944" t="str">
            <v>收借款</v>
          </cell>
          <cell r="I2944" t="b">
            <v>0</v>
          </cell>
          <cell r="J2944">
            <v>12309</v>
          </cell>
          <cell r="K2944">
            <v>0</v>
          </cell>
          <cell r="L2944">
            <v>0</v>
          </cell>
        </row>
        <row r="2945">
          <cell r="A2945" t="str">
            <v>06</v>
          </cell>
          <cell r="B2945" t="str">
            <v>05</v>
          </cell>
          <cell r="C2945" t="str">
            <v>06</v>
          </cell>
          <cell r="D2945" t="str">
            <v>1</v>
          </cell>
          <cell r="E2945" t="str">
            <v>0003</v>
          </cell>
          <cell r="F2945" t="str">
            <v>0038</v>
          </cell>
          <cell r="G2945" t="str">
            <v>20904</v>
          </cell>
          <cell r="H2945" t="str">
            <v>收借款</v>
          </cell>
          <cell r="I2945" t="b">
            <v>0</v>
          </cell>
          <cell r="J2945">
            <v>17742</v>
          </cell>
          <cell r="K2945">
            <v>0</v>
          </cell>
          <cell r="L2945">
            <v>0</v>
          </cell>
        </row>
        <row r="2946">
          <cell r="A2946" t="str">
            <v>06</v>
          </cell>
          <cell r="B2946" t="str">
            <v>05</v>
          </cell>
          <cell r="C2946" t="str">
            <v>06</v>
          </cell>
          <cell r="D2946" t="str">
            <v>1</v>
          </cell>
          <cell r="E2946" t="str">
            <v>0003</v>
          </cell>
          <cell r="F2946" t="str">
            <v>0039</v>
          </cell>
          <cell r="G2946" t="str">
            <v>20904</v>
          </cell>
          <cell r="H2946" t="str">
            <v>收借款</v>
          </cell>
          <cell r="I2946" t="b">
            <v>0</v>
          </cell>
          <cell r="J2946">
            <v>19076</v>
          </cell>
          <cell r="K2946">
            <v>0</v>
          </cell>
          <cell r="L2946">
            <v>0</v>
          </cell>
        </row>
        <row r="2947">
          <cell r="A2947" t="str">
            <v>06</v>
          </cell>
          <cell r="B2947" t="str">
            <v>05</v>
          </cell>
          <cell r="C2947" t="str">
            <v>06</v>
          </cell>
          <cell r="D2947" t="str">
            <v>1</v>
          </cell>
          <cell r="E2947" t="str">
            <v>0003</v>
          </cell>
          <cell r="F2947" t="str">
            <v>0040</v>
          </cell>
          <cell r="G2947" t="str">
            <v>20904</v>
          </cell>
          <cell r="H2947" t="str">
            <v>收借款</v>
          </cell>
          <cell r="I2947" t="b">
            <v>0</v>
          </cell>
          <cell r="J2947">
            <v>3192</v>
          </cell>
          <cell r="K2947">
            <v>0</v>
          </cell>
          <cell r="L2947">
            <v>0</v>
          </cell>
        </row>
        <row r="2948">
          <cell r="A2948" t="str">
            <v>06</v>
          </cell>
          <cell r="B2948" t="str">
            <v>05</v>
          </cell>
          <cell r="C2948" t="str">
            <v>06</v>
          </cell>
          <cell r="D2948" t="str">
            <v>1</v>
          </cell>
          <cell r="E2948" t="str">
            <v>0003</v>
          </cell>
          <cell r="F2948" t="str">
            <v>0041</v>
          </cell>
          <cell r="G2948" t="str">
            <v>20904</v>
          </cell>
          <cell r="H2948" t="str">
            <v>收借款</v>
          </cell>
          <cell r="I2948" t="b">
            <v>0</v>
          </cell>
          <cell r="J2948">
            <v>1394</v>
          </cell>
          <cell r="K2948">
            <v>0</v>
          </cell>
          <cell r="L2948">
            <v>0</v>
          </cell>
        </row>
        <row r="2949">
          <cell r="A2949" t="str">
            <v>06</v>
          </cell>
          <cell r="B2949" t="str">
            <v>05</v>
          </cell>
          <cell r="C2949" t="str">
            <v>06</v>
          </cell>
          <cell r="D2949" t="str">
            <v>1</v>
          </cell>
          <cell r="E2949" t="str">
            <v>0003</v>
          </cell>
          <cell r="F2949" t="str">
            <v>0042</v>
          </cell>
          <cell r="G2949" t="str">
            <v>20904</v>
          </cell>
          <cell r="H2949" t="str">
            <v>收借款</v>
          </cell>
          <cell r="I2949" t="b">
            <v>0</v>
          </cell>
          <cell r="J2949">
            <v>14296</v>
          </cell>
          <cell r="K2949">
            <v>0</v>
          </cell>
          <cell r="L2949">
            <v>0</v>
          </cell>
        </row>
        <row r="2950">
          <cell r="A2950" t="str">
            <v>06</v>
          </cell>
          <cell r="B2950" t="str">
            <v>05</v>
          </cell>
          <cell r="C2950" t="str">
            <v>06</v>
          </cell>
          <cell r="D2950" t="str">
            <v>1</v>
          </cell>
          <cell r="E2950" t="str">
            <v>0003</v>
          </cell>
          <cell r="F2950" t="str">
            <v>0043</v>
          </cell>
          <cell r="G2950" t="str">
            <v>20904</v>
          </cell>
          <cell r="H2950" t="str">
            <v>收借款</v>
          </cell>
          <cell r="I2950" t="b">
            <v>0</v>
          </cell>
          <cell r="J2950">
            <v>2922</v>
          </cell>
          <cell r="K2950">
            <v>0</v>
          </cell>
          <cell r="L2950">
            <v>0</v>
          </cell>
        </row>
        <row r="2951">
          <cell r="A2951" t="str">
            <v>06</v>
          </cell>
          <cell r="B2951" t="str">
            <v>05</v>
          </cell>
          <cell r="C2951" t="str">
            <v>06</v>
          </cell>
          <cell r="D2951" t="str">
            <v>1</v>
          </cell>
          <cell r="E2951" t="str">
            <v>0003</v>
          </cell>
          <cell r="F2951" t="str">
            <v>0044</v>
          </cell>
          <cell r="G2951" t="str">
            <v>20904</v>
          </cell>
          <cell r="H2951" t="str">
            <v>收借款</v>
          </cell>
          <cell r="I2951" t="b">
            <v>0</v>
          </cell>
          <cell r="J2951">
            <v>2188</v>
          </cell>
          <cell r="K2951">
            <v>0</v>
          </cell>
          <cell r="L2951">
            <v>0</v>
          </cell>
        </row>
        <row r="2952">
          <cell r="A2952" t="str">
            <v>06</v>
          </cell>
          <cell r="B2952" t="str">
            <v>05</v>
          </cell>
          <cell r="C2952" t="str">
            <v>06</v>
          </cell>
          <cell r="D2952" t="str">
            <v>1</v>
          </cell>
          <cell r="E2952" t="str">
            <v>0003</v>
          </cell>
          <cell r="F2952" t="str">
            <v>0045</v>
          </cell>
          <cell r="G2952" t="str">
            <v>20904</v>
          </cell>
          <cell r="H2952" t="str">
            <v>收借款</v>
          </cell>
          <cell r="I2952" t="b">
            <v>0</v>
          </cell>
          <cell r="J2952">
            <v>1754</v>
          </cell>
          <cell r="K2952">
            <v>0</v>
          </cell>
          <cell r="L2952">
            <v>0</v>
          </cell>
        </row>
        <row r="2953">
          <cell r="A2953" t="str">
            <v>06</v>
          </cell>
          <cell r="B2953" t="str">
            <v>05</v>
          </cell>
          <cell r="C2953" t="str">
            <v>06</v>
          </cell>
          <cell r="D2953" t="str">
            <v>1</v>
          </cell>
          <cell r="E2953" t="str">
            <v>0003</v>
          </cell>
          <cell r="F2953" t="str">
            <v>0046</v>
          </cell>
          <cell r="G2953" t="str">
            <v>20904</v>
          </cell>
          <cell r="H2953" t="str">
            <v>收借款</v>
          </cell>
          <cell r="I2953" t="b">
            <v>0</v>
          </cell>
          <cell r="J2953">
            <v>1798</v>
          </cell>
          <cell r="K2953">
            <v>0</v>
          </cell>
          <cell r="L2953">
            <v>0</v>
          </cell>
        </row>
        <row r="2954">
          <cell r="A2954" t="str">
            <v>06</v>
          </cell>
          <cell r="B2954" t="str">
            <v>05</v>
          </cell>
          <cell r="C2954" t="str">
            <v>06</v>
          </cell>
          <cell r="D2954" t="str">
            <v>1</v>
          </cell>
          <cell r="E2954" t="str">
            <v>0003</v>
          </cell>
          <cell r="F2954" t="str">
            <v>0047</v>
          </cell>
          <cell r="G2954" t="str">
            <v>20904</v>
          </cell>
          <cell r="H2954" t="str">
            <v>收借款</v>
          </cell>
          <cell r="I2954" t="b">
            <v>0</v>
          </cell>
          <cell r="J2954">
            <v>8901</v>
          </cell>
          <cell r="K2954">
            <v>0</v>
          </cell>
          <cell r="L2954">
            <v>0</v>
          </cell>
        </row>
        <row r="2955">
          <cell r="A2955" t="str">
            <v>06</v>
          </cell>
          <cell r="B2955" t="str">
            <v>05</v>
          </cell>
          <cell r="C2955" t="str">
            <v>06</v>
          </cell>
          <cell r="D2955" t="str">
            <v>1</v>
          </cell>
          <cell r="E2955" t="str">
            <v>0003</v>
          </cell>
          <cell r="F2955" t="str">
            <v>0048</v>
          </cell>
          <cell r="G2955" t="str">
            <v>20904</v>
          </cell>
          <cell r="H2955" t="str">
            <v>收借款</v>
          </cell>
          <cell r="I2955" t="b">
            <v>0</v>
          </cell>
          <cell r="J2955">
            <v>3746</v>
          </cell>
          <cell r="K2955">
            <v>0</v>
          </cell>
          <cell r="L2955">
            <v>0</v>
          </cell>
        </row>
        <row r="2956">
          <cell r="A2956" t="str">
            <v>06</v>
          </cell>
          <cell r="B2956" t="str">
            <v>05</v>
          </cell>
          <cell r="C2956" t="str">
            <v>06</v>
          </cell>
          <cell r="D2956" t="str">
            <v>1</v>
          </cell>
          <cell r="E2956" t="str">
            <v>0003</v>
          </cell>
          <cell r="F2956" t="str">
            <v>0049</v>
          </cell>
          <cell r="G2956" t="str">
            <v>20904</v>
          </cell>
          <cell r="H2956" t="str">
            <v>收借款</v>
          </cell>
          <cell r="I2956" t="b">
            <v>0</v>
          </cell>
          <cell r="J2956">
            <v>14026</v>
          </cell>
          <cell r="K2956">
            <v>0</v>
          </cell>
          <cell r="L2956">
            <v>0</v>
          </cell>
        </row>
        <row r="2957">
          <cell r="A2957" t="str">
            <v>06</v>
          </cell>
          <cell r="B2957" t="str">
            <v>05</v>
          </cell>
          <cell r="C2957" t="str">
            <v>06</v>
          </cell>
          <cell r="D2957" t="str">
            <v>1</v>
          </cell>
          <cell r="E2957" t="str">
            <v>0003</v>
          </cell>
          <cell r="F2957" t="str">
            <v>0050</v>
          </cell>
          <cell r="G2957" t="str">
            <v>20904</v>
          </cell>
          <cell r="H2957" t="str">
            <v>收借款</v>
          </cell>
          <cell r="I2957" t="b">
            <v>0</v>
          </cell>
          <cell r="J2957">
            <v>9875</v>
          </cell>
          <cell r="K2957">
            <v>0</v>
          </cell>
          <cell r="L2957">
            <v>0</v>
          </cell>
        </row>
        <row r="2958">
          <cell r="A2958" t="str">
            <v>06</v>
          </cell>
          <cell r="B2958" t="str">
            <v>05</v>
          </cell>
          <cell r="C2958" t="str">
            <v>06</v>
          </cell>
          <cell r="D2958" t="str">
            <v>1</v>
          </cell>
          <cell r="E2958" t="str">
            <v>0003</v>
          </cell>
          <cell r="F2958" t="str">
            <v>0051</v>
          </cell>
          <cell r="G2958" t="str">
            <v>20904</v>
          </cell>
          <cell r="H2958" t="str">
            <v>收借款</v>
          </cell>
          <cell r="I2958" t="b">
            <v>0</v>
          </cell>
          <cell r="J2958">
            <v>3477</v>
          </cell>
          <cell r="K2958">
            <v>0</v>
          </cell>
          <cell r="L2958">
            <v>0</v>
          </cell>
        </row>
        <row r="2959">
          <cell r="A2959" t="str">
            <v>06</v>
          </cell>
          <cell r="B2959" t="str">
            <v>05</v>
          </cell>
          <cell r="C2959" t="str">
            <v>06</v>
          </cell>
          <cell r="D2959" t="str">
            <v>1</v>
          </cell>
          <cell r="E2959" t="str">
            <v>0003</v>
          </cell>
          <cell r="F2959" t="str">
            <v>0052</v>
          </cell>
          <cell r="G2959" t="str">
            <v>20904</v>
          </cell>
          <cell r="H2959" t="str">
            <v>收借款</v>
          </cell>
          <cell r="I2959" t="b">
            <v>0</v>
          </cell>
          <cell r="J2959">
            <v>3072</v>
          </cell>
          <cell r="K2959">
            <v>0</v>
          </cell>
          <cell r="L2959">
            <v>0</v>
          </cell>
        </row>
        <row r="2960">
          <cell r="A2960" t="str">
            <v>06</v>
          </cell>
          <cell r="B2960" t="str">
            <v>05</v>
          </cell>
          <cell r="C2960" t="str">
            <v>06</v>
          </cell>
          <cell r="D2960" t="str">
            <v>1</v>
          </cell>
          <cell r="E2960" t="str">
            <v>0003</v>
          </cell>
          <cell r="F2960" t="str">
            <v>0053</v>
          </cell>
          <cell r="G2960" t="str">
            <v>20904</v>
          </cell>
          <cell r="H2960" t="str">
            <v>收借款</v>
          </cell>
          <cell r="I2960" t="b">
            <v>0</v>
          </cell>
          <cell r="J2960">
            <v>3477</v>
          </cell>
          <cell r="K2960">
            <v>0</v>
          </cell>
          <cell r="L2960">
            <v>0</v>
          </cell>
        </row>
        <row r="2961">
          <cell r="A2961" t="str">
            <v>06</v>
          </cell>
          <cell r="B2961" t="str">
            <v>05</v>
          </cell>
          <cell r="C2961" t="str">
            <v>06</v>
          </cell>
          <cell r="D2961" t="str">
            <v>1</v>
          </cell>
          <cell r="E2961" t="str">
            <v>0003</v>
          </cell>
          <cell r="F2961" t="str">
            <v>0054</v>
          </cell>
          <cell r="G2961" t="str">
            <v>20904</v>
          </cell>
          <cell r="H2961" t="str">
            <v>收借款</v>
          </cell>
          <cell r="I2961" t="b">
            <v>0</v>
          </cell>
          <cell r="J2961">
            <v>11583</v>
          </cell>
          <cell r="K2961">
            <v>0</v>
          </cell>
          <cell r="L2961">
            <v>0</v>
          </cell>
        </row>
        <row r="2962">
          <cell r="A2962" t="str">
            <v>06</v>
          </cell>
          <cell r="B2962" t="str">
            <v>05</v>
          </cell>
          <cell r="C2962" t="str">
            <v>06</v>
          </cell>
          <cell r="D2962" t="str">
            <v>1</v>
          </cell>
          <cell r="E2962" t="str">
            <v>0003</v>
          </cell>
          <cell r="F2962" t="str">
            <v>0055</v>
          </cell>
          <cell r="G2962" t="str">
            <v>20904</v>
          </cell>
          <cell r="H2962" t="str">
            <v>收借款</v>
          </cell>
          <cell r="I2962" t="b">
            <v>0</v>
          </cell>
          <cell r="J2962">
            <v>3057</v>
          </cell>
          <cell r="K2962">
            <v>0</v>
          </cell>
          <cell r="L2962">
            <v>0</v>
          </cell>
        </row>
        <row r="2963">
          <cell r="A2963" t="str">
            <v>06</v>
          </cell>
          <cell r="B2963" t="str">
            <v>05</v>
          </cell>
          <cell r="C2963" t="str">
            <v>06</v>
          </cell>
          <cell r="D2963" t="str">
            <v>1</v>
          </cell>
          <cell r="E2963" t="str">
            <v>0003</v>
          </cell>
          <cell r="F2963" t="str">
            <v>0056</v>
          </cell>
          <cell r="G2963" t="str">
            <v>20904</v>
          </cell>
          <cell r="H2963" t="str">
            <v>收借款</v>
          </cell>
          <cell r="I2963" t="b">
            <v>0</v>
          </cell>
          <cell r="J2963">
            <v>1723</v>
          </cell>
          <cell r="K2963">
            <v>0</v>
          </cell>
          <cell r="L2963">
            <v>0</v>
          </cell>
        </row>
        <row r="2964">
          <cell r="A2964" t="str">
            <v>06</v>
          </cell>
          <cell r="B2964" t="str">
            <v>05</v>
          </cell>
          <cell r="C2964" t="str">
            <v>06</v>
          </cell>
          <cell r="D2964" t="str">
            <v>1</v>
          </cell>
          <cell r="E2964" t="str">
            <v>0003</v>
          </cell>
          <cell r="F2964" t="str">
            <v>0057</v>
          </cell>
          <cell r="G2964" t="str">
            <v>20904</v>
          </cell>
          <cell r="H2964" t="str">
            <v>收借款</v>
          </cell>
          <cell r="I2964" t="b">
            <v>0</v>
          </cell>
          <cell r="J2964">
            <v>3102</v>
          </cell>
          <cell r="K2964">
            <v>0</v>
          </cell>
          <cell r="L2964">
            <v>0</v>
          </cell>
        </row>
        <row r="2965">
          <cell r="A2965" t="str">
            <v>07</v>
          </cell>
          <cell r="B2965" t="str">
            <v>05</v>
          </cell>
          <cell r="C2965" t="str">
            <v>07</v>
          </cell>
          <cell r="D2965" t="str">
            <v>1</v>
          </cell>
          <cell r="E2965" t="str">
            <v>0004</v>
          </cell>
          <cell r="F2965" t="str">
            <v>0002</v>
          </cell>
          <cell r="G2965" t="str">
            <v>20904</v>
          </cell>
          <cell r="H2965" t="str">
            <v>收借款</v>
          </cell>
          <cell r="I2965" t="b">
            <v>0</v>
          </cell>
          <cell r="J2965">
            <v>10220</v>
          </cell>
          <cell r="K2965">
            <v>0</v>
          </cell>
          <cell r="L2965">
            <v>0</v>
          </cell>
        </row>
        <row r="2966">
          <cell r="A2966" t="str">
            <v>07</v>
          </cell>
          <cell r="B2966" t="str">
            <v>05</v>
          </cell>
          <cell r="C2966" t="str">
            <v>07</v>
          </cell>
          <cell r="D2966" t="str">
            <v>1</v>
          </cell>
          <cell r="E2966" t="str">
            <v>0004</v>
          </cell>
          <cell r="F2966" t="str">
            <v>0003</v>
          </cell>
          <cell r="G2966" t="str">
            <v>20904</v>
          </cell>
          <cell r="H2966" t="str">
            <v>收借款</v>
          </cell>
          <cell r="I2966" t="b">
            <v>0</v>
          </cell>
          <cell r="J2966">
            <v>3117</v>
          </cell>
          <cell r="K2966">
            <v>0</v>
          </cell>
          <cell r="L2966">
            <v>0</v>
          </cell>
        </row>
        <row r="2967">
          <cell r="A2967" t="str">
            <v>07</v>
          </cell>
          <cell r="B2967" t="str">
            <v>05</v>
          </cell>
          <cell r="C2967" t="str">
            <v>07</v>
          </cell>
          <cell r="D2967" t="str">
            <v>1</v>
          </cell>
          <cell r="E2967" t="str">
            <v>0004</v>
          </cell>
          <cell r="F2967" t="str">
            <v>0004</v>
          </cell>
          <cell r="G2967" t="str">
            <v>20904</v>
          </cell>
          <cell r="H2967" t="str">
            <v>收借款</v>
          </cell>
          <cell r="I2967" t="b">
            <v>0</v>
          </cell>
          <cell r="J2967">
            <v>1423</v>
          </cell>
          <cell r="K2967">
            <v>0</v>
          </cell>
          <cell r="L2967">
            <v>0</v>
          </cell>
        </row>
        <row r="2968">
          <cell r="A2968" t="str">
            <v>07</v>
          </cell>
          <cell r="B2968" t="str">
            <v>05</v>
          </cell>
          <cell r="C2968" t="str">
            <v>07</v>
          </cell>
          <cell r="D2968" t="str">
            <v>1</v>
          </cell>
          <cell r="E2968" t="str">
            <v>0004</v>
          </cell>
          <cell r="F2968" t="str">
            <v>0005</v>
          </cell>
          <cell r="G2968" t="str">
            <v>20904</v>
          </cell>
          <cell r="H2968" t="str">
            <v>收借款</v>
          </cell>
          <cell r="I2968" t="b">
            <v>0</v>
          </cell>
          <cell r="J2968">
            <v>3386</v>
          </cell>
          <cell r="K2968">
            <v>0</v>
          </cell>
          <cell r="L2968">
            <v>0</v>
          </cell>
        </row>
        <row r="2969">
          <cell r="A2969" t="str">
            <v>07</v>
          </cell>
          <cell r="B2969" t="str">
            <v>05</v>
          </cell>
          <cell r="C2969" t="str">
            <v>07</v>
          </cell>
          <cell r="D2969" t="str">
            <v>1</v>
          </cell>
          <cell r="E2969" t="str">
            <v>0004</v>
          </cell>
          <cell r="F2969" t="str">
            <v>0006</v>
          </cell>
          <cell r="G2969" t="str">
            <v>20904</v>
          </cell>
          <cell r="H2969" t="str">
            <v>收借款</v>
          </cell>
          <cell r="I2969" t="b">
            <v>0</v>
          </cell>
          <cell r="J2969">
            <v>3252</v>
          </cell>
          <cell r="K2969">
            <v>0</v>
          </cell>
          <cell r="L2969">
            <v>0</v>
          </cell>
        </row>
        <row r="2970">
          <cell r="A2970" t="str">
            <v>07</v>
          </cell>
          <cell r="B2970" t="str">
            <v>05</v>
          </cell>
          <cell r="C2970" t="str">
            <v>07</v>
          </cell>
          <cell r="D2970" t="str">
            <v>1</v>
          </cell>
          <cell r="E2970" t="str">
            <v>0004</v>
          </cell>
          <cell r="F2970" t="str">
            <v>0007</v>
          </cell>
          <cell r="G2970" t="str">
            <v>20904</v>
          </cell>
          <cell r="H2970" t="str">
            <v>收借款</v>
          </cell>
          <cell r="I2970" t="b">
            <v>0</v>
          </cell>
          <cell r="J2970">
            <v>10100</v>
          </cell>
          <cell r="K2970">
            <v>0</v>
          </cell>
          <cell r="L2970">
            <v>0</v>
          </cell>
        </row>
        <row r="2971">
          <cell r="A2971" t="str">
            <v>07</v>
          </cell>
          <cell r="B2971" t="str">
            <v>05</v>
          </cell>
          <cell r="C2971" t="str">
            <v>07</v>
          </cell>
          <cell r="D2971" t="str">
            <v>1</v>
          </cell>
          <cell r="E2971" t="str">
            <v>0004</v>
          </cell>
          <cell r="F2971" t="str">
            <v>0008</v>
          </cell>
          <cell r="G2971" t="str">
            <v>20904</v>
          </cell>
          <cell r="H2971" t="str">
            <v>收借款</v>
          </cell>
          <cell r="I2971" t="b">
            <v>0</v>
          </cell>
          <cell r="J2971">
            <v>3102</v>
          </cell>
          <cell r="K2971">
            <v>0</v>
          </cell>
          <cell r="L2971">
            <v>0</v>
          </cell>
        </row>
        <row r="2972">
          <cell r="A2972" t="str">
            <v>07</v>
          </cell>
          <cell r="B2972" t="str">
            <v>05</v>
          </cell>
          <cell r="C2972" t="str">
            <v>07</v>
          </cell>
          <cell r="D2972" t="str">
            <v>1</v>
          </cell>
          <cell r="E2972" t="str">
            <v>0004</v>
          </cell>
          <cell r="F2972" t="str">
            <v>0009</v>
          </cell>
          <cell r="G2972" t="str">
            <v>20904</v>
          </cell>
          <cell r="H2972" t="str">
            <v>收借款</v>
          </cell>
          <cell r="I2972" t="b">
            <v>0</v>
          </cell>
          <cell r="J2972">
            <v>1798</v>
          </cell>
          <cell r="K2972">
            <v>0</v>
          </cell>
          <cell r="L2972">
            <v>0</v>
          </cell>
        </row>
        <row r="2973">
          <cell r="A2973" t="str">
            <v>07</v>
          </cell>
          <cell r="B2973" t="str">
            <v>05</v>
          </cell>
          <cell r="C2973" t="str">
            <v>07</v>
          </cell>
          <cell r="D2973" t="str">
            <v>1</v>
          </cell>
          <cell r="E2973" t="str">
            <v>0004</v>
          </cell>
          <cell r="F2973" t="str">
            <v>0010</v>
          </cell>
          <cell r="G2973" t="str">
            <v>20904</v>
          </cell>
          <cell r="H2973" t="str">
            <v>收借款</v>
          </cell>
          <cell r="I2973" t="b">
            <v>0</v>
          </cell>
          <cell r="J2973">
            <v>17038</v>
          </cell>
          <cell r="K2973">
            <v>0</v>
          </cell>
          <cell r="L2973">
            <v>0</v>
          </cell>
        </row>
        <row r="2974">
          <cell r="A2974" t="str">
            <v>07</v>
          </cell>
          <cell r="B2974" t="str">
            <v>05</v>
          </cell>
          <cell r="C2974" t="str">
            <v>07</v>
          </cell>
          <cell r="D2974" t="str">
            <v>1</v>
          </cell>
          <cell r="E2974" t="str">
            <v>0004</v>
          </cell>
          <cell r="F2974" t="str">
            <v>0011</v>
          </cell>
          <cell r="G2974" t="str">
            <v>20904</v>
          </cell>
          <cell r="H2974" t="str">
            <v>收借款</v>
          </cell>
          <cell r="I2974" t="b">
            <v>0</v>
          </cell>
          <cell r="J2974">
            <v>3192</v>
          </cell>
          <cell r="K2974">
            <v>0</v>
          </cell>
          <cell r="L2974">
            <v>0</v>
          </cell>
        </row>
        <row r="2975">
          <cell r="A2975" t="str">
            <v>07</v>
          </cell>
          <cell r="B2975" t="str">
            <v>05</v>
          </cell>
          <cell r="C2975" t="str">
            <v>07</v>
          </cell>
          <cell r="D2975" t="str">
            <v>1</v>
          </cell>
          <cell r="E2975" t="str">
            <v>0004</v>
          </cell>
          <cell r="F2975" t="str">
            <v>0012</v>
          </cell>
          <cell r="G2975" t="str">
            <v>20904</v>
          </cell>
          <cell r="H2975" t="str">
            <v>收借款</v>
          </cell>
          <cell r="I2975" t="b">
            <v>0</v>
          </cell>
          <cell r="J2975">
            <v>1918</v>
          </cell>
          <cell r="K2975">
            <v>0</v>
          </cell>
          <cell r="L2975">
            <v>0</v>
          </cell>
        </row>
        <row r="2976">
          <cell r="A2976" t="str">
            <v>07</v>
          </cell>
          <cell r="B2976" t="str">
            <v>05</v>
          </cell>
          <cell r="C2976" t="str">
            <v>07</v>
          </cell>
          <cell r="D2976" t="str">
            <v>1</v>
          </cell>
          <cell r="E2976" t="str">
            <v>0004</v>
          </cell>
          <cell r="F2976" t="str">
            <v>0013</v>
          </cell>
          <cell r="G2976" t="str">
            <v>20904</v>
          </cell>
          <cell r="H2976" t="str">
            <v>收借款</v>
          </cell>
          <cell r="I2976" t="b">
            <v>0</v>
          </cell>
          <cell r="J2976">
            <v>1798</v>
          </cell>
          <cell r="K2976">
            <v>0</v>
          </cell>
          <cell r="L2976">
            <v>0</v>
          </cell>
        </row>
        <row r="2977">
          <cell r="A2977" t="str">
            <v>07</v>
          </cell>
          <cell r="B2977" t="str">
            <v>05</v>
          </cell>
          <cell r="C2977" t="str">
            <v>07</v>
          </cell>
          <cell r="D2977" t="str">
            <v>1</v>
          </cell>
          <cell r="E2977" t="str">
            <v>0004</v>
          </cell>
          <cell r="F2977" t="str">
            <v>0014</v>
          </cell>
          <cell r="G2977" t="str">
            <v>20904</v>
          </cell>
          <cell r="H2977" t="str">
            <v>收借款</v>
          </cell>
          <cell r="I2977" t="b">
            <v>0</v>
          </cell>
          <cell r="J2977">
            <v>9830</v>
          </cell>
          <cell r="K2977">
            <v>0</v>
          </cell>
          <cell r="L2977">
            <v>0</v>
          </cell>
        </row>
        <row r="2978">
          <cell r="A2978" t="str">
            <v>07</v>
          </cell>
          <cell r="B2978" t="str">
            <v>05</v>
          </cell>
          <cell r="C2978" t="str">
            <v>07</v>
          </cell>
          <cell r="D2978" t="str">
            <v>1</v>
          </cell>
          <cell r="E2978" t="str">
            <v>0004</v>
          </cell>
          <cell r="F2978" t="str">
            <v>0015</v>
          </cell>
          <cell r="G2978" t="str">
            <v>20904</v>
          </cell>
          <cell r="H2978" t="str">
            <v>收借款</v>
          </cell>
          <cell r="I2978" t="b">
            <v>0</v>
          </cell>
          <cell r="J2978">
            <v>1798</v>
          </cell>
          <cell r="K2978">
            <v>0</v>
          </cell>
          <cell r="L2978">
            <v>0</v>
          </cell>
        </row>
        <row r="2979">
          <cell r="A2979" t="str">
            <v>07</v>
          </cell>
          <cell r="B2979" t="str">
            <v>05</v>
          </cell>
          <cell r="C2979" t="str">
            <v>07</v>
          </cell>
          <cell r="D2979" t="str">
            <v>1</v>
          </cell>
          <cell r="E2979" t="str">
            <v>0004</v>
          </cell>
          <cell r="F2979" t="str">
            <v>0016</v>
          </cell>
          <cell r="G2979" t="str">
            <v>20904</v>
          </cell>
          <cell r="H2979" t="str">
            <v>收借款</v>
          </cell>
          <cell r="I2979" t="b">
            <v>0</v>
          </cell>
          <cell r="J2979">
            <v>1798</v>
          </cell>
          <cell r="K2979">
            <v>0</v>
          </cell>
          <cell r="L2979">
            <v>0</v>
          </cell>
        </row>
        <row r="2980">
          <cell r="A2980" t="str">
            <v>07</v>
          </cell>
          <cell r="B2980" t="str">
            <v>05</v>
          </cell>
          <cell r="C2980" t="str">
            <v>07</v>
          </cell>
          <cell r="D2980" t="str">
            <v>1</v>
          </cell>
          <cell r="E2980" t="str">
            <v>0004</v>
          </cell>
          <cell r="F2980" t="str">
            <v>0017</v>
          </cell>
          <cell r="G2980" t="str">
            <v>20904</v>
          </cell>
          <cell r="H2980" t="str">
            <v>收借款</v>
          </cell>
          <cell r="I2980" t="b">
            <v>0</v>
          </cell>
          <cell r="J2980">
            <v>13322</v>
          </cell>
          <cell r="K2980">
            <v>0</v>
          </cell>
          <cell r="L2980">
            <v>0</v>
          </cell>
        </row>
        <row r="2981">
          <cell r="A2981" t="str">
            <v>07</v>
          </cell>
          <cell r="B2981" t="str">
            <v>05</v>
          </cell>
          <cell r="C2981" t="str">
            <v>07</v>
          </cell>
          <cell r="D2981" t="str">
            <v>1</v>
          </cell>
          <cell r="E2981" t="str">
            <v>0004</v>
          </cell>
          <cell r="F2981" t="str">
            <v>0018</v>
          </cell>
          <cell r="G2981" t="str">
            <v>20904</v>
          </cell>
          <cell r="H2981" t="str">
            <v>收借款</v>
          </cell>
          <cell r="I2981" t="b">
            <v>0</v>
          </cell>
          <cell r="J2981">
            <v>18881</v>
          </cell>
          <cell r="K2981">
            <v>0</v>
          </cell>
          <cell r="L2981">
            <v>0</v>
          </cell>
        </row>
        <row r="2982">
          <cell r="A2982" t="str">
            <v>07</v>
          </cell>
          <cell r="B2982" t="str">
            <v>05</v>
          </cell>
          <cell r="C2982" t="str">
            <v>07</v>
          </cell>
          <cell r="D2982" t="str">
            <v>1</v>
          </cell>
          <cell r="E2982" t="str">
            <v>0004</v>
          </cell>
          <cell r="F2982" t="str">
            <v>0019</v>
          </cell>
          <cell r="G2982" t="str">
            <v>20904</v>
          </cell>
          <cell r="H2982" t="str">
            <v>收借款</v>
          </cell>
          <cell r="I2982" t="b">
            <v>0</v>
          </cell>
          <cell r="J2982">
            <v>12018</v>
          </cell>
          <cell r="K2982">
            <v>0</v>
          </cell>
          <cell r="L2982">
            <v>0</v>
          </cell>
        </row>
        <row r="2983">
          <cell r="A2983" t="str">
            <v>07</v>
          </cell>
          <cell r="B2983" t="str">
            <v>05</v>
          </cell>
          <cell r="C2983" t="str">
            <v>07</v>
          </cell>
          <cell r="D2983" t="str">
            <v>1</v>
          </cell>
          <cell r="E2983" t="str">
            <v>0004</v>
          </cell>
          <cell r="F2983" t="str">
            <v>0020</v>
          </cell>
          <cell r="G2983" t="str">
            <v>20904</v>
          </cell>
          <cell r="H2983" t="str">
            <v>收借款</v>
          </cell>
          <cell r="I2983" t="b">
            <v>0</v>
          </cell>
          <cell r="J2983">
            <v>3012</v>
          </cell>
          <cell r="K2983">
            <v>0</v>
          </cell>
          <cell r="L2983">
            <v>0</v>
          </cell>
        </row>
        <row r="2984">
          <cell r="A2984" t="str">
            <v>07</v>
          </cell>
          <cell r="B2984" t="str">
            <v>05</v>
          </cell>
          <cell r="C2984" t="str">
            <v>07</v>
          </cell>
          <cell r="D2984" t="str">
            <v>1</v>
          </cell>
          <cell r="E2984" t="str">
            <v>0004</v>
          </cell>
          <cell r="F2984" t="str">
            <v>0021</v>
          </cell>
          <cell r="G2984" t="str">
            <v>20904</v>
          </cell>
          <cell r="H2984" t="str">
            <v>收借款</v>
          </cell>
          <cell r="I2984" t="b">
            <v>0</v>
          </cell>
          <cell r="J2984">
            <v>16394</v>
          </cell>
          <cell r="K2984">
            <v>0</v>
          </cell>
          <cell r="L2984">
            <v>0</v>
          </cell>
        </row>
        <row r="2985">
          <cell r="A2985" t="str">
            <v>07</v>
          </cell>
          <cell r="B2985" t="str">
            <v>05</v>
          </cell>
          <cell r="C2985" t="str">
            <v>07</v>
          </cell>
          <cell r="D2985" t="str">
            <v>1</v>
          </cell>
          <cell r="E2985" t="str">
            <v>0004</v>
          </cell>
          <cell r="F2985" t="str">
            <v>0022</v>
          </cell>
          <cell r="G2985" t="str">
            <v>20904</v>
          </cell>
          <cell r="H2985" t="str">
            <v>收借款</v>
          </cell>
          <cell r="I2985" t="b">
            <v>0</v>
          </cell>
          <cell r="J2985">
            <v>18730</v>
          </cell>
          <cell r="K2985">
            <v>0</v>
          </cell>
          <cell r="L2985">
            <v>0</v>
          </cell>
        </row>
        <row r="2986">
          <cell r="A2986" t="str">
            <v>07</v>
          </cell>
          <cell r="B2986" t="str">
            <v>05</v>
          </cell>
          <cell r="C2986" t="str">
            <v>07</v>
          </cell>
          <cell r="D2986" t="str">
            <v>1</v>
          </cell>
          <cell r="E2986" t="str">
            <v>0004</v>
          </cell>
          <cell r="F2986" t="str">
            <v>0023</v>
          </cell>
          <cell r="G2986" t="str">
            <v>20904</v>
          </cell>
          <cell r="H2986" t="str">
            <v>收借款</v>
          </cell>
          <cell r="I2986" t="b">
            <v>0</v>
          </cell>
          <cell r="J2986">
            <v>3237</v>
          </cell>
          <cell r="K2986">
            <v>0</v>
          </cell>
          <cell r="L2986">
            <v>0</v>
          </cell>
        </row>
        <row r="2987">
          <cell r="A2987" t="str">
            <v>07</v>
          </cell>
          <cell r="B2987" t="str">
            <v>05</v>
          </cell>
          <cell r="C2987" t="str">
            <v>07</v>
          </cell>
          <cell r="D2987" t="str">
            <v>1</v>
          </cell>
          <cell r="E2987" t="str">
            <v>0004</v>
          </cell>
          <cell r="F2987" t="str">
            <v>0024</v>
          </cell>
          <cell r="G2987" t="str">
            <v>20904</v>
          </cell>
          <cell r="H2987" t="str">
            <v>收借款</v>
          </cell>
          <cell r="I2987" t="b">
            <v>0</v>
          </cell>
          <cell r="J2987">
            <v>3297</v>
          </cell>
          <cell r="K2987">
            <v>0</v>
          </cell>
          <cell r="L2987">
            <v>0</v>
          </cell>
        </row>
        <row r="2988">
          <cell r="A2988" t="str">
            <v>07</v>
          </cell>
          <cell r="B2988" t="str">
            <v>05</v>
          </cell>
          <cell r="C2988" t="str">
            <v>07</v>
          </cell>
          <cell r="D2988" t="str">
            <v>1</v>
          </cell>
          <cell r="E2988" t="str">
            <v>0004</v>
          </cell>
          <cell r="F2988" t="str">
            <v>0025</v>
          </cell>
          <cell r="G2988" t="str">
            <v>20904</v>
          </cell>
          <cell r="H2988" t="str">
            <v>收借款</v>
          </cell>
          <cell r="I2988" t="b">
            <v>0</v>
          </cell>
          <cell r="J2988">
            <v>1858</v>
          </cell>
          <cell r="K2988">
            <v>0</v>
          </cell>
          <cell r="L2988">
            <v>0</v>
          </cell>
        </row>
        <row r="2989">
          <cell r="A2989" t="str">
            <v>07</v>
          </cell>
          <cell r="B2989" t="str">
            <v>05</v>
          </cell>
          <cell r="C2989" t="str">
            <v>07</v>
          </cell>
          <cell r="D2989" t="str">
            <v>1</v>
          </cell>
          <cell r="E2989" t="str">
            <v>0004</v>
          </cell>
          <cell r="F2989" t="str">
            <v>0026</v>
          </cell>
          <cell r="G2989" t="str">
            <v>20904</v>
          </cell>
          <cell r="H2989" t="str">
            <v>收借款</v>
          </cell>
          <cell r="I2989" t="b">
            <v>0</v>
          </cell>
          <cell r="J2989">
            <v>1948</v>
          </cell>
          <cell r="K2989">
            <v>0</v>
          </cell>
          <cell r="L2989">
            <v>0</v>
          </cell>
        </row>
        <row r="2990">
          <cell r="A2990" t="str">
            <v>07</v>
          </cell>
          <cell r="B2990" t="str">
            <v>05</v>
          </cell>
          <cell r="C2990" t="str">
            <v>07</v>
          </cell>
          <cell r="D2990" t="str">
            <v>1</v>
          </cell>
          <cell r="E2990" t="str">
            <v>0004</v>
          </cell>
          <cell r="F2990" t="str">
            <v>0027</v>
          </cell>
          <cell r="G2990" t="str">
            <v>20904</v>
          </cell>
          <cell r="H2990" t="str">
            <v>收借款</v>
          </cell>
          <cell r="I2990" t="b">
            <v>0</v>
          </cell>
          <cell r="J2990">
            <v>3386</v>
          </cell>
          <cell r="K2990">
            <v>0</v>
          </cell>
          <cell r="L2990">
            <v>0</v>
          </cell>
        </row>
        <row r="2991">
          <cell r="A2991" t="str">
            <v>07</v>
          </cell>
          <cell r="B2991" t="str">
            <v>05</v>
          </cell>
          <cell r="C2991" t="str">
            <v>07</v>
          </cell>
          <cell r="D2991" t="str">
            <v>1</v>
          </cell>
          <cell r="E2991" t="str">
            <v>0004</v>
          </cell>
          <cell r="F2991" t="str">
            <v>0028</v>
          </cell>
          <cell r="G2991" t="str">
            <v>20904</v>
          </cell>
          <cell r="H2991" t="str">
            <v>收借款</v>
          </cell>
          <cell r="I2991" t="b">
            <v>0</v>
          </cell>
          <cell r="J2991">
            <v>2892</v>
          </cell>
          <cell r="K2991">
            <v>0</v>
          </cell>
          <cell r="L2991">
            <v>0</v>
          </cell>
        </row>
        <row r="2992">
          <cell r="A2992" t="str">
            <v>07</v>
          </cell>
          <cell r="B2992" t="str">
            <v>05</v>
          </cell>
          <cell r="C2992" t="str">
            <v>07</v>
          </cell>
          <cell r="D2992" t="str">
            <v>1</v>
          </cell>
          <cell r="E2992" t="str">
            <v>0004</v>
          </cell>
          <cell r="F2992" t="str">
            <v>0029</v>
          </cell>
          <cell r="G2992" t="str">
            <v>20904</v>
          </cell>
          <cell r="H2992" t="str">
            <v>收借款</v>
          </cell>
          <cell r="I2992" t="b">
            <v>0</v>
          </cell>
          <cell r="J2992">
            <v>4181</v>
          </cell>
          <cell r="K2992">
            <v>0</v>
          </cell>
          <cell r="L2992">
            <v>0</v>
          </cell>
        </row>
        <row r="2993">
          <cell r="A2993" t="str">
            <v>07</v>
          </cell>
          <cell r="B2993" t="str">
            <v>05</v>
          </cell>
          <cell r="C2993" t="str">
            <v>07</v>
          </cell>
          <cell r="D2993" t="str">
            <v>1</v>
          </cell>
          <cell r="E2993" t="str">
            <v>0004</v>
          </cell>
          <cell r="F2993" t="str">
            <v>0030</v>
          </cell>
          <cell r="G2993" t="str">
            <v>20904</v>
          </cell>
          <cell r="H2993" t="str">
            <v>收借款</v>
          </cell>
          <cell r="I2993" t="b">
            <v>0</v>
          </cell>
          <cell r="J2993">
            <v>3386</v>
          </cell>
          <cell r="K2993">
            <v>0</v>
          </cell>
          <cell r="L2993">
            <v>0</v>
          </cell>
        </row>
        <row r="2994">
          <cell r="A2994" t="str">
            <v>07</v>
          </cell>
          <cell r="B2994" t="str">
            <v>05</v>
          </cell>
          <cell r="C2994" t="str">
            <v>07</v>
          </cell>
          <cell r="D2994" t="str">
            <v>1</v>
          </cell>
          <cell r="E2994" t="str">
            <v>0004</v>
          </cell>
          <cell r="F2994" t="str">
            <v>0031</v>
          </cell>
          <cell r="G2994" t="str">
            <v>20904</v>
          </cell>
          <cell r="H2994" t="str">
            <v>收借款</v>
          </cell>
          <cell r="I2994" t="b">
            <v>0</v>
          </cell>
          <cell r="J2994">
            <v>16618</v>
          </cell>
          <cell r="K2994">
            <v>0</v>
          </cell>
          <cell r="L2994">
            <v>0</v>
          </cell>
        </row>
        <row r="2995">
          <cell r="A2995" t="str">
            <v>07</v>
          </cell>
          <cell r="B2995" t="str">
            <v>05</v>
          </cell>
          <cell r="C2995" t="str">
            <v>07</v>
          </cell>
          <cell r="D2995" t="str">
            <v>1</v>
          </cell>
          <cell r="E2995" t="str">
            <v>0004</v>
          </cell>
          <cell r="F2995" t="str">
            <v>0032</v>
          </cell>
          <cell r="G2995" t="str">
            <v>20904</v>
          </cell>
          <cell r="H2995" t="str">
            <v>收借款</v>
          </cell>
          <cell r="I2995" t="b">
            <v>0</v>
          </cell>
          <cell r="J2995">
            <v>3102</v>
          </cell>
          <cell r="K2995">
            <v>0</v>
          </cell>
          <cell r="L2995">
            <v>0</v>
          </cell>
        </row>
        <row r="2996">
          <cell r="A2996" t="str">
            <v>07</v>
          </cell>
          <cell r="B2996" t="str">
            <v>05</v>
          </cell>
          <cell r="C2996" t="str">
            <v>07</v>
          </cell>
          <cell r="D2996" t="str">
            <v>1</v>
          </cell>
          <cell r="E2996" t="str">
            <v>0004</v>
          </cell>
          <cell r="F2996" t="str">
            <v>0033</v>
          </cell>
          <cell r="G2996" t="str">
            <v>20904</v>
          </cell>
          <cell r="H2996" t="str">
            <v>收借款</v>
          </cell>
          <cell r="I2996" t="b">
            <v>0</v>
          </cell>
          <cell r="J2996">
            <v>2202</v>
          </cell>
          <cell r="K2996">
            <v>0</v>
          </cell>
          <cell r="L2996">
            <v>0</v>
          </cell>
        </row>
        <row r="2997">
          <cell r="A2997" t="str">
            <v>07</v>
          </cell>
          <cell r="B2997" t="str">
            <v>10</v>
          </cell>
          <cell r="C2997" t="str">
            <v>07</v>
          </cell>
          <cell r="D2997" t="str">
            <v>1</v>
          </cell>
          <cell r="E2997" t="str">
            <v>0005</v>
          </cell>
          <cell r="F2997" t="str">
            <v>0002</v>
          </cell>
          <cell r="G2997" t="str">
            <v>20904</v>
          </cell>
          <cell r="H2997" t="str">
            <v>收借款</v>
          </cell>
          <cell r="I2997" t="b">
            <v>0</v>
          </cell>
          <cell r="J2997">
            <v>1798</v>
          </cell>
          <cell r="K2997">
            <v>0</v>
          </cell>
          <cell r="L2997">
            <v>0</v>
          </cell>
        </row>
        <row r="2998">
          <cell r="A2998" t="str">
            <v>07</v>
          </cell>
          <cell r="B2998" t="str">
            <v>10</v>
          </cell>
          <cell r="C2998" t="str">
            <v>07</v>
          </cell>
          <cell r="D2998" t="str">
            <v>1</v>
          </cell>
          <cell r="E2998" t="str">
            <v>0005</v>
          </cell>
          <cell r="F2998" t="str">
            <v>0003</v>
          </cell>
          <cell r="G2998" t="str">
            <v>20904</v>
          </cell>
          <cell r="H2998" t="str">
            <v>收借款</v>
          </cell>
          <cell r="I2998" t="b">
            <v>0</v>
          </cell>
          <cell r="J2998">
            <v>1798</v>
          </cell>
          <cell r="K2998">
            <v>0</v>
          </cell>
          <cell r="L2998">
            <v>0</v>
          </cell>
        </row>
        <row r="2999">
          <cell r="A2999" t="str">
            <v>07</v>
          </cell>
          <cell r="B2999" t="str">
            <v>10</v>
          </cell>
          <cell r="C2999" t="str">
            <v>07</v>
          </cell>
          <cell r="D2999" t="str">
            <v>1</v>
          </cell>
          <cell r="E2999" t="str">
            <v>0005</v>
          </cell>
          <cell r="F2999" t="str">
            <v>0004</v>
          </cell>
          <cell r="G2999" t="str">
            <v>20904</v>
          </cell>
          <cell r="H2999" t="str">
            <v>收借款</v>
          </cell>
          <cell r="I2999" t="b">
            <v>0</v>
          </cell>
          <cell r="J2999">
            <v>2338</v>
          </cell>
          <cell r="K2999">
            <v>0</v>
          </cell>
          <cell r="L2999">
            <v>0</v>
          </cell>
        </row>
        <row r="3000">
          <cell r="A3000" t="str">
            <v>07</v>
          </cell>
          <cell r="B3000" t="str">
            <v>10</v>
          </cell>
          <cell r="C3000" t="str">
            <v>07</v>
          </cell>
          <cell r="D3000" t="str">
            <v>1</v>
          </cell>
          <cell r="E3000" t="str">
            <v>0005</v>
          </cell>
          <cell r="F3000" t="str">
            <v>0005</v>
          </cell>
          <cell r="G3000" t="str">
            <v>20904</v>
          </cell>
          <cell r="H3000" t="str">
            <v>收借款</v>
          </cell>
          <cell r="I3000" t="b">
            <v>0</v>
          </cell>
          <cell r="J3000">
            <v>3012</v>
          </cell>
          <cell r="K3000">
            <v>0</v>
          </cell>
          <cell r="L3000">
            <v>0</v>
          </cell>
        </row>
        <row r="3001">
          <cell r="A3001" t="str">
            <v>07</v>
          </cell>
          <cell r="B3001" t="str">
            <v>10</v>
          </cell>
          <cell r="C3001" t="str">
            <v>07</v>
          </cell>
          <cell r="D3001" t="str">
            <v>1</v>
          </cell>
          <cell r="E3001" t="str">
            <v>0005</v>
          </cell>
          <cell r="F3001" t="str">
            <v>0006</v>
          </cell>
          <cell r="G3001" t="str">
            <v>20904</v>
          </cell>
          <cell r="H3001" t="str">
            <v>收借款</v>
          </cell>
          <cell r="I3001" t="b">
            <v>0</v>
          </cell>
          <cell r="J3001">
            <v>5874</v>
          </cell>
          <cell r="K3001">
            <v>0</v>
          </cell>
          <cell r="L3001">
            <v>0</v>
          </cell>
        </row>
        <row r="3002">
          <cell r="A3002" t="str">
            <v>07</v>
          </cell>
          <cell r="B3002" t="str">
            <v>10</v>
          </cell>
          <cell r="C3002" t="str">
            <v>07</v>
          </cell>
          <cell r="D3002" t="str">
            <v>1</v>
          </cell>
          <cell r="E3002" t="str">
            <v>0005</v>
          </cell>
          <cell r="F3002" t="str">
            <v>0007</v>
          </cell>
          <cell r="G3002" t="str">
            <v>20904</v>
          </cell>
          <cell r="H3002" t="str">
            <v>收借款</v>
          </cell>
          <cell r="I3002" t="b">
            <v>0</v>
          </cell>
          <cell r="J3002">
            <v>3102</v>
          </cell>
          <cell r="K3002">
            <v>0</v>
          </cell>
          <cell r="L3002">
            <v>0</v>
          </cell>
        </row>
        <row r="3003">
          <cell r="A3003" t="str">
            <v>07</v>
          </cell>
          <cell r="B3003" t="str">
            <v>10</v>
          </cell>
          <cell r="C3003" t="str">
            <v>07</v>
          </cell>
          <cell r="D3003" t="str">
            <v>1</v>
          </cell>
          <cell r="E3003" t="str">
            <v>0005</v>
          </cell>
          <cell r="F3003" t="str">
            <v>0008</v>
          </cell>
          <cell r="G3003" t="str">
            <v>20904</v>
          </cell>
          <cell r="H3003" t="str">
            <v>收借款</v>
          </cell>
          <cell r="I3003" t="b">
            <v>0</v>
          </cell>
          <cell r="J3003">
            <v>14262</v>
          </cell>
          <cell r="K3003">
            <v>0</v>
          </cell>
          <cell r="L3003">
            <v>0</v>
          </cell>
        </row>
        <row r="3004">
          <cell r="A3004" t="str">
            <v>07</v>
          </cell>
          <cell r="B3004" t="str">
            <v>10</v>
          </cell>
          <cell r="C3004" t="str">
            <v>07</v>
          </cell>
          <cell r="D3004" t="str">
            <v>1</v>
          </cell>
          <cell r="E3004" t="str">
            <v>0005</v>
          </cell>
          <cell r="F3004" t="str">
            <v>0009</v>
          </cell>
          <cell r="G3004" t="str">
            <v>20904</v>
          </cell>
          <cell r="H3004" t="str">
            <v>收借款</v>
          </cell>
          <cell r="I3004" t="b">
            <v>0</v>
          </cell>
          <cell r="J3004">
            <v>6324</v>
          </cell>
          <cell r="K3004">
            <v>0</v>
          </cell>
          <cell r="L3004">
            <v>0</v>
          </cell>
        </row>
        <row r="3005">
          <cell r="A3005" t="str">
            <v>07</v>
          </cell>
          <cell r="B3005" t="str">
            <v>10</v>
          </cell>
          <cell r="C3005" t="str">
            <v>07</v>
          </cell>
          <cell r="D3005" t="str">
            <v>1</v>
          </cell>
          <cell r="E3005" t="str">
            <v>0005</v>
          </cell>
          <cell r="F3005" t="str">
            <v>0010</v>
          </cell>
          <cell r="G3005" t="str">
            <v>20904</v>
          </cell>
          <cell r="H3005" t="str">
            <v>收借款</v>
          </cell>
          <cell r="I3005" t="b">
            <v>0</v>
          </cell>
          <cell r="J3005">
            <v>2164.1999999999998</v>
          </cell>
          <cell r="K3005">
            <v>0</v>
          </cell>
          <cell r="L3005">
            <v>0</v>
          </cell>
        </row>
        <row r="3006">
          <cell r="A3006" t="str">
            <v>07</v>
          </cell>
          <cell r="B3006" t="str">
            <v>10</v>
          </cell>
          <cell r="C3006" t="str">
            <v>07</v>
          </cell>
          <cell r="D3006" t="str">
            <v>1</v>
          </cell>
          <cell r="E3006" t="str">
            <v>0005</v>
          </cell>
          <cell r="F3006" t="str">
            <v>0011</v>
          </cell>
          <cell r="G3006" t="str">
            <v>20904</v>
          </cell>
          <cell r="H3006" t="str">
            <v>收借款</v>
          </cell>
          <cell r="I3006" t="b">
            <v>0</v>
          </cell>
          <cell r="J3006">
            <v>1798</v>
          </cell>
          <cell r="K3006">
            <v>0</v>
          </cell>
          <cell r="L3006">
            <v>0</v>
          </cell>
        </row>
        <row r="3007">
          <cell r="A3007" t="str">
            <v>07</v>
          </cell>
          <cell r="B3007" t="str">
            <v>10</v>
          </cell>
          <cell r="C3007" t="str">
            <v>07</v>
          </cell>
          <cell r="D3007" t="str">
            <v>1</v>
          </cell>
          <cell r="E3007" t="str">
            <v>0005</v>
          </cell>
          <cell r="F3007" t="str">
            <v>0012</v>
          </cell>
          <cell r="G3007" t="str">
            <v>20904</v>
          </cell>
          <cell r="H3007" t="str">
            <v>收借款</v>
          </cell>
          <cell r="I3007" t="b">
            <v>0</v>
          </cell>
          <cell r="J3007">
            <v>5538</v>
          </cell>
          <cell r="K3007">
            <v>0</v>
          </cell>
          <cell r="L3007">
            <v>0</v>
          </cell>
        </row>
        <row r="3008">
          <cell r="A3008" t="str">
            <v>07</v>
          </cell>
          <cell r="B3008" t="str">
            <v>10</v>
          </cell>
          <cell r="C3008" t="str">
            <v>07</v>
          </cell>
          <cell r="D3008" t="str">
            <v>1</v>
          </cell>
          <cell r="E3008" t="str">
            <v>0005</v>
          </cell>
          <cell r="F3008" t="str">
            <v>0013</v>
          </cell>
          <cell r="G3008" t="str">
            <v>20904</v>
          </cell>
          <cell r="H3008" t="str">
            <v>收借款</v>
          </cell>
          <cell r="I3008" t="b">
            <v>0</v>
          </cell>
          <cell r="J3008">
            <v>3597</v>
          </cell>
          <cell r="K3008">
            <v>0</v>
          </cell>
          <cell r="L3008">
            <v>0</v>
          </cell>
        </row>
        <row r="3009">
          <cell r="A3009" t="str">
            <v>07</v>
          </cell>
          <cell r="B3009" t="str">
            <v>10</v>
          </cell>
          <cell r="C3009" t="str">
            <v>07</v>
          </cell>
          <cell r="D3009" t="str">
            <v>1</v>
          </cell>
          <cell r="E3009" t="str">
            <v>0005</v>
          </cell>
          <cell r="F3009" t="str">
            <v>0014</v>
          </cell>
          <cell r="G3009" t="str">
            <v>20904</v>
          </cell>
          <cell r="H3009" t="str">
            <v>收借款</v>
          </cell>
          <cell r="I3009" t="b">
            <v>0</v>
          </cell>
          <cell r="J3009">
            <v>1798</v>
          </cell>
          <cell r="K3009">
            <v>0</v>
          </cell>
          <cell r="L3009">
            <v>0</v>
          </cell>
        </row>
        <row r="3010">
          <cell r="A3010" t="str">
            <v>07</v>
          </cell>
          <cell r="B3010" t="str">
            <v>10</v>
          </cell>
          <cell r="C3010" t="str">
            <v>07</v>
          </cell>
          <cell r="D3010" t="str">
            <v>1</v>
          </cell>
          <cell r="E3010" t="str">
            <v>0005</v>
          </cell>
          <cell r="F3010" t="str">
            <v>0015</v>
          </cell>
          <cell r="G3010" t="str">
            <v>20904</v>
          </cell>
          <cell r="H3010" t="str">
            <v>收借款</v>
          </cell>
          <cell r="I3010" t="b">
            <v>0</v>
          </cell>
          <cell r="J3010">
            <v>8017</v>
          </cell>
          <cell r="K3010">
            <v>0</v>
          </cell>
          <cell r="L3010">
            <v>0</v>
          </cell>
        </row>
        <row r="3011">
          <cell r="A3011" t="str">
            <v>07</v>
          </cell>
          <cell r="B3011" t="str">
            <v>10</v>
          </cell>
          <cell r="C3011" t="str">
            <v>07</v>
          </cell>
          <cell r="D3011" t="str">
            <v>1</v>
          </cell>
          <cell r="E3011" t="str">
            <v>0005</v>
          </cell>
          <cell r="F3011" t="str">
            <v>0016</v>
          </cell>
          <cell r="G3011" t="str">
            <v>20904</v>
          </cell>
          <cell r="H3011" t="str">
            <v>收借款</v>
          </cell>
          <cell r="I3011" t="b">
            <v>0</v>
          </cell>
          <cell r="J3011">
            <v>3941</v>
          </cell>
          <cell r="K3011">
            <v>0</v>
          </cell>
          <cell r="L3011">
            <v>0</v>
          </cell>
        </row>
        <row r="3012">
          <cell r="A3012" t="str">
            <v>07</v>
          </cell>
          <cell r="B3012" t="str">
            <v>10</v>
          </cell>
          <cell r="C3012" t="str">
            <v>07</v>
          </cell>
          <cell r="D3012" t="str">
            <v>1</v>
          </cell>
          <cell r="E3012" t="str">
            <v>0005</v>
          </cell>
          <cell r="F3012" t="str">
            <v>0017</v>
          </cell>
          <cell r="G3012" t="str">
            <v>20904</v>
          </cell>
          <cell r="H3012" t="str">
            <v>收借款</v>
          </cell>
          <cell r="I3012" t="b">
            <v>0</v>
          </cell>
          <cell r="J3012">
            <v>16603</v>
          </cell>
          <cell r="K3012">
            <v>0</v>
          </cell>
          <cell r="L3012">
            <v>0</v>
          </cell>
        </row>
        <row r="3013">
          <cell r="A3013" t="str">
            <v>07</v>
          </cell>
          <cell r="B3013" t="str">
            <v>10</v>
          </cell>
          <cell r="C3013" t="str">
            <v>07</v>
          </cell>
          <cell r="D3013" t="str">
            <v>1</v>
          </cell>
          <cell r="E3013" t="str">
            <v>0005</v>
          </cell>
          <cell r="F3013" t="str">
            <v>0018</v>
          </cell>
          <cell r="G3013" t="str">
            <v>20904</v>
          </cell>
          <cell r="H3013" t="str">
            <v>收借款</v>
          </cell>
          <cell r="I3013" t="b">
            <v>0</v>
          </cell>
          <cell r="J3013">
            <v>3386</v>
          </cell>
          <cell r="K3013">
            <v>0</v>
          </cell>
          <cell r="L3013">
            <v>0</v>
          </cell>
        </row>
        <row r="3014">
          <cell r="A3014" t="str">
            <v>07</v>
          </cell>
          <cell r="B3014" t="str">
            <v>10</v>
          </cell>
          <cell r="C3014" t="str">
            <v>07</v>
          </cell>
          <cell r="D3014" t="str">
            <v>1</v>
          </cell>
          <cell r="E3014" t="str">
            <v>0005</v>
          </cell>
          <cell r="F3014" t="str">
            <v>0019</v>
          </cell>
          <cell r="G3014" t="str">
            <v>20904</v>
          </cell>
          <cell r="H3014" t="str">
            <v>收借款</v>
          </cell>
          <cell r="I3014" t="b">
            <v>0</v>
          </cell>
          <cell r="J3014">
            <v>3147</v>
          </cell>
          <cell r="K3014">
            <v>0</v>
          </cell>
          <cell r="L3014">
            <v>0</v>
          </cell>
        </row>
        <row r="3015">
          <cell r="A3015" t="str">
            <v>07</v>
          </cell>
          <cell r="B3015" t="str">
            <v>10</v>
          </cell>
          <cell r="C3015" t="str">
            <v>07</v>
          </cell>
          <cell r="D3015" t="str">
            <v>1</v>
          </cell>
          <cell r="E3015" t="str">
            <v>0005</v>
          </cell>
          <cell r="F3015" t="str">
            <v>0020</v>
          </cell>
          <cell r="G3015" t="str">
            <v>20904</v>
          </cell>
          <cell r="H3015" t="str">
            <v>收借款</v>
          </cell>
          <cell r="I3015" t="b">
            <v>0</v>
          </cell>
          <cell r="J3015">
            <v>16843</v>
          </cell>
          <cell r="K3015">
            <v>0</v>
          </cell>
          <cell r="L3015">
            <v>0</v>
          </cell>
        </row>
        <row r="3016">
          <cell r="A3016" t="str">
            <v>07</v>
          </cell>
          <cell r="B3016" t="str">
            <v>10</v>
          </cell>
          <cell r="C3016" t="str">
            <v>07</v>
          </cell>
          <cell r="D3016" t="str">
            <v>1</v>
          </cell>
          <cell r="E3016" t="str">
            <v>0005</v>
          </cell>
          <cell r="F3016" t="str">
            <v>0021</v>
          </cell>
          <cell r="G3016" t="str">
            <v>20904</v>
          </cell>
          <cell r="H3016" t="str">
            <v>收借款</v>
          </cell>
          <cell r="I3016" t="b">
            <v>0</v>
          </cell>
          <cell r="J3016">
            <v>1798</v>
          </cell>
          <cell r="K3016">
            <v>0</v>
          </cell>
          <cell r="L3016">
            <v>0</v>
          </cell>
        </row>
        <row r="3017">
          <cell r="A3017" t="str">
            <v>07</v>
          </cell>
          <cell r="B3017" t="str">
            <v>10</v>
          </cell>
          <cell r="C3017" t="str">
            <v>07</v>
          </cell>
          <cell r="D3017" t="str">
            <v>1</v>
          </cell>
          <cell r="E3017" t="str">
            <v>0005</v>
          </cell>
          <cell r="F3017" t="str">
            <v>0022</v>
          </cell>
          <cell r="G3017" t="str">
            <v>20904</v>
          </cell>
          <cell r="H3017" t="str">
            <v>收借款</v>
          </cell>
          <cell r="I3017" t="b">
            <v>0</v>
          </cell>
          <cell r="J3017">
            <v>1798</v>
          </cell>
          <cell r="K3017">
            <v>0</v>
          </cell>
          <cell r="L3017">
            <v>0</v>
          </cell>
        </row>
        <row r="3018">
          <cell r="A3018" t="str">
            <v>07</v>
          </cell>
          <cell r="B3018" t="str">
            <v>10</v>
          </cell>
          <cell r="C3018" t="str">
            <v>07</v>
          </cell>
          <cell r="D3018" t="str">
            <v>1</v>
          </cell>
          <cell r="E3018" t="str">
            <v>0005</v>
          </cell>
          <cell r="F3018" t="str">
            <v>0023</v>
          </cell>
          <cell r="G3018" t="str">
            <v>20904</v>
          </cell>
          <cell r="H3018" t="str">
            <v>收借款</v>
          </cell>
          <cell r="I3018" t="b">
            <v>0</v>
          </cell>
          <cell r="J3018">
            <v>1798</v>
          </cell>
          <cell r="K3018">
            <v>0</v>
          </cell>
          <cell r="L3018">
            <v>0</v>
          </cell>
        </row>
        <row r="3019">
          <cell r="A3019" t="str">
            <v>07</v>
          </cell>
          <cell r="B3019" t="str">
            <v>10</v>
          </cell>
          <cell r="C3019" t="str">
            <v>07</v>
          </cell>
          <cell r="D3019" t="str">
            <v>1</v>
          </cell>
          <cell r="E3019" t="str">
            <v>0005</v>
          </cell>
          <cell r="F3019" t="str">
            <v>0024</v>
          </cell>
          <cell r="G3019" t="str">
            <v>20904</v>
          </cell>
          <cell r="H3019" t="str">
            <v>收借款</v>
          </cell>
          <cell r="I3019" t="b">
            <v>0</v>
          </cell>
          <cell r="J3019">
            <v>20454</v>
          </cell>
          <cell r="K3019">
            <v>0</v>
          </cell>
          <cell r="L3019">
            <v>0</v>
          </cell>
        </row>
        <row r="3020">
          <cell r="A3020" t="str">
            <v>07</v>
          </cell>
          <cell r="B3020" t="str">
            <v>10</v>
          </cell>
          <cell r="C3020" t="str">
            <v>07</v>
          </cell>
          <cell r="D3020" t="str">
            <v>1</v>
          </cell>
          <cell r="E3020" t="str">
            <v>0005</v>
          </cell>
          <cell r="F3020" t="str">
            <v>0025</v>
          </cell>
          <cell r="G3020" t="str">
            <v>20904</v>
          </cell>
          <cell r="H3020" t="str">
            <v>收借款</v>
          </cell>
          <cell r="I3020" t="b">
            <v>0</v>
          </cell>
          <cell r="J3020">
            <v>1798</v>
          </cell>
          <cell r="K3020">
            <v>0</v>
          </cell>
          <cell r="L3020">
            <v>0</v>
          </cell>
        </row>
        <row r="3021">
          <cell r="A3021" t="str">
            <v>07</v>
          </cell>
          <cell r="B3021" t="str">
            <v>10</v>
          </cell>
          <cell r="C3021" t="str">
            <v>07</v>
          </cell>
          <cell r="D3021" t="str">
            <v>1</v>
          </cell>
          <cell r="E3021" t="str">
            <v>0005</v>
          </cell>
          <cell r="F3021" t="str">
            <v>0026</v>
          </cell>
          <cell r="G3021" t="str">
            <v>20904</v>
          </cell>
          <cell r="H3021" t="str">
            <v>收借款</v>
          </cell>
          <cell r="I3021" t="b">
            <v>0</v>
          </cell>
          <cell r="J3021">
            <v>2143</v>
          </cell>
          <cell r="K3021">
            <v>0</v>
          </cell>
          <cell r="L3021">
            <v>0</v>
          </cell>
        </row>
        <row r="3022">
          <cell r="A3022" t="str">
            <v>07</v>
          </cell>
          <cell r="B3022" t="str">
            <v>15</v>
          </cell>
          <cell r="C3022" t="str">
            <v>07</v>
          </cell>
          <cell r="D3022" t="str">
            <v>1</v>
          </cell>
          <cell r="E3022" t="str">
            <v>0006</v>
          </cell>
          <cell r="F3022" t="str">
            <v>0002</v>
          </cell>
          <cell r="G3022" t="str">
            <v>20904</v>
          </cell>
          <cell r="H3022" t="str">
            <v>收借款</v>
          </cell>
          <cell r="I3022" t="b">
            <v>0</v>
          </cell>
          <cell r="J3022">
            <v>200000</v>
          </cell>
          <cell r="K3022">
            <v>0</v>
          </cell>
          <cell r="L3022">
            <v>0</v>
          </cell>
        </row>
        <row r="3023">
          <cell r="A3023" t="str">
            <v>07</v>
          </cell>
          <cell r="B3023" t="str">
            <v>15</v>
          </cell>
          <cell r="C3023" t="str">
            <v>07</v>
          </cell>
          <cell r="D3023" t="str">
            <v>1</v>
          </cell>
          <cell r="E3023" t="str">
            <v>0006</v>
          </cell>
          <cell r="F3023" t="str">
            <v>0003</v>
          </cell>
          <cell r="G3023" t="str">
            <v>20904</v>
          </cell>
          <cell r="H3023" t="str">
            <v>收借款</v>
          </cell>
          <cell r="I3023" t="b">
            <v>0</v>
          </cell>
          <cell r="J3023">
            <v>1700</v>
          </cell>
          <cell r="K3023">
            <v>0</v>
          </cell>
          <cell r="L3023">
            <v>0</v>
          </cell>
        </row>
        <row r="3024">
          <cell r="A3024" t="str">
            <v>07</v>
          </cell>
          <cell r="B3024" t="str">
            <v>15</v>
          </cell>
          <cell r="C3024" t="str">
            <v>07</v>
          </cell>
          <cell r="D3024" t="str">
            <v>1</v>
          </cell>
          <cell r="E3024" t="str">
            <v>0006</v>
          </cell>
          <cell r="F3024" t="str">
            <v>0004</v>
          </cell>
          <cell r="G3024" t="str">
            <v>20904</v>
          </cell>
          <cell r="H3024" t="str">
            <v>收借款</v>
          </cell>
          <cell r="I3024" t="b">
            <v>0</v>
          </cell>
          <cell r="J3024">
            <v>16454</v>
          </cell>
          <cell r="K3024">
            <v>0</v>
          </cell>
          <cell r="L3024">
            <v>0</v>
          </cell>
        </row>
        <row r="3025">
          <cell r="A3025" t="str">
            <v>07</v>
          </cell>
          <cell r="B3025" t="str">
            <v>15</v>
          </cell>
          <cell r="C3025" t="str">
            <v>07</v>
          </cell>
          <cell r="D3025" t="str">
            <v>1</v>
          </cell>
          <cell r="E3025" t="str">
            <v>0006</v>
          </cell>
          <cell r="F3025" t="str">
            <v>0005</v>
          </cell>
          <cell r="G3025" t="str">
            <v>20904</v>
          </cell>
          <cell r="H3025" t="str">
            <v>收借款</v>
          </cell>
          <cell r="I3025" t="b">
            <v>0</v>
          </cell>
          <cell r="J3025">
            <v>10220</v>
          </cell>
          <cell r="K3025">
            <v>0</v>
          </cell>
          <cell r="L3025">
            <v>0</v>
          </cell>
        </row>
        <row r="3026">
          <cell r="A3026" t="str">
            <v>07</v>
          </cell>
          <cell r="B3026" t="str">
            <v>15</v>
          </cell>
          <cell r="C3026" t="str">
            <v>07</v>
          </cell>
          <cell r="D3026" t="str">
            <v>1</v>
          </cell>
          <cell r="E3026" t="str">
            <v>0006</v>
          </cell>
          <cell r="F3026" t="str">
            <v>0006</v>
          </cell>
          <cell r="G3026" t="str">
            <v>20904</v>
          </cell>
          <cell r="H3026" t="str">
            <v>收借款</v>
          </cell>
          <cell r="I3026" t="b">
            <v>0</v>
          </cell>
          <cell r="J3026">
            <v>1754</v>
          </cell>
          <cell r="K3026">
            <v>0</v>
          </cell>
          <cell r="L3026">
            <v>0</v>
          </cell>
        </row>
        <row r="3027">
          <cell r="A3027" t="str">
            <v>07</v>
          </cell>
          <cell r="B3027" t="str">
            <v>15</v>
          </cell>
          <cell r="C3027" t="str">
            <v>07</v>
          </cell>
          <cell r="D3027" t="str">
            <v>1</v>
          </cell>
          <cell r="E3027" t="str">
            <v>0006</v>
          </cell>
          <cell r="F3027" t="str">
            <v>0007</v>
          </cell>
          <cell r="G3027" t="str">
            <v>20904</v>
          </cell>
          <cell r="H3027" t="str">
            <v>收借款</v>
          </cell>
          <cell r="I3027" t="b">
            <v>0</v>
          </cell>
          <cell r="J3027">
            <v>1798</v>
          </cell>
          <cell r="K3027">
            <v>0</v>
          </cell>
          <cell r="L3027">
            <v>0</v>
          </cell>
        </row>
        <row r="3028">
          <cell r="A3028" t="str">
            <v>07</v>
          </cell>
          <cell r="B3028" t="str">
            <v>15</v>
          </cell>
          <cell r="C3028" t="str">
            <v>07</v>
          </cell>
          <cell r="D3028" t="str">
            <v>1</v>
          </cell>
          <cell r="E3028" t="str">
            <v>0006</v>
          </cell>
          <cell r="F3028" t="str">
            <v>0008</v>
          </cell>
          <cell r="G3028" t="str">
            <v>20904</v>
          </cell>
          <cell r="H3028" t="str">
            <v>收借款</v>
          </cell>
          <cell r="I3028" t="b">
            <v>0</v>
          </cell>
          <cell r="J3028">
            <v>1258</v>
          </cell>
          <cell r="K3028">
            <v>0</v>
          </cell>
          <cell r="L3028">
            <v>0</v>
          </cell>
        </row>
        <row r="3029">
          <cell r="A3029" t="str">
            <v>07</v>
          </cell>
          <cell r="B3029" t="str">
            <v>15</v>
          </cell>
          <cell r="C3029" t="str">
            <v>07</v>
          </cell>
          <cell r="D3029" t="str">
            <v>1</v>
          </cell>
          <cell r="E3029" t="str">
            <v>0006</v>
          </cell>
          <cell r="F3029" t="str">
            <v>0009</v>
          </cell>
          <cell r="G3029" t="str">
            <v>20904</v>
          </cell>
          <cell r="H3029" t="str">
            <v>收借款</v>
          </cell>
          <cell r="I3029" t="b">
            <v>0</v>
          </cell>
          <cell r="J3029">
            <v>1258</v>
          </cell>
          <cell r="K3029">
            <v>0</v>
          </cell>
          <cell r="L3029">
            <v>0</v>
          </cell>
        </row>
        <row r="3030">
          <cell r="A3030" t="str">
            <v>07</v>
          </cell>
          <cell r="B3030" t="str">
            <v>15</v>
          </cell>
          <cell r="C3030" t="str">
            <v>07</v>
          </cell>
          <cell r="D3030" t="str">
            <v>1</v>
          </cell>
          <cell r="E3030" t="str">
            <v>0006</v>
          </cell>
          <cell r="F3030" t="str">
            <v>0010</v>
          </cell>
          <cell r="G3030" t="str">
            <v>20904</v>
          </cell>
          <cell r="H3030" t="str">
            <v>收借款</v>
          </cell>
          <cell r="I3030" t="b">
            <v>0</v>
          </cell>
          <cell r="J3030">
            <v>9051</v>
          </cell>
          <cell r="K3030">
            <v>0</v>
          </cell>
          <cell r="L3030">
            <v>0</v>
          </cell>
        </row>
        <row r="3031">
          <cell r="A3031" t="str">
            <v>07</v>
          </cell>
          <cell r="B3031" t="str">
            <v>15</v>
          </cell>
          <cell r="C3031" t="str">
            <v>07</v>
          </cell>
          <cell r="D3031" t="str">
            <v>1</v>
          </cell>
          <cell r="E3031" t="str">
            <v>0006</v>
          </cell>
          <cell r="F3031" t="str">
            <v>0011</v>
          </cell>
          <cell r="G3031" t="str">
            <v>20904</v>
          </cell>
          <cell r="H3031" t="str">
            <v>收借款</v>
          </cell>
          <cell r="I3031" t="b">
            <v>0</v>
          </cell>
          <cell r="J3031">
            <v>3386</v>
          </cell>
          <cell r="K3031">
            <v>0</v>
          </cell>
          <cell r="L3031">
            <v>0</v>
          </cell>
        </row>
        <row r="3032">
          <cell r="A3032" t="str">
            <v>07</v>
          </cell>
          <cell r="B3032" t="str">
            <v>15</v>
          </cell>
          <cell r="C3032" t="str">
            <v>07</v>
          </cell>
          <cell r="D3032" t="str">
            <v>1</v>
          </cell>
          <cell r="E3032" t="str">
            <v>0006</v>
          </cell>
          <cell r="F3032" t="str">
            <v>0012</v>
          </cell>
          <cell r="G3032" t="str">
            <v>20904</v>
          </cell>
          <cell r="H3032" t="str">
            <v>收借款</v>
          </cell>
          <cell r="I3032" t="b">
            <v>0</v>
          </cell>
          <cell r="J3032">
            <v>1798</v>
          </cell>
          <cell r="K3032">
            <v>0</v>
          </cell>
          <cell r="L3032">
            <v>0</v>
          </cell>
        </row>
        <row r="3033">
          <cell r="A3033" t="str">
            <v>07</v>
          </cell>
          <cell r="B3033" t="str">
            <v>15</v>
          </cell>
          <cell r="C3033" t="str">
            <v>07</v>
          </cell>
          <cell r="D3033" t="str">
            <v>1</v>
          </cell>
          <cell r="E3033" t="str">
            <v>0006</v>
          </cell>
          <cell r="F3033" t="str">
            <v>0013</v>
          </cell>
          <cell r="G3033" t="str">
            <v>20904</v>
          </cell>
          <cell r="H3033" t="str">
            <v>收借款</v>
          </cell>
          <cell r="I3033" t="b">
            <v>0</v>
          </cell>
          <cell r="J3033">
            <v>1258</v>
          </cell>
          <cell r="K3033">
            <v>0</v>
          </cell>
          <cell r="L3033">
            <v>0</v>
          </cell>
        </row>
        <row r="3034">
          <cell r="A3034" t="str">
            <v>07</v>
          </cell>
          <cell r="B3034" t="str">
            <v>15</v>
          </cell>
          <cell r="C3034" t="str">
            <v>07</v>
          </cell>
          <cell r="D3034" t="str">
            <v>1</v>
          </cell>
          <cell r="E3034" t="str">
            <v>0006</v>
          </cell>
          <cell r="F3034" t="str">
            <v>0014</v>
          </cell>
          <cell r="G3034" t="str">
            <v>20904</v>
          </cell>
          <cell r="H3034" t="str">
            <v>收借款</v>
          </cell>
          <cell r="I3034" t="b">
            <v>0</v>
          </cell>
          <cell r="J3034">
            <v>5634</v>
          </cell>
          <cell r="K3034">
            <v>0</v>
          </cell>
          <cell r="L3034">
            <v>0</v>
          </cell>
        </row>
        <row r="3035">
          <cell r="A3035" t="str">
            <v>07</v>
          </cell>
          <cell r="B3035" t="str">
            <v>15</v>
          </cell>
          <cell r="C3035" t="str">
            <v>07</v>
          </cell>
          <cell r="D3035" t="str">
            <v>1</v>
          </cell>
          <cell r="E3035" t="str">
            <v>0006</v>
          </cell>
          <cell r="F3035" t="str">
            <v>0015</v>
          </cell>
          <cell r="G3035" t="str">
            <v>20904</v>
          </cell>
          <cell r="H3035" t="str">
            <v>收借款</v>
          </cell>
          <cell r="I3035" t="b">
            <v>0</v>
          </cell>
          <cell r="J3035">
            <v>1126</v>
          </cell>
          <cell r="K3035">
            <v>0</v>
          </cell>
          <cell r="L3035">
            <v>0</v>
          </cell>
        </row>
        <row r="3036">
          <cell r="A3036" t="str">
            <v>07</v>
          </cell>
          <cell r="B3036" t="str">
            <v>15</v>
          </cell>
          <cell r="C3036" t="str">
            <v>07</v>
          </cell>
          <cell r="D3036" t="str">
            <v>1</v>
          </cell>
          <cell r="E3036" t="str">
            <v>0006</v>
          </cell>
          <cell r="F3036" t="str">
            <v>0016</v>
          </cell>
          <cell r="G3036" t="str">
            <v>20904</v>
          </cell>
          <cell r="H3036" t="str">
            <v>收借款</v>
          </cell>
          <cell r="I3036" t="b">
            <v>0</v>
          </cell>
          <cell r="J3036">
            <v>1798</v>
          </cell>
          <cell r="K3036">
            <v>0</v>
          </cell>
          <cell r="L3036">
            <v>0</v>
          </cell>
        </row>
        <row r="3037">
          <cell r="A3037" t="str">
            <v>07</v>
          </cell>
          <cell r="B3037" t="str">
            <v>15</v>
          </cell>
          <cell r="C3037" t="str">
            <v>07</v>
          </cell>
          <cell r="D3037" t="str">
            <v>1</v>
          </cell>
          <cell r="E3037" t="str">
            <v>0006</v>
          </cell>
          <cell r="F3037" t="str">
            <v>0017</v>
          </cell>
          <cell r="G3037" t="str">
            <v>20904</v>
          </cell>
          <cell r="H3037" t="str">
            <v>收借款</v>
          </cell>
          <cell r="I3037" t="b">
            <v>0</v>
          </cell>
          <cell r="J3037">
            <v>2338</v>
          </cell>
          <cell r="K3037">
            <v>0</v>
          </cell>
          <cell r="L3037">
            <v>0</v>
          </cell>
        </row>
        <row r="3038">
          <cell r="A3038" t="str">
            <v>07</v>
          </cell>
          <cell r="B3038" t="str">
            <v>15</v>
          </cell>
          <cell r="C3038" t="str">
            <v>07</v>
          </cell>
          <cell r="D3038" t="str">
            <v>1</v>
          </cell>
          <cell r="E3038" t="str">
            <v>0006</v>
          </cell>
          <cell r="F3038" t="str">
            <v>0018</v>
          </cell>
          <cell r="G3038" t="str">
            <v>20904</v>
          </cell>
          <cell r="H3038" t="str">
            <v>收借款</v>
          </cell>
          <cell r="I3038" t="b">
            <v>0</v>
          </cell>
          <cell r="J3038">
            <v>3386</v>
          </cell>
          <cell r="K3038">
            <v>0</v>
          </cell>
          <cell r="L3038">
            <v>0</v>
          </cell>
        </row>
        <row r="3039">
          <cell r="A3039" t="str">
            <v>07</v>
          </cell>
          <cell r="B3039" t="str">
            <v>15</v>
          </cell>
          <cell r="C3039" t="str">
            <v>07</v>
          </cell>
          <cell r="D3039" t="str">
            <v>1</v>
          </cell>
          <cell r="E3039" t="str">
            <v>0006</v>
          </cell>
          <cell r="F3039" t="str">
            <v>0019</v>
          </cell>
          <cell r="G3039" t="str">
            <v>20904</v>
          </cell>
          <cell r="H3039" t="str">
            <v>收借款</v>
          </cell>
          <cell r="I3039" t="b">
            <v>0</v>
          </cell>
          <cell r="J3039">
            <v>1798</v>
          </cell>
          <cell r="K3039">
            <v>0</v>
          </cell>
          <cell r="L3039">
            <v>0</v>
          </cell>
        </row>
        <row r="3040">
          <cell r="A3040" t="str">
            <v>07</v>
          </cell>
          <cell r="B3040" t="str">
            <v>15</v>
          </cell>
          <cell r="C3040" t="str">
            <v>07</v>
          </cell>
          <cell r="D3040" t="str">
            <v>1</v>
          </cell>
          <cell r="E3040" t="str">
            <v>0006</v>
          </cell>
          <cell r="F3040" t="str">
            <v>0020</v>
          </cell>
          <cell r="G3040" t="str">
            <v>20904</v>
          </cell>
          <cell r="H3040" t="str">
            <v>收借款</v>
          </cell>
          <cell r="I3040" t="b">
            <v>0</v>
          </cell>
          <cell r="J3040">
            <v>1798</v>
          </cell>
          <cell r="K3040">
            <v>0</v>
          </cell>
          <cell r="L3040">
            <v>0</v>
          </cell>
        </row>
        <row r="3041">
          <cell r="A3041" t="str">
            <v>07</v>
          </cell>
          <cell r="B3041" t="str">
            <v>15</v>
          </cell>
          <cell r="C3041" t="str">
            <v>07</v>
          </cell>
          <cell r="D3041" t="str">
            <v>1</v>
          </cell>
          <cell r="E3041" t="str">
            <v>0006</v>
          </cell>
          <cell r="F3041" t="str">
            <v>0021</v>
          </cell>
          <cell r="G3041" t="str">
            <v>20904</v>
          </cell>
          <cell r="H3041" t="str">
            <v>收借款</v>
          </cell>
          <cell r="I3041" t="b">
            <v>0</v>
          </cell>
          <cell r="J3041">
            <v>3431</v>
          </cell>
          <cell r="K3041">
            <v>0</v>
          </cell>
          <cell r="L3041">
            <v>0</v>
          </cell>
        </row>
        <row r="3042">
          <cell r="A3042" t="str">
            <v>07</v>
          </cell>
          <cell r="B3042" t="str">
            <v>15</v>
          </cell>
          <cell r="C3042" t="str">
            <v>07</v>
          </cell>
          <cell r="D3042" t="str">
            <v>1</v>
          </cell>
          <cell r="E3042" t="str">
            <v>0006</v>
          </cell>
          <cell r="F3042" t="str">
            <v>0022</v>
          </cell>
          <cell r="G3042" t="str">
            <v>20904</v>
          </cell>
          <cell r="H3042" t="str">
            <v>收借款</v>
          </cell>
          <cell r="I3042" t="b">
            <v>0</v>
          </cell>
          <cell r="J3042">
            <v>1258</v>
          </cell>
          <cell r="K3042">
            <v>0</v>
          </cell>
          <cell r="L3042">
            <v>0</v>
          </cell>
        </row>
        <row r="3043">
          <cell r="A3043" t="str">
            <v>07</v>
          </cell>
          <cell r="B3043" t="str">
            <v>15</v>
          </cell>
          <cell r="C3043" t="str">
            <v>07</v>
          </cell>
          <cell r="D3043" t="str">
            <v>1</v>
          </cell>
          <cell r="E3043" t="str">
            <v>0006</v>
          </cell>
          <cell r="F3043" t="str">
            <v>0023</v>
          </cell>
          <cell r="G3043" t="str">
            <v>20904</v>
          </cell>
          <cell r="H3043" t="str">
            <v>收借款</v>
          </cell>
          <cell r="I3043" t="b">
            <v>0</v>
          </cell>
          <cell r="J3043">
            <v>1754</v>
          </cell>
          <cell r="K3043">
            <v>0</v>
          </cell>
          <cell r="L3043">
            <v>0</v>
          </cell>
        </row>
        <row r="3044">
          <cell r="A3044" t="str">
            <v>07</v>
          </cell>
          <cell r="B3044" t="str">
            <v>15</v>
          </cell>
          <cell r="C3044" t="str">
            <v>07</v>
          </cell>
          <cell r="D3044" t="str">
            <v>1</v>
          </cell>
          <cell r="E3044" t="str">
            <v>0006</v>
          </cell>
          <cell r="F3044" t="str">
            <v>0024</v>
          </cell>
          <cell r="G3044" t="str">
            <v>20904</v>
          </cell>
          <cell r="H3044" t="str">
            <v>收借款</v>
          </cell>
          <cell r="I3044" t="b">
            <v>0</v>
          </cell>
          <cell r="J3044">
            <v>1754</v>
          </cell>
          <cell r="K3044">
            <v>0</v>
          </cell>
          <cell r="L3044">
            <v>0</v>
          </cell>
        </row>
        <row r="3045">
          <cell r="A3045" t="str">
            <v>07</v>
          </cell>
          <cell r="B3045" t="str">
            <v>15</v>
          </cell>
          <cell r="C3045" t="str">
            <v>07</v>
          </cell>
          <cell r="D3045" t="str">
            <v>1</v>
          </cell>
          <cell r="E3045" t="str">
            <v>0006</v>
          </cell>
          <cell r="F3045" t="str">
            <v>0025</v>
          </cell>
          <cell r="G3045" t="str">
            <v>20904</v>
          </cell>
          <cell r="H3045" t="str">
            <v>收借款</v>
          </cell>
          <cell r="I3045" t="b">
            <v>0</v>
          </cell>
          <cell r="J3045">
            <v>3252</v>
          </cell>
          <cell r="K3045">
            <v>0</v>
          </cell>
          <cell r="L3045">
            <v>0</v>
          </cell>
        </row>
        <row r="3046">
          <cell r="A3046" t="str">
            <v>07</v>
          </cell>
          <cell r="B3046" t="str">
            <v>15</v>
          </cell>
          <cell r="C3046" t="str">
            <v>07</v>
          </cell>
          <cell r="D3046" t="str">
            <v>1</v>
          </cell>
          <cell r="E3046" t="str">
            <v>0006</v>
          </cell>
          <cell r="F3046" t="str">
            <v>0026</v>
          </cell>
          <cell r="G3046" t="str">
            <v>20904</v>
          </cell>
          <cell r="H3046" t="str">
            <v>收借款</v>
          </cell>
          <cell r="I3046" t="b">
            <v>0</v>
          </cell>
          <cell r="J3046">
            <v>3192</v>
          </cell>
          <cell r="K3046">
            <v>0</v>
          </cell>
          <cell r="L3046">
            <v>0</v>
          </cell>
        </row>
        <row r="3047">
          <cell r="A3047" t="str">
            <v>07</v>
          </cell>
          <cell r="B3047" t="str">
            <v>18</v>
          </cell>
          <cell r="C3047" t="str">
            <v>07</v>
          </cell>
          <cell r="D3047" t="str">
            <v>1</v>
          </cell>
          <cell r="E3047" t="str">
            <v>0007</v>
          </cell>
          <cell r="F3047" t="str">
            <v>0002</v>
          </cell>
          <cell r="G3047" t="str">
            <v>20904</v>
          </cell>
          <cell r="H3047" t="str">
            <v>收存款</v>
          </cell>
          <cell r="I3047" t="b">
            <v>0</v>
          </cell>
          <cell r="J3047">
            <v>11500</v>
          </cell>
          <cell r="K3047">
            <v>0</v>
          </cell>
          <cell r="L3047">
            <v>0</v>
          </cell>
        </row>
        <row r="3048">
          <cell r="A3048" t="str">
            <v>09</v>
          </cell>
          <cell r="B3048" t="str">
            <v>10</v>
          </cell>
          <cell r="C3048" t="str">
            <v>09</v>
          </cell>
          <cell r="D3048" t="str">
            <v>1</v>
          </cell>
          <cell r="E3048" t="str">
            <v>0005</v>
          </cell>
          <cell r="F3048" t="str">
            <v>0002</v>
          </cell>
          <cell r="G3048" t="str">
            <v>20904</v>
          </cell>
          <cell r="H3048" t="str">
            <v>收借款</v>
          </cell>
          <cell r="I3048" t="b">
            <v>0</v>
          </cell>
          <cell r="J3048">
            <v>11044</v>
          </cell>
          <cell r="K3048">
            <v>0</v>
          </cell>
          <cell r="L3048">
            <v>0</v>
          </cell>
        </row>
        <row r="3049">
          <cell r="A3049" t="str">
            <v>09</v>
          </cell>
          <cell r="B3049" t="str">
            <v>10</v>
          </cell>
          <cell r="C3049" t="str">
            <v>09</v>
          </cell>
          <cell r="D3049" t="str">
            <v>1</v>
          </cell>
          <cell r="E3049" t="str">
            <v>0005</v>
          </cell>
          <cell r="F3049" t="str">
            <v>0003</v>
          </cell>
          <cell r="G3049" t="str">
            <v>20904</v>
          </cell>
          <cell r="H3049" t="str">
            <v>收借款</v>
          </cell>
          <cell r="I3049" t="b">
            <v>0</v>
          </cell>
          <cell r="J3049">
            <v>16648</v>
          </cell>
          <cell r="K3049">
            <v>0</v>
          </cell>
          <cell r="L3049">
            <v>0</v>
          </cell>
        </row>
        <row r="3050">
          <cell r="A3050" t="str">
            <v>09</v>
          </cell>
          <cell r="B3050" t="str">
            <v>10</v>
          </cell>
          <cell r="C3050" t="str">
            <v>09</v>
          </cell>
          <cell r="D3050" t="str">
            <v>1</v>
          </cell>
          <cell r="E3050" t="str">
            <v>0005</v>
          </cell>
          <cell r="F3050" t="str">
            <v>0004</v>
          </cell>
          <cell r="G3050" t="str">
            <v>20904</v>
          </cell>
          <cell r="H3050" t="str">
            <v>收借款</v>
          </cell>
          <cell r="I3050" t="b">
            <v>0</v>
          </cell>
          <cell r="J3050">
            <v>11284</v>
          </cell>
          <cell r="K3050">
            <v>0</v>
          </cell>
          <cell r="L3050">
            <v>0</v>
          </cell>
        </row>
        <row r="3051">
          <cell r="A3051" t="str">
            <v>09</v>
          </cell>
          <cell r="B3051" t="str">
            <v>10</v>
          </cell>
          <cell r="C3051" t="str">
            <v>09</v>
          </cell>
          <cell r="D3051" t="str">
            <v>1</v>
          </cell>
          <cell r="E3051" t="str">
            <v>0005</v>
          </cell>
          <cell r="F3051" t="str">
            <v>0005</v>
          </cell>
          <cell r="G3051" t="str">
            <v>20904</v>
          </cell>
          <cell r="H3051" t="str">
            <v>收借款</v>
          </cell>
          <cell r="I3051" t="b">
            <v>0</v>
          </cell>
          <cell r="J3051">
            <v>13262</v>
          </cell>
          <cell r="K3051">
            <v>0</v>
          </cell>
          <cell r="L3051">
            <v>0</v>
          </cell>
        </row>
        <row r="3052">
          <cell r="A3052" t="str">
            <v>09</v>
          </cell>
          <cell r="B3052" t="str">
            <v>10</v>
          </cell>
          <cell r="C3052" t="str">
            <v>09</v>
          </cell>
          <cell r="D3052" t="str">
            <v>1</v>
          </cell>
          <cell r="E3052" t="str">
            <v>0005</v>
          </cell>
          <cell r="F3052" t="str">
            <v>0006</v>
          </cell>
          <cell r="G3052" t="str">
            <v>20904</v>
          </cell>
          <cell r="H3052" t="str">
            <v>收借款</v>
          </cell>
          <cell r="I3052" t="b">
            <v>0</v>
          </cell>
          <cell r="J3052">
            <v>22103</v>
          </cell>
          <cell r="K3052">
            <v>0</v>
          </cell>
          <cell r="L3052">
            <v>0</v>
          </cell>
        </row>
        <row r="3053">
          <cell r="A3053" t="str">
            <v>09</v>
          </cell>
          <cell r="B3053" t="str">
            <v>10</v>
          </cell>
          <cell r="C3053" t="str">
            <v>09</v>
          </cell>
          <cell r="D3053" t="str">
            <v>1</v>
          </cell>
          <cell r="E3053" t="str">
            <v>0005</v>
          </cell>
          <cell r="F3053" t="str">
            <v>0007</v>
          </cell>
          <cell r="G3053" t="str">
            <v>20904</v>
          </cell>
          <cell r="H3053" t="str">
            <v>收借款</v>
          </cell>
          <cell r="I3053" t="b">
            <v>0</v>
          </cell>
          <cell r="J3053">
            <v>12527</v>
          </cell>
          <cell r="K3053">
            <v>0</v>
          </cell>
          <cell r="L3053">
            <v>0</v>
          </cell>
        </row>
        <row r="3054">
          <cell r="A3054" t="str">
            <v>09</v>
          </cell>
          <cell r="B3054" t="str">
            <v>10</v>
          </cell>
          <cell r="C3054" t="str">
            <v>09</v>
          </cell>
          <cell r="D3054" t="str">
            <v>1</v>
          </cell>
          <cell r="E3054" t="str">
            <v>0005</v>
          </cell>
          <cell r="F3054" t="str">
            <v>0008</v>
          </cell>
          <cell r="G3054" t="str">
            <v>20904</v>
          </cell>
          <cell r="H3054" t="str">
            <v>收借款</v>
          </cell>
          <cell r="I3054" t="b">
            <v>0</v>
          </cell>
          <cell r="J3054">
            <v>12498</v>
          </cell>
          <cell r="K3054">
            <v>0</v>
          </cell>
          <cell r="L3054">
            <v>0</v>
          </cell>
        </row>
        <row r="3055">
          <cell r="A3055" t="str">
            <v>02</v>
          </cell>
          <cell r="B3055" t="str">
            <v>14</v>
          </cell>
          <cell r="C3055" t="str">
            <v>02</v>
          </cell>
          <cell r="D3055" t="str">
            <v>4</v>
          </cell>
          <cell r="E3055" t="str">
            <v>0015</v>
          </cell>
          <cell r="F3055" t="str">
            <v>0001</v>
          </cell>
          <cell r="G3055" t="str">
            <v>21101</v>
          </cell>
          <cell r="H3055" t="str">
            <v>付1月份工人工资</v>
          </cell>
          <cell r="I3055" t="b">
            <v>1</v>
          </cell>
          <cell r="J3055">
            <v>91158.57</v>
          </cell>
          <cell r="K3055">
            <v>0</v>
          </cell>
          <cell r="L3055">
            <v>0</v>
          </cell>
        </row>
        <row r="3056">
          <cell r="A3056" t="str">
            <v>02</v>
          </cell>
          <cell r="B3056" t="str">
            <v>18</v>
          </cell>
          <cell r="C3056" t="str">
            <v>02</v>
          </cell>
          <cell r="D3056" t="str">
            <v>4</v>
          </cell>
          <cell r="E3056" t="str">
            <v>0022</v>
          </cell>
          <cell r="F3056" t="str">
            <v>0001</v>
          </cell>
          <cell r="G3056" t="str">
            <v>21101</v>
          </cell>
          <cell r="H3056" t="str">
            <v>付99年12月份工人工资</v>
          </cell>
          <cell r="I3056" t="b">
            <v>1</v>
          </cell>
          <cell r="J3056">
            <v>84989.43</v>
          </cell>
          <cell r="K3056">
            <v>0</v>
          </cell>
          <cell r="L3056">
            <v>0</v>
          </cell>
        </row>
        <row r="3057">
          <cell r="A3057" t="str">
            <v>02</v>
          </cell>
          <cell r="B3057" t="str">
            <v>20</v>
          </cell>
          <cell r="C3057" t="str">
            <v>02</v>
          </cell>
          <cell r="D3057" t="str">
            <v>5</v>
          </cell>
          <cell r="E3057" t="str">
            <v>0001</v>
          </cell>
          <cell r="F3057" t="str">
            <v>0004</v>
          </cell>
          <cell r="G3057" t="str">
            <v>21101</v>
          </cell>
          <cell r="H3057" t="str">
            <v>转99年12月份工人工资</v>
          </cell>
          <cell r="I3057" t="b">
            <v>0</v>
          </cell>
          <cell r="J3057">
            <v>84989.43</v>
          </cell>
          <cell r="K3057">
            <v>0</v>
          </cell>
          <cell r="L3057">
            <v>0</v>
          </cell>
        </row>
        <row r="3058">
          <cell r="A3058" t="str">
            <v>02</v>
          </cell>
          <cell r="B3058" t="str">
            <v>20</v>
          </cell>
          <cell r="C3058" t="str">
            <v>02</v>
          </cell>
          <cell r="D3058" t="str">
            <v>5</v>
          </cell>
          <cell r="E3058" t="str">
            <v>0003</v>
          </cell>
          <cell r="F3058" t="str">
            <v>0004</v>
          </cell>
          <cell r="G3058" t="str">
            <v>21101</v>
          </cell>
          <cell r="H3058" t="str">
            <v>转1月份工人工资</v>
          </cell>
          <cell r="I3058" t="b">
            <v>0</v>
          </cell>
          <cell r="J3058">
            <v>91158.57</v>
          </cell>
          <cell r="K3058">
            <v>0</v>
          </cell>
          <cell r="L3058">
            <v>0</v>
          </cell>
        </row>
        <row r="3059">
          <cell r="A3059" t="str">
            <v>03</v>
          </cell>
          <cell r="B3059" t="str">
            <v>25</v>
          </cell>
          <cell r="C3059" t="str">
            <v>03</v>
          </cell>
          <cell r="D3059" t="str">
            <v>2</v>
          </cell>
          <cell r="E3059" t="str">
            <v>0026</v>
          </cell>
          <cell r="F3059" t="str">
            <v>0001</v>
          </cell>
          <cell r="G3059" t="str">
            <v>21101</v>
          </cell>
          <cell r="H3059" t="str">
            <v>付工人工资</v>
          </cell>
          <cell r="I3059" t="b">
            <v>1</v>
          </cell>
          <cell r="J3059">
            <v>8860.9</v>
          </cell>
          <cell r="K3059">
            <v>0</v>
          </cell>
          <cell r="L3059">
            <v>0</v>
          </cell>
        </row>
        <row r="3060">
          <cell r="A3060" t="str">
            <v>03</v>
          </cell>
          <cell r="B3060" t="str">
            <v>20</v>
          </cell>
          <cell r="C3060" t="str">
            <v>03</v>
          </cell>
          <cell r="D3060" t="str">
            <v>4</v>
          </cell>
          <cell r="E3060" t="str">
            <v>0028</v>
          </cell>
          <cell r="F3060" t="str">
            <v>0001</v>
          </cell>
          <cell r="G3060" t="str">
            <v>21101</v>
          </cell>
          <cell r="H3060" t="str">
            <v>付本月工人工资</v>
          </cell>
          <cell r="I3060" t="b">
            <v>1</v>
          </cell>
          <cell r="J3060">
            <v>92977.7</v>
          </cell>
          <cell r="K3060">
            <v>0</v>
          </cell>
          <cell r="L3060">
            <v>0</v>
          </cell>
        </row>
        <row r="3061">
          <cell r="A3061" t="str">
            <v>03</v>
          </cell>
          <cell r="B3061" t="str">
            <v>27</v>
          </cell>
          <cell r="C3061" t="str">
            <v>03</v>
          </cell>
          <cell r="D3061" t="str">
            <v>5</v>
          </cell>
          <cell r="E3061" t="str">
            <v>0010</v>
          </cell>
          <cell r="F3061" t="str">
            <v>0001</v>
          </cell>
          <cell r="G3061" t="str">
            <v>21101</v>
          </cell>
          <cell r="H3061" t="str">
            <v>调正2月4-15号凭证错制</v>
          </cell>
          <cell r="I3061" t="b">
            <v>1</v>
          </cell>
          <cell r="J3061">
            <v>1680</v>
          </cell>
          <cell r="K3061">
            <v>0</v>
          </cell>
          <cell r="L3061">
            <v>0</v>
          </cell>
        </row>
        <row r="3062">
          <cell r="A3062" t="str">
            <v>03</v>
          </cell>
          <cell r="B3062" t="str">
            <v>27</v>
          </cell>
          <cell r="C3062" t="str">
            <v>03</v>
          </cell>
          <cell r="D3062" t="str">
            <v>5</v>
          </cell>
          <cell r="E3062" t="str">
            <v>0011</v>
          </cell>
          <cell r="F3062" t="str">
            <v>0002</v>
          </cell>
          <cell r="G3062" t="str">
            <v>21101</v>
          </cell>
          <cell r="H3062" t="str">
            <v>转工人工资</v>
          </cell>
          <cell r="I3062" t="b">
            <v>0</v>
          </cell>
          <cell r="J3062">
            <v>10540.9</v>
          </cell>
          <cell r="K3062">
            <v>0</v>
          </cell>
          <cell r="L3062">
            <v>0</v>
          </cell>
        </row>
        <row r="3063">
          <cell r="A3063" t="str">
            <v>03</v>
          </cell>
          <cell r="B3063" t="str">
            <v>27</v>
          </cell>
          <cell r="C3063" t="str">
            <v>03</v>
          </cell>
          <cell r="D3063" t="str">
            <v>5</v>
          </cell>
          <cell r="E3063" t="str">
            <v>0013</v>
          </cell>
          <cell r="F3063" t="str">
            <v>0004</v>
          </cell>
          <cell r="G3063" t="str">
            <v>21101</v>
          </cell>
          <cell r="H3063" t="str">
            <v>转本月工人工资</v>
          </cell>
          <cell r="I3063" t="b">
            <v>0</v>
          </cell>
          <cell r="J3063">
            <v>92977.7</v>
          </cell>
          <cell r="K3063">
            <v>0</v>
          </cell>
          <cell r="L3063">
            <v>0</v>
          </cell>
        </row>
        <row r="3064">
          <cell r="A3064" t="str">
            <v>04</v>
          </cell>
          <cell r="B3064" t="str">
            <v>19</v>
          </cell>
          <cell r="C3064" t="str">
            <v>04</v>
          </cell>
          <cell r="D3064" t="str">
            <v>4</v>
          </cell>
          <cell r="E3064" t="str">
            <v>0022</v>
          </cell>
          <cell r="F3064" t="str">
            <v>0001</v>
          </cell>
          <cell r="G3064" t="str">
            <v>21101</v>
          </cell>
          <cell r="H3064" t="str">
            <v>付本月工人工资</v>
          </cell>
          <cell r="I3064" t="b">
            <v>1</v>
          </cell>
          <cell r="J3064">
            <v>102539.58</v>
          </cell>
          <cell r="K3064">
            <v>0</v>
          </cell>
          <cell r="L3064">
            <v>0</v>
          </cell>
        </row>
        <row r="3065">
          <cell r="A3065" t="str">
            <v>04</v>
          </cell>
          <cell r="B3065" t="str">
            <v>24</v>
          </cell>
          <cell r="C3065" t="str">
            <v>04</v>
          </cell>
          <cell r="D3065" t="str">
            <v>5</v>
          </cell>
          <cell r="E3065" t="str">
            <v>0014</v>
          </cell>
          <cell r="F3065" t="str">
            <v>0004</v>
          </cell>
          <cell r="G3065" t="str">
            <v>21101</v>
          </cell>
          <cell r="H3065" t="str">
            <v>转本月工人工资</v>
          </cell>
          <cell r="I3065" t="b">
            <v>0</v>
          </cell>
          <cell r="J3065">
            <v>102539.58</v>
          </cell>
          <cell r="K3065">
            <v>0</v>
          </cell>
          <cell r="L3065">
            <v>0</v>
          </cell>
        </row>
        <row r="3066">
          <cell r="A3066" t="str">
            <v>05</v>
          </cell>
          <cell r="B3066" t="str">
            <v>25</v>
          </cell>
          <cell r="C3066" t="str">
            <v>05</v>
          </cell>
          <cell r="D3066" t="str">
            <v>4</v>
          </cell>
          <cell r="E3066" t="str">
            <v>0027</v>
          </cell>
          <cell r="F3066" t="str">
            <v>0001</v>
          </cell>
          <cell r="G3066" t="str">
            <v>21101</v>
          </cell>
          <cell r="H3066" t="str">
            <v>付本月工人工资</v>
          </cell>
          <cell r="I3066" t="b">
            <v>1</v>
          </cell>
          <cell r="J3066">
            <v>94609.47</v>
          </cell>
          <cell r="K3066">
            <v>0</v>
          </cell>
          <cell r="L3066">
            <v>0</v>
          </cell>
        </row>
        <row r="3067">
          <cell r="A3067" t="str">
            <v>05</v>
          </cell>
          <cell r="B3067" t="str">
            <v>02</v>
          </cell>
          <cell r="C3067" t="str">
            <v>05</v>
          </cell>
          <cell r="D3067" t="str">
            <v>5</v>
          </cell>
          <cell r="E3067" t="str">
            <v>0001</v>
          </cell>
          <cell r="F3067" t="str">
            <v>0004</v>
          </cell>
          <cell r="G3067" t="str">
            <v>21101</v>
          </cell>
          <cell r="H3067" t="str">
            <v>转本月工人工资</v>
          </cell>
          <cell r="I3067" t="b">
            <v>0</v>
          </cell>
          <cell r="J3067">
            <v>94609.47</v>
          </cell>
          <cell r="K3067">
            <v>0</v>
          </cell>
          <cell r="L3067">
            <v>0</v>
          </cell>
        </row>
        <row r="3068">
          <cell r="A3068" t="str">
            <v>06</v>
          </cell>
          <cell r="B3068" t="str">
            <v>20</v>
          </cell>
          <cell r="C3068" t="str">
            <v>06</v>
          </cell>
          <cell r="D3068" t="str">
            <v>4</v>
          </cell>
          <cell r="E3068" t="str">
            <v>0013</v>
          </cell>
          <cell r="F3068" t="str">
            <v>0001</v>
          </cell>
          <cell r="G3068" t="str">
            <v>21101</v>
          </cell>
          <cell r="H3068" t="str">
            <v>付本月工人工资</v>
          </cell>
          <cell r="I3068" t="b">
            <v>1</v>
          </cell>
          <cell r="J3068">
            <v>89648.37</v>
          </cell>
          <cell r="K3068">
            <v>0</v>
          </cell>
          <cell r="L3068">
            <v>0</v>
          </cell>
        </row>
        <row r="3069">
          <cell r="A3069" t="str">
            <v>06</v>
          </cell>
          <cell r="B3069" t="str">
            <v>20</v>
          </cell>
          <cell r="C3069" t="str">
            <v>06</v>
          </cell>
          <cell r="D3069" t="str">
            <v>5</v>
          </cell>
          <cell r="E3069" t="str">
            <v>0007</v>
          </cell>
          <cell r="F3069" t="str">
            <v>0004</v>
          </cell>
          <cell r="G3069" t="str">
            <v>21101</v>
          </cell>
          <cell r="H3069" t="str">
            <v>转本月工人工资</v>
          </cell>
          <cell r="I3069" t="b">
            <v>0</v>
          </cell>
          <cell r="J3069">
            <v>89648.37</v>
          </cell>
          <cell r="K3069">
            <v>0</v>
          </cell>
          <cell r="L3069">
            <v>0</v>
          </cell>
        </row>
        <row r="3070">
          <cell r="A3070" t="str">
            <v>07</v>
          </cell>
          <cell r="B3070" t="str">
            <v>12</v>
          </cell>
          <cell r="C3070" t="str">
            <v>07</v>
          </cell>
          <cell r="D3070" t="str">
            <v>4</v>
          </cell>
          <cell r="E3070" t="str">
            <v>0009</v>
          </cell>
          <cell r="F3070" t="str">
            <v>0001</v>
          </cell>
          <cell r="G3070" t="str">
            <v>21101</v>
          </cell>
          <cell r="H3070" t="str">
            <v>付工人工资</v>
          </cell>
          <cell r="I3070" t="b">
            <v>1</v>
          </cell>
          <cell r="J3070">
            <v>90992.97</v>
          </cell>
          <cell r="K3070">
            <v>0</v>
          </cell>
          <cell r="L3070">
            <v>0</v>
          </cell>
        </row>
        <row r="3071">
          <cell r="A3071" t="str">
            <v>07</v>
          </cell>
          <cell r="B3071" t="str">
            <v>12</v>
          </cell>
          <cell r="C3071" t="str">
            <v>07</v>
          </cell>
          <cell r="D3071" t="str">
            <v>5</v>
          </cell>
          <cell r="E3071" t="str">
            <v>0001</v>
          </cell>
          <cell r="F3071" t="str">
            <v>0007</v>
          </cell>
          <cell r="G3071" t="str">
            <v>21101</v>
          </cell>
          <cell r="H3071" t="str">
            <v>转本月工人工资</v>
          </cell>
          <cell r="I3071" t="b">
            <v>0</v>
          </cell>
          <cell r="J3071">
            <v>90992.97</v>
          </cell>
          <cell r="K3071">
            <v>0</v>
          </cell>
          <cell r="L3071">
            <v>0</v>
          </cell>
        </row>
        <row r="3072">
          <cell r="A3072" t="str">
            <v>08</v>
          </cell>
          <cell r="B3072" t="str">
            <v>08</v>
          </cell>
          <cell r="C3072" t="str">
            <v>08</v>
          </cell>
          <cell r="D3072" t="str">
            <v>4</v>
          </cell>
          <cell r="E3072" t="str">
            <v>0015</v>
          </cell>
          <cell r="F3072" t="str">
            <v>0001</v>
          </cell>
          <cell r="G3072" t="str">
            <v>21101</v>
          </cell>
          <cell r="H3072" t="str">
            <v>付工人工资</v>
          </cell>
          <cell r="I3072" t="b">
            <v>1</v>
          </cell>
          <cell r="J3072">
            <v>36546.1</v>
          </cell>
          <cell r="K3072">
            <v>0</v>
          </cell>
          <cell r="L3072">
            <v>0</v>
          </cell>
        </row>
        <row r="3073">
          <cell r="A3073" t="str">
            <v>08</v>
          </cell>
          <cell r="B3073" t="str">
            <v>08</v>
          </cell>
          <cell r="C3073" t="str">
            <v>08</v>
          </cell>
          <cell r="D3073" t="str">
            <v>5</v>
          </cell>
          <cell r="E3073" t="str">
            <v>0001</v>
          </cell>
          <cell r="F3073" t="str">
            <v>0003</v>
          </cell>
          <cell r="G3073" t="str">
            <v>21101</v>
          </cell>
          <cell r="H3073" t="str">
            <v>转本月工人工资</v>
          </cell>
          <cell r="I3073" t="b">
            <v>0</v>
          </cell>
          <cell r="J3073">
            <v>36546.1</v>
          </cell>
          <cell r="K3073">
            <v>0</v>
          </cell>
          <cell r="L3073">
            <v>0</v>
          </cell>
        </row>
        <row r="3074">
          <cell r="A3074" t="str">
            <v>09</v>
          </cell>
          <cell r="B3074" t="str">
            <v>06</v>
          </cell>
          <cell r="C3074" t="str">
            <v>09</v>
          </cell>
          <cell r="D3074" t="str">
            <v>4</v>
          </cell>
          <cell r="E3074" t="str">
            <v>0010</v>
          </cell>
          <cell r="F3074" t="str">
            <v>0001</v>
          </cell>
          <cell r="G3074" t="str">
            <v>21101</v>
          </cell>
          <cell r="H3074" t="str">
            <v>付本月工人工资</v>
          </cell>
          <cell r="I3074" t="b">
            <v>1</v>
          </cell>
          <cell r="J3074">
            <v>37816.300000000003</v>
          </cell>
          <cell r="K3074">
            <v>0</v>
          </cell>
          <cell r="L3074">
            <v>0</v>
          </cell>
        </row>
        <row r="3075">
          <cell r="A3075" t="str">
            <v>09</v>
          </cell>
          <cell r="B3075" t="str">
            <v>06</v>
          </cell>
          <cell r="C3075" t="str">
            <v>09</v>
          </cell>
          <cell r="D3075" t="str">
            <v>5</v>
          </cell>
          <cell r="E3075" t="str">
            <v>0001</v>
          </cell>
          <cell r="F3075" t="str">
            <v>0003</v>
          </cell>
          <cell r="G3075" t="str">
            <v>21101</v>
          </cell>
          <cell r="H3075" t="str">
            <v>转本月工人工资</v>
          </cell>
          <cell r="I3075" t="b">
            <v>0</v>
          </cell>
          <cell r="J3075">
            <v>37816.300000000003</v>
          </cell>
          <cell r="K3075">
            <v>0</v>
          </cell>
          <cell r="L3075">
            <v>0</v>
          </cell>
        </row>
        <row r="3076">
          <cell r="A3076" t="str">
            <v>10</v>
          </cell>
          <cell r="B3076" t="str">
            <v>22</v>
          </cell>
          <cell r="C3076" t="str">
            <v>10</v>
          </cell>
          <cell r="D3076" t="str">
            <v>4</v>
          </cell>
          <cell r="E3076" t="str">
            <v>0025</v>
          </cell>
          <cell r="F3076" t="str">
            <v>0001</v>
          </cell>
          <cell r="G3076" t="str">
            <v>21101</v>
          </cell>
          <cell r="H3076" t="str">
            <v>付工人工资</v>
          </cell>
          <cell r="I3076" t="b">
            <v>1</v>
          </cell>
          <cell r="J3076">
            <v>36912.39</v>
          </cell>
          <cell r="K3076">
            <v>0</v>
          </cell>
          <cell r="L3076">
            <v>0</v>
          </cell>
        </row>
        <row r="3077">
          <cell r="A3077" t="str">
            <v>10</v>
          </cell>
          <cell r="B3077" t="str">
            <v>24</v>
          </cell>
          <cell r="C3077" t="str">
            <v>10</v>
          </cell>
          <cell r="D3077" t="str">
            <v>5</v>
          </cell>
          <cell r="E3077" t="str">
            <v>0012</v>
          </cell>
          <cell r="F3077" t="str">
            <v>0003</v>
          </cell>
          <cell r="G3077" t="str">
            <v>21101</v>
          </cell>
          <cell r="H3077" t="str">
            <v>转工人工资</v>
          </cell>
          <cell r="I3077" t="b">
            <v>0</v>
          </cell>
          <cell r="J3077">
            <v>36912.39</v>
          </cell>
          <cell r="K3077">
            <v>0</v>
          </cell>
          <cell r="L3077">
            <v>0</v>
          </cell>
        </row>
        <row r="3078">
          <cell r="A3078" t="str">
            <v>11</v>
          </cell>
          <cell r="B3078" t="str">
            <v>15</v>
          </cell>
          <cell r="C3078" t="str">
            <v>11</v>
          </cell>
          <cell r="D3078" t="str">
            <v>4</v>
          </cell>
          <cell r="E3078" t="str">
            <v>0027</v>
          </cell>
          <cell r="F3078" t="str">
            <v>0001</v>
          </cell>
          <cell r="G3078" t="str">
            <v>21101</v>
          </cell>
          <cell r="H3078" t="str">
            <v>付工人工资</v>
          </cell>
          <cell r="I3078" t="b">
            <v>1</v>
          </cell>
          <cell r="J3078">
            <v>36355.51</v>
          </cell>
          <cell r="K3078">
            <v>0</v>
          </cell>
          <cell r="L3078">
            <v>0</v>
          </cell>
        </row>
        <row r="3079">
          <cell r="A3079" t="str">
            <v>11</v>
          </cell>
          <cell r="B3079" t="str">
            <v>18</v>
          </cell>
          <cell r="C3079" t="str">
            <v>11</v>
          </cell>
          <cell r="D3079" t="str">
            <v>5</v>
          </cell>
          <cell r="E3079" t="str">
            <v>0014</v>
          </cell>
          <cell r="F3079" t="str">
            <v>0003</v>
          </cell>
          <cell r="G3079" t="str">
            <v>21101</v>
          </cell>
          <cell r="H3079" t="str">
            <v>转本月工人工资</v>
          </cell>
          <cell r="I3079" t="b">
            <v>0</v>
          </cell>
          <cell r="J3079">
            <v>36355.51</v>
          </cell>
          <cell r="K3079">
            <v>0</v>
          </cell>
          <cell r="L3079">
            <v>0</v>
          </cell>
        </row>
        <row r="3080">
          <cell r="A3080" t="str">
            <v>12</v>
          </cell>
          <cell r="B3080" t="str">
            <v>08</v>
          </cell>
          <cell r="C3080" t="str">
            <v>12</v>
          </cell>
          <cell r="D3080" t="str">
            <v>4</v>
          </cell>
          <cell r="E3080" t="str">
            <v>0010</v>
          </cell>
          <cell r="F3080" t="str">
            <v>0001</v>
          </cell>
          <cell r="G3080" t="str">
            <v>21101</v>
          </cell>
          <cell r="H3080" t="str">
            <v>付工人工资</v>
          </cell>
          <cell r="I3080" t="b">
            <v>1</v>
          </cell>
          <cell r="J3080">
            <v>36802.25</v>
          </cell>
          <cell r="K3080">
            <v>0</v>
          </cell>
          <cell r="L3080">
            <v>0</v>
          </cell>
        </row>
        <row r="3081">
          <cell r="A3081" t="str">
            <v>12</v>
          </cell>
          <cell r="B3081" t="str">
            <v>08</v>
          </cell>
          <cell r="C3081" t="str">
            <v>12</v>
          </cell>
          <cell r="D3081" t="str">
            <v>5</v>
          </cell>
          <cell r="E3081" t="str">
            <v>0001</v>
          </cell>
          <cell r="F3081" t="str">
            <v>0003</v>
          </cell>
          <cell r="G3081" t="str">
            <v>21101</v>
          </cell>
          <cell r="H3081" t="str">
            <v>转工人工资</v>
          </cell>
          <cell r="I3081" t="b">
            <v>0</v>
          </cell>
          <cell r="J3081">
            <v>36802.25</v>
          </cell>
          <cell r="K3081">
            <v>0</v>
          </cell>
          <cell r="L3081">
            <v>0</v>
          </cell>
        </row>
        <row r="3082">
          <cell r="A3082" t="str">
            <v>12</v>
          </cell>
          <cell r="B3082" t="str">
            <v>30</v>
          </cell>
          <cell r="C3082" t="str">
            <v>12</v>
          </cell>
          <cell r="D3082" t="str">
            <v>5</v>
          </cell>
          <cell r="E3082" t="str">
            <v>0088</v>
          </cell>
          <cell r="F3082" t="str">
            <v>0001</v>
          </cell>
          <cell r="G3082" t="str">
            <v>21101</v>
          </cell>
          <cell r="H3082" t="str">
            <v>转工人工资</v>
          </cell>
          <cell r="I3082" t="b">
            <v>1</v>
          </cell>
          <cell r="J3082">
            <v>39197.5</v>
          </cell>
          <cell r="K3082">
            <v>0</v>
          </cell>
          <cell r="L3082">
            <v>0</v>
          </cell>
        </row>
        <row r="3083">
          <cell r="A3083" t="str">
            <v>12</v>
          </cell>
          <cell r="B3083" t="str">
            <v>30</v>
          </cell>
          <cell r="C3083" t="str">
            <v>12</v>
          </cell>
          <cell r="D3083" t="str">
            <v>5</v>
          </cell>
          <cell r="E3083" t="str">
            <v>0089</v>
          </cell>
          <cell r="F3083" t="str">
            <v>0003</v>
          </cell>
          <cell r="G3083" t="str">
            <v>21101</v>
          </cell>
          <cell r="H3083" t="str">
            <v>转工人工资</v>
          </cell>
          <cell r="I3083" t="b">
            <v>0</v>
          </cell>
          <cell r="J3083">
            <v>39197.5</v>
          </cell>
          <cell r="K3083">
            <v>0</v>
          </cell>
          <cell r="L3083">
            <v>0</v>
          </cell>
        </row>
        <row r="3084">
          <cell r="A3084" t="str">
            <v>02</v>
          </cell>
          <cell r="B3084" t="str">
            <v>14</v>
          </cell>
          <cell r="C3084" t="str">
            <v>02</v>
          </cell>
          <cell r="D3084" t="str">
            <v>4</v>
          </cell>
          <cell r="E3084" t="str">
            <v>0015</v>
          </cell>
          <cell r="F3084" t="str">
            <v>0002</v>
          </cell>
          <cell r="G3084" t="str">
            <v>21102</v>
          </cell>
          <cell r="H3084" t="str">
            <v>付1月份工人夜班费</v>
          </cell>
          <cell r="I3084" t="b">
            <v>1</v>
          </cell>
          <cell r="J3084">
            <v>9252</v>
          </cell>
          <cell r="K3084">
            <v>0</v>
          </cell>
          <cell r="L3084">
            <v>0</v>
          </cell>
        </row>
        <row r="3085">
          <cell r="A3085" t="str">
            <v>02</v>
          </cell>
          <cell r="B3085" t="str">
            <v>18</v>
          </cell>
          <cell r="C3085" t="str">
            <v>02</v>
          </cell>
          <cell r="D3085" t="str">
            <v>4</v>
          </cell>
          <cell r="E3085" t="str">
            <v>0022</v>
          </cell>
          <cell r="F3085" t="str">
            <v>0002</v>
          </cell>
          <cell r="G3085" t="str">
            <v>21102</v>
          </cell>
          <cell r="H3085" t="str">
            <v>付99年12月份工人夜班费</v>
          </cell>
          <cell r="I3085" t="b">
            <v>1</v>
          </cell>
          <cell r="J3085">
            <v>8296</v>
          </cell>
          <cell r="K3085">
            <v>0</v>
          </cell>
          <cell r="L3085">
            <v>0</v>
          </cell>
        </row>
        <row r="3086">
          <cell r="A3086" t="str">
            <v>02</v>
          </cell>
          <cell r="B3086" t="str">
            <v>20</v>
          </cell>
          <cell r="C3086" t="str">
            <v>02</v>
          </cell>
          <cell r="D3086" t="str">
            <v>5</v>
          </cell>
          <cell r="E3086" t="str">
            <v>0001</v>
          </cell>
          <cell r="F3086" t="str">
            <v>0005</v>
          </cell>
          <cell r="G3086" t="str">
            <v>21102</v>
          </cell>
          <cell r="H3086" t="str">
            <v>转99年12月份工人夜班费</v>
          </cell>
          <cell r="I3086" t="b">
            <v>0</v>
          </cell>
          <cell r="J3086">
            <v>8296</v>
          </cell>
          <cell r="K3086">
            <v>0</v>
          </cell>
          <cell r="L3086">
            <v>0</v>
          </cell>
        </row>
        <row r="3087">
          <cell r="A3087" t="str">
            <v>02</v>
          </cell>
          <cell r="B3087" t="str">
            <v>20</v>
          </cell>
          <cell r="C3087" t="str">
            <v>02</v>
          </cell>
          <cell r="D3087" t="str">
            <v>5</v>
          </cell>
          <cell r="E3087" t="str">
            <v>0003</v>
          </cell>
          <cell r="F3087" t="str">
            <v>0005</v>
          </cell>
          <cell r="G3087" t="str">
            <v>21102</v>
          </cell>
          <cell r="H3087" t="str">
            <v>转1月份工人夜班费</v>
          </cell>
          <cell r="I3087" t="b">
            <v>0</v>
          </cell>
          <cell r="J3087">
            <v>9252</v>
          </cell>
          <cell r="K3087">
            <v>0</v>
          </cell>
          <cell r="L3087">
            <v>0</v>
          </cell>
        </row>
        <row r="3088">
          <cell r="A3088" t="str">
            <v>03</v>
          </cell>
          <cell r="B3088" t="str">
            <v>25</v>
          </cell>
          <cell r="C3088" t="str">
            <v>03</v>
          </cell>
          <cell r="D3088" t="str">
            <v>2</v>
          </cell>
          <cell r="E3088" t="str">
            <v>0026</v>
          </cell>
          <cell r="F3088" t="str">
            <v>0002</v>
          </cell>
          <cell r="G3088" t="str">
            <v>21102</v>
          </cell>
          <cell r="H3088" t="str">
            <v>付工人夜班费</v>
          </cell>
          <cell r="I3088" t="b">
            <v>1</v>
          </cell>
          <cell r="J3088">
            <v>133</v>
          </cell>
          <cell r="K3088">
            <v>0</v>
          </cell>
          <cell r="L3088">
            <v>0</v>
          </cell>
        </row>
        <row r="3089">
          <cell r="A3089" t="str">
            <v>03</v>
          </cell>
          <cell r="B3089" t="str">
            <v>20</v>
          </cell>
          <cell r="C3089" t="str">
            <v>03</v>
          </cell>
          <cell r="D3089" t="str">
            <v>4</v>
          </cell>
          <cell r="E3089" t="str">
            <v>0028</v>
          </cell>
          <cell r="F3089" t="str">
            <v>0002</v>
          </cell>
          <cell r="G3089" t="str">
            <v>21102</v>
          </cell>
          <cell r="H3089" t="str">
            <v>付本月工人夜班费</v>
          </cell>
          <cell r="I3089" t="b">
            <v>1</v>
          </cell>
          <cell r="J3089">
            <v>4914</v>
          </cell>
          <cell r="K3089">
            <v>0</v>
          </cell>
          <cell r="L3089">
            <v>0</v>
          </cell>
        </row>
        <row r="3090">
          <cell r="A3090" t="str">
            <v>03</v>
          </cell>
          <cell r="B3090" t="str">
            <v>27</v>
          </cell>
          <cell r="C3090" t="str">
            <v>03</v>
          </cell>
          <cell r="D3090" t="str">
            <v>5</v>
          </cell>
          <cell r="E3090" t="str">
            <v>0011</v>
          </cell>
          <cell r="F3090" t="str">
            <v>0003</v>
          </cell>
          <cell r="G3090" t="str">
            <v>21102</v>
          </cell>
          <cell r="H3090" t="str">
            <v>转工人夜班费</v>
          </cell>
          <cell r="I3090" t="b">
            <v>0</v>
          </cell>
          <cell r="J3090">
            <v>133</v>
          </cell>
          <cell r="K3090">
            <v>0</v>
          </cell>
          <cell r="L3090">
            <v>0</v>
          </cell>
        </row>
        <row r="3091">
          <cell r="A3091" t="str">
            <v>03</v>
          </cell>
          <cell r="B3091" t="str">
            <v>27</v>
          </cell>
          <cell r="C3091" t="str">
            <v>03</v>
          </cell>
          <cell r="D3091" t="str">
            <v>5</v>
          </cell>
          <cell r="E3091" t="str">
            <v>0013</v>
          </cell>
          <cell r="F3091" t="str">
            <v>0005</v>
          </cell>
          <cell r="G3091" t="str">
            <v>21102</v>
          </cell>
          <cell r="H3091" t="str">
            <v>转本月工人夜班费</v>
          </cell>
          <cell r="I3091" t="b">
            <v>0</v>
          </cell>
          <cell r="J3091">
            <v>4914</v>
          </cell>
          <cell r="K3091">
            <v>0</v>
          </cell>
          <cell r="L3091">
            <v>0</v>
          </cell>
        </row>
        <row r="3092">
          <cell r="A3092" t="str">
            <v>04</v>
          </cell>
          <cell r="B3092" t="str">
            <v>19</v>
          </cell>
          <cell r="C3092" t="str">
            <v>04</v>
          </cell>
          <cell r="D3092" t="str">
            <v>4</v>
          </cell>
          <cell r="E3092" t="str">
            <v>0022</v>
          </cell>
          <cell r="F3092" t="str">
            <v>0002</v>
          </cell>
          <cell r="G3092" t="str">
            <v>21102</v>
          </cell>
          <cell r="H3092" t="str">
            <v>付本月工人夜班费</v>
          </cell>
          <cell r="I3092" t="b">
            <v>1</v>
          </cell>
          <cell r="J3092">
            <v>7533</v>
          </cell>
          <cell r="K3092">
            <v>0</v>
          </cell>
          <cell r="L3092">
            <v>0</v>
          </cell>
        </row>
        <row r="3093">
          <cell r="A3093" t="str">
            <v>04</v>
          </cell>
          <cell r="B3093" t="str">
            <v>24</v>
          </cell>
          <cell r="C3093" t="str">
            <v>04</v>
          </cell>
          <cell r="D3093" t="str">
            <v>5</v>
          </cell>
          <cell r="E3093" t="str">
            <v>0014</v>
          </cell>
          <cell r="F3093" t="str">
            <v>0005</v>
          </cell>
          <cell r="G3093" t="str">
            <v>21102</v>
          </cell>
          <cell r="H3093" t="str">
            <v>转本月工人夜班费</v>
          </cell>
          <cell r="I3093" t="b">
            <v>0</v>
          </cell>
          <cell r="J3093">
            <v>7533</v>
          </cell>
          <cell r="K3093">
            <v>0</v>
          </cell>
          <cell r="L3093">
            <v>0</v>
          </cell>
        </row>
        <row r="3094">
          <cell r="A3094" t="str">
            <v>05</v>
          </cell>
          <cell r="B3094" t="str">
            <v>25</v>
          </cell>
          <cell r="C3094" t="str">
            <v>05</v>
          </cell>
          <cell r="D3094" t="str">
            <v>4</v>
          </cell>
          <cell r="E3094" t="str">
            <v>0027</v>
          </cell>
          <cell r="F3094" t="str">
            <v>0002</v>
          </cell>
          <cell r="G3094" t="str">
            <v>21102</v>
          </cell>
          <cell r="H3094" t="str">
            <v>付本月工人夜班费</v>
          </cell>
          <cell r="I3094" t="b">
            <v>1</v>
          </cell>
          <cell r="J3094">
            <v>3857</v>
          </cell>
          <cell r="K3094">
            <v>0</v>
          </cell>
          <cell r="L3094">
            <v>0</v>
          </cell>
        </row>
        <row r="3095">
          <cell r="A3095" t="str">
            <v>05</v>
          </cell>
          <cell r="B3095" t="str">
            <v>02</v>
          </cell>
          <cell r="C3095" t="str">
            <v>05</v>
          </cell>
          <cell r="D3095" t="str">
            <v>5</v>
          </cell>
          <cell r="E3095" t="str">
            <v>0001</v>
          </cell>
          <cell r="F3095" t="str">
            <v>0005</v>
          </cell>
          <cell r="G3095" t="str">
            <v>21102</v>
          </cell>
          <cell r="H3095" t="str">
            <v>转本月工人夜班费</v>
          </cell>
          <cell r="I3095" t="b">
            <v>0</v>
          </cell>
          <cell r="J3095">
            <v>3857</v>
          </cell>
          <cell r="K3095">
            <v>0</v>
          </cell>
          <cell r="L3095">
            <v>0</v>
          </cell>
        </row>
        <row r="3096">
          <cell r="A3096" t="str">
            <v>06</v>
          </cell>
          <cell r="B3096" t="str">
            <v>20</v>
          </cell>
          <cell r="C3096" t="str">
            <v>06</v>
          </cell>
          <cell r="D3096" t="str">
            <v>4</v>
          </cell>
          <cell r="E3096" t="str">
            <v>0013</v>
          </cell>
          <cell r="F3096" t="str">
            <v>0002</v>
          </cell>
          <cell r="G3096" t="str">
            <v>21102</v>
          </cell>
          <cell r="H3096" t="str">
            <v>付本月工人夜班费</v>
          </cell>
          <cell r="I3096" t="b">
            <v>1</v>
          </cell>
          <cell r="J3096">
            <v>2514</v>
          </cell>
          <cell r="K3096">
            <v>0</v>
          </cell>
          <cell r="L3096">
            <v>0</v>
          </cell>
        </row>
        <row r="3097">
          <cell r="A3097" t="str">
            <v>06</v>
          </cell>
          <cell r="B3097" t="str">
            <v>20</v>
          </cell>
          <cell r="C3097" t="str">
            <v>06</v>
          </cell>
          <cell r="D3097" t="str">
            <v>5</v>
          </cell>
          <cell r="E3097" t="str">
            <v>0007</v>
          </cell>
          <cell r="F3097" t="str">
            <v>0005</v>
          </cell>
          <cell r="G3097" t="str">
            <v>21102</v>
          </cell>
          <cell r="H3097" t="str">
            <v>转本月工人夜班费</v>
          </cell>
          <cell r="I3097" t="b">
            <v>0</v>
          </cell>
          <cell r="J3097">
            <v>2514</v>
          </cell>
          <cell r="K3097">
            <v>0</v>
          </cell>
          <cell r="L3097">
            <v>0</v>
          </cell>
        </row>
        <row r="3098">
          <cell r="A3098" t="str">
            <v>07</v>
          </cell>
          <cell r="B3098" t="str">
            <v>12</v>
          </cell>
          <cell r="C3098" t="str">
            <v>07</v>
          </cell>
          <cell r="D3098" t="str">
            <v>4</v>
          </cell>
          <cell r="E3098" t="str">
            <v>0009</v>
          </cell>
          <cell r="F3098" t="str">
            <v>0002</v>
          </cell>
          <cell r="G3098" t="str">
            <v>21102</v>
          </cell>
          <cell r="H3098" t="str">
            <v>付工人夜班费</v>
          </cell>
          <cell r="I3098" t="b">
            <v>1</v>
          </cell>
          <cell r="J3098">
            <v>2729</v>
          </cell>
          <cell r="K3098">
            <v>0</v>
          </cell>
          <cell r="L3098">
            <v>0</v>
          </cell>
        </row>
        <row r="3099">
          <cell r="A3099" t="str">
            <v>07</v>
          </cell>
          <cell r="B3099" t="str">
            <v>12</v>
          </cell>
          <cell r="C3099" t="str">
            <v>07</v>
          </cell>
          <cell r="D3099" t="str">
            <v>5</v>
          </cell>
          <cell r="E3099" t="str">
            <v>0001</v>
          </cell>
          <cell r="F3099" t="str">
            <v>0005</v>
          </cell>
          <cell r="G3099" t="str">
            <v>21102</v>
          </cell>
          <cell r="H3099" t="str">
            <v>转本月工人夜班费</v>
          </cell>
          <cell r="I3099" t="b">
            <v>0</v>
          </cell>
          <cell r="J3099">
            <v>2729</v>
          </cell>
          <cell r="K3099">
            <v>0</v>
          </cell>
          <cell r="L3099">
            <v>0</v>
          </cell>
        </row>
        <row r="3100">
          <cell r="A3100" t="str">
            <v>08</v>
          </cell>
          <cell r="B3100" t="str">
            <v>08</v>
          </cell>
          <cell r="C3100" t="str">
            <v>08</v>
          </cell>
          <cell r="D3100" t="str">
            <v>4</v>
          </cell>
          <cell r="E3100" t="str">
            <v>0015</v>
          </cell>
          <cell r="F3100" t="str">
            <v>0002</v>
          </cell>
          <cell r="G3100" t="str">
            <v>21102</v>
          </cell>
          <cell r="H3100" t="str">
            <v>付工人夜班费</v>
          </cell>
          <cell r="I3100" t="b">
            <v>1</v>
          </cell>
          <cell r="J3100">
            <v>1182</v>
          </cell>
          <cell r="K3100">
            <v>0</v>
          </cell>
          <cell r="L3100">
            <v>0</v>
          </cell>
        </row>
        <row r="3101">
          <cell r="A3101" t="str">
            <v>08</v>
          </cell>
          <cell r="B3101" t="str">
            <v>08</v>
          </cell>
          <cell r="C3101" t="str">
            <v>08</v>
          </cell>
          <cell r="D3101" t="str">
            <v>5</v>
          </cell>
          <cell r="E3101" t="str">
            <v>0001</v>
          </cell>
          <cell r="F3101" t="str">
            <v>0004</v>
          </cell>
          <cell r="G3101" t="str">
            <v>21102</v>
          </cell>
          <cell r="H3101" t="str">
            <v>转本月工人夜班费</v>
          </cell>
          <cell r="I3101" t="b">
            <v>0</v>
          </cell>
          <cell r="J3101">
            <v>1182</v>
          </cell>
          <cell r="K3101">
            <v>0</v>
          </cell>
          <cell r="L3101">
            <v>0</v>
          </cell>
        </row>
        <row r="3102">
          <cell r="A3102" t="str">
            <v>09</v>
          </cell>
          <cell r="B3102" t="str">
            <v>06</v>
          </cell>
          <cell r="C3102" t="str">
            <v>09</v>
          </cell>
          <cell r="D3102" t="str">
            <v>4</v>
          </cell>
          <cell r="E3102" t="str">
            <v>0010</v>
          </cell>
          <cell r="F3102" t="str">
            <v>0002</v>
          </cell>
          <cell r="G3102" t="str">
            <v>21102</v>
          </cell>
          <cell r="H3102" t="str">
            <v>付本月工人夜班费</v>
          </cell>
          <cell r="I3102" t="b">
            <v>1</v>
          </cell>
          <cell r="J3102">
            <v>1532</v>
          </cell>
          <cell r="K3102">
            <v>0</v>
          </cell>
          <cell r="L3102">
            <v>0</v>
          </cell>
        </row>
        <row r="3103">
          <cell r="A3103" t="str">
            <v>09</v>
          </cell>
          <cell r="B3103" t="str">
            <v>06</v>
          </cell>
          <cell r="C3103" t="str">
            <v>09</v>
          </cell>
          <cell r="D3103" t="str">
            <v>5</v>
          </cell>
          <cell r="E3103" t="str">
            <v>0001</v>
          </cell>
          <cell r="F3103" t="str">
            <v>0004</v>
          </cell>
          <cell r="G3103" t="str">
            <v>21102</v>
          </cell>
          <cell r="H3103" t="str">
            <v>转本月工人夜班费</v>
          </cell>
          <cell r="I3103" t="b">
            <v>0</v>
          </cell>
          <cell r="J3103">
            <v>1532</v>
          </cell>
          <cell r="K3103">
            <v>0</v>
          </cell>
          <cell r="L3103">
            <v>0</v>
          </cell>
        </row>
        <row r="3104">
          <cell r="A3104" t="str">
            <v>10</v>
          </cell>
          <cell r="B3104" t="str">
            <v>22</v>
          </cell>
          <cell r="C3104" t="str">
            <v>10</v>
          </cell>
          <cell r="D3104" t="str">
            <v>4</v>
          </cell>
          <cell r="E3104" t="str">
            <v>0025</v>
          </cell>
          <cell r="F3104" t="str">
            <v>0002</v>
          </cell>
          <cell r="G3104" t="str">
            <v>21102</v>
          </cell>
          <cell r="H3104" t="str">
            <v>付工人夜班费</v>
          </cell>
          <cell r="I3104" t="b">
            <v>1</v>
          </cell>
          <cell r="J3104">
            <v>1779</v>
          </cell>
          <cell r="K3104">
            <v>0</v>
          </cell>
          <cell r="L3104">
            <v>0</v>
          </cell>
        </row>
        <row r="3105">
          <cell r="A3105" t="str">
            <v>10</v>
          </cell>
          <cell r="B3105" t="str">
            <v>24</v>
          </cell>
          <cell r="C3105" t="str">
            <v>10</v>
          </cell>
          <cell r="D3105" t="str">
            <v>5</v>
          </cell>
          <cell r="E3105" t="str">
            <v>0012</v>
          </cell>
          <cell r="F3105" t="str">
            <v>0004</v>
          </cell>
          <cell r="G3105" t="str">
            <v>21102</v>
          </cell>
          <cell r="H3105" t="str">
            <v>转工人夜班费</v>
          </cell>
          <cell r="I3105" t="b">
            <v>0</v>
          </cell>
          <cell r="J3105">
            <v>1779</v>
          </cell>
          <cell r="K3105">
            <v>0</v>
          </cell>
          <cell r="L3105">
            <v>0</v>
          </cell>
        </row>
        <row r="3106">
          <cell r="A3106" t="str">
            <v>11</v>
          </cell>
          <cell r="B3106" t="str">
            <v>15</v>
          </cell>
          <cell r="C3106" t="str">
            <v>11</v>
          </cell>
          <cell r="D3106" t="str">
            <v>4</v>
          </cell>
          <cell r="E3106" t="str">
            <v>0027</v>
          </cell>
          <cell r="F3106" t="str">
            <v>0002</v>
          </cell>
          <cell r="G3106" t="str">
            <v>21102</v>
          </cell>
          <cell r="H3106" t="str">
            <v>付工人夜班费</v>
          </cell>
          <cell r="I3106" t="b">
            <v>1</v>
          </cell>
          <cell r="J3106">
            <v>1618</v>
          </cell>
          <cell r="K3106">
            <v>0</v>
          </cell>
          <cell r="L3106">
            <v>0</v>
          </cell>
        </row>
        <row r="3107">
          <cell r="A3107" t="str">
            <v>11</v>
          </cell>
          <cell r="B3107" t="str">
            <v>18</v>
          </cell>
          <cell r="C3107" t="str">
            <v>11</v>
          </cell>
          <cell r="D3107" t="str">
            <v>5</v>
          </cell>
          <cell r="E3107" t="str">
            <v>0014</v>
          </cell>
          <cell r="F3107" t="str">
            <v>0004</v>
          </cell>
          <cell r="G3107" t="str">
            <v>21102</v>
          </cell>
          <cell r="H3107" t="str">
            <v>转本月工人夜班</v>
          </cell>
          <cell r="I3107" t="b">
            <v>0</v>
          </cell>
          <cell r="J3107">
            <v>1618</v>
          </cell>
          <cell r="K3107">
            <v>0</v>
          </cell>
          <cell r="L3107">
            <v>0</v>
          </cell>
        </row>
        <row r="3108">
          <cell r="A3108" t="str">
            <v>12</v>
          </cell>
          <cell r="B3108" t="str">
            <v>08</v>
          </cell>
          <cell r="C3108" t="str">
            <v>12</v>
          </cell>
          <cell r="D3108" t="str">
            <v>4</v>
          </cell>
          <cell r="E3108" t="str">
            <v>0010</v>
          </cell>
          <cell r="F3108" t="str">
            <v>0002</v>
          </cell>
          <cell r="G3108" t="str">
            <v>21102</v>
          </cell>
          <cell r="H3108" t="str">
            <v>付工人夜班费</v>
          </cell>
          <cell r="I3108" t="b">
            <v>1</v>
          </cell>
          <cell r="J3108">
            <v>1775</v>
          </cell>
          <cell r="K3108">
            <v>0</v>
          </cell>
          <cell r="L3108">
            <v>0</v>
          </cell>
        </row>
        <row r="3109">
          <cell r="A3109" t="str">
            <v>12</v>
          </cell>
          <cell r="B3109" t="str">
            <v>08</v>
          </cell>
          <cell r="C3109" t="str">
            <v>12</v>
          </cell>
          <cell r="D3109" t="str">
            <v>5</v>
          </cell>
          <cell r="E3109" t="str">
            <v>0001</v>
          </cell>
          <cell r="F3109" t="str">
            <v>0004</v>
          </cell>
          <cell r="G3109" t="str">
            <v>21102</v>
          </cell>
          <cell r="H3109" t="str">
            <v>转工人夜班费</v>
          </cell>
          <cell r="I3109" t="b">
            <v>0</v>
          </cell>
          <cell r="J3109">
            <v>1775</v>
          </cell>
          <cell r="K3109">
            <v>0</v>
          </cell>
          <cell r="L3109">
            <v>0</v>
          </cell>
        </row>
        <row r="3110">
          <cell r="A3110" t="str">
            <v>12</v>
          </cell>
          <cell r="B3110" t="str">
            <v>30</v>
          </cell>
          <cell r="C3110" t="str">
            <v>12</v>
          </cell>
          <cell r="D3110" t="str">
            <v>5</v>
          </cell>
          <cell r="E3110" t="str">
            <v>0088</v>
          </cell>
          <cell r="F3110" t="str">
            <v>0002</v>
          </cell>
          <cell r="G3110" t="str">
            <v>21102</v>
          </cell>
          <cell r="H3110" t="str">
            <v>转工人夜班费</v>
          </cell>
          <cell r="I3110" t="b">
            <v>1</v>
          </cell>
          <cell r="J3110">
            <v>1821</v>
          </cell>
          <cell r="K3110">
            <v>0</v>
          </cell>
          <cell r="L3110">
            <v>0</v>
          </cell>
        </row>
        <row r="3111">
          <cell r="A3111" t="str">
            <v>12</v>
          </cell>
          <cell r="B3111" t="str">
            <v>30</v>
          </cell>
          <cell r="C3111" t="str">
            <v>12</v>
          </cell>
          <cell r="D3111" t="str">
            <v>5</v>
          </cell>
          <cell r="E3111" t="str">
            <v>0089</v>
          </cell>
          <cell r="F3111" t="str">
            <v>0004</v>
          </cell>
          <cell r="G3111" t="str">
            <v>21102</v>
          </cell>
          <cell r="H3111" t="str">
            <v>转工人夜班费</v>
          </cell>
          <cell r="I3111" t="b">
            <v>0</v>
          </cell>
          <cell r="J3111">
            <v>1821</v>
          </cell>
          <cell r="K3111">
            <v>0</v>
          </cell>
          <cell r="L3111">
            <v>0</v>
          </cell>
        </row>
        <row r="3112">
          <cell r="A3112" t="str">
            <v>02</v>
          </cell>
          <cell r="B3112" t="str">
            <v>14</v>
          </cell>
          <cell r="C3112" t="str">
            <v>02</v>
          </cell>
          <cell r="D3112" t="str">
            <v>4</v>
          </cell>
          <cell r="E3112" t="str">
            <v>0015</v>
          </cell>
          <cell r="F3112" t="str">
            <v>0003</v>
          </cell>
          <cell r="G3112" t="str">
            <v>21103</v>
          </cell>
          <cell r="H3112" t="str">
            <v>付1月份工人奖金</v>
          </cell>
          <cell r="I3112" t="b">
            <v>1</v>
          </cell>
          <cell r="J3112">
            <v>115466.3</v>
          </cell>
          <cell r="K3112">
            <v>0</v>
          </cell>
          <cell r="L3112">
            <v>0</v>
          </cell>
        </row>
        <row r="3113">
          <cell r="A3113" t="str">
            <v>02</v>
          </cell>
          <cell r="B3113" t="str">
            <v>18</v>
          </cell>
          <cell r="C3113" t="str">
            <v>02</v>
          </cell>
          <cell r="D3113" t="str">
            <v>4</v>
          </cell>
          <cell r="E3113" t="str">
            <v>0022</v>
          </cell>
          <cell r="F3113" t="str">
            <v>0003</v>
          </cell>
          <cell r="G3113" t="str">
            <v>21103</v>
          </cell>
          <cell r="H3113" t="str">
            <v>付99年12月份工人奖金</v>
          </cell>
          <cell r="I3113" t="b">
            <v>1</v>
          </cell>
          <cell r="J3113">
            <v>138607.1</v>
          </cell>
          <cell r="K3113">
            <v>0</v>
          </cell>
          <cell r="L3113">
            <v>0</v>
          </cell>
        </row>
        <row r="3114">
          <cell r="A3114" t="str">
            <v>02</v>
          </cell>
          <cell r="B3114" t="str">
            <v>20</v>
          </cell>
          <cell r="C3114" t="str">
            <v>02</v>
          </cell>
          <cell r="D3114" t="str">
            <v>5</v>
          </cell>
          <cell r="E3114" t="str">
            <v>0001</v>
          </cell>
          <cell r="F3114" t="str">
            <v>0006</v>
          </cell>
          <cell r="G3114" t="str">
            <v>21103</v>
          </cell>
          <cell r="H3114" t="str">
            <v>转99年12月份工人奖金</v>
          </cell>
          <cell r="I3114" t="b">
            <v>0</v>
          </cell>
          <cell r="J3114">
            <v>138607.1</v>
          </cell>
          <cell r="K3114">
            <v>0</v>
          </cell>
          <cell r="L3114">
            <v>0</v>
          </cell>
        </row>
        <row r="3115">
          <cell r="A3115" t="str">
            <v>02</v>
          </cell>
          <cell r="B3115" t="str">
            <v>20</v>
          </cell>
          <cell r="C3115" t="str">
            <v>02</v>
          </cell>
          <cell r="D3115" t="str">
            <v>5</v>
          </cell>
          <cell r="E3115" t="str">
            <v>0003</v>
          </cell>
          <cell r="F3115" t="str">
            <v>0006</v>
          </cell>
          <cell r="G3115" t="str">
            <v>21103</v>
          </cell>
          <cell r="H3115" t="str">
            <v>转1月份工人奖金</v>
          </cell>
          <cell r="I3115" t="b">
            <v>0</v>
          </cell>
          <cell r="J3115">
            <v>115466.3</v>
          </cell>
          <cell r="K3115">
            <v>0</v>
          </cell>
          <cell r="L3115">
            <v>0</v>
          </cell>
        </row>
        <row r="3116">
          <cell r="A3116" t="str">
            <v>03</v>
          </cell>
          <cell r="B3116" t="str">
            <v>25</v>
          </cell>
          <cell r="C3116" t="str">
            <v>03</v>
          </cell>
          <cell r="D3116" t="str">
            <v>2</v>
          </cell>
          <cell r="E3116" t="str">
            <v>0026</v>
          </cell>
          <cell r="F3116" t="str">
            <v>0003</v>
          </cell>
          <cell r="G3116" t="str">
            <v>21103</v>
          </cell>
          <cell r="H3116" t="str">
            <v>付工人奖金</v>
          </cell>
          <cell r="I3116" t="b">
            <v>1</v>
          </cell>
          <cell r="J3116">
            <v>17537.099999999999</v>
          </cell>
          <cell r="K3116">
            <v>0</v>
          </cell>
          <cell r="L3116">
            <v>0</v>
          </cell>
        </row>
        <row r="3117">
          <cell r="A3117" t="str">
            <v>03</v>
          </cell>
          <cell r="B3117" t="str">
            <v>20</v>
          </cell>
          <cell r="C3117" t="str">
            <v>03</v>
          </cell>
          <cell r="D3117" t="str">
            <v>4</v>
          </cell>
          <cell r="E3117" t="str">
            <v>0028</v>
          </cell>
          <cell r="F3117" t="str">
            <v>0003</v>
          </cell>
          <cell r="G3117" t="str">
            <v>21103</v>
          </cell>
          <cell r="H3117" t="str">
            <v>付本月工人奖金</v>
          </cell>
          <cell r="I3117" t="b">
            <v>1</v>
          </cell>
          <cell r="J3117">
            <v>120238.7</v>
          </cell>
          <cell r="K3117">
            <v>0</v>
          </cell>
          <cell r="L3117">
            <v>0</v>
          </cell>
        </row>
        <row r="3118">
          <cell r="A3118" t="str">
            <v>03</v>
          </cell>
          <cell r="B3118" t="str">
            <v>27</v>
          </cell>
          <cell r="C3118" t="str">
            <v>03</v>
          </cell>
          <cell r="D3118" t="str">
            <v>5</v>
          </cell>
          <cell r="E3118" t="str">
            <v>0011</v>
          </cell>
          <cell r="F3118" t="str">
            <v>0004</v>
          </cell>
          <cell r="G3118" t="str">
            <v>21103</v>
          </cell>
          <cell r="H3118" t="str">
            <v>转工人奖金</v>
          </cell>
          <cell r="I3118" t="b">
            <v>0</v>
          </cell>
          <cell r="J3118">
            <v>17537.099999999999</v>
          </cell>
          <cell r="K3118">
            <v>0</v>
          </cell>
          <cell r="L3118">
            <v>0</v>
          </cell>
        </row>
        <row r="3119">
          <cell r="A3119" t="str">
            <v>03</v>
          </cell>
          <cell r="B3119" t="str">
            <v>27</v>
          </cell>
          <cell r="C3119" t="str">
            <v>03</v>
          </cell>
          <cell r="D3119" t="str">
            <v>5</v>
          </cell>
          <cell r="E3119" t="str">
            <v>0013</v>
          </cell>
          <cell r="F3119" t="str">
            <v>0006</v>
          </cell>
          <cell r="G3119" t="str">
            <v>21103</v>
          </cell>
          <cell r="H3119" t="str">
            <v>转本月工人奖金</v>
          </cell>
          <cell r="I3119" t="b">
            <v>0</v>
          </cell>
          <cell r="J3119">
            <v>120238.7</v>
          </cell>
          <cell r="K3119">
            <v>0</v>
          </cell>
          <cell r="L3119">
            <v>0</v>
          </cell>
        </row>
        <row r="3120">
          <cell r="A3120" t="str">
            <v>04</v>
          </cell>
          <cell r="B3120" t="str">
            <v>19</v>
          </cell>
          <cell r="C3120" t="str">
            <v>04</v>
          </cell>
          <cell r="D3120" t="str">
            <v>4</v>
          </cell>
          <cell r="E3120" t="str">
            <v>0022</v>
          </cell>
          <cell r="F3120" t="str">
            <v>0003</v>
          </cell>
          <cell r="G3120" t="str">
            <v>21103</v>
          </cell>
          <cell r="H3120" t="str">
            <v>付本月工人奖金</v>
          </cell>
          <cell r="I3120" t="b">
            <v>1</v>
          </cell>
          <cell r="J3120">
            <v>122045</v>
          </cell>
          <cell r="K3120">
            <v>0</v>
          </cell>
          <cell r="L3120">
            <v>0</v>
          </cell>
        </row>
        <row r="3121">
          <cell r="A3121" t="str">
            <v>04</v>
          </cell>
          <cell r="B3121" t="str">
            <v>24</v>
          </cell>
          <cell r="C3121" t="str">
            <v>04</v>
          </cell>
          <cell r="D3121" t="str">
            <v>5</v>
          </cell>
          <cell r="E3121" t="str">
            <v>0014</v>
          </cell>
          <cell r="F3121" t="str">
            <v>0006</v>
          </cell>
          <cell r="G3121" t="str">
            <v>21103</v>
          </cell>
          <cell r="H3121" t="str">
            <v>转本月工人奖金</v>
          </cell>
          <cell r="I3121" t="b">
            <v>0</v>
          </cell>
          <cell r="J3121">
            <v>122045</v>
          </cell>
          <cell r="K3121">
            <v>0</v>
          </cell>
          <cell r="L3121">
            <v>0</v>
          </cell>
        </row>
        <row r="3122">
          <cell r="A3122" t="str">
            <v>05</v>
          </cell>
          <cell r="B3122" t="str">
            <v>24</v>
          </cell>
          <cell r="C3122" t="str">
            <v>05</v>
          </cell>
          <cell r="D3122" t="str">
            <v>2</v>
          </cell>
          <cell r="E3122" t="str">
            <v>0019</v>
          </cell>
          <cell r="F3122" t="str">
            <v>0001</v>
          </cell>
          <cell r="G3122" t="str">
            <v>21103</v>
          </cell>
          <cell r="H3122" t="str">
            <v>补发工人奖金</v>
          </cell>
          <cell r="I3122" t="b">
            <v>1</v>
          </cell>
          <cell r="J3122">
            <v>80959.100000000006</v>
          </cell>
          <cell r="K3122">
            <v>0</v>
          </cell>
          <cell r="L3122">
            <v>0</v>
          </cell>
        </row>
        <row r="3123">
          <cell r="A3123" t="str">
            <v>05</v>
          </cell>
          <cell r="B3123" t="str">
            <v>25</v>
          </cell>
          <cell r="C3123" t="str">
            <v>05</v>
          </cell>
          <cell r="D3123" t="str">
            <v>4</v>
          </cell>
          <cell r="E3123" t="str">
            <v>0027</v>
          </cell>
          <cell r="F3123" t="str">
            <v>0003</v>
          </cell>
          <cell r="G3123" t="str">
            <v>21103</v>
          </cell>
          <cell r="H3123" t="str">
            <v>付本月工人奖金</v>
          </cell>
          <cell r="I3123" t="b">
            <v>1</v>
          </cell>
          <cell r="J3123">
            <v>95162.8</v>
          </cell>
          <cell r="K3123">
            <v>0</v>
          </cell>
          <cell r="L3123">
            <v>0</v>
          </cell>
        </row>
        <row r="3124">
          <cell r="A3124" t="str">
            <v>05</v>
          </cell>
          <cell r="B3124" t="str">
            <v>02</v>
          </cell>
          <cell r="C3124" t="str">
            <v>05</v>
          </cell>
          <cell r="D3124" t="str">
            <v>5</v>
          </cell>
          <cell r="E3124" t="str">
            <v>0001</v>
          </cell>
          <cell r="F3124" t="str">
            <v>0006</v>
          </cell>
          <cell r="G3124" t="str">
            <v>21103</v>
          </cell>
          <cell r="H3124" t="str">
            <v>转本月工人奖金</v>
          </cell>
          <cell r="I3124" t="b">
            <v>0</v>
          </cell>
          <cell r="J3124">
            <v>176121.9</v>
          </cell>
          <cell r="K3124">
            <v>0</v>
          </cell>
          <cell r="L3124">
            <v>0</v>
          </cell>
        </row>
        <row r="3125">
          <cell r="A3125" t="str">
            <v>06</v>
          </cell>
          <cell r="B3125" t="str">
            <v>20</v>
          </cell>
          <cell r="C3125" t="str">
            <v>06</v>
          </cell>
          <cell r="D3125" t="str">
            <v>4</v>
          </cell>
          <cell r="E3125" t="str">
            <v>0013</v>
          </cell>
          <cell r="F3125" t="str">
            <v>0003</v>
          </cell>
          <cell r="G3125" t="str">
            <v>21103</v>
          </cell>
          <cell r="H3125" t="str">
            <v>付本月工人奖金</v>
          </cell>
          <cell r="I3125" t="b">
            <v>1</v>
          </cell>
          <cell r="J3125">
            <v>200037</v>
          </cell>
          <cell r="K3125">
            <v>0</v>
          </cell>
          <cell r="L3125">
            <v>0</v>
          </cell>
        </row>
        <row r="3126">
          <cell r="A3126" t="str">
            <v>06</v>
          </cell>
          <cell r="B3126" t="str">
            <v>20</v>
          </cell>
          <cell r="C3126" t="str">
            <v>06</v>
          </cell>
          <cell r="D3126" t="str">
            <v>5</v>
          </cell>
          <cell r="E3126" t="str">
            <v>0007</v>
          </cell>
          <cell r="F3126" t="str">
            <v>0006</v>
          </cell>
          <cell r="G3126" t="str">
            <v>21103</v>
          </cell>
          <cell r="H3126" t="str">
            <v>转本月工人奖金</v>
          </cell>
          <cell r="I3126" t="b">
            <v>0</v>
          </cell>
          <cell r="J3126">
            <v>200037</v>
          </cell>
          <cell r="K3126">
            <v>0</v>
          </cell>
          <cell r="L3126">
            <v>0</v>
          </cell>
        </row>
        <row r="3127">
          <cell r="A3127" t="str">
            <v>07</v>
          </cell>
          <cell r="B3127" t="str">
            <v>12</v>
          </cell>
          <cell r="C3127" t="str">
            <v>07</v>
          </cell>
          <cell r="D3127" t="str">
            <v>4</v>
          </cell>
          <cell r="E3127" t="str">
            <v>0009</v>
          </cell>
          <cell r="F3127" t="str">
            <v>0003</v>
          </cell>
          <cell r="G3127" t="str">
            <v>21103</v>
          </cell>
          <cell r="H3127" t="str">
            <v>付工人奖金</v>
          </cell>
          <cell r="I3127" t="b">
            <v>1</v>
          </cell>
          <cell r="J3127">
            <v>166555.04999999999</v>
          </cell>
          <cell r="K3127">
            <v>0</v>
          </cell>
          <cell r="L3127">
            <v>0</v>
          </cell>
        </row>
        <row r="3128">
          <cell r="A3128" t="str">
            <v>07</v>
          </cell>
          <cell r="B3128" t="str">
            <v>12</v>
          </cell>
          <cell r="C3128" t="str">
            <v>07</v>
          </cell>
          <cell r="D3128" t="str">
            <v>5</v>
          </cell>
          <cell r="E3128" t="str">
            <v>0001</v>
          </cell>
          <cell r="F3128" t="str">
            <v>0006</v>
          </cell>
          <cell r="G3128" t="str">
            <v>21103</v>
          </cell>
          <cell r="H3128" t="str">
            <v>转本月工人奖金</v>
          </cell>
          <cell r="I3128" t="b">
            <v>0</v>
          </cell>
          <cell r="J3128">
            <v>166555.04999999999</v>
          </cell>
          <cell r="K3128">
            <v>0</v>
          </cell>
          <cell r="L3128">
            <v>0</v>
          </cell>
        </row>
        <row r="3129">
          <cell r="A3129" t="str">
            <v>09</v>
          </cell>
          <cell r="B3129" t="str">
            <v>06</v>
          </cell>
          <cell r="C3129" t="str">
            <v>09</v>
          </cell>
          <cell r="D3129" t="str">
            <v>4</v>
          </cell>
          <cell r="E3129" t="str">
            <v>0010</v>
          </cell>
          <cell r="F3129" t="str">
            <v>0003</v>
          </cell>
          <cell r="G3129" t="str">
            <v>21103</v>
          </cell>
          <cell r="H3129" t="str">
            <v>付本月工人奖金</v>
          </cell>
          <cell r="I3129" t="b">
            <v>1</v>
          </cell>
          <cell r="J3129">
            <v>20125</v>
          </cell>
          <cell r="K3129">
            <v>0</v>
          </cell>
          <cell r="L3129">
            <v>0</v>
          </cell>
        </row>
        <row r="3130">
          <cell r="A3130" t="str">
            <v>09</v>
          </cell>
          <cell r="B3130" t="str">
            <v>06</v>
          </cell>
          <cell r="C3130" t="str">
            <v>09</v>
          </cell>
          <cell r="D3130" t="str">
            <v>5</v>
          </cell>
          <cell r="E3130" t="str">
            <v>0001</v>
          </cell>
          <cell r="F3130" t="str">
            <v>0005</v>
          </cell>
          <cell r="G3130" t="str">
            <v>21103</v>
          </cell>
          <cell r="H3130" t="str">
            <v>转本月工人奖金</v>
          </cell>
          <cell r="I3130" t="b">
            <v>0</v>
          </cell>
          <cell r="J3130">
            <v>20125</v>
          </cell>
          <cell r="K3130">
            <v>0</v>
          </cell>
          <cell r="L3130">
            <v>0</v>
          </cell>
        </row>
        <row r="3131">
          <cell r="A3131" t="str">
            <v>10</v>
          </cell>
          <cell r="B3131" t="str">
            <v>22</v>
          </cell>
          <cell r="C3131" t="str">
            <v>10</v>
          </cell>
          <cell r="D3131" t="str">
            <v>4</v>
          </cell>
          <cell r="E3131" t="str">
            <v>0025</v>
          </cell>
          <cell r="F3131" t="str">
            <v>0003</v>
          </cell>
          <cell r="G3131" t="str">
            <v>21103</v>
          </cell>
          <cell r="H3131" t="str">
            <v>付工人奖金</v>
          </cell>
          <cell r="I3131" t="b">
            <v>1</v>
          </cell>
          <cell r="J3131">
            <v>24180</v>
          </cell>
          <cell r="K3131">
            <v>0</v>
          </cell>
          <cell r="L3131">
            <v>0</v>
          </cell>
        </row>
        <row r="3132">
          <cell r="A3132" t="str">
            <v>10</v>
          </cell>
          <cell r="B3132" t="str">
            <v>24</v>
          </cell>
          <cell r="C3132" t="str">
            <v>10</v>
          </cell>
          <cell r="D3132" t="str">
            <v>5</v>
          </cell>
          <cell r="E3132" t="str">
            <v>0012</v>
          </cell>
          <cell r="F3132" t="str">
            <v>0005</v>
          </cell>
          <cell r="G3132" t="str">
            <v>21103</v>
          </cell>
          <cell r="H3132" t="str">
            <v>转工人奖金</v>
          </cell>
          <cell r="I3132" t="b">
            <v>0</v>
          </cell>
          <cell r="J3132">
            <v>24180</v>
          </cell>
          <cell r="K3132">
            <v>0</v>
          </cell>
          <cell r="L3132">
            <v>0</v>
          </cell>
        </row>
        <row r="3133">
          <cell r="A3133" t="str">
            <v>11</v>
          </cell>
          <cell r="B3133" t="str">
            <v>15</v>
          </cell>
          <cell r="C3133" t="str">
            <v>11</v>
          </cell>
          <cell r="D3133" t="str">
            <v>4</v>
          </cell>
          <cell r="E3133" t="str">
            <v>0027</v>
          </cell>
          <cell r="F3133" t="str">
            <v>0003</v>
          </cell>
          <cell r="G3133" t="str">
            <v>21103</v>
          </cell>
          <cell r="H3133" t="str">
            <v>付工人奖金</v>
          </cell>
          <cell r="I3133" t="b">
            <v>1</v>
          </cell>
          <cell r="J3133">
            <v>25050</v>
          </cell>
          <cell r="K3133">
            <v>0</v>
          </cell>
          <cell r="L3133">
            <v>0</v>
          </cell>
        </row>
        <row r="3134">
          <cell r="A3134" t="str">
            <v>11</v>
          </cell>
          <cell r="B3134" t="str">
            <v>18</v>
          </cell>
          <cell r="C3134" t="str">
            <v>11</v>
          </cell>
          <cell r="D3134" t="str">
            <v>5</v>
          </cell>
          <cell r="E3134" t="str">
            <v>0014</v>
          </cell>
          <cell r="F3134" t="str">
            <v>0005</v>
          </cell>
          <cell r="G3134" t="str">
            <v>21103</v>
          </cell>
          <cell r="H3134" t="str">
            <v>转本月工人奖金</v>
          </cell>
          <cell r="I3134" t="b">
            <v>0</v>
          </cell>
          <cell r="J3134">
            <v>25050</v>
          </cell>
          <cell r="K3134">
            <v>0</v>
          </cell>
          <cell r="L3134">
            <v>0</v>
          </cell>
        </row>
        <row r="3135">
          <cell r="A3135" t="str">
            <v>12</v>
          </cell>
          <cell r="B3135" t="str">
            <v>08</v>
          </cell>
          <cell r="C3135" t="str">
            <v>12</v>
          </cell>
          <cell r="D3135" t="str">
            <v>4</v>
          </cell>
          <cell r="E3135" t="str">
            <v>0010</v>
          </cell>
          <cell r="F3135" t="str">
            <v>0003</v>
          </cell>
          <cell r="G3135" t="str">
            <v>21103</v>
          </cell>
          <cell r="H3135" t="str">
            <v>付工人奖金</v>
          </cell>
          <cell r="I3135" t="b">
            <v>1</v>
          </cell>
          <cell r="J3135">
            <v>25326</v>
          </cell>
          <cell r="K3135">
            <v>0</v>
          </cell>
          <cell r="L3135">
            <v>0</v>
          </cell>
        </row>
        <row r="3136">
          <cell r="A3136" t="str">
            <v>12</v>
          </cell>
          <cell r="B3136" t="str">
            <v>08</v>
          </cell>
          <cell r="C3136" t="str">
            <v>12</v>
          </cell>
          <cell r="D3136" t="str">
            <v>5</v>
          </cell>
          <cell r="E3136" t="str">
            <v>0001</v>
          </cell>
          <cell r="F3136" t="str">
            <v>0005</v>
          </cell>
          <cell r="G3136" t="str">
            <v>21103</v>
          </cell>
          <cell r="H3136" t="str">
            <v>转工人奖金</v>
          </cell>
          <cell r="I3136" t="b">
            <v>0</v>
          </cell>
          <cell r="J3136">
            <v>25326</v>
          </cell>
          <cell r="K3136">
            <v>0</v>
          </cell>
          <cell r="L3136">
            <v>0</v>
          </cell>
        </row>
        <row r="3137">
          <cell r="A3137" t="str">
            <v>02</v>
          </cell>
          <cell r="B3137" t="str">
            <v>02</v>
          </cell>
          <cell r="C3137" t="str">
            <v>02</v>
          </cell>
          <cell r="D3137" t="str">
            <v>1</v>
          </cell>
          <cell r="E3137" t="str">
            <v>0002</v>
          </cell>
          <cell r="F3137" t="str">
            <v>0003</v>
          </cell>
          <cell r="G3137" t="str">
            <v>214</v>
          </cell>
          <cell r="H3137" t="str">
            <v>收回取暖费</v>
          </cell>
          <cell r="I3137" t="b">
            <v>0</v>
          </cell>
          <cell r="J3137">
            <v>8303.25</v>
          </cell>
          <cell r="K3137">
            <v>0</v>
          </cell>
          <cell r="L3137">
            <v>0</v>
          </cell>
        </row>
        <row r="3138">
          <cell r="A3138" t="str">
            <v>02</v>
          </cell>
          <cell r="B3138" t="str">
            <v>20</v>
          </cell>
          <cell r="C3138" t="str">
            <v>02</v>
          </cell>
          <cell r="D3138" t="str">
            <v>1</v>
          </cell>
          <cell r="E3138" t="str">
            <v>0012</v>
          </cell>
          <cell r="F3138" t="str">
            <v>0002</v>
          </cell>
          <cell r="G3138" t="str">
            <v>214</v>
          </cell>
          <cell r="H3138" t="str">
            <v>收暖气费</v>
          </cell>
          <cell r="I3138" t="b">
            <v>0</v>
          </cell>
          <cell r="J3138">
            <v>7557.15</v>
          </cell>
          <cell r="K3138">
            <v>0</v>
          </cell>
          <cell r="L3138">
            <v>0</v>
          </cell>
        </row>
        <row r="3139">
          <cell r="A3139" t="str">
            <v>02</v>
          </cell>
          <cell r="B3139" t="str">
            <v>20</v>
          </cell>
          <cell r="C3139" t="str">
            <v>02</v>
          </cell>
          <cell r="D3139" t="str">
            <v>1</v>
          </cell>
          <cell r="E3139" t="str">
            <v>0013</v>
          </cell>
          <cell r="F3139" t="str">
            <v>0002</v>
          </cell>
          <cell r="G3139" t="str">
            <v>214</v>
          </cell>
          <cell r="H3139" t="str">
            <v>收暖气费</v>
          </cell>
          <cell r="I3139" t="b">
            <v>0</v>
          </cell>
          <cell r="J3139">
            <v>11519.7</v>
          </cell>
          <cell r="K3139">
            <v>0</v>
          </cell>
          <cell r="L3139">
            <v>0</v>
          </cell>
        </row>
        <row r="3140">
          <cell r="A3140" t="str">
            <v>02</v>
          </cell>
          <cell r="B3140" t="str">
            <v>02</v>
          </cell>
          <cell r="C3140" t="str">
            <v>02</v>
          </cell>
          <cell r="D3140" t="str">
            <v>2</v>
          </cell>
          <cell r="E3140" t="str">
            <v>0006</v>
          </cell>
          <cell r="F3140" t="str">
            <v>0001</v>
          </cell>
          <cell r="G3140" t="str">
            <v>214</v>
          </cell>
          <cell r="H3140" t="str">
            <v>付采暖费</v>
          </cell>
          <cell r="I3140" t="b">
            <v>1</v>
          </cell>
          <cell r="J3140">
            <v>18406.09</v>
          </cell>
          <cell r="K3140">
            <v>0</v>
          </cell>
          <cell r="L3140">
            <v>0</v>
          </cell>
        </row>
        <row r="3141">
          <cell r="A3141" t="str">
            <v>02</v>
          </cell>
          <cell r="B3141" t="str">
            <v>07</v>
          </cell>
          <cell r="C3141" t="str">
            <v>02</v>
          </cell>
          <cell r="D3141" t="str">
            <v>2</v>
          </cell>
          <cell r="E3141" t="str">
            <v>0017</v>
          </cell>
          <cell r="F3141" t="str">
            <v>0001</v>
          </cell>
          <cell r="G3141" t="str">
            <v>214</v>
          </cell>
          <cell r="H3141" t="str">
            <v>付药费等</v>
          </cell>
          <cell r="I3141" t="b">
            <v>1</v>
          </cell>
          <cell r="J3141">
            <v>18615.599999999999</v>
          </cell>
          <cell r="K3141">
            <v>0</v>
          </cell>
          <cell r="L3141">
            <v>0</v>
          </cell>
        </row>
        <row r="3142">
          <cell r="A3142" t="str">
            <v>02</v>
          </cell>
          <cell r="B3142" t="str">
            <v>19</v>
          </cell>
          <cell r="C3142" t="str">
            <v>02</v>
          </cell>
          <cell r="D3142" t="str">
            <v>2</v>
          </cell>
          <cell r="E3142" t="str">
            <v>0030</v>
          </cell>
          <cell r="F3142" t="str">
            <v>0001</v>
          </cell>
          <cell r="G3142" t="str">
            <v>214</v>
          </cell>
          <cell r="H3142" t="str">
            <v>付取暖费</v>
          </cell>
          <cell r="I3142" t="b">
            <v>1</v>
          </cell>
          <cell r="J3142">
            <v>7139.1</v>
          </cell>
          <cell r="K3142">
            <v>0</v>
          </cell>
          <cell r="L3142">
            <v>0</v>
          </cell>
        </row>
        <row r="3143">
          <cell r="A3143" t="str">
            <v>02</v>
          </cell>
          <cell r="B3143" t="str">
            <v>21</v>
          </cell>
          <cell r="C3143" t="str">
            <v>02</v>
          </cell>
          <cell r="D3143" t="str">
            <v>2</v>
          </cell>
          <cell r="E3143" t="str">
            <v>0042</v>
          </cell>
          <cell r="F3143" t="str">
            <v>0001</v>
          </cell>
          <cell r="G3143" t="str">
            <v>214</v>
          </cell>
          <cell r="H3143" t="str">
            <v>付年货款等</v>
          </cell>
          <cell r="I3143" t="b">
            <v>1</v>
          </cell>
          <cell r="J3143">
            <v>94381.9</v>
          </cell>
          <cell r="K3143">
            <v>0</v>
          </cell>
          <cell r="L3143">
            <v>0</v>
          </cell>
        </row>
        <row r="3144">
          <cell r="A3144" t="str">
            <v>02</v>
          </cell>
          <cell r="B3144" t="str">
            <v>14</v>
          </cell>
          <cell r="C3144" t="str">
            <v>02</v>
          </cell>
          <cell r="D3144" t="str">
            <v>4</v>
          </cell>
          <cell r="E3144" t="str">
            <v>0015</v>
          </cell>
          <cell r="F3144" t="str">
            <v>0004</v>
          </cell>
          <cell r="G3144" t="str">
            <v>214</v>
          </cell>
          <cell r="H3144" t="str">
            <v>付本月工人独生子女费</v>
          </cell>
          <cell r="I3144" t="b">
            <v>1</v>
          </cell>
          <cell r="J3144">
            <v>535</v>
          </cell>
          <cell r="K3144">
            <v>0</v>
          </cell>
          <cell r="L3144">
            <v>0</v>
          </cell>
        </row>
        <row r="3145">
          <cell r="A3145" t="str">
            <v>02</v>
          </cell>
          <cell r="B3145" t="str">
            <v>15</v>
          </cell>
          <cell r="C3145" t="str">
            <v>02</v>
          </cell>
          <cell r="D3145" t="str">
            <v>4</v>
          </cell>
          <cell r="E3145" t="str">
            <v>0017</v>
          </cell>
          <cell r="F3145" t="str">
            <v>0001</v>
          </cell>
          <cell r="G3145" t="str">
            <v>214</v>
          </cell>
          <cell r="H3145" t="str">
            <v>付春节年货款</v>
          </cell>
          <cell r="I3145" t="b">
            <v>1</v>
          </cell>
          <cell r="J3145">
            <v>60320</v>
          </cell>
          <cell r="K3145">
            <v>0</v>
          </cell>
          <cell r="L3145">
            <v>0</v>
          </cell>
        </row>
        <row r="3146">
          <cell r="A3146" t="str">
            <v>02</v>
          </cell>
          <cell r="B3146" t="str">
            <v>18</v>
          </cell>
          <cell r="C3146" t="str">
            <v>02</v>
          </cell>
          <cell r="D3146" t="str">
            <v>4</v>
          </cell>
          <cell r="E3146" t="str">
            <v>0022</v>
          </cell>
          <cell r="F3146" t="str">
            <v>0004</v>
          </cell>
          <cell r="G3146" t="str">
            <v>214</v>
          </cell>
          <cell r="H3146" t="str">
            <v>付本月职工独生子女费</v>
          </cell>
          <cell r="I3146" t="b">
            <v>1</v>
          </cell>
          <cell r="J3146">
            <v>540</v>
          </cell>
          <cell r="K3146">
            <v>0</v>
          </cell>
          <cell r="L3146">
            <v>0</v>
          </cell>
        </row>
        <row r="3147">
          <cell r="A3147" t="str">
            <v>02</v>
          </cell>
          <cell r="B3147" t="str">
            <v>18</v>
          </cell>
          <cell r="C3147" t="str">
            <v>02</v>
          </cell>
          <cell r="D3147" t="str">
            <v>4</v>
          </cell>
          <cell r="E3147" t="str">
            <v>0022</v>
          </cell>
          <cell r="F3147" t="str">
            <v>0005</v>
          </cell>
          <cell r="G3147" t="str">
            <v>214</v>
          </cell>
          <cell r="H3147" t="str">
            <v>付本月职工取暖费</v>
          </cell>
          <cell r="I3147" t="b">
            <v>1</v>
          </cell>
          <cell r="J3147">
            <v>5352</v>
          </cell>
          <cell r="K3147">
            <v>0</v>
          </cell>
          <cell r="L3147">
            <v>0</v>
          </cell>
        </row>
        <row r="3148">
          <cell r="A3148" t="str">
            <v>02</v>
          </cell>
          <cell r="B3148" t="str">
            <v>20</v>
          </cell>
          <cell r="C3148" t="str">
            <v>02</v>
          </cell>
          <cell r="D3148" t="str">
            <v>5</v>
          </cell>
          <cell r="E3148" t="str">
            <v>0002</v>
          </cell>
          <cell r="F3148" t="str">
            <v>0003</v>
          </cell>
          <cell r="G3148" t="str">
            <v>214</v>
          </cell>
          <cell r="H3148" t="str">
            <v>计提99年12月份职工福利费</v>
          </cell>
          <cell r="I3148" t="b">
            <v>0</v>
          </cell>
          <cell r="J3148">
            <v>32464.959999999999</v>
          </cell>
          <cell r="K3148">
            <v>0</v>
          </cell>
          <cell r="L3148">
            <v>0</v>
          </cell>
        </row>
        <row r="3149">
          <cell r="A3149" t="str">
            <v>02</v>
          </cell>
          <cell r="B3149" t="str">
            <v>20</v>
          </cell>
          <cell r="C3149" t="str">
            <v>02</v>
          </cell>
          <cell r="D3149" t="str">
            <v>5</v>
          </cell>
          <cell r="E3149" t="str">
            <v>0004</v>
          </cell>
          <cell r="F3149" t="str">
            <v>0003</v>
          </cell>
          <cell r="G3149" t="str">
            <v>214</v>
          </cell>
          <cell r="H3149" t="str">
            <v>计提1月份职工福利费</v>
          </cell>
          <cell r="I3149" t="b">
            <v>0</v>
          </cell>
          <cell r="J3149">
            <v>30222.76</v>
          </cell>
          <cell r="K3149">
            <v>0</v>
          </cell>
          <cell r="L3149">
            <v>0</v>
          </cell>
        </row>
        <row r="3150">
          <cell r="A3150" t="str">
            <v>02</v>
          </cell>
          <cell r="B3150" t="str">
            <v>28</v>
          </cell>
          <cell r="C3150" t="str">
            <v>02</v>
          </cell>
          <cell r="D3150" t="str">
            <v>5</v>
          </cell>
          <cell r="E3150" t="str">
            <v>0026</v>
          </cell>
          <cell r="F3150" t="str">
            <v>0004</v>
          </cell>
          <cell r="G3150" t="str">
            <v>214</v>
          </cell>
          <cell r="H3150" t="str">
            <v>转各厂代扣取暖费</v>
          </cell>
          <cell r="I3150" t="b">
            <v>1</v>
          </cell>
          <cell r="J3150">
            <v>-657.2</v>
          </cell>
          <cell r="K3150">
            <v>0</v>
          </cell>
          <cell r="L3150">
            <v>0</v>
          </cell>
        </row>
        <row r="3151">
          <cell r="A3151" t="str">
            <v>03</v>
          </cell>
          <cell r="B3151" t="str">
            <v>01</v>
          </cell>
          <cell r="C3151" t="str">
            <v>03</v>
          </cell>
          <cell r="D3151" t="str">
            <v>2</v>
          </cell>
          <cell r="E3151" t="str">
            <v>0001</v>
          </cell>
          <cell r="F3151" t="str">
            <v>0001</v>
          </cell>
          <cell r="G3151" t="str">
            <v>214</v>
          </cell>
          <cell r="H3151" t="str">
            <v>付采暖费.早餐费等</v>
          </cell>
          <cell r="I3151" t="b">
            <v>1</v>
          </cell>
          <cell r="J3151">
            <v>46213.03</v>
          </cell>
          <cell r="K3151">
            <v>0</v>
          </cell>
          <cell r="L3151">
            <v>0</v>
          </cell>
        </row>
        <row r="3152">
          <cell r="A3152" t="str">
            <v>03</v>
          </cell>
          <cell r="B3152" t="str">
            <v>25</v>
          </cell>
          <cell r="C3152" t="str">
            <v>03</v>
          </cell>
          <cell r="D3152" t="str">
            <v>2</v>
          </cell>
          <cell r="E3152" t="str">
            <v>0026</v>
          </cell>
          <cell r="F3152" t="str">
            <v>0004</v>
          </cell>
          <cell r="G3152" t="str">
            <v>214</v>
          </cell>
          <cell r="H3152" t="str">
            <v>付独生子女费</v>
          </cell>
          <cell r="I3152" t="b">
            <v>1</v>
          </cell>
          <cell r="J3152">
            <v>55</v>
          </cell>
          <cell r="K3152">
            <v>0</v>
          </cell>
          <cell r="L3152">
            <v>0</v>
          </cell>
        </row>
        <row r="3153">
          <cell r="A3153" t="str">
            <v>03</v>
          </cell>
          <cell r="B3153" t="str">
            <v>20</v>
          </cell>
          <cell r="C3153" t="str">
            <v>03</v>
          </cell>
          <cell r="D3153" t="str">
            <v>4</v>
          </cell>
          <cell r="E3153" t="str">
            <v>0028</v>
          </cell>
          <cell r="F3153" t="str">
            <v>0004</v>
          </cell>
          <cell r="G3153" t="str">
            <v>214</v>
          </cell>
          <cell r="H3153" t="str">
            <v>付本月工人独生子女费</v>
          </cell>
          <cell r="I3153" t="b">
            <v>1</v>
          </cell>
          <cell r="J3153">
            <v>600</v>
          </cell>
          <cell r="K3153">
            <v>0</v>
          </cell>
          <cell r="L3153">
            <v>0</v>
          </cell>
        </row>
        <row r="3154">
          <cell r="A3154" t="str">
            <v>03</v>
          </cell>
          <cell r="B3154" t="str">
            <v>27</v>
          </cell>
          <cell r="C3154" t="str">
            <v>03</v>
          </cell>
          <cell r="D3154" t="str">
            <v>5</v>
          </cell>
          <cell r="E3154" t="str">
            <v>0012</v>
          </cell>
          <cell r="F3154" t="str">
            <v>0002</v>
          </cell>
          <cell r="G3154" t="str">
            <v>214</v>
          </cell>
          <cell r="H3154" t="str">
            <v>计提福利费</v>
          </cell>
          <cell r="I3154" t="b">
            <v>0</v>
          </cell>
          <cell r="J3154">
            <v>3949.54</v>
          </cell>
          <cell r="K3154">
            <v>0</v>
          </cell>
          <cell r="L3154">
            <v>0</v>
          </cell>
        </row>
        <row r="3155">
          <cell r="A3155" t="str">
            <v>03</v>
          </cell>
          <cell r="B3155" t="str">
            <v>27</v>
          </cell>
          <cell r="C3155" t="str">
            <v>03</v>
          </cell>
          <cell r="D3155" t="str">
            <v>5</v>
          </cell>
          <cell r="E3155" t="str">
            <v>0014</v>
          </cell>
          <cell r="F3155" t="str">
            <v>0003</v>
          </cell>
          <cell r="G3155" t="str">
            <v>214</v>
          </cell>
          <cell r="H3155" t="str">
            <v>计提本月福利费</v>
          </cell>
          <cell r="I3155" t="b">
            <v>0</v>
          </cell>
          <cell r="J3155">
            <v>30538.26</v>
          </cell>
          <cell r="K3155">
            <v>0</v>
          </cell>
          <cell r="L3155">
            <v>0</v>
          </cell>
        </row>
        <row r="3156">
          <cell r="A3156" t="str">
            <v>04</v>
          </cell>
          <cell r="B3156" t="str">
            <v>02</v>
          </cell>
          <cell r="C3156" t="str">
            <v>04</v>
          </cell>
          <cell r="D3156" t="str">
            <v>2</v>
          </cell>
          <cell r="E3156" t="str">
            <v>0002</v>
          </cell>
          <cell r="F3156" t="str">
            <v>0001</v>
          </cell>
          <cell r="G3156" t="str">
            <v>214</v>
          </cell>
          <cell r="H3156" t="str">
            <v>付药费.早餐费.采暖费等</v>
          </cell>
          <cell r="I3156" t="b">
            <v>1</v>
          </cell>
          <cell r="J3156">
            <v>3344.6</v>
          </cell>
          <cell r="K3156">
            <v>0</v>
          </cell>
          <cell r="L3156">
            <v>0</v>
          </cell>
        </row>
        <row r="3157">
          <cell r="A3157" t="str">
            <v>04</v>
          </cell>
          <cell r="B3157" t="str">
            <v>19</v>
          </cell>
          <cell r="C3157" t="str">
            <v>04</v>
          </cell>
          <cell r="D3157" t="str">
            <v>4</v>
          </cell>
          <cell r="E3157" t="str">
            <v>0022</v>
          </cell>
          <cell r="F3157" t="str">
            <v>0004</v>
          </cell>
          <cell r="G3157" t="str">
            <v>214</v>
          </cell>
          <cell r="H3157" t="str">
            <v>付本月工人独生子女费</v>
          </cell>
          <cell r="I3157" t="b">
            <v>1</v>
          </cell>
          <cell r="J3157">
            <v>610</v>
          </cell>
          <cell r="K3157">
            <v>0</v>
          </cell>
          <cell r="L3157">
            <v>0</v>
          </cell>
        </row>
        <row r="3158">
          <cell r="A3158" t="str">
            <v>04</v>
          </cell>
          <cell r="B3158" t="str">
            <v>24</v>
          </cell>
          <cell r="C3158" t="str">
            <v>04</v>
          </cell>
          <cell r="D3158" t="str">
            <v>5</v>
          </cell>
          <cell r="E3158" t="str">
            <v>0015</v>
          </cell>
          <cell r="F3158" t="str">
            <v>0003</v>
          </cell>
          <cell r="G3158" t="str">
            <v>214</v>
          </cell>
          <cell r="H3158" t="str">
            <v>计提本月职工福利费</v>
          </cell>
          <cell r="I3158" t="b">
            <v>0</v>
          </cell>
          <cell r="J3158">
            <v>32496.47</v>
          </cell>
          <cell r="K3158">
            <v>0</v>
          </cell>
          <cell r="L3158">
            <v>0</v>
          </cell>
        </row>
        <row r="3159">
          <cell r="A3159" t="str">
            <v>05</v>
          </cell>
          <cell r="B3159" t="str">
            <v>08</v>
          </cell>
          <cell r="C3159" t="str">
            <v>05</v>
          </cell>
          <cell r="D3159" t="str">
            <v>2</v>
          </cell>
          <cell r="E3159" t="str">
            <v>0002</v>
          </cell>
          <cell r="F3159" t="str">
            <v>0001</v>
          </cell>
          <cell r="G3159" t="str">
            <v>214</v>
          </cell>
          <cell r="H3159" t="str">
            <v>付3月份理发费.采暖费</v>
          </cell>
          <cell r="I3159" t="b">
            <v>1</v>
          </cell>
          <cell r="J3159">
            <v>3584</v>
          </cell>
          <cell r="K3159">
            <v>0</v>
          </cell>
          <cell r="L3159">
            <v>0</v>
          </cell>
        </row>
        <row r="3160">
          <cell r="A3160" t="str">
            <v>05</v>
          </cell>
          <cell r="B3160" t="str">
            <v>25</v>
          </cell>
          <cell r="C3160" t="str">
            <v>05</v>
          </cell>
          <cell r="D3160" t="str">
            <v>4</v>
          </cell>
          <cell r="E3160" t="str">
            <v>0027</v>
          </cell>
          <cell r="F3160" t="str">
            <v>0004</v>
          </cell>
          <cell r="G3160" t="str">
            <v>214</v>
          </cell>
          <cell r="H3160" t="str">
            <v>付本月工人独生子女费</v>
          </cell>
          <cell r="I3160" t="b">
            <v>1</v>
          </cell>
          <cell r="J3160">
            <v>620</v>
          </cell>
          <cell r="K3160">
            <v>0</v>
          </cell>
          <cell r="L3160">
            <v>0</v>
          </cell>
        </row>
        <row r="3161">
          <cell r="A3161" t="str">
            <v>05</v>
          </cell>
          <cell r="B3161" t="str">
            <v>25</v>
          </cell>
          <cell r="C3161" t="str">
            <v>05</v>
          </cell>
          <cell r="D3161" t="str">
            <v>5</v>
          </cell>
          <cell r="E3161" t="str">
            <v>0002</v>
          </cell>
          <cell r="F3161" t="str">
            <v>0003</v>
          </cell>
          <cell r="G3161" t="str">
            <v>214</v>
          </cell>
          <cell r="H3161" t="str">
            <v>计提本月职工福利费</v>
          </cell>
          <cell r="I3161" t="b">
            <v>0</v>
          </cell>
          <cell r="J3161">
            <v>38442.370000000003</v>
          </cell>
          <cell r="K3161">
            <v>0</v>
          </cell>
          <cell r="L3161">
            <v>0</v>
          </cell>
        </row>
        <row r="3162">
          <cell r="A3162" t="str">
            <v>06</v>
          </cell>
          <cell r="B3162" t="str">
            <v>01</v>
          </cell>
          <cell r="C3162" t="str">
            <v>06</v>
          </cell>
          <cell r="D3162" t="str">
            <v>2</v>
          </cell>
          <cell r="E3162" t="str">
            <v>0002</v>
          </cell>
          <cell r="F3162" t="str">
            <v>0001</v>
          </cell>
          <cell r="G3162" t="str">
            <v>214</v>
          </cell>
          <cell r="H3162" t="str">
            <v>付2000.4月份理发费.伙房用电机</v>
          </cell>
          <cell r="I3162" t="b">
            <v>1</v>
          </cell>
          <cell r="J3162">
            <v>2941</v>
          </cell>
          <cell r="K3162">
            <v>0</v>
          </cell>
          <cell r="L3162">
            <v>0</v>
          </cell>
        </row>
        <row r="3163">
          <cell r="A3163" t="str">
            <v>06</v>
          </cell>
          <cell r="B3163" t="str">
            <v>20</v>
          </cell>
          <cell r="C3163" t="str">
            <v>06</v>
          </cell>
          <cell r="D3163" t="str">
            <v>4</v>
          </cell>
          <cell r="E3163" t="str">
            <v>0013</v>
          </cell>
          <cell r="F3163" t="str">
            <v>0004</v>
          </cell>
          <cell r="G3163" t="str">
            <v>214</v>
          </cell>
          <cell r="H3163" t="str">
            <v>付本月工人独生子女费.药费</v>
          </cell>
          <cell r="I3163" t="b">
            <v>1</v>
          </cell>
          <cell r="J3163">
            <v>4620</v>
          </cell>
          <cell r="K3163">
            <v>0</v>
          </cell>
          <cell r="L3163">
            <v>0</v>
          </cell>
        </row>
        <row r="3164">
          <cell r="A3164" t="str">
            <v>06</v>
          </cell>
          <cell r="B3164" t="str">
            <v>20</v>
          </cell>
          <cell r="C3164" t="str">
            <v>06</v>
          </cell>
          <cell r="D3164" t="str">
            <v>5</v>
          </cell>
          <cell r="E3164" t="str">
            <v>0008</v>
          </cell>
          <cell r="F3164" t="str">
            <v>0003</v>
          </cell>
          <cell r="G3164" t="str">
            <v>214</v>
          </cell>
          <cell r="H3164" t="str">
            <v>计提本月职工福利费</v>
          </cell>
          <cell r="I3164" t="b">
            <v>0</v>
          </cell>
          <cell r="J3164">
            <v>40907.910000000003</v>
          </cell>
          <cell r="K3164">
            <v>0</v>
          </cell>
          <cell r="L3164">
            <v>0</v>
          </cell>
        </row>
        <row r="3165">
          <cell r="A3165" t="str">
            <v>07</v>
          </cell>
          <cell r="B3165" t="str">
            <v>10</v>
          </cell>
          <cell r="C3165" t="str">
            <v>07</v>
          </cell>
          <cell r="D3165" t="str">
            <v>2</v>
          </cell>
          <cell r="E3165" t="str">
            <v>0007</v>
          </cell>
          <cell r="F3165" t="str">
            <v>0001</v>
          </cell>
          <cell r="G3165" t="str">
            <v>214</v>
          </cell>
          <cell r="H3165" t="str">
            <v>付药费.采暖费</v>
          </cell>
          <cell r="I3165" t="b">
            <v>1</v>
          </cell>
          <cell r="J3165">
            <v>3316.1</v>
          </cell>
          <cell r="K3165">
            <v>0</v>
          </cell>
          <cell r="L3165">
            <v>0</v>
          </cell>
        </row>
        <row r="3166">
          <cell r="A3166" t="str">
            <v>07</v>
          </cell>
          <cell r="B3166" t="str">
            <v>20</v>
          </cell>
          <cell r="C3166" t="str">
            <v>07</v>
          </cell>
          <cell r="D3166" t="str">
            <v>2</v>
          </cell>
          <cell r="E3166" t="str">
            <v>0018</v>
          </cell>
          <cell r="F3166" t="str">
            <v>0001</v>
          </cell>
          <cell r="G3166" t="str">
            <v>214</v>
          </cell>
          <cell r="H3166" t="str">
            <v>付车费</v>
          </cell>
          <cell r="I3166" t="b">
            <v>1</v>
          </cell>
          <cell r="J3166">
            <v>37</v>
          </cell>
          <cell r="K3166">
            <v>0</v>
          </cell>
          <cell r="L3166">
            <v>0</v>
          </cell>
        </row>
        <row r="3167">
          <cell r="A3167" t="str">
            <v>07</v>
          </cell>
          <cell r="B3167" t="str">
            <v>12</v>
          </cell>
          <cell r="C3167" t="str">
            <v>07</v>
          </cell>
          <cell r="D3167" t="str">
            <v>4</v>
          </cell>
          <cell r="E3167" t="str">
            <v>0009</v>
          </cell>
          <cell r="F3167" t="str">
            <v>0005</v>
          </cell>
          <cell r="G3167" t="str">
            <v>214</v>
          </cell>
          <cell r="H3167" t="str">
            <v>付职工独生子女费</v>
          </cell>
          <cell r="I3167" t="b">
            <v>1</v>
          </cell>
          <cell r="J3167">
            <v>4385</v>
          </cell>
          <cell r="K3167">
            <v>0</v>
          </cell>
          <cell r="L3167">
            <v>0</v>
          </cell>
        </row>
        <row r="3168">
          <cell r="A3168" t="str">
            <v>07</v>
          </cell>
          <cell r="B3168" t="str">
            <v>12</v>
          </cell>
          <cell r="C3168" t="str">
            <v>07</v>
          </cell>
          <cell r="D3168" t="str">
            <v>5</v>
          </cell>
          <cell r="E3168" t="str">
            <v>0002</v>
          </cell>
          <cell r="F3168" t="str">
            <v>0003</v>
          </cell>
          <cell r="G3168" t="str">
            <v>214</v>
          </cell>
          <cell r="H3168" t="str">
            <v>计提职工福利费</v>
          </cell>
          <cell r="I3168" t="b">
            <v>0</v>
          </cell>
          <cell r="J3168">
            <v>36438.76</v>
          </cell>
          <cell r="K3168">
            <v>0</v>
          </cell>
          <cell r="L3168">
            <v>0</v>
          </cell>
        </row>
        <row r="3169">
          <cell r="A3169" t="str">
            <v>08</v>
          </cell>
          <cell r="B3169" t="str">
            <v>05</v>
          </cell>
          <cell r="C3169" t="str">
            <v>08</v>
          </cell>
          <cell r="D3169" t="str">
            <v>2</v>
          </cell>
          <cell r="E3169" t="str">
            <v>0010</v>
          </cell>
          <cell r="F3169" t="str">
            <v>0001</v>
          </cell>
          <cell r="G3169" t="str">
            <v>214</v>
          </cell>
          <cell r="H3169" t="str">
            <v>付药费等</v>
          </cell>
          <cell r="I3169" t="b">
            <v>1</v>
          </cell>
          <cell r="J3169">
            <v>3171.7</v>
          </cell>
          <cell r="K3169">
            <v>0</v>
          </cell>
          <cell r="L3169">
            <v>0</v>
          </cell>
        </row>
        <row r="3170">
          <cell r="A3170" t="str">
            <v>08</v>
          </cell>
          <cell r="B3170" t="str">
            <v>08</v>
          </cell>
          <cell r="C3170" t="str">
            <v>08</v>
          </cell>
          <cell r="D3170" t="str">
            <v>4</v>
          </cell>
          <cell r="E3170" t="str">
            <v>0015</v>
          </cell>
          <cell r="F3170" t="str">
            <v>0003</v>
          </cell>
          <cell r="G3170" t="str">
            <v>214</v>
          </cell>
          <cell r="H3170" t="str">
            <v>付职工独生子女费</v>
          </cell>
          <cell r="I3170" t="b">
            <v>1</v>
          </cell>
          <cell r="J3170">
            <v>1515</v>
          </cell>
          <cell r="K3170">
            <v>0</v>
          </cell>
          <cell r="L3170">
            <v>0</v>
          </cell>
        </row>
        <row r="3171">
          <cell r="A3171" t="str">
            <v>08</v>
          </cell>
          <cell r="B3171" t="str">
            <v>08</v>
          </cell>
          <cell r="C3171" t="str">
            <v>08</v>
          </cell>
          <cell r="D3171" t="str">
            <v>5</v>
          </cell>
          <cell r="E3171" t="str">
            <v>0002</v>
          </cell>
          <cell r="F3171" t="str">
            <v>0002</v>
          </cell>
          <cell r="G3171" t="str">
            <v>214</v>
          </cell>
          <cell r="H3171" t="str">
            <v>计提本月管理部门福利费</v>
          </cell>
          <cell r="I3171" t="b">
            <v>0</v>
          </cell>
          <cell r="J3171">
            <v>5281.93</v>
          </cell>
          <cell r="K3171">
            <v>0</v>
          </cell>
          <cell r="L3171">
            <v>0</v>
          </cell>
        </row>
        <row r="3172">
          <cell r="A3172" t="str">
            <v>08</v>
          </cell>
          <cell r="B3172" t="str">
            <v>27</v>
          </cell>
          <cell r="C3172" t="str">
            <v>08</v>
          </cell>
          <cell r="D3172" t="str">
            <v>5</v>
          </cell>
          <cell r="E3172" t="str">
            <v>0023</v>
          </cell>
          <cell r="F3172" t="str">
            <v>0001</v>
          </cell>
          <cell r="G3172" t="str">
            <v>214</v>
          </cell>
          <cell r="H3172" t="str">
            <v>转药费</v>
          </cell>
          <cell r="I3172" t="b">
            <v>1</v>
          </cell>
          <cell r="J3172">
            <v>287.3</v>
          </cell>
          <cell r="K3172">
            <v>0</v>
          </cell>
          <cell r="L3172">
            <v>0</v>
          </cell>
        </row>
        <row r="3173">
          <cell r="A3173" t="str">
            <v>09</v>
          </cell>
          <cell r="B3173" t="str">
            <v>05</v>
          </cell>
          <cell r="C3173" t="str">
            <v>09</v>
          </cell>
          <cell r="D3173" t="str">
            <v>2</v>
          </cell>
          <cell r="E3173" t="str">
            <v>0004</v>
          </cell>
          <cell r="F3173" t="str">
            <v>0005</v>
          </cell>
          <cell r="G3173" t="str">
            <v>214</v>
          </cell>
          <cell r="H3173" t="str">
            <v>付赞助款</v>
          </cell>
          <cell r="I3173" t="b">
            <v>1</v>
          </cell>
          <cell r="J3173">
            <v>800</v>
          </cell>
          <cell r="K3173">
            <v>0</v>
          </cell>
          <cell r="L3173">
            <v>0</v>
          </cell>
        </row>
        <row r="3174">
          <cell r="A3174" t="str">
            <v>09</v>
          </cell>
          <cell r="B3174" t="str">
            <v>08</v>
          </cell>
          <cell r="C3174" t="str">
            <v>09</v>
          </cell>
          <cell r="D3174" t="str">
            <v>2</v>
          </cell>
          <cell r="E3174" t="str">
            <v>0006</v>
          </cell>
          <cell r="F3174" t="str">
            <v>0001</v>
          </cell>
          <cell r="G3174" t="str">
            <v>214</v>
          </cell>
          <cell r="H3174" t="str">
            <v>付理发费等</v>
          </cell>
          <cell r="I3174" t="b">
            <v>1</v>
          </cell>
          <cell r="J3174">
            <v>6450</v>
          </cell>
          <cell r="K3174">
            <v>0</v>
          </cell>
          <cell r="L3174">
            <v>0</v>
          </cell>
        </row>
        <row r="3175">
          <cell r="A3175" t="str">
            <v>09</v>
          </cell>
          <cell r="B3175" t="str">
            <v>20</v>
          </cell>
          <cell r="C3175" t="str">
            <v>09</v>
          </cell>
          <cell r="D3175" t="str">
            <v>2</v>
          </cell>
          <cell r="E3175" t="str">
            <v>0016</v>
          </cell>
          <cell r="F3175" t="str">
            <v>0001</v>
          </cell>
          <cell r="G3175" t="str">
            <v>214</v>
          </cell>
          <cell r="H3175" t="str">
            <v>付职工早餐补助</v>
          </cell>
          <cell r="I3175" t="b">
            <v>1</v>
          </cell>
          <cell r="J3175">
            <v>1070.4000000000001</v>
          </cell>
          <cell r="K3175">
            <v>0</v>
          </cell>
          <cell r="L3175">
            <v>0</v>
          </cell>
        </row>
        <row r="3176">
          <cell r="A3176" t="str">
            <v>09</v>
          </cell>
          <cell r="B3176" t="str">
            <v>06</v>
          </cell>
          <cell r="C3176" t="str">
            <v>09</v>
          </cell>
          <cell r="D3176" t="str">
            <v>4</v>
          </cell>
          <cell r="E3176" t="str">
            <v>0010</v>
          </cell>
          <cell r="F3176" t="str">
            <v>0004</v>
          </cell>
          <cell r="G3176" t="str">
            <v>214</v>
          </cell>
          <cell r="H3176" t="str">
            <v>付本月职工独生子女费.遗属补助</v>
          </cell>
          <cell r="I3176" t="b">
            <v>1</v>
          </cell>
          <cell r="J3176">
            <v>1250</v>
          </cell>
          <cell r="K3176">
            <v>0</v>
          </cell>
          <cell r="L3176">
            <v>0</v>
          </cell>
        </row>
        <row r="3177">
          <cell r="A3177" t="str">
            <v>09</v>
          </cell>
          <cell r="B3177" t="str">
            <v>06</v>
          </cell>
          <cell r="C3177" t="str">
            <v>09</v>
          </cell>
          <cell r="D3177" t="str">
            <v>5</v>
          </cell>
          <cell r="E3177" t="str">
            <v>0002</v>
          </cell>
          <cell r="F3177" t="str">
            <v>0002</v>
          </cell>
          <cell r="G3177" t="str">
            <v>214</v>
          </cell>
          <cell r="H3177" t="str">
            <v>计提本月职工福利费</v>
          </cell>
          <cell r="I3177" t="b">
            <v>0</v>
          </cell>
          <cell r="J3177">
            <v>8326.26</v>
          </cell>
          <cell r="K3177">
            <v>0</v>
          </cell>
          <cell r="L3177">
            <v>0</v>
          </cell>
        </row>
        <row r="3178">
          <cell r="A3178" t="str">
            <v>10</v>
          </cell>
          <cell r="B3178" t="str">
            <v>01</v>
          </cell>
          <cell r="C3178" t="str">
            <v>10</v>
          </cell>
          <cell r="D3178" t="str">
            <v>2</v>
          </cell>
          <cell r="E3178" t="str">
            <v>0002</v>
          </cell>
          <cell r="F3178" t="str">
            <v>0001</v>
          </cell>
          <cell r="G3178" t="str">
            <v>214</v>
          </cell>
          <cell r="H3178" t="str">
            <v>付理发票费.免餐费等</v>
          </cell>
          <cell r="I3178" t="b">
            <v>1</v>
          </cell>
          <cell r="J3178">
            <v>7577</v>
          </cell>
          <cell r="K3178">
            <v>0</v>
          </cell>
          <cell r="L3178">
            <v>0</v>
          </cell>
        </row>
        <row r="3179">
          <cell r="A3179" t="str">
            <v>10</v>
          </cell>
          <cell r="B3179" t="str">
            <v>05</v>
          </cell>
          <cell r="C3179" t="str">
            <v>10</v>
          </cell>
          <cell r="D3179" t="str">
            <v>4</v>
          </cell>
          <cell r="E3179" t="str">
            <v>0007</v>
          </cell>
          <cell r="F3179" t="str">
            <v>0004</v>
          </cell>
          <cell r="G3179" t="str">
            <v>214</v>
          </cell>
          <cell r="H3179" t="str">
            <v>付解困资金</v>
          </cell>
          <cell r="I3179" t="b">
            <v>1</v>
          </cell>
          <cell r="J3179">
            <v>12050</v>
          </cell>
          <cell r="K3179">
            <v>0</v>
          </cell>
          <cell r="L3179">
            <v>0</v>
          </cell>
        </row>
        <row r="3180">
          <cell r="A3180" t="str">
            <v>10</v>
          </cell>
          <cell r="B3180" t="str">
            <v>22</v>
          </cell>
          <cell r="C3180" t="str">
            <v>10</v>
          </cell>
          <cell r="D3180" t="str">
            <v>4</v>
          </cell>
          <cell r="E3180" t="str">
            <v>0025</v>
          </cell>
          <cell r="F3180" t="str">
            <v>0004</v>
          </cell>
          <cell r="G3180" t="str">
            <v>214</v>
          </cell>
          <cell r="H3180" t="str">
            <v>付职工独生子女费及遗属补助费</v>
          </cell>
          <cell r="I3180" t="b">
            <v>1</v>
          </cell>
          <cell r="J3180">
            <v>1805</v>
          </cell>
          <cell r="K3180">
            <v>0</v>
          </cell>
          <cell r="L3180">
            <v>0</v>
          </cell>
        </row>
        <row r="3181">
          <cell r="A3181" t="str">
            <v>10</v>
          </cell>
          <cell r="B3181" t="str">
            <v>24</v>
          </cell>
          <cell r="C3181" t="str">
            <v>10</v>
          </cell>
          <cell r="D3181" t="str">
            <v>5</v>
          </cell>
          <cell r="E3181" t="str">
            <v>0013</v>
          </cell>
          <cell r="F3181" t="str">
            <v>0002</v>
          </cell>
          <cell r="G3181" t="str">
            <v>214</v>
          </cell>
          <cell r="H3181" t="str">
            <v>提取本月职工福利费</v>
          </cell>
          <cell r="I3181" t="b">
            <v>0</v>
          </cell>
          <cell r="J3181">
            <v>8802</v>
          </cell>
          <cell r="K3181">
            <v>0</v>
          </cell>
          <cell r="L3181">
            <v>0</v>
          </cell>
        </row>
        <row r="3182">
          <cell r="A3182" t="str">
            <v>11</v>
          </cell>
          <cell r="B3182" t="str">
            <v>10</v>
          </cell>
          <cell r="C3182" t="str">
            <v>11</v>
          </cell>
          <cell r="D3182" t="str">
            <v>2</v>
          </cell>
          <cell r="E3182" t="str">
            <v>0013</v>
          </cell>
          <cell r="F3182" t="str">
            <v>0001</v>
          </cell>
          <cell r="G3182" t="str">
            <v>214</v>
          </cell>
          <cell r="H3182" t="str">
            <v>付免餐费.药费</v>
          </cell>
          <cell r="I3182" t="b">
            <v>1</v>
          </cell>
          <cell r="J3182">
            <v>2648.2</v>
          </cell>
          <cell r="K3182">
            <v>0</v>
          </cell>
          <cell r="L3182">
            <v>0</v>
          </cell>
        </row>
        <row r="3183">
          <cell r="A3183" t="str">
            <v>11</v>
          </cell>
          <cell r="B3183" t="str">
            <v>15</v>
          </cell>
          <cell r="C3183" t="str">
            <v>11</v>
          </cell>
          <cell r="D3183" t="str">
            <v>4</v>
          </cell>
          <cell r="E3183" t="str">
            <v>0027</v>
          </cell>
          <cell r="F3183" t="str">
            <v>0004</v>
          </cell>
          <cell r="G3183" t="str">
            <v>214</v>
          </cell>
          <cell r="H3183" t="str">
            <v>付工人独生子女费.遗属补助费</v>
          </cell>
          <cell r="I3183" t="b">
            <v>1</v>
          </cell>
          <cell r="J3183">
            <v>1900</v>
          </cell>
          <cell r="K3183">
            <v>0</v>
          </cell>
          <cell r="L3183">
            <v>0</v>
          </cell>
        </row>
        <row r="3184">
          <cell r="A3184" t="str">
            <v>11</v>
          </cell>
          <cell r="B3184" t="str">
            <v>15</v>
          </cell>
          <cell r="C3184" t="str">
            <v>11</v>
          </cell>
          <cell r="D3184" t="str">
            <v>4</v>
          </cell>
          <cell r="E3184" t="str">
            <v>0027</v>
          </cell>
          <cell r="F3184" t="str">
            <v>0006</v>
          </cell>
          <cell r="G3184" t="str">
            <v>214</v>
          </cell>
          <cell r="H3184" t="str">
            <v>代扣采暖费</v>
          </cell>
          <cell r="I3184" t="b">
            <v>0</v>
          </cell>
          <cell r="J3184">
            <v>8867.5</v>
          </cell>
          <cell r="K3184">
            <v>0</v>
          </cell>
          <cell r="L3184">
            <v>0</v>
          </cell>
        </row>
        <row r="3185">
          <cell r="A3185" t="str">
            <v>11</v>
          </cell>
          <cell r="B3185" t="str">
            <v>18</v>
          </cell>
          <cell r="C3185" t="str">
            <v>11</v>
          </cell>
          <cell r="D3185" t="str">
            <v>5</v>
          </cell>
          <cell r="E3185" t="str">
            <v>0015</v>
          </cell>
          <cell r="F3185" t="str">
            <v>0002</v>
          </cell>
          <cell r="G3185" t="str">
            <v>214</v>
          </cell>
          <cell r="H3185" t="str">
            <v>提取本月福利费</v>
          </cell>
          <cell r="I3185" t="b">
            <v>0</v>
          </cell>
          <cell r="J3185">
            <v>8823.2900000000009</v>
          </cell>
          <cell r="K3185">
            <v>0</v>
          </cell>
          <cell r="L3185">
            <v>0</v>
          </cell>
        </row>
        <row r="3186">
          <cell r="A3186" t="str">
            <v>11</v>
          </cell>
          <cell r="B3186" t="str">
            <v>18</v>
          </cell>
          <cell r="C3186" t="str">
            <v>11</v>
          </cell>
          <cell r="D3186" t="str">
            <v>5</v>
          </cell>
          <cell r="E3186" t="str">
            <v>0018</v>
          </cell>
          <cell r="F3186" t="str">
            <v>0004</v>
          </cell>
          <cell r="G3186" t="str">
            <v>214</v>
          </cell>
          <cell r="H3186" t="str">
            <v>转代扣采暖费</v>
          </cell>
          <cell r="I3186" t="b">
            <v>1</v>
          </cell>
          <cell r="J3186">
            <v>-61958</v>
          </cell>
          <cell r="K3186">
            <v>0</v>
          </cell>
          <cell r="L3186">
            <v>0</v>
          </cell>
        </row>
        <row r="3187">
          <cell r="A3187" t="str">
            <v>12</v>
          </cell>
          <cell r="B3187" t="str">
            <v>08</v>
          </cell>
          <cell r="C3187" t="str">
            <v>12</v>
          </cell>
          <cell r="D3187" t="str">
            <v>2</v>
          </cell>
          <cell r="E3187" t="str">
            <v>0008</v>
          </cell>
          <cell r="F3187" t="str">
            <v>0001</v>
          </cell>
          <cell r="G3187" t="str">
            <v>214</v>
          </cell>
          <cell r="H3187" t="str">
            <v>付早餐费.理发费</v>
          </cell>
          <cell r="I3187" t="b">
            <v>1</v>
          </cell>
          <cell r="J3187">
            <v>7528</v>
          </cell>
          <cell r="K3187">
            <v>0</v>
          </cell>
          <cell r="L3187">
            <v>0</v>
          </cell>
        </row>
        <row r="3188">
          <cell r="A3188" t="str">
            <v>12</v>
          </cell>
          <cell r="B3188" t="str">
            <v>22</v>
          </cell>
          <cell r="C3188" t="str">
            <v>12</v>
          </cell>
          <cell r="D3188" t="str">
            <v>2</v>
          </cell>
          <cell r="E3188" t="str">
            <v>0028</v>
          </cell>
          <cell r="F3188" t="str">
            <v>0001</v>
          </cell>
          <cell r="G3188" t="str">
            <v>214</v>
          </cell>
          <cell r="H3188" t="str">
            <v>付药费</v>
          </cell>
          <cell r="I3188" t="b">
            <v>1</v>
          </cell>
          <cell r="J3188">
            <v>8542</v>
          </cell>
          <cell r="K3188">
            <v>0</v>
          </cell>
          <cell r="L3188">
            <v>0</v>
          </cell>
        </row>
        <row r="3189">
          <cell r="A3189" t="str">
            <v>12</v>
          </cell>
          <cell r="B3189" t="str">
            <v>08</v>
          </cell>
          <cell r="C3189" t="str">
            <v>12</v>
          </cell>
          <cell r="D3189" t="str">
            <v>4</v>
          </cell>
          <cell r="E3189" t="str">
            <v>0010</v>
          </cell>
          <cell r="F3189" t="str">
            <v>0004</v>
          </cell>
          <cell r="G3189" t="str">
            <v>214</v>
          </cell>
          <cell r="H3189" t="str">
            <v>付职工独生子女费及遗属补助费</v>
          </cell>
          <cell r="I3189" t="b">
            <v>1</v>
          </cell>
          <cell r="J3189">
            <v>1900</v>
          </cell>
          <cell r="K3189">
            <v>0</v>
          </cell>
          <cell r="L3189">
            <v>0</v>
          </cell>
        </row>
        <row r="3190">
          <cell r="A3190" t="str">
            <v>12</v>
          </cell>
          <cell r="B3190" t="str">
            <v>08</v>
          </cell>
          <cell r="C3190" t="str">
            <v>12</v>
          </cell>
          <cell r="D3190" t="str">
            <v>5</v>
          </cell>
          <cell r="E3190" t="str">
            <v>0002</v>
          </cell>
          <cell r="F3190" t="str">
            <v>0002</v>
          </cell>
          <cell r="G3190" t="str">
            <v>214</v>
          </cell>
          <cell r="H3190" t="str">
            <v>提取职工福利费</v>
          </cell>
          <cell r="I3190" t="b">
            <v>0</v>
          </cell>
          <cell r="J3190">
            <v>8946.4599999999991</v>
          </cell>
          <cell r="K3190">
            <v>0</v>
          </cell>
          <cell r="L3190">
            <v>0</v>
          </cell>
        </row>
        <row r="3191">
          <cell r="A3191" t="str">
            <v>12</v>
          </cell>
          <cell r="B3191" t="str">
            <v>20</v>
          </cell>
          <cell r="C3191" t="str">
            <v>12</v>
          </cell>
          <cell r="D3191" t="str">
            <v>5</v>
          </cell>
          <cell r="E3191" t="str">
            <v>0006</v>
          </cell>
          <cell r="F3191" t="str">
            <v>0001</v>
          </cell>
          <cell r="G3191" t="str">
            <v>214</v>
          </cell>
          <cell r="H3191" t="str">
            <v>转报销药费</v>
          </cell>
          <cell r="I3191" t="b">
            <v>1</v>
          </cell>
          <cell r="J3191">
            <v>316.3</v>
          </cell>
          <cell r="K3191">
            <v>0</v>
          </cell>
          <cell r="L3191">
            <v>0</v>
          </cell>
        </row>
        <row r="3192">
          <cell r="A3192" t="str">
            <v>12</v>
          </cell>
          <cell r="B3192" t="str">
            <v>20</v>
          </cell>
          <cell r="C3192" t="str">
            <v>12</v>
          </cell>
          <cell r="D3192" t="str">
            <v>5</v>
          </cell>
          <cell r="E3192" t="str">
            <v>0017</v>
          </cell>
          <cell r="F3192" t="str">
            <v>0004</v>
          </cell>
          <cell r="G3192" t="str">
            <v>214</v>
          </cell>
          <cell r="H3192" t="str">
            <v>转代扣采暖费</v>
          </cell>
          <cell r="I3192" t="b">
            <v>1</v>
          </cell>
          <cell r="J3192">
            <v>-3210</v>
          </cell>
          <cell r="K3192">
            <v>0</v>
          </cell>
          <cell r="L3192">
            <v>0</v>
          </cell>
        </row>
        <row r="3193">
          <cell r="A3193" t="str">
            <v>12</v>
          </cell>
          <cell r="B3193" t="str">
            <v>30</v>
          </cell>
          <cell r="C3193" t="str">
            <v>12</v>
          </cell>
          <cell r="D3193" t="str">
            <v>5</v>
          </cell>
          <cell r="E3193" t="str">
            <v>0088</v>
          </cell>
          <cell r="F3193" t="str">
            <v>0003</v>
          </cell>
          <cell r="G3193" t="str">
            <v>214</v>
          </cell>
          <cell r="H3193" t="str">
            <v>转职工独生子女费及遗属补助费</v>
          </cell>
          <cell r="I3193" t="b">
            <v>1</v>
          </cell>
          <cell r="J3193">
            <v>2045</v>
          </cell>
          <cell r="K3193">
            <v>0</v>
          </cell>
          <cell r="L3193">
            <v>0</v>
          </cell>
        </row>
        <row r="3194">
          <cell r="A3194" t="str">
            <v>12</v>
          </cell>
          <cell r="B3194" t="str">
            <v>30</v>
          </cell>
          <cell r="C3194" t="str">
            <v>12</v>
          </cell>
          <cell r="D3194" t="str">
            <v>5</v>
          </cell>
          <cell r="E3194" t="str">
            <v>0088</v>
          </cell>
          <cell r="F3194" t="str">
            <v>0008</v>
          </cell>
          <cell r="G3194" t="str">
            <v>214</v>
          </cell>
          <cell r="H3194" t="str">
            <v>转代扣暖气费</v>
          </cell>
          <cell r="I3194" t="b">
            <v>1</v>
          </cell>
          <cell r="J3194">
            <v>-162</v>
          </cell>
          <cell r="K3194">
            <v>0</v>
          </cell>
          <cell r="L3194">
            <v>0</v>
          </cell>
        </row>
        <row r="3195">
          <cell r="A3195" t="str">
            <v>12</v>
          </cell>
          <cell r="B3195" t="str">
            <v>30</v>
          </cell>
          <cell r="C3195" t="str">
            <v>12</v>
          </cell>
          <cell r="D3195" t="str">
            <v>5</v>
          </cell>
          <cell r="E3195" t="str">
            <v>0090</v>
          </cell>
          <cell r="F3195" t="str">
            <v>0002</v>
          </cell>
          <cell r="G3195" t="str">
            <v>214</v>
          </cell>
          <cell r="H3195" t="str">
            <v>提取职工福利费</v>
          </cell>
          <cell r="I3195" t="b">
            <v>0</v>
          </cell>
          <cell r="J3195">
            <v>5742.59</v>
          </cell>
          <cell r="K3195">
            <v>0</v>
          </cell>
          <cell r="L3195">
            <v>0</v>
          </cell>
        </row>
        <row r="3196">
          <cell r="A3196" t="str">
            <v>12</v>
          </cell>
          <cell r="B3196" t="str">
            <v>31</v>
          </cell>
          <cell r="C3196" t="str">
            <v>12</v>
          </cell>
          <cell r="D3196" t="str">
            <v>5</v>
          </cell>
          <cell r="E3196" t="str">
            <v>0097</v>
          </cell>
          <cell r="F3196" t="str">
            <v>0005</v>
          </cell>
          <cell r="G3196" t="str">
            <v>214</v>
          </cell>
          <cell r="H3196" t="str">
            <v>转代扣暖气费</v>
          </cell>
          <cell r="I3196" t="b">
            <v>1</v>
          </cell>
          <cell r="J3196">
            <v>-200</v>
          </cell>
          <cell r="K3196">
            <v>0</v>
          </cell>
          <cell r="L3196">
            <v>0</v>
          </cell>
        </row>
        <row r="3197">
          <cell r="A3197" t="str">
            <v>02</v>
          </cell>
          <cell r="B3197" t="str">
            <v>05</v>
          </cell>
          <cell r="C3197" t="str">
            <v>02</v>
          </cell>
          <cell r="D3197" t="str">
            <v>1</v>
          </cell>
          <cell r="E3197" t="str">
            <v>0006</v>
          </cell>
          <cell r="F3197" t="str">
            <v>0005</v>
          </cell>
          <cell r="G3197" t="str">
            <v>221010101</v>
          </cell>
          <cell r="H3197" t="str">
            <v>销苹果浓汁税款</v>
          </cell>
          <cell r="I3197" t="b">
            <v>0</v>
          </cell>
          <cell r="J3197">
            <v>555.9</v>
          </cell>
          <cell r="K3197">
            <v>0</v>
          </cell>
          <cell r="L3197">
            <v>0</v>
          </cell>
        </row>
        <row r="3198">
          <cell r="A3198" t="str">
            <v>02</v>
          </cell>
          <cell r="B3198" t="str">
            <v>05</v>
          </cell>
          <cell r="C3198" t="str">
            <v>02</v>
          </cell>
          <cell r="D3198" t="str">
            <v>3</v>
          </cell>
          <cell r="E3198" t="str">
            <v>0003</v>
          </cell>
          <cell r="F3198" t="str">
            <v>0003</v>
          </cell>
          <cell r="G3198" t="str">
            <v>221010101</v>
          </cell>
          <cell r="H3198" t="str">
            <v>销苹果浓汁税款</v>
          </cell>
          <cell r="I3198" t="b">
            <v>0</v>
          </cell>
          <cell r="J3198">
            <v>5077.33</v>
          </cell>
          <cell r="K3198">
            <v>0</v>
          </cell>
          <cell r="L3198">
            <v>0</v>
          </cell>
        </row>
        <row r="3199">
          <cell r="A3199" t="str">
            <v>02</v>
          </cell>
          <cell r="B3199" t="str">
            <v>05</v>
          </cell>
          <cell r="C3199" t="str">
            <v>02</v>
          </cell>
          <cell r="D3199" t="str">
            <v>3</v>
          </cell>
          <cell r="E3199" t="str">
            <v>0003</v>
          </cell>
          <cell r="F3199" t="str">
            <v>0005</v>
          </cell>
          <cell r="G3199" t="str">
            <v>221010101</v>
          </cell>
          <cell r="H3199" t="str">
            <v>销山楂浓汁税款</v>
          </cell>
          <cell r="I3199" t="b">
            <v>0</v>
          </cell>
          <cell r="J3199">
            <v>3628.85</v>
          </cell>
          <cell r="K3199">
            <v>0</v>
          </cell>
          <cell r="L3199">
            <v>0</v>
          </cell>
        </row>
        <row r="3200">
          <cell r="A3200" t="str">
            <v>02</v>
          </cell>
          <cell r="B3200" t="str">
            <v>20</v>
          </cell>
          <cell r="C3200" t="str">
            <v>02</v>
          </cell>
          <cell r="D3200" t="str">
            <v>5</v>
          </cell>
          <cell r="E3200" t="str">
            <v>0005</v>
          </cell>
          <cell r="F3200" t="str">
            <v>0002</v>
          </cell>
          <cell r="G3200" t="str">
            <v>221010101</v>
          </cell>
          <cell r="H3200" t="str">
            <v>转销明胶及其他材料税金</v>
          </cell>
          <cell r="I3200" t="b">
            <v>0</v>
          </cell>
          <cell r="J3200">
            <v>3233.23</v>
          </cell>
          <cell r="K3200">
            <v>0</v>
          </cell>
          <cell r="L3200">
            <v>0</v>
          </cell>
        </row>
        <row r="3201">
          <cell r="A3201" t="str">
            <v>02</v>
          </cell>
          <cell r="B3201" t="str">
            <v>22</v>
          </cell>
          <cell r="C3201" t="str">
            <v>02</v>
          </cell>
          <cell r="D3201" t="str">
            <v>5</v>
          </cell>
          <cell r="E3201" t="str">
            <v>0006</v>
          </cell>
          <cell r="F3201" t="str">
            <v>0002</v>
          </cell>
          <cell r="G3201" t="str">
            <v>221010101</v>
          </cell>
          <cell r="H3201" t="str">
            <v>转销苹果浓汁27.92吨税金</v>
          </cell>
          <cell r="I3201" t="b">
            <v>0</v>
          </cell>
          <cell r="J3201">
            <v>32007.88</v>
          </cell>
          <cell r="K3201">
            <v>0</v>
          </cell>
          <cell r="L3201">
            <v>0</v>
          </cell>
        </row>
        <row r="3202">
          <cell r="A3202" t="str">
            <v>02</v>
          </cell>
          <cell r="B3202" t="str">
            <v>28</v>
          </cell>
          <cell r="C3202" t="str">
            <v>02</v>
          </cell>
          <cell r="D3202" t="str">
            <v>5</v>
          </cell>
          <cell r="E3202" t="str">
            <v>0024</v>
          </cell>
          <cell r="F3202" t="str">
            <v>0005</v>
          </cell>
          <cell r="G3202" t="str">
            <v>221010101</v>
          </cell>
          <cell r="H3202" t="str">
            <v>转各厂本月耗材料税款</v>
          </cell>
          <cell r="I3202" t="b">
            <v>0</v>
          </cell>
          <cell r="J3202">
            <v>129660.61</v>
          </cell>
          <cell r="K3202">
            <v>0</v>
          </cell>
          <cell r="L3202">
            <v>0</v>
          </cell>
        </row>
        <row r="3203">
          <cell r="A3203" t="str">
            <v>03</v>
          </cell>
          <cell r="B3203" t="str">
            <v>21</v>
          </cell>
          <cell r="C3203" t="str">
            <v>03</v>
          </cell>
          <cell r="D3203" t="str">
            <v>1</v>
          </cell>
          <cell r="E3203" t="str">
            <v>0004</v>
          </cell>
          <cell r="F3203" t="str">
            <v>0003</v>
          </cell>
          <cell r="G3203" t="str">
            <v>221010101</v>
          </cell>
          <cell r="H3203" t="str">
            <v>销苹果浓汁税款</v>
          </cell>
          <cell r="I3203" t="b">
            <v>0</v>
          </cell>
          <cell r="J3203">
            <v>1586.66</v>
          </cell>
          <cell r="K3203">
            <v>0</v>
          </cell>
          <cell r="L3203">
            <v>0</v>
          </cell>
        </row>
        <row r="3204">
          <cell r="A3204" t="str">
            <v>03</v>
          </cell>
          <cell r="B3204" t="str">
            <v>12</v>
          </cell>
          <cell r="C3204" t="str">
            <v>03</v>
          </cell>
          <cell r="D3204" t="str">
            <v>3</v>
          </cell>
          <cell r="E3204" t="str">
            <v>0007</v>
          </cell>
          <cell r="F3204" t="str">
            <v>0002</v>
          </cell>
          <cell r="G3204" t="str">
            <v>221010101</v>
          </cell>
          <cell r="H3204" t="str">
            <v>内销1.78吨税金</v>
          </cell>
          <cell r="I3204" t="b">
            <v>0</v>
          </cell>
          <cell r="J3204">
            <v>1128.0999999999999</v>
          </cell>
          <cell r="K3204">
            <v>0</v>
          </cell>
          <cell r="L3204">
            <v>0</v>
          </cell>
        </row>
        <row r="3205">
          <cell r="A3205" t="str">
            <v>03</v>
          </cell>
          <cell r="B3205" t="str">
            <v>27</v>
          </cell>
          <cell r="C3205" t="str">
            <v>03</v>
          </cell>
          <cell r="D3205" t="str">
            <v>5</v>
          </cell>
          <cell r="E3205" t="str">
            <v>0006</v>
          </cell>
          <cell r="F3205" t="str">
            <v>0002</v>
          </cell>
          <cell r="G3205" t="str">
            <v>221010101</v>
          </cell>
          <cell r="H3205" t="str">
            <v>转销山楂汁1.86吨税金</v>
          </cell>
          <cell r="I3205" t="b">
            <v>0</v>
          </cell>
          <cell r="J3205">
            <v>4032.05</v>
          </cell>
          <cell r="K3205">
            <v>0</v>
          </cell>
          <cell r="L3205">
            <v>0</v>
          </cell>
        </row>
        <row r="3206">
          <cell r="A3206" t="str">
            <v>04</v>
          </cell>
          <cell r="B3206" t="str">
            <v>24</v>
          </cell>
          <cell r="C3206" t="str">
            <v>04</v>
          </cell>
          <cell r="D3206" t="str">
            <v>5</v>
          </cell>
          <cell r="E3206" t="str">
            <v>0012</v>
          </cell>
          <cell r="F3206" t="str">
            <v>0005</v>
          </cell>
          <cell r="G3206" t="str">
            <v>221010101</v>
          </cell>
          <cell r="H3206" t="str">
            <v>转3月份各厂耗材料税金</v>
          </cell>
          <cell r="I3206" t="b">
            <v>0</v>
          </cell>
          <cell r="J3206">
            <v>142666.75</v>
          </cell>
          <cell r="K3206">
            <v>0</v>
          </cell>
          <cell r="L3206">
            <v>0</v>
          </cell>
        </row>
        <row r="3207">
          <cell r="A3207" t="str">
            <v>04</v>
          </cell>
          <cell r="B3207" t="str">
            <v>24</v>
          </cell>
          <cell r="C3207" t="str">
            <v>04</v>
          </cell>
          <cell r="D3207" t="str">
            <v>5</v>
          </cell>
          <cell r="E3207" t="str">
            <v>0018</v>
          </cell>
          <cell r="F3207" t="str">
            <v>0002</v>
          </cell>
          <cell r="G3207" t="str">
            <v>221010101</v>
          </cell>
          <cell r="H3207" t="str">
            <v>转订出山楂浓汁0.185吨税金</v>
          </cell>
          <cell r="I3207" t="b">
            <v>0</v>
          </cell>
          <cell r="J3207">
            <v>-362.88</v>
          </cell>
          <cell r="K3207">
            <v>0</v>
          </cell>
          <cell r="L3207">
            <v>0</v>
          </cell>
        </row>
        <row r="3208">
          <cell r="A3208" t="str">
            <v>04</v>
          </cell>
          <cell r="B3208" t="str">
            <v>24</v>
          </cell>
          <cell r="C3208" t="str">
            <v>04</v>
          </cell>
          <cell r="D3208" t="str">
            <v>5</v>
          </cell>
          <cell r="E3208" t="str">
            <v>0018</v>
          </cell>
          <cell r="F3208" t="str">
            <v>0005</v>
          </cell>
          <cell r="G3208" t="str">
            <v>221010101</v>
          </cell>
          <cell r="H3208" t="str">
            <v>转销山楂浓汁0.185吨税金</v>
          </cell>
          <cell r="I3208" t="b">
            <v>0</v>
          </cell>
          <cell r="J3208">
            <v>440.61</v>
          </cell>
          <cell r="K3208">
            <v>0</v>
          </cell>
          <cell r="L3208">
            <v>0</v>
          </cell>
        </row>
        <row r="3209">
          <cell r="A3209" t="str">
            <v>04</v>
          </cell>
          <cell r="B3209" t="str">
            <v>25</v>
          </cell>
          <cell r="C3209" t="str">
            <v>04</v>
          </cell>
          <cell r="D3209" t="str">
            <v>5</v>
          </cell>
          <cell r="E3209" t="str">
            <v>0019</v>
          </cell>
          <cell r="F3209" t="str">
            <v>0003</v>
          </cell>
          <cell r="G3209" t="str">
            <v>221010101</v>
          </cell>
          <cell r="H3209" t="str">
            <v>转销材料税金</v>
          </cell>
          <cell r="I3209" t="b">
            <v>0</v>
          </cell>
          <cell r="J3209">
            <v>32669.52</v>
          </cell>
          <cell r="K3209">
            <v>0</v>
          </cell>
          <cell r="L3209">
            <v>0</v>
          </cell>
        </row>
        <row r="3210">
          <cell r="A3210" t="str">
            <v>05</v>
          </cell>
          <cell r="B3210" t="str">
            <v>26</v>
          </cell>
          <cell r="C3210" t="str">
            <v>05</v>
          </cell>
          <cell r="D3210" t="str">
            <v>5</v>
          </cell>
          <cell r="E3210" t="str">
            <v>0016</v>
          </cell>
          <cell r="F3210" t="str">
            <v>0004</v>
          </cell>
          <cell r="G3210" t="str">
            <v>221010101</v>
          </cell>
          <cell r="H3210" t="str">
            <v>转5月份各厂耗材料税金</v>
          </cell>
          <cell r="I3210" t="b">
            <v>0</v>
          </cell>
          <cell r="J3210">
            <v>17146.27</v>
          </cell>
          <cell r="K3210">
            <v>0</v>
          </cell>
          <cell r="L3210">
            <v>0</v>
          </cell>
        </row>
        <row r="3211">
          <cell r="A3211" t="str">
            <v>07</v>
          </cell>
          <cell r="B3211" t="str">
            <v>24</v>
          </cell>
          <cell r="C3211" t="str">
            <v>07</v>
          </cell>
          <cell r="D3211" t="str">
            <v>1</v>
          </cell>
          <cell r="E3211" t="str">
            <v>0010</v>
          </cell>
          <cell r="F3211" t="str">
            <v>0003</v>
          </cell>
          <cell r="G3211" t="str">
            <v>221010101</v>
          </cell>
          <cell r="H3211" t="str">
            <v>销山楂浓汁税款</v>
          </cell>
          <cell r="I3211" t="b">
            <v>0</v>
          </cell>
          <cell r="J3211">
            <v>4854.59</v>
          </cell>
          <cell r="K3211">
            <v>0</v>
          </cell>
          <cell r="L3211">
            <v>0</v>
          </cell>
        </row>
        <row r="3212">
          <cell r="A3212" t="str">
            <v>07</v>
          </cell>
          <cell r="B3212" t="str">
            <v>25</v>
          </cell>
          <cell r="C3212" t="str">
            <v>07</v>
          </cell>
          <cell r="D3212" t="str">
            <v>5</v>
          </cell>
          <cell r="E3212" t="str">
            <v>0017</v>
          </cell>
          <cell r="F3212" t="str">
            <v>0002</v>
          </cell>
          <cell r="G3212" t="str">
            <v>221010101</v>
          </cell>
          <cell r="H3212" t="str">
            <v>转销山楂汁2.035吨税金</v>
          </cell>
          <cell r="I3212" t="b">
            <v>0</v>
          </cell>
          <cell r="J3212">
            <v>4435.26</v>
          </cell>
          <cell r="K3212">
            <v>0</v>
          </cell>
          <cell r="L3212">
            <v>0</v>
          </cell>
        </row>
        <row r="3213">
          <cell r="A3213" t="str">
            <v>07</v>
          </cell>
          <cell r="B3213" t="str">
            <v>27</v>
          </cell>
          <cell r="C3213" t="str">
            <v>07</v>
          </cell>
          <cell r="D3213" t="str">
            <v>5</v>
          </cell>
          <cell r="E3213" t="str">
            <v>0029</v>
          </cell>
          <cell r="F3213" t="str">
            <v>0005</v>
          </cell>
          <cell r="G3213" t="str">
            <v>221010101</v>
          </cell>
          <cell r="H3213" t="str">
            <v>转7月份各厂耗材料税金</v>
          </cell>
          <cell r="I3213" t="b">
            <v>0</v>
          </cell>
          <cell r="J3213">
            <v>42849.02</v>
          </cell>
          <cell r="K3213">
            <v>0</v>
          </cell>
          <cell r="L3213">
            <v>0</v>
          </cell>
        </row>
        <row r="3214">
          <cell r="A3214" t="str">
            <v>08</v>
          </cell>
          <cell r="B3214" t="str">
            <v>14</v>
          </cell>
          <cell r="C3214" t="str">
            <v>08</v>
          </cell>
          <cell r="D3214" t="str">
            <v>3</v>
          </cell>
          <cell r="E3214" t="str">
            <v>0005</v>
          </cell>
          <cell r="F3214" t="str">
            <v>0003</v>
          </cell>
          <cell r="G3214" t="str">
            <v>221010101</v>
          </cell>
          <cell r="H3214" t="str">
            <v>销浓汁税款</v>
          </cell>
          <cell r="I3214" t="b">
            <v>0</v>
          </cell>
          <cell r="J3214">
            <v>170</v>
          </cell>
          <cell r="K3214">
            <v>0</v>
          </cell>
          <cell r="L3214">
            <v>0</v>
          </cell>
        </row>
        <row r="3215">
          <cell r="A3215" t="str">
            <v>08</v>
          </cell>
          <cell r="B3215" t="str">
            <v>27</v>
          </cell>
          <cell r="C3215" t="str">
            <v>08</v>
          </cell>
          <cell r="D3215" t="str">
            <v>5</v>
          </cell>
          <cell r="E3215" t="str">
            <v>0016</v>
          </cell>
          <cell r="F3215" t="str">
            <v>0006</v>
          </cell>
          <cell r="G3215" t="str">
            <v>221010101</v>
          </cell>
          <cell r="H3215" t="str">
            <v>转各分公司本月耗材料税金</v>
          </cell>
          <cell r="I3215" t="b">
            <v>0</v>
          </cell>
          <cell r="J3215">
            <v>144518.17000000001</v>
          </cell>
          <cell r="K3215">
            <v>0</v>
          </cell>
          <cell r="L3215">
            <v>0</v>
          </cell>
        </row>
        <row r="3216">
          <cell r="A3216" t="str">
            <v>09</v>
          </cell>
          <cell r="B3216" t="str">
            <v>28</v>
          </cell>
          <cell r="C3216" t="str">
            <v>09</v>
          </cell>
          <cell r="D3216" t="str">
            <v>5</v>
          </cell>
          <cell r="E3216" t="str">
            <v>0023</v>
          </cell>
          <cell r="F3216" t="str">
            <v>0004</v>
          </cell>
          <cell r="G3216" t="str">
            <v>221010101</v>
          </cell>
          <cell r="H3216" t="str">
            <v>转韩城.宝鸡8月份耗材料税款</v>
          </cell>
          <cell r="I3216" t="b">
            <v>0</v>
          </cell>
          <cell r="J3216">
            <v>94626.72</v>
          </cell>
          <cell r="K3216">
            <v>0</v>
          </cell>
          <cell r="L3216">
            <v>0</v>
          </cell>
        </row>
        <row r="3217">
          <cell r="A3217" t="str">
            <v>09</v>
          </cell>
          <cell r="B3217" t="str">
            <v>28</v>
          </cell>
          <cell r="C3217" t="str">
            <v>09</v>
          </cell>
          <cell r="D3217" t="str">
            <v>5</v>
          </cell>
          <cell r="E3217" t="str">
            <v>0024</v>
          </cell>
          <cell r="F3217" t="str">
            <v>0008</v>
          </cell>
          <cell r="G3217" t="str">
            <v>221010101</v>
          </cell>
          <cell r="H3217" t="str">
            <v>转本月各分公司耗材料税款</v>
          </cell>
          <cell r="I3217" t="b">
            <v>0</v>
          </cell>
          <cell r="J3217">
            <v>242159.8</v>
          </cell>
          <cell r="K3217">
            <v>0</v>
          </cell>
          <cell r="L3217">
            <v>0</v>
          </cell>
        </row>
        <row r="3218">
          <cell r="A3218" t="str">
            <v>10</v>
          </cell>
          <cell r="B3218" t="str">
            <v>20</v>
          </cell>
          <cell r="C3218" t="str">
            <v>10</v>
          </cell>
          <cell r="D3218" t="str">
            <v>3</v>
          </cell>
          <cell r="E3218" t="str">
            <v>0004</v>
          </cell>
          <cell r="F3218" t="str">
            <v>0003</v>
          </cell>
          <cell r="G3218" t="str">
            <v>221010101</v>
          </cell>
          <cell r="H3218" t="str">
            <v>销山楂浓汁税款</v>
          </cell>
          <cell r="I3218" t="b">
            <v>0</v>
          </cell>
          <cell r="J3218">
            <v>4838.46</v>
          </cell>
          <cell r="K3218">
            <v>0</v>
          </cell>
          <cell r="L3218">
            <v>0</v>
          </cell>
        </row>
        <row r="3219">
          <cell r="A3219" t="str">
            <v>10</v>
          </cell>
          <cell r="B3219" t="str">
            <v>24</v>
          </cell>
          <cell r="C3219" t="str">
            <v>10</v>
          </cell>
          <cell r="D3219" t="str">
            <v>5</v>
          </cell>
          <cell r="E3219" t="str">
            <v>0003</v>
          </cell>
          <cell r="F3219" t="str">
            <v>0003</v>
          </cell>
          <cell r="G3219" t="str">
            <v>221010101</v>
          </cell>
          <cell r="H3219" t="str">
            <v>转滕州分公司9月份用材料税金</v>
          </cell>
          <cell r="I3219" t="b">
            <v>0</v>
          </cell>
          <cell r="J3219">
            <v>42473.94</v>
          </cell>
          <cell r="K3219">
            <v>0</v>
          </cell>
          <cell r="L3219">
            <v>0</v>
          </cell>
        </row>
        <row r="3220">
          <cell r="A3220" t="str">
            <v>10</v>
          </cell>
          <cell r="B3220" t="str">
            <v>26</v>
          </cell>
          <cell r="C3220" t="str">
            <v>10</v>
          </cell>
          <cell r="D3220" t="str">
            <v>5</v>
          </cell>
          <cell r="E3220" t="str">
            <v>0014</v>
          </cell>
          <cell r="F3220" t="str">
            <v>0008</v>
          </cell>
          <cell r="G3220" t="str">
            <v>221010101</v>
          </cell>
          <cell r="H3220" t="str">
            <v>转各分公司本月耗材料税款</v>
          </cell>
          <cell r="I3220" t="b">
            <v>0</v>
          </cell>
          <cell r="J3220">
            <v>158547.69</v>
          </cell>
          <cell r="K3220">
            <v>0</v>
          </cell>
          <cell r="L3220">
            <v>0</v>
          </cell>
        </row>
        <row r="3221">
          <cell r="A3221" t="str">
            <v>11</v>
          </cell>
          <cell r="B3221" t="str">
            <v>24</v>
          </cell>
          <cell r="C3221" t="str">
            <v>11</v>
          </cell>
          <cell r="D3221" t="str">
            <v>3</v>
          </cell>
          <cell r="E3221" t="str">
            <v>0007</v>
          </cell>
          <cell r="F3221" t="str">
            <v>0003</v>
          </cell>
          <cell r="G3221" t="str">
            <v>221010101</v>
          </cell>
          <cell r="H3221" t="str">
            <v>销苹果浓汁税款</v>
          </cell>
          <cell r="I3221" t="b">
            <v>0</v>
          </cell>
          <cell r="J3221">
            <v>44192.74</v>
          </cell>
          <cell r="K3221">
            <v>0</v>
          </cell>
          <cell r="L3221">
            <v>0</v>
          </cell>
        </row>
        <row r="3222">
          <cell r="A3222" t="str">
            <v>11</v>
          </cell>
          <cell r="B3222" t="str">
            <v>29</v>
          </cell>
          <cell r="C3222" t="str">
            <v>11</v>
          </cell>
          <cell r="D3222" t="str">
            <v>5</v>
          </cell>
          <cell r="E3222" t="str">
            <v>0022</v>
          </cell>
          <cell r="F3222" t="str">
            <v>0010</v>
          </cell>
          <cell r="G3222" t="str">
            <v>221010101</v>
          </cell>
          <cell r="H3222" t="str">
            <v>转11月份各分公司耗材料税款</v>
          </cell>
          <cell r="I3222" t="b">
            <v>0</v>
          </cell>
          <cell r="J3222">
            <v>236033.72</v>
          </cell>
          <cell r="K3222">
            <v>0</v>
          </cell>
          <cell r="L3222">
            <v>0</v>
          </cell>
        </row>
        <row r="3223">
          <cell r="A3223" t="str">
            <v>12</v>
          </cell>
          <cell r="B3223" t="str">
            <v>27</v>
          </cell>
          <cell r="C3223" t="str">
            <v>12</v>
          </cell>
          <cell r="D3223" t="str">
            <v>5</v>
          </cell>
          <cell r="E3223" t="str">
            <v>0038</v>
          </cell>
          <cell r="F3223" t="str">
            <v>0005</v>
          </cell>
          <cell r="G3223" t="str">
            <v>221010101</v>
          </cell>
          <cell r="H3223" t="str">
            <v>转销山楂浓汁0.185吨税金</v>
          </cell>
          <cell r="I3223" t="b">
            <v>0</v>
          </cell>
          <cell r="J3223">
            <v>349.44</v>
          </cell>
          <cell r="K3223">
            <v>0</v>
          </cell>
          <cell r="L3223">
            <v>0</v>
          </cell>
        </row>
        <row r="3224">
          <cell r="A3224" t="str">
            <v>12</v>
          </cell>
          <cell r="B3224" t="str">
            <v>28</v>
          </cell>
          <cell r="C3224" t="str">
            <v>12</v>
          </cell>
          <cell r="D3224" t="str">
            <v>5</v>
          </cell>
          <cell r="E3224" t="str">
            <v>0042</v>
          </cell>
          <cell r="F3224" t="str">
            <v>0005</v>
          </cell>
          <cell r="G3224" t="str">
            <v>221010101</v>
          </cell>
          <cell r="H3224" t="str">
            <v>转各厂耗水电税款</v>
          </cell>
          <cell r="I3224" t="b">
            <v>0</v>
          </cell>
          <cell r="J3224">
            <v>364785.91</v>
          </cell>
          <cell r="K3224">
            <v>0</v>
          </cell>
          <cell r="L3224">
            <v>0</v>
          </cell>
        </row>
        <row r="3225">
          <cell r="A3225" t="str">
            <v>12</v>
          </cell>
          <cell r="B3225" t="str">
            <v>28</v>
          </cell>
          <cell r="C3225" t="str">
            <v>12</v>
          </cell>
          <cell r="D3225" t="str">
            <v>5</v>
          </cell>
          <cell r="E3225" t="str">
            <v>0043</v>
          </cell>
          <cell r="F3225" t="str">
            <v>0006</v>
          </cell>
          <cell r="G3225" t="str">
            <v>221010101</v>
          </cell>
          <cell r="H3225" t="str">
            <v>转各厂本月耗材料税款</v>
          </cell>
          <cell r="I3225" t="b">
            <v>0</v>
          </cell>
          <cell r="J3225">
            <v>134993.35999999999</v>
          </cell>
          <cell r="K3225">
            <v>0</v>
          </cell>
          <cell r="L3225">
            <v>0</v>
          </cell>
        </row>
        <row r="3226">
          <cell r="A3226" t="str">
            <v>02</v>
          </cell>
          <cell r="B3226" t="str">
            <v>02</v>
          </cell>
          <cell r="C3226" t="str">
            <v>02</v>
          </cell>
          <cell r="D3226" t="str">
            <v>2</v>
          </cell>
          <cell r="E3226" t="str">
            <v>0007</v>
          </cell>
          <cell r="F3226" t="str">
            <v>0002</v>
          </cell>
          <cell r="G3226" t="str">
            <v>221010102</v>
          </cell>
          <cell r="H3226" t="str">
            <v>购材料税金</v>
          </cell>
          <cell r="I3226" t="b">
            <v>1</v>
          </cell>
          <cell r="J3226">
            <v>3707.02</v>
          </cell>
          <cell r="K3226">
            <v>0</v>
          </cell>
          <cell r="L3226">
            <v>0</v>
          </cell>
        </row>
        <row r="3227">
          <cell r="A3227" t="str">
            <v>02</v>
          </cell>
          <cell r="B3227" t="str">
            <v>02</v>
          </cell>
          <cell r="C3227" t="str">
            <v>02</v>
          </cell>
          <cell r="D3227" t="str">
            <v>2</v>
          </cell>
          <cell r="E3227" t="str">
            <v>0008</v>
          </cell>
          <cell r="F3227" t="str">
            <v>0002</v>
          </cell>
          <cell r="G3227" t="str">
            <v>221010102</v>
          </cell>
          <cell r="H3227" t="str">
            <v>付税款</v>
          </cell>
          <cell r="I3227" t="b">
            <v>1</v>
          </cell>
          <cell r="J3227">
            <v>88.63</v>
          </cell>
          <cell r="K3227">
            <v>0</v>
          </cell>
          <cell r="L3227">
            <v>0</v>
          </cell>
        </row>
        <row r="3228">
          <cell r="A3228" t="str">
            <v>02</v>
          </cell>
          <cell r="B3228" t="str">
            <v>10</v>
          </cell>
          <cell r="C3228" t="str">
            <v>02</v>
          </cell>
          <cell r="D3228" t="str">
            <v>2</v>
          </cell>
          <cell r="E3228" t="str">
            <v>0023</v>
          </cell>
          <cell r="F3228" t="str">
            <v>0004</v>
          </cell>
          <cell r="G3228" t="str">
            <v>221010102</v>
          </cell>
          <cell r="H3228" t="str">
            <v>购滤膜等税款</v>
          </cell>
          <cell r="I3228" t="b">
            <v>1</v>
          </cell>
          <cell r="J3228">
            <v>231.32</v>
          </cell>
          <cell r="K3228">
            <v>0</v>
          </cell>
          <cell r="L3228">
            <v>0</v>
          </cell>
        </row>
        <row r="3229">
          <cell r="A3229" t="str">
            <v>02</v>
          </cell>
          <cell r="B3229" t="str">
            <v>21</v>
          </cell>
          <cell r="C3229" t="str">
            <v>02</v>
          </cell>
          <cell r="D3229" t="str">
            <v>2</v>
          </cell>
          <cell r="E3229" t="str">
            <v>0039</v>
          </cell>
          <cell r="F3229" t="str">
            <v>0003</v>
          </cell>
          <cell r="G3229" t="str">
            <v>221010102</v>
          </cell>
          <cell r="H3229" t="str">
            <v>购材料税款</v>
          </cell>
          <cell r="I3229" t="b">
            <v>1</v>
          </cell>
          <cell r="J3229">
            <v>6726.56</v>
          </cell>
          <cell r="K3229">
            <v>0</v>
          </cell>
          <cell r="L3229">
            <v>0</v>
          </cell>
        </row>
        <row r="3230">
          <cell r="A3230" t="str">
            <v>02</v>
          </cell>
          <cell r="B3230" t="str">
            <v>08</v>
          </cell>
          <cell r="C3230" t="str">
            <v>02</v>
          </cell>
          <cell r="D3230" t="str">
            <v>4</v>
          </cell>
          <cell r="E3230" t="str">
            <v>0008</v>
          </cell>
          <cell r="F3230" t="str">
            <v>0004</v>
          </cell>
          <cell r="G3230" t="str">
            <v>221010102</v>
          </cell>
          <cell r="H3230" t="str">
            <v>付税款</v>
          </cell>
          <cell r="I3230" t="b">
            <v>1</v>
          </cell>
          <cell r="J3230">
            <v>992.97</v>
          </cell>
          <cell r="K3230">
            <v>0</v>
          </cell>
          <cell r="L3230">
            <v>0</v>
          </cell>
        </row>
        <row r="3231">
          <cell r="A3231" t="str">
            <v>02</v>
          </cell>
          <cell r="B3231" t="str">
            <v>10</v>
          </cell>
          <cell r="C3231" t="str">
            <v>02</v>
          </cell>
          <cell r="D3231" t="str">
            <v>4</v>
          </cell>
          <cell r="E3231" t="str">
            <v>0009</v>
          </cell>
          <cell r="F3231" t="str">
            <v>0002</v>
          </cell>
          <cell r="G3231" t="str">
            <v>221010102</v>
          </cell>
          <cell r="H3231" t="str">
            <v>购材料税款</v>
          </cell>
          <cell r="I3231" t="b">
            <v>1</v>
          </cell>
          <cell r="J3231">
            <v>5454.63</v>
          </cell>
          <cell r="K3231">
            <v>0</v>
          </cell>
          <cell r="L3231">
            <v>0</v>
          </cell>
        </row>
        <row r="3232">
          <cell r="A3232" t="str">
            <v>02</v>
          </cell>
          <cell r="B3232" t="str">
            <v>14</v>
          </cell>
          <cell r="C3232" t="str">
            <v>02</v>
          </cell>
          <cell r="D3232" t="str">
            <v>4</v>
          </cell>
          <cell r="E3232" t="str">
            <v>0014</v>
          </cell>
          <cell r="F3232" t="str">
            <v>0002</v>
          </cell>
          <cell r="G3232" t="str">
            <v>221010102</v>
          </cell>
          <cell r="H3232" t="str">
            <v>购材料税款</v>
          </cell>
          <cell r="I3232" t="b">
            <v>1</v>
          </cell>
          <cell r="J3232">
            <v>26616.39</v>
          </cell>
          <cell r="K3232">
            <v>0</v>
          </cell>
          <cell r="L3232">
            <v>0</v>
          </cell>
        </row>
        <row r="3233">
          <cell r="A3233" t="str">
            <v>02</v>
          </cell>
          <cell r="B3233" t="str">
            <v>18</v>
          </cell>
          <cell r="C3233" t="str">
            <v>02</v>
          </cell>
          <cell r="D3233" t="str">
            <v>4</v>
          </cell>
          <cell r="E3233" t="str">
            <v>0020</v>
          </cell>
          <cell r="F3233" t="str">
            <v>0002</v>
          </cell>
          <cell r="G3233" t="str">
            <v>221010102</v>
          </cell>
          <cell r="H3233" t="str">
            <v>购材料税款</v>
          </cell>
          <cell r="I3233" t="b">
            <v>1</v>
          </cell>
          <cell r="J3233">
            <v>23922.400000000001</v>
          </cell>
          <cell r="K3233">
            <v>0</v>
          </cell>
          <cell r="L3233">
            <v>0</v>
          </cell>
        </row>
        <row r="3234">
          <cell r="A3234" t="str">
            <v>02</v>
          </cell>
          <cell r="B3234" t="str">
            <v>18</v>
          </cell>
          <cell r="C3234" t="str">
            <v>02</v>
          </cell>
          <cell r="D3234" t="str">
            <v>4</v>
          </cell>
          <cell r="E3234" t="str">
            <v>0021</v>
          </cell>
          <cell r="F3234" t="str">
            <v>0002</v>
          </cell>
          <cell r="G3234" t="str">
            <v>221010102</v>
          </cell>
          <cell r="H3234" t="str">
            <v>购材料税款</v>
          </cell>
          <cell r="I3234" t="b">
            <v>1</v>
          </cell>
          <cell r="J3234">
            <v>39788.980000000003</v>
          </cell>
          <cell r="K3234">
            <v>0</v>
          </cell>
          <cell r="L3234">
            <v>0</v>
          </cell>
        </row>
        <row r="3235">
          <cell r="A3235" t="str">
            <v>02</v>
          </cell>
          <cell r="B3235" t="str">
            <v>20</v>
          </cell>
          <cell r="C3235" t="str">
            <v>02</v>
          </cell>
          <cell r="D3235" t="str">
            <v>4</v>
          </cell>
          <cell r="E3235" t="str">
            <v>0029</v>
          </cell>
          <cell r="F3235" t="str">
            <v>0002</v>
          </cell>
          <cell r="G3235" t="str">
            <v>221010102</v>
          </cell>
          <cell r="H3235" t="str">
            <v>付税款</v>
          </cell>
          <cell r="I3235" t="b">
            <v>1</v>
          </cell>
          <cell r="J3235">
            <v>91.42</v>
          </cell>
          <cell r="K3235">
            <v>0</v>
          </cell>
          <cell r="L3235">
            <v>0</v>
          </cell>
        </row>
        <row r="3236">
          <cell r="A3236" t="str">
            <v>02</v>
          </cell>
          <cell r="B3236" t="str">
            <v>22</v>
          </cell>
          <cell r="C3236" t="str">
            <v>02</v>
          </cell>
          <cell r="D3236" t="str">
            <v>4</v>
          </cell>
          <cell r="E3236" t="str">
            <v>0033</v>
          </cell>
          <cell r="F3236" t="str">
            <v>0003</v>
          </cell>
          <cell r="G3236" t="str">
            <v>221010102</v>
          </cell>
          <cell r="H3236" t="str">
            <v>付水费.电费税款</v>
          </cell>
          <cell r="I3236" t="b">
            <v>1</v>
          </cell>
          <cell r="J3236">
            <v>23207.34</v>
          </cell>
          <cell r="K3236">
            <v>0</v>
          </cell>
          <cell r="L3236">
            <v>0</v>
          </cell>
        </row>
        <row r="3237">
          <cell r="A3237" t="str">
            <v>02</v>
          </cell>
          <cell r="B3237" t="str">
            <v>22</v>
          </cell>
          <cell r="C3237" t="str">
            <v>02</v>
          </cell>
          <cell r="D3237" t="str">
            <v>5</v>
          </cell>
          <cell r="E3237" t="str">
            <v>0010</v>
          </cell>
          <cell r="F3237" t="str">
            <v>0002</v>
          </cell>
          <cell r="G3237" t="str">
            <v>221010102</v>
          </cell>
          <cell r="H3237" t="str">
            <v>转购材料税金</v>
          </cell>
          <cell r="I3237" t="b">
            <v>1</v>
          </cell>
          <cell r="J3237">
            <v>11115.39</v>
          </cell>
          <cell r="K3237">
            <v>0</v>
          </cell>
          <cell r="L3237">
            <v>0</v>
          </cell>
        </row>
        <row r="3238">
          <cell r="A3238" t="str">
            <v>02</v>
          </cell>
          <cell r="B3238" t="str">
            <v>22</v>
          </cell>
          <cell r="C3238" t="str">
            <v>02</v>
          </cell>
          <cell r="D3238" t="str">
            <v>5</v>
          </cell>
          <cell r="E3238" t="str">
            <v>0011</v>
          </cell>
          <cell r="F3238" t="str">
            <v>0002</v>
          </cell>
          <cell r="G3238" t="str">
            <v>221010102</v>
          </cell>
          <cell r="H3238" t="str">
            <v>转购明胶等税金</v>
          </cell>
          <cell r="I3238" t="b">
            <v>1</v>
          </cell>
          <cell r="J3238">
            <v>31820.51</v>
          </cell>
          <cell r="K3238">
            <v>0</v>
          </cell>
          <cell r="L3238">
            <v>0</v>
          </cell>
        </row>
        <row r="3239">
          <cell r="A3239" t="str">
            <v>02</v>
          </cell>
          <cell r="B3239" t="str">
            <v>23</v>
          </cell>
          <cell r="C3239" t="str">
            <v>02</v>
          </cell>
          <cell r="D3239" t="str">
            <v>5</v>
          </cell>
          <cell r="E3239" t="str">
            <v>0013</v>
          </cell>
          <cell r="F3239" t="str">
            <v>0002</v>
          </cell>
          <cell r="G3239" t="str">
            <v>221010102</v>
          </cell>
          <cell r="H3239" t="str">
            <v>转报销配件税金</v>
          </cell>
          <cell r="I3239" t="b">
            <v>1</v>
          </cell>
          <cell r="J3239">
            <v>102.58</v>
          </cell>
          <cell r="K3239">
            <v>0</v>
          </cell>
          <cell r="L3239">
            <v>0</v>
          </cell>
        </row>
        <row r="3240">
          <cell r="A3240" t="str">
            <v>02</v>
          </cell>
          <cell r="B3240" t="str">
            <v>26</v>
          </cell>
          <cell r="C3240" t="str">
            <v>02</v>
          </cell>
          <cell r="D3240" t="str">
            <v>5</v>
          </cell>
          <cell r="E3240" t="str">
            <v>0022</v>
          </cell>
          <cell r="F3240" t="str">
            <v>0002</v>
          </cell>
          <cell r="G3240" t="str">
            <v>221010102</v>
          </cell>
          <cell r="H3240" t="str">
            <v>转购五莲分公司苹果汁税金</v>
          </cell>
          <cell r="I3240" t="b">
            <v>1</v>
          </cell>
          <cell r="J3240">
            <v>904270.98</v>
          </cell>
          <cell r="K3240">
            <v>0</v>
          </cell>
          <cell r="L3240">
            <v>0</v>
          </cell>
        </row>
        <row r="3241">
          <cell r="A3241" t="str">
            <v>02</v>
          </cell>
          <cell r="B3241" t="str">
            <v>26</v>
          </cell>
          <cell r="C3241" t="str">
            <v>02</v>
          </cell>
          <cell r="D3241" t="str">
            <v>5</v>
          </cell>
          <cell r="E3241" t="str">
            <v>0023</v>
          </cell>
          <cell r="F3241" t="str">
            <v>0002</v>
          </cell>
          <cell r="G3241" t="str">
            <v>221010102</v>
          </cell>
          <cell r="H3241" t="str">
            <v>转购卢龙分公司苹果汁税金</v>
          </cell>
          <cell r="I3241" t="b">
            <v>1</v>
          </cell>
          <cell r="J3241">
            <v>652805.73</v>
          </cell>
          <cell r="K3241">
            <v>0</v>
          </cell>
          <cell r="L3241">
            <v>0</v>
          </cell>
        </row>
        <row r="3242">
          <cell r="A3242" t="str">
            <v>02</v>
          </cell>
          <cell r="B3242" t="str">
            <v>29</v>
          </cell>
          <cell r="C3242" t="str">
            <v>02</v>
          </cell>
          <cell r="D3242" t="str">
            <v>5</v>
          </cell>
          <cell r="E3242" t="str">
            <v>0047</v>
          </cell>
          <cell r="F3242" t="str">
            <v>0002</v>
          </cell>
          <cell r="G3242" t="str">
            <v>221010102</v>
          </cell>
          <cell r="H3242" t="str">
            <v>转购尚进果汁1000吨税金</v>
          </cell>
          <cell r="I3242" t="b">
            <v>1</v>
          </cell>
          <cell r="J3242">
            <v>765000</v>
          </cell>
          <cell r="K3242">
            <v>0</v>
          </cell>
          <cell r="L3242">
            <v>0</v>
          </cell>
        </row>
        <row r="3243">
          <cell r="A3243" t="str">
            <v>03</v>
          </cell>
          <cell r="B3243" t="str">
            <v>05</v>
          </cell>
          <cell r="C3243" t="str">
            <v>03</v>
          </cell>
          <cell r="D3243" t="str">
            <v>2</v>
          </cell>
          <cell r="E3243" t="str">
            <v>0003</v>
          </cell>
          <cell r="F3243" t="str">
            <v>0003</v>
          </cell>
          <cell r="G3243" t="str">
            <v>221010102</v>
          </cell>
          <cell r="H3243" t="str">
            <v>购材料税款</v>
          </cell>
          <cell r="I3243" t="b">
            <v>1</v>
          </cell>
          <cell r="J3243">
            <v>1038.3</v>
          </cell>
          <cell r="K3243">
            <v>0</v>
          </cell>
          <cell r="L3243">
            <v>0</v>
          </cell>
        </row>
        <row r="3244">
          <cell r="A3244" t="str">
            <v>03</v>
          </cell>
          <cell r="B3244" t="str">
            <v>02</v>
          </cell>
          <cell r="C3244" t="str">
            <v>03</v>
          </cell>
          <cell r="D3244" t="str">
            <v>4</v>
          </cell>
          <cell r="E3244" t="str">
            <v>0003</v>
          </cell>
          <cell r="F3244" t="str">
            <v>0003</v>
          </cell>
          <cell r="G3244" t="str">
            <v>221010102</v>
          </cell>
          <cell r="H3244" t="str">
            <v>付材料税金</v>
          </cell>
          <cell r="I3244" t="b">
            <v>1</v>
          </cell>
          <cell r="J3244">
            <v>1009.22</v>
          </cell>
          <cell r="K3244">
            <v>0</v>
          </cell>
          <cell r="L3244">
            <v>0</v>
          </cell>
        </row>
        <row r="3245">
          <cell r="A3245" t="str">
            <v>03</v>
          </cell>
          <cell r="B3245" t="str">
            <v>10</v>
          </cell>
          <cell r="C3245" t="str">
            <v>03</v>
          </cell>
          <cell r="D3245" t="str">
            <v>4</v>
          </cell>
          <cell r="E3245" t="str">
            <v>0011</v>
          </cell>
          <cell r="F3245" t="str">
            <v>0003</v>
          </cell>
          <cell r="G3245" t="str">
            <v>221010102</v>
          </cell>
          <cell r="H3245" t="str">
            <v>付材料税金</v>
          </cell>
          <cell r="I3245" t="b">
            <v>1</v>
          </cell>
          <cell r="J3245">
            <v>30783.09</v>
          </cell>
          <cell r="K3245">
            <v>0</v>
          </cell>
          <cell r="L3245">
            <v>0</v>
          </cell>
        </row>
        <row r="3246">
          <cell r="A3246" t="str">
            <v>03</v>
          </cell>
          <cell r="B3246" t="str">
            <v>10</v>
          </cell>
          <cell r="C3246" t="str">
            <v>03</v>
          </cell>
          <cell r="D3246" t="str">
            <v>4</v>
          </cell>
          <cell r="E3246" t="str">
            <v>0012</v>
          </cell>
          <cell r="F3246" t="str">
            <v>0003</v>
          </cell>
          <cell r="G3246" t="str">
            <v>221010102</v>
          </cell>
          <cell r="H3246" t="str">
            <v>付材料税金</v>
          </cell>
          <cell r="I3246" t="b">
            <v>1</v>
          </cell>
          <cell r="J3246">
            <v>3840.14</v>
          </cell>
          <cell r="K3246">
            <v>0</v>
          </cell>
          <cell r="L3246">
            <v>0</v>
          </cell>
        </row>
        <row r="3247">
          <cell r="A3247" t="str">
            <v>03</v>
          </cell>
          <cell r="B3247" t="str">
            <v>13</v>
          </cell>
          <cell r="C3247" t="str">
            <v>03</v>
          </cell>
          <cell r="D3247" t="str">
            <v>4</v>
          </cell>
          <cell r="E3247" t="str">
            <v>0015</v>
          </cell>
          <cell r="F3247" t="str">
            <v>0003</v>
          </cell>
          <cell r="G3247" t="str">
            <v>221010102</v>
          </cell>
          <cell r="H3247" t="str">
            <v>付材料税金</v>
          </cell>
          <cell r="I3247" t="b">
            <v>1</v>
          </cell>
          <cell r="J3247">
            <v>29120.85</v>
          </cell>
          <cell r="K3247">
            <v>0</v>
          </cell>
          <cell r="L3247">
            <v>0</v>
          </cell>
        </row>
        <row r="3248">
          <cell r="A3248" t="str">
            <v>03</v>
          </cell>
          <cell r="B3248" t="str">
            <v>14</v>
          </cell>
          <cell r="C3248" t="str">
            <v>03</v>
          </cell>
          <cell r="D3248" t="str">
            <v>4</v>
          </cell>
          <cell r="E3248" t="str">
            <v>0019</v>
          </cell>
          <cell r="F3248" t="str">
            <v>0005</v>
          </cell>
          <cell r="G3248" t="str">
            <v>221010102</v>
          </cell>
          <cell r="H3248" t="str">
            <v>付材料税金</v>
          </cell>
          <cell r="I3248" t="b">
            <v>1</v>
          </cell>
          <cell r="J3248">
            <v>1225.5999999999999</v>
          </cell>
          <cell r="K3248">
            <v>0</v>
          </cell>
          <cell r="L3248">
            <v>0</v>
          </cell>
        </row>
        <row r="3249">
          <cell r="A3249" t="str">
            <v>03</v>
          </cell>
          <cell r="B3249" t="str">
            <v>16</v>
          </cell>
          <cell r="C3249" t="str">
            <v>03</v>
          </cell>
          <cell r="D3249" t="str">
            <v>4</v>
          </cell>
          <cell r="E3249" t="str">
            <v>0021</v>
          </cell>
          <cell r="F3249" t="str">
            <v>0002</v>
          </cell>
          <cell r="G3249" t="str">
            <v>221010102</v>
          </cell>
          <cell r="H3249" t="str">
            <v>付电费17%税金</v>
          </cell>
          <cell r="I3249" t="b">
            <v>1</v>
          </cell>
          <cell r="J3249">
            <v>4525.46</v>
          </cell>
          <cell r="K3249">
            <v>0</v>
          </cell>
          <cell r="L3249">
            <v>0</v>
          </cell>
        </row>
        <row r="3250">
          <cell r="A3250" t="str">
            <v>03</v>
          </cell>
          <cell r="B3250" t="str">
            <v>18</v>
          </cell>
          <cell r="C3250" t="str">
            <v>03</v>
          </cell>
          <cell r="D3250" t="str">
            <v>4</v>
          </cell>
          <cell r="E3250" t="str">
            <v>0027</v>
          </cell>
          <cell r="F3250" t="str">
            <v>0004</v>
          </cell>
          <cell r="G3250" t="str">
            <v>221010102</v>
          </cell>
          <cell r="H3250" t="str">
            <v>付银行存款</v>
          </cell>
          <cell r="I3250" t="b">
            <v>1</v>
          </cell>
          <cell r="J3250">
            <v>3500.44</v>
          </cell>
          <cell r="K3250">
            <v>0</v>
          </cell>
          <cell r="L3250">
            <v>0</v>
          </cell>
        </row>
        <row r="3251">
          <cell r="A3251" t="str">
            <v>03</v>
          </cell>
          <cell r="B3251" t="str">
            <v>27</v>
          </cell>
          <cell r="C3251" t="str">
            <v>03</v>
          </cell>
          <cell r="D3251" t="str">
            <v>5</v>
          </cell>
          <cell r="E3251" t="str">
            <v>0007</v>
          </cell>
          <cell r="F3251" t="str">
            <v>0002</v>
          </cell>
          <cell r="G3251" t="str">
            <v>221010102</v>
          </cell>
          <cell r="H3251" t="str">
            <v>转购明胶税金</v>
          </cell>
          <cell r="I3251" t="b">
            <v>1</v>
          </cell>
          <cell r="J3251">
            <v>17581.189999999999</v>
          </cell>
          <cell r="K3251">
            <v>0</v>
          </cell>
          <cell r="L3251">
            <v>0</v>
          </cell>
        </row>
        <row r="3252">
          <cell r="A3252" t="str">
            <v>03</v>
          </cell>
          <cell r="B3252" t="str">
            <v>27</v>
          </cell>
          <cell r="C3252" t="str">
            <v>03</v>
          </cell>
          <cell r="D3252" t="str">
            <v>5</v>
          </cell>
          <cell r="E3252" t="str">
            <v>0008</v>
          </cell>
          <cell r="F3252" t="str">
            <v>0002</v>
          </cell>
          <cell r="G3252" t="str">
            <v>221010102</v>
          </cell>
          <cell r="H3252" t="str">
            <v>转购硅溶胶.硅藻土税金</v>
          </cell>
          <cell r="I3252" t="b">
            <v>1</v>
          </cell>
          <cell r="J3252">
            <v>37094.89</v>
          </cell>
          <cell r="K3252">
            <v>0</v>
          </cell>
          <cell r="L3252">
            <v>0</v>
          </cell>
        </row>
        <row r="3253">
          <cell r="A3253" t="str">
            <v>04</v>
          </cell>
          <cell r="B3253" t="str">
            <v>20</v>
          </cell>
          <cell r="C3253" t="str">
            <v>04</v>
          </cell>
          <cell r="D3253" t="str">
            <v>2</v>
          </cell>
          <cell r="E3253" t="str">
            <v>0011</v>
          </cell>
          <cell r="F3253" t="str">
            <v>0003</v>
          </cell>
          <cell r="G3253" t="str">
            <v>221010102</v>
          </cell>
          <cell r="H3253" t="str">
            <v>购材料税款</v>
          </cell>
          <cell r="I3253" t="b">
            <v>1</v>
          </cell>
          <cell r="J3253">
            <v>2474.89</v>
          </cell>
          <cell r="K3253">
            <v>0</v>
          </cell>
          <cell r="L3253">
            <v>0</v>
          </cell>
        </row>
        <row r="3254">
          <cell r="A3254" t="str">
            <v>04</v>
          </cell>
          <cell r="B3254" t="str">
            <v>12</v>
          </cell>
          <cell r="C3254" t="str">
            <v>04</v>
          </cell>
          <cell r="D3254" t="str">
            <v>4</v>
          </cell>
          <cell r="E3254" t="str">
            <v>0010</v>
          </cell>
          <cell r="F3254" t="str">
            <v>0003</v>
          </cell>
          <cell r="G3254" t="str">
            <v>221010102</v>
          </cell>
          <cell r="H3254" t="str">
            <v>购材料税款</v>
          </cell>
          <cell r="I3254" t="b">
            <v>1</v>
          </cell>
          <cell r="J3254">
            <v>36126.68</v>
          </cell>
          <cell r="K3254">
            <v>0</v>
          </cell>
          <cell r="L3254">
            <v>0</v>
          </cell>
        </row>
        <row r="3255">
          <cell r="A3255" t="str">
            <v>04</v>
          </cell>
          <cell r="B3255" t="str">
            <v>20</v>
          </cell>
          <cell r="C3255" t="str">
            <v>04</v>
          </cell>
          <cell r="D3255" t="str">
            <v>5</v>
          </cell>
          <cell r="E3255" t="str">
            <v>0003</v>
          </cell>
          <cell r="F3255" t="str">
            <v>0002</v>
          </cell>
          <cell r="G3255" t="str">
            <v>221010102</v>
          </cell>
          <cell r="H3255" t="str">
            <v>转购五莲果汁111.094吨税金</v>
          </cell>
          <cell r="I3255" t="b">
            <v>1</v>
          </cell>
          <cell r="J3255">
            <v>72638.37</v>
          </cell>
          <cell r="K3255">
            <v>0</v>
          </cell>
          <cell r="L3255">
            <v>0</v>
          </cell>
        </row>
        <row r="3256">
          <cell r="A3256" t="str">
            <v>04</v>
          </cell>
          <cell r="B3256" t="str">
            <v>26</v>
          </cell>
          <cell r="C3256" t="str">
            <v>04</v>
          </cell>
          <cell r="D3256" t="str">
            <v>5</v>
          </cell>
          <cell r="E3256" t="str">
            <v>0029</v>
          </cell>
          <cell r="F3256" t="str">
            <v>0002</v>
          </cell>
          <cell r="G3256" t="str">
            <v>221010102</v>
          </cell>
          <cell r="H3256" t="str">
            <v>转购苹果浓汁税款</v>
          </cell>
          <cell r="I3256" t="b">
            <v>1</v>
          </cell>
          <cell r="J3256">
            <v>124195.8</v>
          </cell>
          <cell r="K3256">
            <v>0</v>
          </cell>
          <cell r="L3256">
            <v>0</v>
          </cell>
        </row>
        <row r="3257">
          <cell r="A3257" t="str">
            <v>05</v>
          </cell>
          <cell r="B3257" t="str">
            <v>12</v>
          </cell>
          <cell r="C3257" t="str">
            <v>05</v>
          </cell>
          <cell r="D3257" t="str">
            <v>2</v>
          </cell>
          <cell r="E3257" t="str">
            <v>0004</v>
          </cell>
          <cell r="F3257" t="str">
            <v>0003</v>
          </cell>
          <cell r="G3257" t="str">
            <v>221010102</v>
          </cell>
          <cell r="H3257" t="str">
            <v>购填料税款</v>
          </cell>
          <cell r="I3257" t="b">
            <v>1</v>
          </cell>
          <cell r="J3257">
            <v>312.39</v>
          </cell>
          <cell r="K3257">
            <v>0</v>
          </cell>
          <cell r="L3257">
            <v>0</v>
          </cell>
        </row>
        <row r="3258">
          <cell r="A3258" t="str">
            <v>05</v>
          </cell>
          <cell r="B3258" t="str">
            <v>21</v>
          </cell>
          <cell r="C3258" t="str">
            <v>05</v>
          </cell>
          <cell r="D3258" t="str">
            <v>2</v>
          </cell>
          <cell r="E3258" t="str">
            <v>0016</v>
          </cell>
          <cell r="F3258" t="str">
            <v>0003</v>
          </cell>
          <cell r="G3258" t="str">
            <v>221010102</v>
          </cell>
          <cell r="H3258" t="str">
            <v>购材料税款</v>
          </cell>
          <cell r="I3258" t="b">
            <v>1</v>
          </cell>
          <cell r="J3258">
            <v>1050.02</v>
          </cell>
          <cell r="K3258">
            <v>0</v>
          </cell>
          <cell r="L3258">
            <v>0</v>
          </cell>
        </row>
        <row r="3259">
          <cell r="A3259" t="str">
            <v>05</v>
          </cell>
          <cell r="B3259" t="str">
            <v>24</v>
          </cell>
          <cell r="C3259" t="str">
            <v>05</v>
          </cell>
          <cell r="D3259" t="str">
            <v>2</v>
          </cell>
          <cell r="E3259" t="str">
            <v>0018</v>
          </cell>
          <cell r="F3259" t="str">
            <v>0004</v>
          </cell>
          <cell r="G3259" t="str">
            <v>221010102</v>
          </cell>
          <cell r="H3259" t="str">
            <v>付税款</v>
          </cell>
          <cell r="I3259" t="b">
            <v>1</v>
          </cell>
          <cell r="J3259">
            <v>219.26</v>
          </cell>
          <cell r="K3259">
            <v>0</v>
          </cell>
          <cell r="L3259">
            <v>0</v>
          </cell>
        </row>
        <row r="3260">
          <cell r="A3260" t="str">
            <v>05</v>
          </cell>
          <cell r="B3260" t="str">
            <v>15</v>
          </cell>
          <cell r="C3260" t="str">
            <v>05</v>
          </cell>
          <cell r="D3260" t="str">
            <v>4</v>
          </cell>
          <cell r="E3260" t="str">
            <v>0010</v>
          </cell>
          <cell r="F3260" t="str">
            <v>0003</v>
          </cell>
          <cell r="G3260" t="str">
            <v>221010102</v>
          </cell>
          <cell r="H3260" t="str">
            <v>购油款税款</v>
          </cell>
          <cell r="I3260" t="b">
            <v>1</v>
          </cell>
          <cell r="J3260">
            <v>169.45</v>
          </cell>
          <cell r="K3260">
            <v>0</v>
          </cell>
          <cell r="L3260">
            <v>0</v>
          </cell>
        </row>
        <row r="3261">
          <cell r="A3261" t="str">
            <v>05</v>
          </cell>
          <cell r="B3261" t="str">
            <v>15</v>
          </cell>
          <cell r="C3261" t="str">
            <v>05</v>
          </cell>
          <cell r="D3261" t="str">
            <v>4</v>
          </cell>
          <cell r="E3261" t="str">
            <v>0011</v>
          </cell>
          <cell r="F3261" t="str">
            <v>0003</v>
          </cell>
          <cell r="G3261" t="str">
            <v>221010102</v>
          </cell>
          <cell r="H3261" t="str">
            <v>购材料税款</v>
          </cell>
          <cell r="I3261" t="b">
            <v>1</v>
          </cell>
          <cell r="J3261">
            <v>17677.22</v>
          </cell>
          <cell r="K3261">
            <v>0</v>
          </cell>
          <cell r="L3261">
            <v>0</v>
          </cell>
        </row>
        <row r="3262">
          <cell r="A3262" t="str">
            <v>05</v>
          </cell>
          <cell r="B3262" t="str">
            <v>16</v>
          </cell>
          <cell r="C3262" t="str">
            <v>05</v>
          </cell>
          <cell r="D3262" t="str">
            <v>4</v>
          </cell>
          <cell r="E3262" t="str">
            <v>0012</v>
          </cell>
          <cell r="F3262" t="str">
            <v>0003</v>
          </cell>
          <cell r="G3262" t="str">
            <v>221010102</v>
          </cell>
          <cell r="H3262" t="str">
            <v>付电费.水费税款</v>
          </cell>
          <cell r="I3262" t="b">
            <v>1</v>
          </cell>
          <cell r="J3262">
            <v>5680.4</v>
          </cell>
          <cell r="K3262">
            <v>0</v>
          </cell>
          <cell r="L3262">
            <v>0</v>
          </cell>
        </row>
        <row r="3263">
          <cell r="A3263" t="str">
            <v>05</v>
          </cell>
          <cell r="B3263" t="str">
            <v>18</v>
          </cell>
          <cell r="C3263" t="str">
            <v>05</v>
          </cell>
          <cell r="D3263" t="str">
            <v>4</v>
          </cell>
          <cell r="E3263" t="str">
            <v>0017</v>
          </cell>
          <cell r="F3263" t="str">
            <v>0003</v>
          </cell>
          <cell r="G3263" t="str">
            <v>221010102</v>
          </cell>
          <cell r="H3263" t="str">
            <v>付电费税款</v>
          </cell>
          <cell r="I3263" t="b">
            <v>1</v>
          </cell>
          <cell r="J3263">
            <v>4694.13</v>
          </cell>
          <cell r="K3263">
            <v>0</v>
          </cell>
          <cell r="L3263">
            <v>0</v>
          </cell>
        </row>
        <row r="3264">
          <cell r="A3264" t="str">
            <v>05</v>
          </cell>
          <cell r="B3264" t="str">
            <v>18</v>
          </cell>
          <cell r="C3264" t="str">
            <v>05</v>
          </cell>
          <cell r="D3264" t="str">
            <v>4</v>
          </cell>
          <cell r="E3264" t="str">
            <v>0018</v>
          </cell>
          <cell r="F3264" t="str">
            <v>0003</v>
          </cell>
          <cell r="G3264" t="str">
            <v>221010102</v>
          </cell>
          <cell r="H3264" t="str">
            <v>购材料税款</v>
          </cell>
          <cell r="I3264" t="b">
            <v>1</v>
          </cell>
          <cell r="J3264">
            <v>8970.48</v>
          </cell>
          <cell r="K3264">
            <v>0</v>
          </cell>
          <cell r="L3264">
            <v>0</v>
          </cell>
        </row>
        <row r="3265">
          <cell r="A3265" t="str">
            <v>05</v>
          </cell>
          <cell r="B3265" t="str">
            <v>25</v>
          </cell>
          <cell r="C3265" t="str">
            <v>05</v>
          </cell>
          <cell r="D3265" t="str">
            <v>4</v>
          </cell>
          <cell r="E3265" t="str">
            <v>0028</v>
          </cell>
          <cell r="F3265" t="str">
            <v>0003</v>
          </cell>
          <cell r="G3265" t="str">
            <v>221010102</v>
          </cell>
          <cell r="H3265" t="str">
            <v>购材料税款</v>
          </cell>
          <cell r="I3265" t="b">
            <v>1</v>
          </cell>
          <cell r="J3265">
            <v>1645.6</v>
          </cell>
          <cell r="K3265">
            <v>0</v>
          </cell>
          <cell r="L3265">
            <v>0</v>
          </cell>
        </row>
        <row r="3266">
          <cell r="A3266" t="str">
            <v>05</v>
          </cell>
          <cell r="B3266" t="str">
            <v>25</v>
          </cell>
          <cell r="C3266" t="str">
            <v>05</v>
          </cell>
          <cell r="D3266" t="str">
            <v>5</v>
          </cell>
          <cell r="E3266" t="str">
            <v>0009</v>
          </cell>
          <cell r="F3266" t="str">
            <v>0003</v>
          </cell>
          <cell r="G3266" t="str">
            <v>221010102</v>
          </cell>
          <cell r="H3266" t="str">
            <v>转购材料税金</v>
          </cell>
          <cell r="I3266" t="b">
            <v>1</v>
          </cell>
          <cell r="J3266">
            <v>310.94</v>
          </cell>
          <cell r="K3266">
            <v>0</v>
          </cell>
          <cell r="L3266">
            <v>0</v>
          </cell>
        </row>
        <row r="3267">
          <cell r="A3267" t="str">
            <v>05</v>
          </cell>
          <cell r="B3267" t="str">
            <v>26</v>
          </cell>
          <cell r="C3267" t="str">
            <v>05</v>
          </cell>
          <cell r="D3267" t="str">
            <v>5</v>
          </cell>
          <cell r="E3267" t="str">
            <v>0017</v>
          </cell>
          <cell r="F3267" t="str">
            <v>0002</v>
          </cell>
          <cell r="G3267" t="str">
            <v>221010102</v>
          </cell>
          <cell r="H3267" t="str">
            <v>转购尚进果汁1899.5吨税金</v>
          </cell>
          <cell r="I3267" t="b">
            <v>1</v>
          </cell>
          <cell r="J3267">
            <v>1453117.5</v>
          </cell>
          <cell r="K3267">
            <v>0</v>
          </cell>
          <cell r="L3267">
            <v>0</v>
          </cell>
        </row>
        <row r="3268">
          <cell r="A3268" t="str">
            <v>05</v>
          </cell>
          <cell r="B3268" t="str">
            <v>29</v>
          </cell>
          <cell r="C3268" t="str">
            <v>05</v>
          </cell>
          <cell r="D3268" t="str">
            <v>5</v>
          </cell>
          <cell r="E3268" t="str">
            <v>0032</v>
          </cell>
          <cell r="F3268" t="str">
            <v>0003</v>
          </cell>
          <cell r="G3268" t="str">
            <v>221010102</v>
          </cell>
          <cell r="H3268" t="str">
            <v>转购铁桶559个税金</v>
          </cell>
          <cell r="I3268" t="b">
            <v>1</v>
          </cell>
          <cell r="J3268">
            <v>11289.89</v>
          </cell>
          <cell r="K3268">
            <v>0</v>
          </cell>
          <cell r="L3268">
            <v>0</v>
          </cell>
        </row>
        <row r="3269">
          <cell r="A3269" t="str">
            <v>06</v>
          </cell>
          <cell r="B3269" t="str">
            <v>05</v>
          </cell>
          <cell r="C3269" t="str">
            <v>06</v>
          </cell>
          <cell r="D3269" t="str">
            <v>2</v>
          </cell>
          <cell r="E3269" t="str">
            <v>0004</v>
          </cell>
          <cell r="F3269" t="str">
            <v>0004</v>
          </cell>
          <cell r="G3269" t="str">
            <v>221010102</v>
          </cell>
          <cell r="H3269" t="str">
            <v>付税款</v>
          </cell>
          <cell r="I3269" t="b">
            <v>1</v>
          </cell>
          <cell r="J3269">
            <v>201.67</v>
          </cell>
          <cell r="K3269">
            <v>0</v>
          </cell>
          <cell r="L3269">
            <v>0</v>
          </cell>
        </row>
        <row r="3270">
          <cell r="A3270" t="str">
            <v>06</v>
          </cell>
          <cell r="B3270" t="str">
            <v>10</v>
          </cell>
          <cell r="C3270" t="str">
            <v>06</v>
          </cell>
          <cell r="D3270" t="str">
            <v>2</v>
          </cell>
          <cell r="E3270" t="str">
            <v>0009</v>
          </cell>
          <cell r="F3270" t="str">
            <v>0003</v>
          </cell>
          <cell r="G3270" t="str">
            <v>221010102</v>
          </cell>
          <cell r="H3270" t="str">
            <v>购材料税款</v>
          </cell>
          <cell r="I3270" t="b">
            <v>1</v>
          </cell>
          <cell r="J3270">
            <v>30.66</v>
          </cell>
          <cell r="K3270">
            <v>0</v>
          </cell>
          <cell r="L3270">
            <v>0</v>
          </cell>
        </row>
        <row r="3271">
          <cell r="A3271" t="str">
            <v>06</v>
          </cell>
          <cell r="B3271" t="str">
            <v>15</v>
          </cell>
          <cell r="C3271" t="str">
            <v>06</v>
          </cell>
          <cell r="D3271" t="str">
            <v>4</v>
          </cell>
          <cell r="E3271" t="str">
            <v>0004</v>
          </cell>
          <cell r="F3271" t="str">
            <v>0003</v>
          </cell>
          <cell r="G3271" t="str">
            <v>221010102</v>
          </cell>
          <cell r="H3271" t="str">
            <v>购材料税款</v>
          </cell>
          <cell r="I3271" t="b">
            <v>1</v>
          </cell>
          <cell r="J3271">
            <v>11890.77</v>
          </cell>
          <cell r="K3271">
            <v>0</v>
          </cell>
          <cell r="L3271">
            <v>0</v>
          </cell>
        </row>
        <row r="3272">
          <cell r="A3272" t="str">
            <v>07</v>
          </cell>
          <cell r="B3272" t="str">
            <v>15</v>
          </cell>
          <cell r="C3272" t="str">
            <v>07</v>
          </cell>
          <cell r="D3272" t="str">
            <v>2</v>
          </cell>
          <cell r="E3272" t="str">
            <v>0010</v>
          </cell>
          <cell r="F3272" t="str">
            <v>0003</v>
          </cell>
          <cell r="G3272" t="str">
            <v>221010102</v>
          </cell>
          <cell r="H3272" t="str">
            <v>购材料税款</v>
          </cell>
          <cell r="I3272" t="b">
            <v>1</v>
          </cell>
          <cell r="J3272">
            <v>1335.94</v>
          </cell>
          <cell r="K3272">
            <v>0</v>
          </cell>
          <cell r="L3272">
            <v>0</v>
          </cell>
        </row>
        <row r="3273">
          <cell r="A3273" t="str">
            <v>07</v>
          </cell>
          <cell r="B3273" t="str">
            <v>21</v>
          </cell>
          <cell r="C3273" t="str">
            <v>07</v>
          </cell>
          <cell r="D3273" t="str">
            <v>2</v>
          </cell>
          <cell r="E3273" t="str">
            <v>0020</v>
          </cell>
          <cell r="F3273" t="str">
            <v>0003</v>
          </cell>
          <cell r="G3273" t="str">
            <v>221010102</v>
          </cell>
          <cell r="H3273" t="str">
            <v>购材料税款</v>
          </cell>
          <cell r="I3273" t="b">
            <v>1</v>
          </cell>
          <cell r="J3273">
            <v>649.48</v>
          </cell>
          <cell r="K3273">
            <v>0</v>
          </cell>
          <cell r="L3273">
            <v>0</v>
          </cell>
        </row>
        <row r="3274">
          <cell r="A3274" t="str">
            <v>07</v>
          </cell>
          <cell r="B3274" t="str">
            <v>15</v>
          </cell>
          <cell r="C3274" t="str">
            <v>07</v>
          </cell>
          <cell r="D3274" t="str">
            <v>4</v>
          </cell>
          <cell r="E3274" t="str">
            <v>0012</v>
          </cell>
          <cell r="F3274" t="str">
            <v>0003</v>
          </cell>
          <cell r="G3274" t="str">
            <v>221010102</v>
          </cell>
          <cell r="H3274" t="str">
            <v>付电费.水费税款</v>
          </cell>
          <cell r="I3274" t="b">
            <v>1</v>
          </cell>
          <cell r="J3274">
            <v>6136.43</v>
          </cell>
          <cell r="K3274">
            <v>0</v>
          </cell>
          <cell r="L3274">
            <v>0</v>
          </cell>
        </row>
        <row r="3275">
          <cell r="A3275" t="str">
            <v>07</v>
          </cell>
          <cell r="B3275" t="str">
            <v>19</v>
          </cell>
          <cell r="C3275" t="str">
            <v>07</v>
          </cell>
          <cell r="D3275" t="str">
            <v>4</v>
          </cell>
          <cell r="E3275" t="str">
            <v>0018</v>
          </cell>
          <cell r="F3275" t="str">
            <v>0003</v>
          </cell>
          <cell r="G3275" t="str">
            <v>221010102</v>
          </cell>
          <cell r="H3275" t="str">
            <v>购材料税款</v>
          </cell>
          <cell r="I3275" t="b">
            <v>1</v>
          </cell>
          <cell r="J3275">
            <v>6585.84</v>
          </cell>
          <cell r="K3275">
            <v>0</v>
          </cell>
          <cell r="L3275">
            <v>0</v>
          </cell>
        </row>
        <row r="3276">
          <cell r="A3276" t="str">
            <v>07</v>
          </cell>
          <cell r="B3276" t="str">
            <v>19</v>
          </cell>
          <cell r="C3276" t="str">
            <v>07</v>
          </cell>
          <cell r="D3276" t="str">
            <v>4</v>
          </cell>
          <cell r="E3276" t="str">
            <v>0020</v>
          </cell>
          <cell r="F3276" t="str">
            <v>0003</v>
          </cell>
          <cell r="G3276" t="str">
            <v>221010102</v>
          </cell>
          <cell r="H3276" t="str">
            <v>购材料税款</v>
          </cell>
          <cell r="I3276" t="b">
            <v>1</v>
          </cell>
          <cell r="J3276">
            <v>10303.84</v>
          </cell>
          <cell r="K3276">
            <v>0</v>
          </cell>
          <cell r="L3276">
            <v>0</v>
          </cell>
        </row>
        <row r="3277">
          <cell r="A3277" t="str">
            <v>07</v>
          </cell>
          <cell r="B3277" t="str">
            <v>25</v>
          </cell>
          <cell r="C3277" t="str">
            <v>07</v>
          </cell>
          <cell r="D3277" t="str">
            <v>5</v>
          </cell>
          <cell r="E3277" t="str">
            <v>0014</v>
          </cell>
          <cell r="F3277" t="str">
            <v>0002</v>
          </cell>
          <cell r="G3277" t="str">
            <v>221010102</v>
          </cell>
          <cell r="H3277" t="str">
            <v>转化验室用易耗品税金</v>
          </cell>
          <cell r="I3277" t="b">
            <v>1</v>
          </cell>
          <cell r="J3277">
            <v>1237.22</v>
          </cell>
          <cell r="K3277">
            <v>0</v>
          </cell>
          <cell r="L3277">
            <v>0</v>
          </cell>
        </row>
        <row r="3278">
          <cell r="A3278" t="str">
            <v>07</v>
          </cell>
          <cell r="B3278" t="str">
            <v>25</v>
          </cell>
          <cell r="C3278" t="str">
            <v>07</v>
          </cell>
          <cell r="D3278" t="str">
            <v>5</v>
          </cell>
          <cell r="E3278" t="str">
            <v>0015</v>
          </cell>
          <cell r="F3278" t="str">
            <v>0002</v>
          </cell>
          <cell r="G3278" t="str">
            <v>221010102</v>
          </cell>
          <cell r="H3278" t="str">
            <v>转购材料税金</v>
          </cell>
          <cell r="I3278" t="b">
            <v>1</v>
          </cell>
          <cell r="J3278">
            <v>4320.33</v>
          </cell>
          <cell r="K3278">
            <v>0</v>
          </cell>
          <cell r="L3278">
            <v>0</v>
          </cell>
        </row>
        <row r="3279">
          <cell r="A3279" t="str">
            <v>07</v>
          </cell>
          <cell r="B3279" t="str">
            <v>25</v>
          </cell>
          <cell r="C3279" t="str">
            <v>07</v>
          </cell>
          <cell r="D3279" t="str">
            <v>5</v>
          </cell>
          <cell r="E3279" t="str">
            <v>0018</v>
          </cell>
          <cell r="F3279" t="str">
            <v>0003</v>
          </cell>
          <cell r="G3279" t="str">
            <v>221010102</v>
          </cell>
          <cell r="H3279" t="str">
            <v>转购材料税金</v>
          </cell>
          <cell r="I3279" t="b">
            <v>1</v>
          </cell>
          <cell r="J3279">
            <v>81.37</v>
          </cell>
          <cell r="K3279">
            <v>0</v>
          </cell>
          <cell r="L3279">
            <v>0</v>
          </cell>
        </row>
        <row r="3280">
          <cell r="A3280" t="str">
            <v>07</v>
          </cell>
          <cell r="B3280" t="str">
            <v>27</v>
          </cell>
          <cell r="C3280" t="str">
            <v>07</v>
          </cell>
          <cell r="D3280" t="str">
            <v>5</v>
          </cell>
          <cell r="E3280" t="str">
            <v>0027</v>
          </cell>
          <cell r="F3280" t="str">
            <v>0002</v>
          </cell>
          <cell r="G3280" t="str">
            <v>221010102</v>
          </cell>
          <cell r="H3280" t="str">
            <v>转购尚进果汁374.387吨税金</v>
          </cell>
          <cell r="I3280" t="b">
            <v>1</v>
          </cell>
          <cell r="J3280">
            <v>245011.41</v>
          </cell>
          <cell r="K3280">
            <v>0</v>
          </cell>
          <cell r="L3280">
            <v>0</v>
          </cell>
        </row>
        <row r="3281">
          <cell r="A3281" t="str">
            <v>08</v>
          </cell>
          <cell r="B3281" t="str">
            <v>05</v>
          </cell>
          <cell r="C3281" t="str">
            <v>08</v>
          </cell>
          <cell r="D3281" t="str">
            <v>2</v>
          </cell>
          <cell r="E3281" t="str">
            <v>0009</v>
          </cell>
          <cell r="F3281" t="str">
            <v>0002</v>
          </cell>
          <cell r="G3281" t="str">
            <v>221010102</v>
          </cell>
          <cell r="H3281" t="str">
            <v>购材料税款</v>
          </cell>
          <cell r="I3281" t="b">
            <v>1</v>
          </cell>
          <cell r="J3281">
            <v>4475.21</v>
          </cell>
          <cell r="K3281">
            <v>0</v>
          </cell>
          <cell r="L3281">
            <v>0</v>
          </cell>
        </row>
        <row r="3282">
          <cell r="A3282" t="str">
            <v>08</v>
          </cell>
          <cell r="B3282" t="str">
            <v>15</v>
          </cell>
          <cell r="C3282" t="str">
            <v>08</v>
          </cell>
          <cell r="D3282" t="str">
            <v>2</v>
          </cell>
          <cell r="E3282" t="str">
            <v>0017</v>
          </cell>
          <cell r="F3282" t="str">
            <v>0003</v>
          </cell>
          <cell r="G3282" t="str">
            <v>221010102</v>
          </cell>
          <cell r="H3282" t="str">
            <v>购材料税款</v>
          </cell>
          <cell r="I3282" t="b">
            <v>1</v>
          </cell>
          <cell r="J3282">
            <v>39.229999999999997</v>
          </cell>
          <cell r="K3282">
            <v>0</v>
          </cell>
          <cell r="L3282">
            <v>0</v>
          </cell>
        </row>
        <row r="3283">
          <cell r="A3283" t="str">
            <v>08</v>
          </cell>
          <cell r="B3283" t="str">
            <v>06</v>
          </cell>
          <cell r="C3283" t="str">
            <v>08</v>
          </cell>
          <cell r="D3283" t="str">
            <v>4</v>
          </cell>
          <cell r="E3283" t="str">
            <v>0010</v>
          </cell>
          <cell r="F3283" t="str">
            <v>0002</v>
          </cell>
          <cell r="G3283" t="str">
            <v>221010102</v>
          </cell>
          <cell r="H3283" t="str">
            <v>付税款</v>
          </cell>
          <cell r="I3283" t="b">
            <v>1</v>
          </cell>
          <cell r="J3283">
            <v>3240.17</v>
          </cell>
          <cell r="K3283">
            <v>0</v>
          </cell>
          <cell r="L3283">
            <v>0</v>
          </cell>
        </row>
        <row r="3284">
          <cell r="A3284" t="str">
            <v>08</v>
          </cell>
          <cell r="B3284" t="str">
            <v>08</v>
          </cell>
          <cell r="C3284" t="str">
            <v>08</v>
          </cell>
          <cell r="D3284" t="str">
            <v>4</v>
          </cell>
          <cell r="E3284" t="str">
            <v>0014</v>
          </cell>
          <cell r="F3284" t="str">
            <v>0003</v>
          </cell>
          <cell r="G3284" t="str">
            <v>221010102</v>
          </cell>
          <cell r="H3284" t="str">
            <v>购材料税款</v>
          </cell>
          <cell r="I3284" t="b">
            <v>1</v>
          </cell>
          <cell r="J3284">
            <v>11347.51</v>
          </cell>
          <cell r="K3284">
            <v>0</v>
          </cell>
          <cell r="L3284">
            <v>0</v>
          </cell>
        </row>
        <row r="3285">
          <cell r="A3285" t="str">
            <v>08</v>
          </cell>
          <cell r="B3285" t="str">
            <v>20</v>
          </cell>
          <cell r="C3285" t="str">
            <v>08</v>
          </cell>
          <cell r="D3285" t="str">
            <v>4</v>
          </cell>
          <cell r="E3285" t="str">
            <v>0025</v>
          </cell>
          <cell r="F3285" t="str">
            <v>0003</v>
          </cell>
          <cell r="G3285" t="str">
            <v>221010102</v>
          </cell>
          <cell r="H3285" t="str">
            <v>购材料税款</v>
          </cell>
          <cell r="I3285" t="b">
            <v>1</v>
          </cell>
          <cell r="J3285">
            <v>5398.6</v>
          </cell>
          <cell r="K3285">
            <v>0</v>
          </cell>
          <cell r="L3285">
            <v>0</v>
          </cell>
        </row>
        <row r="3286">
          <cell r="A3286" t="str">
            <v>08</v>
          </cell>
          <cell r="B3286" t="str">
            <v>20</v>
          </cell>
          <cell r="C3286" t="str">
            <v>08</v>
          </cell>
          <cell r="D3286" t="str">
            <v>4</v>
          </cell>
          <cell r="E3286" t="str">
            <v>0026</v>
          </cell>
          <cell r="F3286" t="str">
            <v>0002</v>
          </cell>
          <cell r="G3286" t="str">
            <v>221010102</v>
          </cell>
          <cell r="H3286" t="str">
            <v>付税款</v>
          </cell>
          <cell r="I3286" t="b">
            <v>1</v>
          </cell>
          <cell r="J3286">
            <v>7819.49</v>
          </cell>
          <cell r="K3286">
            <v>0</v>
          </cell>
          <cell r="L3286">
            <v>0</v>
          </cell>
        </row>
        <row r="3287">
          <cell r="A3287" t="str">
            <v>08</v>
          </cell>
          <cell r="B3287" t="str">
            <v>24</v>
          </cell>
          <cell r="C3287" t="str">
            <v>08</v>
          </cell>
          <cell r="D3287" t="str">
            <v>5</v>
          </cell>
          <cell r="E3287" t="str">
            <v>0008</v>
          </cell>
          <cell r="F3287" t="str">
            <v>0002</v>
          </cell>
          <cell r="G3287" t="str">
            <v>221010102</v>
          </cell>
          <cell r="H3287" t="str">
            <v>转购尚进果汁1000吨税金</v>
          </cell>
          <cell r="I3287" t="b">
            <v>1</v>
          </cell>
          <cell r="J3287">
            <v>765000</v>
          </cell>
          <cell r="K3287">
            <v>0</v>
          </cell>
          <cell r="L3287">
            <v>0</v>
          </cell>
        </row>
        <row r="3288">
          <cell r="A3288" t="str">
            <v>08</v>
          </cell>
          <cell r="B3288" t="str">
            <v>28</v>
          </cell>
          <cell r="C3288" t="str">
            <v>08</v>
          </cell>
          <cell r="D3288" t="str">
            <v>5</v>
          </cell>
          <cell r="E3288" t="str">
            <v>0025</v>
          </cell>
          <cell r="F3288" t="str">
            <v>0002</v>
          </cell>
          <cell r="G3288" t="str">
            <v>221010102</v>
          </cell>
          <cell r="H3288" t="str">
            <v>转购硅藻土等税金</v>
          </cell>
          <cell r="I3288" t="b">
            <v>1</v>
          </cell>
          <cell r="J3288">
            <v>13207.65</v>
          </cell>
          <cell r="K3288">
            <v>0</v>
          </cell>
          <cell r="L3288">
            <v>0</v>
          </cell>
        </row>
        <row r="3289">
          <cell r="A3289" t="str">
            <v>08</v>
          </cell>
          <cell r="B3289" t="str">
            <v>28</v>
          </cell>
          <cell r="C3289" t="str">
            <v>08</v>
          </cell>
          <cell r="D3289" t="str">
            <v>5</v>
          </cell>
          <cell r="E3289" t="str">
            <v>0026</v>
          </cell>
          <cell r="F3289" t="str">
            <v>0002</v>
          </cell>
          <cell r="G3289" t="str">
            <v>221010102</v>
          </cell>
          <cell r="H3289" t="str">
            <v>转购明胶.糖化酶等税金</v>
          </cell>
          <cell r="I3289" t="b">
            <v>1</v>
          </cell>
          <cell r="J3289">
            <v>13803.41</v>
          </cell>
          <cell r="K3289">
            <v>0</v>
          </cell>
          <cell r="L3289">
            <v>0</v>
          </cell>
        </row>
        <row r="3290">
          <cell r="A3290" t="str">
            <v>09</v>
          </cell>
          <cell r="B3290" t="str">
            <v>05</v>
          </cell>
          <cell r="C3290" t="str">
            <v>09</v>
          </cell>
          <cell r="D3290" t="str">
            <v>2</v>
          </cell>
          <cell r="E3290" t="str">
            <v>0004</v>
          </cell>
          <cell r="F3290" t="str">
            <v>0004</v>
          </cell>
          <cell r="G3290" t="str">
            <v>221010102</v>
          </cell>
          <cell r="H3290" t="str">
            <v>付税款</v>
          </cell>
          <cell r="I3290" t="b">
            <v>1</v>
          </cell>
          <cell r="J3290">
            <v>380.69</v>
          </cell>
          <cell r="K3290">
            <v>0</v>
          </cell>
          <cell r="L3290">
            <v>0</v>
          </cell>
        </row>
        <row r="3291">
          <cell r="A3291" t="str">
            <v>09</v>
          </cell>
          <cell r="B3291" t="str">
            <v>10</v>
          </cell>
          <cell r="C3291" t="str">
            <v>09</v>
          </cell>
          <cell r="D3291" t="str">
            <v>2</v>
          </cell>
          <cell r="E3291" t="str">
            <v>0007</v>
          </cell>
          <cell r="F3291" t="str">
            <v>0003</v>
          </cell>
          <cell r="G3291" t="str">
            <v>221010102</v>
          </cell>
          <cell r="H3291" t="str">
            <v>购材料税款</v>
          </cell>
          <cell r="I3291" t="b">
            <v>1</v>
          </cell>
          <cell r="J3291">
            <v>80.790000000000006</v>
          </cell>
          <cell r="K3291">
            <v>0</v>
          </cell>
          <cell r="L3291">
            <v>0</v>
          </cell>
        </row>
        <row r="3292">
          <cell r="A3292" t="str">
            <v>09</v>
          </cell>
          <cell r="B3292" t="str">
            <v>20</v>
          </cell>
          <cell r="C3292" t="str">
            <v>09</v>
          </cell>
          <cell r="D3292" t="str">
            <v>2</v>
          </cell>
          <cell r="E3292" t="str">
            <v>0013</v>
          </cell>
          <cell r="F3292" t="str">
            <v>0003</v>
          </cell>
          <cell r="G3292" t="str">
            <v>221010102</v>
          </cell>
          <cell r="H3292" t="str">
            <v>购材料税款</v>
          </cell>
          <cell r="I3292" t="b">
            <v>1</v>
          </cell>
          <cell r="J3292">
            <v>6503</v>
          </cell>
          <cell r="K3292">
            <v>0</v>
          </cell>
          <cell r="L3292">
            <v>0</v>
          </cell>
        </row>
        <row r="3293">
          <cell r="A3293" t="str">
            <v>09</v>
          </cell>
          <cell r="B3293" t="str">
            <v>06</v>
          </cell>
          <cell r="C3293" t="str">
            <v>09</v>
          </cell>
          <cell r="D3293" t="str">
            <v>4</v>
          </cell>
          <cell r="E3293" t="str">
            <v>0008</v>
          </cell>
          <cell r="F3293" t="str">
            <v>0003</v>
          </cell>
          <cell r="G3293" t="str">
            <v>221010102</v>
          </cell>
          <cell r="H3293" t="str">
            <v>购材料税款</v>
          </cell>
          <cell r="I3293" t="b">
            <v>1</v>
          </cell>
          <cell r="J3293">
            <v>31827.78</v>
          </cell>
          <cell r="K3293">
            <v>0</v>
          </cell>
          <cell r="L3293">
            <v>0</v>
          </cell>
        </row>
        <row r="3294">
          <cell r="A3294" t="str">
            <v>09</v>
          </cell>
          <cell r="B3294" t="str">
            <v>14</v>
          </cell>
          <cell r="C3294" t="str">
            <v>09</v>
          </cell>
          <cell r="D3294" t="str">
            <v>4</v>
          </cell>
          <cell r="E3294" t="str">
            <v>0016</v>
          </cell>
          <cell r="F3294" t="str">
            <v>0003</v>
          </cell>
          <cell r="G3294" t="str">
            <v>221010102</v>
          </cell>
          <cell r="H3294" t="str">
            <v>购材料税款</v>
          </cell>
          <cell r="I3294" t="b">
            <v>1</v>
          </cell>
          <cell r="J3294">
            <v>16258.97</v>
          </cell>
          <cell r="K3294">
            <v>0</v>
          </cell>
          <cell r="L3294">
            <v>0</v>
          </cell>
        </row>
        <row r="3295">
          <cell r="A3295" t="str">
            <v>09</v>
          </cell>
          <cell r="B3295" t="str">
            <v>14</v>
          </cell>
          <cell r="C3295" t="str">
            <v>09</v>
          </cell>
          <cell r="D3295" t="str">
            <v>4</v>
          </cell>
          <cell r="E3295" t="str">
            <v>0017</v>
          </cell>
          <cell r="F3295" t="str">
            <v>0002</v>
          </cell>
          <cell r="G3295" t="str">
            <v>221010102</v>
          </cell>
          <cell r="H3295" t="str">
            <v>付水电费税款</v>
          </cell>
          <cell r="I3295" t="b">
            <v>1</v>
          </cell>
          <cell r="J3295">
            <v>8791.17</v>
          </cell>
          <cell r="K3295">
            <v>0</v>
          </cell>
          <cell r="L3295">
            <v>0</v>
          </cell>
        </row>
        <row r="3296">
          <cell r="A3296" t="str">
            <v>09</v>
          </cell>
          <cell r="B3296" t="str">
            <v>15</v>
          </cell>
          <cell r="C3296" t="str">
            <v>09</v>
          </cell>
          <cell r="D3296" t="str">
            <v>4</v>
          </cell>
          <cell r="E3296" t="str">
            <v>0018</v>
          </cell>
          <cell r="F3296" t="str">
            <v>0003</v>
          </cell>
          <cell r="G3296" t="str">
            <v>221010102</v>
          </cell>
          <cell r="H3296" t="str">
            <v>购材料税款</v>
          </cell>
          <cell r="I3296" t="b">
            <v>1</v>
          </cell>
          <cell r="J3296">
            <v>7498.61</v>
          </cell>
          <cell r="K3296">
            <v>0</v>
          </cell>
          <cell r="L3296">
            <v>0</v>
          </cell>
        </row>
        <row r="3297">
          <cell r="A3297" t="str">
            <v>09</v>
          </cell>
          <cell r="B3297" t="str">
            <v>15</v>
          </cell>
          <cell r="C3297" t="str">
            <v>09</v>
          </cell>
          <cell r="D3297" t="str">
            <v>4</v>
          </cell>
          <cell r="E3297" t="str">
            <v>0019</v>
          </cell>
          <cell r="F3297" t="str">
            <v>0003</v>
          </cell>
          <cell r="G3297" t="str">
            <v>221010102</v>
          </cell>
          <cell r="H3297" t="str">
            <v>购材料税款</v>
          </cell>
          <cell r="I3297" t="b">
            <v>1</v>
          </cell>
          <cell r="J3297">
            <v>5593.6</v>
          </cell>
          <cell r="K3297">
            <v>0</v>
          </cell>
          <cell r="L3297">
            <v>0</v>
          </cell>
        </row>
        <row r="3298">
          <cell r="A3298" t="str">
            <v>09</v>
          </cell>
          <cell r="B3298" t="str">
            <v>23</v>
          </cell>
          <cell r="C3298" t="str">
            <v>09</v>
          </cell>
          <cell r="D3298" t="str">
            <v>4</v>
          </cell>
          <cell r="E3298" t="str">
            <v>0026</v>
          </cell>
          <cell r="F3298" t="str">
            <v>0003</v>
          </cell>
          <cell r="G3298" t="str">
            <v>221010102</v>
          </cell>
          <cell r="H3298" t="str">
            <v>购材料税款</v>
          </cell>
          <cell r="I3298" t="b">
            <v>1</v>
          </cell>
          <cell r="J3298">
            <v>80363.14</v>
          </cell>
          <cell r="K3298">
            <v>0</v>
          </cell>
          <cell r="L3298">
            <v>0</v>
          </cell>
        </row>
        <row r="3299">
          <cell r="A3299" t="str">
            <v>09</v>
          </cell>
          <cell r="B3299" t="str">
            <v>23</v>
          </cell>
          <cell r="C3299" t="str">
            <v>09</v>
          </cell>
          <cell r="D3299" t="str">
            <v>4</v>
          </cell>
          <cell r="E3299" t="str">
            <v>0029</v>
          </cell>
          <cell r="F3299" t="str">
            <v>0003</v>
          </cell>
          <cell r="G3299" t="str">
            <v>221010102</v>
          </cell>
          <cell r="H3299" t="str">
            <v>购材料税款</v>
          </cell>
          <cell r="I3299" t="b">
            <v>1</v>
          </cell>
          <cell r="J3299">
            <v>8572.65</v>
          </cell>
          <cell r="K3299">
            <v>0</v>
          </cell>
          <cell r="L3299">
            <v>0</v>
          </cell>
        </row>
        <row r="3300">
          <cell r="A3300" t="str">
            <v>09</v>
          </cell>
          <cell r="B3300" t="str">
            <v>18</v>
          </cell>
          <cell r="C3300" t="str">
            <v>09</v>
          </cell>
          <cell r="D3300" t="str">
            <v>5</v>
          </cell>
          <cell r="E3300" t="str">
            <v>0007</v>
          </cell>
          <cell r="F3300" t="str">
            <v>0002</v>
          </cell>
          <cell r="G3300" t="str">
            <v>221010102</v>
          </cell>
          <cell r="H3300" t="str">
            <v>转购活性炭等税金</v>
          </cell>
          <cell r="I3300" t="b">
            <v>1</v>
          </cell>
          <cell r="J3300">
            <v>20341.88</v>
          </cell>
          <cell r="K3300">
            <v>0</v>
          </cell>
          <cell r="L3300">
            <v>0</v>
          </cell>
        </row>
        <row r="3301">
          <cell r="A3301" t="str">
            <v>09</v>
          </cell>
          <cell r="B3301" t="str">
            <v>18</v>
          </cell>
          <cell r="C3301" t="str">
            <v>09</v>
          </cell>
          <cell r="D3301" t="str">
            <v>5</v>
          </cell>
          <cell r="E3301" t="str">
            <v>0008</v>
          </cell>
          <cell r="F3301" t="str">
            <v>0002</v>
          </cell>
          <cell r="G3301" t="str">
            <v>221010102</v>
          </cell>
          <cell r="H3301" t="str">
            <v>转购硅溶胶等税金</v>
          </cell>
          <cell r="I3301" t="b">
            <v>1</v>
          </cell>
          <cell r="J3301">
            <v>22689.919999999998</v>
          </cell>
          <cell r="K3301">
            <v>0</v>
          </cell>
          <cell r="L3301">
            <v>0</v>
          </cell>
        </row>
        <row r="3302">
          <cell r="A3302" t="str">
            <v>09</v>
          </cell>
          <cell r="B3302" t="str">
            <v>18</v>
          </cell>
          <cell r="C3302" t="str">
            <v>09</v>
          </cell>
          <cell r="D3302" t="str">
            <v>5</v>
          </cell>
          <cell r="E3302" t="str">
            <v>0009</v>
          </cell>
          <cell r="F3302" t="str">
            <v>0002</v>
          </cell>
          <cell r="G3302" t="str">
            <v>221010102</v>
          </cell>
          <cell r="H3302" t="str">
            <v>转购糖化酶等税金</v>
          </cell>
          <cell r="I3302" t="b">
            <v>1</v>
          </cell>
          <cell r="J3302">
            <v>15661.79</v>
          </cell>
          <cell r="K3302">
            <v>0</v>
          </cell>
          <cell r="L3302">
            <v>0</v>
          </cell>
        </row>
        <row r="3303">
          <cell r="A3303" t="str">
            <v>09</v>
          </cell>
          <cell r="B3303" t="str">
            <v>24</v>
          </cell>
          <cell r="C3303" t="str">
            <v>09</v>
          </cell>
          <cell r="D3303" t="str">
            <v>5</v>
          </cell>
          <cell r="E3303" t="str">
            <v>0010</v>
          </cell>
          <cell r="F3303" t="str">
            <v>0002</v>
          </cell>
          <cell r="G3303" t="str">
            <v>221010102</v>
          </cell>
          <cell r="H3303" t="str">
            <v>转购PVC管等税金</v>
          </cell>
          <cell r="I3303" t="b">
            <v>1</v>
          </cell>
          <cell r="J3303">
            <v>37447.24</v>
          </cell>
          <cell r="K3303">
            <v>0</v>
          </cell>
          <cell r="L3303">
            <v>0</v>
          </cell>
        </row>
        <row r="3304">
          <cell r="A3304" t="str">
            <v>09</v>
          </cell>
          <cell r="B3304" t="str">
            <v>24</v>
          </cell>
          <cell r="C3304" t="str">
            <v>09</v>
          </cell>
          <cell r="D3304" t="str">
            <v>5</v>
          </cell>
          <cell r="E3304" t="str">
            <v>0013</v>
          </cell>
          <cell r="F3304" t="str">
            <v>0002</v>
          </cell>
          <cell r="G3304" t="str">
            <v>221010102</v>
          </cell>
          <cell r="H3304" t="str">
            <v>转购平原果汁384.93吨税金</v>
          </cell>
          <cell r="I3304" t="b">
            <v>1</v>
          </cell>
          <cell r="J3304">
            <v>251685</v>
          </cell>
          <cell r="K3304">
            <v>0</v>
          </cell>
          <cell r="L3304">
            <v>0</v>
          </cell>
        </row>
        <row r="3305">
          <cell r="A3305" t="str">
            <v>09</v>
          </cell>
          <cell r="B3305" t="str">
            <v>25</v>
          </cell>
          <cell r="C3305" t="str">
            <v>09</v>
          </cell>
          <cell r="D3305" t="str">
            <v>5</v>
          </cell>
          <cell r="E3305" t="str">
            <v>0014</v>
          </cell>
          <cell r="F3305" t="str">
            <v>0002</v>
          </cell>
          <cell r="G3305" t="str">
            <v>221010102</v>
          </cell>
          <cell r="H3305" t="str">
            <v>转购五莲果汁260吨税金</v>
          </cell>
          <cell r="I3305" t="b">
            <v>1</v>
          </cell>
          <cell r="J3305">
            <v>170000</v>
          </cell>
          <cell r="K3305">
            <v>0</v>
          </cell>
          <cell r="L3305">
            <v>0</v>
          </cell>
        </row>
        <row r="3306">
          <cell r="A3306" t="str">
            <v>10</v>
          </cell>
          <cell r="B3306" t="str">
            <v>10</v>
          </cell>
          <cell r="C3306" t="str">
            <v>10</v>
          </cell>
          <cell r="D3306" t="str">
            <v>2</v>
          </cell>
          <cell r="E3306" t="str">
            <v>0009</v>
          </cell>
          <cell r="F3306" t="str">
            <v>0003</v>
          </cell>
          <cell r="G3306" t="str">
            <v>221010102</v>
          </cell>
          <cell r="H3306" t="str">
            <v>购材料税款</v>
          </cell>
          <cell r="I3306" t="b">
            <v>1</v>
          </cell>
          <cell r="J3306">
            <v>706.36</v>
          </cell>
          <cell r="K3306">
            <v>0</v>
          </cell>
          <cell r="L3306">
            <v>0</v>
          </cell>
        </row>
        <row r="3307">
          <cell r="A3307" t="str">
            <v>10</v>
          </cell>
          <cell r="B3307" t="str">
            <v>22</v>
          </cell>
          <cell r="C3307" t="str">
            <v>10</v>
          </cell>
          <cell r="D3307" t="str">
            <v>4</v>
          </cell>
          <cell r="E3307" t="str">
            <v>0024</v>
          </cell>
          <cell r="F3307" t="str">
            <v>0003</v>
          </cell>
          <cell r="G3307" t="str">
            <v>221010102</v>
          </cell>
          <cell r="H3307" t="str">
            <v>购材料税款</v>
          </cell>
          <cell r="I3307" t="b">
            <v>1</v>
          </cell>
          <cell r="J3307">
            <v>6013.88</v>
          </cell>
          <cell r="K3307">
            <v>0</v>
          </cell>
          <cell r="L3307">
            <v>0</v>
          </cell>
        </row>
        <row r="3308">
          <cell r="A3308" t="str">
            <v>10</v>
          </cell>
          <cell r="B3308" t="str">
            <v>22</v>
          </cell>
          <cell r="C3308" t="str">
            <v>10</v>
          </cell>
          <cell r="D3308" t="str">
            <v>4</v>
          </cell>
          <cell r="E3308" t="str">
            <v>0026</v>
          </cell>
          <cell r="F3308" t="str">
            <v>0003</v>
          </cell>
          <cell r="G3308" t="str">
            <v>221010102</v>
          </cell>
          <cell r="H3308" t="str">
            <v>购材料税款</v>
          </cell>
          <cell r="I3308" t="b">
            <v>1</v>
          </cell>
          <cell r="J3308">
            <v>48567.69</v>
          </cell>
          <cell r="K3308">
            <v>0</v>
          </cell>
          <cell r="L3308">
            <v>0</v>
          </cell>
        </row>
        <row r="3309">
          <cell r="A3309" t="str">
            <v>10</v>
          </cell>
          <cell r="B3309" t="str">
            <v>22</v>
          </cell>
          <cell r="C3309" t="str">
            <v>10</v>
          </cell>
          <cell r="D3309" t="str">
            <v>4</v>
          </cell>
          <cell r="E3309" t="str">
            <v>0027</v>
          </cell>
          <cell r="F3309" t="str">
            <v>0002</v>
          </cell>
          <cell r="G3309" t="str">
            <v>221010102</v>
          </cell>
          <cell r="H3309" t="str">
            <v>付水费税款</v>
          </cell>
          <cell r="I3309" t="b">
            <v>1</v>
          </cell>
          <cell r="J3309">
            <v>1393.4</v>
          </cell>
          <cell r="K3309">
            <v>0</v>
          </cell>
          <cell r="L3309">
            <v>0</v>
          </cell>
        </row>
        <row r="3310">
          <cell r="A3310" t="str">
            <v>10</v>
          </cell>
          <cell r="B3310" t="str">
            <v>22</v>
          </cell>
          <cell r="C3310" t="str">
            <v>10</v>
          </cell>
          <cell r="D3310" t="str">
            <v>4</v>
          </cell>
          <cell r="E3310" t="str">
            <v>0028</v>
          </cell>
          <cell r="F3310" t="str">
            <v>0003</v>
          </cell>
          <cell r="G3310" t="str">
            <v>221010102</v>
          </cell>
          <cell r="H3310" t="str">
            <v>购材料税款</v>
          </cell>
          <cell r="I3310" t="b">
            <v>1</v>
          </cell>
          <cell r="J3310">
            <v>3667.87</v>
          </cell>
          <cell r="K3310">
            <v>0</v>
          </cell>
          <cell r="L3310">
            <v>0</v>
          </cell>
        </row>
        <row r="3311">
          <cell r="A3311" t="str">
            <v>10</v>
          </cell>
          <cell r="B3311" t="str">
            <v>24</v>
          </cell>
          <cell r="C3311" t="str">
            <v>10</v>
          </cell>
          <cell r="D3311" t="str">
            <v>5</v>
          </cell>
          <cell r="E3311" t="str">
            <v>0004</v>
          </cell>
          <cell r="F3311" t="str">
            <v>0002</v>
          </cell>
          <cell r="G3311" t="str">
            <v>221010102</v>
          </cell>
          <cell r="H3311" t="str">
            <v>转购五莲分公司果汁450吨税金</v>
          </cell>
          <cell r="I3311" t="b">
            <v>1</v>
          </cell>
          <cell r="J3311">
            <v>294230.7</v>
          </cell>
          <cell r="K3311">
            <v>0</v>
          </cell>
          <cell r="L3311">
            <v>0</v>
          </cell>
        </row>
        <row r="3312">
          <cell r="A3312" t="str">
            <v>10</v>
          </cell>
          <cell r="B3312" t="str">
            <v>24</v>
          </cell>
          <cell r="C3312" t="str">
            <v>10</v>
          </cell>
          <cell r="D3312" t="str">
            <v>5</v>
          </cell>
          <cell r="E3312" t="str">
            <v>0005</v>
          </cell>
          <cell r="F3312" t="str">
            <v>0002</v>
          </cell>
          <cell r="G3312" t="str">
            <v>221010102</v>
          </cell>
          <cell r="H3312" t="str">
            <v>转购平原果汁622.44吨税金</v>
          </cell>
          <cell r="I3312" t="b">
            <v>1</v>
          </cell>
          <cell r="J3312">
            <v>361760</v>
          </cell>
          <cell r="K3312">
            <v>0</v>
          </cell>
          <cell r="L3312">
            <v>0</v>
          </cell>
        </row>
        <row r="3313">
          <cell r="A3313" t="str">
            <v>10</v>
          </cell>
          <cell r="B3313" t="str">
            <v>24</v>
          </cell>
          <cell r="C3313" t="str">
            <v>10</v>
          </cell>
          <cell r="D3313" t="str">
            <v>5</v>
          </cell>
          <cell r="E3313" t="str">
            <v>0006</v>
          </cell>
          <cell r="F3313" t="str">
            <v>0003</v>
          </cell>
          <cell r="G3313" t="str">
            <v>221010102</v>
          </cell>
          <cell r="H3313" t="str">
            <v>转购宝鸡.滕州果汁税金</v>
          </cell>
          <cell r="I3313" t="b">
            <v>1</v>
          </cell>
          <cell r="J3313">
            <v>119815.99</v>
          </cell>
          <cell r="K3313">
            <v>0</v>
          </cell>
          <cell r="L3313">
            <v>0</v>
          </cell>
        </row>
        <row r="3314">
          <cell r="A3314" t="str">
            <v>10</v>
          </cell>
          <cell r="B3314" t="str">
            <v>24</v>
          </cell>
          <cell r="C3314" t="str">
            <v>10</v>
          </cell>
          <cell r="D3314" t="str">
            <v>5</v>
          </cell>
          <cell r="E3314" t="str">
            <v>0007</v>
          </cell>
          <cell r="F3314" t="str">
            <v>0002</v>
          </cell>
          <cell r="G3314" t="str">
            <v>221010102</v>
          </cell>
          <cell r="H3314" t="str">
            <v>转购澄城果汁137.144吨税金</v>
          </cell>
          <cell r="I3314" t="b">
            <v>1</v>
          </cell>
          <cell r="J3314">
            <v>76451.06</v>
          </cell>
          <cell r="K3314">
            <v>0</v>
          </cell>
          <cell r="L3314">
            <v>0</v>
          </cell>
        </row>
        <row r="3315">
          <cell r="A3315" t="str">
            <v>11</v>
          </cell>
          <cell r="B3315" t="str">
            <v>15</v>
          </cell>
          <cell r="C3315" t="str">
            <v>11</v>
          </cell>
          <cell r="D3315" t="str">
            <v>2</v>
          </cell>
          <cell r="E3315" t="str">
            <v>0018</v>
          </cell>
          <cell r="F3315" t="str">
            <v>0003</v>
          </cell>
          <cell r="G3315" t="str">
            <v>221010102</v>
          </cell>
          <cell r="H3315" t="str">
            <v>购材料税款</v>
          </cell>
          <cell r="I3315" t="b">
            <v>1</v>
          </cell>
          <cell r="J3315">
            <v>92.7</v>
          </cell>
          <cell r="K3315">
            <v>0</v>
          </cell>
          <cell r="L3315">
            <v>0</v>
          </cell>
        </row>
        <row r="3316">
          <cell r="A3316" t="str">
            <v>11</v>
          </cell>
          <cell r="B3316" t="str">
            <v>15</v>
          </cell>
          <cell r="C3316" t="str">
            <v>11</v>
          </cell>
          <cell r="D3316" t="str">
            <v>2</v>
          </cell>
          <cell r="E3316" t="str">
            <v>0019</v>
          </cell>
          <cell r="F3316" t="str">
            <v>0002</v>
          </cell>
          <cell r="G3316" t="str">
            <v>221010102</v>
          </cell>
          <cell r="H3316" t="str">
            <v>购材料税款</v>
          </cell>
          <cell r="I3316" t="b">
            <v>1</v>
          </cell>
          <cell r="J3316">
            <v>2729.2</v>
          </cell>
          <cell r="K3316">
            <v>0</v>
          </cell>
          <cell r="L3316">
            <v>0</v>
          </cell>
        </row>
        <row r="3317">
          <cell r="A3317" t="str">
            <v>11</v>
          </cell>
          <cell r="B3317" t="str">
            <v>21</v>
          </cell>
          <cell r="C3317" t="str">
            <v>11</v>
          </cell>
          <cell r="D3317" t="str">
            <v>2</v>
          </cell>
          <cell r="E3317" t="str">
            <v>0024</v>
          </cell>
          <cell r="F3317" t="str">
            <v>0002</v>
          </cell>
          <cell r="G3317" t="str">
            <v>221010102</v>
          </cell>
          <cell r="H3317" t="str">
            <v>购材料税款</v>
          </cell>
          <cell r="I3317" t="b">
            <v>1</v>
          </cell>
          <cell r="J3317">
            <v>1980.23</v>
          </cell>
          <cell r="K3317">
            <v>0</v>
          </cell>
          <cell r="L3317">
            <v>0</v>
          </cell>
        </row>
        <row r="3318">
          <cell r="A3318" t="str">
            <v>11</v>
          </cell>
          <cell r="B3318" t="str">
            <v>14</v>
          </cell>
          <cell r="C3318" t="str">
            <v>11</v>
          </cell>
          <cell r="D3318" t="str">
            <v>4</v>
          </cell>
          <cell r="E3318" t="str">
            <v>0015</v>
          </cell>
          <cell r="F3318" t="str">
            <v>0003</v>
          </cell>
          <cell r="G3318" t="str">
            <v>221010102</v>
          </cell>
          <cell r="H3318" t="str">
            <v>购材料税款</v>
          </cell>
          <cell r="I3318" t="b">
            <v>1</v>
          </cell>
          <cell r="J3318">
            <v>10532.81</v>
          </cell>
          <cell r="K3318">
            <v>0</v>
          </cell>
          <cell r="L3318">
            <v>0</v>
          </cell>
        </row>
        <row r="3319">
          <cell r="A3319" t="str">
            <v>11</v>
          </cell>
          <cell r="B3319" t="str">
            <v>14</v>
          </cell>
          <cell r="C3319" t="str">
            <v>11</v>
          </cell>
          <cell r="D3319" t="str">
            <v>4</v>
          </cell>
          <cell r="E3319" t="str">
            <v>0016</v>
          </cell>
          <cell r="F3319" t="str">
            <v>0002</v>
          </cell>
          <cell r="G3319" t="str">
            <v>221010102</v>
          </cell>
          <cell r="H3319" t="str">
            <v>付税款</v>
          </cell>
          <cell r="I3319" t="b">
            <v>1</v>
          </cell>
          <cell r="J3319">
            <v>6952.78</v>
          </cell>
          <cell r="K3319">
            <v>0</v>
          </cell>
          <cell r="L3319">
            <v>0</v>
          </cell>
        </row>
        <row r="3320">
          <cell r="A3320" t="str">
            <v>11</v>
          </cell>
          <cell r="B3320" t="str">
            <v>15</v>
          </cell>
          <cell r="C3320" t="str">
            <v>11</v>
          </cell>
          <cell r="D3320" t="str">
            <v>4</v>
          </cell>
          <cell r="E3320" t="str">
            <v>0019</v>
          </cell>
          <cell r="F3320" t="str">
            <v>0003</v>
          </cell>
          <cell r="G3320" t="str">
            <v>221010102</v>
          </cell>
          <cell r="H3320" t="str">
            <v>购材料税款</v>
          </cell>
          <cell r="I3320" t="b">
            <v>1</v>
          </cell>
          <cell r="J3320">
            <v>11288.07</v>
          </cell>
          <cell r="K3320">
            <v>0</v>
          </cell>
          <cell r="L3320">
            <v>0</v>
          </cell>
        </row>
        <row r="3321">
          <cell r="A3321" t="str">
            <v>11</v>
          </cell>
          <cell r="B3321" t="str">
            <v>15</v>
          </cell>
          <cell r="C3321" t="str">
            <v>11</v>
          </cell>
          <cell r="D3321" t="str">
            <v>4</v>
          </cell>
          <cell r="E3321" t="str">
            <v>0022</v>
          </cell>
          <cell r="F3321" t="str">
            <v>0003</v>
          </cell>
          <cell r="G3321" t="str">
            <v>221010102</v>
          </cell>
          <cell r="H3321" t="str">
            <v>购材料税款</v>
          </cell>
          <cell r="I3321" t="b">
            <v>1</v>
          </cell>
          <cell r="J3321">
            <v>10647.3</v>
          </cell>
          <cell r="K3321">
            <v>0</v>
          </cell>
          <cell r="L3321">
            <v>0</v>
          </cell>
        </row>
        <row r="3322">
          <cell r="A3322" t="str">
            <v>11</v>
          </cell>
          <cell r="B3322" t="str">
            <v>23</v>
          </cell>
          <cell r="C3322" t="str">
            <v>11</v>
          </cell>
          <cell r="D3322" t="str">
            <v>4</v>
          </cell>
          <cell r="E3322" t="str">
            <v>0035</v>
          </cell>
          <cell r="F3322" t="str">
            <v>0003</v>
          </cell>
          <cell r="G3322" t="str">
            <v>221010102</v>
          </cell>
          <cell r="H3322" t="str">
            <v>购材料税款</v>
          </cell>
          <cell r="I3322" t="b">
            <v>1</v>
          </cell>
          <cell r="J3322">
            <v>10372.81</v>
          </cell>
          <cell r="K3322">
            <v>0</v>
          </cell>
          <cell r="L3322">
            <v>0</v>
          </cell>
        </row>
        <row r="3323">
          <cell r="A3323" t="str">
            <v>11</v>
          </cell>
          <cell r="B3323" t="str">
            <v>23</v>
          </cell>
          <cell r="C3323" t="str">
            <v>11</v>
          </cell>
          <cell r="D3323" t="str">
            <v>4</v>
          </cell>
          <cell r="E3323" t="str">
            <v>0036</v>
          </cell>
          <cell r="F3323" t="str">
            <v>0003</v>
          </cell>
          <cell r="G3323" t="str">
            <v>221010102</v>
          </cell>
          <cell r="H3323" t="str">
            <v>购材料税款</v>
          </cell>
          <cell r="I3323" t="b">
            <v>1</v>
          </cell>
          <cell r="J3323">
            <v>172864.55</v>
          </cell>
          <cell r="K3323">
            <v>0</v>
          </cell>
          <cell r="L3323">
            <v>0</v>
          </cell>
        </row>
        <row r="3324">
          <cell r="A3324" t="str">
            <v>11</v>
          </cell>
          <cell r="B3324" t="str">
            <v>23</v>
          </cell>
          <cell r="C3324" t="str">
            <v>11</v>
          </cell>
          <cell r="D3324" t="str">
            <v>4</v>
          </cell>
          <cell r="E3324" t="str">
            <v>0037</v>
          </cell>
          <cell r="F3324" t="str">
            <v>0002</v>
          </cell>
          <cell r="G3324" t="str">
            <v>221010102</v>
          </cell>
          <cell r="H3324" t="str">
            <v>付税款</v>
          </cell>
          <cell r="I3324" t="b">
            <v>1</v>
          </cell>
          <cell r="J3324">
            <v>27826.15</v>
          </cell>
          <cell r="K3324">
            <v>0</v>
          </cell>
          <cell r="L3324">
            <v>0</v>
          </cell>
        </row>
        <row r="3325">
          <cell r="A3325" t="str">
            <v>11</v>
          </cell>
          <cell r="B3325" t="str">
            <v>16</v>
          </cell>
          <cell r="C3325" t="str">
            <v>11</v>
          </cell>
          <cell r="D3325" t="str">
            <v>5</v>
          </cell>
          <cell r="E3325" t="str">
            <v>0001</v>
          </cell>
          <cell r="F3325" t="str">
            <v>0003</v>
          </cell>
          <cell r="G3325" t="str">
            <v>221010102</v>
          </cell>
          <cell r="H3325" t="str">
            <v>转购硅藻土税金</v>
          </cell>
          <cell r="I3325" t="b">
            <v>1</v>
          </cell>
          <cell r="J3325">
            <v>10526.92</v>
          </cell>
          <cell r="K3325">
            <v>0</v>
          </cell>
          <cell r="L3325">
            <v>0</v>
          </cell>
        </row>
        <row r="3326">
          <cell r="A3326" t="str">
            <v>11</v>
          </cell>
          <cell r="B3326" t="str">
            <v>16</v>
          </cell>
          <cell r="C3326" t="str">
            <v>11</v>
          </cell>
          <cell r="D3326" t="str">
            <v>5</v>
          </cell>
          <cell r="E3326" t="str">
            <v>0002</v>
          </cell>
          <cell r="F3326" t="str">
            <v>0003</v>
          </cell>
          <cell r="G3326" t="str">
            <v>221010102</v>
          </cell>
          <cell r="H3326" t="str">
            <v>转购机械密封.火碱税金</v>
          </cell>
          <cell r="I3326" t="b">
            <v>1</v>
          </cell>
          <cell r="J3326">
            <v>1656.41</v>
          </cell>
          <cell r="K3326">
            <v>0</v>
          </cell>
          <cell r="L3326">
            <v>0</v>
          </cell>
        </row>
        <row r="3327">
          <cell r="A3327" t="str">
            <v>11</v>
          </cell>
          <cell r="B3327" t="str">
            <v>16</v>
          </cell>
          <cell r="C3327" t="str">
            <v>11</v>
          </cell>
          <cell r="D3327" t="str">
            <v>5</v>
          </cell>
          <cell r="E3327" t="str">
            <v>0003</v>
          </cell>
          <cell r="F3327" t="str">
            <v>0003</v>
          </cell>
          <cell r="G3327" t="str">
            <v>221010102</v>
          </cell>
          <cell r="H3327" t="str">
            <v>转购维生素C.明胶税金</v>
          </cell>
          <cell r="I3327" t="b">
            <v>1</v>
          </cell>
          <cell r="J3327">
            <v>36833.32</v>
          </cell>
          <cell r="K3327">
            <v>0</v>
          </cell>
          <cell r="L3327">
            <v>0</v>
          </cell>
        </row>
        <row r="3328">
          <cell r="A3328" t="str">
            <v>11</v>
          </cell>
          <cell r="B3328" t="str">
            <v>16</v>
          </cell>
          <cell r="C3328" t="str">
            <v>11</v>
          </cell>
          <cell r="D3328" t="str">
            <v>5</v>
          </cell>
          <cell r="E3328" t="str">
            <v>0006</v>
          </cell>
          <cell r="F3328" t="str">
            <v>0002</v>
          </cell>
          <cell r="G3328" t="str">
            <v>221010102</v>
          </cell>
          <cell r="H3328" t="str">
            <v>转尚进果汁税金</v>
          </cell>
          <cell r="I3328" t="b">
            <v>1</v>
          </cell>
          <cell r="J3328">
            <v>24368.76</v>
          </cell>
          <cell r="K3328">
            <v>0</v>
          </cell>
          <cell r="L3328">
            <v>0</v>
          </cell>
        </row>
        <row r="3329">
          <cell r="A3329" t="str">
            <v>11</v>
          </cell>
          <cell r="B3329" t="str">
            <v>16</v>
          </cell>
          <cell r="C3329" t="str">
            <v>11</v>
          </cell>
          <cell r="D3329" t="str">
            <v>5</v>
          </cell>
          <cell r="E3329" t="str">
            <v>0007</v>
          </cell>
          <cell r="F3329" t="str">
            <v>0002</v>
          </cell>
          <cell r="G3329" t="str">
            <v>221010102</v>
          </cell>
          <cell r="H3329" t="str">
            <v>转购卢龙果汁300吨税金</v>
          </cell>
          <cell r="I3329" t="b">
            <v>1</v>
          </cell>
          <cell r="J3329">
            <v>174358.97</v>
          </cell>
          <cell r="K3329">
            <v>0</v>
          </cell>
          <cell r="L3329">
            <v>0</v>
          </cell>
        </row>
        <row r="3330">
          <cell r="A3330" t="str">
            <v>11</v>
          </cell>
          <cell r="B3330" t="str">
            <v>16</v>
          </cell>
          <cell r="C3330" t="str">
            <v>11</v>
          </cell>
          <cell r="D3330" t="str">
            <v>5</v>
          </cell>
          <cell r="E3330" t="str">
            <v>0008</v>
          </cell>
          <cell r="F3330" t="str">
            <v>0002</v>
          </cell>
          <cell r="G3330" t="str">
            <v>221010102</v>
          </cell>
          <cell r="H3330" t="str">
            <v>转购五莲果汁300吨税金</v>
          </cell>
          <cell r="I3330" t="b">
            <v>1</v>
          </cell>
          <cell r="J3330">
            <v>174358.92</v>
          </cell>
          <cell r="K3330">
            <v>0</v>
          </cell>
          <cell r="L3330">
            <v>0</v>
          </cell>
        </row>
        <row r="3331">
          <cell r="A3331" t="str">
            <v>11</v>
          </cell>
          <cell r="B3331" t="str">
            <v>16</v>
          </cell>
          <cell r="C3331" t="str">
            <v>11</v>
          </cell>
          <cell r="D3331" t="str">
            <v>5</v>
          </cell>
          <cell r="E3331" t="str">
            <v>0009</v>
          </cell>
          <cell r="F3331" t="str">
            <v>0002</v>
          </cell>
          <cell r="G3331" t="str">
            <v>221010102</v>
          </cell>
          <cell r="H3331" t="str">
            <v>转购滕州果汁390吨税金</v>
          </cell>
          <cell r="I3331" t="b">
            <v>1</v>
          </cell>
          <cell r="J3331">
            <v>215333.3</v>
          </cell>
          <cell r="K3331">
            <v>0</v>
          </cell>
          <cell r="L3331">
            <v>0</v>
          </cell>
        </row>
        <row r="3332">
          <cell r="A3332" t="str">
            <v>11</v>
          </cell>
          <cell r="B3332" t="str">
            <v>26</v>
          </cell>
          <cell r="C3332" t="str">
            <v>11</v>
          </cell>
          <cell r="D3332" t="str">
            <v>5</v>
          </cell>
          <cell r="E3332" t="str">
            <v>0019</v>
          </cell>
          <cell r="F3332" t="str">
            <v>0002</v>
          </cell>
          <cell r="G3332" t="str">
            <v>221010102</v>
          </cell>
          <cell r="H3332" t="str">
            <v>转购江苏古城堡果汁56.652吨税金</v>
          </cell>
          <cell r="I3332" t="b">
            <v>1</v>
          </cell>
          <cell r="J3332">
            <v>27987.06</v>
          </cell>
          <cell r="K3332">
            <v>0</v>
          </cell>
          <cell r="L3332">
            <v>0</v>
          </cell>
        </row>
        <row r="3333">
          <cell r="A3333" t="str">
            <v>12</v>
          </cell>
          <cell r="B3333" t="str">
            <v>10</v>
          </cell>
          <cell r="C3333" t="str">
            <v>12</v>
          </cell>
          <cell r="D3333" t="str">
            <v>2</v>
          </cell>
          <cell r="E3333" t="str">
            <v>0011</v>
          </cell>
          <cell r="F3333" t="str">
            <v>0003</v>
          </cell>
          <cell r="G3333" t="str">
            <v>221010102</v>
          </cell>
          <cell r="H3333" t="str">
            <v>付税款</v>
          </cell>
          <cell r="I3333" t="b">
            <v>1</v>
          </cell>
          <cell r="J3333">
            <v>155.19</v>
          </cell>
          <cell r="K3333">
            <v>0</v>
          </cell>
          <cell r="L3333">
            <v>0</v>
          </cell>
        </row>
        <row r="3334">
          <cell r="A3334" t="str">
            <v>12</v>
          </cell>
          <cell r="B3334" t="str">
            <v>15</v>
          </cell>
          <cell r="C3334" t="str">
            <v>12</v>
          </cell>
          <cell r="D3334" t="str">
            <v>2</v>
          </cell>
          <cell r="E3334" t="str">
            <v>0016</v>
          </cell>
          <cell r="F3334" t="str">
            <v>0003</v>
          </cell>
          <cell r="G3334" t="str">
            <v>221010102</v>
          </cell>
          <cell r="H3334" t="str">
            <v>购材料税款</v>
          </cell>
          <cell r="I3334" t="b">
            <v>1</v>
          </cell>
          <cell r="J3334">
            <v>2008.71</v>
          </cell>
          <cell r="K3334">
            <v>0</v>
          </cell>
          <cell r="L3334">
            <v>0</v>
          </cell>
        </row>
        <row r="3335">
          <cell r="A3335" t="str">
            <v>12</v>
          </cell>
          <cell r="B3335" t="str">
            <v>10</v>
          </cell>
          <cell r="C3335" t="str">
            <v>12</v>
          </cell>
          <cell r="D3335" t="str">
            <v>4</v>
          </cell>
          <cell r="E3335" t="str">
            <v>0019</v>
          </cell>
          <cell r="F3335" t="str">
            <v>0002</v>
          </cell>
          <cell r="G3335" t="str">
            <v>221010102</v>
          </cell>
          <cell r="H3335" t="str">
            <v>购材料税款</v>
          </cell>
          <cell r="I3335" t="b">
            <v>1</v>
          </cell>
          <cell r="J3335">
            <v>13978.33</v>
          </cell>
          <cell r="K3335">
            <v>0</v>
          </cell>
          <cell r="L3335">
            <v>0</v>
          </cell>
        </row>
        <row r="3336">
          <cell r="A3336" t="str">
            <v>12</v>
          </cell>
          <cell r="B3336" t="str">
            <v>20</v>
          </cell>
          <cell r="C3336" t="str">
            <v>12</v>
          </cell>
          <cell r="D3336" t="str">
            <v>4</v>
          </cell>
          <cell r="E3336" t="str">
            <v>0033</v>
          </cell>
          <cell r="F3336" t="str">
            <v>0002</v>
          </cell>
          <cell r="G3336" t="str">
            <v>221010102</v>
          </cell>
          <cell r="H3336" t="str">
            <v>购材料税款</v>
          </cell>
          <cell r="I3336" t="b">
            <v>1</v>
          </cell>
          <cell r="J3336">
            <v>30667.93</v>
          </cell>
          <cell r="K3336">
            <v>0</v>
          </cell>
          <cell r="L3336">
            <v>0</v>
          </cell>
        </row>
        <row r="3337">
          <cell r="A3337" t="str">
            <v>12</v>
          </cell>
          <cell r="B3337" t="str">
            <v>20</v>
          </cell>
          <cell r="C3337" t="str">
            <v>12</v>
          </cell>
          <cell r="D3337" t="str">
            <v>4</v>
          </cell>
          <cell r="E3337" t="str">
            <v>0037</v>
          </cell>
          <cell r="F3337" t="str">
            <v>0003</v>
          </cell>
          <cell r="G3337" t="str">
            <v>221010102</v>
          </cell>
          <cell r="H3337" t="str">
            <v>付电.水费税款</v>
          </cell>
          <cell r="I3337" t="b">
            <v>1</v>
          </cell>
          <cell r="J3337">
            <v>89307.55</v>
          </cell>
          <cell r="K3337">
            <v>0</v>
          </cell>
          <cell r="L3337">
            <v>0</v>
          </cell>
        </row>
        <row r="3338">
          <cell r="A3338" t="str">
            <v>12</v>
          </cell>
          <cell r="B3338" t="str">
            <v>23</v>
          </cell>
          <cell r="C3338" t="str">
            <v>12</v>
          </cell>
          <cell r="D3338" t="str">
            <v>4</v>
          </cell>
          <cell r="E3338" t="str">
            <v>0052</v>
          </cell>
          <cell r="F3338" t="str">
            <v>0003</v>
          </cell>
          <cell r="G3338" t="str">
            <v>221010102</v>
          </cell>
          <cell r="H3338" t="str">
            <v>购材料税款</v>
          </cell>
          <cell r="I3338" t="b">
            <v>1</v>
          </cell>
          <cell r="J3338">
            <v>12283.48</v>
          </cell>
          <cell r="K3338">
            <v>0</v>
          </cell>
          <cell r="L3338">
            <v>0</v>
          </cell>
        </row>
        <row r="3339">
          <cell r="A3339" t="str">
            <v>12</v>
          </cell>
          <cell r="B3339" t="str">
            <v>23</v>
          </cell>
          <cell r="C3339" t="str">
            <v>12</v>
          </cell>
          <cell r="D3339" t="str">
            <v>4</v>
          </cell>
          <cell r="E3339" t="str">
            <v>0053</v>
          </cell>
          <cell r="F3339" t="str">
            <v>0004</v>
          </cell>
          <cell r="G3339" t="str">
            <v>221010102</v>
          </cell>
          <cell r="H3339" t="str">
            <v>付税款</v>
          </cell>
          <cell r="I3339" t="b">
            <v>1</v>
          </cell>
          <cell r="J3339">
            <v>83403.72</v>
          </cell>
          <cell r="K3339">
            <v>0</v>
          </cell>
          <cell r="L3339">
            <v>0</v>
          </cell>
        </row>
        <row r="3340">
          <cell r="A3340" t="str">
            <v>12</v>
          </cell>
          <cell r="B3340" t="str">
            <v>20</v>
          </cell>
          <cell r="C3340" t="str">
            <v>12</v>
          </cell>
          <cell r="D3340" t="str">
            <v>5</v>
          </cell>
          <cell r="E3340" t="str">
            <v>0009</v>
          </cell>
          <cell r="F3340" t="str">
            <v>0003</v>
          </cell>
          <cell r="G3340" t="str">
            <v>221010102</v>
          </cell>
          <cell r="H3340" t="str">
            <v>转购滕州.陕西梨汁税金</v>
          </cell>
          <cell r="I3340" t="b">
            <v>1</v>
          </cell>
          <cell r="J3340">
            <v>238285.79</v>
          </cell>
          <cell r="K3340">
            <v>0</v>
          </cell>
          <cell r="L3340">
            <v>0</v>
          </cell>
        </row>
        <row r="3341">
          <cell r="A3341" t="str">
            <v>12</v>
          </cell>
          <cell r="B3341" t="str">
            <v>20</v>
          </cell>
          <cell r="C3341" t="str">
            <v>12</v>
          </cell>
          <cell r="D3341" t="str">
            <v>5</v>
          </cell>
          <cell r="E3341" t="str">
            <v>0010</v>
          </cell>
          <cell r="F3341" t="str">
            <v>0003</v>
          </cell>
          <cell r="G3341" t="str">
            <v>221010102</v>
          </cell>
          <cell r="H3341" t="str">
            <v>转购平原.宝鸡果汁税金</v>
          </cell>
          <cell r="I3341" t="b">
            <v>1</v>
          </cell>
          <cell r="J3341">
            <v>742734.85</v>
          </cell>
          <cell r="K3341">
            <v>0</v>
          </cell>
          <cell r="L3341">
            <v>0</v>
          </cell>
        </row>
        <row r="3342">
          <cell r="A3342" t="str">
            <v>12</v>
          </cell>
          <cell r="B3342" t="str">
            <v>20</v>
          </cell>
          <cell r="C3342" t="str">
            <v>12</v>
          </cell>
          <cell r="D3342" t="str">
            <v>5</v>
          </cell>
          <cell r="E3342" t="str">
            <v>0011</v>
          </cell>
          <cell r="F3342" t="str">
            <v>0003</v>
          </cell>
          <cell r="G3342" t="str">
            <v>221010102</v>
          </cell>
          <cell r="H3342" t="str">
            <v>转购五莲.卢龙苹果汁税金</v>
          </cell>
          <cell r="I3342" t="b">
            <v>1</v>
          </cell>
          <cell r="J3342">
            <v>1003857.2</v>
          </cell>
          <cell r="K3342">
            <v>0</v>
          </cell>
          <cell r="L3342">
            <v>0</v>
          </cell>
        </row>
        <row r="3343">
          <cell r="A3343" t="str">
            <v>12</v>
          </cell>
          <cell r="B3343" t="str">
            <v>20</v>
          </cell>
          <cell r="C3343" t="str">
            <v>12</v>
          </cell>
          <cell r="D3343" t="str">
            <v>5</v>
          </cell>
          <cell r="E3343" t="str">
            <v>0012</v>
          </cell>
          <cell r="F3343" t="str">
            <v>0002</v>
          </cell>
          <cell r="G3343" t="str">
            <v>221010102</v>
          </cell>
          <cell r="H3343" t="str">
            <v>转购滕州分公司苹果汁税金</v>
          </cell>
          <cell r="I3343" t="b">
            <v>1</v>
          </cell>
          <cell r="J3343">
            <v>449628.64</v>
          </cell>
          <cell r="K3343">
            <v>0</v>
          </cell>
          <cell r="L3343">
            <v>0</v>
          </cell>
        </row>
        <row r="3344">
          <cell r="A3344" t="str">
            <v>12</v>
          </cell>
          <cell r="B3344" t="str">
            <v>20</v>
          </cell>
          <cell r="C3344" t="str">
            <v>12</v>
          </cell>
          <cell r="D3344" t="str">
            <v>5</v>
          </cell>
          <cell r="E3344" t="str">
            <v>0013</v>
          </cell>
          <cell r="F3344" t="str">
            <v>0002</v>
          </cell>
          <cell r="G3344" t="str">
            <v>221010102</v>
          </cell>
          <cell r="H3344" t="str">
            <v>转购硅藻土.苹果酸等税金</v>
          </cell>
          <cell r="I3344" t="b">
            <v>1</v>
          </cell>
          <cell r="J3344">
            <v>8570.94</v>
          </cell>
          <cell r="K3344">
            <v>0</v>
          </cell>
          <cell r="L3344">
            <v>0</v>
          </cell>
        </row>
        <row r="3345">
          <cell r="A3345" t="str">
            <v>12</v>
          </cell>
          <cell r="B3345" t="str">
            <v>20</v>
          </cell>
          <cell r="C3345" t="str">
            <v>12</v>
          </cell>
          <cell r="D3345" t="str">
            <v>5</v>
          </cell>
          <cell r="E3345" t="str">
            <v>0014</v>
          </cell>
          <cell r="F3345" t="str">
            <v>0002</v>
          </cell>
          <cell r="G3345" t="str">
            <v>221010102</v>
          </cell>
          <cell r="H3345" t="str">
            <v>转购明胶.糖化酶等税金</v>
          </cell>
          <cell r="I3345" t="b">
            <v>1</v>
          </cell>
          <cell r="J3345">
            <v>15434.16</v>
          </cell>
          <cell r="K3345">
            <v>0</v>
          </cell>
          <cell r="L3345">
            <v>0</v>
          </cell>
        </row>
        <row r="3346">
          <cell r="A3346" t="str">
            <v>12</v>
          </cell>
          <cell r="B3346" t="str">
            <v>26</v>
          </cell>
          <cell r="C3346" t="str">
            <v>12</v>
          </cell>
          <cell r="D3346" t="str">
            <v>5</v>
          </cell>
          <cell r="E3346" t="str">
            <v>0029</v>
          </cell>
          <cell r="F3346" t="str">
            <v>0002</v>
          </cell>
          <cell r="G3346" t="str">
            <v>221010102</v>
          </cell>
          <cell r="H3346" t="str">
            <v>转购87.922吨苹果汁税金</v>
          </cell>
          <cell r="I3346" t="b">
            <v>1</v>
          </cell>
          <cell r="J3346">
            <v>48099.49</v>
          </cell>
          <cell r="K3346">
            <v>0</v>
          </cell>
          <cell r="L3346">
            <v>0</v>
          </cell>
        </row>
        <row r="3347">
          <cell r="A3347" t="str">
            <v>02</v>
          </cell>
          <cell r="B3347" t="str">
            <v>26</v>
          </cell>
          <cell r="C3347" t="str">
            <v>02</v>
          </cell>
          <cell r="D3347" t="str">
            <v>5</v>
          </cell>
          <cell r="E3347" t="str">
            <v>0020</v>
          </cell>
          <cell r="F3347" t="str">
            <v>0006</v>
          </cell>
          <cell r="G3347" t="str">
            <v>221010105</v>
          </cell>
          <cell r="H3347" t="str">
            <v>转各厂耗水电税金款</v>
          </cell>
          <cell r="I3347" t="b">
            <v>0</v>
          </cell>
          <cell r="J3347">
            <v>14186.88</v>
          </cell>
          <cell r="K3347">
            <v>0</v>
          </cell>
          <cell r="L3347">
            <v>0</v>
          </cell>
        </row>
        <row r="3348">
          <cell r="A3348" t="str">
            <v>04</v>
          </cell>
          <cell r="B3348" t="str">
            <v>20</v>
          </cell>
          <cell r="C3348" t="str">
            <v>04</v>
          </cell>
          <cell r="D3348" t="str">
            <v>5</v>
          </cell>
          <cell r="E3348" t="str">
            <v>0011</v>
          </cell>
          <cell r="F3348" t="str">
            <v>0004</v>
          </cell>
          <cell r="G3348" t="str">
            <v>221010105</v>
          </cell>
          <cell r="H3348" t="str">
            <v>转各厂耗水税金款</v>
          </cell>
          <cell r="I3348" t="b">
            <v>0</v>
          </cell>
          <cell r="J3348">
            <v>6436.31</v>
          </cell>
          <cell r="K3348">
            <v>0</v>
          </cell>
          <cell r="L3348">
            <v>0</v>
          </cell>
        </row>
        <row r="3349">
          <cell r="A3349" t="str">
            <v>05</v>
          </cell>
          <cell r="B3349" t="str">
            <v>25</v>
          </cell>
          <cell r="C3349" t="str">
            <v>05</v>
          </cell>
          <cell r="D3349" t="str">
            <v>5</v>
          </cell>
          <cell r="E3349" t="str">
            <v>0003</v>
          </cell>
          <cell r="F3349" t="str">
            <v>0006</v>
          </cell>
          <cell r="G3349" t="str">
            <v>221010105</v>
          </cell>
          <cell r="H3349" t="str">
            <v>转各厂耗水电税金款</v>
          </cell>
          <cell r="I3349" t="b">
            <v>0</v>
          </cell>
          <cell r="J3349">
            <v>1022.25</v>
          </cell>
          <cell r="K3349">
            <v>0</v>
          </cell>
          <cell r="L3349">
            <v>0</v>
          </cell>
        </row>
        <row r="3350">
          <cell r="A3350" t="str">
            <v>02</v>
          </cell>
          <cell r="B3350" t="str">
            <v>05</v>
          </cell>
          <cell r="C3350" t="str">
            <v>02</v>
          </cell>
          <cell r="D3350" t="str">
            <v>1</v>
          </cell>
          <cell r="E3350" t="str">
            <v>0004</v>
          </cell>
          <cell r="F3350" t="str">
            <v>0005</v>
          </cell>
          <cell r="G3350" t="str">
            <v>221010201</v>
          </cell>
          <cell r="H3350" t="str">
            <v>收旧袋款税款</v>
          </cell>
          <cell r="I3350" t="b">
            <v>0</v>
          </cell>
          <cell r="J3350">
            <v>136.58000000000001</v>
          </cell>
          <cell r="K3350">
            <v>0</v>
          </cell>
          <cell r="L3350">
            <v>0</v>
          </cell>
        </row>
        <row r="3351">
          <cell r="A3351" t="str">
            <v>02</v>
          </cell>
          <cell r="B3351" t="str">
            <v>05</v>
          </cell>
          <cell r="C3351" t="str">
            <v>02</v>
          </cell>
          <cell r="D3351" t="str">
            <v>1</v>
          </cell>
          <cell r="E3351" t="str">
            <v>0006</v>
          </cell>
          <cell r="F3351" t="str">
            <v>0003</v>
          </cell>
          <cell r="G3351" t="str">
            <v>221010201</v>
          </cell>
          <cell r="H3351" t="str">
            <v>销苹果浓汁税款</v>
          </cell>
          <cell r="I3351" t="b">
            <v>0</v>
          </cell>
          <cell r="J3351">
            <v>1768</v>
          </cell>
          <cell r="K3351">
            <v>0</v>
          </cell>
          <cell r="L3351">
            <v>0</v>
          </cell>
        </row>
        <row r="3352">
          <cell r="A3352" t="str">
            <v>02</v>
          </cell>
          <cell r="B3352" t="str">
            <v>16</v>
          </cell>
          <cell r="C3352" t="str">
            <v>02</v>
          </cell>
          <cell r="D3352" t="str">
            <v>1</v>
          </cell>
          <cell r="E3352" t="str">
            <v>0009</v>
          </cell>
          <cell r="F3352" t="str">
            <v>0005</v>
          </cell>
          <cell r="G3352" t="str">
            <v>221010201</v>
          </cell>
          <cell r="H3352" t="str">
            <v>收旧袋款税款</v>
          </cell>
          <cell r="I3352" t="b">
            <v>0</v>
          </cell>
          <cell r="J3352">
            <v>72.650000000000006</v>
          </cell>
          <cell r="K3352">
            <v>0</v>
          </cell>
          <cell r="L3352">
            <v>0</v>
          </cell>
        </row>
        <row r="3353">
          <cell r="A3353" t="str">
            <v>02</v>
          </cell>
          <cell r="B3353" t="str">
            <v>16</v>
          </cell>
          <cell r="C3353" t="str">
            <v>02</v>
          </cell>
          <cell r="D3353" t="str">
            <v>1</v>
          </cell>
          <cell r="E3353" t="str">
            <v>0010</v>
          </cell>
          <cell r="F3353" t="str">
            <v>0003</v>
          </cell>
          <cell r="G3353" t="str">
            <v>221010201</v>
          </cell>
          <cell r="H3353" t="str">
            <v>销硅藻土税款</v>
          </cell>
          <cell r="I3353" t="b">
            <v>0</v>
          </cell>
          <cell r="J3353">
            <v>29.06</v>
          </cell>
          <cell r="K3353">
            <v>0</v>
          </cell>
          <cell r="L3353">
            <v>0</v>
          </cell>
        </row>
        <row r="3354">
          <cell r="A3354" t="str">
            <v>02</v>
          </cell>
          <cell r="B3354" t="str">
            <v>16</v>
          </cell>
          <cell r="C3354" t="str">
            <v>02</v>
          </cell>
          <cell r="D3354" t="str">
            <v>1</v>
          </cell>
          <cell r="E3354" t="str">
            <v>0011</v>
          </cell>
          <cell r="F3354" t="str">
            <v>0003</v>
          </cell>
          <cell r="G3354" t="str">
            <v>221010201</v>
          </cell>
          <cell r="H3354" t="str">
            <v>销苹果浓汁税款</v>
          </cell>
          <cell r="I3354" t="b">
            <v>0</v>
          </cell>
          <cell r="J3354">
            <v>296.41000000000003</v>
          </cell>
          <cell r="K3354">
            <v>0</v>
          </cell>
          <cell r="L3354">
            <v>0</v>
          </cell>
        </row>
        <row r="3355">
          <cell r="A3355" t="str">
            <v>02</v>
          </cell>
          <cell r="B3355" t="str">
            <v>16</v>
          </cell>
          <cell r="C3355" t="str">
            <v>02</v>
          </cell>
          <cell r="D3355" t="str">
            <v>1</v>
          </cell>
          <cell r="E3355" t="str">
            <v>0011</v>
          </cell>
          <cell r="F3355" t="str">
            <v>0005</v>
          </cell>
          <cell r="G3355" t="str">
            <v>221010201</v>
          </cell>
          <cell r="H3355" t="str">
            <v>销山楂浓汁税款</v>
          </cell>
          <cell r="I3355" t="b">
            <v>0</v>
          </cell>
          <cell r="J3355">
            <v>11.62</v>
          </cell>
          <cell r="K3355">
            <v>0</v>
          </cell>
          <cell r="L3355">
            <v>0</v>
          </cell>
        </row>
        <row r="3356">
          <cell r="A3356" t="str">
            <v>02</v>
          </cell>
          <cell r="B3356" t="str">
            <v>29</v>
          </cell>
          <cell r="C3356" t="str">
            <v>02</v>
          </cell>
          <cell r="D3356" t="str">
            <v>5</v>
          </cell>
          <cell r="E3356" t="str">
            <v>0044</v>
          </cell>
          <cell r="F3356" t="str">
            <v>0003</v>
          </cell>
          <cell r="G3356" t="str">
            <v>221010201</v>
          </cell>
          <cell r="H3356" t="str">
            <v>转销旧塑料桶及苹果汁税金</v>
          </cell>
          <cell r="I3356" t="b">
            <v>0</v>
          </cell>
          <cell r="J3356">
            <v>1101.3699999999999</v>
          </cell>
          <cell r="K3356">
            <v>0</v>
          </cell>
          <cell r="L3356">
            <v>0</v>
          </cell>
        </row>
        <row r="3357">
          <cell r="A3357" t="str">
            <v>03</v>
          </cell>
          <cell r="B3357" t="str">
            <v>17</v>
          </cell>
          <cell r="C3357" t="str">
            <v>03</v>
          </cell>
          <cell r="D3357" t="str">
            <v>1</v>
          </cell>
          <cell r="E3357" t="str">
            <v>0002</v>
          </cell>
          <cell r="F3357" t="str">
            <v>0003</v>
          </cell>
          <cell r="G3357" t="str">
            <v>221010201</v>
          </cell>
          <cell r="H3357" t="str">
            <v>销苹果浓汁税款</v>
          </cell>
          <cell r="I3357" t="b">
            <v>0</v>
          </cell>
          <cell r="J3357">
            <v>8.14</v>
          </cell>
          <cell r="K3357">
            <v>0</v>
          </cell>
          <cell r="L3357">
            <v>0</v>
          </cell>
        </row>
        <row r="3358">
          <cell r="A3358" t="str">
            <v>03</v>
          </cell>
          <cell r="B3358" t="str">
            <v>17</v>
          </cell>
          <cell r="C3358" t="str">
            <v>03</v>
          </cell>
          <cell r="D3358" t="str">
            <v>1</v>
          </cell>
          <cell r="E3358" t="str">
            <v>0002</v>
          </cell>
          <cell r="F3358" t="str">
            <v>0005</v>
          </cell>
          <cell r="G3358" t="str">
            <v>221010201</v>
          </cell>
          <cell r="H3358" t="str">
            <v>销硅藻土.塑料桶税款</v>
          </cell>
          <cell r="I3358" t="b">
            <v>0</v>
          </cell>
          <cell r="J3358">
            <v>30.37</v>
          </cell>
          <cell r="K3358">
            <v>0</v>
          </cell>
          <cell r="L3358">
            <v>0</v>
          </cell>
        </row>
        <row r="3359">
          <cell r="A3359" t="str">
            <v>03</v>
          </cell>
          <cell r="B3359" t="str">
            <v>27</v>
          </cell>
          <cell r="C3359" t="str">
            <v>03</v>
          </cell>
          <cell r="D3359" t="str">
            <v>1</v>
          </cell>
          <cell r="E3359" t="str">
            <v>0005</v>
          </cell>
          <cell r="F3359" t="str">
            <v>0003</v>
          </cell>
          <cell r="G3359" t="str">
            <v>221010201</v>
          </cell>
          <cell r="H3359" t="str">
            <v>销果渣款税款</v>
          </cell>
          <cell r="I3359" t="b">
            <v>0</v>
          </cell>
          <cell r="J3359">
            <v>16590.400000000001</v>
          </cell>
          <cell r="K3359">
            <v>0</v>
          </cell>
          <cell r="L3359">
            <v>0</v>
          </cell>
        </row>
        <row r="3360">
          <cell r="A3360" t="str">
            <v>03</v>
          </cell>
          <cell r="B3360" t="str">
            <v>27</v>
          </cell>
          <cell r="C3360" t="str">
            <v>03</v>
          </cell>
          <cell r="D3360" t="str">
            <v>1</v>
          </cell>
          <cell r="E3360" t="str">
            <v>0006</v>
          </cell>
          <cell r="F3360" t="str">
            <v>0003</v>
          </cell>
          <cell r="G3360" t="str">
            <v>221010201</v>
          </cell>
          <cell r="H3360" t="str">
            <v>销苹果浓汁税款</v>
          </cell>
          <cell r="I3360" t="b">
            <v>0</v>
          </cell>
          <cell r="J3360">
            <v>453.33</v>
          </cell>
          <cell r="K3360">
            <v>0</v>
          </cell>
          <cell r="L3360">
            <v>0</v>
          </cell>
        </row>
        <row r="3361">
          <cell r="A3361" t="str">
            <v>04</v>
          </cell>
          <cell r="B3361" t="str">
            <v>17</v>
          </cell>
          <cell r="C3361" t="str">
            <v>04</v>
          </cell>
          <cell r="D3361" t="str">
            <v>1</v>
          </cell>
          <cell r="E3361" t="str">
            <v>0003</v>
          </cell>
          <cell r="F3361" t="str">
            <v>0003</v>
          </cell>
          <cell r="G3361" t="str">
            <v>221010201</v>
          </cell>
          <cell r="H3361" t="str">
            <v>销旧桶.旧电瓶.果渣款税款</v>
          </cell>
          <cell r="I3361" t="b">
            <v>0</v>
          </cell>
          <cell r="J3361">
            <v>13531.92</v>
          </cell>
          <cell r="K3361">
            <v>0</v>
          </cell>
          <cell r="L3361">
            <v>0</v>
          </cell>
        </row>
        <row r="3362">
          <cell r="A3362" t="str">
            <v>04</v>
          </cell>
          <cell r="B3362" t="str">
            <v>20</v>
          </cell>
          <cell r="C3362" t="str">
            <v>04</v>
          </cell>
          <cell r="D3362" t="str">
            <v>1</v>
          </cell>
          <cell r="E3362" t="str">
            <v>0005</v>
          </cell>
          <cell r="F3362" t="str">
            <v>0003</v>
          </cell>
          <cell r="G3362" t="str">
            <v>221010201</v>
          </cell>
          <cell r="H3362" t="str">
            <v>转销苹果浓汁0.1吨税金</v>
          </cell>
          <cell r="I3362" t="b">
            <v>0</v>
          </cell>
          <cell r="J3362">
            <v>116.24</v>
          </cell>
          <cell r="K3362">
            <v>0</v>
          </cell>
          <cell r="L3362">
            <v>0</v>
          </cell>
        </row>
        <row r="3363">
          <cell r="A3363" t="str">
            <v>05</v>
          </cell>
          <cell r="B3363" t="str">
            <v>20</v>
          </cell>
          <cell r="C3363" t="str">
            <v>05</v>
          </cell>
          <cell r="D3363" t="str">
            <v>1</v>
          </cell>
          <cell r="E3363" t="str">
            <v>0003</v>
          </cell>
          <cell r="F3363" t="str">
            <v>0003</v>
          </cell>
          <cell r="G3363" t="str">
            <v>221010201</v>
          </cell>
          <cell r="H3363" t="str">
            <v>销干果渣税款</v>
          </cell>
          <cell r="I3363" t="b">
            <v>0</v>
          </cell>
          <cell r="J3363">
            <v>3027.57</v>
          </cell>
          <cell r="K3363">
            <v>0</v>
          </cell>
          <cell r="L3363">
            <v>0</v>
          </cell>
        </row>
        <row r="3364">
          <cell r="A3364" t="str">
            <v>06</v>
          </cell>
          <cell r="B3364" t="str">
            <v>10</v>
          </cell>
          <cell r="C3364" t="str">
            <v>06</v>
          </cell>
          <cell r="D3364" t="str">
            <v>3</v>
          </cell>
          <cell r="E3364" t="str">
            <v>0001</v>
          </cell>
          <cell r="F3364" t="str">
            <v>0003</v>
          </cell>
          <cell r="G3364" t="str">
            <v>221010201</v>
          </cell>
          <cell r="H3364" t="str">
            <v>销旧桶税款</v>
          </cell>
          <cell r="I3364" t="b">
            <v>0</v>
          </cell>
          <cell r="J3364">
            <v>3138.46</v>
          </cell>
          <cell r="K3364">
            <v>0</v>
          </cell>
          <cell r="L3364">
            <v>0</v>
          </cell>
        </row>
        <row r="3365">
          <cell r="A3365" t="str">
            <v>07</v>
          </cell>
          <cell r="B3365" t="str">
            <v>03</v>
          </cell>
          <cell r="C3365" t="str">
            <v>07</v>
          </cell>
          <cell r="D3365" t="str">
            <v>1</v>
          </cell>
          <cell r="E3365" t="str">
            <v>0002</v>
          </cell>
          <cell r="F3365" t="str">
            <v>0003</v>
          </cell>
          <cell r="G3365" t="str">
            <v>221010201</v>
          </cell>
          <cell r="H3365" t="str">
            <v>销苹果浓汁税款</v>
          </cell>
          <cell r="I3365" t="b">
            <v>0</v>
          </cell>
          <cell r="J3365">
            <v>722.14</v>
          </cell>
          <cell r="K3365">
            <v>0</v>
          </cell>
          <cell r="L3365">
            <v>0</v>
          </cell>
        </row>
        <row r="3366">
          <cell r="A3366" t="str">
            <v>07</v>
          </cell>
          <cell r="B3366" t="str">
            <v>26</v>
          </cell>
          <cell r="C3366" t="str">
            <v>07</v>
          </cell>
          <cell r="D3366" t="str">
            <v>3</v>
          </cell>
          <cell r="E3366" t="str">
            <v>0006</v>
          </cell>
          <cell r="F3366" t="str">
            <v>0003</v>
          </cell>
          <cell r="G3366" t="str">
            <v>221010201</v>
          </cell>
          <cell r="H3366" t="str">
            <v>收果楂款税款</v>
          </cell>
          <cell r="I3366" t="b">
            <v>0</v>
          </cell>
          <cell r="J3366">
            <v>12908.89</v>
          </cell>
          <cell r="K3366">
            <v>0</v>
          </cell>
          <cell r="L3366">
            <v>0</v>
          </cell>
        </row>
        <row r="3367">
          <cell r="A3367" t="str">
            <v>08</v>
          </cell>
          <cell r="B3367" t="str">
            <v>03</v>
          </cell>
          <cell r="C3367" t="str">
            <v>08</v>
          </cell>
          <cell r="D3367" t="str">
            <v>1</v>
          </cell>
          <cell r="E3367" t="str">
            <v>0002</v>
          </cell>
          <cell r="F3367" t="str">
            <v>0003</v>
          </cell>
          <cell r="G3367" t="str">
            <v>221010201</v>
          </cell>
          <cell r="H3367" t="str">
            <v>销果渣税款</v>
          </cell>
          <cell r="I3367" t="b">
            <v>0</v>
          </cell>
          <cell r="J3367">
            <v>23426.52</v>
          </cell>
          <cell r="K3367">
            <v>0</v>
          </cell>
          <cell r="L3367">
            <v>0</v>
          </cell>
        </row>
        <row r="3368">
          <cell r="A3368" t="str">
            <v>08</v>
          </cell>
          <cell r="B3368" t="str">
            <v>08</v>
          </cell>
          <cell r="C3368" t="str">
            <v>08</v>
          </cell>
          <cell r="D3368" t="str">
            <v>1</v>
          </cell>
          <cell r="E3368" t="str">
            <v>0004</v>
          </cell>
          <cell r="F3368" t="str">
            <v>0003</v>
          </cell>
          <cell r="G3368" t="str">
            <v>221010201</v>
          </cell>
          <cell r="H3368" t="str">
            <v>销干果渣.旧铁桶税款</v>
          </cell>
          <cell r="I3368" t="b">
            <v>0</v>
          </cell>
          <cell r="J3368">
            <v>7323.88</v>
          </cell>
          <cell r="K3368">
            <v>0</v>
          </cell>
          <cell r="L3368">
            <v>0</v>
          </cell>
        </row>
        <row r="3369">
          <cell r="A3369" t="str">
            <v>08</v>
          </cell>
          <cell r="B3369" t="str">
            <v>15</v>
          </cell>
          <cell r="C3369" t="str">
            <v>08</v>
          </cell>
          <cell r="D3369" t="str">
            <v>1</v>
          </cell>
          <cell r="E3369" t="str">
            <v>0006</v>
          </cell>
          <cell r="F3369" t="str">
            <v>0003</v>
          </cell>
          <cell r="G3369" t="str">
            <v>221010201</v>
          </cell>
          <cell r="H3369" t="str">
            <v>销苹果浓汁税款</v>
          </cell>
          <cell r="I3369" t="b">
            <v>0</v>
          </cell>
          <cell r="J3369">
            <v>647.02</v>
          </cell>
          <cell r="K3369">
            <v>0</v>
          </cell>
          <cell r="L3369">
            <v>0</v>
          </cell>
        </row>
        <row r="3370">
          <cell r="A3370" t="str">
            <v>08</v>
          </cell>
          <cell r="B3370" t="str">
            <v>15</v>
          </cell>
          <cell r="C3370" t="str">
            <v>08</v>
          </cell>
          <cell r="D3370" t="str">
            <v>1</v>
          </cell>
          <cell r="E3370" t="str">
            <v>0006</v>
          </cell>
          <cell r="F3370" t="str">
            <v>0005</v>
          </cell>
          <cell r="G3370" t="str">
            <v>221010201</v>
          </cell>
          <cell r="H3370" t="str">
            <v>销山楂浓汁税款</v>
          </cell>
          <cell r="I3370" t="b">
            <v>0</v>
          </cell>
          <cell r="J3370">
            <v>36.619999999999997</v>
          </cell>
          <cell r="K3370">
            <v>0</v>
          </cell>
          <cell r="L3370">
            <v>0</v>
          </cell>
        </row>
        <row r="3371">
          <cell r="A3371" t="str">
            <v>08</v>
          </cell>
          <cell r="B3371" t="str">
            <v>23</v>
          </cell>
          <cell r="C3371" t="str">
            <v>08</v>
          </cell>
          <cell r="D3371" t="str">
            <v>1</v>
          </cell>
          <cell r="E3371" t="str">
            <v>0007</v>
          </cell>
          <cell r="F3371" t="str">
            <v>0003</v>
          </cell>
          <cell r="G3371" t="str">
            <v>221010201</v>
          </cell>
          <cell r="H3371" t="str">
            <v>销活性炭税款</v>
          </cell>
          <cell r="I3371" t="b">
            <v>0</v>
          </cell>
          <cell r="J3371">
            <v>988.03</v>
          </cell>
          <cell r="K3371">
            <v>0</v>
          </cell>
          <cell r="L3371">
            <v>0</v>
          </cell>
        </row>
        <row r="3372">
          <cell r="A3372" t="str">
            <v>08</v>
          </cell>
          <cell r="B3372" t="str">
            <v>27</v>
          </cell>
          <cell r="C3372" t="str">
            <v>08</v>
          </cell>
          <cell r="D3372" t="str">
            <v>5</v>
          </cell>
          <cell r="E3372" t="str">
            <v>0022</v>
          </cell>
          <cell r="F3372" t="str">
            <v>0003</v>
          </cell>
          <cell r="G3372" t="str">
            <v>221010201</v>
          </cell>
          <cell r="H3372" t="str">
            <v>转销苹果浓汁0.195吨税金</v>
          </cell>
          <cell r="I3372" t="b">
            <v>0</v>
          </cell>
          <cell r="J3372">
            <v>248.46</v>
          </cell>
          <cell r="K3372">
            <v>0</v>
          </cell>
          <cell r="L3372">
            <v>0</v>
          </cell>
        </row>
        <row r="3373">
          <cell r="A3373" t="str">
            <v>09</v>
          </cell>
          <cell r="B3373" t="str">
            <v>01</v>
          </cell>
          <cell r="C3373" t="str">
            <v>09</v>
          </cell>
          <cell r="D3373" t="str">
            <v>1</v>
          </cell>
          <cell r="E3373" t="str">
            <v>0001</v>
          </cell>
          <cell r="F3373" t="str">
            <v>0003</v>
          </cell>
          <cell r="G3373" t="str">
            <v>221010201</v>
          </cell>
          <cell r="H3373" t="str">
            <v>销苹果浓汁税款</v>
          </cell>
          <cell r="I3373" t="b">
            <v>0</v>
          </cell>
          <cell r="J3373">
            <v>97.64</v>
          </cell>
          <cell r="K3373">
            <v>0</v>
          </cell>
          <cell r="L3373">
            <v>0</v>
          </cell>
        </row>
        <row r="3374">
          <cell r="A3374" t="str">
            <v>09</v>
          </cell>
          <cell r="B3374" t="str">
            <v>03</v>
          </cell>
          <cell r="C3374" t="str">
            <v>09</v>
          </cell>
          <cell r="D3374" t="str">
            <v>1</v>
          </cell>
          <cell r="E3374" t="str">
            <v>0002</v>
          </cell>
          <cell r="F3374" t="str">
            <v>0005</v>
          </cell>
          <cell r="G3374" t="str">
            <v>221010201</v>
          </cell>
          <cell r="H3374" t="str">
            <v>收税款</v>
          </cell>
          <cell r="I3374" t="b">
            <v>0</v>
          </cell>
          <cell r="J3374">
            <v>1176.92</v>
          </cell>
          <cell r="K3374">
            <v>0</v>
          </cell>
          <cell r="L3374">
            <v>0</v>
          </cell>
        </row>
        <row r="3375">
          <cell r="A3375" t="str">
            <v>09</v>
          </cell>
          <cell r="B3375" t="str">
            <v>20</v>
          </cell>
          <cell r="C3375" t="str">
            <v>09</v>
          </cell>
          <cell r="D3375" t="str">
            <v>1</v>
          </cell>
          <cell r="E3375" t="str">
            <v>0006</v>
          </cell>
          <cell r="F3375" t="str">
            <v>0003</v>
          </cell>
          <cell r="G3375" t="str">
            <v>221010201</v>
          </cell>
          <cell r="H3375" t="str">
            <v>销苹果浓汁税款</v>
          </cell>
          <cell r="I3375" t="b">
            <v>0</v>
          </cell>
          <cell r="J3375">
            <v>104.62</v>
          </cell>
          <cell r="K3375">
            <v>0</v>
          </cell>
          <cell r="L3375">
            <v>0</v>
          </cell>
        </row>
        <row r="3376">
          <cell r="A3376" t="str">
            <v>09</v>
          </cell>
          <cell r="B3376" t="str">
            <v>23</v>
          </cell>
          <cell r="C3376" t="str">
            <v>09</v>
          </cell>
          <cell r="D3376" t="str">
            <v>3</v>
          </cell>
          <cell r="E3376" t="str">
            <v>0008</v>
          </cell>
          <cell r="F3376" t="str">
            <v>0003</v>
          </cell>
          <cell r="G3376" t="str">
            <v>221010201</v>
          </cell>
          <cell r="H3376" t="str">
            <v>销山楂浓汁税款</v>
          </cell>
          <cell r="I3376" t="b">
            <v>0</v>
          </cell>
          <cell r="J3376">
            <v>799.15</v>
          </cell>
          <cell r="K3376">
            <v>0</v>
          </cell>
          <cell r="L3376">
            <v>0</v>
          </cell>
        </row>
        <row r="3377">
          <cell r="A3377" t="str">
            <v>10</v>
          </cell>
          <cell r="B3377" t="str">
            <v>04</v>
          </cell>
          <cell r="C3377" t="str">
            <v>10</v>
          </cell>
          <cell r="D3377" t="str">
            <v>1</v>
          </cell>
          <cell r="E3377" t="str">
            <v>0002</v>
          </cell>
          <cell r="F3377" t="str">
            <v>0005</v>
          </cell>
          <cell r="G3377" t="str">
            <v>221010201</v>
          </cell>
          <cell r="H3377" t="str">
            <v>收税款</v>
          </cell>
          <cell r="I3377" t="b">
            <v>0</v>
          </cell>
          <cell r="J3377">
            <v>7953.09</v>
          </cell>
          <cell r="K3377">
            <v>0</v>
          </cell>
          <cell r="L3377">
            <v>0</v>
          </cell>
        </row>
        <row r="3378">
          <cell r="A3378" t="str">
            <v>10</v>
          </cell>
          <cell r="B3378" t="str">
            <v>20</v>
          </cell>
          <cell r="C3378" t="str">
            <v>10</v>
          </cell>
          <cell r="D3378" t="str">
            <v>1</v>
          </cell>
          <cell r="E3378" t="str">
            <v>0006</v>
          </cell>
          <cell r="F3378" t="str">
            <v>0003</v>
          </cell>
          <cell r="G3378" t="str">
            <v>221010201</v>
          </cell>
          <cell r="H3378" t="str">
            <v>收编织袋.果渣款税款</v>
          </cell>
          <cell r="I3378" t="b">
            <v>0</v>
          </cell>
          <cell r="J3378">
            <v>6756.61</v>
          </cell>
          <cell r="K3378">
            <v>0</v>
          </cell>
          <cell r="L3378">
            <v>0</v>
          </cell>
        </row>
        <row r="3379">
          <cell r="A3379" t="str">
            <v>10</v>
          </cell>
          <cell r="B3379" t="str">
            <v>20</v>
          </cell>
          <cell r="C3379" t="str">
            <v>10</v>
          </cell>
          <cell r="D3379" t="str">
            <v>1</v>
          </cell>
          <cell r="E3379" t="str">
            <v>0006</v>
          </cell>
          <cell r="F3379" t="str">
            <v>0005</v>
          </cell>
          <cell r="G3379" t="str">
            <v>221010201</v>
          </cell>
          <cell r="H3379" t="str">
            <v>收浓汁款税款</v>
          </cell>
          <cell r="I3379" t="b">
            <v>0</v>
          </cell>
          <cell r="J3379">
            <v>13.08</v>
          </cell>
          <cell r="K3379">
            <v>0</v>
          </cell>
          <cell r="L3379">
            <v>0</v>
          </cell>
        </row>
        <row r="3380">
          <cell r="A3380" t="str">
            <v>11</v>
          </cell>
          <cell r="B3380" t="str">
            <v>08</v>
          </cell>
          <cell r="C3380" t="str">
            <v>11</v>
          </cell>
          <cell r="D3380" t="str">
            <v>1</v>
          </cell>
          <cell r="E3380" t="str">
            <v>0001</v>
          </cell>
          <cell r="F3380" t="str">
            <v>0003</v>
          </cell>
          <cell r="G3380" t="str">
            <v>221010201</v>
          </cell>
          <cell r="H3380" t="str">
            <v>销苹果浓汁税款</v>
          </cell>
          <cell r="I3380" t="b">
            <v>0</v>
          </cell>
          <cell r="J3380">
            <v>113.33</v>
          </cell>
          <cell r="K3380">
            <v>0</v>
          </cell>
          <cell r="L3380">
            <v>0</v>
          </cell>
        </row>
        <row r="3381">
          <cell r="A3381" t="str">
            <v>11</v>
          </cell>
          <cell r="B3381" t="str">
            <v>16</v>
          </cell>
          <cell r="C3381" t="str">
            <v>11</v>
          </cell>
          <cell r="D3381" t="str">
            <v>1</v>
          </cell>
          <cell r="E3381" t="str">
            <v>0002</v>
          </cell>
          <cell r="F3381" t="str">
            <v>0003</v>
          </cell>
          <cell r="G3381" t="str">
            <v>221010201</v>
          </cell>
          <cell r="H3381" t="str">
            <v>收税款</v>
          </cell>
          <cell r="I3381" t="b">
            <v>0</v>
          </cell>
          <cell r="J3381">
            <v>246.19</v>
          </cell>
          <cell r="K3381">
            <v>0</v>
          </cell>
          <cell r="L3381">
            <v>0</v>
          </cell>
        </row>
        <row r="3382">
          <cell r="A3382" t="str">
            <v>11</v>
          </cell>
          <cell r="B3382" t="str">
            <v>18</v>
          </cell>
          <cell r="C3382" t="str">
            <v>11</v>
          </cell>
          <cell r="D3382" t="str">
            <v>5</v>
          </cell>
          <cell r="E3382" t="str">
            <v>0016</v>
          </cell>
          <cell r="F3382" t="str">
            <v>0003</v>
          </cell>
          <cell r="G3382" t="str">
            <v>221010201</v>
          </cell>
          <cell r="H3382" t="str">
            <v>转订正99年10月1-4#凭证错制</v>
          </cell>
          <cell r="I3382" t="b">
            <v>0</v>
          </cell>
          <cell r="J3382">
            <v>20.34</v>
          </cell>
          <cell r="K3382">
            <v>0</v>
          </cell>
          <cell r="L3382">
            <v>0</v>
          </cell>
        </row>
        <row r="3383">
          <cell r="A3383" t="str">
            <v>12</v>
          </cell>
          <cell r="B3383" t="str">
            <v>01</v>
          </cell>
          <cell r="C3383" t="str">
            <v>12</v>
          </cell>
          <cell r="D3383" t="str">
            <v>1</v>
          </cell>
          <cell r="E3383" t="str">
            <v>0001</v>
          </cell>
          <cell r="F3383" t="str">
            <v>0003</v>
          </cell>
          <cell r="G3383" t="str">
            <v>221010201</v>
          </cell>
          <cell r="H3383" t="str">
            <v>销果渣税款</v>
          </cell>
          <cell r="I3383" t="b">
            <v>0</v>
          </cell>
          <cell r="J3383">
            <v>3377.91</v>
          </cell>
          <cell r="K3383">
            <v>0</v>
          </cell>
          <cell r="L3383">
            <v>0</v>
          </cell>
        </row>
        <row r="3384">
          <cell r="A3384" t="str">
            <v>12</v>
          </cell>
          <cell r="B3384" t="str">
            <v>20</v>
          </cell>
          <cell r="C3384" t="str">
            <v>12</v>
          </cell>
          <cell r="D3384" t="str">
            <v>1</v>
          </cell>
          <cell r="E3384" t="str">
            <v>0005</v>
          </cell>
          <cell r="F3384" t="str">
            <v>0005</v>
          </cell>
          <cell r="G3384" t="str">
            <v>221010201</v>
          </cell>
          <cell r="H3384" t="str">
            <v>收旧铁桶款税款</v>
          </cell>
          <cell r="I3384" t="b">
            <v>0</v>
          </cell>
          <cell r="J3384">
            <v>789.7</v>
          </cell>
          <cell r="K3384">
            <v>0</v>
          </cell>
          <cell r="L3384">
            <v>0</v>
          </cell>
        </row>
        <row r="3385">
          <cell r="A3385" t="str">
            <v>12</v>
          </cell>
          <cell r="B3385" t="str">
            <v>05</v>
          </cell>
          <cell r="C3385" t="str">
            <v>12</v>
          </cell>
          <cell r="D3385" t="str">
            <v>3</v>
          </cell>
          <cell r="E3385" t="str">
            <v>0004</v>
          </cell>
          <cell r="F3385" t="str">
            <v>0003</v>
          </cell>
          <cell r="G3385" t="str">
            <v>221010201</v>
          </cell>
          <cell r="H3385" t="str">
            <v>收浓汁税款</v>
          </cell>
          <cell r="I3385" t="b">
            <v>0</v>
          </cell>
          <cell r="J3385">
            <v>1935.38</v>
          </cell>
          <cell r="K3385">
            <v>0</v>
          </cell>
          <cell r="L3385">
            <v>0</v>
          </cell>
        </row>
        <row r="3386">
          <cell r="A3386" t="str">
            <v>02</v>
          </cell>
          <cell r="B3386" t="str">
            <v>15</v>
          </cell>
          <cell r="C3386" t="str">
            <v>02</v>
          </cell>
          <cell r="D3386" t="str">
            <v>4</v>
          </cell>
          <cell r="E3386" t="str">
            <v>0016</v>
          </cell>
          <cell r="F3386" t="str">
            <v>0003</v>
          </cell>
          <cell r="G3386" t="str">
            <v>221010202</v>
          </cell>
          <cell r="H3386" t="str">
            <v>付运费税款</v>
          </cell>
          <cell r="I3386" t="b">
            <v>1</v>
          </cell>
          <cell r="J3386">
            <v>173.42</v>
          </cell>
          <cell r="K3386">
            <v>0</v>
          </cell>
          <cell r="L3386">
            <v>0</v>
          </cell>
        </row>
        <row r="3387">
          <cell r="A3387" t="str">
            <v>02</v>
          </cell>
          <cell r="B3387" t="str">
            <v>18</v>
          </cell>
          <cell r="C3387" t="str">
            <v>02</v>
          </cell>
          <cell r="D3387" t="str">
            <v>4</v>
          </cell>
          <cell r="E3387" t="str">
            <v>0023</v>
          </cell>
          <cell r="F3387" t="str">
            <v>0003</v>
          </cell>
          <cell r="G3387" t="str">
            <v>221010202</v>
          </cell>
          <cell r="H3387" t="str">
            <v>付FUR053#发票运费税款</v>
          </cell>
          <cell r="I3387" t="b">
            <v>1</v>
          </cell>
          <cell r="J3387">
            <v>263.02</v>
          </cell>
          <cell r="K3387">
            <v>0</v>
          </cell>
          <cell r="L3387">
            <v>0</v>
          </cell>
        </row>
        <row r="3388">
          <cell r="A3388" t="str">
            <v>02</v>
          </cell>
          <cell r="B3388" t="str">
            <v>18</v>
          </cell>
          <cell r="C3388" t="str">
            <v>02</v>
          </cell>
          <cell r="D3388" t="str">
            <v>4</v>
          </cell>
          <cell r="E3388" t="str">
            <v>0024</v>
          </cell>
          <cell r="F3388" t="str">
            <v>0002</v>
          </cell>
          <cell r="G3388" t="str">
            <v>221010202</v>
          </cell>
          <cell r="H3388" t="str">
            <v>付运费税款</v>
          </cell>
          <cell r="I3388" t="b">
            <v>1</v>
          </cell>
          <cell r="J3388">
            <v>3094.07</v>
          </cell>
          <cell r="K3388">
            <v>0</v>
          </cell>
          <cell r="L3388">
            <v>0</v>
          </cell>
        </row>
        <row r="3389">
          <cell r="A3389" t="str">
            <v>02</v>
          </cell>
          <cell r="B3389" t="str">
            <v>19</v>
          </cell>
          <cell r="C3389" t="str">
            <v>02</v>
          </cell>
          <cell r="D3389" t="str">
            <v>4</v>
          </cell>
          <cell r="E3389" t="str">
            <v>0025</v>
          </cell>
          <cell r="F3389" t="str">
            <v>0003</v>
          </cell>
          <cell r="G3389" t="str">
            <v>221010202</v>
          </cell>
          <cell r="H3389" t="str">
            <v>付运费税款</v>
          </cell>
          <cell r="I3389" t="b">
            <v>1</v>
          </cell>
          <cell r="J3389">
            <v>4365.74</v>
          </cell>
          <cell r="K3389">
            <v>0</v>
          </cell>
          <cell r="L3389">
            <v>0</v>
          </cell>
        </row>
        <row r="3390">
          <cell r="A3390" t="str">
            <v>02</v>
          </cell>
          <cell r="B3390" t="str">
            <v>19</v>
          </cell>
          <cell r="C3390" t="str">
            <v>02</v>
          </cell>
          <cell r="D3390" t="str">
            <v>4</v>
          </cell>
          <cell r="E3390" t="str">
            <v>0026</v>
          </cell>
          <cell r="F3390" t="str">
            <v>0003</v>
          </cell>
          <cell r="G3390" t="str">
            <v>221010202</v>
          </cell>
          <cell r="H3390" t="str">
            <v>付运费税款</v>
          </cell>
          <cell r="I3390" t="b">
            <v>1</v>
          </cell>
          <cell r="J3390">
            <v>1395.3</v>
          </cell>
          <cell r="K3390">
            <v>0</v>
          </cell>
          <cell r="L3390">
            <v>0</v>
          </cell>
        </row>
        <row r="3391">
          <cell r="A3391" t="str">
            <v>02</v>
          </cell>
          <cell r="B3391" t="str">
            <v>20</v>
          </cell>
          <cell r="C3391" t="str">
            <v>02</v>
          </cell>
          <cell r="D3391" t="str">
            <v>4</v>
          </cell>
          <cell r="E3391" t="str">
            <v>0028</v>
          </cell>
          <cell r="F3391" t="str">
            <v>0002</v>
          </cell>
          <cell r="G3391" t="str">
            <v>221010202</v>
          </cell>
          <cell r="H3391" t="str">
            <v>付FUR9963.9964#发票税款</v>
          </cell>
          <cell r="I3391" t="b">
            <v>1</v>
          </cell>
          <cell r="J3391">
            <v>423.5</v>
          </cell>
          <cell r="K3391">
            <v>0</v>
          </cell>
          <cell r="L3391">
            <v>0</v>
          </cell>
        </row>
        <row r="3392">
          <cell r="A3392" t="str">
            <v>02</v>
          </cell>
          <cell r="B3392" t="str">
            <v>22</v>
          </cell>
          <cell r="C3392" t="str">
            <v>02</v>
          </cell>
          <cell r="D3392" t="str">
            <v>4</v>
          </cell>
          <cell r="E3392" t="str">
            <v>0034</v>
          </cell>
          <cell r="F3392" t="str">
            <v>0003</v>
          </cell>
          <cell r="G3392" t="str">
            <v>221010202</v>
          </cell>
          <cell r="H3392" t="str">
            <v>付税款</v>
          </cell>
          <cell r="I3392" t="b">
            <v>1</v>
          </cell>
          <cell r="J3392">
            <v>277.2</v>
          </cell>
          <cell r="K3392">
            <v>0</v>
          </cell>
          <cell r="L3392">
            <v>0</v>
          </cell>
        </row>
        <row r="3393">
          <cell r="A3393" t="str">
            <v>02</v>
          </cell>
          <cell r="B3393" t="str">
            <v>22</v>
          </cell>
          <cell r="C3393" t="str">
            <v>02</v>
          </cell>
          <cell r="D3393" t="str">
            <v>4</v>
          </cell>
          <cell r="E3393" t="str">
            <v>0035</v>
          </cell>
          <cell r="F3393" t="str">
            <v>0003</v>
          </cell>
          <cell r="G3393" t="str">
            <v>221010202</v>
          </cell>
          <cell r="H3393" t="str">
            <v>付税款</v>
          </cell>
          <cell r="I3393" t="b">
            <v>1</v>
          </cell>
          <cell r="J3393">
            <v>756</v>
          </cell>
          <cell r="K3393">
            <v>0</v>
          </cell>
          <cell r="L3393">
            <v>0</v>
          </cell>
        </row>
        <row r="3394">
          <cell r="A3394" t="str">
            <v>02</v>
          </cell>
          <cell r="B3394" t="str">
            <v>22</v>
          </cell>
          <cell r="C3394" t="str">
            <v>02</v>
          </cell>
          <cell r="D3394" t="str">
            <v>4</v>
          </cell>
          <cell r="E3394" t="str">
            <v>0036</v>
          </cell>
          <cell r="F3394" t="str">
            <v>0003</v>
          </cell>
          <cell r="G3394" t="str">
            <v>221010202</v>
          </cell>
          <cell r="H3394" t="str">
            <v>付税款</v>
          </cell>
          <cell r="I3394" t="b">
            <v>1</v>
          </cell>
          <cell r="J3394">
            <v>1260</v>
          </cell>
          <cell r="K3394">
            <v>0</v>
          </cell>
          <cell r="L3394">
            <v>0</v>
          </cell>
        </row>
        <row r="3395">
          <cell r="A3395" t="str">
            <v>02</v>
          </cell>
          <cell r="B3395" t="str">
            <v>22</v>
          </cell>
          <cell r="C3395" t="str">
            <v>02</v>
          </cell>
          <cell r="D3395" t="str">
            <v>4</v>
          </cell>
          <cell r="E3395" t="str">
            <v>0037</v>
          </cell>
          <cell r="F3395" t="str">
            <v>0003</v>
          </cell>
          <cell r="G3395" t="str">
            <v>221010202</v>
          </cell>
          <cell r="H3395" t="str">
            <v>付税款</v>
          </cell>
          <cell r="I3395" t="b">
            <v>1</v>
          </cell>
          <cell r="J3395">
            <v>90.3</v>
          </cell>
          <cell r="K3395">
            <v>0</v>
          </cell>
          <cell r="L3395">
            <v>0</v>
          </cell>
        </row>
        <row r="3396">
          <cell r="A3396" t="str">
            <v>02</v>
          </cell>
          <cell r="B3396" t="str">
            <v>22</v>
          </cell>
          <cell r="C3396" t="str">
            <v>02</v>
          </cell>
          <cell r="D3396" t="str">
            <v>4</v>
          </cell>
          <cell r="E3396" t="str">
            <v>0038</v>
          </cell>
          <cell r="F3396" t="str">
            <v>0002</v>
          </cell>
          <cell r="G3396" t="str">
            <v>221010202</v>
          </cell>
          <cell r="H3396" t="str">
            <v>付税款</v>
          </cell>
          <cell r="I3396" t="b">
            <v>1</v>
          </cell>
          <cell r="J3396">
            <v>336</v>
          </cell>
          <cell r="K3396">
            <v>0</v>
          </cell>
          <cell r="L3396">
            <v>0</v>
          </cell>
        </row>
        <row r="3397">
          <cell r="A3397" t="str">
            <v>02</v>
          </cell>
          <cell r="B3397" t="str">
            <v>22</v>
          </cell>
          <cell r="C3397" t="str">
            <v>02</v>
          </cell>
          <cell r="D3397" t="str">
            <v>4</v>
          </cell>
          <cell r="E3397" t="str">
            <v>0039</v>
          </cell>
          <cell r="F3397" t="str">
            <v>0003</v>
          </cell>
          <cell r="G3397" t="str">
            <v>221010202</v>
          </cell>
          <cell r="H3397" t="str">
            <v>付税款</v>
          </cell>
          <cell r="I3397" t="b">
            <v>1</v>
          </cell>
          <cell r="J3397">
            <v>1432.2</v>
          </cell>
          <cell r="K3397">
            <v>0</v>
          </cell>
          <cell r="L3397">
            <v>0</v>
          </cell>
        </row>
        <row r="3398">
          <cell r="A3398" t="str">
            <v>02</v>
          </cell>
          <cell r="B3398" t="str">
            <v>25</v>
          </cell>
          <cell r="C3398" t="str">
            <v>02</v>
          </cell>
          <cell r="D3398" t="str">
            <v>4</v>
          </cell>
          <cell r="E3398" t="str">
            <v>0040</v>
          </cell>
          <cell r="F3398" t="str">
            <v>0004</v>
          </cell>
          <cell r="G3398" t="str">
            <v>221010202</v>
          </cell>
          <cell r="H3398" t="str">
            <v>付海运费税款</v>
          </cell>
          <cell r="I3398" t="b">
            <v>1</v>
          </cell>
          <cell r="J3398">
            <v>27684.62</v>
          </cell>
          <cell r="K3398">
            <v>0</v>
          </cell>
          <cell r="L3398">
            <v>0</v>
          </cell>
        </row>
        <row r="3399">
          <cell r="A3399" t="str">
            <v>02</v>
          </cell>
          <cell r="B3399" t="str">
            <v>25</v>
          </cell>
          <cell r="C3399" t="str">
            <v>02</v>
          </cell>
          <cell r="D3399" t="str">
            <v>4</v>
          </cell>
          <cell r="E3399" t="str">
            <v>0041</v>
          </cell>
          <cell r="F3399" t="str">
            <v>0002</v>
          </cell>
          <cell r="G3399" t="str">
            <v>221010202</v>
          </cell>
          <cell r="H3399" t="str">
            <v>付海运费税款</v>
          </cell>
          <cell r="I3399" t="b">
            <v>1</v>
          </cell>
          <cell r="J3399">
            <v>4165.71</v>
          </cell>
          <cell r="K3399">
            <v>0</v>
          </cell>
          <cell r="L3399">
            <v>0</v>
          </cell>
        </row>
        <row r="3400">
          <cell r="A3400" t="str">
            <v>02</v>
          </cell>
          <cell r="B3400" t="str">
            <v>25</v>
          </cell>
          <cell r="C3400" t="str">
            <v>02</v>
          </cell>
          <cell r="D3400" t="str">
            <v>4</v>
          </cell>
          <cell r="E3400" t="str">
            <v>0043</v>
          </cell>
          <cell r="F3400" t="str">
            <v>0003</v>
          </cell>
          <cell r="G3400" t="str">
            <v>221010202</v>
          </cell>
          <cell r="H3400" t="str">
            <v>付海运费税款</v>
          </cell>
          <cell r="I3400" t="b">
            <v>1</v>
          </cell>
          <cell r="J3400">
            <v>8730.64</v>
          </cell>
          <cell r="K3400">
            <v>0</v>
          </cell>
          <cell r="L3400">
            <v>0</v>
          </cell>
        </row>
        <row r="3401">
          <cell r="A3401" t="str">
            <v>02</v>
          </cell>
          <cell r="B3401" t="str">
            <v>25</v>
          </cell>
          <cell r="C3401" t="str">
            <v>02</v>
          </cell>
          <cell r="D3401" t="str">
            <v>5</v>
          </cell>
          <cell r="E3401" t="str">
            <v>0017</v>
          </cell>
          <cell r="F3401" t="str">
            <v>0003</v>
          </cell>
          <cell r="G3401" t="str">
            <v>221010202</v>
          </cell>
          <cell r="H3401" t="str">
            <v>转付海运费USD114505*8.28税金</v>
          </cell>
          <cell r="I3401" t="b">
            <v>1</v>
          </cell>
          <cell r="J3401">
            <v>66367.100000000006</v>
          </cell>
          <cell r="K3401">
            <v>0</v>
          </cell>
          <cell r="L3401">
            <v>0</v>
          </cell>
        </row>
        <row r="3402">
          <cell r="A3402" t="str">
            <v>02</v>
          </cell>
          <cell r="B3402" t="str">
            <v>29</v>
          </cell>
          <cell r="C3402" t="str">
            <v>02</v>
          </cell>
          <cell r="D3402" t="str">
            <v>5</v>
          </cell>
          <cell r="E3402" t="str">
            <v>0043</v>
          </cell>
          <cell r="F3402" t="str">
            <v>0002</v>
          </cell>
          <cell r="G3402" t="str">
            <v>221010202</v>
          </cell>
          <cell r="H3402" t="str">
            <v>转FVE9970/9972#发票海运费税款</v>
          </cell>
          <cell r="I3402" t="b">
            <v>1</v>
          </cell>
          <cell r="J3402">
            <v>12564.25</v>
          </cell>
          <cell r="K3402">
            <v>0</v>
          </cell>
          <cell r="L3402">
            <v>0</v>
          </cell>
        </row>
        <row r="3403">
          <cell r="A3403" t="str">
            <v>03</v>
          </cell>
          <cell r="B3403" t="str">
            <v>17</v>
          </cell>
          <cell r="C3403" t="str">
            <v>03</v>
          </cell>
          <cell r="D3403" t="str">
            <v>2</v>
          </cell>
          <cell r="E3403" t="str">
            <v>0014</v>
          </cell>
          <cell r="F3403" t="str">
            <v>0003</v>
          </cell>
          <cell r="G3403" t="str">
            <v>221010202</v>
          </cell>
          <cell r="H3403" t="str">
            <v>付运费税款</v>
          </cell>
          <cell r="I3403" t="b">
            <v>1</v>
          </cell>
          <cell r="J3403">
            <v>105</v>
          </cell>
          <cell r="K3403">
            <v>0</v>
          </cell>
          <cell r="L3403">
            <v>0</v>
          </cell>
        </row>
        <row r="3404">
          <cell r="A3404" t="str">
            <v>03</v>
          </cell>
          <cell r="B3404" t="str">
            <v>25</v>
          </cell>
          <cell r="C3404" t="str">
            <v>03</v>
          </cell>
          <cell r="D3404" t="str">
            <v>2</v>
          </cell>
          <cell r="E3404" t="str">
            <v>0023</v>
          </cell>
          <cell r="F3404" t="str">
            <v>0002</v>
          </cell>
          <cell r="G3404" t="str">
            <v>221010202</v>
          </cell>
          <cell r="H3404" t="str">
            <v>付运费税款</v>
          </cell>
          <cell r="I3404" t="b">
            <v>1</v>
          </cell>
          <cell r="J3404">
            <v>98</v>
          </cell>
          <cell r="K3404">
            <v>0</v>
          </cell>
          <cell r="L3404">
            <v>0</v>
          </cell>
        </row>
        <row r="3405">
          <cell r="A3405" t="str">
            <v>03</v>
          </cell>
          <cell r="B3405" t="str">
            <v>14</v>
          </cell>
          <cell r="C3405" t="str">
            <v>03</v>
          </cell>
          <cell r="D3405" t="str">
            <v>4</v>
          </cell>
          <cell r="E3405" t="str">
            <v>0018</v>
          </cell>
          <cell r="F3405" t="str">
            <v>0004</v>
          </cell>
          <cell r="G3405" t="str">
            <v>221010202</v>
          </cell>
          <cell r="H3405" t="str">
            <v>付陆运费7%税金</v>
          </cell>
          <cell r="I3405" t="b">
            <v>1</v>
          </cell>
          <cell r="J3405">
            <v>2352</v>
          </cell>
          <cell r="K3405">
            <v>0</v>
          </cell>
          <cell r="L3405">
            <v>0</v>
          </cell>
        </row>
        <row r="3406">
          <cell r="A3406" t="str">
            <v>03</v>
          </cell>
          <cell r="B3406" t="str">
            <v>15</v>
          </cell>
          <cell r="C3406" t="str">
            <v>03</v>
          </cell>
          <cell r="D3406" t="str">
            <v>4</v>
          </cell>
          <cell r="E3406" t="str">
            <v>0020</v>
          </cell>
          <cell r="F3406" t="str">
            <v>0003</v>
          </cell>
          <cell r="G3406" t="str">
            <v>221010202</v>
          </cell>
          <cell r="H3406" t="str">
            <v>付出口陆运费7%税金</v>
          </cell>
          <cell r="I3406" t="b">
            <v>1</v>
          </cell>
          <cell r="J3406">
            <v>1134</v>
          </cell>
          <cell r="K3406">
            <v>0</v>
          </cell>
          <cell r="L3406">
            <v>0</v>
          </cell>
        </row>
        <row r="3407">
          <cell r="A3407" t="str">
            <v>03</v>
          </cell>
          <cell r="B3407" t="str">
            <v>17</v>
          </cell>
          <cell r="C3407" t="str">
            <v>03</v>
          </cell>
          <cell r="D3407" t="str">
            <v>4</v>
          </cell>
          <cell r="E3407" t="str">
            <v>0024</v>
          </cell>
          <cell r="F3407" t="str">
            <v>0003</v>
          </cell>
          <cell r="G3407" t="str">
            <v>221010202</v>
          </cell>
          <cell r="H3407" t="str">
            <v>付海运费7%税金</v>
          </cell>
          <cell r="I3407" t="b">
            <v>1</v>
          </cell>
          <cell r="J3407">
            <v>38334.5</v>
          </cell>
          <cell r="K3407">
            <v>0</v>
          </cell>
          <cell r="L3407">
            <v>0</v>
          </cell>
        </row>
        <row r="3408">
          <cell r="A3408" t="str">
            <v>03</v>
          </cell>
          <cell r="B3408" t="str">
            <v>27</v>
          </cell>
          <cell r="C3408" t="str">
            <v>03</v>
          </cell>
          <cell r="D3408" t="str">
            <v>5</v>
          </cell>
          <cell r="E3408" t="str">
            <v>0003</v>
          </cell>
          <cell r="F3408" t="str">
            <v>0001</v>
          </cell>
          <cell r="G3408" t="str">
            <v>221010202</v>
          </cell>
          <cell r="H3408" t="str">
            <v>转出期初存货抵扣已征税款额</v>
          </cell>
          <cell r="I3408" t="b">
            <v>1</v>
          </cell>
          <cell r="J3408">
            <v>86207.67</v>
          </cell>
          <cell r="K3408">
            <v>0</v>
          </cell>
          <cell r="L3408">
            <v>0</v>
          </cell>
        </row>
        <row r="3409">
          <cell r="A3409" t="str">
            <v>04</v>
          </cell>
          <cell r="B3409" t="str">
            <v>05</v>
          </cell>
          <cell r="C3409" t="str">
            <v>04</v>
          </cell>
          <cell r="D3409" t="str">
            <v>2</v>
          </cell>
          <cell r="E3409" t="str">
            <v>0004</v>
          </cell>
          <cell r="F3409" t="str">
            <v>0003</v>
          </cell>
          <cell r="G3409" t="str">
            <v>221010202</v>
          </cell>
          <cell r="H3409" t="str">
            <v>付运费税款</v>
          </cell>
          <cell r="I3409" t="b">
            <v>1</v>
          </cell>
          <cell r="J3409">
            <v>111.72</v>
          </cell>
          <cell r="K3409">
            <v>0</v>
          </cell>
          <cell r="L3409">
            <v>0</v>
          </cell>
        </row>
        <row r="3410">
          <cell r="A3410" t="str">
            <v>04</v>
          </cell>
          <cell r="B3410" t="str">
            <v>16</v>
          </cell>
          <cell r="C3410" t="str">
            <v>04</v>
          </cell>
          <cell r="D3410" t="str">
            <v>4</v>
          </cell>
          <cell r="E3410" t="str">
            <v>0015</v>
          </cell>
          <cell r="F3410" t="str">
            <v>0003</v>
          </cell>
          <cell r="G3410" t="str">
            <v>221010202</v>
          </cell>
          <cell r="H3410" t="str">
            <v>付运费税款</v>
          </cell>
          <cell r="I3410" t="b">
            <v>1</v>
          </cell>
          <cell r="J3410">
            <v>257.52999999999997</v>
          </cell>
          <cell r="K3410">
            <v>0</v>
          </cell>
          <cell r="L3410">
            <v>0</v>
          </cell>
        </row>
        <row r="3411">
          <cell r="A3411" t="str">
            <v>04</v>
          </cell>
          <cell r="B3411" t="str">
            <v>16</v>
          </cell>
          <cell r="C3411" t="str">
            <v>04</v>
          </cell>
          <cell r="D3411" t="str">
            <v>4</v>
          </cell>
          <cell r="E3411" t="str">
            <v>0016</v>
          </cell>
          <cell r="F3411" t="str">
            <v>0003</v>
          </cell>
          <cell r="G3411" t="str">
            <v>221010202</v>
          </cell>
          <cell r="H3411" t="str">
            <v>付运费税款</v>
          </cell>
          <cell r="I3411" t="b">
            <v>1</v>
          </cell>
          <cell r="J3411">
            <v>766.5</v>
          </cell>
          <cell r="K3411">
            <v>0</v>
          </cell>
          <cell r="L3411">
            <v>0</v>
          </cell>
        </row>
        <row r="3412">
          <cell r="A3412" t="str">
            <v>04</v>
          </cell>
          <cell r="B3412" t="str">
            <v>16</v>
          </cell>
          <cell r="C3412" t="str">
            <v>04</v>
          </cell>
          <cell r="D3412" t="str">
            <v>4</v>
          </cell>
          <cell r="E3412" t="str">
            <v>0017</v>
          </cell>
          <cell r="F3412" t="str">
            <v>0004</v>
          </cell>
          <cell r="G3412" t="str">
            <v>221010202</v>
          </cell>
          <cell r="H3412" t="str">
            <v>付运费税款</v>
          </cell>
          <cell r="I3412" t="b">
            <v>1</v>
          </cell>
          <cell r="J3412">
            <v>3150</v>
          </cell>
          <cell r="K3412">
            <v>0</v>
          </cell>
          <cell r="L3412">
            <v>0</v>
          </cell>
        </row>
        <row r="3413">
          <cell r="A3413" t="str">
            <v>04</v>
          </cell>
          <cell r="B3413" t="str">
            <v>19</v>
          </cell>
          <cell r="C3413" t="str">
            <v>04</v>
          </cell>
          <cell r="D3413" t="str">
            <v>4</v>
          </cell>
          <cell r="E3413" t="str">
            <v>0018</v>
          </cell>
          <cell r="F3413" t="str">
            <v>0003</v>
          </cell>
          <cell r="G3413" t="str">
            <v>221010202</v>
          </cell>
          <cell r="H3413" t="str">
            <v>付运费税款</v>
          </cell>
          <cell r="I3413" t="b">
            <v>1</v>
          </cell>
          <cell r="J3413">
            <v>69.3</v>
          </cell>
          <cell r="K3413">
            <v>0</v>
          </cell>
          <cell r="L3413">
            <v>0</v>
          </cell>
        </row>
        <row r="3414">
          <cell r="A3414" t="str">
            <v>04</v>
          </cell>
          <cell r="B3414" t="str">
            <v>20</v>
          </cell>
          <cell r="C3414" t="str">
            <v>04</v>
          </cell>
          <cell r="D3414" t="str">
            <v>4</v>
          </cell>
          <cell r="E3414" t="str">
            <v>0024</v>
          </cell>
          <cell r="F3414" t="str">
            <v>0002</v>
          </cell>
          <cell r="G3414" t="str">
            <v>221010202</v>
          </cell>
          <cell r="H3414" t="str">
            <v>付材料运费税款</v>
          </cell>
          <cell r="I3414" t="b">
            <v>1</v>
          </cell>
          <cell r="J3414">
            <v>646.82000000000005</v>
          </cell>
          <cell r="K3414">
            <v>0</v>
          </cell>
          <cell r="L3414">
            <v>0</v>
          </cell>
        </row>
        <row r="3415">
          <cell r="A3415" t="str">
            <v>05</v>
          </cell>
          <cell r="B3415" t="str">
            <v>20</v>
          </cell>
          <cell r="C3415" t="str">
            <v>05</v>
          </cell>
          <cell r="D3415" t="str">
            <v>2</v>
          </cell>
          <cell r="E3415" t="str">
            <v>0013</v>
          </cell>
          <cell r="F3415" t="str">
            <v>0004</v>
          </cell>
          <cell r="G3415" t="str">
            <v>221010202</v>
          </cell>
          <cell r="H3415" t="str">
            <v>付税款</v>
          </cell>
          <cell r="I3415" t="b">
            <v>1</v>
          </cell>
          <cell r="J3415">
            <v>80.36</v>
          </cell>
          <cell r="K3415">
            <v>0</v>
          </cell>
          <cell r="L3415">
            <v>0</v>
          </cell>
        </row>
        <row r="3416">
          <cell r="A3416" t="str">
            <v>05</v>
          </cell>
          <cell r="B3416" t="str">
            <v>09</v>
          </cell>
          <cell r="C3416" t="str">
            <v>05</v>
          </cell>
          <cell r="D3416" t="str">
            <v>4</v>
          </cell>
          <cell r="E3416" t="str">
            <v>0002</v>
          </cell>
          <cell r="F3416" t="str">
            <v>0003</v>
          </cell>
          <cell r="G3416" t="str">
            <v>221010202</v>
          </cell>
          <cell r="H3416" t="str">
            <v>付运费税款</v>
          </cell>
          <cell r="I3416" t="b">
            <v>1</v>
          </cell>
          <cell r="J3416">
            <v>300.52</v>
          </cell>
          <cell r="K3416">
            <v>0</v>
          </cell>
          <cell r="L3416">
            <v>0</v>
          </cell>
        </row>
        <row r="3417">
          <cell r="A3417" t="str">
            <v>05</v>
          </cell>
          <cell r="B3417" t="str">
            <v>11</v>
          </cell>
          <cell r="C3417" t="str">
            <v>05</v>
          </cell>
          <cell r="D3417" t="str">
            <v>4</v>
          </cell>
          <cell r="E3417" t="str">
            <v>0004</v>
          </cell>
          <cell r="F3417" t="str">
            <v>0003</v>
          </cell>
          <cell r="G3417" t="str">
            <v>221010202</v>
          </cell>
          <cell r="H3417" t="str">
            <v>付运费税款</v>
          </cell>
          <cell r="I3417" t="b">
            <v>1</v>
          </cell>
          <cell r="J3417">
            <v>693</v>
          </cell>
          <cell r="K3417">
            <v>0</v>
          </cell>
          <cell r="L3417">
            <v>0</v>
          </cell>
        </row>
        <row r="3418">
          <cell r="A3418" t="str">
            <v>05</v>
          </cell>
          <cell r="B3418" t="str">
            <v>15</v>
          </cell>
          <cell r="C3418" t="str">
            <v>05</v>
          </cell>
          <cell r="D3418" t="str">
            <v>4</v>
          </cell>
          <cell r="E3418" t="str">
            <v>0009</v>
          </cell>
          <cell r="F3418" t="str">
            <v>0003</v>
          </cell>
          <cell r="G3418" t="str">
            <v>221010202</v>
          </cell>
          <cell r="H3418" t="str">
            <v>付运费税款</v>
          </cell>
          <cell r="I3418" t="b">
            <v>1</v>
          </cell>
          <cell r="J3418">
            <v>179.55</v>
          </cell>
          <cell r="K3418">
            <v>0</v>
          </cell>
          <cell r="L3418">
            <v>0</v>
          </cell>
        </row>
        <row r="3419">
          <cell r="A3419" t="str">
            <v>05</v>
          </cell>
          <cell r="B3419" t="str">
            <v>17</v>
          </cell>
          <cell r="C3419" t="str">
            <v>05</v>
          </cell>
          <cell r="D3419" t="str">
            <v>4</v>
          </cell>
          <cell r="E3419" t="str">
            <v>0016</v>
          </cell>
          <cell r="F3419" t="str">
            <v>0002</v>
          </cell>
          <cell r="G3419" t="str">
            <v>221010202</v>
          </cell>
          <cell r="H3419" t="str">
            <v>付FVE9993#.9994#发票税款</v>
          </cell>
          <cell r="I3419" t="b">
            <v>1</v>
          </cell>
          <cell r="J3419">
            <v>651</v>
          </cell>
          <cell r="K3419">
            <v>0</v>
          </cell>
          <cell r="L3419">
            <v>0</v>
          </cell>
        </row>
        <row r="3420">
          <cell r="A3420" t="str">
            <v>06</v>
          </cell>
          <cell r="B3420" t="str">
            <v>15</v>
          </cell>
          <cell r="C3420" t="str">
            <v>06</v>
          </cell>
          <cell r="D3420" t="str">
            <v>4</v>
          </cell>
          <cell r="E3420" t="str">
            <v>0001</v>
          </cell>
          <cell r="F3420" t="str">
            <v>0004</v>
          </cell>
          <cell r="G3420" t="str">
            <v>221010202</v>
          </cell>
          <cell r="H3420" t="str">
            <v>付运费税款</v>
          </cell>
          <cell r="I3420" t="b">
            <v>1</v>
          </cell>
          <cell r="J3420">
            <v>2340.1</v>
          </cell>
          <cell r="K3420">
            <v>0</v>
          </cell>
          <cell r="L3420">
            <v>0</v>
          </cell>
        </row>
        <row r="3421">
          <cell r="A3421" t="str">
            <v>06</v>
          </cell>
          <cell r="B3421" t="str">
            <v>15</v>
          </cell>
          <cell r="C3421" t="str">
            <v>06</v>
          </cell>
          <cell r="D3421" t="str">
            <v>4</v>
          </cell>
          <cell r="E3421" t="str">
            <v>0002</v>
          </cell>
          <cell r="F3421" t="str">
            <v>0004</v>
          </cell>
          <cell r="G3421" t="str">
            <v>221010202</v>
          </cell>
          <cell r="H3421" t="str">
            <v>付运费税款</v>
          </cell>
          <cell r="I3421" t="b">
            <v>1</v>
          </cell>
          <cell r="J3421">
            <v>684.6</v>
          </cell>
          <cell r="K3421">
            <v>0</v>
          </cell>
          <cell r="L3421">
            <v>0</v>
          </cell>
        </row>
        <row r="3422">
          <cell r="A3422" t="str">
            <v>06</v>
          </cell>
          <cell r="B3422" t="str">
            <v>15</v>
          </cell>
          <cell r="C3422" t="str">
            <v>06</v>
          </cell>
          <cell r="D3422" t="str">
            <v>4</v>
          </cell>
          <cell r="E3422" t="str">
            <v>0003</v>
          </cell>
          <cell r="F3422" t="str">
            <v>0003</v>
          </cell>
          <cell r="G3422" t="str">
            <v>221010202</v>
          </cell>
          <cell r="H3422" t="str">
            <v>付运费税款</v>
          </cell>
          <cell r="I3422" t="b">
            <v>1</v>
          </cell>
          <cell r="J3422">
            <v>63</v>
          </cell>
          <cell r="K3422">
            <v>0</v>
          </cell>
          <cell r="L3422">
            <v>0</v>
          </cell>
        </row>
        <row r="3423">
          <cell r="A3423" t="str">
            <v>08</v>
          </cell>
          <cell r="B3423" t="str">
            <v>01</v>
          </cell>
          <cell r="C3423" t="str">
            <v>08</v>
          </cell>
          <cell r="D3423" t="str">
            <v>4</v>
          </cell>
          <cell r="E3423" t="str">
            <v>0002</v>
          </cell>
          <cell r="F3423" t="str">
            <v>0002</v>
          </cell>
          <cell r="G3423" t="str">
            <v>221010202</v>
          </cell>
          <cell r="H3423" t="str">
            <v>付运费税款</v>
          </cell>
          <cell r="I3423" t="b">
            <v>1</v>
          </cell>
          <cell r="J3423">
            <v>447.3</v>
          </cell>
          <cell r="K3423">
            <v>0</v>
          </cell>
          <cell r="L3423">
            <v>0</v>
          </cell>
        </row>
        <row r="3424">
          <cell r="A3424" t="str">
            <v>08</v>
          </cell>
          <cell r="B3424" t="str">
            <v>03</v>
          </cell>
          <cell r="C3424" t="str">
            <v>08</v>
          </cell>
          <cell r="D3424" t="str">
            <v>4</v>
          </cell>
          <cell r="E3424" t="str">
            <v>0004</v>
          </cell>
          <cell r="F3424" t="str">
            <v>0002</v>
          </cell>
          <cell r="G3424" t="str">
            <v>221010202</v>
          </cell>
          <cell r="H3424" t="str">
            <v>付运费税款</v>
          </cell>
          <cell r="I3424" t="b">
            <v>1</v>
          </cell>
          <cell r="J3424">
            <v>614.25</v>
          </cell>
          <cell r="K3424">
            <v>0</v>
          </cell>
          <cell r="L3424">
            <v>0</v>
          </cell>
        </row>
        <row r="3425">
          <cell r="A3425" t="str">
            <v>08</v>
          </cell>
          <cell r="B3425" t="str">
            <v>06</v>
          </cell>
          <cell r="C3425" t="str">
            <v>08</v>
          </cell>
          <cell r="D3425" t="str">
            <v>4</v>
          </cell>
          <cell r="E3425" t="str">
            <v>0013</v>
          </cell>
          <cell r="F3425" t="str">
            <v>0003</v>
          </cell>
          <cell r="G3425" t="str">
            <v>221010202</v>
          </cell>
          <cell r="H3425" t="str">
            <v>付运费税款</v>
          </cell>
          <cell r="I3425" t="b">
            <v>1</v>
          </cell>
          <cell r="J3425">
            <v>420</v>
          </cell>
          <cell r="K3425">
            <v>0</v>
          </cell>
          <cell r="L3425">
            <v>0</v>
          </cell>
        </row>
        <row r="3426">
          <cell r="A3426" t="str">
            <v>08</v>
          </cell>
          <cell r="B3426" t="str">
            <v>15</v>
          </cell>
          <cell r="C3426" t="str">
            <v>08</v>
          </cell>
          <cell r="D3426" t="str">
            <v>4</v>
          </cell>
          <cell r="E3426" t="str">
            <v>0020</v>
          </cell>
          <cell r="F3426" t="str">
            <v>0003</v>
          </cell>
          <cell r="G3426" t="str">
            <v>221010202</v>
          </cell>
          <cell r="H3426" t="str">
            <v>付运费税款</v>
          </cell>
          <cell r="I3426" t="b">
            <v>1</v>
          </cell>
          <cell r="J3426">
            <v>485.1</v>
          </cell>
          <cell r="K3426">
            <v>0</v>
          </cell>
          <cell r="L3426">
            <v>0</v>
          </cell>
        </row>
        <row r="3427">
          <cell r="A3427" t="str">
            <v>09</v>
          </cell>
          <cell r="B3427" t="str">
            <v>01</v>
          </cell>
          <cell r="C3427" t="str">
            <v>09</v>
          </cell>
          <cell r="D3427" t="str">
            <v>4</v>
          </cell>
          <cell r="E3427" t="str">
            <v>0003</v>
          </cell>
          <cell r="F3427" t="str">
            <v>0003</v>
          </cell>
          <cell r="G3427" t="str">
            <v>221010202</v>
          </cell>
          <cell r="H3427" t="str">
            <v>付运费税款</v>
          </cell>
          <cell r="I3427" t="b">
            <v>1</v>
          </cell>
          <cell r="J3427">
            <v>1258.43</v>
          </cell>
          <cell r="K3427">
            <v>0</v>
          </cell>
          <cell r="L3427">
            <v>0</v>
          </cell>
        </row>
        <row r="3428">
          <cell r="A3428" t="str">
            <v>09</v>
          </cell>
          <cell r="B3428" t="str">
            <v>23</v>
          </cell>
          <cell r="C3428" t="str">
            <v>09</v>
          </cell>
          <cell r="D3428" t="str">
            <v>4</v>
          </cell>
          <cell r="E3428" t="str">
            <v>0024</v>
          </cell>
          <cell r="F3428" t="str">
            <v>0004</v>
          </cell>
          <cell r="G3428" t="str">
            <v>221010202</v>
          </cell>
          <cell r="H3428" t="str">
            <v>付运费税款</v>
          </cell>
          <cell r="I3428" t="b">
            <v>1</v>
          </cell>
          <cell r="J3428">
            <v>495.6</v>
          </cell>
          <cell r="K3428">
            <v>0</v>
          </cell>
          <cell r="L3428">
            <v>0</v>
          </cell>
        </row>
        <row r="3429">
          <cell r="A3429" t="str">
            <v>09</v>
          </cell>
          <cell r="B3429" t="str">
            <v>18</v>
          </cell>
          <cell r="C3429" t="str">
            <v>09</v>
          </cell>
          <cell r="D3429" t="str">
            <v>5</v>
          </cell>
          <cell r="E3429" t="str">
            <v>0009</v>
          </cell>
          <cell r="F3429" t="str">
            <v>0003</v>
          </cell>
          <cell r="G3429" t="str">
            <v>221010202</v>
          </cell>
          <cell r="H3429" t="str">
            <v>转购桶运费税金</v>
          </cell>
          <cell r="I3429" t="b">
            <v>1</v>
          </cell>
          <cell r="J3429">
            <v>225.4</v>
          </cell>
          <cell r="K3429">
            <v>0</v>
          </cell>
          <cell r="L3429">
            <v>0</v>
          </cell>
        </row>
        <row r="3430">
          <cell r="A3430" t="str">
            <v>10</v>
          </cell>
          <cell r="B3430" t="str">
            <v>10</v>
          </cell>
          <cell r="C3430" t="str">
            <v>10</v>
          </cell>
          <cell r="D3430" t="str">
            <v>2</v>
          </cell>
          <cell r="E3430" t="str">
            <v>0010</v>
          </cell>
          <cell r="F3430" t="str">
            <v>0002</v>
          </cell>
          <cell r="G3430" t="str">
            <v>221010202</v>
          </cell>
          <cell r="H3430" t="str">
            <v>付增值税款</v>
          </cell>
          <cell r="I3430" t="b">
            <v>1</v>
          </cell>
          <cell r="J3430">
            <v>645.49</v>
          </cell>
          <cell r="K3430">
            <v>0</v>
          </cell>
          <cell r="L3430">
            <v>0</v>
          </cell>
        </row>
        <row r="3431">
          <cell r="A3431" t="str">
            <v>10</v>
          </cell>
          <cell r="B3431" t="str">
            <v>03</v>
          </cell>
          <cell r="C3431" t="str">
            <v>10</v>
          </cell>
          <cell r="D3431" t="str">
            <v>4</v>
          </cell>
          <cell r="E3431" t="str">
            <v>0004</v>
          </cell>
          <cell r="F3431" t="str">
            <v>0002</v>
          </cell>
          <cell r="G3431" t="str">
            <v>221010202</v>
          </cell>
          <cell r="H3431" t="str">
            <v>付材料运费税款</v>
          </cell>
          <cell r="I3431" t="b">
            <v>1</v>
          </cell>
          <cell r="J3431">
            <v>155.22999999999999</v>
          </cell>
          <cell r="K3431">
            <v>0</v>
          </cell>
          <cell r="L3431">
            <v>0</v>
          </cell>
        </row>
        <row r="3432">
          <cell r="A3432" t="str">
            <v>10</v>
          </cell>
          <cell r="B3432" t="str">
            <v>03</v>
          </cell>
          <cell r="C3432" t="str">
            <v>10</v>
          </cell>
          <cell r="D3432" t="str">
            <v>4</v>
          </cell>
          <cell r="E3432" t="str">
            <v>0006</v>
          </cell>
          <cell r="F3432" t="str">
            <v>0002</v>
          </cell>
          <cell r="G3432" t="str">
            <v>221010202</v>
          </cell>
          <cell r="H3432" t="str">
            <v>付材料运费税款</v>
          </cell>
          <cell r="I3432" t="b">
            <v>1</v>
          </cell>
          <cell r="J3432">
            <v>2650.41</v>
          </cell>
          <cell r="K3432">
            <v>0</v>
          </cell>
          <cell r="L3432">
            <v>0</v>
          </cell>
        </row>
        <row r="3433">
          <cell r="A3433" t="str">
            <v>10</v>
          </cell>
          <cell r="B3433" t="str">
            <v>17</v>
          </cell>
          <cell r="C3433" t="str">
            <v>10</v>
          </cell>
          <cell r="D3433" t="str">
            <v>4</v>
          </cell>
          <cell r="E3433" t="str">
            <v>0015</v>
          </cell>
          <cell r="F3433" t="str">
            <v>0009</v>
          </cell>
          <cell r="G3433" t="str">
            <v>221010202</v>
          </cell>
          <cell r="H3433" t="str">
            <v>付运费税款</v>
          </cell>
          <cell r="I3433" t="b">
            <v>1</v>
          </cell>
          <cell r="J3433">
            <v>5229</v>
          </cell>
          <cell r="K3433">
            <v>0</v>
          </cell>
          <cell r="L3433">
            <v>0</v>
          </cell>
        </row>
        <row r="3434">
          <cell r="A3434" t="str">
            <v>10</v>
          </cell>
          <cell r="B3434" t="str">
            <v>21</v>
          </cell>
          <cell r="C3434" t="str">
            <v>10</v>
          </cell>
          <cell r="D3434" t="str">
            <v>4</v>
          </cell>
          <cell r="E3434" t="str">
            <v>0020</v>
          </cell>
          <cell r="F3434" t="str">
            <v>0004</v>
          </cell>
          <cell r="G3434" t="str">
            <v>221010202</v>
          </cell>
          <cell r="H3434" t="str">
            <v>付运费税款</v>
          </cell>
          <cell r="I3434" t="b">
            <v>1</v>
          </cell>
          <cell r="J3434">
            <v>485.1</v>
          </cell>
          <cell r="K3434">
            <v>0</v>
          </cell>
          <cell r="L3434">
            <v>0</v>
          </cell>
        </row>
        <row r="3435">
          <cell r="A3435" t="str">
            <v>10</v>
          </cell>
          <cell r="B3435" t="str">
            <v>21</v>
          </cell>
          <cell r="C3435" t="str">
            <v>10</v>
          </cell>
          <cell r="D3435" t="str">
            <v>4</v>
          </cell>
          <cell r="E3435" t="str">
            <v>0021</v>
          </cell>
          <cell r="F3435" t="str">
            <v>0004</v>
          </cell>
          <cell r="G3435" t="str">
            <v>221010202</v>
          </cell>
          <cell r="H3435" t="str">
            <v>付运费税款</v>
          </cell>
          <cell r="I3435" t="b">
            <v>1</v>
          </cell>
          <cell r="J3435">
            <v>655.20000000000005</v>
          </cell>
          <cell r="K3435">
            <v>0</v>
          </cell>
          <cell r="L3435">
            <v>0</v>
          </cell>
        </row>
        <row r="3436">
          <cell r="A3436" t="str">
            <v>10</v>
          </cell>
          <cell r="B3436" t="str">
            <v>22</v>
          </cell>
          <cell r="C3436" t="str">
            <v>10</v>
          </cell>
          <cell r="D3436" t="str">
            <v>4</v>
          </cell>
          <cell r="E3436" t="str">
            <v>0023</v>
          </cell>
          <cell r="F3436" t="str">
            <v>0003</v>
          </cell>
          <cell r="G3436" t="str">
            <v>221010202</v>
          </cell>
          <cell r="H3436" t="str">
            <v>付陆运费税款</v>
          </cell>
          <cell r="I3436" t="b">
            <v>1</v>
          </cell>
          <cell r="J3436">
            <v>1376.9</v>
          </cell>
          <cell r="K3436">
            <v>0</v>
          </cell>
          <cell r="L3436">
            <v>0</v>
          </cell>
        </row>
        <row r="3437">
          <cell r="A3437" t="str">
            <v>10</v>
          </cell>
          <cell r="B3437" t="str">
            <v>22</v>
          </cell>
          <cell r="C3437" t="str">
            <v>10</v>
          </cell>
          <cell r="D3437" t="str">
            <v>4</v>
          </cell>
          <cell r="E3437" t="str">
            <v>0026</v>
          </cell>
          <cell r="F3437" t="str">
            <v>0004</v>
          </cell>
          <cell r="G3437" t="str">
            <v>221010202</v>
          </cell>
          <cell r="H3437" t="str">
            <v>付运费税款</v>
          </cell>
          <cell r="I3437" t="b">
            <v>1</v>
          </cell>
          <cell r="J3437">
            <v>492.45</v>
          </cell>
          <cell r="K3437">
            <v>0</v>
          </cell>
          <cell r="L3437">
            <v>0</v>
          </cell>
        </row>
        <row r="3438">
          <cell r="A3438" t="str">
            <v>11</v>
          </cell>
          <cell r="B3438" t="str">
            <v>05</v>
          </cell>
          <cell r="C3438" t="str">
            <v>11</v>
          </cell>
          <cell r="D3438" t="str">
            <v>2</v>
          </cell>
          <cell r="E3438" t="str">
            <v>0006</v>
          </cell>
          <cell r="F3438" t="str">
            <v>0002</v>
          </cell>
          <cell r="G3438" t="str">
            <v>221010202</v>
          </cell>
          <cell r="H3438" t="str">
            <v>付运费税款</v>
          </cell>
          <cell r="I3438" t="b">
            <v>1</v>
          </cell>
          <cell r="J3438">
            <v>453.22</v>
          </cell>
          <cell r="K3438">
            <v>0</v>
          </cell>
          <cell r="L3438">
            <v>0</v>
          </cell>
        </row>
        <row r="3439">
          <cell r="A3439" t="str">
            <v>11</v>
          </cell>
          <cell r="B3439" t="str">
            <v>05</v>
          </cell>
          <cell r="C3439" t="str">
            <v>11</v>
          </cell>
          <cell r="D3439" t="str">
            <v>2</v>
          </cell>
          <cell r="E3439" t="str">
            <v>0007</v>
          </cell>
          <cell r="F3439" t="str">
            <v>0002</v>
          </cell>
          <cell r="G3439" t="str">
            <v>221010202</v>
          </cell>
          <cell r="H3439" t="str">
            <v>付运费税款</v>
          </cell>
          <cell r="I3439" t="b">
            <v>1</v>
          </cell>
          <cell r="J3439">
            <v>336</v>
          </cell>
          <cell r="K3439">
            <v>0</v>
          </cell>
          <cell r="L3439">
            <v>0</v>
          </cell>
        </row>
        <row r="3440">
          <cell r="A3440" t="str">
            <v>11</v>
          </cell>
          <cell r="B3440" t="str">
            <v>07</v>
          </cell>
          <cell r="C3440" t="str">
            <v>11</v>
          </cell>
          <cell r="D3440" t="str">
            <v>2</v>
          </cell>
          <cell r="E3440" t="str">
            <v>0008</v>
          </cell>
          <cell r="F3440" t="str">
            <v>0002</v>
          </cell>
          <cell r="G3440" t="str">
            <v>221010202</v>
          </cell>
          <cell r="H3440" t="str">
            <v>付运费税款</v>
          </cell>
          <cell r="I3440" t="b">
            <v>1</v>
          </cell>
          <cell r="J3440">
            <v>323.45999999999998</v>
          </cell>
          <cell r="K3440">
            <v>0</v>
          </cell>
          <cell r="L3440">
            <v>0</v>
          </cell>
        </row>
        <row r="3441">
          <cell r="A3441" t="str">
            <v>11</v>
          </cell>
          <cell r="B3441" t="str">
            <v>18</v>
          </cell>
          <cell r="C3441" t="str">
            <v>11</v>
          </cell>
          <cell r="D3441" t="str">
            <v>2</v>
          </cell>
          <cell r="E3441" t="str">
            <v>0021</v>
          </cell>
          <cell r="F3441" t="str">
            <v>0003</v>
          </cell>
          <cell r="G3441" t="str">
            <v>221010202</v>
          </cell>
          <cell r="H3441" t="str">
            <v>付运费税款</v>
          </cell>
          <cell r="I3441" t="b">
            <v>1</v>
          </cell>
          <cell r="J3441">
            <v>252.7</v>
          </cell>
          <cell r="K3441">
            <v>0</v>
          </cell>
          <cell r="L3441">
            <v>0</v>
          </cell>
        </row>
        <row r="3442">
          <cell r="A3442" t="str">
            <v>11</v>
          </cell>
          <cell r="B3442" t="str">
            <v>10</v>
          </cell>
          <cell r="C3442" t="str">
            <v>11</v>
          </cell>
          <cell r="D3442" t="str">
            <v>4</v>
          </cell>
          <cell r="E3442" t="str">
            <v>0010</v>
          </cell>
          <cell r="F3442" t="str">
            <v>0002</v>
          </cell>
          <cell r="G3442" t="str">
            <v>221010202</v>
          </cell>
          <cell r="H3442" t="str">
            <v>付运费税款</v>
          </cell>
          <cell r="I3442" t="b">
            <v>1</v>
          </cell>
          <cell r="J3442">
            <v>2827.29</v>
          </cell>
          <cell r="K3442">
            <v>0</v>
          </cell>
          <cell r="L3442">
            <v>0</v>
          </cell>
        </row>
        <row r="3443">
          <cell r="A3443" t="str">
            <v>11</v>
          </cell>
          <cell r="B3443" t="str">
            <v>13</v>
          </cell>
          <cell r="C3443" t="str">
            <v>11</v>
          </cell>
          <cell r="D3443" t="str">
            <v>4</v>
          </cell>
          <cell r="E3443" t="str">
            <v>0011</v>
          </cell>
          <cell r="F3443" t="str">
            <v>0005</v>
          </cell>
          <cell r="G3443" t="str">
            <v>221010202</v>
          </cell>
          <cell r="H3443" t="str">
            <v>付运费税款</v>
          </cell>
          <cell r="I3443" t="b">
            <v>1</v>
          </cell>
          <cell r="J3443">
            <v>1953</v>
          </cell>
          <cell r="K3443">
            <v>0</v>
          </cell>
          <cell r="L3443">
            <v>0</v>
          </cell>
        </row>
        <row r="3444">
          <cell r="A3444" t="str">
            <v>11</v>
          </cell>
          <cell r="B3444" t="str">
            <v>13</v>
          </cell>
          <cell r="C3444" t="str">
            <v>11</v>
          </cell>
          <cell r="D3444" t="str">
            <v>4</v>
          </cell>
          <cell r="E3444" t="str">
            <v>0013</v>
          </cell>
          <cell r="F3444" t="str">
            <v>0004</v>
          </cell>
          <cell r="G3444" t="str">
            <v>221010202</v>
          </cell>
          <cell r="H3444" t="str">
            <v>付运费税款</v>
          </cell>
          <cell r="I3444" t="b">
            <v>1</v>
          </cell>
          <cell r="J3444">
            <v>484.75</v>
          </cell>
          <cell r="K3444">
            <v>0</v>
          </cell>
          <cell r="L3444">
            <v>0</v>
          </cell>
        </row>
        <row r="3445">
          <cell r="A3445" t="str">
            <v>11</v>
          </cell>
          <cell r="B3445" t="str">
            <v>23</v>
          </cell>
          <cell r="C3445" t="str">
            <v>11</v>
          </cell>
          <cell r="D3445" t="str">
            <v>4</v>
          </cell>
          <cell r="E3445" t="str">
            <v>0035</v>
          </cell>
          <cell r="F3445" t="str">
            <v>0004</v>
          </cell>
          <cell r="G3445" t="str">
            <v>221010202</v>
          </cell>
          <cell r="H3445" t="str">
            <v>付运费税款</v>
          </cell>
          <cell r="I3445" t="b">
            <v>1</v>
          </cell>
          <cell r="J3445">
            <v>748.02</v>
          </cell>
          <cell r="K3445">
            <v>0</v>
          </cell>
          <cell r="L3445">
            <v>0</v>
          </cell>
        </row>
        <row r="3446">
          <cell r="A3446" t="str">
            <v>11</v>
          </cell>
          <cell r="B3446" t="str">
            <v>23</v>
          </cell>
          <cell r="C3446" t="str">
            <v>11</v>
          </cell>
          <cell r="D3446" t="str">
            <v>4</v>
          </cell>
          <cell r="E3446" t="str">
            <v>0036</v>
          </cell>
          <cell r="F3446" t="str">
            <v>0004</v>
          </cell>
          <cell r="G3446" t="str">
            <v>221010202</v>
          </cell>
          <cell r="H3446" t="str">
            <v>付运费税款</v>
          </cell>
          <cell r="I3446" t="b">
            <v>1</v>
          </cell>
          <cell r="J3446">
            <v>210</v>
          </cell>
          <cell r="K3446">
            <v>0</v>
          </cell>
          <cell r="L3446">
            <v>0</v>
          </cell>
        </row>
        <row r="3447">
          <cell r="A3447" t="str">
            <v>11</v>
          </cell>
          <cell r="B3447" t="str">
            <v>16</v>
          </cell>
          <cell r="C3447" t="str">
            <v>11</v>
          </cell>
          <cell r="D3447" t="str">
            <v>5</v>
          </cell>
          <cell r="E3447" t="str">
            <v>0011</v>
          </cell>
          <cell r="F3447" t="str">
            <v>0003</v>
          </cell>
          <cell r="G3447" t="str">
            <v>221010202</v>
          </cell>
          <cell r="H3447" t="str">
            <v>转购钢板654.34吨运费税金</v>
          </cell>
          <cell r="I3447" t="b">
            <v>1</v>
          </cell>
          <cell r="J3447">
            <v>3105.66</v>
          </cell>
          <cell r="K3447">
            <v>0</v>
          </cell>
          <cell r="L3447">
            <v>0</v>
          </cell>
        </row>
        <row r="3448">
          <cell r="A3448" t="str">
            <v>12</v>
          </cell>
          <cell r="B3448" t="str">
            <v>10</v>
          </cell>
          <cell r="C3448" t="str">
            <v>12</v>
          </cell>
          <cell r="D3448" t="str">
            <v>4</v>
          </cell>
          <cell r="E3448" t="str">
            <v>0016</v>
          </cell>
          <cell r="F3448" t="str">
            <v>0003</v>
          </cell>
          <cell r="G3448" t="str">
            <v>221010202</v>
          </cell>
          <cell r="H3448" t="str">
            <v>付运费税款</v>
          </cell>
          <cell r="I3448" t="b">
            <v>1</v>
          </cell>
          <cell r="J3448">
            <v>504</v>
          </cell>
          <cell r="K3448">
            <v>0</v>
          </cell>
          <cell r="L3448">
            <v>0</v>
          </cell>
        </row>
        <row r="3449">
          <cell r="A3449" t="str">
            <v>12</v>
          </cell>
          <cell r="B3449" t="str">
            <v>10</v>
          </cell>
          <cell r="C3449" t="str">
            <v>12</v>
          </cell>
          <cell r="D3449" t="str">
            <v>4</v>
          </cell>
          <cell r="E3449" t="str">
            <v>0019</v>
          </cell>
          <cell r="F3449" t="str">
            <v>0004</v>
          </cell>
          <cell r="G3449" t="str">
            <v>221010202</v>
          </cell>
          <cell r="H3449" t="str">
            <v>付运费税款</v>
          </cell>
          <cell r="I3449" t="b">
            <v>1</v>
          </cell>
          <cell r="J3449">
            <v>74.27</v>
          </cell>
          <cell r="K3449">
            <v>0</v>
          </cell>
          <cell r="L3449">
            <v>0</v>
          </cell>
        </row>
        <row r="3450">
          <cell r="A3450" t="str">
            <v>12</v>
          </cell>
          <cell r="B3450" t="str">
            <v>19</v>
          </cell>
          <cell r="C3450" t="str">
            <v>12</v>
          </cell>
          <cell r="D3450" t="str">
            <v>4</v>
          </cell>
          <cell r="E3450" t="str">
            <v>0028</v>
          </cell>
          <cell r="F3450" t="str">
            <v>0002</v>
          </cell>
          <cell r="G3450" t="str">
            <v>221010202</v>
          </cell>
          <cell r="H3450" t="str">
            <v>付运费税款</v>
          </cell>
          <cell r="I3450" t="b">
            <v>1</v>
          </cell>
          <cell r="J3450">
            <v>168</v>
          </cell>
          <cell r="K3450">
            <v>0</v>
          </cell>
          <cell r="L3450">
            <v>0</v>
          </cell>
        </row>
        <row r="3451">
          <cell r="A3451" t="str">
            <v>12</v>
          </cell>
          <cell r="B3451" t="str">
            <v>19</v>
          </cell>
          <cell r="C3451" t="str">
            <v>12</v>
          </cell>
          <cell r="D3451" t="str">
            <v>4</v>
          </cell>
          <cell r="E3451" t="str">
            <v>0029</v>
          </cell>
          <cell r="F3451" t="str">
            <v>0002</v>
          </cell>
          <cell r="G3451" t="str">
            <v>221010202</v>
          </cell>
          <cell r="H3451" t="str">
            <v>付运费税款</v>
          </cell>
          <cell r="I3451" t="b">
            <v>1</v>
          </cell>
          <cell r="J3451">
            <v>155.22999999999999</v>
          </cell>
          <cell r="K3451">
            <v>0</v>
          </cell>
          <cell r="L3451">
            <v>0</v>
          </cell>
        </row>
        <row r="3452">
          <cell r="A3452" t="str">
            <v>12</v>
          </cell>
          <cell r="B3452" t="str">
            <v>20</v>
          </cell>
          <cell r="C3452" t="str">
            <v>12</v>
          </cell>
          <cell r="D3452" t="str">
            <v>4</v>
          </cell>
          <cell r="E3452" t="str">
            <v>0040</v>
          </cell>
          <cell r="F3452" t="str">
            <v>0003</v>
          </cell>
          <cell r="G3452" t="str">
            <v>221010202</v>
          </cell>
          <cell r="H3452" t="str">
            <v>付运费税款</v>
          </cell>
          <cell r="I3452" t="b">
            <v>1</v>
          </cell>
          <cell r="J3452">
            <v>186.9</v>
          </cell>
          <cell r="K3452">
            <v>0</v>
          </cell>
          <cell r="L3452">
            <v>0</v>
          </cell>
        </row>
        <row r="3453">
          <cell r="A3453" t="str">
            <v>12</v>
          </cell>
          <cell r="B3453" t="str">
            <v>20</v>
          </cell>
          <cell r="C3453" t="str">
            <v>12</v>
          </cell>
          <cell r="D3453" t="str">
            <v>5</v>
          </cell>
          <cell r="E3453" t="str">
            <v>0015</v>
          </cell>
          <cell r="F3453" t="str">
            <v>0002</v>
          </cell>
          <cell r="G3453" t="str">
            <v>221010202</v>
          </cell>
          <cell r="H3453" t="str">
            <v>转运费税款</v>
          </cell>
          <cell r="I3453" t="b">
            <v>1</v>
          </cell>
          <cell r="J3453">
            <v>252</v>
          </cell>
          <cell r="K3453">
            <v>0</v>
          </cell>
          <cell r="L3453">
            <v>0</v>
          </cell>
        </row>
        <row r="3454">
          <cell r="A3454" t="str">
            <v>12</v>
          </cell>
          <cell r="B3454" t="str">
            <v>22</v>
          </cell>
          <cell r="C3454" t="str">
            <v>12</v>
          </cell>
          <cell r="D3454" t="str">
            <v>5</v>
          </cell>
          <cell r="E3454" t="str">
            <v>0020</v>
          </cell>
          <cell r="F3454" t="str">
            <v>0002</v>
          </cell>
          <cell r="G3454" t="str">
            <v>221010202</v>
          </cell>
          <cell r="H3454" t="str">
            <v>转报销果汁运费税金</v>
          </cell>
          <cell r="I3454" t="b">
            <v>1</v>
          </cell>
          <cell r="J3454">
            <v>10.5</v>
          </cell>
          <cell r="K3454">
            <v>0</v>
          </cell>
          <cell r="L3454">
            <v>0</v>
          </cell>
        </row>
        <row r="3455">
          <cell r="A3455" t="str">
            <v>12</v>
          </cell>
          <cell r="B3455" t="str">
            <v>25</v>
          </cell>
          <cell r="C3455" t="str">
            <v>12</v>
          </cell>
          <cell r="D3455" t="str">
            <v>5</v>
          </cell>
          <cell r="E3455" t="str">
            <v>0026</v>
          </cell>
          <cell r="F3455" t="str">
            <v>0004</v>
          </cell>
          <cell r="G3455" t="str">
            <v>221010202</v>
          </cell>
          <cell r="H3455" t="str">
            <v>转调整11月5-11#建设基金税金</v>
          </cell>
          <cell r="I3455" t="b">
            <v>1</v>
          </cell>
          <cell r="J3455">
            <v>2692.89</v>
          </cell>
          <cell r="K3455">
            <v>0</v>
          </cell>
          <cell r="L3455">
            <v>0</v>
          </cell>
        </row>
        <row r="3456">
          <cell r="A3456" t="str">
            <v>06</v>
          </cell>
          <cell r="B3456" t="str">
            <v>16</v>
          </cell>
          <cell r="C3456" t="str">
            <v>06</v>
          </cell>
          <cell r="D3456" t="str">
            <v>5</v>
          </cell>
          <cell r="E3456" t="str">
            <v>0001</v>
          </cell>
          <cell r="F3456" t="str">
            <v>0002</v>
          </cell>
          <cell r="G3456" t="str">
            <v>221010203</v>
          </cell>
          <cell r="H3456" t="str">
            <v>转订出99年海运费进项税额</v>
          </cell>
          <cell r="I3456" t="b">
            <v>0</v>
          </cell>
          <cell r="J3456">
            <v>409188.26</v>
          </cell>
          <cell r="K3456">
            <v>0</v>
          </cell>
          <cell r="L3456">
            <v>0</v>
          </cell>
        </row>
        <row r="3457">
          <cell r="A3457" t="str">
            <v>06</v>
          </cell>
          <cell r="B3457" t="str">
            <v>16</v>
          </cell>
          <cell r="C3457" t="str">
            <v>06</v>
          </cell>
          <cell r="D3457" t="str">
            <v>5</v>
          </cell>
          <cell r="E3457" t="str">
            <v>0001</v>
          </cell>
          <cell r="F3457" t="str">
            <v>0003</v>
          </cell>
          <cell r="G3457" t="str">
            <v>221010203</v>
          </cell>
          <cell r="H3457" t="str">
            <v>转订出00年1-3月海运费进项税额</v>
          </cell>
          <cell r="I3457" t="b">
            <v>0</v>
          </cell>
          <cell r="J3457">
            <v>157846.82</v>
          </cell>
          <cell r="K3457">
            <v>0</v>
          </cell>
          <cell r="L3457">
            <v>0</v>
          </cell>
        </row>
        <row r="3458">
          <cell r="A3458" t="str">
            <v>06</v>
          </cell>
          <cell r="B3458" t="str">
            <v>16</v>
          </cell>
          <cell r="C3458" t="str">
            <v>06</v>
          </cell>
          <cell r="D3458" t="str">
            <v>5</v>
          </cell>
          <cell r="E3458" t="str">
            <v>0001</v>
          </cell>
          <cell r="F3458" t="str">
            <v>0005</v>
          </cell>
          <cell r="G3458" t="str">
            <v>221010203</v>
          </cell>
          <cell r="H3458" t="str">
            <v>转订出00年1-5月CFS费进项税额</v>
          </cell>
          <cell r="I3458" t="b">
            <v>0</v>
          </cell>
          <cell r="J3458">
            <v>1696.1</v>
          </cell>
          <cell r="K3458">
            <v>0</v>
          </cell>
          <cell r="L3458">
            <v>0</v>
          </cell>
        </row>
        <row r="3459">
          <cell r="A3459" t="str">
            <v>02</v>
          </cell>
          <cell r="B3459" t="str">
            <v>28</v>
          </cell>
          <cell r="C3459" t="str">
            <v>02</v>
          </cell>
          <cell r="D3459" t="str">
            <v>5</v>
          </cell>
          <cell r="E3459" t="str">
            <v>0033</v>
          </cell>
          <cell r="F3459" t="str">
            <v>0002</v>
          </cell>
          <cell r="G3459" t="str">
            <v>221010402</v>
          </cell>
          <cell r="H3459" t="str">
            <v>按出口收入4%计提不予免抵税金</v>
          </cell>
          <cell r="I3459" t="b">
            <v>0</v>
          </cell>
          <cell r="J3459">
            <v>629690.63</v>
          </cell>
          <cell r="K3459">
            <v>0</v>
          </cell>
          <cell r="L3459">
            <v>0</v>
          </cell>
        </row>
        <row r="3460">
          <cell r="A3460" t="str">
            <v>03</v>
          </cell>
          <cell r="B3460" t="str">
            <v>28</v>
          </cell>
          <cell r="C3460" t="str">
            <v>03</v>
          </cell>
          <cell r="D3460" t="str">
            <v>5</v>
          </cell>
          <cell r="E3460" t="str">
            <v>0016</v>
          </cell>
          <cell r="F3460" t="str">
            <v>0002</v>
          </cell>
          <cell r="G3460" t="str">
            <v>221010402</v>
          </cell>
          <cell r="H3460" t="str">
            <v>转按销售收入4%计提不予免抵税款</v>
          </cell>
          <cell r="I3460" t="b">
            <v>0</v>
          </cell>
          <cell r="J3460">
            <v>205217.5</v>
          </cell>
          <cell r="K3460">
            <v>0</v>
          </cell>
          <cell r="L3460">
            <v>0</v>
          </cell>
        </row>
        <row r="3461">
          <cell r="A3461" t="str">
            <v>03</v>
          </cell>
          <cell r="B3461" t="str">
            <v>30</v>
          </cell>
          <cell r="C3461" t="str">
            <v>03</v>
          </cell>
          <cell r="D3461" t="str">
            <v>5</v>
          </cell>
          <cell r="E3461" t="str">
            <v>0027</v>
          </cell>
          <cell r="F3461" t="str">
            <v>0002</v>
          </cell>
          <cell r="G3461" t="str">
            <v>221010402</v>
          </cell>
          <cell r="H3461" t="str">
            <v>转本月进料加工虚拟进项税款</v>
          </cell>
          <cell r="I3461" t="b">
            <v>0</v>
          </cell>
          <cell r="J3461">
            <v>-28654.87</v>
          </cell>
          <cell r="K3461">
            <v>0</v>
          </cell>
          <cell r="L3461">
            <v>0</v>
          </cell>
        </row>
        <row r="3462">
          <cell r="A3462" t="str">
            <v>04</v>
          </cell>
          <cell r="B3462" t="str">
            <v>26</v>
          </cell>
          <cell r="C3462" t="str">
            <v>04</v>
          </cell>
          <cell r="D3462" t="str">
            <v>5</v>
          </cell>
          <cell r="E3462" t="str">
            <v>0025</v>
          </cell>
          <cell r="F3462" t="str">
            <v>0002</v>
          </cell>
          <cell r="G3462" t="str">
            <v>221010402</v>
          </cell>
          <cell r="H3462" t="str">
            <v>转按销售收入4%计提不予免抵税款</v>
          </cell>
          <cell r="I3462" t="b">
            <v>0</v>
          </cell>
          <cell r="J3462">
            <v>229887.43</v>
          </cell>
          <cell r="K3462">
            <v>0</v>
          </cell>
          <cell r="L3462">
            <v>0</v>
          </cell>
        </row>
        <row r="3463">
          <cell r="A3463" t="str">
            <v>05</v>
          </cell>
          <cell r="B3463" t="str">
            <v>26</v>
          </cell>
          <cell r="C3463" t="str">
            <v>05</v>
          </cell>
          <cell r="D3463" t="str">
            <v>5</v>
          </cell>
          <cell r="E3463" t="str">
            <v>0027</v>
          </cell>
          <cell r="F3463" t="str">
            <v>0002</v>
          </cell>
          <cell r="G3463" t="str">
            <v>221010402</v>
          </cell>
          <cell r="H3463" t="str">
            <v>转订2月5-29FVE67#不予免抵税金</v>
          </cell>
          <cell r="I3463" t="b">
            <v>0</v>
          </cell>
          <cell r="J3463">
            <v>-758.1</v>
          </cell>
          <cell r="K3463">
            <v>0</v>
          </cell>
          <cell r="L3463">
            <v>0</v>
          </cell>
        </row>
        <row r="3464">
          <cell r="A3464" t="str">
            <v>05</v>
          </cell>
          <cell r="B3464" t="str">
            <v>27</v>
          </cell>
          <cell r="C3464" t="str">
            <v>05</v>
          </cell>
          <cell r="D3464" t="str">
            <v>5</v>
          </cell>
          <cell r="E3464" t="str">
            <v>0028</v>
          </cell>
          <cell r="F3464" t="str">
            <v>0002</v>
          </cell>
          <cell r="G3464" t="str">
            <v>221010402</v>
          </cell>
          <cell r="H3464" t="str">
            <v>转按4%计提本月不予免抵税金</v>
          </cell>
          <cell r="I3464" t="b">
            <v>0</v>
          </cell>
          <cell r="J3464">
            <v>304190.36</v>
          </cell>
          <cell r="K3464">
            <v>0</v>
          </cell>
          <cell r="L3464">
            <v>0</v>
          </cell>
        </row>
        <row r="3465">
          <cell r="A3465" t="str">
            <v>06</v>
          </cell>
          <cell r="B3465" t="str">
            <v>23</v>
          </cell>
          <cell r="C3465" t="str">
            <v>06</v>
          </cell>
          <cell r="D3465" t="str">
            <v>5</v>
          </cell>
          <cell r="E3465" t="str">
            <v>0019</v>
          </cell>
          <cell r="F3465" t="str">
            <v>0002</v>
          </cell>
          <cell r="G3465" t="str">
            <v>221010402</v>
          </cell>
          <cell r="H3465" t="str">
            <v>转按4%计提本月不予免抵税金</v>
          </cell>
          <cell r="I3465" t="b">
            <v>0</v>
          </cell>
          <cell r="J3465">
            <v>102136.68</v>
          </cell>
          <cell r="K3465">
            <v>0</v>
          </cell>
          <cell r="L3465">
            <v>0</v>
          </cell>
        </row>
        <row r="3466">
          <cell r="A3466" t="str">
            <v>07</v>
          </cell>
          <cell r="B3466" t="str">
            <v>27</v>
          </cell>
          <cell r="C3466" t="str">
            <v>07</v>
          </cell>
          <cell r="D3466" t="str">
            <v>5</v>
          </cell>
          <cell r="E3466" t="str">
            <v>0031</v>
          </cell>
          <cell r="F3466" t="str">
            <v>0002</v>
          </cell>
          <cell r="G3466" t="str">
            <v>221010402</v>
          </cell>
          <cell r="H3466" t="str">
            <v>转按4%计提本月不予免抵税金</v>
          </cell>
          <cell r="I3466" t="b">
            <v>0</v>
          </cell>
          <cell r="J3466">
            <v>65758.5</v>
          </cell>
          <cell r="K3466">
            <v>0</v>
          </cell>
          <cell r="L3466">
            <v>0</v>
          </cell>
        </row>
        <row r="3467">
          <cell r="A3467" t="str">
            <v>08</v>
          </cell>
          <cell r="B3467" t="str">
            <v>28</v>
          </cell>
          <cell r="C3467" t="str">
            <v>08</v>
          </cell>
          <cell r="D3467" t="str">
            <v>5</v>
          </cell>
          <cell r="E3467" t="str">
            <v>0027</v>
          </cell>
          <cell r="F3467" t="str">
            <v>0002</v>
          </cell>
          <cell r="G3467" t="str">
            <v>221010402</v>
          </cell>
          <cell r="H3467" t="str">
            <v>转按4%计提本月不予免抵税金</v>
          </cell>
          <cell r="I3467" t="b">
            <v>0</v>
          </cell>
          <cell r="J3467">
            <v>291123.43</v>
          </cell>
          <cell r="K3467">
            <v>0</v>
          </cell>
          <cell r="L3467">
            <v>0</v>
          </cell>
        </row>
        <row r="3468">
          <cell r="A3468" t="str">
            <v>09</v>
          </cell>
          <cell r="B3468" t="str">
            <v>30</v>
          </cell>
          <cell r="C3468" t="str">
            <v>09</v>
          </cell>
          <cell r="D3468" t="str">
            <v>5</v>
          </cell>
          <cell r="E3468" t="str">
            <v>0033</v>
          </cell>
          <cell r="F3468" t="str">
            <v>0002</v>
          </cell>
          <cell r="G3468" t="str">
            <v>221010402</v>
          </cell>
          <cell r="H3468" t="str">
            <v>转按4%计提本月不予免抵税金</v>
          </cell>
          <cell r="I3468" t="b">
            <v>0</v>
          </cell>
          <cell r="J3468">
            <v>188951.67</v>
          </cell>
          <cell r="K3468">
            <v>0</v>
          </cell>
          <cell r="L3468">
            <v>0</v>
          </cell>
        </row>
        <row r="3469">
          <cell r="A3469" t="str">
            <v>10</v>
          </cell>
          <cell r="B3469" t="str">
            <v>28</v>
          </cell>
          <cell r="C3469" t="str">
            <v>10</v>
          </cell>
          <cell r="D3469" t="str">
            <v>5</v>
          </cell>
          <cell r="E3469" t="str">
            <v>0027</v>
          </cell>
          <cell r="F3469" t="str">
            <v>0002</v>
          </cell>
          <cell r="G3469" t="str">
            <v>221010402</v>
          </cell>
          <cell r="H3469" t="str">
            <v>转按4%计提本月不予免抵税金</v>
          </cell>
          <cell r="I3469" t="b">
            <v>0</v>
          </cell>
          <cell r="J3469">
            <v>128271.42</v>
          </cell>
          <cell r="K3469">
            <v>0</v>
          </cell>
          <cell r="L3469">
            <v>0</v>
          </cell>
        </row>
        <row r="3470">
          <cell r="A3470" t="str">
            <v>11</v>
          </cell>
          <cell r="B3470" t="str">
            <v>30</v>
          </cell>
          <cell r="C3470" t="str">
            <v>11</v>
          </cell>
          <cell r="D3470" t="str">
            <v>5</v>
          </cell>
          <cell r="E3470" t="str">
            <v>0030</v>
          </cell>
          <cell r="F3470" t="str">
            <v>0002</v>
          </cell>
          <cell r="G3470" t="str">
            <v>221010402</v>
          </cell>
          <cell r="H3470" t="str">
            <v>转按4%计提本月不予免抵税金</v>
          </cell>
          <cell r="I3470" t="b">
            <v>0</v>
          </cell>
          <cell r="J3470">
            <v>17329.98</v>
          </cell>
          <cell r="K3470">
            <v>0</v>
          </cell>
          <cell r="L3470">
            <v>0</v>
          </cell>
        </row>
        <row r="3471">
          <cell r="A3471" t="str">
            <v>12</v>
          </cell>
          <cell r="B3471" t="str">
            <v>28</v>
          </cell>
          <cell r="C3471" t="str">
            <v>12</v>
          </cell>
          <cell r="D3471" t="str">
            <v>5</v>
          </cell>
          <cell r="E3471" t="str">
            <v>0075</v>
          </cell>
          <cell r="F3471" t="str">
            <v>0002</v>
          </cell>
          <cell r="G3471" t="str">
            <v>221010402</v>
          </cell>
          <cell r="H3471" t="str">
            <v>转按4%计提本月不予免抵税金</v>
          </cell>
          <cell r="I3471" t="b">
            <v>0</v>
          </cell>
          <cell r="J3471">
            <v>501908.34</v>
          </cell>
          <cell r="K3471">
            <v>0</v>
          </cell>
          <cell r="L3471">
            <v>0</v>
          </cell>
        </row>
        <row r="3472">
          <cell r="A3472" t="str">
            <v>06</v>
          </cell>
          <cell r="B3472" t="str">
            <v>20</v>
          </cell>
          <cell r="C3472" t="str">
            <v>06</v>
          </cell>
          <cell r="D3472" t="str">
            <v>3</v>
          </cell>
          <cell r="E3472" t="str">
            <v>0002</v>
          </cell>
          <cell r="F3472" t="str">
            <v>0004</v>
          </cell>
          <cell r="G3472" t="str">
            <v>221010403</v>
          </cell>
          <cell r="H3472" t="str">
            <v>收出口退税款</v>
          </cell>
          <cell r="I3472" t="b">
            <v>0</v>
          </cell>
          <cell r="J3472">
            <v>1529891.68</v>
          </cell>
          <cell r="K3472">
            <v>0</v>
          </cell>
          <cell r="L3472">
            <v>0</v>
          </cell>
        </row>
        <row r="3473">
          <cell r="A3473" t="str">
            <v>07</v>
          </cell>
          <cell r="B3473" t="str">
            <v>05</v>
          </cell>
          <cell r="C3473" t="str">
            <v>07</v>
          </cell>
          <cell r="D3473" t="str">
            <v>3</v>
          </cell>
          <cell r="E3473" t="str">
            <v>0002</v>
          </cell>
          <cell r="F3473" t="str">
            <v>0006</v>
          </cell>
          <cell r="G3473" t="str">
            <v>221010403</v>
          </cell>
          <cell r="H3473" t="str">
            <v>收退税款</v>
          </cell>
          <cell r="I3473" t="b">
            <v>0</v>
          </cell>
          <cell r="J3473">
            <v>1866181.69</v>
          </cell>
          <cell r="K3473">
            <v>0</v>
          </cell>
          <cell r="L3473">
            <v>0</v>
          </cell>
        </row>
        <row r="3474">
          <cell r="A3474" t="str">
            <v>09</v>
          </cell>
          <cell r="B3474" t="str">
            <v>10</v>
          </cell>
          <cell r="C3474" t="str">
            <v>09</v>
          </cell>
          <cell r="D3474" t="str">
            <v>3</v>
          </cell>
          <cell r="E3474" t="str">
            <v>0005</v>
          </cell>
          <cell r="F3474" t="str">
            <v>0002</v>
          </cell>
          <cell r="G3474" t="str">
            <v>221010403</v>
          </cell>
          <cell r="H3474" t="str">
            <v>收出口退税</v>
          </cell>
          <cell r="I3474" t="b">
            <v>0</v>
          </cell>
          <cell r="J3474">
            <v>337911.45</v>
          </cell>
          <cell r="K3474">
            <v>0</v>
          </cell>
          <cell r="L3474">
            <v>0</v>
          </cell>
        </row>
        <row r="3475">
          <cell r="A3475" t="str">
            <v>03</v>
          </cell>
          <cell r="B3475" t="str">
            <v>27</v>
          </cell>
          <cell r="C3475" t="str">
            <v>03</v>
          </cell>
          <cell r="D3475" t="str">
            <v>5</v>
          </cell>
          <cell r="E3475" t="str">
            <v>0001</v>
          </cell>
          <cell r="F3475" t="str">
            <v>0005</v>
          </cell>
          <cell r="G3475" t="str">
            <v>22102</v>
          </cell>
          <cell r="H3475" t="str">
            <v>转订出99年12月5-70#凭证错制</v>
          </cell>
          <cell r="I3475" t="b">
            <v>0</v>
          </cell>
          <cell r="J3475">
            <v>-4904.43</v>
          </cell>
          <cell r="K3475">
            <v>0</v>
          </cell>
          <cell r="L3475">
            <v>0</v>
          </cell>
        </row>
        <row r="3476">
          <cell r="A3476" t="str">
            <v>02</v>
          </cell>
          <cell r="B3476" t="str">
            <v>15</v>
          </cell>
          <cell r="C3476" t="str">
            <v>02</v>
          </cell>
          <cell r="D3476" t="str">
            <v>4</v>
          </cell>
          <cell r="E3476" t="str">
            <v>0017</v>
          </cell>
          <cell r="F3476" t="str">
            <v>0002</v>
          </cell>
          <cell r="G3476" t="str">
            <v>22103</v>
          </cell>
          <cell r="H3476" t="str">
            <v>增值税检查调整</v>
          </cell>
          <cell r="I3476" t="b">
            <v>1</v>
          </cell>
          <cell r="J3476">
            <v>29037.78</v>
          </cell>
          <cell r="K3476">
            <v>0</v>
          </cell>
          <cell r="L3476">
            <v>0</v>
          </cell>
        </row>
        <row r="3477">
          <cell r="A3477" t="str">
            <v>02</v>
          </cell>
          <cell r="B3477" t="str">
            <v>22</v>
          </cell>
          <cell r="C3477" t="str">
            <v>02</v>
          </cell>
          <cell r="D3477" t="str">
            <v>5</v>
          </cell>
          <cell r="E3477" t="str">
            <v>0009</v>
          </cell>
          <cell r="F3477" t="str">
            <v>0002</v>
          </cell>
          <cell r="G3477" t="str">
            <v>22103</v>
          </cell>
          <cell r="H3477" t="str">
            <v>转税务检查增值税调正</v>
          </cell>
          <cell r="I3477" t="b">
            <v>0</v>
          </cell>
          <cell r="J3477">
            <v>29037.78</v>
          </cell>
          <cell r="K3477">
            <v>0</v>
          </cell>
          <cell r="L3477">
            <v>0</v>
          </cell>
        </row>
        <row r="3478">
          <cell r="A3478" t="str">
            <v>03</v>
          </cell>
          <cell r="B3478" t="str">
            <v>27</v>
          </cell>
          <cell r="C3478" t="str">
            <v>03</v>
          </cell>
          <cell r="D3478" t="str">
            <v>5</v>
          </cell>
          <cell r="E3478" t="str">
            <v>0001</v>
          </cell>
          <cell r="F3478" t="str">
            <v>0006</v>
          </cell>
          <cell r="G3478" t="str">
            <v>22103</v>
          </cell>
          <cell r="H3478" t="str">
            <v>转订正99年12月5-70#凭证错制</v>
          </cell>
          <cell r="I3478" t="b">
            <v>0</v>
          </cell>
          <cell r="J3478">
            <v>4904.43</v>
          </cell>
          <cell r="K3478">
            <v>0</v>
          </cell>
          <cell r="L3478">
            <v>0</v>
          </cell>
        </row>
        <row r="3479">
          <cell r="A3479" t="str">
            <v>07</v>
          </cell>
          <cell r="B3479" t="str">
            <v>21</v>
          </cell>
          <cell r="C3479" t="str">
            <v>07</v>
          </cell>
          <cell r="D3479" t="str">
            <v>2</v>
          </cell>
          <cell r="E3479" t="str">
            <v>0022</v>
          </cell>
          <cell r="F3479" t="str">
            <v>0001</v>
          </cell>
          <cell r="G3479" t="str">
            <v>22103</v>
          </cell>
          <cell r="H3479" t="str">
            <v>增值税检查调整</v>
          </cell>
          <cell r="I3479" t="b">
            <v>1</v>
          </cell>
          <cell r="J3479">
            <v>1085.8499999999999</v>
          </cell>
          <cell r="K3479">
            <v>0</v>
          </cell>
          <cell r="L3479">
            <v>0</v>
          </cell>
        </row>
        <row r="3480">
          <cell r="A3480" t="str">
            <v>07</v>
          </cell>
          <cell r="B3480" t="str">
            <v>26</v>
          </cell>
          <cell r="C3480" t="str">
            <v>07</v>
          </cell>
          <cell r="D3480" t="str">
            <v>5</v>
          </cell>
          <cell r="E3480" t="str">
            <v>0023</v>
          </cell>
          <cell r="F3480" t="str">
            <v>0002</v>
          </cell>
          <cell r="G3480" t="str">
            <v>22103</v>
          </cell>
          <cell r="H3480" t="str">
            <v>转增值税检查调整</v>
          </cell>
          <cell r="I3480" t="b">
            <v>0</v>
          </cell>
          <cell r="J3480">
            <v>1085.8499999999999</v>
          </cell>
          <cell r="K3480">
            <v>0</v>
          </cell>
          <cell r="L3480">
            <v>0</v>
          </cell>
        </row>
        <row r="3481">
          <cell r="A3481" t="str">
            <v>03</v>
          </cell>
          <cell r="B3481" t="str">
            <v>30</v>
          </cell>
          <cell r="C3481" t="str">
            <v>03</v>
          </cell>
          <cell r="D3481" t="str">
            <v>5</v>
          </cell>
          <cell r="E3481" t="str">
            <v>0028</v>
          </cell>
          <cell r="F3481" t="str">
            <v>0002</v>
          </cell>
          <cell r="G3481" t="str">
            <v>22104</v>
          </cell>
          <cell r="H3481" t="str">
            <v>转1-3月份营业税应提城建税</v>
          </cell>
          <cell r="I3481" t="b">
            <v>0</v>
          </cell>
          <cell r="J3481">
            <v>14</v>
          </cell>
          <cell r="K3481">
            <v>0</v>
          </cell>
          <cell r="L3481">
            <v>0</v>
          </cell>
        </row>
        <row r="3482">
          <cell r="A3482" t="str">
            <v>04</v>
          </cell>
          <cell r="B3482" t="str">
            <v>20</v>
          </cell>
          <cell r="C3482" t="str">
            <v>04</v>
          </cell>
          <cell r="D3482" t="str">
            <v>4</v>
          </cell>
          <cell r="E3482" t="str">
            <v>0026</v>
          </cell>
          <cell r="F3482" t="str">
            <v>0005</v>
          </cell>
          <cell r="G3482" t="str">
            <v>22104</v>
          </cell>
          <cell r="H3482" t="str">
            <v>交税</v>
          </cell>
          <cell r="I3482" t="b">
            <v>1</v>
          </cell>
          <cell r="J3482">
            <v>14</v>
          </cell>
          <cell r="K3482">
            <v>0</v>
          </cell>
          <cell r="L3482">
            <v>0</v>
          </cell>
        </row>
        <row r="3483">
          <cell r="A3483" t="str">
            <v>04</v>
          </cell>
          <cell r="B3483" t="str">
            <v>25</v>
          </cell>
          <cell r="C3483" t="str">
            <v>04</v>
          </cell>
          <cell r="D3483" t="str">
            <v>5</v>
          </cell>
          <cell r="E3483" t="str">
            <v>0022</v>
          </cell>
          <cell r="F3483" t="str">
            <v>0006</v>
          </cell>
          <cell r="G3483" t="str">
            <v>22104</v>
          </cell>
          <cell r="H3483" t="str">
            <v>转补提99年应交城建税</v>
          </cell>
          <cell r="I3483" t="b">
            <v>0</v>
          </cell>
          <cell r="J3483">
            <v>22.38</v>
          </cell>
          <cell r="K3483">
            <v>0</v>
          </cell>
          <cell r="L3483">
            <v>0</v>
          </cell>
        </row>
        <row r="3484">
          <cell r="A3484" t="str">
            <v>05</v>
          </cell>
          <cell r="B3484" t="str">
            <v>12</v>
          </cell>
          <cell r="C3484" t="str">
            <v>05</v>
          </cell>
          <cell r="D3484" t="str">
            <v>4</v>
          </cell>
          <cell r="E3484" t="str">
            <v>0008</v>
          </cell>
          <cell r="F3484" t="str">
            <v>0004</v>
          </cell>
          <cell r="G3484" t="str">
            <v>22104</v>
          </cell>
          <cell r="H3484" t="str">
            <v>付城建税</v>
          </cell>
          <cell r="I3484" t="b">
            <v>1</v>
          </cell>
          <cell r="J3484">
            <v>22.38</v>
          </cell>
          <cell r="K3484">
            <v>0</v>
          </cell>
          <cell r="L3484">
            <v>0</v>
          </cell>
        </row>
        <row r="3485">
          <cell r="A3485" t="str">
            <v>12</v>
          </cell>
          <cell r="B3485" t="str">
            <v>28</v>
          </cell>
          <cell r="C3485" t="str">
            <v>12</v>
          </cell>
          <cell r="D3485" t="str">
            <v>5</v>
          </cell>
          <cell r="E3485" t="str">
            <v>0074</v>
          </cell>
          <cell r="F3485" t="str">
            <v>0003</v>
          </cell>
          <cell r="G3485" t="str">
            <v>22104</v>
          </cell>
          <cell r="H3485" t="str">
            <v>转计提营业税应交城建税</v>
          </cell>
          <cell r="I3485" t="b">
            <v>0</v>
          </cell>
          <cell r="J3485">
            <v>22.4</v>
          </cell>
          <cell r="K3485">
            <v>0</v>
          </cell>
          <cell r="L3485">
            <v>0</v>
          </cell>
        </row>
        <row r="3486">
          <cell r="A3486" t="str">
            <v>03</v>
          </cell>
          <cell r="B3486" t="str">
            <v>30</v>
          </cell>
          <cell r="C3486" t="str">
            <v>03</v>
          </cell>
          <cell r="D3486" t="str">
            <v>5</v>
          </cell>
          <cell r="E3486" t="str">
            <v>0026</v>
          </cell>
          <cell r="F3486" t="str">
            <v>0003</v>
          </cell>
          <cell r="G3486" t="str">
            <v>22105</v>
          </cell>
          <cell r="H3486" t="str">
            <v>转计提1季度应提土地使用税</v>
          </cell>
          <cell r="I3486" t="b">
            <v>0</v>
          </cell>
          <cell r="J3486">
            <v>20080.73</v>
          </cell>
          <cell r="K3486">
            <v>0</v>
          </cell>
          <cell r="L3486">
            <v>0</v>
          </cell>
        </row>
        <row r="3487">
          <cell r="A3487" t="str">
            <v>04</v>
          </cell>
          <cell r="B3487" t="str">
            <v>20</v>
          </cell>
          <cell r="C3487" t="str">
            <v>04</v>
          </cell>
          <cell r="D3487" t="str">
            <v>4</v>
          </cell>
          <cell r="E3487" t="str">
            <v>0026</v>
          </cell>
          <cell r="F3487" t="str">
            <v>0003</v>
          </cell>
          <cell r="G3487" t="str">
            <v>22105</v>
          </cell>
          <cell r="H3487" t="str">
            <v>交税</v>
          </cell>
          <cell r="I3487" t="b">
            <v>1</v>
          </cell>
          <cell r="J3487">
            <v>19797.47</v>
          </cell>
          <cell r="K3487">
            <v>0</v>
          </cell>
          <cell r="L3487">
            <v>0</v>
          </cell>
        </row>
        <row r="3488">
          <cell r="A3488" t="str">
            <v>04</v>
          </cell>
          <cell r="B3488" t="str">
            <v>25</v>
          </cell>
          <cell r="C3488" t="str">
            <v>04</v>
          </cell>
          <cell r="D3488" t="str">
            <v>5</v>
          </cell>
          <cell r="E3488" t="str">
            <v>0022</v>
          </cell>
          <cell r="F3488" t="str">
            <v>0008</v>
          </cell>
          <cell r="G3488" t="str">
            <v>22105</v>
          </cell>
          <cell r="H3488" t="str">
            <v>转补提99年应交土地使用税</v>
          </cell>
          <cell r="I3488" t="b">
            <v>0</v>
          </cell>
          <cell r="J3488">
            <v>12737.41</v>
          </cell>
          <cell r="K3488">
            <v>0</v>
          </cell>
          <cell r="L3488">
            <v>0</v>
          </cell>
        </row>
        <row r="3489">
          <cell r="A3489" t="str">
            <v>05</v>
          </cell>
          <cell r="B3489" t="str">
            <v>12</v>
          </cell>
          <cell r="C3489" t="str">
            <v>05</v>
          </cell>
          <cell r="D3489" t="str">
            <v>4</v>
          </cell>
          <cell r="E3489" t="str">
            <v>0008</v>
          </cell>
          <cell r="F3489" t="str">
            <v>0006</v>
          </cell>
          <cell r="G3489" t="str">
            <v>22105</v>
          </cell>
          <cell r="H3489" t="str">
            <v>付土地使用税</v>
          </cell>
          <cell r="I3489" t="b">
            <v>1</v>
          </cell>
          <cell r="J3489">
            <v>12737.41</v>
          </cell>
          <cell r="K3489">
            <v>0</v>
          </cell>
          <cell r="L3489">
            <v>0</v>
          </cell>
        </row>
        <row r="3490">
          <cell r="A3490" t="str">
            <v>06</v>
          </cell>
          <cell r="B3490" t="str">
            <v>25</v>
          </cell>
          <cell r="C3490" t="str">
            <v>06</v>
          </cell>
          <cell r="D3490" t="str">
            <v>5</v>
          </cell>
          <cell r="E3490" t="str">
            <v>0022</v>
          </cell>
          <cell r="F3490" t="str">
            <v>0003</v>
          </cell>
          <cell r="G3490" t="str">
            <v>22105</v>
          </cell>
          <cell r="H3490" t="str">
            <v>转计提2季度应提土地使用税</v>
          </cell>
          <cell r="I3490" t="b">
            <v>0</v>
          </cell>
          <cell r="J3490">
            <v>20080.73</v>
          </cell>
          <cell r="K3490">
            <v>0</v>
          </cell>
          <cell r="L3490">
            <v>0</v>
          </cell>
        </row>
        <row r="3491">
          <cell r="A3491" t="str">
            <v>07</v>
          </cell>
          <cell r="B3491" t="str">
            <v>15</v>
          </cell>
          <cell r="C3491" t="str">
            <v>07</v>
          </cell>
          <cell r="D3491" t="str">
            <v>4</v>
          </cell>
          <cell r="E3491" t="str">
            <v>0014</v>
          </cell>
          <cell r="F3491" t="str">
            <v>0002</v>
          </cell>
          <cell r="G3491" t="str">
            <v>22105</v>
          </cell>
          <cell r="H3491" t="str">
            <v>付税款</v>
          </cell>
          <cell r="I3491" t="b">
            <v>1</v>
          </cell>
          <cell r="J3491">
            <v>20080.73</v>
          </cell>
          <cell r="K3491">
            <v>0</v>
          </cell>
          <cell r="L3491">
            <v>0</v>
          </cell>
        </row>
        <row r="3492">
          <cell r="A3492" t="str">
            <v>09</v>
          </cell>
          <cell r="B3492" t="str">
            <v>25</v>
          </cell>
          <cell r="C3492" t="str">
            <v>09</v>
          </cell>
          <cell r="D3492" t="str">
            <v>5</v>
          </cell>
          <cell r="E3492" t="str">
            <v>0018</v>
          </cell>
          <cell r="F3492" t="str">
            <v>0003</v>
          </cell>
          <cell r="G3492" t="str">
            <v>22105</v>
          </cell>
          <cell r="H3492" t="str">
            <v>转计提2季度应提土地使用税</v>
          </cell>
          <cell r="I3492" t="b">
            <v>0</v>
          </cell>
          <cell r="J3492">
            <v>20080.73</v>
          </cell>
          <cell r="K3492">
            <v>0</v>
          </cell>
          <cell r="L3492">
            <v>0</v>
          </cell>
        </row>
        <row r="3493">
          <cell r="A3493" t="str">
            <v>10</v>
          </cell>
          <cell r="B3493" t="str">
            <v>05</v>
          </cell>
          <cell r="C3493" t="str">
            <v>10</v>
          </cell>
          <cell r="D3493" t="str">
            <v>4</v>
          </cell>
          <cell r="E3493" t="str">
            <v>0009</v>
          </cell>
          <cell r="F3493" t="str">
            <v>0003</v>
          </cell>
          <cell r="G3493" t="str">
            <v>22105</v>
          </cell>
          <cell r="H3493" t="str">
            <v>付税款</v>
          </cell>
          <cell r="I3493" t="b">
            <v>1</v>
          </cell>
          <cell r="J3493">
            <v>20080.73</v>
          </cell>
          <cell r="K3493">
            <v>0</v>
          </cell>
          <cell r="L3493">
            <v>0</v>
          </cell>
        </row>
        <row r="3494">
          <cell r="A3494" t="str">
            <v>12</v>
          </cell>
          <cell r="B3494" t="str">
            <v>22</v>
          </cell>
          <cell r="C3494" t="str">
            <v>12</v>
          </cell>
          <cell r="D3494" t="str">
            <v>5</v>
          </cell>
          <cell r="E3494" t="str">
            <v>0021</v>
          </cell>
          <cell r="F3494" t="str">
            <v>0003</v>
          </cell>
          <cell r="G3494" t="str">
            <v>22105</v>
          </cell>
          <cell r="H3494" t="str">
            <v>转计提4季度应提土地使用税</v>
          </cell>
          <cell r="I3494" t="b">
            <v>0</v>
          </cell>
          <cell r="J3494">
            <v>20080.73</v>
          </cell>
          <cell r="K3494">
            <v>0</v>
          </cell>
          <cell r="L3494">
            <v>0</v>
          </cell>
        </row>
        <row r="3495">
          <cell r="A3495" t="str">
            <v>02</v>
          </cell>
          <cell r="B3495" t="str">
            <v>03</v>
          </cell>
          <cell r="C3495" t="str">
            <v>02</v>
          </cell>
          <cell r="D3495" t="str">
            <v>4</v>
          </cell>
          <cell r="E3495" t="str">
            <v>0004</v>
          </cell>
          <cell r="F3495" t="str">
            <v>0002</v>
          </cell>
          <cell r="G3495" t="str">
            <v>22106</v>
          </cell>
          <cell r="H3495" t="str">
            <v>付房产税</v>
          </cell>
          <cell r="I3495" t="b">
            <v>1</v>
          </cell>
          <cell r="J3495">
            <v>41212.65</v>
          </cell>
          <cell r="K3495">
            <v>0</v>
          </cell>
          <cell r="L3495">
            <v>0</v>
          </cell>
        </row>
        <row r="3496">
          <cell r="A3496" t="str">
            <v>03</v>
          </cell>
          <cell r="B3496" t="str">
            <v>30</v>
          </cell>
          <cell r="C3496" t="str">
            <v>03</v>
          </cell>
          <cell r="D3496" t="str">
            <v>5</v>
          </cell>
          <cell r="E3496" t="str">
            <v>0026</v>
          </cell>
          <cell r="F3496" t="str">
            <v>0002</v>
          </cell>
          <cell r="G3496" t="str">
            <v>22106</v>
          </cell>
          <cell r="H3496" t="str">
            <v>转计提1季度应提房产税</v>
          </cell>
          <cell r="I3496" t="b">
            <v>0</v>
          </cell>
          <cell r="J3496">
            <v>36237</v>
          </cell>
          <cell r="K3496">
            <v>0</v>
          </cell>
          <cell r="L3496">
            <v>0</v>
          </cell>
        </row>
        <row r="3497">
          <cell r="A3497" t="str">
            <v>04</v>
          </cell>
          <cell r="B3497" t="str">
            <v>20</v>
          </cell>
          <cell r="C3497" t="str">
            <v>04</v>
          </cell>
          <cell r="D3497" t="str">
            <v>4</v>
          </cell>
          <cell r="E3497" t="str">
            <v>0026</v>
          </cell>
          <cell r="F3497" t="str">
            <v>0001</v>
          </cell>
          <cell r="G3497" t="str">
            <v>22106</v>
          </cell>
          <cell r="H3497" t="str">
            <v>交税</v>
          </cell>
          <cell r="I3497" t="b">
            <v>1</v>
          </cell>
          <cell r="J3497">
            <v>36237</v>
          </cell>
          <cell r="K3497">
            <v>0</v>
          </cell>
          <cell r="L3497">
            <v>0</v>
          </cell>
        </row>
        <row r="3498">
          <cell r="A3498" t="str">
            <v>04</v>
          </cell>
          <cell r="B3498" t="str">
            <v>25</v>
          </cell>
          <cell r="C3498" t="str">
            <v>04</v>
          </cell>
          <cell r="D3498" t="str">
            <v>5</v>
          </cell>
          <cell r="E3498" t="str">
            <v>0022</v>
          </cell>
          <cell r="F3498" t="str">
            <v>0002</v>
          </cell>
          <cell r="G3498" t="str">
            <v>22106</v>
          </cell>
          <cell r="H3498" t="str">
            <v>转计提4月份房产税</v>
          </cell>
          <cell r="I3498" t="b">
            <v>0</v>
          </cell>
          <cell r="J3498">
            <v>12079</v>
          </cell>
          <cell r="K3498">
            <v>0</v>
          </cell>
          <cell r="L3498">
            <v>0</v>
          </cell>
        </row>
        <row r="3499">
          <cell r="A3499" t="str">
            <v>05</v>
          </cell>
          <cell r="B3499" t="str">
            <v>29</v>
          </cell>
          <cell r="C3499" t="str">
            <v>05</v>
          </cell>
          <cell r="D3499" t="str">
            <v>5</v>
          </cell>
          <cell r="E3499" t="str">
            <v>0031</v>
          </cell>
          <cell r="F3499" t="str">
            <v>0002</v>
          </cell>
          <cell r="G3499" t="str">
            <v>22106</v>
          </cell>
          <cell r="H3499" t="str">
            <v>转计提4月份房产税</v>
          </cell>
          <cell r="I3499" t="b">
            <v>0</v>
          </cell>
          <cell r="J3499">
            <v>12079</v>
          </cell>
          <cell r="K3499">
            <v>0</v>
          </cell>
          <cell r="L3499">
            <v>0</v>
          </cell>
        </row>
        <row r="3500">
          <cell r="A3500" t="str">
            <v>06</v>
          </cell>
          <cell r="B3500" t="str">
            <v>25</v>
          </cell>
          <cell r="C3500" t="str">
            <v>06</v>
          </cell>
          <cell r="D3500" t="str">
            <v>5</v>
          </cell>
          <cell r="E3500" t="str">
            <v>0022</v>
          </cell>
          <cell r="F3500" t="str">
            <v>0002</v>
          </cell>
          <cell r="G3500" t="str">
            <v>22106</v>
          </cell>
          <cell r="H3500" t="str">
            <v>转计提6月份应提房产税</v>
          </cell>
          <cell r="I3500" t="b">
            <v>0</v>
          </cell>
          <cell r="J3500">
            <v>12079</v>
          </cell>
          <cell r="K3500">
            <v>0</v>
          </cell>
          <cell r="L3500">
            <v>0</v>
          </cell>
        </row>
        <row r="3501">
          <cell r="A3501" t="str">
            <v>07</v>
          </cell>
          <cell r="B3501" t="str">
            <v>15</v>
          </cell>
          <cell r="C3501" t="str">
            <v>07</v>
          </cell>
          <cell r="D3501" t="str">
            <v>4</v>
          </cell>
          <cell r="E3501" t="str">
            <v>0014</v>
          </cell>
          <cell r="F3501" t="str">
            <v>0003</v>
          </cell>
          <cell r="G3501" t="str">
            <v>22106</v>
          </cell>
          <cell r="H3501" t="str">
            <v>付税款</v>
          </cell>
          <cell r="I3501" t="b">
            <v>1</v>
          </cell>
          <cell r="J3501">
            <v>36237</v>
          </cell>
          <cell r="K3501">
            <v>0</v>
          </cell>
          <cell r="L3501">
            <v>0</v>
          </cell>
        </row>
        <row r="3502">
          <cell r="A3502" t="str">
            <v>07</v>
          </cell>
          <cell r="B3502" t="str">
            <v>28</v>
          </cell>
          <cell r="C3502" t="str">
            <v>07</v>
          </cell>
          <cell r="D3502" t="str">
            <v>5</v>
          </cell>
          <cell r="E3502" t="str">
            <v>0039</v>
          </cell>
          <cell r="F3502" t="str">
            <v>0002</v>
          </cell>
          <cell r="G3502" t="str">
            <v>22106</v>
          </cell>
          <cell r="H3502" t="str">
            <v>转计提7月份房产税</v>
          </cell>
          <cell r="I3502" t="b">
            <v>0</v>
          </cell>
          <cell r="J3502">
            <v>12079</v>
          </cell>
          <cell r="K3502">
            <v>0</v>
          </cell>
          <cell r="L3502">
            <v>0</v>
          </cell>
        </row>
        <row r="3503">
          <cell r="A3503" t="str">
            <v>08</v>
          </cell>
          <cell r="B3503" t="str">
            <v>28</v>
          </cell>
          <cell r="C3503" t="str">
            <v>08</v>
          </cell>
          <cell r="D3503" t="str">
            <v>5</v>
          </cell>
          <cell r="E3503" t="str">
            <v>0028</v>
          </cell>
          <cell r="F3503" t="str">
            <v>0002</v>
          </cell>
          <cell r="G3503" t="str">
            <v>22106</v>
          </cell>
          <cell r="H3503" t="str">
            <v>转计提8月份房产税</v>
          </cell>
          <cell r="I3503" t="b">
            <v>0</v>
          </cell>
          <cell r="J3503">
            <v>12079</v>
          </cell>
          <cell r="K3503">
            <v>0</v>
          </cell>
          <cell r="L3503">
            <v>0</v>
          </cell>
        </row>
        <row r="3504">
          <cell r="A3504" t="str">
            <v>09</v>
          </cell>
          <cell r="B3504" t="str">
            <v>25</v>
          </cell>
          <cell r="C3504" t="str">
            <v>09</v>
          </cell>
          <cell r="D3504" t="str">
            <v>5</v>
          </cell>
          <cell r="E3504" t="str">
            <v>0018</v>
          </cell>
          <cell r="F3504" t="str">
            <v>0002</v>
          </cell>
          <cell r="G3504" t="str">
            <v>22106</v>
          </cell>
          <cell r="H3504" t="str">
            <v>转计提6月份应提房产税</v>
          </cell>
          <cell r="I3504" t="b">
            <v>0</v>
          </cell>
          <cell r="J3504">
            <v>12079</v>
          </cell>
          <cell r="K3504">
            <v>0</v>
          </cell>
          <cell r="L3504">
            <v>0</v>
          </cell>
        </row>
        <row r="3505">
          <cell r="A3505" t="str">
            <v>10</v>
          </cell>
          <cell r="B3505" t="str">
            <v>05</v>
          </cell>
          <cell r="C3505" t="str">
            <v>10</v>
          </cell>
          <cell r="D3505" t="str">
            <v>4</v>
          </cell>
          <cell r="E3505" t="str">
            <v>0009</v>
          </cell>
          <cell r="F3505" t="str">
            <v>0002</v>
          </cell>
          <cell r="G3505" t="str">
            <v>22106</v>
          </cell>
          <cell r="H3505" t="str">
            <v>付税款</v>
          </cell>
          <cell r="I3505" t="b">
            <v>1</v>
          </cell>
          <cell r="J3505">
            <v>36237</v>
          </cell>
          <cell r="K3505">
            <v>0</v>
          </cell>
          <cell r="L3505">
            <v>0</v>
          </cell>
        </row>
        <row r="3506">
          <cell r="A3506" t="str">
            <v>10</v>
          </cell>
          <cell r="B3506" t="str">
            <v>24</v>
          </cell>
          <cell r="C3506" t="str">
            <v>10</v>
          </cell>
          <cell r="D3506" t="str">
            <v>5</v>
          </cell>
          <cell r="E3506" t="str">
            <v>0009</v>
          </cell>
          <cell r="F3506" t="str">
            <v>0002</v>
          </cell>
          <cell r="G3506" t="str">
            <v>22106</v>
          </cell>
          <cell r="H3506" t="str">
            <v>转计提10月份应提房产税</v>
          </cell>
          <cell r="I3506" t="b">
            <v>0</v>
          </cell>
          <cell r="J3506">
            <v>12079</v>
          </cell>
          <cell r="K3506">
            <v>0</v>
          </cell>
          <cell r="L3506">
            <v>0</v>
          </cell>
        </row>
        <row r="3507">
          <cell r="A3507" t="str">
            <v>12</v>
          </cell>
          <cell r="B3507" t="str">
            <v>22</v>
          </cell>
          <cell r="C3507" t="str">
            <v>12</v>
          </cell>
          <cell r="D3507" t="str">
            <v>5</v>
          </cell>
          <cell r="E3507" t="str">
            <v>0021</v>
          </cell>
          <cell r="F3507" t="str">
            <v>0002</v>
          </cell>
          <cell r="G3507" t="str">
            <v>22106</v>
          </cell>
          <cell r="H3507" t="str">
            <v>转计提11.12月份应提房产税</v>
          </cell>
          <cell r="I3507" t="b">
            <v>0</v>
          </cell>
          <cell r="J3507">
            <v>24158</v>
          </cell>
          <cell r="K3507">
            <v>0</v>
          </cell>
          <cell r="L3507">
            <v>0</v>
          </cell>
        </row>
        <row r="3508">
          <cell r="A3508" t="str">
            <v>02</v>
          </cell>
          <cell r="B3508" t="str">
            <v>03</v>
          </cell>
          <cell r="C3508" t="str">
            <v>02</v>
          </cell>
          <cell r="D3508" t="str">
            <v>4</v>
          </cell>
          <cell r="E3508" t="str">
            <v>0004</v>
          </cell>
          <cell r="F3508" t="str">
            <v>0001</v>
          </cell>
          <cell r="G3508" t="str">
            <v>22107</v>
          </cell>
          <cell r="H3508" t="str">
            <v>付所得税</v>
          </cell>
          <cell r="I3508" t="b">
            <v>1</v>
          </cell>
          <cell r="J3508">
            <v>1000000</v>
          </cell>
          <cell r="K3508">
            <v>0</v>
          </cell>
          <cell r="L3508">
            <v>0</v>
          </cell>
        </row>
        <row r="3509">
          <cell r="A3509" t="str">
            <v>02</v>
          </cell>
          <cell r="B3509" t="str">
            <v>29</v>
          </cell>
          <cell r="C3509" t="str">
            <v>02</v>
          </cell>
          <cell r="D3509" t="str">
            <v>5</v>
          </cell>
          <cell r="E3509" t="str">
            <v>0059</v>
          </cell>
          <cell r="F3509" t="str">
            <v>0002</v>
          </cell>
          <cell r="G3509" t="str">
            <v>22107</v>
          </cell>
          <cell r="H3509" t="str">
            <v>转计提本月应交所得税</v>
          </cell>
          <cell r="I3509" t="b">
            <v>0</v>
          </cell>
          <cell r="J3509">
            <v>678903.42</v>
          </cell>
          <cell r="K3509">
            <v>0</v>
          </cell>
          <cell r="L3509">
            <v>0</v>
          </cell>
        </row>
        <row r="3510">
          <cell r="A3510" t="str">
            <v>03</v>
          </cell>
          <cell r="B3510" t="str">
            <v>13</v>
          </cell>
          <cell r="C3510" t="str">
            <v>03</v>
          </cell>
          <cell r="D3510" t="str">
            <v>4</v>
          </cell>
          <cell r="E3510" t="str">
            <v>0016</v>
          </cell>
          <cell r="F3510" t="str">
            <v>0003</v>
          </cell>
          <cell r="G3510" t="str">
            <v>22107</v>
          </cell>
          <cell r="H3510" t="str">
            <v>付2月份所得税</v>
          </cell>
          <cell r="I3510" t="b">
            <v>1</v>
          </cell>
          <cell r="J3510">
            <v>458524.65</v>
          </cell>
          <cell r="K3510">
            <v>0</v>
          </cell>
          <cell r="L3510">
            <v>0</v>
          </cell>
        </row>
        <row r="3511">
          <cell r="A3511" t="str">
            <v>03</v>
          </cell>
          <cell r="B3511" t="str">
            <v>30</v>
          </cell>
          <cell r="C3511" t="str">
            <v>03</v>
          </cell>
          <cell r="D3511" t="str">
            <v>5</v>
          </cell>
          <cell r="E3511" t="str">
            <v>0034</v>
          </cell>
          <cell r="F3511" t="str">
            <v>0002</v>
          </cell>
          <cell r="G3511" t="str">
            <v>22107</v>
          </cell>
          <cell r="H3511" t="str">
            <v>转计提本月应交所得税</v>
          </cell>
          <cell r="I3511" t="b">
            <v>0</v>
          </cell>
          <cell r="J3511">
            <v>285225.34000000003</v>
          </cell>
          <cell r="K3511">
            <v>0</v>
          </cell>
          <cell r="L3511">
            <v>0</v>
          </cell>
        </row>
        <row r="3512">
          <cell r="A3512" t="str">
            <v>04</v>
          </cell>
          <cell r="B3512" t="str">
            <v>20</v>
          </cell>
          <cell r="C3512" t="str">
            <v>04</v>
          </cell>
          <cell r="D3512" t="str">
            <v>4</v>
          </cell>
          <cell r="E3512" t="str">
            <v>0026</v>
          </cell>
          <cell r="F3512" t="str">
            <v>0002</v>
          </cell>
          <cell r="G3512" t="str">
            <v>22107</v>
          </cell>
          <cell r="H3512" t="str">
            <v>交税</v>
          </cell>
          <cell r="I3512" t="b">
            <v>1</v>
          </cell>
          <cell r="J3512">
            <v>285225.34000000003</v>
          </cell>
          <cell r="K3512">
            <v>0</v>
          </cell>
          <cell r="L3512">
            <v>0</v>
          </cell>
        </row>
        <row r="3513">
          <cell r="A3513" t="str">
            <v>04</v>
          </cell>
          <cell r="B3513" t="str">
            <v>25</v>
          </cell>
          <cell r="C3513" t="str">
            <v>04</v>
          </cell>
          <cell r="D3513" t="str">
            <v>5</v>
          </cell>
          <cell r="E3513" t="str">
            <v>0022</v>
          </cell>
          <cell r="F3513" t="str">
            <v>0010</v>
          </cell>
          <cell r="G3513" t="str">
            <v>22107</v>
          </cell>
          <cell r="H3513" t="str">
            <v>转补提99年应交所得税</v>
          </cell>
          <cell r="I3513" t="b">
            <v>0</v>
          </cell>
          <cell r="J3513">
            <v>5484.34</v>
          </cell>
          <cell r="K3513">
            <v>0</v>
          </cell>
          <cell r="L3513">
            <v>0</v>
          </cell>
        </row>
        <row r="3514">
          <cell r="A3514" t="str">
            <v>04</v>
          </cell>
          <cell r="B3514" t="str">
            <v>29</v>
          </cell>
          <cell r="C3514" t="str">
            <v>04</v>
          </cell>
          <cell r="D3514" t="str">
            <v>5</v>
          </cell>
          <cell r="E3514" t="str">
            <v>0040</v>
          </cell>
          <cell r="F3514" t="str">
            <v>0002</v>
          </cell>
          <cell r="G3514" t="str">
            <v>22107</v>
          </cell>
          <cell r="H3514" t="str">
            <v>转计提本月应交所得税</v>
          </cell>
          <cell r="I3514" t="b">
            <v>0</v>
          </cell>
          <cell r="J3514">
            <v>481881.37</v>
          </cell>
          <cell r="K3514">
            <v>0</v>
          </cell>
          <cell r="L3514">
            <v>0</v>
          </cell>
        </row>
        <row r="3515">
          <cell r="A3515" t="str">
            <v>05</v>
          </cell>
          <cell r="B3515" t="str">
            <v>12</v>
          </cell>
          <cell r="C3515" t="str">
            <v>05</v>
          </cell>
          <cell r="D3515" t="str">
            <v>4</v>
          </cell>
          <cell r="E3515" t="str">
            <v>0008</v>
          </cell>
          <cell r="F3515" t="str">
            <v>0002</v>
          </cell>
          <cell r="G3515" t="str">
            <v>22107</v>
          </cell>
          <cell r="H3515" t="str">
            <v>付所得税</v>
          </cell>
          <cell r="I3515" t="b">
            <v>1</v>
          </cell>
          <cell r="J3515">
            <v>487365.71</v>
          </cell>
          <cell r="K3515">
            <v>0</v>
          </cell>
          <cell r="L3515">
            <v>0</v>
          </cell>
        </row>
        <row r="3516">
          <cell r="A3516" t="str">
            <v>05</v>
          </cell>
          <cell r="B3516" t="str">
            <v>31</v>
          </cell>
          <cell r="C3516" t="str">
            <v>05</v>
          </cell>
          <cell r="D3516" t="str">
            <v>5</v>
          </cell>
          <cell r="E3516" t="str">
            <v>0041</v>
          </cell>
          <cell r="F3516" t="str">
            <v>0002</v>
          </cell>
          <cell r="G3516" t="str">
            <v>22107</v>
          </cell>
          <cell r="H3516" t="str">
            <v>转计提本月应交所得税</v>
          </cell>
          <cell r="I3516" t="b">
            <v>0</v>
          </cell>
          <cell r="J3516">
            <v>834507.41</v>
          </cell>
          <cell r="K3516">
            <v>0</v>
          </cell>
          <cell r="L3516">
            <v>0</v>
          </cell>
        </row>
        <row r="3517">
          <cell r="A3517" t="str">
            <v>06</v>
          </cell>
          <cell r="B3517" t="str">
            <v>16</v>
          </cell>
          <cell r="C3517" t="str">
            <v>06</v>
          </cell>
          <cell r="D3517" t="str">
            <v>4</v>
          </cell>
          <cell r="E3517" t="str">
            <v>0005</v>
          </cell>
          <cell r="F3517" t="str">
            <v>0001</v>
          </cell>
          <cell r="G3517" t="str">
            <v>22107</v>
          </cell>
          <cell r="H3517" t="str">
            <v>付税款</v>
          </cell>
          <cell r="I3517" t="b">
            <v>1</v>
          </cell>
          <cell r="J3517">
            <v>834507.41</v>
          </cell>
          <cell r="K3517">
            <v>0</v>
          </cell>
          <cell r="L3517">
            <v>0</v>
          </cell>
        </row>
        <row r="3518">
          <cell r="A3518" t="str">
            <v>06</v>
          </cell>
          <cell r="B3518" t="str">
            <v>25</v>
          </cell>
          <cell r="C3518" t="str">
            <v>06</v>
          </cell>
          <cell r="D3518" t="str">
            <v>5</v>
          </cell>
          <cell r="E3518" t="str">
            <v>0030</v>
          </cell>
          <cell r="F3518" t="str">
            <v>0002</v>
          </cell>
          <cell r="G3518" t="str">
            <v>22107</v>
          </cell>
          <cell r="H3518" t="str">
            <v>转计提本月应交所得税</v>
          </cell>
          <cell r="I3518" t="b">
            <v>0</v>
          </cell>
          <cell r="J3518">
            <v>92076.68</v>
          </cell>
          <cell r="K3518">
            <v>0</v>
          </cell>
          <cell r="L3518">
            <v>0</v>
          </cell>
        </row>
        <row r="3519">
          <cell r="A3519" t="str">
            <v>07</v>
          </cell>
          <cell r="B3519" t="str">
            <v>15</v>
          </cell>
          <cell r="C3519" t="str">
            <v>07</v>
          </cell>
          <cell r="D3519" t="str">
            <v>4</v>
          </cell>
          <cell r="E3519" t="str">
            <v>0014</v>
          </cell>
          <cell r="F3519" t="str">
            <v>0001</v>
          </cell>
          <cell r="G3519" t="str">
            <v>22107</v>
          </cell>
          <cell r="H3519" t="str">
            <v>付税款</v>
          </cell>
          <cell r="I3519" t="b">
            <v>1</v>
          </cell>
          <cell r="J3519">
            <v>92076.68</v>
          </cell>
          <cell r="K3519">
            <v>0</v>
          </cell>
          <cell r="L3519">
            <v>0</v>
          </cell>
        </row>
        <row r="3520">
          <cell r="A3520" t="str">
            <v>07</v>
          </cell>
          <cell r="B3520" t="str">
            <v>29</v>
          </cell>
          <cell r="C3520" t="str">
            <v>07</v>
          </cell>
          <cell r="D3520" t="str">
            <v>5</v>
          </cell>
          <cell r="E3520" t="str">
            <v>0045</v>
          </cell>
          <cell r="F3520" t="str">
            <v>0002</v>
          </cell>
          <cell r="G3520" t="str">
            <v>22107</v>
          </cell>
          <cell r="H3520" t="str">
            <v>转计提本月应交所得税</v>
          </cell>
          <cell r="I3520" t="b">
            <v>0</v>
          </cell>
          <cell r="J3520">
            <v>201237.74</v>
          </cell>
          <cell r="K3520">
            <v>0</v>
          </cell>
          <cell r="L3520">
            <v>0</v>
          </cell>
        </row>
        <row r="3521">
          <cell r="A3521" t="str">
            <v>08</v>
          </cell>
          <cell r="B3521" t="str">
            <v>10</v>
          </cell>
          <cell r="C3521" t="str">
            <v>08</v>
          </cell>
          <cell r="D3521" t="str">
            <v>4</v>
          </cell>
          <cell r="E3521" t="str">
            <v>0017</v>
          </cell>
          <cell r="F3521" t="str">
            <v>0001</v>
          </cell>
          <cell r="G3521" t="str">
            <v>22107</v>
          </cell>
          <cell r="H3521" t="str">
            <v>付税款</v>
          </cell>
          <cell r="I3521" t="b">
            <v>1</v>
          </cell>
          <cell r="J3521">
            <v>201237.74</v>
          </cell>
          <cell r="K3521">
            <v>0</v>
          </cell>
          <cell r="L3521">
            <v>0</v>
          </cell>
        </row>
        <row r="3522">
          <cell r="A3522" t="str">
            <v>08</v>
          </cell>
          <cell r="B3522" t="str">
            <v>31</v>
          </cell>
          <cell r="C3522" t="str">
            <v>08</v>
          </cell>
          <cell r="D3522" t="str">
            <v>5</v>
          </cell>
          <cell r="E3522" t="str">
            <v>0037</v>
          </cell>
          <cell r="F3522" t="str">
            <v>0002</v>
          </cell>
          <cell r="G3522" t="str">
            <v>22107</v>
          </cell>
          <cell r="H3522" t="str">
            <v>转计提本月应交所得税</v>
          </cell>
          <cell r="I3522" t="b">
            <v>0</v>
          </cell>
          <cell r="J3522">
            <v>896403.09</v>
          </cell>
          <cell r="K3522">
            <v>0</v>
          </cell>
          <cell r="L3522">
            <v>0</v>
          </cell>
        </row>
        <row r="3523">
          <cell r="A3523" t="str">
            <v>09</v>
          </cell>
          <cell r="B3523" t="str">
            <v>30</v>
          </cell>
          <cell r="C3523" t="str">
            <v>09</v>
          </cell>
          <cell r="D3523" t="str">
            <v>5</v>
          </cell>
          <cell r="E3523" t="str">
            <v>0041</v>
          </cell>
          <cell r="F3523" t="str">
            <v>0002</v>
          </cell>
          <cell r="G3523" t="str">
            <v>22107</v>
          </cell>
          <cell r="H3523" t="str">
            <v>转计提本月应交所得税</v>
          </cell>
          <cell r="I3523" t="b">
            <v>0</v>
          </cell>
          <cell r="J3523">
            <v>663645.82999999996</v>
          </cell>
          <cell r="K3523">
            <v>0</v>
          </cell>
          <cell r="L3523">
            <v>0</v>
          </cell>
        </row>
        <row r="3524">
          <cell r="A3524" t="str">
            <v>10</v>
          </cell>
          <cell r="B3524" t="str">
            <v>05</v>
          </cell>
          <cell r="C3524" t="str">
            <v>10</v>
          </cell>
          <cell r="D3524" t="str">
            <v>4</v>
          </cell>
          <cell r="E3524" t="str">
            <v>0009</v>
          </cell>
          <cell r="F3524" t="str">
            <v>0001</v>
          </cell>
          <cell r="G3524" t="str">
            <v>22107</v>
          </cell>
          <cell r="H3524" t="str">
            <v>付税款</v>
          </cell>
          <cell r="I3524" t="b">
            <v>1</v>
          </cell>
          <cell r="J3524">
            <v>1560048.92</v>
          </cell>
          <cell r="K3524">
            <v>0</v>
          </cell>
          <cell r="L3524">
            <v>0</v>
          </cell>
        </row>
        <row r="3525">
          <cell r="A3525" t="str">
            <v>10</v>
          </cell>
          <cell r="B3525" t="str">
            <v>30</v>
          </cell>
          <cell r="C3525" t="str">
            <v>10</v>
          </cell>
          <cell r="D3525" t="str">
            <v>5</v>
          </cell>
          <cell r="E3525" t="str">
            <v>0035</v>
          </cell>
          <cell r="F3525" t="str">
            <v>0002</v>
          </cell>
          <cell r="G3525" t="str">
            <v>22107</v>
          </cell>
          <cell r="H3525" t="str">
            <v>转计提本月应交所得税</v>
          </cell>
          <cell r="I3525" t="b">
            <v>0</v>
          </cell>
          <cell r="J3525">
            <v>367542.89</v>
          </cell>
          <cell r="K3525">
            <v>0</v>
          </cell>
          <cell r="L3525">
            <v>0</v>
          </cell>
        </row>
        <row r="3526">
          <cell r="A3526" t="str">
            <v>11</v>
          </cell>
          <cell r="B3526" t="str">
            <v>13</v>
          </cell>
          <cell r="C3526" t="str">
            <v>11</v>
          </cell>
          <cell r="D3526" t="str">
            <v>4</v>
          </cell>
          <cell r="E3526" t="str">
            <v>0012</v>
          </cell>
          <cell r="F3526" t="str">
            <v>0001</v>
          </cell>
          <cell r="G3526" t="str">
            <v>22107</v>
          </cell>
          <cell r="H3526" t="str">
            <v>付税款</v>
          </cell>
          <cell r="I3526" t="b">
            <v>1</v>
          </cell>
          <cell r="J3526">
            <v>367542.89</v>
          </cell>
          <cell r="K3526">
            <v>0</v>
          </cell>
          <cell r="L3526">
            <v>0</v>
          </cell>
        </row>
        <row r="3527">
          <cell r="A3527" t="str">
            <v>11</v>
          </cell>
          <cell r="B3527" t="str">
            <v>30</v>
          </cell>
          <cell r="C3527" t="str">
            <v>11</v>
          </cell>
          <cell r="D3527" t="str">
            <v>5</v>
          </cell>
          <cell r="E3527" t="str">
            <v>0041</v>
          </cell>
          <cell r="F3527" t="str">
            <v>0002</v>
          </cell>
          <cell r="G3527" t="str">
            <v>22107</v>
          </cell>
          <cell r="H3527" t="str">
            <v>转计提本月应交所得税</v>
          </cell>
          <cell r="I3527" t="b">
            <v>0</v>
          </cell>
          <cell r="J3527">
            <v>206688.12</v>
          </cell>
          <cell r="K3527">
            <v>0</v>
          </cell>
          <cell r="L3527">
            <v>0</v>
          </cell>
        </row>
        <row r="3528">
          <cell r="A3528" t="str">
            <v>12</v>
          </cell>
          <cell r="B3528" t="str">
            <v>10</v>
          </cell>
          <cell r="C3528" t="str">
            <v>12</v>
          </cell>
          <cell r="D3528" t="str">
            <v>4</v>
          </cell>
          <cell r="E3528" t="str">
            <v>0017</v>
          </cell>
          <cell r="F3528" t="str">
            <v>0001</v>
          </cell>
          <cell r="G3528" t="str">
            <v>22107</v>
          </cell>
          <cell r="H3528" t="str">
            <v>付税款</v>
          </cell>
          <cell r="I3528" t="b">
            <v>1</v>
          </cell>
          <cell r="J3528">
            <v>300000</v>
          </cell>
          <cell r="K3528">
            <v>0</v>
          </cell>
          <cell r="L3528">
            <v>0</v>
          </cell>
        </row>
        <row r="3529">
          <cell r="A3529" t="str">
            <v>12</v>
          </cell>
          <cell r="B3529" t="str">
            <v>31</v>
          </cell>
          <cell r="C3529" t="str">
            <v>12</v>
          </cell>
          <cell r="D3529" t="str">
            <v>5</v>
          </cell>
          <cell r="E3529" t="str">
            <v>0111</v>
          </cell>
          <cell r="F3529" t="str">
            <v>0002</v>
          </cell>
          <cell r="G3529" t="str">
            <v>22107</v>
          </cell>
          <cell r="H3529" t="str">
            <v>转计提本月应计所得税</v>
          </cell>
          <cell r="I3529" t="b">
            <v>0</v>
          </cell>
          <cell r="J3529">
            <v>2266921.08</v>
          </cell>
          <cell r="K3529">
            <v>0</v>
          </cell>
          <cell r="L3529">
            <v>0</v>
          </cell>
        </row>
        <row r="3530">
          <cell r="A3530" t="str">
            <v>02</v>
          </cell>
          <cell r="B3530" t="str">
            <v>21</v>
          </cell>
          <cell r="C3530" t="str">
            <v>02</v>
          </cell>
          <cell r="D3530" t="str">
            <v>2</v>
          </cell>
          <cell r="E3530" t="str">
            <v>0045</v>
          </cell>
          <cell r="F3530" t="str">
            <v>0001</v>
          </cell>
          <cell r="G3530" t="str">
            <v>22108</v>
          </cell>
          <cell r="H3530" t="str">
            <v>交印花税</v>
          </cell>
          <cell r="I3530" t="b">
            <v>1</v>
          </cell>
          <cell r="J3530">
            <v>1000</v>
          </cell>
          <cell r="K3530">
            <v>0</v>
          </cell>
          <cell r="L3530">
            <v>0</v>
          </cell>
        </row>
        <row r="3531">
          <cell r="A3531" t="str">
            <v>02</v>
          </cell>
          <cell r="B3531" t="str">
            <v>03</v>
          </cell>
          <cell r="C3531" t="str">
            <v>02</v>
          </cell>
          <cell r="D3531" t="str">
            <v>4</v>
          </cell>
          <cell r="E3531" t="str">
            <v>0004</v>
          </cell>
          <cell r="F3531" t="str">
            <v>0003</v>
          </cell>
          <cell r="G3531" t="str">
            <v>22108</v>
          </cell>
          <cell r="H3531" t="str">
            <v>付印花税</v>
          </cell>
          <cell r="I3531" t="b">
            <v>1</v>
          </cell>
          <cell r="J3531">
            <v>7353.1</v>
          </cell>
          <cell r="K3531">
            <v>0</v>
          </cell>
          <cell r="L3531">
            <v>0</v>
          </cell>
        </row>
        <row r="3532">
          <cell r="A3532" t="str">
            <v>04</v>
          </cell>
          <cell r="B3532" t="str">
            <v>25</v>
          </cell>
          <cell r="C3532" t="str">
            <v>04</v>
          </cell>
          <cell r="D3532" t="str">
            <v>5</v>
          </cell>
          <cell r="E3532" t="str">
            <v>0022</v>
          </cell>
          <cell r="F3532" t="str">
            <v>0012</v>
          </cell>
          <cell r="G3532" t="str">
            <v>22108</v>
          </cell>
          <cell r="H3532" t="str">
            <v>转补提99年应交印花税</v>
          </cell>
          <cell r="I3532" t="b">
            <v>0</v>
          </cell>
          <cell r="J3532">
            <v>4753.6099999999997</v>
          </cell>
          <cell r="K3532">
            <v>0</v>
          </cell>
          <cell r="L3532">
            <v>0</v>
          </cell>
        </row>
        <row r="3533">
          <cell r="A3533" t="str">
            <v>05</v>
          </cell>
          <cell r="B3533" t="str">
            <v>08</v>
          </cell>
          <cell r="C3533" t="str">
            <v>05</v>
          </cell>
          <cell r="D3533" t="str">
            <v>2</v>
          </cell>
          <cell r="E3533" t="str">
            <v>0002</v>
          </cell>
          <cell r="F3533" t="str">
            <v>0002</v>
          </cell>
          <cell r="G3533" t="str">
            <v>22108</v>
          </cell>
          <cell r="H3533" t="str">
            <v>付印花税</v>
          </cell>
          <cell r="I3533" t="b">
            <v>1</v>
          </cell>
          <cell r="J3533">
            <v>100</v>
          </cell>
          <cell r="K3533">
            <v>0</v>
          </cell>
          <cell r="L3533">
            <v>0</v>
          </cell>
        </row>
        <row r="3534">
          <cell r="A3534" t="str">
            <v>05</v>
          </cell>
          <cell r="B3534" t="str">
            <v>12</v>
          </cell>
          <cell r="C3534" t="str">
            <v>05</v>
          </cell>
          <cell r="D3534" t="str">
            <v>4</v>
          </cell>
          <cell r="E3534" t="str">
            <v>0008</v>
          </cell>
          <cell r="F3534" t="str">
            <v>0001</v>
          </cell>
          <cell r="G3534" t="str">
            <v>22108</v>
          </cell>
          <cell r="H3534" t="str">
            <v>付印花税</v>
          </cell>
          <cell r="I3534" t="b">
            <v>1</v>
          </cell>
          <cell r="J3534">
            <v>4653.6099999999997</v>
          </cell>
          <cell r="K3534">
            <v>0</v>
          </cell>
          <cell r="L3534">
            <v>0</v>
          </cell>
        </row>
        <row r="3535">
          <cell r="A3535" t="str">
            <v>12</v>
          </cell>
          <cell r="B3535" t="str">
            <v>30</v>
          </cell>
          <cell r="C3535" t="str">
            <v>12</v>
          </cell>
          <cell r="D3535" t="str">
            <v>5</v>
          </cell>
          <cell r="E3535" t="str">
            <v>0087</v>
          </cell>
          <cell r="F3535" t="str">
            <v>0002</v>
          </cell>
          <cell r="G3535" t="str">
            <v>22108</v>
          </cell>
          <cell r="H3535" t="str">
            <v>转计提1-12月份印花税</v>
          </cell>
          <cell r="I3535" t="b">
            <v>0</v>
          </cell>
          <cell r="J3535">
            <v>22287.52</v>
          </cell>
          <cell r="K3535">
            <v>0</v>
          </cell>
          <cell r="L3535">
            <v>0</v>
          </cell>
        </row>
        <row r="3536">
          <cell r="A3536" t="str">
            <v>04</v>
          </cell>
          <cell r="B3536" t="str">
            <v>25</v>
          </cell>
          <cell r="C3536" t="str">
            <v>04</v>
          </cell>
          <cell r="D3536" t="str">
            <v>5</v>
          </cell>
          <cell r="E3536" t="str">
            <v>0022</v>
          </cell>
          <cell r="F3536" t="str">
            <v>0014</v>
          </cell>
          <cell r="G3536" t="str">
            <v>22112</v>
          </cell>
          <cell r="H3536" t="str">
            <v>转补提99年应交个人所得税</v>
          </cell>
          <cell r="I3536" t="b">
            <v>0</v>
          </cell>
          <cell r="J3536">
            <v>40015.480000000003</v>
          </cell>
          <cell r="K3536">
            <v>0</v>
          </cell>
          <cell r="L3536">
            <v>0</v>
          </cell>
        </row>
        <row r="3537">
          <cell r="A3537" t="str">
            <v>05</v>
          </cell>
          <cell r="B3537" t="str">
            <v>12</v>
          </cell>
          <cell r="C3537" t="str">
            <v>05</v>
          </cell>
          <cell r="D3537" t="str">
            <v>4</v>
          </cell>
          <cell r="E3537" t="str">
            <v>0008</v>
          </cell>
          <cell r="F3537" t="str">
            <v>0003</v>
          </cell>
          <cell r="G3537" t="str">
            <v>22112</v>
          </cell>
          <cell r="H3537" t="str">
            <v>付个人所得税</v>
          </cell>
          <cell r="I3537" t="b">
            <v>1</v>
          </cell>
          <cell r="J3537">
            <v>40015.480000000003</v>
          </cell>
          <cell r="K3537">
            <v>0</v>
          </cell>
          <cell r="L3537">
            <v>0</v>
          </cell>
        </row>
        <row r="3538">
          <cell r="A3538" t="str">
            <v>02</v>
          </cell>
          <cell r="B3538" t="str">
            <v>05</v>
          </cell>
          <cell r="C3538" t="str">
            <v>02</v>
          </cell>
          <cell r="D3538" t="str">
            <v>1</v>
          </cell>
          <cell r="E3538" t="str">
            <v>0004</v>
          </cell>
          <cell r="F3538" t="str">
            <v>0003</v>
          </cell>
          <cell r="G3538" t="str">
            <v>22114</v>
          </cell>
          <cell r="H3538" t="str">
            <v>收税款</v>
          </cell>
          <cell r="I3538" t="b">
            <v>0</v>
          </cell>
          <cell r="J3538">
            <v>80</v>
          </cell>
          <cell r="K3538">
            <v>0</v>
          </cell>
          <cell r="L3538">
            <v>0</v>
          </cell>
        </row>
        <row r="3539">
          <cell r="A3539" t="str">
            <v>02</v>
          </cell>
          <cell r="B3539" t="str">
            <v>16</v>
          </cell>
          <cell r="C3539" t="str">
            <v>02</v>
          </cell>
          <cell r="D3539" t="str">
            <v>1</v>
          </cell>
          <cell r="E3539" t="str">
            <v>0009</v>
          </cell>
          <cell r="F3539" t="str">
            <v>0003</v>
          </cell>
          <cell r="G3539" t="str">
            <v>22114</v>
          </cell>
          <cell r="H3539" t="str">
            <v>收月租费税款</v>
          </cell>
          <cell r="I3539" t="b">
            <v>0</v>
          </cell>
          <cell r="J3539">
            <v>40</v>
          </cell>
          <cell r="K3539">
            <v>0</v>
          </cell>
          <cell r="L3539">
            <v>0</v>
          </cell>
        </row>
        <row r="3540">
          <cell r="A3540" t="str">
            <v>02</v>
          </cell>
          <cell r="B3540" t="str">
            <v>03</v>
          </cell>
          <cell r="C3540" t="str">
            <v>02</v>
          </cell>
          <cell r="D3540" t="str">
            <v>4</v>
          </cell>
          <cell r="E3540" t="str">
            <v>0004</v>
          </cell>
          <cell r="F3540" t="str">
            <v>0004</v>
          </cell>
          <cell r="G3540" t="str">
            <v>22114</v>
          </cell>
          <cell r="H3540" t="str">
            <v>付营业税</v>
          </cell>
          <cell r="I3540" t="b">
            <v>1</v>
          </cell>
          <cell r="J3540">
            <v>320</v>
          </cell>
          <cell r="K3540">
            <v>0</v>
          </cell>
          <cell r="L3540">
            <v>0</v>
          </cell>
        </row>
        <row r="3541">
          <cell r="A3541" t="str">
            <v>03</v>
          </cell>
          <cell r="B3541" t="str">
            <v>21</v>
          </cell>
          <cell r="C3541" t="str">
            <v>03</v>
          </cell>
          <cell r="D3541" t="str">
            <v>1</v>
          </cell>
          <cell r="E3541" t="str">
            <v>0003</v>
          </cell>
          <cell r="F3541" t="str">
            <v>0004</v>
          </cell>
          <cell r="G3541" t="str">
            <v>22114</v>
          </cell>
          <cell r="H3541" t="str">
            <v>收理发室1-2月份房租营业税款</v>
          </cell>
          <cell r="I3541" t="b">
            <v>0</v>
          </cell>
          <cell r="J3541">
            <v>80</v>
          </cell>
          <cell r="K3541">
            <v>0</v>
          </cell>
          <cell r="L3541">
            <v>0</v>
          </cell>
        </row>
        <row r="3542">
          <cell r="A3542" t="str">
            <v>04</v>
          </cell>
          <cell r="B3542" t="str">
            <v>20</v>
          </cell>
          <cell r="C3542" t="str">
            <v>04</v>
          </cell>
          <cell r="D3542" t="str">
            <v>4</v>
          </cell>
          <cell r="E3542" t="str">
            <v>0026</v>
          </cell>
          <cell r="F3542" t="str">
            <v>0004</v>
          </cell>
          <cell r="G3542" t="str">
            <v>22114</v>
          </cell>
          <cell r="H3542" t="str">
            <v>交税</v>
          </cell>
          <cell r="I3542" t="b">
            <v>1</v>
          </cell>
          <cell r="J3542">
            <v>200</v>
          </cell>
          <cell r="K3542">
            <v>0</v>
          </cell>
          <cell r="L3542">
            <v>0</v>
          </cell>
        </row>
        <row r="3543">
          <cell r="A3543" t="str">
            <v>05</v>
          </cell>
          <cell r="B3543" t="str">
            <v>19</v>
          </cell>
          <cell r="C3543" t="str">
            <v>05</v>
          </cell>
          <cell r="D3543" t="str">
            <v>1</v>
          </cell>
          <cell r="E3543" t="str">
            <v>0002</v>
          </cell>
          <cell r="F3543" t="str">
            <v>0004</v>
          </cell>
          <cell r="G3543" t="str">
            <v>22114</v>
          </cell>
          <cell r="H3543" t="str">
            <v>收税金</v>
          </cell>
          <cell r="I3543" t="b">
            <v>0</v>
          </cell>
          <cell r="J3543">
            <v>40</v>
          </cell>
          <cell r="K3543">
            <v>0</v>
          </cell>
          <cell r="L3543">
            <v>0</v>
          </cell>
        </row>
        <row r="3544">
          <cell r="A3544" t="str">
            <v>06</v>
          </cell>
          <cell r="B3544" t="str">
            <v>01</v>
          </cell>
          <cell r="C3544" t="str">
            <v>06</v>
          </cell>
          <cell r="D3544" t="str">
            <v>1</v>
          </cell>
          <cell r="E3544" t="str">
            <v>0001</v>
          </cell>
          <cell r="F3544" t="str">
            <v>0003</v>
          </cell>
          <cell r="G3544" t="str">
            <v>22114</v>
          </cell>
          <cell r="H3544" t="str">
            <v>收理发室月租费税款</v>
          </cell>
          <cell r="I3544" t="b">
            <v>0</v>
          </cell>
          <cell r="J3544">
            <v>40</v>
          </cell>
          <cell r="K3544">
            <v>0</v>
          </cell>
          <cell r="L3544">
            <v>0</v>
          </cell>
        </row>
        <row r="3545">
          <cell r="A3545" t="str">
            <v>09</v>
          </cell>
          <cell r="B3545" t="str">
            <v>03</v>
          </cell>
          <cell r="C3545" t="str">
            <v>09</v>
          </cell>
          <cell r="D3545" t="str">
            <v>1</v>
          </cell>
          <cell r="E3545" t="str">
            <v>0002</v>
          </cell>
          <cell r="F3545" t="str">
            <v>0003</v>
          </cell>
          <cell r="G3545" t="str">
            <v>22114</v>
          </cell>
          <cell r="H3545" t="str">
            <v>收营业税</v>
          </cell>
          <cell r="I3545" t="b">
            <v>0</v>
          </cell>
          <cell r="J3545">
            <v>80</v>
          </cell>
          <cell r="K3545">
            <v>0</v>
          </cell>
          <cell r="L3545">
            <v>0</v>
          </cell>
        </row>
        <row r="3546">
          <cell r="A3546" t="str">
            <v>10</v>
          </cell>
          <cell r="B3546" t="str">
            <v>04</v>
          </cell>
          <cell r="C3546" t="str">
            <v>10</v>
          </cell>
          <cell r="D3546" t="str">
            <v>1</v>
          </cell>
          <cell r="E3546" t="str">
            <v>0002</v>
          </cell>
          <cell r="F3546" t="str">
            <v>0003</v>
          </cell>
          <cell r="G3546" t="str">
            <v>22114</v>
          </cell>
          <cell r="H3546" t="str">
            <v>收税款</v>
          </cell>
          <cell r="I3546" t="b">
            <v>0</v>
          </cell>
          <cell r="J3546">
            <v>80</v>
          </cell>
          <cell r="K3546">
            <v>0</v>
          </cell>
          <cell r="L3546">
            <v>0</v>
          </cell>
        </row>
        <row r="3547">
          <cell r="A3547" t="str">
            <v>12</v>
          </cell>
          <cell r="B3547" t="str">
            <v>20</v>
          </cell>
          <cell r="C3547" t="str">
            <v>12</v>
          </cell>
          <cell r="D3547" t="str">
            <v>1</v>
          </cell>
          <cell r="E3547" t="str">
            <v>0005</v>
          </cell>
          <cell r="F3547" t="str">
            <v>0003</v>
          </cell>
          <cell r="G3547" t="str">
            <v>22114</v>
          </cell>
          <cell r="H3547" t="str">
            <v>收理发室月租费税款</v>
          </cell>
          <cell r="I3547" t="b">
            <v>0</v>
          </cell>
          <cell r="J3547">
            <v>80</v>
          </cell>
          <cell r="K3547">
            <v>0</v>
          </cell>
          <cell r="L3547">
            <v>0</v>
          </cell>
        </row>
        <row r="3548">
          <cell r="A3548" t="str">
            <v>05</v>
          </cell>
          <cell r="B3548" t="str">
            <v>12</v>
          </cell>
          <cell r="C3548" t="str">
            <v>05</v>
          </cell>
          <cell r="D3548" t="str">
            <v>4</v>
          </cell>
          <cell r="E3548" t="str">
            <v>0007</v>
          </cell>
          <cell r="F3548" t="str">
            <v>0002</v>
          </cell>
          <cell r="G3548" t="str">
            <v>22301</v>
          </cell>
          <cell r="H3548" t="str">
            <v>付99年度利润</v>
          </cell>
          <cell r="I3548" t="b">
            <v>1</v>
          </cell>
          <cell r="J3548">
            <v>4705034.0599999996</v>
          </cell>
          <cell r="K3548">
            <v>0</v>
          </cell>
          <cell r="L3548">
            <v>0</v>
          </cell>
        </row>
        <row r="3549">
          <cell r="A3549" t="str">
            <v>07</v>
          </cell>
          <cell r="B3549" t="str">
            <v>24</v>
          </cell>
          <cell r="C3549" t="str">
            <v>07</v>
          </cell>
          <cell r="D3549" t="str">
            <v>5</v>
          </cell>
          <cell r="E3549" t="str">
            <v>0007</v>
          </cell>
          <cell r="F3549" t="str">
            <v>0004</v>
          </cell>
          <cell r="G3549" t="str">
            <v>22301</v>
          </cell>
          <cell r="H3549" t="str">
            <v>转99年度应付国投公司利润</v>
          </cell>
          <cell r="I3549" t="b">
            <v>0</v>
          </cell>
          <cell r="J3549">
            <v>9705034.0600000005</v>
          </cell>
          <cell r="K3549">
            <v>0</v>
          </cell>
          <cell r="L3549">
            <v>0</v>
          </cell>
        </row>
        <row r="3550">
          <cell r="A3550" t="str">
            <v>07</v>
          </cell>
          <cell r="B3550" t="str">
            <v>24</v>
          </cell>
          <cell r="C3550" t="str">
            <v>07</v>
          </cell>
          <cell r="D3550" t="str">
            <v>5</v>
          </cell>
          <cell r="E3550" t="str">
            <v>0007</v>
          </cell>
          <cell r="F3550" t="str">
            <v>0005</v>
          </cell>
          <cell r="G3550" t="str">
            <v>22301</v>
          </cell>
          <cell r="H3550" t="str">
            <v>转收国投公司借款</v>
          </cell>
          <cell r="I3550" t="b">
            <v>1</v>
          </cell>
          <cell r="J3550">
            <v>5000000</v>
          </cell>
          <cell r="K3550">
            <v>0</v>
          </cell>
          <cell r="L3550">
            <v>0</v>
          </cell>
        </row>
        <row r="3551">
          <cell r="A3551" t="str">
            <v>04</v>
          </cell>
          <cell r="B3551" t="str">
            <v>20</v>
          </cell>
          <cell r="C3551" t="str">
            <v>04</v>
          </cell>
          <cell r="D3551" t="str">
            <v>5</v>
          </cell>
          <cell r="E3551" t="str">
            <v>0007</v>
          </cell>
          <cell r="F3551" t="str">
            <v>0001</v>
          </cell>
          <cell r="G3551" t="str">
            <v>22303</v>
          </cell>
          <cell r="H3551" t="str">
            <v>转户</v>
          </cell>
          <cell r="I3551" t="b">
            <v>1</v>
          </cell>
          <cell r="J3551">
            <v>891671.65</v>
          </cell>
          <cell r="K3551">
            <v>0</v>
          </cell>
          <cell r="L3551">
            <v>0</v>
          </cell>
        </row>
        <row r="3552">
          <cell r="A3552" t="str">
            <v>07</v>
          </cell>
          <cell r="B3552" t="str">
            <v>24</v>
          </cell>
          <cell r="C3552" t="str">
            <v>07</v>
          </cell>
          <cell r="D3552" t="str">
            <v>5</v>
          </cell>
          <cell r="E3552" t="str">
            <v>0007</v>
          </cell>
          <cell r="F3552" t="str">
            <v>0002</v>
          </cell>
          <cell r="G3552" t="str">
            <v>22303</v>
          </cell>
          <cell r="H3552" t="str">
            <v>转99年度应付果汁饮料利润</v>
          </cell>
          <cell r="I3552" t="b">
            <v>0</v>
          </cell>
          <cell r="J3552">
            <v>1616099.15</v>
          </cell>
          <cell r="K3552">
            <v>0</v>
          </cell>
          <cell r="L3552">
            <v>0</v>
          </cell>
        </row>
        <row r="3553">
          <cell r="A3553" t="str">
            <v>08</v>
          </cell>
          <cell r="B3553" t="str">
            <v>27</v>
          </cell>
          <cell r="C3553" t="str">
            <v>08</v>
          </cell>
          <cell r="D3553" t="str">
            <v>5</v>
          </cell>
          <cell r="E3553" t="str">
            <v>0021</v>
          </cell>
          <cell r="F3553" t="str">
            <v>0001</v>
          </cell>
          <cell r="G3553" t="str">
            <v>22303</v>
          </cell>
          <cell r="H3553" t="str">
            <v>转99年度应付利润</v>
          </cell>
          <cell r="I3553" t="b">
            <v>1</v>
          </cell>
          <cell r="J3553">
            <v>1616099.15</v>
          </cell>
          <cell r="K3553">
            <v>0</v>
          </cell>
          <cell r="L3553">
            <v>0</v>
          </cell>
        </row>
        <row r="3554">
          <cell r="A3554" t="str">
            <v>04</v>
          </cell>
          <cell r="B3554" t="str">
            <v>20</v>
          </cell>
          <cell r="C3554" t="str">
            <v>04</v>
          </cell>
          <cell r="D3554" t="str">
            <v>5</v>
          </cell>
          <cell r="E3554" t="str">
            <v>0007</v>
          </cell>
          <cell r="F3554" t="str">
            <v>0003</v>
          </cell>
          <cell r="G3554" t="str">
            <v>22304</v>
          </cell>
          <cell r="H3554" t="str">
            <v>转户</v>
          </cell>
          <cell r="I3554" t="b">
            <v>1</v>
          </cell>
          <cell r="J3554">
            <v>11005.92</v>
          </cell>
          <cell r="K3554">
            <v>0</v>
          </cell>
          <cell r="L3554">
            <v>0</v>
          </cell>
        </row>
        <row r="3555">
          <cell r="A3555" t="str">
            <v>05</v>
          </cell>
          <cell r="B3555" t="str">
            <v>12</v>
          </cell>
          <cell r="C3555" t="str">
            <v>05</v>
          </cell>
          <cell r="D3555" t="str">
            <v>4</v>
          </cell>
          <cell r="E3555" t="str">
            <v>0007</v>
          </cell>
          <cell r="F3555" t="str">
            <v>0001</v>
          </cell>
          <cell r="G3555" t="str">
            <v>22304</v>
          </cell>
          <cell r="H3555" t="str">
            <v>付99年度利润</v>
          </cell>
          <cell r="I3555" t="b">
            <v>1</v>
          </cell>
          <cell r="J3555">
            <v>2186717</v>
          </cell>
          <cell r="K3555">
            <v>0</v>
          </cell>
          <cell r="L3555">
            <v>0</v>
          </cell>
        </row>
        <row r="3556">
          <cell r="A3556" t="str">
            <v>07</v>
          </cell>
          <cell r="B3556" t="str">
            <v>15</v>
          </cell>
          <cell r="C3556" t="str">
            <v>07</v>
          </cell>
          <cell r="D3556" t="str">
            <v>4</v>
          </cell>
          <cell r="E3556" t="str">
            <v>0011</v>
          </cell>
          <cell r="F3556" t="str">
            <v>0004</v>
          </cell>
          <cell r="G3556" t="str">
            <v>22304</v>
          </cell>
          <cell r="H3556" t="str">
            <v>付利润款</v>
          </cell>
          <cell r="I3556" t="b">
            <v>1</v>
          </cell>
          <cell r="J3556">
            <v>557416.54</v>
          </cell>
          <cell r="K3556">
            <v>0</v>
          </cell>
          <cell r="L3556">
            <v>0</v>
          </cell>
        </row>
        <row r="3557">
          <cell r="A3557" t="str">
            <v>07</v>
          </cell>
          <cell r="B3557" t="str">
            <v>24</v>
          </cell>
          <cell r="C3557" t="str">
            <v>07</v>
          </cell>
          <cell r="D3557" t="str">
            <v>5</v>
          </cell>
          <cell r="E3557" t="str">
            <v>0007</v>
          </cell>
          <cell r="F3557" t="str">
            <v>0003</v>
          </cell>
          <cell r="G3557" t="str">
            <v>22304</v>
          </cell>
          <cell r="H3557" t="str">
            <v>转99年度应付职工持股会利润</v>
          </cell>
          <cell r="I3557" t="b">
            <v>0</v>
          </cell>
          <cell r="J3557">
            <v>2744133.54</v>
          </cell>
          <cell r="K3557">
            <v>0</v>
          </cell>
          <cell r="L3557">
            <v>0</v>
          </cell>
        </row>
        <row r="3558">
          <cell r="A3558" t="str">
            <v>03</v>
          </cell>
          <cell r="B3558" t="str">
            <v>30</v>
          </cell>
          <cell r="C3558" t="str">
            <v>03</v>
          </cell>
          <cell r="D3558" t="str">
            <v>5</v>
          </cell>
          <cell r="E3558" t="str">
            <v>0028</v>
          </cell>
          <cell r="F3558" t="str">
            <v>0003</v>
          </cell>
          <cell r="G3558" t="str">
            <v>22901</v>
          </cell>
          <cell r="H3558" t="str">
            <v>转1-3月份营业税应提城建税</v>
          </cell>
          <cell r="I3558" t="b">
            <v>0</v>
          </cell>
          <cell r="J3558">
            <v>6</v>
          </cell>
          <cell r="K3558">
            <v>0</v>
          </cell>
          <cell r="L3558">
            <v>0</v>
          </cell>
        </row>
        <row r="3559">
          <cell r="A3559" t="str">
            <v>04</v>
          </cell>
          <cell r="B3559" t="str">
            <v>20</v>
          </cell>
          <cell r="C3559" t="str">
            <v>04</v>
          </cell>
          <cell r="D3559" t="str">
            <v>4</v>
          </cell>
          <cell r="E3559" t="str">
            <v>0026</v>
          </cell>
          <cell r="F3559" t="str">
            <v>0006</v>
          </cell>
          <cell r="G3559" t="str">
            <v>22901</v>
          </cell>
          <cell r="H3559" t="str">
            <v>交税</v>
          </cell>
          <cell r="I3559" t="b">
            <v>1</v>
          </cell>
          <cell r="J3559">
            <v>6</v>
          </cell>
          <cell r="K3559">
            <v>0</v>
          </cell>
          <cell r="L3559">
            <v>0</v>
          </cell>
        </row>
        <row r="3560">
          <cell r="A3560" t="str">
            <v>04</v>
          </cell>
          <cell r="B3560" t="str">
            <v>25</v>
          </cell>
          <cell r="C3560" t="str">
            <v>04</v>
          </cell>
          <cell r="D3560" t="str">
            <v>5</v>
          </cell>
          <cell r="E3560" t="str">
            <v>0022</v>
          </cell>
          <cell r="F3560" t="str">
            <v>0004</v>
          </cell>
          <cell r="G3560" t="str">
            <v>22901</v>
          </cell>
          <cell r="H3560" t="str">
            <v>转补提99年应交教育费附加</v>
          </cell>
          <cell r="I3560" t="b">
            <v>0</v>
          </cell>
          <cell r="J3560">
            <v>9.59</v>
          </cell>
          <cell r="K3560">
            <v>0</v>
          </cell>
          <cell r="L3560">
            <v>0</v>
          </cell>
        </row>
        <row r="3561">
          <cell r="A3561" t="str">
            <v>05</v>
          </cell>
          <cell r="B3561" t="str">
            <v>12</v>
          </cell>
          <cell r="C3561" t="str">
            <v>05</v>
          </cell>
          <cell r="D3561" t="str">
            <v>4</v>
          </cell>
          <cell r="E3561" t="str">
            <v>0008</v>
          </cell>
          <cell r="F3561" t="str">
            <v>0005</v>
          </cell>
          <cell r="G3561" t="str">
            <v>22901</v>
          </cell>
          <cell r="H3561" t="str">
            <v>付教育费附加</v>
          </cell>
          <cell r="I3561" t="b">
            <v>1</v>
          </cell>
          <cell r="J3561">
            <v>9.59</v>
          </cell>
          <cell r="K3561">
            <v>0</v>
          </cell>
          <cell r="L3561">
            <v>0</v>
          </cell>
        </row>
        <row r="3562">
          <cell r="A3562" t="str">
            <v>12</v>
          </cell>
          <cell r="B3562" t="str">
            <v>28</v>
          </cell>
          <cell r="C3562" t="str">
            <v>12</v>
          </cell>
          <cell r="D3562" t="str">
            <v>5</v>
          </cell>
          <cell r="E3562" t="str">
            <v>0074</v>
          </cell>
          <cell r="F3562" t="str">
            <v>0004</v>
          </cell>
          <cell r="G3562" t="str">
            <v>22901</v>
          </cell>
          <cell r="H3562" t="str">
            <v>转计提营业税应交教育费附加</v>
          </cell>
          <cell r="I3562" t="b">
            <v>0</v>
          </cell>
          <cell r="J3562">
            <v>9.6</v>
          </cell>
          <cell r="K3562">
            <v>0</v>
          </cell>
          <cell r="L3562">
            <v>0</v>
          </cell>
        </row>
        <row r="3563">
          <cell r="A3563" t="str">
            <v>07</v>
          </cell>
          <cell r="B3563" t="str">
            <v>03</v>
          </cell>
          <cell r="C3563" t="str">
            <v>07</v>
          </cell>
          <cell r="D3563" t="str">
            <v>2</v>
          </cell>
          <cell r="E3563" t="str">
            <v>0001</v>
          </cell>
          <cell r="F3563" t="str">
            <v>0003</v>
          </cell>
          <cell r="G3563" t="str">
            <v>23101</v>
          </cell>
          <cell r="H3563" t="str">
            <v>付职工风险金.内部存款利息</v>
          </cell>
          <cell r="I3563" t="b">
            <v>1</v>
          </cell>
          <cell r="J3563">
            <v>18097.900000000001</v>
          </cell>
          <cell r="K3563">
            <v>0</v>
          </cell>
          <cell r="L3563">
            <v>0</v>
          </cell>
        </row>
        <row r="3564">
          <cell r="A3564" t="str">
            <v>07</v>
          </cell>
          <cell r="B3564" t="str">
            <v>17</v>
          </cell>
          <cell r="C3564" t="str">
            <v>07</v>
          </cell>
          <cell r="D3564" t="str">
            <v>2</v>
          </cell>
          <cell r="E3564" t="str">
            <v>0013</v>
          </cell>
          <cell r="F3564" t="str">
            <v>0001</v>
          </cell>
          <cell r="G3564" t="str">
            <v>23101</v>
          </cell>
          <cell r="H3564" t="str">
            <v>付风险金.住房集资利息</v>
          </cell>
          <cell r="I3564" t="b">
            <v>1</v>
          </cell>
          <cell r="J3564">
            <v>31059.3</v>
          </cell>
          <cell r="K3564">
            <v>0</v>
          </cell>
          <cell r="L3564">
            <v>0</v>
          </cell>
        </row>
        <row r="3565">
          <cell r="A3565" t="str">
            <v>09</v>
          </cell>
          <cell r="B3565" t="str">
            <v>08</v>
          </cell>
          <cell r="C3565" t="str">
            <v>09</v>
          </cell>
          <cell r="D3565" t="str">
            <v>2</v>
          </cell>
          <cell r="E3565" t="str">
            <v>0005</v>
          </cell>
          <cell r="F3565" t="str">
            <v>0002</v>
          </cell>
          <cell r="G3565" t="str">
            <v>23101</v>
          </cell>
          <cell r="H3565" t="str">
            <v>付职工内部存款利息</v>
          </cell>
          <cell r="I3565" t="b">
            <v>1</v>
          </cell>
          <cell r="J3565">
            <v>37692.300000000003</v>
          </cell>
          <cell r="K3565">
            <v>0</v>
          </cell>
          <cell r="L3565">
            <v>0</v>
          </cell>
        </row>
        <row r="3566">
          <cell r="A3566" t="str">
            <v>10</v>
          </cell>
          <cell r="B3566" t="str">
            <v>15</v>
          </cell>
          <cell r="C3566" t="str">
            <v>10</v>
          </cell>
          <cell r="D3566" t="str">
            <v>2</v>
          </cell>
          <cell r="E3566" t="str">
            <v>0014</v>
          </cell>
          <cell r="F3566" t="str">
            <v>0004</v>
          </cell>
          <cell r="G3566" t="str">
            <v>23101</v>
          </cell>
          <cell r="H3566" t="str">
            <v>付职工内部存款利息</v>
          </cell>
          <cell r="I3566" t="b">
            <v>1</v>
          </cell>
          <cell r="J3566">
            <v>72.3</v>
          </cell>
          <cell r="K3566">
            <v>0</v>
          </cell>
          <cell r="L3566">
            <v>0</v>
          </cell>
        </row>
        <row r="3567">
          <cell r="A3567" t="str">
            <v>12</v>
          </cell>
          <cell r="B3567" t="str">
            <v>31</v>
          </cell>
          <cell r="C3567" t="str">
            <v>12</v>
          </cell>
          <cell r="D3567" t="str">
            <v>5</v>
          </cell>
          <cell r="E3567" t="str">
            <v>0098</v>
          </cell>
          <cell r="F3567" t="str">
            <v>0003</v>
          </cell>
          <cell r="G3567" t="str">
            <v>23101</v>
          </cell>
          <cell r="H3567" t="str">
            <v>转出多提职工集资利息</v>
          </cell>
          <cell r="I3567" t="b">
            <v>1</v>
          </cell>
          <cell r="J3567">
            <v>190375.1</v>
          </cell>
          <cell r="K3567">
            <v>0</v>
          </cell>
          <cell r="L3567">
            <v>0</v>
          </cell>
        </row>
        <row r="3568">
          <cell r="A3568" t="str">
            <v>02</v>
          </cell>
          <cell r="B3568" t="str">
            <v>29</v>
          </cell>
          <cell r="C3568" t="str">
            <v>02</v>
          </cell>
          <cell r="D3568" t="str">
            <v>5</v>
          </cell>
          <cell r="E3568" t="str">
            <v>0050</v>
          </cell>
          <cell r="F3568" t="str">
            <v>0002</v>
          </cell>
          <cell r="G3568" t="str">
            <v>23102</v>
          </cell>
          <cell r="H3568" t="str">
            <v>转预提果汁加工费</v>
          </cell>
          <cell r="I3568" t="b">
            <v>0</v>
          </cell>
          <cell r="J3568">
            <v>1369502.4</v>
          </cell>
          <cell r="K3568">
            <v>0</v>
          </cell>
          <cell r="L3568">
            <v>0</v>
          </cell>
        </row>
        <row r="3569">
          <cell r="A3569" t="str">
            <v>09</v>
          </cell>
          <cell r="B3569" t="str">
            <v>28</v>
          </cell>
          <cell r="C3569" t="str">
            <v>09</v>
          </cell>
          <cell r="D3569" t="str">
            <v>5</v>
          </cell>
          <cell r="E3569" t="str">
            <v>0029</v>
          </cell>
          <cell r="F3569" t="str">
            <v>0006</v>
          </cell>
          <cell r="G3569" t="str">
            <v>23103</v>
          </cell>
          <cell r="H3569" t="str">
            <v>转预提桶及无菌袋各1218个</v>
          </cell>
          <cell r="I3569" t="b">
            <v>0</v>
          </cell>
          <cell r="J3569">
            <v>188790</v>
          </cell>
          <cell r="K3569">
            <v>0</v>
          </cell>
          <cell r="L3569">
            <v>0</v>
          </cell>
        </row>
        <row r="3570">
          <cell r="A3570" t="str">
            <v>10</v>
          </cell>
          <cell r="B3570" t="str">
            <v>24</v>
          </cell>
          <cell r="C3570" t="str">
            <v>10</v>
          </cell>
          <cell r="D3570" t="str">
            <v>5</v>
          </cell>
          <cell r="E3570" t="str">
            <v>0008</v>
          </cell>
          <cell r="F3570" t="str">
            <v>0004</v>
          </cell>
          <cell r="G3570" t="str">
            <v>23103</v>
          </cell>
          <cell r="H3570" t="str">
            <v>转上月预提桶及无菌袋1218</v>
          </cell>
          <cell r="I3570" t="b">
            <v>1</v>
          </cell>
          <cell r="J3570">
            <v>188790</v>
          </cell>
          <cell r="K3570">
            <v>0</v>
          </cell>
          <cell r="L3570">
            <v>0</v>
          </cell>
        </row>
        <row r="3571">
          <cell r="A3571" t="str">
            <v>02</v>
          </cell>
          <cell r="B3571" t="str">
            <v>10</v>
          </cell>
          <cell r="C3571" t="str">
            <v>02</v>
          </cell>
          <cell r="D3571" t="str">
            <v>4</v>
          </cell>
          <cell r="E3571" t="str">
            <v>0011</v>
          </cell>
          <cell r="F3571" t="str">
            <v>0002</v>
          </cell>
          <cell r="G3571" t="str">
            <v>23110</v>
          </cell>
          <cell r="H3571" t="str">
            <v>还借款利息</v>
          </cell>
          <cell r="I3571" t="b">
            <v>1</v>
          </cell>
          <cell r="J3571">
            <v>439918.7</v>
          </cell>
          <cell r="K3571">
            <v>0</v>
          </cell>
          <cell r="L3571">
            <v>0</v>
          </cell>
        </row>
        <row r="3572">
          <cell r="A3572" t="str">
            <v>02</v>
          </cell>
          <cell r="B3572" t="str">
            <v>29</v>
          </cell>
          <cell r="C3572" t="str">
            <v>02</v>
          </cell>
          <cell r="D3572" t="str">
            <v>5</v>
          </cell>
          <cell r="E3572" t="str">
            <v>0055</v>
          </cell>
          <cell r="F3572" t="str">
            <v>0002</v>
          </cell>
          <cell r="G3572" t="str">
            <v>23110</v>
          </cell>
          <cell r="H3572" t="str">
            <v>转预提1.2月份借款利息</v>
          </cell>
          <cell r="I3572" t="b">
            <v>0</v>
          </cell>
          <cell r="J3572">
            <v>485954</v>
          </cell>
          <cell r="K3572">
            <v>0</v>
          </cell>
          <cell r="L3572">
            <v>0</v>
          </cell>
        </row>
        <row r="3573">
          <cell r="A3573" t="str">
            <v>03</v>
          </cell>
          <cell r="B3573" t="str">
            <v>18</v>
          </cell>
          <cell r="C3573" t="str">
            <v>03</v>
          </cell>
          <cell r="D3573" t="str">
            <v>4</v>
          </cell>
          <cell r="E3573" t="str">
            <v>0027</v>
          </cell>
          <cell r="F3573" t="str">
            <v>0001</v>
          </cell>
          <cell r="G3573" t="str">
            <v>23110</v>
          </cell>
          <cell r="H3573" t="str">
            <v>付贷款利息</v>
          </cell>
          <cell r="I3573" t="b">
            <v>1</v>
          </cell>
          <cell r="J3573">
            <v>648143.02</v>
          </cell>
          <cell r="K3573">
            <v>0</v>
          </cell>
          <cell r="L3573">
            <v>0</v>
          </cell>
        </row>
        <row r="3574">
          <cell r="A3574" t="str">
            <v>03</v>
          </cell>
          <cell r="B3574" t="str">
            <v>27</v>
          </cell>
          <cell r="C3574" t="str">
            <v>03</v>
          </cell>
          <cell r="D3574" t="str">
            <v>5</v>
          </cell>
          <cell r="E3574" t="str">
            <v>0002</v>
          </cell>
          <cell r="F3574" t="str">
            <v>0001</v>
          </cell>
          <cell r="G3574" t="str">
            <v>23110</v>
          </cell>
          <cell r="H3574" t="str">
            <v>转省计委100万99年四季度利息</v>
          </cell>
          <cell r="I3574" t="b">
            <v>1</v>
          </cell>
          <cell r="J3574">
            <v>56484.9</v>
          </cell>
          <cell r="K3574">
            <v>0</v>
          </cell>
          <cell r="L3574">
            <v>0</v>
          </cell>
        </row>
        <row r="3575">
          <cell r="A3575" t="str">
            <v>04</v>
          </cell>
          <cell r="B3575" t="str">
            <v>19</v>
          </cell>
          <cell r="C3575" t="str">
            <v>04</v>
          </cell>
          <cell r="D3575" t="str">
            <v>4</v>
          </cell>
          <cell r="E3575" t="str">
            <v>0021</v>
          </cell>
          <cell r="F3575" t="str">
            <v>0001</v>
          </cell>
          <cell r="G3575" t="str">
            <v>23110</v>
          </cell>
          <cell r="H3575" t="str">
            <v>付国投利息</v>
          </cell>
          <cell r="I3575" t="b">
            <v>1</v>
          </cell>
          <cell r="J3575">
            <v>1225000</v>
          </cell>
          <cell r="K3575">
            <v>0</v>
          </cell>
          <cell r="L3575">
            <v>0</v>
          </cell>
        </row>
        <row r="3576">
          <cell r="A3576" t="str">
            <v>04</v>
          </cell>
          <cell r="B3576" t="str">
            <v>20</v>
          </cell>
          <cell r="C3576" t="str">
            <v>04</v>
          </cell>
          <cell r="D3576" t="str">
            <v>5</v>
          </cell>
          <cell r="E3576" t="str">
            <v>0008</v>
          </cell>
          <cell r="F3576" t="str">
            <v>0001</v>
          </cell>
          <cell r="G3576" t="str">
            <v>23110</v>
          </cell>
          <cell r="H3576" t="str">
            <v>转第一季度利息</v>
          </cell>
          <cell r="I3576" t="b">
            <v>1</v>
          </cell>
          <cell r="J3576">
            <v>55910.080000000002</v>
          </cell>
          <cell r="K3576">
            <v>0</v>
          </cell>
          <cell r="L3576">
            <v>0</v>
          </cell>
        </row>
        <row r="3577">
          <cell r="A3577" t="str">
            <v>05</v>
          </cell>
          <cell r="B3577" t="str">
            <v>23</v>
          </cell>
          <cell r="C3577" t="str">
            <v>05</v>
          </cell>
          <cell r="D3577" t="str">
            <v>4</v>
          </cell>
          <cell r="E3577" t="str">
            <v>0022</v>
          </cell>
          <cell r="F3577" t="str">
            <v>0002</v>
          </cell>
          <cell r="G3577" t="str">
            <v>23110</v>
          </cell>
          <cell r="H3577" t="str">
            <v>还借款利息</v>
          </cell>
          <cell r="I3577" t="b">
            <v>1</v>
          </cell>
          <cell r="J3577">
            <v>218240</v>
          </cell>
          <cell r="K3577">
            <v>0</v>
          </cell>
          <cell r="L3577">
            <v>0</v>
          </cell>
        </row>
        <row r="3578">
          <cell r="A3578" t="str">
            <v>06</v>
          </cell>
          <cell r="B3578" t="str">
            <v>16</v>
          </cell>
          <cell r="C3578" t="str">
            <v>06</v>
          </cell>
          <cell r="D3578" t="str">
            <v>5</v>
          </cell>
          <cell r="E3578" t="str">
            <v>0001</v>
          </cell>
          <cell r="F3578" t="str">
            <v>0001</v>
          </cell>
          <cell r="G3578" t="str">
            <v>23110</v>
          </cell>
          <cell r="H3578" t="str">
            <v>转订出99-00年3月海运费进项税额</v>
          </cell>
          <cell r="I3578" t="b">
            <v>1</v>
          </cell>
          <cell r="J3578">
            <v>567035.07999999996</v>
          </cell>
          <cell r="K3578">
            <v>0</v>
          </cell>
          <cell r="L3578">
            <v>0</v>
          </cell>
        </row>
        <row r="3579">
          <cell r="A3579" t="str">
            <v>06</v>
          </cell>
          <cell r="B3579" t="str">
            <v>16</v>
          </cell>
          <cell r="C3579" t="str">
            <v>06</v>
          </cell>
          <cell r="D3579" t="str">
            <v>5</v>
          </cell>
          <cell r="E3579" t="str">
            <v>0001</v>
          </cell>
          <cell r="F3579" t="str">
            <v>0004</v>
          </cell>
          <cell r="G3579" t="str">
            <v>23110</v>
          </cell>
          <cell r="H3579" t="str">
            <v>转订出00年1-5月CFS费进项税额</v>
          </cell>
          <cell r="I3579" t="b">
            <v>1</v>
          </cell>
          <cell r="J3579">
            <v>1696.1</v>
          </cell>
          <cell r="K3579">
            <v>0</v>
          </cell>
          <cell r="L3579">
            <v>0</v>
          </cell>
        </row>
        <row r="3580">
          <cell r="A3580" t="str">
            <v>07</v>
          </cell>
          <cell r="B3580" t="str">
            <v>01</v>
          </cell>
          <cell r="C3580" t="str">
            <v>07</v>
          </cell>
          <cell r="D3580" t="str">
            <v>4</v>
          </cell>
          <cell r="E3580" t="str">
            <v>0002</v>
          </cell>
          <cell r="F3580" t="str">
            <v>0004</v>
          </cell>
          <cell r="G3580" t="str">
            <v>23110</v>
          </cell>
          <cell r="H3580" t="str">
            <v>付中行第二季度贷款利息</v>
          </cell>
          <cell r="I3580" t="b">
            <v>1</v>
          </cell>
          <cell r="J3580">
            <v>246383.97</v>
          </cell>
          <cell r="K3580">
            <v>0</v>
          </cell>
          <cell r="L3580">
            <v>0</v>
          </cell>
        </row>
        <row r="3581">
          <cell r="A3581" t="str">
            <v>09</v>
          </cell>
          <cell r="B3581" t="str">
            <v>06</v>
          </cell>
          <cell r="C3581" t="str">
            <v>09</v>
          </cell>
          <cell r="D3581" t="str">
            <v>4</v>
          </cell>
          <cell r="E3581" t="str">
            <v>0007</v>
          </cell>
          <cell r="F3581" t="str">
            <v>0002</v>
          </cell>
          <cell r="G3581" t="str">
            <v>23110</v>
          </cell>
          <cell r="H3581" t="str">
            <v>付借款利息</v>
          </cell>
          <cell r="I3581" t="b">
            <v>1</v>
          </cell>
          <cell r="J3581">
            <v>179706.67</v>
          </cell>
          <cell r="K3581">
            <v>0</v>
          </cell>
          <cell r="L3581">
            <v>0</v>
          </cell>
        </row>
        <row r="3582">
          <cell r="A3582" t="str">
            <v>10</v>
          </cell>
          <cell r="B3582" t="str">
            <v>01</v>
          </cell>
          <cell r="C3582" t="str">
            <v>10</v>
          </cell>
          <cell r="D3582" t="str">
            <v>4</v>
          </cell>
          <cell r="E3582" t="str">
            <v>0002</v>
          </cell>
          <cell r="F3582" t="str">
            <v>0004</v>
          </cell>
          <cell r="G3582" t="str">
            <v>23110</v>
          </cell>
          <cell r="H3582" t="str">
            <v>付中行第三季度利息</v>
          </cell>
          <cell r="I3582" t="b">
            <v>1</v>
          </cell>
          <cell r="J3582">
            <v>227218.53</v>
          </cell>
          <cell r="K3582">
            <v>0</v>
          </cell>
          <cell r="L3582">
            <v>0</v>
          </cell>
        </row>
        <row r="3583">
          <cell r="A3583" t="str">
            <v>11</v>
          </cell>
          <cell r="B3583" t="str">
            <v>29</v>
          </cell>
          <cell r="C3583" t="str">
            <v>11</v>
          </cell>
          <cell r="D3583" t="str">
            <v>5</v>
          </cell>
          <cell r="E3583" t="str">
            <v>0028</v>
          </cell>
          <cell r="F3583" t="str">
            <v>0001</v>
          </cell>
          <cell r="G3583" t="str">
            <v>23110</v>
          </cell>
          <cell r="H3583" t="str">
            <v>转省计委100万第三季度利息</v>
          </cell>
          <cell r="I3583" t="b">
            <v>1</v>
          </cell>
          <cell r="J3583">
            <v>40729.050000000003</v>
          </cell>
          <cell r="K3583">
            <v>0</v>
          </cell>
          <cell r="L3583">
            <v>0</v>
          </cell>
        </row>
        <row r="3584">
          <cell r="A3584" t="str">
            <v>12</v>
          </cell>
          <cell r="B3584" t="str">
            <v>07</v>
          </cell>
          <cell r="C3584" t="str">
            <v>12</v>
          </cell>
          <cell r="D3584" t="str">
            <v>4</v>
          </cell>
          <cell r="E3584" t="str">
            <v>0007</v>
          </cell>
          <cell r="F3584" t="str">
            <v>0001</v>
          </cell>
          <cell r="G3584" t="str">
            <v>23110</v>
          </cell>
          <cell r="H3584" t="str">
            <v>付中国信达信托投资公司利息</v>
          </cell>
          <cell r="I3584" t="b">
            <v>1</v>
          </cell>
          <cell r="J3584">
            <v>179706.67</v>
          </cell>
          <cell r="K3584">
            <v>0</v>
          </cell>
          <cell r="L3584">
            <v>0</v>
          </cell>
        </row>
        <row r="3585">
          <cell r="A3585" t="str">
            <v>12</v>
          </cell>
          <cell r="B3585" t="str">
            <v>22</v>
          </cell>
          <cell r="C3585" t="str">
            <v>12</v>
          </cell>
          <cell r="D3585" t="str">
            <v>4</v>
          </cell>
          <cell r="E3585" t="str">
            <v>0049</v>
          </cell>
          <cell r="F3585" t="str">
            <v>0001</v>
          </cell>
          <cell r="G3585" t="str">
            <v>23110</v>
          </cell>
          <cell r="H3585" t="str">
            <v>付中行借款利息</v>
          </cell>
          <cell r="I3585" t="b">
            <v>1</v>
          </cell>
          <cell r="J3585">
            <v>1046329.27</v>
          </cell>
          <cell r="K3585">
            <v>0</v>
          </cell>
          <cell r="L3585">
            <v>0</v>
          </cell>
        </row>
        <row r="3586">
          <cell r="A3586" t="str">
            <v>12</v>
          </cell>
          <cell r="B3586" t="str">
            <v>26</v>
          </cell>
          <cell r="C3586" t="str">
            <v>12</v>
          </cell>
          <cell r="D3586" t="str">
            <v>5</v>
          </cell>
          <cell r="E3586" t="str">
            <v>0034</v>
          </cell>
          <cell r="F3586" t="str">
            <v>0001</v>
          </cell>
          <cell r="G3586" t="str">
            <v>23110</v>
          </cell>
          <cell r="H3586" t="str">
            <v>转省计委100万第四季度利息</v>
          </cell>
          <cell r="I3586" t="b">
            <v>1</v>
          </cell>
          <cell r="J3586">
            <v>41064.68</v>
          </cell>
          <cell r="K3586">
            <v>0</v>
          </cell>
          <cell r="L3586">
            <v>0</v>
          </cell>
        </row>
        <row r="3587">
          <cell r="A3587" t="str">
            <v>12</v>
          </cell>
          <cell r="B3587" t="str">
            <v>31</v>
          </cell>
          <cell r="C3587" t="str">
            <v>12</v>
          </cell>
          <cell r="D3587" t="str">
            <v>5</v>
          </cell>
          <cell r="E3587" t="str">
            <v>0098</v>
          </cell>
          <cell r="F3587" t="str">
            <v>0001</v>
          </cell>
          <cell r="G3587" t="str">
            <v>23110</v>
          </cell>
          <cell r="H3587" t="str">
            <v>转出多提贷款利息</v>
          </cell>
          <cell r="I3587" t="b">
            <v>1</v>
          </cell>
          <cell r="J3587">
            <v>1053617.6100000001</v>
          </cell>
          <cell r="K3587">
            <v>0</v>
          </cell>
          <cell r="L3587">
            <v>0</v>
          </cell>
        </row>
        <row r="3588">
          <cell r="A3588" t="str">
            <v>02</v>
          </cell>
          <cell r="B3588" t="str">
            <v>26</v>
          </cell>
          <cell r="C3588" t="str">
            <v>02</v>
          </cell>
          <cell r="D3588" t="str">
            <v>5</v>
          </cell>
          <cell r="E3588" t="str">
            <v>0022</v>
          </cell>
          <cell r="F3588" t="str">
            <v>0001</v>
          </cell>
          <cell r="G3588" t="str">
            <v>23111</v>
          </cell>
          <cell r="H3588" t="str">
            <v>转购五莲分公司苹果汁1383.003吨</v>
          </cell>
          <cell r="I3588" t="b">
            <v>1</v>
          </cell>
          <cell r="J3588">
            <v>5319242.5199999996</v>
          </cell>
          <cell r="K3588">
            <v>0</v>
          </cell>
          <cell r="L3588">
            <v>0</v>
          </cell>
        </row>
        <row r="3589">
          <cell r="A3589" t="str">
            <v>02</v>
          </cell>
          <cell r="B3589" t="str">
            <v>26</v>
          </cell>
          <cell r="C3589" t="str">
            <v>02</v>
          </cell>
          <cell r="D3589" t="str">
            <v>5</v>
          </cell>
          <cell r="E3589" t="str">
            <v>0023</v>
          </cell>
          <cell r="F3589" t="str">
            <v>0001</v>
          </cell>
          <cell r="G3589" t="str">
            <v>23111</v>
          </cell>
          <cell r="H3589" t="str">
            <v>转购卢龙分公司苹果汁998.409吨</v>
          </cell>
          <cell r="I3589" t="b">
            <v>1</v>
          </cell>
          <cell r="J3589">
            <v>3840034.77</v>
          </cell>
          <cell r="K3589">
            <v>0</v>
          </cell>
          <cell r="L3589">
            <v>0</v>
          </cell>
        </row>
        <row r="3590">
          <cell r="A3590" t="str">
            <v>02</v>
          </cell>
          <cell r="B3590" t="str">
            <v>29</v>
          </cell>
          <cell r="C3590" t="str">
            <v>02</v>
          </cell>
          <cell r="D3590" t="str">
            <v>5</v>
          </cell>
          <cell r="E3590" t="str">
            <v>0048</v>
          </cell>
          <cell r="F3590" t="str">
            <v>0002</v>
          </cell>
          <cell r="G3590" t="str">
            <v>23111</v>
          </cell>
          <cell r="H3590" t="str">
            <v>转预提外购果汁1322.617吨果汁</v>
          </cell>
          <cell r="I3590" t="b">
            <v>0</v>
          </cell>
          <cell r="J3590">
            <v>5740344.2300000004</v>
          </cell>
          <cell r="K3590">
            <v>0</v>
          </cell>
          <cell r="L3590">
            <v>0</v>
          </cell>
        </row>
        <row r="3591">
          <cell r="A3591" t="str">
            <v>04</v>
          </cell>
          <cell r="B3591" t="str">
            <v>20</v>
          </cell>
          <cell r="C3591" t="str">
            <v>04</v>
          </cell>
          <cell r="D3591" t="str">
            <v>5</v>
          </cell>
          <cell r="E3591" t="str">
            <v>0003</v>
          </cell>
          <cell r="F3591" t="str">
            <v>0001</v>
          </cell>
          <cell r="G3591" t="str">
            <v>23111</v>
          </cell>
          <cell r="H3591" t="str">
            <v>转购五莲果汁111.094吨</v>
          </cell>
          <cell r="I3591" t="b">
            <v>1</v>
          </cell>
          <cell r="J3591">
            <v>427284.63</v>
          </cell>
          <cell r="K3591">
            <v>0</v>
          </cell>
          <cell r="L3591">
            <v>0</v>
          </cell>
        </row>
        <row r="3592">
          <cell r="A3592" t="str">
            <v>04</v>
          </cell>
          <cell r="B3592" t="str">
            <v>26</v>
          </cell>
          <cell r="C3592" t="str">
            <v>04</v>
          </cell>
          <cell r="D3592" t="str">
            <v>5</v>
          </cell>
          <cell r="E3592" t="str">
            <v>0030</v>
          </cell>
          <cell r="F3592" t="str">
            <v>0002</v>
          </cell>
          <cell r="G3592" t="str">
            <v>23111</v>
          </cell>
          <cell r="H3592" t="str">
            <v>预提外购平原.秦皇岛果汁84.33吨</v>
          </cell>
          <cell r="I3592" t="b">
            <v>0</v>
          </cell>
          <cell r="J3592">
            <v>324346.15000000002</v>
          </cell>
          <cell r="K3592">
            <v>0</v>
          </cell>
          <cell r="L3592">
            <v>0</v>
          </cell>
        </row>
        <row r="3593">
          <cell r="A3593" t="str">
            <v>05</v>
          </cell>
          <cell r="B3593" t="str">
            <v>26</v>
          </cell>
          <cell r="C3593" t="str">
            <v>05</v>
          </cell>
          <cell r="D3593" t="str">
            <v>5</v>
          </cell>
          <cell r="E3593" t="str">
            <v>0017</v>
          </cell>
          <cell r="F3593" t="str">
            <v>0005</v>
          </cell>
          <cell r="G3593" t="str">
            <v>23111</v>
          </cell>
          <cell r="H3593" t="str">
            <v>转尚进果汁0.75吨差价</v>
          </cell>
          <cell r="I3593" t="b">
            <v>0</v>
          </cell>
          <cell r="J3593">
            <v>3375</v>
          </cell>
          <cell r="K3593">
            <v>0</v>
          </cell>
          <cell r="L3593">
            <v>0</v>
          </cell>
        </row>
        <row r="3594">
          <cell r="A3594" t="str">
            <v>07</v>
          </cell>
          <cell r="B3594" t="str">
            <v>27</v>
          </cell>
          <cell r="C3594" t="str">
            <v>07</v>
          </cell>
          <cell r="D3594" t="str">
            <v>5</v>
          </cell>
          <cell r="E3594" t="str">
            <v>0026</v>
          </cell>
          <cell r="F3594" t="str">
            <v>0001</v>
          </cell>
          <cell r="G3594" t="str">
            <v>23111</v>
          </cell>
          <cell r="H3594" t="str">
            <v>转出尧盛果汁98.284吨</v>
          </cell>
          <cell r="I3594" t="b">
            <v>1</v>
          </cell>
          <cell r="J3594">
            <v>378015.39</v>
          </cell>
          <cell r="K3594">
            <v>0</v>
          </cell>
          <cell r="L3594">
            <v>0</v>
          </cell>
        </row>
        <row r="3595">
          <cell r="A3595" t="str">
            <v>07</v>
          </cell>
          <cell r="B3595" t="str">
            <v>27</v>
          </cell>
          <cell r="C3595" t="str">
            <v>07</v>
          </cell>
          <cell r="D3595" t="str">
            <v>5</v>
          </cell>
          <cell r="E3595" t="str">
            <v>0027</v>
          </cell>
          <cell r="F3595" t="str">
            <v>0001</v>
          </cell>
          <cell r="G3595" t="str">
            <v>23111</v>
          </cell>
          <cell r="H3595" t="str">
            <v>转购尚进果汁374.387吨</v>
          </cell>
          <cell r="I3595" t="b">
            <v>1</v>
          </cell>
          <cell r="J3595">
            <v>1441243.55</v>
          </cell>
          <cell r="K3595">
            <v>0</v>
          </cell>
          <cell r="L3595">
            <v>0</v>
          </cell>
        </row>
        <row r="3596">
          <cell r="A3596" t="str">
            <v>08</v>
          </cell>
          <cell r="B3596" t="str">
            <v>24</v>
          </cell>
          <cell r="C3596" t="str">
            <v>08</v>
          </cell>
          <cell r="D3596" t="str">
            <v>5</v>
          </cell>
          <cell r="E3596" t="str">
            <v>0008</v>
          </cell>
          <cell r="F3596" t="str">
            <v>0001</v>
          </cell>
          <cell r="G3596" t="str">
            <v>23111</v>
          </cell>
          <cell r="H3596" t="str">
            <v>转购尚进果汁1000吨</v>
          </cell>
          <cell r="I3596" t="b">
            <v>1</v>
          </cell>
          <cell r="J3596">
            <v>4500000</v>
          </cell>
          <cell r="K3596">
            <v>0</v>
          </cell>
          <cell r="L3596">
            <v>0</v>
          </cell>
        </row>
        <row r="3597">
          <cell r="A3597" t="str">
            <v>02</v>
          </cell>
          <cell r="B3597" t="str">
            <v>22</v>
          </cell>
          <cell r="C3597" t="str">
            <v>02</v>
          </cell>
          <cell r="D3597" t="str">
            <v>4</v>
          </cell>
          <cell r="E3597" t="str">
            <v>0033</v>
          </cell>
          <cell r="F3597" t="str">
            <v>0001</v>
          </cell>
          <cell r="G3597" t="str">
            <v>23114</v>
          </cell>
          <cell r="H3597" t="str">
            <v>付电费</v>
          </cell>
          <cell r="I3597" t="b">
            <v>1</v>
          </cell>
          <cell r="J3597">
            <v>127602.54</v>
          </cell>
          <cell r="K3597">
            <v>0</v>
          </cell>
          <cell r="L3597">
            <v>0</v>
          </cell>
        </row>
        <row r="3598">
          <cell r="A3598" t="str">
            <v>02</v>
          </cell>
          <cell r="B3598" t="str">
            <v>26</v>
          </cell>
          <cell r="C3598" t="str">
            <v>02</v>
          </cell>
          <cell r="D3598" t="str">
            <v>5</v>
          </cell>
          <cell r="E3598" t="str">
            <v>0020</v>
          </cell>
          <cell r="F3598" t="str">
            <v>0005</v>
          </cell>
          <cell r="G3598" t="str">
            <v>23114</v>
          </cell>
          <cell r="H3598" t="str">
            <v>转制桶厂1-2月耗电款</v>
          </cell>
          <cell r="I3598" t="b">
            <v>0</v>
          </cell>
          <cell r="J3598">
            <v>43833.599999999999</v>
          </cell>
          <cell r="K3598">
            <v>0</v>
          </cell>
          <cell r="L3598">
            <v>0</v>
          </cell>
        </row>
        <row r="3599">
          <cell r="A3599" t="str">
            <v>02</v>
          </cell>
          <cell r="B3599" t="str">
            <v>26</v>
          </cell>
          <cell r="C3599" t="str">
            <v>02</v>
          </cell>
          <cell r="D3599" t="str">
            <v>5</v>
          </cell>
          <cell r="E3599" t="str">
            <v>0020</v>
          </cell>
          <cell r="F3599" t="str">
            <v>0010</v>
          </cell>
          <cell r="G3599" t="str">
            <v>23114</v>
          </cell>
          <cell r="H3599" t="str">
            <v>转冷藏.研究所.管理部门耗电款</v>
          </cell>
          <cell r="I3599" t="b">
            <v>0</v>
          </cell>
          <cell r="J3599">
            <v>101893.2</v>
          </cell>
          <cell r="K3599">
            <v>0</v>
          </cell>
          <cell r="L3599">
            <v>0</v>
          </cell>
        </row>
        <row r="3600">
          <cell r="A3600" t="str">
            <v>03</v>
          </cell>
          <cell r="B3600" t="str">
            <v>16</v>
          </cell>
          <cell r="C3600" t="str">
            <v>03</v>
          </cell>
          <cell r="D3600" t="str">
            <v>4</v>
          </cell>
          <cell r="E3600" t="str">
            <v>0021</v>
          </cell>
          <cell r="F3600" t="str">
            <v>0001</v>
          </cell>
          <cell r="G3600" t="str">
            <v>23114</v>
          </cell>
          <cell r="H3600" t="str">
            <v>付电费</v>
          </cell>
          <cell r="I3600" t="b">
            <v>1</v>
          </cell>
          <cell r="J3600">
            <v>27367.759999999998</v>
          </cell>
          <cell r="K3600">
            <v>0</v>
          </cell>
          <cell r="L3600">
            <v>0</v>
          </cell>
        </row>
        <row r="3601">
          <cell r="A3601" t="str">
            <v>03</v>
          </cell>
          <cell r="B3601" t="str">
            <v>18</v>
          </cell>
          <cell r="C3601" t="str">
            <v>03</v>
          </cell>
          <cell r="D3601" t="str">
            <v>4</v>
          </cell>
          <cell r="E3601" t="str">
            <v>0027</v>
          </cell>
          <cell r="F3601" t="str">
            <v>0002</v>
          </cell>
          <cell r="G3601" t="str">
            <v>23114</v>
          </cell>
          <cell r="H3601" t="str">
            <v>付电费</v>
          </cell>
          <cell r="I3601" t="b">
            <v>1</v>
          </cell>
          <cell r="J3601">
            <v>24137.52</v>
          </cell>
          <cell r="K3601">
            <v>0</v>
          </cell>
          <cell r="L3601">
            <v>0</v>
          </cell>
        </row>
        <row r="3602">
          <cell r="A3602" t="str">
            <v>04</v>
          </cell>
          <cell r="B3602" t="str">
            <v>20</v>
          </cell>
          <cell r="C3602" t="str">
            <v>04</v>
          </cell>
          <cell r="D3602" t="str">
            <v>5</v>
          </cell>
          <cell r="E3602" t="str">
            <v>0011</v>
          </cell>
          <cell r="F3602" t="str">
            <v>0008</v>
          </cell>
          <cell r="G3602" t="str">
            <v>23114</v>
          </cell>
          <cell r="H3602" t="str">
            <v>转冷藏.研究所.管理部门耗电款</v>
          </cell>
          <cell r="I3602" t="b">
            <v>0</v>
          </cell>
          <cell r="J3602">
            <v>94767</v>
          </cell>
          <cell r="K3602">
            <v>0</v>
          </cell>
          <cell r="L3602">
            <v>0</v>
          </cell>
        </row>
        <row r="3603">
          <cell r="A3603" t="str">
            <v>05</v>
          </cell>
          <cell r="B3603" t="str">
            <v>16</v>
          </cell>
          <cell r="C3603" t="str">
            <v>05</v>
          </cell>
          <cell r="D3603" t="str">
            <v>4</v>
          </cell>
          <cell r="E3603" t="str">
            <v>0012</v>
          </cell>
          <cell r="F3603" t="str">
            <v>0002</v>
          </cell>
          <cell r="G3603" t="str">
            <v>23114</v>
          </cell>
          <cell r="H3603" t="str">
            <v>付电费</v>
          </cell>
          <cell r="I3603" t="b">
            <v>1</v>
          </cell>
          <cell r="J3603">
            <v>34879.82</v>
          </cell>
          <cell r="K3603">
            <v>0</v>
          </cell>
          <cell r="L3603">
            <v>0</v>
          </cell>
        </row>
        <row r="3604">
          <cell r="A3604" t="str">
            <v>05</v>
          </cell>
          <cell r="B3604" t="str">
            <v>18</v>
          </cell>
          <cell r="C3604" t="str">
            <v>05</v>
          </cell>
          <cell r="D3604" t="str">
            <v>4</v>
          </cell>
          <cell r="E3604" t="str">
            <v>0017</v>
          </cell>
          <cell r="F3604" t="str">
            <v>0001</v>
          </cell>
          <cell r="G3604" t="str">
            <v>23114</v>
          </cell>
          <cell r="H3604" t="str">
            <v>付电费</v>
          </cell>
          <cell r="I3604" t="b">
            <v>1</v>
          </cell>
          <cell r="J3604">
            <v>31493.96</v>
          </cell>
          <cell r="K3604">
            <v>0</v>
          </cell>
          <cell r="L3604">
            <v>0</v>
          </cell>
        </row>
        <row r="3605">
          <cell r="A3605" t="str">
            <v>05</v>
          </cell>
          <cell r="B3605" t="str">
            <v>25</v>
          </cell>
          <cell r="C3605" t="str">
            <v>05</v>
          </cell>
          <cell r="D3605" t="str">
            <v>5</v>
          </cell>
          <cell r="E3605" t="str">
            <v>0003</v>
          </cell>
          <cell r="F3605" t="str">
            <v>0005</v>
          </cell>
          <cell r="G3605" t="str">
            <v>23114</v>
          </cell>
          <cell r="H3605" t="str">
            <v>转制桶厂4-5月耗电款</v>
          </cell>
          <cell r="I3605" t="b">
            <v>0</v>
          </cell>
          <cell r="J3605">
            <v>5076</v>
          </cell>
          <cell r="K3605">
            <v>0</v>
          </cell>
          <cell r="L3605">
            <v>0</v>
          </cell>
        </row>
        <row r="3606">
          <cell r="A3606" t="str">
            <v>05</v>
          </cell>
          <cell r="B3606" t="str">
            <v>25</v>
          </cell>
          <cell r="C3606" t="str">
            <v>05</v>
          </cell>
          <cell r="D3606" t="str">
            <v>5</v>
          </cell>
          <cell r="E3606" t="str">
            <v>0003</v>
          </cell>
          <cell r="F3606" t="str">
            <v>0010</v>
          </cell>
          <cell r="G3606" t="str">
            <v>23114</v>
          </cell>
          <cell r="H3606" t="str">
            <v>转冷藏.研究所.管理部门耗电款</v>
          </cell>
          <cell r="I3606" t="b">
            <v>0</v>
          </cell>
          <cell r="J3606">
            <v>24535.8</v>
          </cell>
          <cell r="K3606">
            <v>0</v>
          </cell>
          <cell r="L3606">
            <v>0</v>
          </cell>
        </row>
        <row r="3607">
          <cell r="A3607" t="str">
            <v>07</v>
          </cell>
          <cell r="B3607" t="str">
            <v>15</v>
          </cell>
          <cell r="C3607" t="str">
            <v>07</v>
          </cell>
          <cell r="D3607" t="str">
            <v>4</v>
          </cell>
          <cell r="E3607" t="str">
            <v>0012</v>
          </cell>
          <cell r="F3607" t="str">
            <v>0002</v>
          </cell>
          <cell r="G3607" t="str">
            <v>23114</v>
          </cell>
          <cell r="H3607" t="str">
            <v>付电费</v>
          </cell>
          <cell r="I3607" t="b">
            <v>1</v>
          </cell>
          <cell r="J3607">
            <v>37833.21</v>
          </cell>
          <cell r="K3607">
            <v>0</v>
          </cell>
          <cell r="L3607">
            <v>0</v>
          </cell>
        </row>
        <row r="3608">
          <cell r="A3608" t="str">
            <v>08</v>
          </cell>
          <cell r="B3608" t="str">
            <v>20</v>
          </cell>
          <cell r="C3608" t="str">
            <v>08</v>
          </cell>
          <cell r="D3608" t="str">
            <v>4</v>
          </cell>
          <cell r="E3608" t="str">
            <v>0026</v>
          </cell>
          <cell r="F3608" t="str">
            <v>0001</v>
          </cell>
          <cell r="G3608" t="str">
            <v>23114</v>
          </cell>
          <cell r="H3608" t="str">
            <v>付水电费</v>
          </cell>
          <cell r="I3608" t="b">
            <v>1</v>
          </cell>
          <cell r="J3608">
            <v>55589.52</v>
          </cell>
          <cell r="K3608">
            <v>0</v>
          </cell>
          <cell r="L3608">
            <v>0</v>
          </cell>
        </row>
        <row r="3609">
          <cell r="A3609" t="str">
            <v>08</v>
          </cell>
          <cell r="B3609" t="str">
            <v>27</v>
          </cell>
          <cell r="C3609" t="str">
            <v>08</v>
          </cell>
          <cell r="D3609" t="str">
            <v>5</v>
          </cell>
          <cell r="E3609" t="str">
            <v>0024</v>
          </cell>
          <cell r="F3609" t="str">
            <v>0002</v>
          </cell>
          <cell r="G3609" t="str">
            <v>23114</v>
          </cell>
          <cell r="H3609" t="str">
            <v>转预提本月管理部门耗水电款</v>
          </cell>
          <cell r="I3609" t="b">
            <v>0</v>
          </cell>
          <cell r="J3609">
            <v>14805.9</v>
          </cell>
          <cell r="K3609">
            <v>0</v>
          </cell>
          <cell r="L3609">
            <v>0</v>
          </cell>
        </row>
        <row r="3610">
          <cell r="A3610" t="str">
            <v>09</v>
          </cell>
          <cell r="B3610" t="str">
            <v>14</v>
          </cell>
          <cell r="C3610" t="str">
            <v>09</v>
          </cell>
          <cell r="D3610" t="str">
            <v>4</v>
          </cell>
          <cell r="E3610" t="str">
            <v>0017</v>
          </cell>
          <cell r="F3610" t="str">
            <v>0001</v>
          </cell>
          <cell r="G3610" t="str">
            <v>23114</v>
          </cell>
          <cell r="H3610" t="str">
            <v>付水电费</v>
          </cell>
          <cell r="I3610" t="b">
            <v>1</v>
          </cell>
          <cell r="J3610">
            <v>57150.23</v>
          </cell>
          <cell r="K3610">
            <v>0</v>
          </cell>
          <cell r="L3610">
            <v>0</v>
          </cell>
        </row>
        <row r="3611">
          <cell r="A3611" t="str">
            <v>09</v>
          </cell>
          <cell r="B3611" t="str">
            <v>28</v>
          </cell>
          <cell r="C3611" t="str">
            <v>09</v>
          </cell>
          <cell r="D3611" t="str">
            <v>5</v>
          </cell>
          <cell r="E3611" t="str">
            <v>0022</v>
          </cell>
          <cell r="F3611" t="str">
            <v>0002</v>
          </cell>
          <cell r="G3611" t="str">
            <v>23114</v>
          </cell>
          <cell r="H3611" t="str">
            <v>转本月管理部门耗水电款</v>
          </cell>
          <cell r="I3611" t="b">
            <v>0</v>
          </cell>
          <cell r="J3611">
            <v>18195.46</v>
          </cell>
          <cell r="K3611">
            <v>0</v>
          </cell>
          <cell r="L3611">
            <v>0</v>
          </cell>
        </row>
        <row r="3612">
          <cell r="A3612" t="str">
            <v>10</v>
          </cell>
          <cell r="B3612" t="str">
            <v>22</v>
          </cell>
          <cell r="C3612" t="str">
            <v>10</v>
          </cell>
          <cell r="D3612" t="str">
            <v>4</v>
          </cell>
          <cell r="E3612" t="str">
            <v>0027</v>
          </cell>
          <cell r="F3612" t="str">
            <v>0001</v>
          </cell>
          <cell r="G3612" t="str">
            <v>23114</v>
          </cell>
          <cell r="H3612" t="str">
            <v>付水费</v>
          </cell>
          <cell r="I3612" t="b">
            <v>1</v>
          </cell>
          <cell r="J3612">
            <v>24101.45</v>
          </cell>
          <cell r="K3612">
            <v>0</v>
          </cell>
          <cell r="L3612">
            <v>0</v>
          </cell>
        </row>
        <row r="3613">
          <cell r="A3613" t="str">
            <v>10</v>
          </cell>
          <cell r="B3613" t="str">
            <v>26</v>
          </cell>
          <cell r="C3613" t="str">
            <v>10</v>
          </cell>
          <cell r="D3613" t="str">
            <v>5</v>
          </cell>
          <cell r="E3613" t="str">
            <v>0020</v>
          </cell>
          <cell r="F3613" t="str">
            <v>0002</v>
          </cell>
          <cell r="G3613" t="str">
            <v>23114</v>
          </cell>
          <cell r="H3613" t="str">
            <v>转本月管理部门耗水电款</v>
          </cell>
          <cell r="I3613" t="b">
            <v>0</v>
          </cell>
          <cell r="J3613">
            <v>15218.49</v>
          </cell>
          <cell r="K3613">
            <v>0</v>
          </cell>
          <cell r="L3613">
            <v>0</v>
          </cell>
        </row>
        <row r="3614">
          <cell r="A3614" t="str">
            <v>11</v>
          </cell>
          <cell r="B3614" t="str">
            <v>14</v>
          </cell>
          <cell r="C3614" t="str">
            <v>11</v>
          </cell>
          <cell r="D3614" t="str">
            <v>4</v>
          </cell>
          <cell r="E3614" t="str">
            <v>0016</v>
          </cell>
          <cell r="F3614" t="str">
            <v>0001</v>
          </cell>
          <cell r="G3614" t="str">
            <v>23114</v>
          </cell>
          <cell r="H3614" t="str">
            <v>付水费</v>
          </cell>
          <cell r="I3614" t="b">
            <v>1</v>
          </cell>
          <cell r="J3614">
            <v>137079.63</v>
          </cell>
          <cell r="K3614">
            <v>0</v>
          </cell>
          <cell r="L3614">
            <v>0</v>
          </cell>
        </row>
        <row r="3615">
          <cell r="A3615" t="str">
            <v>11</v>
          </cell>
          <cell r="B3615" t="str">
            <v>23</v>
          </cell>
          <cell r="C3615" t="str">
            <v>11</v>
          </cell>
          <cell r="D3615" t="str">
            <v>4</v>
          </cell>
          <cell r="E3615" t="str">
            <v>0037</v>
          </cell>
          <cell r="F3615" t="str">
            <v>0001</v>
          </cell>
          <cell r="G3615" t="str">
            <v>23114</v>
          </cell>
          <cell r="H3615" t="str">
            <v>付电费</v>
          </cell>
          <cell r="I3615" t="b">
            <v>1</v>
          </cell>
          <cell r="J3615">
            <v>157205.79999999999</v>
          </cell>
          <cell r="K3615">
            <v>0</v>
          </cell>
          <cell r="L3615">
            <v>0</v>
          </cell>
        </row>
        <row r="3616">
          <cell r="A3616" t="str">
            <v>11</v>
          </cell>
          <cell r="B3616" t="str">
            <v>29</v>
          </cell>
          <cell r="C3616" t="str">
            <v>11</v>
          </cell>
          <cell r="D3616" t="str">
            <v>5</v>
          </cell>
          <cell r="E3616" t="str">
            <v>0023</v>
          </cell>
          <cell r="F3616" t="str">
            <v>0002</v>
          </cell>
          <cell r="G3616" t="str">
            <v>23114</v>
          </cell>
          <cell r="H3616" t="str">
            <v>转本月管理部门耗水电款</v>
          </cell>
          <cell r="I3616" t="b">
            <v>0</v>
          </cell>
          <cell r="J3616">
            <v>18583.38</v>
          </cell>
          <cell r="K3616">
            <v>0</v>
          </cell>
          <cell r="L3616">
            <v>0</v>
          </cell>
        </row>
        <row r="3617">
          <cell r="A3617" t="str">
            <v>11</v>
          </cell>
          <cell r="B3617" t="str">
            <v>29</v>
          </cell>
          <cell r="C3617" t="str">
            <v>11</v>
          </cell>
          <cell r="D3617" t="str">
            <v>5</v>
          </cell>
          <cell r="E3617" t="str">
            <v>0023</v>
          </cell>
          <cell r="F3617" t="str">
            <v>0004</v>
          </cell>
          <cell r="G3617" t="str">
            <v>23114</v>
          </cell>
          <cell r="H3617" t="str">
            <v>转6-11月机房耗水电款</v>
          </cell>
          <cell r="I3617" t="b">
            <v>0</v>
          </cell>
          <cell r="J3617">
            <v>126963.02</v>
          </cell>
          <cell r="K3617">
            <v>0</v>
          </cell>
          <cell r="L3617">
            <v>0</v>
          </cell>
        </row>
        <row r="3618">
          <cell r="A3618" t="str">
            <v>12</v>
          </cell>
          <cell r="B3618" t="str">
            <v>20</v>
          </cell>
          <cell r="C3618" t="str">
            <v>12</v>
          </cell>
          <cell r="D3618" t="str">
            <v>4</v>
          </cell>
          <cell r="E3618" t="str">
            <v>0037</v>
          </cell>
          <cell r="F3618" t="str">
            <v>0002</v>
          </cell>
          <cell r="G3618" t="str">
            <v>23114</v>
          </cell>
          <cell r="H3618" t="str">
            <v>付电.水费</v>
          </cell>
          <cell r="I3618" t="b">
            <v>1</v>
          </cell>
          <cell r="J3618">
            <v>642667.52000000002</v>
          </cell>
          <cell r="K3618">
            <v>0</v>
          </cell>
          <cell r="L3618">
            <v>0</v>
          </cell>
        </row>
        <row r="3619">
          <cell r="A3619" t="str">
            <v>12</v>
          </cell>
          <cell r="B3619" t="str">
            <v>23</v>
          </cell>
          <cell r="C3619" t="str">
            <v>12</v>
          </cell>
          <cell r="D3619" t="str">
            <v>4</v>
          </cell>
          <cell r="E3619" t="str">
            <v>0053</v>
          </cell>
          <cell r="F3619" t="str">
            <v>0002</v>
          </cell>
          <cell r="G3619" t="str">
            <v>23114</v>
          </cell>
          <cell r="H3619" t="str">
            <v>付水费</v>
          </cell>
          <cell r="I3619" t="b">
            <v>1</v>
          </cell>
          <cell r="J3619">
            <v>101828.32</v>
          </cell>
          <cell r="K3619">
            <v>0</v>
          </cell>
          <cell r="L3619">
            <v>0</v>
          </cell>
        </row>
        <row r="3620">
          <cell r="A3620" t="str">
            <v>12</v>
          </cell>
          <cell r="B3620" t="str">
            <v>23</v>
          </cell>
          <cell r="C3620" t="str">
            <v>12</v>
          </cell>
          <cell r="D3620" t="str">
            <v>4</v>
          </cell>
          <cell r="E3620" t="str">
            <v>0053</v>
          </cell>
          <cell r="F3620" t="str">
            <v>0003</v>
          </cell>
          <cell r="G3620" t="str">
            <v>23114</v>
          </cell>
          <cell r="H3620" t="str">
            <v>付电费</v>
          </cell>
          <cell r="I3620" t="b">
            <v>1</v>
          </cell>
          <cell r="J3620">
            <v>454670.86</v>
          </cell>
          <cell r="K3620">
            <v>0</v>
          </cell>
          <cell r="L3620">
            <v>0</v>
          </cell>
        </row>
        <row r="3621">
          <cell r="A3621" t="str">
            <v>12</v>
          </cell>
          <cell r="B3621" t="str">
            <v>08</v>
          </cell>
          <cell r="C3621" t="str">
            <v>12</v>
          </cell>
          <cell r="D3621" t="str">
            <v>5</v>
          </cell>
          <cell r="E3621" t="str">
            <v>0003</v>
          </cell>
          <cell r="F3621" t="str">
            <v>0002</v>
          </cell>
          <cell r="G3621" t="str">
            <v>23114</v>
          </cell>
          <cell r="H3621" t="str">
            <v>调户</v>
          </cell>
          <cell r="I3621" t="b">
            <v>1</v>
          </cell>
          <cell r="J3621">
            <v>-34997.550000000003</v>
          </cell>
          <cell r="K3621">
            <v>0</v>
          </cell>
          <cell r="L3621">
            <v>0</v>
          </cell>
        </row>
        <row r="3622">
          <cell r="A3622" t="str">
            <v>12</v>
          </cell>
          <cell r="B3622" t="str">
            <v>26</v>
          </cell>
          <cell r="C3622" t="str">
            <v>12</v>
          </cell>
          <cell r="D3622" t="str">
            <v>5</v>
          </cell>
          <cell r="E3622" t="str">
            <v>0031</v>
          </cell>
          <cell r="F3622" t="str">
            <v>0002</v>
          </cell>
          <cell r="G3622" t="str">
            <v>23114</v>
          </cell>
          <cell r="H3622" t="str">
            <v>转本月管理部门耗水电款</v>
          </cell>
          <cell r="I3622" t="b">
            <v>0</v>
          </cell>
          <cell r="J3622">
            <v>22335.27</v>
          </cell>
          <cell r="K3622">
            <v>0</v>
          </cell>
          <cell r="L3622">
            <v>0</v>
          </cell>
        </row>
        <row r="3623">
          <cell r="A3623" t="str">
            <v>12</v>
          </cell>
          <cell r="B3623" t="str">
            <v>26</v>
          </cell>
          <cell r="C3623" t="str">
            <v>12</v>
          </cell>
          <cell r="D3623" t="str">
            <v>5</v>
          </cell>
          <cell r="E3623" t="str">
            <v>0031</v>
          </cell>
          <cell r="F3623" t="str">
            <v>0004</v>
          </cell>
          <cell r="G3623" t="str">
            <v>23114</v>
          </cell>
          <cell r="H3623" t="str">
            <v>转12月机房耗水电款</v>
          </cell>
          <cell r="I3623" t="b">
            <v>0</v>
          </cell>
          <cell r="J3623">
            <v>19879.52</v>
          </cell>
          <cell r="K3623">
            <v>0</v>
          </cell>
          <cell r="L3623">
            <v>0</v>
          </cell>
        </row>
        <row r="3624">
          <cell r="A3624" t="str">
            <v>12</v>
          </cell>
          <cell r="B3624" t="str">
            <v>29</v>
          </cell>
          <cell r="C3624" t="str">
            <v>12</v>
          </cell>
          <cell r="D3624" t="str">
            <v>5</v>
          </cell>
          <cell r="E3624" t="str">
            <v>0084</v>
          </cell>
          <cell r="F3624" t="str">
            <v>0005</v>
          </cell>
          <cell r="G3624" t="str">
            <v>23114</v>
          </cell>
          <cell r="H3624" t="str">
            <v>结转本月水电汽成本</v>
          </cell>
          <cell r="I3624" t="b">
            <v>0</v>
          </cell>
          <cell r="J3624">
            <v>1387898.33</v>
          </cell>
          <cell r="K3624">
            <v>0</v>
          </cell>
          <cell r="L3624">
            <v>0</v>
          </cell>
        </row>
        <row r="3625">
          <cell r="A3625" t="str">
            <v>12</v>
          </cell>
          <cell r="B3625" t="str">
            <v>31</v>
          </cell>
          <cell r="C3625" t="str">
            <v>12</v>
          </cell>
          <cell r="D3625" t="str">
            <v>5</v>
          </cell>
          <cell r="E3625" t="str">
            <v>0108</v>
          </cell>
          <cell r="F3625" t="str">
            <v>0001</v>
          </cell>
          <cell r="G3625" t="str">
            <v>24113</v>
          </cell>
          <cell r="H3625" t="str">
            <v>转户</v>
          </cell>
          <cell r="I3625" t="b">
            <v>1</v>
          </cell>
          <cell r="J3625">
            <v>1000000</v>
          </cell>
          <cell r="K3625">
            <v>0</v>
          </cell>
          <cell r="L3625">
            <v>0</v>
          </cell>
        </row>
        <row r="3626">
          <cell r="A3626" t="str">
            <v>09</v>
          </cell>
          <cell r="B3626" t="str">
            <v>18</v>
          </cell>
          <cell r="C3626" t="str">
            <v>09</v>
          </cell>
          <cell r="D3626" t="str">
            <v>5</v>
          </cell>
          <cell r="E3626" t="str">
            <v>0003</v>
          </cell>
          <cell r="F3626" t="str">
            <v>0001</v>
          </cell>
          <cell r="G3626" t="str">
            <v>251</v>
          </cell>
          <cell r="H3626" t="str">
            <v>转调正98年12月5-19#凭证错制</v>
          </cell>
          <cell r="I3626" t="b">
            <v>1</v>
          </cell>
          <cell r="J3626">
            <v>136099.97</v>
          </cell>
          <cell r="K3626">
            <v>0</v>
          </cell>
          <cell r="L3626">
            <v>0</v>
          </cell>
        </row>
        <row r="3627">
          <cell r="A3627" t="str">
            <v>09</v>
          </cell>
          <cell r="B3627" t="str">
            <v>18</v>
          </cell>
          <cell r="C3627" t="str">
            <v>09</v>
          </cell>
          <cell r="D3627" t="str">
            <v>5</v>
          </cell>
          <cell r="E3627" t="str">
            <v>0003</v>
          </cell>
          <cell r="F3627" t="str">
            <v>0009</v>
          </cell>
          <cell r="G3627" t="str">
            <v>251</v>
          </cell>
          <cell r="H3627" t="str">
            <v>转调正1997.7月3-17#凭证错制</v>
          </cell>
          <cell r="I3627" t="b">
            <v>1</v>
          </cell>
          <cell r="J3627">
            <v>9118.9</v>
          </cell>
          <cell r="K3627">
            <v>0</v>
          </cell>
          <cell r="L3627">
            <v>0</v>
          </cell>
        </row>
        <row r="3628">
          <cell r="A3628" t="str">
            <v>09</v>
          </cell>
          <cell r="B3628" t="str">
            <v>18</v>
          </cell>
          <cell r="C3628" t="str">
            <v>09</v>
          </cell>
          <cell r="D3628" t="str">
            <v>5</v>
          </cell>
          <cell r="E3628" t="str">
            <v>0003</v>
          </cell>
          <cell r="F3628" t="str">
            <v>0011</v>
          </cell>
          <cell r="G3628" t="str">
            <v>251</v>
          </cell>
          <cell r="H3628" t="str">
            <v>转调正1997.7月3-17#凭证错制</v>
          </cell>
          <cell r="I3628" t="b">
            <v>0</v>
          </cell>
          <cell r="J3628">
            <v>7390</v>
          </cell>
          <cell r="K3628">
            <v>0</v>
          </cell>
          <cell r="L3628">
            <v>0</v>
          </cell>
        </row>
        <row r="3629">
          <cell r="A3629" t="str">
            <v>09</v>
          </cell>
          <cell r="B3629" t="str">
            <v>18</v>
          </cell>
          <cell r="C3629" t="str">
            <v>09</v>
          </cell>
          <cell r="D3629" t="str">
            <v>5</v>
          </cell>
          <cell r="E3629" t="str">
            <v>0004</v>
          </cell>
          <cell r="F3629" t="str">
            <v>0002</v>
          </cell>
          <cell r="G3629" t="str">
            <v>251</v>
          </cell>
          <cell r="H3629" t="str">
            <v>转杨华玲售房改价房款</v>
          </cell>
          <cell r="I3629" t="b">
            <v>0</v>
          </cell>
          <cell r="J3629">
            <v>3216</v>
          </cell>
          <cell r="K3629">
            <v>0</v>
          </cell>
          <cell r="L3629">
            <v>0</v>
          </cell>
        </row>
        <row r="3630">
          <cell r="A3630" t="str">
            <v>12</v>
          </cell>
          <cell r="B3630" t="str">
            <v>23</v>
          </cell>
          <cell r="C3630" t="str">
            <v>12</v>
          </cell>
          <cell r="D3630" t="str">
            <v>5</v>
          </cell>
          <cell r="E3630" t="str">
            <v>0024</v>
          </cell>
          <cell r="F3630" t="str">
            <v>0002</v>
          </cell>
          <cell r="G3630" t="str">
            <v>251</v>
          </cell>
          <cell r="H3630" t="str">
            <v>收于文芳房款</v>
          </cell>
          <cell r="I3630" t="b">
            <v>0</v>
          </cell>
          <cell r="J3630">
            <v>3952</v>
          </cell>
          <cell r="K3630">
            <v>0</v>
          </cell>
          <cell r="L3630">
            <v>0</v>
          </cell>
        </row>
        <row r="3631">
          <cell r="A3631" t="str">
            <v>12</v>
          </cell>
          <cell r="B3631" t="str">
            <v>28</v>
          </cell>
          <cell r="C3631" t="str">
            <v>12</v>
          </cell>
          <cell r="D3631" t="str">
            <v>5</v>
          </cell>
          <cell r="E3631" t="str">
            <v>0044</v>
          </cell>
          <cell r="F3631" t="str">
            <v>0004</v>
          </cell>
          <cell r="G3631" t="str">
            <v>251</v>
          </cell>
          <cell r="H3631" t="str">
            <v>转各公司住房补贴款</v>
          </cell>
          <cell r="I3631" t="b">
            <v>0</v>
          </cell>
          <cell r="J3631">
            <v>1411254.32</v>
          </cell>
          <cell r="K3631">
            <v>0</v>
          </cell>
          <cell r="L3631">
            <v>0</v>
          </cell>
        </row>
        <row r="3632">
          <cell r="A3632" t="str">
            <v>12</v>
          </cell>
          <cell r="B3632" t="str">
            <v>28</v>
          </cell>
          <cell r="C3632" t="str">
            <v>12</v>
          </cell>
          <cell r="D3632" t="str">
            <v>5</v>
          </cell>
          <cell r="E3632" t="str">
            <v>0045</v>
          </cell>
          <cell r="F3632" t="str">
            <v>0001</v>
          </cell>
          <cell r="G3632" t="str">
            <v>251</v>
          </cell>
          <cell r="H3632" t="str">
            <v>转银丰代垫购城东房款</v>
          </cell>
          <cell r="I3632" t="b">
            <v>1</v>
          </cell>
          <cell r="J3632">
            <v>80000</v>
          </cell>
          <cell r="K3632">
            <v>0</v>
          </cell>
          <cell r="L3632">
            <v>0</v>
          </cell>
        </row>
        <row r="3633">
          <cell r="A3633" t="str">
            <v>12</v>
          </cell>
          <cell r="B3633" t="str">
            <v>28</v>
          </cell>
          <cell r="C3633" t="str">
            <v>12</v>
          </cell>
          <cell r="D3633" t="str">
            <v>5</v>
          </cell>
          <cell r="E3633" t="str">
            <v>0073</v>
          </cell>
          <cell r="F3633" t="str">
            <v>0002</v>
          </cell>
          <cell r="G3633" t="str">
            <v>251</v>
          </cell>
          <cell r="H3633" t="str">
            <v>转调整住房周转金</v>
          </cell>
          <cell r="I3633" t="b">
            <v>0</v>
          </cell>
          <cell r="J3633">
            <v>4463194.43</v>
          </cell>
          <cell r="K3633">
            <v>0</v>
          </cell>
          <cell r="L3633">
            <v>0</v>
          </cell>
        </row>
        <row r="3634">
          <cell r="A3634" t="str">
            <v>12</v>
          </cell>
          <cell r="B3634" t="str">
            <v>08</v>
          </cell>
          <cell r="C3634" t="str">
            <v>12</v>
          </cell>
          <cell r="D3634" t="str">
            <v>5</v>
          </cell>
          <cell r="E3634" t="str">
            <v>0004</v>
          </cell>
          <cell r="F3634" t="str">
            <v>0001</v>
          </cell>
          <cell r="G3634" t="str">
            <v>30101</v>
          </cell>
          <cell r="H3634" t="str">
            <v>转收职工股款</v>
          </cell>
          <cell r="I3634" t="b">
            <v>0</v>
          </cell>
          <cell r="J3634">
            <v>14650000</v>
          </cell>
          <cell r="K3634">
            <v>0</v>
          </cell>
          <cell r="L3634">
            <v>0</v>
          </cell>
        </row>
        <row r="3635">
          <cell r="A3635" t="str">
            <v>12</v>
          </cell>
          <cell r="B3635" t="str">
            <v>08</v>
          </cell>
          <cell r="C3635" t="str">
            <v>12</v>
          </cell>
          <cell r="D3635" t="str">
            <v>5</v>
          </cell>
          <cell r="E3635" t="str">
            <v>0004</v>
          </cell>
          <cell r="F3635" t="str">
            <v>0002</v>
          </cell>
          <cell r="G3635" t="str">
            <v>30103</v>
          </cell>
          <cell r="H3635" t="str">
            <v>转收职工股款</v>
          </cell>
          <cell r="I3635" t="b">
            <v>1</v>
          </cell>
          <cell r="J3635">
            <v>14650000</v>
          </cell>
          <cell r="K3635">
            <v>0</v>
          </cell>
          <cell r="L3635">
            <v>0</v>
          </cell>
        </row>
        <row r="3636">
          <cell r="A3636" t="str">
            <v>06</v>
          </cell>
          <cell r="B3636" t="str">
            <v>26</v>
          </cell>
          <cell r="C3636" t="str">
            <v>06</v>
          </cell>
          <cell r="D3636" t="str">
            <v>5</v>
          </cell>
          <cell r="E3636" t="str">
            <v>0033</v>
          </cell>
          <cell r="F3636" t="str">
            <v>0003</v>
          </cell>
          <cell r="G3636" t="str">
            <v>31103</v>
          </cell>
          <cell r="H3636" t="str">
            <v>转资产评估增值</v>
          </cell>
          <cell r="I3636" t="b">
            <v>0</v>
          </cell>
          <cell r="J3636">
            <v>4278480.62</v>
          </cell>
          <cell r="K3636">
            <v>0</v>
          </cell>
          <cell r="L3636">
            <v>0</v>
          </cell>
        </row>
        <row r="3637">
          <cell r="A3637" t="str">
            <v>06</v>
          </cell>
          <cell r="B3637" t="str">
            <v>26</v>
          </cell>
          <cell r="C3637" t="str">
            <v>06</v>
          </cell>
          <cell r="D3637" t="str">
            <v>5</v>
          </cell>
          <cell r="E3637" t="str">
            <v>0034</v>
          </cell>
          <cell r="F3637" t="str">
            <v>0002</v>
          </cell>
          <cell r="G3637" t="str">
            <v>31103</v>
          </cell>
          <cell r="H3637" t="str">
            <v>转订正99年9.5-44#凭证</v>
          </cell>
          <cell r="I3637" t="b">
            <v>0</v>
          </cell>
          <cell r="J3637">
            <v>795048.86</v>
          </cell>
          <cell r="K3637">
            <v>0</v>
          </cell>
          <cell r="L3637">
            <v>0</v>
          </cell>
        </row>
        <row r="3638">
          <cell r="A3638" t="str">
            <v>07</v>
          </cell>
          <cell r="B3638" t="str">
            <v>24</v>
          </cell>
          <cell r="C3638" t="str">
            <v>07</v>
          </cell>
          <cell r="D3638" t="str">
            <v>5</v>
          </cell>
          <cell r="E3638" t="str">
            <v>0008</v>
          </cell>
          <cell r="F3638" t="str">
            <v>0001</v>
          </cell>
          <cell r="G3638" t="str">
            <v>31303</v>
          </cell>
          <cell r="H3638" t="str">
            <v>转按10%计提盈余公积金</v>
          </cell>
          <cell r="I3638" t="b">
            <v>0</v>
          </cell>
          <cell r="J3638">
            <v>1654737.27</v>
          </cell>
          <cell r="K3638">
            <v>0</v>
          </cell>
          <cell r="L3638">
            <v>0</v>
          </cell>
        </row>
        <row r="3639">
          <cell r="A3639" t="str">
            <v>07</v>
          </cell>
          <cell r="B3639" t="str">
            <v>24</v>
          </cell>
          <cell r="C3639" t="str">
            <v>07</v>
          </cell>
          <cell r="D3639" t="str">
            <v>5</v>
          </cell>
          <cell r="E3639" t="str">
            <v>0008</v>
          </cell>
          <cell r="F3639" t="str">
            <v>0003</v>
          </cell>
          <cell r="G3639" t="str">
            <v>31304</v>
          </cell>
          <cell r="H3639" t="str">
            <v>转按5%计提公益金</v>
          </cell>
          <cell r="I3639" t="b">
            <v>0</v>
          </cell>
          <cell r="J3639">
            <v>827368.63</v>
          </cell>
          <cell r="K3639">
            <v>0</v>
          </cell>
          <cell r="L3639">
            <v>0</v>
          </cell>
        </row>
        <row r="3640">
          <cell r="A3640" t="str">
            <v>12</v>
          </cell>
          <cell r="B3640" t="str">
            <v>28</v>
          </cell>
          <cell r="C3640" t="str">
            <v>12</v>
          </cell>
          <cell r="D3640" t="str">
            <v>5</v>
          </cell>
          <cell r="E3640" t="str">
            <v>0073</v>
          </cell>
          <cell r="F3640" t="str">
            <v>0001</v>
          </cell>
          <cell r="G3640" t="str">
            <v>31304</v>
          </cell>
          <cell r="H3640" t="str">
            <v>转调整住房周转金</v>
          </cell>
          <cell r="I3640" t="b">
            <v>1</v>
          </cell>
          <cell r="J3640">
            <v>4463194.43</v>
          </cell>
          <cell r="K3640">
            <v>0</v>
          </cell>
          <cell r="L3640">
            <v>0</v>
          </cell>
        </row>
        <row r="3641">
          <cell r="A3641" t="str">
            <v>02</v>
          </cell>
          <cell r="B3641" t="str">
            <v>29</v>
          </cell>
          <cell r="C3641" t="str">
            <v>02</v>
          </cell>
          <cell r="D3641" t="str">
            <v>5</v>
          </cell>
          <cell r="E3641" t="str">
            <v>0045</v>
          </cell>
          <cell r="F3641" t="str">
            <v>0002</v>
          </cell>
          <cell r="G3641" t="str">
            <v>321</v>
          </cell>
          <cell r="H3641" t="str">
            <v>结转本月业务收入</v>
          </cell>
          <cell r="I3641" t="b">
            <v>0</v>
          </cell>
          <cell r="J3641">
            <v>785888.79</v>
          </cell>
          <cell r="K3641">
            <v>0</v>
          </cell>
          <cell r="L3641">
            <v>0</v>
          </cell>
        </row>
        <row r="3642">
          <cell r="A3642" t="str">
            <v>02</v>
          </cell>
          <cell r="B3642" t="str">
            <v>29</v>
          </cell>
          <cell r="C3642" t="str">
            <v>02</v>
          </cell>
          <cell r="D3642" t="str">
            <v>5</v>
          </cell>
          <cell r="E3642" t="str">
            <v>0045</v>
          </cell>
          <cell r="F3642" t="str">
            <v>0005</v>
          </cell>
          <cell r="G3642" t="str">
            <v>321</v>
          </cell>
          <cell r="H3642" t="str">
            <v>结转本月业务支出</v>
          </cell>
          <cell r="I3642" t="b">
            <v>1</v>
          </cell>
          <cell r="J3642">
            <v>781758.45</v>
          </cell>
          <cell r="K3642">
            <v>0</v>
          </cell>
          <cell r="L3642">
            <v>0</v>
          </cell>
        </row>
        <row r="3643">
          <cell r="A3643" t="str">
            <v>02</v>
          </cell>
          <cell r="B3643" t="str">
            <v>29</v>
          </cell>
          <cell r="C3643" t="str">
            <v>02</v>
          </cell>
          <cell r="D3643" t="str">
            <v>5</v>
          </cell>
          <cell r="E3643" t="str">
            <v>0053</v>
          </cell>
          <cell r="F3643" t="str">
            <v>0004</v>
          </cell>
          <cell r="G3643" t="str">
            <v>321</v>
          </cell>
          <cell r="H3643" t="str">
            <v>结转本月产品收入</v>
          </cell>
          <cell r="I3643" t="b">
            <v>0</v>
          </cell>
          <cell r="J3643">
            <v>16003242.18</v>
          </cell>
          <cell r="K3643">
            <v>0</v>
          </cell>
          <cell r="L3643">
            <v>0</v>
          </cell>
        </row>
        <row r="3644">
          <cell r="A3644" t="str">
            <v>02</v>
          </cell>
          <cell r="B3644" t="str">
            <v>29</v>
          </cell>
          <cell r="C3644" t="str">
            <v>02</v>
          </cell>
          <cell r="D3644" t="str">
            <v>5</v>
          </cell>
          <cell r="E3644" t="str">
            <v>0054</v>
          </cell>
          <cell r="F3644" t="str">
            <v>0001</v>
          </cell>
          <cell r="G3644" t="str">
            <v>321</v>
          </cell>
          <cell r="H3644" t="str">
            <v>结转本月产品销售成本</v>
          </cell>
          <cell r="I3644" t="b">
            <v>1</v>
          </cell>
          <cell r="J3644">
            <v>12683066.380000001</v>
          </cell>
          <cell r="K3644">
            <v>0</v>
          </cell>
          <cell r="L3644">
            <v>0</v>
          </cell>
        </row>
        <row r="3645">
          <cell r="A3645" t="str">
            <v>02</v>
          </cell>
          <cell r="B3645" t="str">
            <v>29</v>
          </cell>
          <cell r="C3645" t="str">
            <v>02</v>
          </cell>
          <cell r="D3645" t="str">
            <v>5</v>
          </cell>
          <cell r="E3645" t="str">
            <v>0056</v>
          </cell>
          <cell r="F3645" t="str">
            <v>0001</v>
          </cell>
          <cell r="G3645" t="str">
            <v>321</v>
          </cell>
          <cell r="H3645" t="str">
            <v>结转本月财务费用</v>
          </cell>
          <cell r="I3645" t="b">
            <v>1</v>
          </cell>
          <cell r="J3645">
            <v>714826.25</v>
          </cell>
          <cell r="K3645">
            <v>0</v>
          </cell>
          <cell r="L3645">
            <v>0</v>
          </cell>
        </row>
        <row r="3646">
          <cell r="A3646" t="str">
            <v>02</v>
          </cell>
          <cell r="B3646" t="str">
            <v>29</v>
          </cell>
          <cell r="C3646" t="str">
            <v>02</v>
          </cell>
          <cell r="D3646" t="str">
            <v>5</v>
          </cell>
          <cell r="E3646" t="str">
            <v>0057</v>
          </cell>
          <cell r="F3646" t="str">
            <v>0001</v>
          </cell>
          <cell r="G3646" t="str">
            <v>321</v>
          </cell>
          <cell r="H3646" t="str">
            <v>结转本月销售费用</v>
          </cell>
          <cell r="I3646" t="b">
            <v>1</v>
          </cell>
          <cell r="J3646">
            <v>503050</v>
          </cell>
          <cell r="K3646">
            <v>0</v>
          </cell>
          <cell r="L3646">
            <v>0</v>
          </cell>
        </row>
        <row r="3647">
          <cell r="A3647" t="str">
            <v>02</v>
          </cell>
          <cell r="B3647" t="str">
            <v>29</v>
          </cell>
          <cell r="C3647" t="str">
            <v>02</v>
          </cell>
          <cell r="D3647" t="str">
            <v>5</v>
          </cell>
          <cell r="E3647" t="str">
            <v>0058</v>
          </cell>
          <cell r="F3647" t="str">
            <v>0001</v>
          </cell>
          <cell r="G3647" t="str">
            <v>321</v>
          </cell>
          <cell r="H3647" t="str">
            <v>结转本月管理费用</v>
          </cell>
          <cell r="I3647" t="b">
            <v>1</v>
          </cell>
          <cell r="J3647">
            <v>49146.79</v>
          </cell>
          <cell r="K3647">
            <v>0</v>
          </cell>
          <cell r="L3647">
            <v>0</v>
          </cell>
        </row>
        <row r="3648">
          <cell r="A3648" t="str">
            <v>02</v>
          </cell>
          <cell r="B3648" t="str">
            <v>29</v>
          </cell>
          <cell r="C3648" t="str">
            <v>02</v>
          </cell>
          <cell r="D3648" t="str">
            <v>5</v>
          </cell>
          <cell r="E3648" t="str">
            <v>0059</v>
          </cell>
          <cell r="F3648" t="str">
            <v>0003</v>
          </cell>
          <cell r="G3648" t="str">
            <v>321</v>
          </cell>
          <cell r="H3648" t="str">
            <v>结转本月应交所得税</v>
          </cell>
          <cell r="I3648" t="b">
            <v>1</v>
          </cell>
          <cell r="J3648">
            <v>678903.42</v>
          </cell>
          <cell r="K3648">
            <v>0</v>
          </cell>
          <cell r="L3648">
            <v>0</v>
          </cell>
        </row>
        <row r="3649">
          <cell r="A3649" t="str">
            <v>03</v>
          </cell>
          <cell r="B3649" t="str">
            <v>28</v>
          </cell>
          <cell r="C3649" t="str">
            <v>03</v>
          </cell>
          <cell r="D3649" t="str">
            <v>5</v>
          </cell>
          <cell r="E3649" t="str">
            <v>0018</v>
          </cell>
          <cell r="F3649" t="str">
            <v>0002</v>
          </cell>
          <cell r="G3649" t="str">
            <v>321</v>
          </cell>
          <cell r="H3649" t="str">
            <v>结转本月业务收入</v>
          </cell>
          <cell r="I3649" t="b">
            <v>0</v>
          </cell>
          <cell r="J3649">
            <v>100058.46</v>
          </cell>
          <cell r="K3649">
            <v>0</v>
          </cell>
          <cell r="L3649">
            <v>0</v>
          </cell>
        </row>
        <row r="3650">
          <cell r="A3650" t="str">
            <v>03</v>
          </cell>
          <cell r="B3650" t="str">
            <v>28</v>
          </cell>
          <cell r="C3650" t="str">
            <v>03</v>
          </cell>
          <cell r="D3650" t="str">
            <v>5</v>
          </cell>
          <cell r="E3650" t="str">
            <v>0018</v>
          </cell>
          <cell r="F3650" t="str">
            <v>0005</v>
          </cell>
          <cell r="G3650" t="str">
            <v>321</v>
          </cell>
          <cell r="H3650" t="str">
            <v>结转本月业务支出</v>
          </cell>
          <cell r="I3650" t="b">
            <v>1</v>
          </cell>
          <cell r="J3650">
            <v>162</v>
          </cell>
          <cell r="K3650">
            <v>0</v>
          </cell>
          <cell r="L3650">
            <v>0</v>
          </cell>
        </row>
        <row r="3651">
          <cell r="A3651" t="str">
            <v>03</v>
          </cell>
          <cell r="B3651" t="str">
            <v>28</v>
          </cell>
          <cell r="C3651" t="str">
            <v>03</v>
          </cell>
          <cell r="D3651" t="str">
            <v>5</v>
          </cell>
          <cell r="E3651" t="str">
            <v>0023</v>
          </cell>
          <cell r="F3651" t="str">
            <v>0001</v>
          </cell>
          <cell r="G3651" t="str">
            <v>321</v>
          </cell>
          <cell r="H3651" t="str">
            <v>结转本月产品销售成本</v>
          </cell>
          <cell r="I3651" t="b">
            <v>1</v>
          </cell>
          <cell r="J3651">
            <v>3901523.21</v>
          </cell>
          <cell r="K3651">
            <v>0</v>
          </cell>
          <cell r="L3651">
            <v>0</v>
          </cell>
        </row>
        <row r="3652">
          <cell r="A3652" t="str">
            <v>03</v>
          </cell>
          <cell r="B3652" t="str">
            <v>30</v>
          </cell>
          <cell r="C3652" t="str">
            <v>03</v>
          </cell>
          <cell r="D3652" t="str">
            <v>5</v>
          </cell>
          <cell r="E3652" t="str">
            <v>0029</v>
          </cell>
          <cell r="F3652" t="str">
            <v>0004</v>
          </cell>
          <cell r="G3652" t="str">
            <v>321</v>
          </cell>
          <cell r="H3652" t="str">
            <v>结转本月产品收入</v>
          </cell>
          <cell r="I3652" t="b">
            <v>0</v>
          </cell>
          <cell r="J3652">
            <v>5172069.9800000004</v>
          </cell>
          <cell r="K3652">
            <v>0</v>
          </cell>
          <cell r="L3652">
            <v>0</v>
          </cell>
        </row>
        <row r="3653">
          <cell r="A3653" t="str">
            <v>03</v>
          </cell>
          <cell r="B3653" t="str">
            <v>30</v>
          </cell>
          <cell r="C3653" t="str">
            <v>03</v>
          </cell>
          <cell r="D3653" t="str">
            <v>5</v>
          </cell>
          <cell r="E3653" t="str">
            <v>0030</v>
          </cell>
          <cell r="F3653" t="str">
            <v>0001</v>
          </cell>
          <cell r="G3653" t="str">
            <v>321</v>
          </cell>
          <cell r="H3653" t="str">
            <v>结转本月财务费用</v>
          </cell>
          <cell r="I3653" t="b">
            <v>1</v>
          </cell>
          <cell r="J3653">
            <v>202704.34</v>
          </cell>
          <cell r="K3653">
            <v>0</v>
          </cell>
          <cell r="L3653">
            <v>0</v>
          </cell>
        </row>
        <row r="3654">
          <cell r="A3654" t="str">
            <v>03</v>
          </cell>
          <cell r="B3654" t="str">
            <v>30</v>
          </cell>
          <cell r="C3654" t="str">
            <v>03</v>
          </cell>
          <cell r="D3654" t="str">
            <v>5</v>
          </cell>
          <cell r="E3654" t="str">
            <v>0031</v>
          </cell>
          <cell r="F3654" t="str">
            <v>0001</v>
          </cell>
          <cell r="G3654" t="str">
            <v>321</v>
          </cell>
          <cell r="H3654" t="str">
            <v>结转本月销售费用</v>
          </cell>
          <cell r="I3654" t="b">
            <v>1</v>
          </cell>
          <cell r="J3654">
            <v>247081.96</v>
          </cell>
          <cell r="K3654">
            <v>0</v>
          </cell>
          <cell r="L3654">
            <v>0</v>
          </cell>
        </row>
        <row r="3655">
          <cell r="A3655" t="str">
            <v>03</v>
          </cell>
          <cell r="B3655" t="str">
            <v>30</v>
          </cell>
          <cell r="C3655" t="str">
            <v>03</v>
          </cell>
          <cell r="D3655" t="str">
            <v>5</v>
          </cell>
          <cell r="E3655" t="str">
            <v>0032</v>
          </cell>
          <cell r="F3655" t="str">
            <v>0001</v>
          </cell>
          <cell r="G3655" t="str">
            <v>321</v>
          </cell>
          <cell r="H3655" t="str">
            <v>结转本月管理费用</v>
          </cell>
          <cell r="I3655" t="b">
            <v>1</v>
          </cell>
          <cell r="J3655">
            <v>56317.73</v>
          </cell>
          <cell r="K3655">
            <v>0</v>
          </cell>
          <cell r="L3655">
            <v>0</v>
          </cell>
        </row>
        <row r="3656">
          <cell r="A3656" t="str">
            <v>03</v>
          </cell>
          <cell r="B3656" t="str">
            <v>30</v>
          </cell>
          <cell r="C3656" t="str">
            <v>03</v>
          </cell>
          <cell r="D3656" t="str">
            <v>5</v>
          </cell>
          <cell r="E3656" t="str">
            <v>0033</v>
          </cell>
          <cell r="F3656" t="str">
            <v>0001</v>
          </cell>
          <cell r="G3656" t="str">
            <v>321</v>
          </cell>
          <cell r="H3656" t="str">
            <v>结转本月产品销售税金及附加</v>
          </cell>
          <cell r="I3656" t="b">
            <v>1</v>
          </cell>
          <cell r="J3656">
            <v>20</v>
          </cell>
          <cell r="K3656">
            <v>0</v>
          </cell>
          <cell r="L3656">
            <v>0</v>
          </cell>
        </row>
        <row r="3657">
          <cell r="A3657" t="str">
            <v>03</v>
          </cell>
          <cell r="B3657" t="str">
            <v>30</v>
          </cell>
          <cell r="C3657" t="str">
            <v>03</v>
          </cell>
          <cell r="D3657" t="str">
            <v>5</v>
          </cell>
          <cell r="E3657" t="str">
            <v>0034</v>
          </cell>
          <cell r="F3657" t="str">
            <v>0003</v>
          </cell>
          <cell r="G3657" t="str">
            <v>321</v>
          </cell>
          <cell r="H3657" t="str">
            <v>结转本月应交所得税</v>
          </cell>
          <cell r="I3657" t="b">
            <v>1</v>
          </cell>
          <cell r="J3657">
            <v>285225.34000000003</v>
          </cell>
          <cell r="K3657">
            <v>0</v>
          </cell>
          <cell r="L3657">
            <v>0</v>
          </cell>
        </row>
        <row r="3658">
          <cell r="A3658" t="str">
            <v>04</v>
          </cell>
          <cell r="B3658" t="str">
            <v>25</v>
          </cell>
          <cell r="C3658" t="str">
            <v>04</v>
          </cell>
          <cell r="D3658" t="str">
            <v>5</v>
          </cell>
          <cell r="E3658" t="str">
            <v>0023</v>
          </cell>
          <cell r="F3658" t="str">
            <v>0002</v>
          </cell>
          <cell r="G3658" t="str">
            <v>321</v>
          </cell>
          <cell r="H3658" t="str">
            <v>结转本月业务收入</v>
          </cell>
          <cell r="I3658" t="b">
            <v>0</v>
          </cell>
          <cell r="J3658">
            <v>1110989.3899999999</v>
          </cell>
          <cell r="K3658">
            <v>0</v>
          </cell>
          <cell r="L3658">
            <v>0</v>
          </cell>
        </row>
        <row r="3659">
          <cell r="A3659" t="str">
            <v>04</v>
          </cell>
          <cell r="B3659" t="str">
            <v>25</v>
          </cell>
          <cell r="C3659" t="str">
            <v>04</v>
          </cell>
          <cell r="D3659" t="str">
            <v>5</v>
          </cell>
          <cell r="E3659" t="str">
            <v>0023</v>
          </cell>
          <cell r="F3659" t="str">
            <v>0005</v>
          </cell>
          <cell r="G3659" t="str">
            <v>321</v>
          </cell>
          <cell r="H3659" t="str">
            <v>结转本月业务支出</v>
          </cell>
          <cell r="I3659" t="b">
            <v>1</v>
          </cell>
          <cell r="J3659">
            <v>1030152.15</v>
          </cell>
          <cell r="K3659">
            <v>0</v>
          </cell>
          <cell r="L3659">
            <v>0</v>
          </cell>
        </row>
        <row r="3660">
          <cell r="A3660" t="str">
            <v>04</v>
          </cell>
          <cell r="B3660" t="str">
            <v>28</v>
          </cell>
          <cell r="C3660" t="str">
            <v>04</v>
          </cell>
          <cell r="D3660" t="str">
            <v>5</v>
          </cell>
          <cell r="E3660" t="str">
            <v>0034</v>
          </cell>
          <cell r="F3660" t="str">
            <v>0001</v>
          </cell>
          <cell r="G3660" t="str">
            <v>321</v>
          </cell>
          <cell r="H3660" t="str">
            <v>结转本月产品销售成本</v>
          </cell>
          <cell r="I3660" t="b">
            <v>1</v>
          </cell>
          <cell r="J3660">
            <v>3496859.88</v>
          </cell>
          <cell r="K3660">
            <v>0</v>
          </cell>
          <cell r="L3660">
            <v>0</v>
          </cell>
        </row>
        <row r="3661">
          <cell r="A3661" t="str">
            <v>04</v>
          </cell>
          <cell r="B3661" t="str">
            <v>29</v>
          </cell>
          <cell r="C3661" t="str">
            <v>04</v>
          </cell>
          <cell r="D3661" t="str">
            <v>5</v>
          </cell>
          <cell r="E3661" t="str">
            <v>0035</v>
          </cell>
          <cell r="F3661" t="str">
            <v>0004</v>
          </cell>
          <cell r="G3661" t="str">
            <v>321</v>
          </cell>
          <cell r="H3661" t="str">
            <v>结转本月产品收入</v>
          </cell>
          <cell r="I3661" t="b">
            <v>0</v>
          </cell>
          <cell r="J3661">
            <v>5748326.75</v>
          </cell>
          <cell r="K3661">
            <v>0</v>
          </cell>
          <cell r="L3661">
            <v>0</v>
          </cell>
        </row>
        <row r="3662">
          <cell r="A3662" t="str">
            <v>04</v>
          </cell>
          <cell r="B3662" t="str">
            <v>29</v>
          </cell>
          <cell r="C3662" t="str">
            <v>04</v>
          </cell>
          <cell r="D3662" t="str">
            <v>5</v>
          </cell>
          <cell r="E3662" t="str">
            <v>0036</v>
          </cell>
          <cell r="F3662" t="str">
            <v>0001</v>
          </cell>
          <cell r="G3662" t="str">
            <v>321</v>
          </cell>
          <cell r="H3662" t="str">
            <v>结转本月财务费用</v>
          </cell>
          <cell r="I3662" t="b">
            <v>1</v>
          </cell>
          <cell r="J3662">
            <v>148082.26999999999</v>
          </cell>
          <cell r="K3662">
            <v>0</v>
          </cell>
          <cell r="L3662">
            <v>0</v>
          </cell>
        </row>
        <row r="3663">
          <cell r="A3663" t="str">
            <v>04</v>
          </cell>
          <cell r="B3663" t="str">
            <v>29</v>
          </cell>
          <cell r="C3663" t="str">
            <v>04</v>
          </cell>
          <cell r="D3663" t="str">
            <v>5</v>
          </cell>
          <cell r="E3663" t="str">
            <v>0037</v>
          </cell>
          <cell r="F3663" t="str">
            <v>0001</v>
          </cell>
          <cell r="G3663" t="str">
            <v>321</v>
          </cell>
          <cell r="H3663" t="str">
            <v>结转本月销售费用</v>
          </cell>
          <cell r="I3663" t="b">
            <v>1</v>
          </cell>
          <cell r="J3663">
            <v>694373.28</v>
          </cell>
          <cell r="K3663">
            <v>0</v>
          </cell>
          <cell r="L3663">
            <v>0</v>
          </cell>
        </row>
        <row r="3664">
          <cell r="A3664" t="str">
            <v>04</v>
          </cell>
          <cell r="B3664" t="str">
            <v>29</v>
          </cell>
          <cell r="C3664" t="str">
            <v>04</v>
          </cell>
          <cell r="D3664" t="str">
            <v>5</v>
          </cell>
          <cell r="E3664" t="str">
            <v>0038</v>
          </cell>
          <cell r="F3664" t="str">
            <v>0001</v>
          </cell>
          <cell r="G3664" t="str">
            <v>321</v>
          </cell>
          <cell r="H3664" t="str">
            <v>结转本月管理费用</v>
          </cell>
          <cell r="I3664" t="b">
            <v>1</v>
          </cell>
          <cell r="J3664">
            <v>29570.02</v>
          </cell>
          <cell r="K3664">
            <v>0</v>
          </cell>
          <cell r="L3664">
            <v>0</v>
          </cell>
        </row>
        <row r="3665">
          <cell r="A3665" t="str">
            <v>04</v>
          </cell>
          <cell r="B3665" t="str">
            <v>29</v>
          </cell>
          <cell r="C3665" t="str">
            <v>04</v>
          </cell>
          <cell r="D3665" t="str">
            <v>5</v>
          </cell>
          <cell r="E3665" t="str">
            <v>0039</v>
          </cell>
          <cell r="F3665" t="str">
            <v>0001</v>
          </cell>
          <cell r="G3665" t="str">
            <v>321</v>
          </cell>
          <cell r="H3665" t="str">
            <v>结转本月产品销售税金及附加</v>
          </cell>
          <cell r="I3665" t="b">
            <v>1</v>
          </cell>
          <cell r="J3665">
            <v>31.97</v>
          </cell>
          <cell r="K3665">
            <v>0</v>
          </cell>
          <cell r="L3665">
            <v>0</v>
          </cell>
        </row>
        <row r="3666">
          <cell r="A3666" t="str">
            <v>04</v>
          </cell>
          <cell r="B3666" t="str">
            <v>29</v>
          </cell>
          <cell r="C3666" t="str">
            <v>04</v>
          </cell>
          <cell r="D3666" t="str">
            <v>5</v>
          </cell>
          <cell r="E3666" t="str">
            <v>0040</v>
          </cell>
          <cell r="F3666" t="str">
            <v>0003</v>
          </cell>
          <cell r="G3666" t="str">
            <v>321</v>
          </cell>
          <cell r="H3666" t="str">
            <v>结转本月应交所得税</v>
          </cell>
          <cell r="I3666" t="b">
            <v>1</v>
          </cell>
          <cell r="J3666">
            <v>481881.37</v>
          </cell>
          <cell r="K3666">
            <v>0</v>
          </cell>
          <cell r="L3666">
            <v>0</v>
          </cell>
        </row>
        <row r="3667">
          <cell r="A3667" t="str">
            <v>05</v>
          </cell>
          <cell r="B3667" t="str">
            <v>29</v>
          </cell>
          <cell r="C3667" t="str">
            <v>05</v>
          </cell>
          <cell r="D3667" t="str">
            <v>5</v>
          </cell>
          <cell r="E3667" t="str">
            <v>0033</v>
          </cell>
          <cell r="F3667" t="str">
            <v>0002</v>
          </cell>
          <cell r="G3667" t="str">
            <v>321</v>
          </cell>
          <cell r="H3667" t="str">
            <v>结转本月业务收入</v>
          </cell>
          <cell r="I3667" t="b">
            <v>0</v>
          </cell>
          <cell r="J3667">
            <v>119429.65</v>
          </cell>
          <cell r="K3667">
            <v>0</v>
          </cell>
          <cell r="L3667">
            <v>0</v>
          </cell>
        </row>
        <row r="3668">
          <cell r="A3668" t="str">
            <v>05</v>
          </cell>
          <cell r="B3668" t="str">
            <v>29</v>
          </cell>
          <cell r="C3668" t="str">
            <v>05</v>
          </cell>
          <cell r="D3668" t="str">
            <v>5</v>
          </cell>
          <cell r="E3668" t="str">
            <v>0033</v>
          </cell>
          <cell r="F3668" t="str">
            <v>0005</v>
          </cell>
          <cell r="G3668" t="str">
            <v>321</v>
          </cell>
          <cell r="H3668" t="str">
            <v>结转本月业务支出</v>
          </cell>
          <cell r="I3668" t="b">
            <v>1</v>
          </cell>
          <cell r="J3668">
            <v>100860.42</v>
          </cell>
          <cell r="K3668">
            <v>0</v>
          </cell>
          <cell r="L3668">
            <v>0</v>
          </cell>
        </row>
        <row r="3669">
          <cell r="A3669" t="str">
            <v>05</v>
          </cell>
          <cell r="B3669" t="str">
            <v>29</v>
          </cell>
          <cell r="C3669" t="str">
            <v>05</v>
          </cell>
          <cell r="D3669" t="str">
            <v>5</v>
          </cell>
          <cell r="E3669" t="str">
            <v>0035</v>
          </cell>
          <cell r="F3669" t="str">
            <v>0001</v>
          </cell>
          <cell r="G3669" t="str">
            <v>321</v>
          </cell>
          <cell r="H3669" t="str">
            <v>结转本月产品销售成本</v>
          </cell>
          <cell r="I3669" t="b">
            <v>1</v>
          </cell>
          <cell r="J3669">
            <v>5159060.92</v>
          </cell>
          <cell r="K3669">
            <v>0</v>
          </cell>
          <cell r="L3669">
            <v>0</v>
          </cell>
        </row>
        <row r="3670">
          <cell r="A3670" t="str">
            <v>05</v>
          </cell>
          <cell r="B3670" t="str">
            <v>31</v>
          </cell>
          <cell r="C3670" t="str">
            <v>05</v>
          </cell>
          <cell r="D3670" t="str">
            <v>5</v>
          </cell>
          <cell r="E3670" t="str">
            <v>0036</v>
          </cell>
          <cell r="F3670" t="str">
            <v>0002</v>
          </cell>
          <cell r="G3670" t="str">
            <v>321</v>
          </cell>
          <cell r="H3670" t="str">
            <v>结转本月产品收入</v>
          </cell>
          <cell r="I3670" t="b">
            <v>0</v>
          </cell>
          <cell r="J3670">
            <v>7585806.5700000003</v>
          </cell>
          <cell r="K3670">
            <v>0</v>
          </cell>
          <cell r="L3670">
            <v>0</v>
          </cell>
        </row>
        <row r="3671">
          <cell r="A3671" t="str">
            <v>05</v>
          </cell>
          <cell r="B3671" t="str">
            <v>31</v>
          </cell>
          <cell r="C3671" t="str">
            <v>05</v>
          </cell>
          <cell r="D3671" t="str">
            <v>5</v>
          </cell>
          <cell r="E3671" t="str">
            <v>0037</v>
          </cell>
          <cell r="F3671" t="str">
            <v>0001</v>
          </cell>
          <cell r="G3671" t="str">
            <v>321</v>
          </cell>
          <cell r="H3671" t="str">
            <v>结转本月财务费用</v>
          </cell>
          <cell r="I3671" t="b">
            <v>1</v>
          </cell>
          <cell r="J3671">
            <v>70730.039999999994</v>
          </cell>
          <cell r="K3671">
            <v>0</v>
          </cell>
          <cell r="L3671">
            <v>0</v>
          </cell>
        </row>
        <row r="3672">
          <cell r="A3672" t="str">
            <v>05</v>
          </cell>
          <cell r="B3672" t="str">
            <v>31</v>
          </cell>
          <cell r="C3672" t="str">
            <v>05</v>
          </cell>
          <cell r="D3672" t="str">
            <v>5</v>
          </cell>
          <cell r="E3672" t="str">
            <v>0038</v>
          </cell>
          <cell r="F3672" t="str">
            <v>0001</v>
          </cell>
          <cell r="G3672" t="str">
            <v>321</v>
          </cell>
          <cell r="H3672" t="str">
            <v>结转本月销售费用</v>
          </cell>
          <cell r="I3672" t="b">
            <v>1</v>
          </cell>
          <cell r="J3672">
            <v>-166204.48000000001</v>
          </cell>
          <cell r="K3672">
            <v>0</v>
          </cell>
          <cell r="L3672">
            <v>0</v>
          </cell>
        </row>
        <row r="3673">
          <cell r="A3673" t="str">
            <v>05</v>
          </cell>
          <cell r="B3673" t="str">
            <v>31</v>
          </cell>
          <cell r="C3673" t="str">
            <v>05</v>
          </cell>
          <cell r="D3673" t="str">
            <v>5</v>
          </cell>
          <cell r="E3673" t="str">
            <v>0039</v>
          </cell>
          <cell r="F3673" t="str">
            <v>0001</v>
          </cell>
          <cell r="G3673" t="str">
            <v>321</v>
          </cell>
          <cell r="H3673" t="str">
            <v>结转本月管理费用</v>
          </cell>
          <cell r="I3673" t="b">
            <v>1</v>
          </cell>
          <cell r="J3673">
            <v>12079</v>
          </cell>
          <cell r="K3673">
            <v>0</v>
          </cell>
          <cell r="L3673">
            <v>0</v>
          </cell>
        </row>
        <row r="3674">
          <cell r="A3674" t="str">
            <v>05</v>
          </cell>
          <cell r="B3674" t="str">
            <v>31</v>
          </cell>
          <cell r="C3674" t="str">
            <v>05</v>
          </cell>
          <cell r="D3674" t="str">
            <v>5</v>
          </cell>
          <cell r="E3674" t="str">
            <v>0040</v>
          </cell>
          <cell r="F3674" t="str">
            <v>0002</v>
          </cell>
          <cell r="G3674" t="str">
            <v>321</v>
          </cell>
          <cell r="H3674" t="str">
            <v>结转营业外收入</v>
          </cell>
          <cell r="I3674" t="b">
            <v>0</v>
          </cell>
          <cell r="J3674">
            <v>100</v>
          </cell>
          <cell r="K3674">
            <v>0</v>
          </cell>
          <cell r="L3674">
            <v>0</v>
          </cell>
        </row>
        <row r="3675">
          <cell r="A3675" t="str">
            <v>05</v>
          </cell>
          <cell r="B3675" t="str">
            <v>31</v>
          </cell>
          <cell r="C3675" t="str">
            <v>05</v>
          </cell>
          <cell r="D3675" t="str">
            <v>5</v>
          </cell>
          <cell r="E3675" t="str">
            <v>0041</v>
          </cell>
          <cell r="F3675" t="str">
            <v>0003</v>
          </cell>
          <cell r="G3675" t="str">
            <v>321</v>
          </cell>
          <cell r="H3675" t="str">
            <v>结转本月应交所得税</v>
          </cell>
          <cell r="I3675" t="b">
            <v>1</v>
          </cell>
          <cell r="J3675">
            <v>834507.41</v>
          </cell>
          <cell r="K3675">
            <v>0</v>
          </cell>
          <cell r="L3675">
            <v>0</v>
          </cell>
        </row>
        <row r="3676">
          <cell r="A3676" t="str">
            <v>06</v>
          </cell>
          <cell r="B3676" t="str">
            <v>16</v>
          </cell>
          <cell r="C3676" t="str">
            <v>06</v>
          </cell>
          <cell r="D3676" t="str">
            <v>5</v>
          </cell>
          <cell r="E3676" t="str">
            <v>0006</v>
          </cell>
          <cell r="F3676" t="str">
            <v>0002</v>
          </cell>
          <cell r="G3676" t="str">
            <v>321</v>
          </cell>
          <cell r="H3676" t="str">
            <v>结转本月业务收入</v>
          </cell>
          <cell r="I3676" t="b">
            <v>0</v>
          </cell>
          <cell r="J3676">
            <v>19221.54</v>
          </cell>
          <cell r="K3676">
            <v>0</v>
          </cell>
          <cell r="L3676">
            <v>0</v>
          </cell>
        </row>
        <row r="3677">
          <cell r="A3677" t="str">
            <v>06</v>
          </cell>
          <cell r="B3677" t="str">
            <v>25</v>
          </cell>
          <cell r="C3677" t="str">
            <v>06</v>
          </cell>
          <cell r="D3677" t="str">
            <v>5</v>
          </cell>
          <cell r="E3677" t="str">
            <v>0024</v>
          </cell>
          <cell r="F3677" t="str">
            <v>0002</v>
          </cell>
          <cell r="G3677" t="str">
            <v>321</v>
          </cell>
          <cell r="H3677" t="str">
            <v>结转本月产品收入</v>
          </cell>
          <cell r="I3677" t="b">
            <v>0</v>
          </cell>
          <cell r="J3677">
            <v>2553416.98</v>
          </cell>
          <cell r="K3677">
            <v>0</v>
          </cell>
          <cell r="L3677">
            <v>0</v>
          </cell>
        </row>
        <row r="3678">
          <cell r="A3678" t="str">
            <v>06</v>
          </cell>
          <cell r="B3678" t="str">
            <v>25</v>
          </cell>
          <cell r="C3678" t="str">
            <v>06</v>
          </cell>
          <cell r="D3678" t="str">
            <v>5</v>
          </cell>
          <cell r="E3678" t="str">
            <v>0025</v>
          </cell>
          <cell r="F3678" t="str">
            <v>0001</v>
          </cell>
          <cell r="G3678" t="str">
            <v>321</v>
          </cell>
          <cell r="H3678" t="str">
            <v>结转本月产品销售成本</v>
          </cell>
          <cell r="I3678" t="b">
            <v>1</v>
          </cell>
          <cell r="J3678">
            <v>1640803.43</v>
          </cell>
          <cell r="K3678">
            <v>0</v>
          </cell>
          <cell r="L3678">
            <v>0</v>
          </cell>
        </row>
        <row r="3679">
          <cell r="A3679" t="str">
            <v>06</v>
          </cell>
          <cell r="B3679" t="str">
            <v>25</v>
          </cell>
          <cell r="C3679" t="str">
            <v>06</v>
          </cell>
          <cell r="D3679" t="str">
            <v>5</v>
          </cell>
          <cell r="E3679" t="str">
            <v>0026</v>
          </cell>
          <cell r="F3679" t="str">
            <v>0001</v>
          </cell>
          <cell r="G3679" t="str">
            <v>321</v>
          </cell>
          <cell r="H3679" t="str">
            <v>结转本月财务费用</v>
          </cell>
          <cell r="I3679" t="b">
            <v>1</v>
          </cell>
          <cell r="J3679">
            <v>6846.57</v>
          </cell>
          <cell r="K3679">
            <v>0</v>
          </cell>
          <cell r="L3679">
            <v>0</v>
          </cell>
        </row>
        <row r="3680">
          <cell r="A3680" t="str">
            <v>06</v>
          </cell>
          <cell r="B3680" t="str">
            <v>25</v>
          </cell>
          <cell r="C3680" t="str">
            <v>06</v>
          </cell>
          <cell r="D3680" t="str">
            <v>5</v>
          </cell>
          <cell r="E3680" t="str">
            <v>0027</v>
          </cell>
          <cell r="F3680" t="str">
            <v>0001</v>
          </cell>
          <cell r="G3680" t="str">
            <v>321</v>
          </cell>
          <cell r="H3680" t="str">
            <v>结转本月销售费用</v>
          </cell>
          <cell r="I3680" t="b">
            <v>1</v>
          </cell>
          <cell r="J3680">
            <v>613958.55000000005</v>
          </cell>
          <cell r="K3680">
            <v>0</v>
          </cell>
          <cell r="L3680">
            <v>0</v>
          </cell>
        </row>
        <row r="3681">
          <cell r="A3681" t="str">
            <v>06</v>
          </cell>
          <cell r="B3681" t="str">
            <v>25</v>
          </cell>
          <cell r="C3681" t="str">
            <v>06</v>
          </cell>
          <cell r="D3681" t="str">
            <v>5</v>
          </cell>
          <cell r="E3681" t="str">
            <v>0028</v>
          </cell>
          <cell r="F3681" t="str">
            <v>0001</v>
          </cell>
          <cell r="G3681" t="str">
            <v>321</v>
          </cell>
          <cell r="H3681" t="str">
            <v>结转本月管理费用</v>
          </cell>
          <cell r="I3681" t="b">
            <v>1</v>
          </cell>
          <cell r="J3681">
            <v>32159.73</v>
          </cell>
          <cell r="K3681">
            <v>0</v>
          </cell>
          <cell r="L3681">
            <v>0</v>
          </cell>
        </row>
        <row r="3682">
          <cell r="A3682" t="str">
            <v>06</v>
          </cell>
          <cell r="B3682" t="str">
            <v>25</v>
          </cell>
          <cell r="C3682" t="str">
            <v>06</v>
          </cell>
          <cell r="D3682" t="str">
            <v>5</v>
          </cell>
          <cell r="E3682" t="str">
            <v>0029</v>
          </cell>
          <cell r="F3682" t="str">
            <v>0002</v>
          </cell>
          <cell r="G3682" t="str">
            <v>321</v>
          </cell>
          <cell r="H3682" t="str">
            <v>结转本月营业务收入</v>
          </cell>
          <cell r="I3682" t="b">
            <v>0</v>
          </cell>
          <cell r="J3682">
            <v>150</v>
          </cell>
          <cell r="K3682">
            <v>0</v>
          </cell>
          <cell r="L3682">
            <v>0</v>
          </cell>
        </row>
        <row r="3683">
          <cell r="A3683" t="str">
            <v>06</v>
          </cell>
          <cell r="B3683" t="str">
            <v>25</v>
          </cell>
          <cell r="C3683" t="str">
            <v>06</v>
          </cell>
          <cell r="D3683" t="str">
            <v>5</v>
          </cell>
          <cell r="E3683" t="str">
            <v>0030</v>
          </cell>
          <cell r="F3683" t="str">
            <v>0003</v>
          </cell>
          <cell r="G3683" t="str">
            <v>321</v>
          </cell>
          <cell r="H3683" t="str">
            <v>结转本月应交所得税</v>
          </cell>
          <cell r="I3683" t="b">
            <v>1</v>
          </cell>
          <cell r="J3683">
            <v>92076.68</v>
          </cell>
          <cell r="K3683">
            <v>0</v>
          </cell>
          <cell r="L3683">
            <v>0</v>
          </cell>
        </row>
        <row r="3684">
          <cell r="A3684" t="str">
            <v>07</v>
          </cell>
          <cell r="B3684" t="str">
            <v>24</v>
          </cell>
          <cell r="C3684" t="str">
            <v>07</v>
          </cell>
          <cell r="D3684" t="str">
            <v>5</v>
          </cell>
          <cell r="E3684" t="str">
            <v>0005</v>
          </cell>
          <cell r="F3684" t="str">
            <v>0006</v>
          </cell>
          <cell r="G3684" t="str">
            <v>321</v>
          </cell>
          <cell r="H3684" t="str">
            <v>结转99年度投资收益</v>
          </cell>
          <cell r="I3684" t="b">
            <v>0</v>
          </cell>
          <cell r="J3684">
            <v>9357429.7799999993</v>
          </cell>
          <cell r="K3684">
            <v>0</v>
          </cell>
          <cell r="L3684">
            <v>0</v>
          </cell>
        </row>
        <row r="3685">
          <cell r="A3685" t="str">
            <v>07</v>
          </cell>
          <cell r="B3685" t="str">
            <v>24</v>
          </cell>
          <cell r="C3685" t="str">
            <v>07</v>
          </cell>
          <cell r="D3685" t="str">
            <v>5</v>
          </cell>
          <cell r="E3685" t="str">
            <v>0005</v>
          </cell>
          <cell r="F3685" t="str">
            <v>0007</v>
          </cell>
          <cell r="G3685" t="str">
            <v>321</v>
          </cell>
          <cell r="H3685" t="str">
            <v>99年度投资收益转入利润分配</v>
          </cell>
          <cell r="I3685" t="b">
            <v>1</v>
          </cell>
          <cell r="J3685">
            <v>9357429.7799999993</v>
          </cell>
          <cell r="K3685">
            <v>0</v>
          </cell>
          <cell r="L3685">
            <v>0</v>
          </cell>
        </row>
        <row r="3686">
          <cell r="A3686" t="str">
            <v>07</v>
          </cell>
          <cell r="B3686" t="str">
            <v>28</v>
          </cell>
          <cell r="C3686" t="str">
            <v>07</v>
          </cell>
          <cell r="D3686" t="str">
            <v>5</v>
          </cell>
          <cell r="E3686" t="str">
            <v>0036</v>
          </cell>
          <cell r="F3686" t="str">
            <v>0004</v>
          </cell>
          <cell r="G3686" t="str">
            <v>321</v>
          </cell>
          <cell r="H3686" t="str">
            <v>结转本月产品收入</v>
          </cell>
          <cell r="I3686" t="b">
            <v>0</v>
          </cell>
          <cell r="J3686">
            <v>1702856.44</v>
          </cell>
          <cell r="K3686">
            <v>0</v>
          </cell>
          <cell r="L3686">
            <v>0</v>
          </cell>
        </row>
        <row r="3687">
          <cell r="A3687" t="str">
            <v>07</v>
          </cell>
          <cell r="B3687" t="str">
            <v>28</v>
          </cell>
          <cell r="C3687" t="str">
            <v>07</v>
          </cell>
          <cell r="D3687" t="str">
            <v>5</v>
          </cell>
          <cell r="E3687" t="str">
            <v>0037</v>
          </cell>
          <cell r="F3687" t="str">
            <v>0002</v>
          </cell>
          <cell r="G3687" t="str">
            <v>321</v>
          </cell>
          <cell r="H3687" t="str">
            <v>结转营业外支出</v>
          </cell>
          <cell r="I3687" t="b">
            <v>1</v>
          </cell>
          <cell r="J3687">
            <v>516.11</v>
          </cell>
          <cell r="K3687">
            <v>0</v>
          </cell>
          <cell r="L3687">
            <v>0</v>
          </cell>
        </row>
        <row r="3688">
          <cell r="A3688" t="str">
            <v>07</v>
          </cell>
          <cell r="B3688" t="str">
            <v>28</v>
          </cell>
          <cell r="C3688" t="str">
            <v>07</v>
          </cell>
          <cell r="D3688" t="str">
            <v>5</v>
          </cell>
          <cell r="E3688" t="str">
            <v>0038</v>
          </cell>
          <cell r="F3688" t="str">
            <v>0002</v>
          </cell>
          <cell r="G3688" t="str">
            <v>321</v>
          </cell>
          <cell r="H3688" t="str">
            <v>结转本月业务收入</v>
          </cell>
          <cell r="I3688" t="b">
            <v>0</v>
          </cell>
          <cell r="J3688">
            <v>327987.7</v>
          </cell>
          <cell r="K3688">
            <v>0</v>
          </cell>
          <cell r="L3688">
            <v>0</v>
          </cell>
        </row>
        <row r="3689">
          <cell r="A3689" t="str">
            <v>07</v>
          </cell>
          <cell r="B3689" t="str">
            <v>28</v>
          </cell>
          <cell r="C3689" t="str">
            <v>07</v>
          </cell>
          <cell r="D3689" t="str">
            <v>5</v>
          </cell>
          <cell r="E3689" t="str">
            <v>0038</v>
          </cell>
          <cell r="F3689" t="str">
            <v>0005</v>
          </cell>
          <cell r="G3689" t="str">
            <v>321</v>
          </cell>
          <cell r="H3689" t="str">
            <v>结转本月业务支出</v>
          </cell>
          <cell r="I3689" t="b">
            <v>1</v>
          </cell>
          <cell r="J3689">
            <v>252053.04</v>
          </cell>
          <cell r="K3689">
            <v>0</v>
          </cell>
          <cell r="L3689">
            <v>0</v>
          </cell>
        </row>
        <row r="3690">
          <cell r="A3690" t="str">
            <v>07</v>
          </cell>
          <cell r="B3690" t="str">
            <v>28</v>
          </cell>
          <cell r="C3690" t="str">
            <v>07</v>
          </cell>
          <cell r="D3690" t="str">
            <v>5</v>
          </cell>
          <cell r="E3690" t="str">
            <v>0041</v>
          </cell>
          <cell r="F3690" t="str">
            <v>0001</v>
          </cell>
          <cell r="G3690" t="str">
            <v>321</v>
          </cell>
          <cell r="H3690" t="str">
            <v>结转本月产品销售成本</v>
          </cell>
          <cell r="I3690" t="b">
            <v>1</v>
          </cell>
          <cell r="J3690">
            <v>1116725.44</v>
          </cell>
          <cell r="K3690">
            <v>0</v>
          </cell>
          <cell r="L3690">
            <v>0</v>
          </cell>
        </row>
        <row r="3691">
          <cell r="A3691" t="str">
            <v>07</v>
          </cell>
          <cell r="B3691" t="str">
            <v>29</v>
          </cell>
          <cell r="C3691" t="str">
            <v>07</v>
          </cell>
          <cell r="D3691" t="str">
            <v>5</v>
          </cell>
          <cell r="E3691" t="str">
            <v>0042</v>
          </cell>
          <cell r="F3691" t="str">
            <v>0001</v>
          </cell>
          <cell r="G3691" t="str">
            <v>321</v>
          </cell>
          <cell r="H3691" t="str">
            <v>结转本月财务费用</v>
          </cell>
          <cell r="I3691" t="b">
            <v>1</v>
          </cell>
          <cell r="J3691">
            <v>130409.95</v>
          </cell>
          <cell r="K3691">
            <v>0</v>
          </cell>
          <cell r="L3691">
            <v>0</v>
          </cell>
        </row>
        <row r="3692">
          <cell r="A3692" t="str">
            <v>07</v>
          </cell>
          <cell r="B3692" t="str">
            <v>29</v>
          </cell>
          <cell r="C3692" t="str">
            <v>07</v>
          </cell>
          <cell r="D3692" t="str">
            <v>5</v>
          </cell>
          <cell r="E3692" t="str">
            <v>0043</v>
          </cell>
          <cell r="F3692" t="str">
            <v>0001</v>
          </cell>
          <cell r="G3692" t="str">
            <v>321</v>
          </cell>
          <cell r="H3692" t="str">
            <v>结转本月销售费用</v>
          </cell>
          <cell r="I3692" t="b">
            <v>1</v>
          </cell>
          <cell r="J3692">
            <v>-90750.720000000001</v>
          </cell>
          <cell r="K3692">
            <v>0</v>
          </cell>
          <cell r="L3692">
            <v>0</v>
          </cell>
        </row>
        <row r="3693">
          <cell r="A3693" t="str">
            <v>07</v>
          </cell>
          <cell r="B3693" t="str">
            <v>29</v>
          </cell>
          <cell r="C3693" t="str">
            <v>07</v>
          </cell>
          <cell r="D3693" t="str">
            <v>5</v>
          </cell>
          <cell r="E3693" t="str">
            <v>0044</v>
          </cell>
          <cell r="F3693" t="str">
            <v>0001</v>
          </cell>
          <cell r="G3693" t="str">
            <v>321</v>
          </cell>
          <cell r="H3693" t="str">
            <v>结转本月管理费用</v>
          </cell>
          <cell r="I3693" t="b">
            <v>1</v>
          </cell>
          <cell r="J3693">
            <v>12079</v>
          </cell>
          <cell r="K3693">
            <v>0</v>
          </cell>
          <cell r="L3693">
            <v>0</v>
          </cell>
        </row>
        <row r="3694">
          <cell r="A3694" t="str">
            <v>07</v>
          </cell>
          <cell r="B3694" t="str">
            <v>29</v>
          </cell>
          <cell r="C3694" t="str">
            <v>07</v>
          </cell>
          <cell r="D3694" t="str">
            <v>5</v>
          </cell>
          <cell r="E3694" t="str">
            <v>0045</v>
          </cell>
          <cell r="F3694" t="str">
            <v>0003</v>
          </cell>
          <cell r="G3694" t="str">
            <v>321</v>
          </cell>
          <cell r="H3694" t="str">
            <v>结转本月应交所得税</v>
          </cell>
          <cell r="I3694" t="b">
            <v>1</v>
          </cell>
          <cell r="J3694">
            <v>201237.74</v>
          </cell>
          <cell r="K3694">
            <v>0</v>
          </cell>
          <cell r="L3694">
            <v>0</v>
          </cell>
        </row>
        <row r="3695">
          <cell r="A3695" t="str">
            <v>08</v>
          </cell>
          <cell r="B3695" t="str">
            <v>28</v>
          </cell>
          <cell r="C3695" t="str">
            <v>08</v>
          </cell>
          <cell r="D3695" t="str">
            <v>5</v>
          </cell>
          <cell r="E3695" t="str">
            <v>0030</v>
          </cell>
          <cell r="F3695" t="str">
            <v>0002</v>
          </cell>
          <cell r="G3695" t="str">
            <v>321</v>
          </cell>
          <cell r="H3695" t="str">
            <v>结转本月业务收入</v>
          </cell>
          <cell r="I3695" t="b">
            <v>0</v>
          </cell>
          <cell r="J3695">
            <v>1036803.59</v>
          </cell>
          <cell r="K3695">
            <v>0</v>
          </cell>
          <cell r="L3695">
            <v>0</v>
          </cell>
        </row>
        <row r="3696">
          <cell r="A3696" t="str">
            <v>08</v>
          </cell>
          <cell r="B3696" t="str">
            <v>28</v>
          </cell>
          <cell r="C3696" t="str">
            <v>08</v>
          </cell>
          <cell r="D3696" t="str">
            <v>5</v>
          </cell>
          <cell r="E3696" t="str">
            <v>0030</v>
          </cell>
          <cell r="F3696" t="str">
            <v>0005</v>
          </cell>
          <cell r="G3696" t="str">
            <v>321</v>
          </cell>
          <cell r="H3696" t="str">
            <v>结转本月业务支出</v>
          </cell>
          <cell r="I3696" t="b">
            <v>1</v>
          </cell>
          <cell r="J3696">
            <v>856606.9</v>
          </cell>
          <cell r="K3696">
            <v>0</v>
          </cell>
          <cell r="L3696">
            <v>0</v>
          </cell>
        </row>
        <row r="3697">
          <cell r="A3697" t="str">
            <v>08</v>
          </cell>
          <cell r="B3697" t="str">
            <v>31</v>
          </cell>
          <cell r="C3697" t="str">
            <v>08</v>
          </cell>
          <cell r="D3697" t="str">
            <v>5</v>
          </cell>
          <cell r="E3697" t="str">
            <v>0032</v>
          </cell>
          <cell r="F3697" t="str">
            <v>0004</v>
          </cell>
          <cell r="G3697" t="str">
            <v>321</v>
          </cell>
          <cell r="H3697" t="str">
            <v>结转本月产品收入</v>
          </cell>
          <cell r="I3697" t="b">
            <v>0</v>
          </cell>
          <cell r="J3697">
            <v>7284568.7300000004</v>
          </cell>
          <cell r="K3697">
            <v>0</v>
          </cell>
          <cell r="L3697">
            <v>0</v>
          </cell>
        </row>
        <row r="3698">
          <cell r="A3698" t="str">
            <v>08</v>
          </cell>
          <cell r="B3698" t="str">
            <v>31</v>
          </cell>
          <cell r="C3698" t="str">
            <v>08</v>
          </cell>
          <cell r="D3698" t="str">
            <v>5</v>
          </cell>
          <cell r="E3698" t="str">
            <v>0033</v>
          </cell>
          <cell r="F3698" t="str">
            <v>0001</v>
          </cell>
          <cell r="G3698" t="str">
            <v>321</v>
          </cell>
          <cell r="H3698" t="str">
            <v>转本月财务费用</v>
          </cell>
          <cell r="I3698" t="b">
            <v>1</v>
          </cell>
          <cell r="J3698">
            <v>66428.929999999993</v>
          </cell>
          <cell r="K3698">
            <v>0</v>
          </cell>
          <cell r="L3698">
            <v>0</v>
          </cell>
        </row>
        <row r="3699">
          <cell r="A3699" t="str">
            <v>08</v>
          </cell>
          <cell r="B3699" t="str">
            <v>31</v>
          </cell>
          <cell r="C3699" t="str">
            <v>08</v>
          </cell>
          <cell r="D3699" t="str">
            <v>5</v>
          </cell>
          <cell r="E3699" t="str">
            <v>0034</v>
          </cell>
          <cell r="F3699" t="str">
            <v>0001</v>
          </cell>
          <cell r="G3699" t="str">
            <v>321</v>
          </cell>
          <cell r="H3699" t="str">
            <v>转本月销售费用</v>
          </cell>
          <cell r="I3699" t="b">
            <v>1</v>
          </cell>
          <cell r="J3699">
            <v>131220.63</v>
          </cell>
          <cell r="K3699">
            <v>0</v>
          </cell>
          <cell r="L3699">
            <v>0</v>
          </cell>
        </row>
        <row r="3700">
          <cell r="A3700" t="str">
            <v>08</v>
          </cell>
          <cell r="B3700" t="str">
            <v>31</v>
          </cell>
          <cell r="C3700" t="str">
            <v>08</v>
          </cell>
          <cell r="D3700" t="str">
            <v>5</v>
          </cell>
          <cell r="E3700" t="str">
            <v>0035</v>
          </cell>
          <cell r="F3700" t="str">
            <v>0001</v>
          </cell>
          <cell r="G3700" t="str">
            <v>321</v>
          </cell>
          <cell r="H3700" t="str">
            <v>转本月管理费用</v>
          </cell>
          <cell r="I3700" t="b">
            <v>1</v>
          </cell>
          <cell r="J3700">
            <v>109272.58</v>
          </cell>
          <cell r="K3700">
            <v>0</v>
          </cell>
          <cell r="L3700">
            <v>0</v>
          </cell>
        </row>
        <row r="3701">
          <cell r="A3701" t="str">
            <v>08</v>
          </cell>
          <cell r="B3701" t="str">
            <v>31</v>
          </cell>
          <cell r="C3701" t="str">
            <v>08</v>
          </cell>
          <cell r="D3701" t="str">
            <v>5</v>
          </cell>
          <cell r="E3701" t="str">
            <v>0036</v>
          </cell>
          <cell r="F3701" t="str">
            <v>0001</v>
          </cell>
          <cell r="G3701" t="str">
            <v>321</v>
          </cell>
          <cell r="H3701" t="str">
            <v>结转本月销售成本</v>
          </cell>
          <cell r="I3701" t="b">
            <v>1</v>
          </cell>
          <cell r="J3701">
            <v>4441470.2699999996</v>
          </cell>
          <cell r="K3701">
            <v>0</v>
          </cell>
          <cell r="L3701">
            <v>0</v>
          </cell>
        </row>
        <row r="3702">
          <cell r="A3702" t="str">
            <v>08</v>
          </cell>
          <cell r="B3702" t="str">
            <v>31</v>
          </cell>
          <cell r="C3702" t="str">
            <v>08</v>
          </cell>
          <cell r="D3702" t="str">
            <v>5</v>
          </cell>
          <cell r="E3702" t="str">
            <v>0037</v>
          </cell>
          <cell r="F3702" t="str">
            <v>0003</v>
          </cell>
          <cell r="G3702" t="str">
            <v>321</v>
          </cell>
          <cell r="H3702" t="str">
            <v>结转本月应交所得税</v>
          </cell>
          <cell r="I3702" t="b">
            <v>1</v>
          </cell>
          <cell r="J3702">
            <v>896403.09</v>
          </cell>
          <cell r="K3702">
            <v>0</v>
          </cell>
          <cell r="L3702">
            <v>0</v>
          </cell>
        </row>
        <row r="3703">
          <cell r="A3703" t="str">
            <v>09</v>
          </cell>
          <cell r="B3703" t="str">
            <v>28</v>
          </cell>
          <cell r="C3703" t="str">
            <v>09</v>
          </cell>
          <cell r="D3703" t="str">
            <v>5</v>
          </cell>
          <cell r="E3703" t="str">
            <v>0025</v>
          </cell>
          <cell r="F3703" t="str">
            <v>0002</v>
          </cell>
          <cell r="G3703" t="str">
            <v>321</v>
          </cell>
          <cell r="H3703" t="str">
            <v>结转本月业务收入</v>
          </cell>
          <cell r="I3703" t="b">
            <v>0</v>
          </cell>
          <cell r="J3703">
            <v>1989540.28</v>
          </cell>
          <cell r="K3703">
            <v>0</v>
          </cell>
          <cell r="L3703">
            <v>0</v>
          </cell>
        </row>
        <row r="3704">
          <cell r="A3704" t="str">
            <v>09</v>
          </cell>
          <cell r="B3704" t="str">
            <v>28</v>
          </cell>
          <cell r="C3704" t="str">
            <v>09</v>
          </cell>
          <cell r="D3704" t="str">
            <v>5</v>
          </cell>
          <cell r="E3704" t="str">
            <v>0025</v>
          </cell>
          <cell r="F3704" t="str">
            <v>0005</v>
          </cell>
          <cell r="G3704" t="str">
            <v>321</v>
          </cell>
          <cell r="H3704" t="str">
            <v>结转本月业务支出</v>
          </cell>
          <cell r="I3704" t="b">
            <v>1</v>
          </cell>
          <cell r="J3704">
            <v>1981097.2</v>
          </cell>
          <cell r="K3704">
            <v>0</v>
          </cell>
          <cell r="L3704">
            <v>0</v>
          </cell>
        </row>
        <row r="3705">
          <cell r="A3705" t="str">
            <v>09</v>
          </cell>
          <cell r="B3705" t="str">
            <v>30</v>
          </cell>
          <cell r="C3705" t="str">
            <v>09</v>
          </cell>
          <cell r="D3705" t="str">
            <v>5</v>
          </cell>
          <cell r="E3705" t="str">
            <v>0036</v>
          </cell>
          <cell r="F3705" t="str">
            <v>0001</v>
          </cell>
          <cell r="G3705" t="str">
            <v>321</v>
          </cell>
          <cell r="H3705" t="str">
            <v>结转本月销售成本</v>
          </cell>
          <cell r="I3705" t="b">
            <v>1</v>
          </cell>
          <cell r="J3705">
            <v>2834757.2</v>
          </cell>
          <cell r="K3705">
            <v>0</v>
          </cell>
          <cell r="L3705">
            <v>0</v>
          </cell>
        </row>
        <row r="3706">
          <cell r="A3706" t="str">
            <v>09</v>
          </cell>
          <cell r="B3706" t="str">
            <v>30</v>
          </cell>
          <cell r="C3706" t="str">
            <v>09</v>
          </cell>
          <cell r="D3706" t="str">
            <v>5</v>
          </cell>
          <cell r="E3706" t="str">
            <v>0037</v>
          </cell>
          <cell r="F3706" t="str">
            <v>0004</v>
          </cell>
          <cell r="G3706" t="str">
            <v>321</v>
          </cell>
          <cell r="H3706" t="str">
            <v>结转本月产品收入</v>
          </cell>
          <cell r="I3706" t="b">
            <v>0</v>
          </cell>
          <cell r="J3706">
            <v>4729682.22</v>
          </cell>
          <cell r="K3706">
            <v>0</v>
          </cell>
          <cell r="L3706">
            <v>0</v>
          </cell>
        </row>
        <row r="3707">
          <cell r="A3707" t="str">
            <v>09</v>
          </cell>
          <cell r="B3707" t="str">
            <v>30</v>
          </cell>
          <cell r="C3707" t="str">
            <v>09</v>
          </cell>
          <cell r="D3707" t="str">
            <v>5</v>
          </cell>
          <cell r="E3707" t="str">
            <v>0038</v>
          </cell>
          <cell r="F3707" t="str">
            <v>0001</v>
          </cell>
          <cell r="G3707" t="str">
            <v>321</v>
          </cell>
          <cell r="H3707" t="str">
            <v>结转本月财务费用</v>
          </cell>
          <cell r="I3707" t="b">
            <v>1</v>
          </cell>
          <cell r="J3707">
            <v>127978.64</v>
          </cell>
          <cell r="K3707">
            <v>0</v>
          </cell>
          <cell r="L3707">
            <v>0</v>
          </cell>
        </row>
        <row r="3708">
          <cell r="A3708" t="str">
            <v>09</v>
          </cell>
          <cell r="B3708" t="str">
            <v>30</v>
          </cell>
          <cell r="C3708" t="str">
            <v>09</v>
          </cell>
          <cell r="D3708" t="str">
            <v>5</v>
          </cell>
          <cell r="E3708" t="str">
            <v>0039</v>
          </cell>
          <cell r="F3708" t="str">
            <v>0001</v>
          </cell>
          <cell r="G3708" t="str">
            <v>321</v>
          </cell>
          <cell r="H3708" t="str">
            <v>结转本月销售费用</v>
          </cell>
          <cell r="I3708" t="b">
            <v>1</v>
          </cell>
          <cell r="J3708">
            <v>-502894.23</v>
          </cell>
          <cell r="K3708">
            <v>0</v>
          </cell>
          <cell r="L3708">
            <v>0</v>
          </cell>
        </row>
        <row r="3709">
          <cell r="A3709" t="str">
            <v>09</v>
          </cell>
          <cell r="B3709" t="str">
            <v>30</v>
          </cell>
          <cell r="C3709" t="str">
            <v>09</v>
          </cell>
          <cell r="D3709" t="str">
            <v>5</v>
          </cell>
          <cell r="E3709" t="str">
            <v>0040</v>
          </cell>
          <cell r="F3709" t="str">
            <v>0001</v>
          </cell>
          <cell r="G3709" t="str">
            <v>321</v>
          </cell>
          <cell r="H3709" t="str">
            <v>结转本月管理费用</v>
          </cell>
          <cell r="I3709" t="b">
            <v>1</v>
          </cell>
          <cell r="J3709">
            <v>267235.71999999997</v>
          </cell>
          <cell r="K3709">
            <v>0</v>
          </cell>
          <cell r="L3709">
            <v>0</v>
          </cell>
        </row>
        <row r="3710">
          <cell r="A3710" t="str">
            <v>09</v>
          </cell>
          <cell r="B3710" t="str">
            <v>30</v>
          </cell>
          <cell r="C3710" t="str">
            <v>09</v>
          </cell>
          <cell r="D3710" t="str">
            <v>5</v>
          </cell>
          <cell r="E3710" t="str">
            <v>0041</v>
          </cell>
          <cell r="F3710" t="str">
            <v>0003</v>
          </cell>
          <cell r="G3710" t="str">
            <v>321</v>
          </cell>
          <cell r="H3710" t="str">
            <v>结转本月应交所得税</v>
          </cell>
          <cell r="I3710" t="b">
            <v>1</v>
          </cell>
          <cell r="J3710">
            <v>663645.82999999996</v>
          </cell>
          <cell r="K3710">
            <v>0</v>
          </cell>
          <cell r="L3710">
            <v>0</v>
          </cell>
        </row>
        <row r="3711">
          <cell r="A3711" t="str">
            <v>10</v>
          </cell>
          <cell r="B3711" t="str">
            <v>28</v>
          </cell>
          <cell r="C3711" t="str">
            <v>10</v>
          </cell>
          <cell r="D3711" t="str">
            <v>5</v>
          </cell>
          <cell r="E3711" t="str">
            <v>0026</v>
          </cell>
          <cell r="F3711" t="str">
            <v>0002</v>
          </cell>
          <cell r="G3711" t="str">
            <v>321</v>
          </cell>
          <cell r="H3711" t="str">
            <v>结转本月业务收入</v>
          </cell>
          <cell r="I3711" t="b">
            <v>0</v>
          </cell>
          <cell r="J3711">
            <v>1270527.81</v>
          </cell>
          <cell r="K3711">
            <v>0</v>
          </cell>
          <cell r="L3711">
            <v>0</v>
          </cell>
        </row>
        <row r="3712">
          <cell r="A3712" t="str">
            <v>10</v>
          </cell>
          <cell r="B3712" t="str">
            <v>28</v>
          </cell>
          <cell r="C3712" t="str">
            <v>10</v>
          </cell>
          <cell r="D3712" t="str">
            <v>5</v>
          </cell>
          <cell r="E3712" t="str">
            <v>0026</v>
          </cell>
          <cell r="F3712" t="str">
            <v>0005</v>
          </cell>
          <cell r="G3712" t="str">
            <v>321</v>
          </cell>
          <cell r="H3712" t="str">
            <v>结转本月业务支出</v>
          </cell>
          <cell r="I3712" t="b">
            <v>1</v>
          </cell>
          <cell r="J3712">
            <v>1182620.1499999999</v>
          </cell>
          <cell r="K3712">
            <v>0</v>
          </cell>
          <cell r="L3712">
            <v>0</v>
          </cell>
        </row>
        <row r="3713">
          <cell r="A3713" t="str">
            <v>10</v>
          </cell>
          <cell r="B3713" t="str">
            <v>28</v>
          </cell>
          <cell r="C3713" t="str">
            <v>10</v>
          </cell>
          <cell r="D3713" t="str">
            <v>5</v>
          </cell>
          <cell r="E3713" t="str">
            <v>0030</v>
          </cell>
          <cell r="F3713" t="str">
            <v>0001</v>
          </cell>
          <cell r="G3713" t="str">
            <v>321</v>
          </cell>
          <cell r="H3713" t="str">
            <v>结转本月销售成本</v>
          </cell>
          <cell r="I3713" t="b">
            <v>1</v>
          </cell>
          <cell r="J3713">
            <v>2018082.18</v>
          </cell>
          <cell r="K3713">
            <v>0</v>
          </cell>
          <cell r="L3713">
            <v>0</v>
          </cell>
        </row>
        <row r="3714">
          <cell r="A3714" t="str">
            <v>10</v>
          </cell>
          <cell r="B3714" t="str">
            <v>30</v>
          </cell>
          <cell r="C3714" t="str">
            <v>10</v>
          </cell>
          <cell r="D3714" t="str">
            <v>5</v>
          </cell>
          <cell r="E3714" t="str">
            <v>0031</v>
          </cell>
          <cell r="F3714" t="str">
            <v>0004</v>
          </cell>
          <cell r="G3714" t="str">
            <v>321</v>
          </cell>
          <cell r="H3714" t="str">
            <v>结转本月产品收入</v>
          </cell>
          <cell r="I3714" t="b">
            <v>0</v>
          </cell>
          <cell r="J3714">
            <v>3235323.94</v>
          </cell>
          <cell r="K3714">
            <v>0</v>
          </cell>
          <cell r="L3714">
            <v>0</v>
          </cell>
        </row>
        <row r="3715">
          <cell r="A3715" t="str">
            <v>10</v>
          </cell>
          <cell r="B3715" t="str">
            <v>30</v>
          </cell>
          <cell r="C3715" t="str">
            <v>10</v>
          </cell>
          <cell r="D3715" t="str">
            <v>5</v>
          </cell>
          <cell r="E3715" t="str">
            <v>0032</v>
          </cell>
          <cell r="F3715" t="str">
            <v>0001</v>
          </cell>
          <cell r="G3715" t="str">
            <v>321</v>
          </cell>
          <cell r="H3715" t="str">
            <v>结转本月财务费用</v>
          </cell>
          <cell r="I3715" t="b">
            <v>1</v>
          </cell>
          <cell r="J3715">
            <v>60092.41</v>
          </cell>
          <cell r="K3715">
            <v>0</v>
          </cell>
          <cell r="L3715">
            <v>0</v>
          </cell>
        </row>
        <row r="3716">
          <cell r="A3716" t="str">
            <v>10</v>
          </cell>
          <cell r="B3716" t="str">
            <v>30</v>
          </cell>
          <cell r="C3716" t="str">
            <v>10</v>
          </cell>
          <cell r="D3716" t="str">
            <v>5</v>
          </cell>
          <cell r="E3716" t="str">
            <v>0033</v>
          </cell>
          <cell r="F3716" t="str">
            <v>0001</v>
          </cell>
          <cell r="G3716" t="str">
            <v>321</v>
          </cell>
          <cell r="H3716" t="str">
            <v>结转本月销售费用</v>
          </cell>
          <cell r="I3716" t="b">
            <v>1</v>
          </cell>
          <cell r="J3716">
            <v>-249112.24</v>
          </cell>
          <cell r="K3716">
            <v>0</v>
          </cell>
          <cell r="L3716">
            <v>0</v>
          </cell>
        </row>
        <row r="3717">
          <cell r="A3717" t="str">
            <v>10</v>
          </cell>
          <cell r="B3717" t="str">
            <v>30</v>
          </cell>
          <cell r="C3717" t="str">
            <v>10</v>
          </cell>
          <cell r="D3717" t="str">
            <v>5</v>
          </cell>
          <cell r="E3717" t="str">
            <v>0034</v>
          </cell>
          <cell r="F3717" t="str">
            <v>0001</v>
          </cell>
          <cell r="G3717" t="str">
            <v>321</v>
          </cell>
          <cell r="H3717" t="str">
            <v>结转本月管理费用</v>
          </cell>
          <cell r="I3717" t="b">
            <v>1</v>
          </cell>
          <cell r="J3717">
            <v>380402.91</v>
          </cell>
          <cell r="K3717">
            <v>0</v>
          </cell>
          <cell r="L3717">
            <v>0</v>
          </cell>
        </row>
        <row r="3718">
          <cell r="A3718" t="str">
            <v>10</v>
          </cell>
          <cell r="B3718" t="str">
            <v>30</v>
          </cell>
          <cell r="C3718" t="str">
            <v>10</v>
          </cell>
          <cell r="D3718" t="str">
            <v>5</v>
          </cell>
          <cell r="E3718" t="str">
            <v>0035</v>
          </cell>
          <cell r="F3718" t="str">
            <v>0003</v>
          </cell>
          <cell r="G3718" t="str">
            <v>321</v>
          </cell>
          <cell r="H3718" t="str">
            <v>结转本月应交所得税</v>
          </cell>
          <cell r="I3718" t="b">
            <v>1</v>
          </cell>
          <cell r="J3718">
            <v>367542.89</v>
          </cell>
          <cell r="K3718">
            <v>0</v>
          </cell>
          <cell r="L3718">
            <v>0</v>
          </cell>
        </row>
        <row r="3719">
          <cell r="A3719" t="str">
            <v>11</v>
          </cell>
          <cell r="B3719" t="str">
            <v>30</v>
          </cell>
          <cell r="C3719" t="str">
            <v>11</v>
          </cell>
          <cell r="D3719" t="str">
            <v>5</v>
          </cell>
          <cell r="E3719" t="str">
            <v>0033</v>
          </cell>
          <cell r="F3719" t="str">
            <v>0002</v>
          </cell>
          <cell r="G3719" t="str">
            <v>321</v>
          </cell>
          <cell r="H3719" t="str">
            <v>结转本月业务收入</v>
          </cell>
          <cell r="I3719" t="b">
            <v>0</v>
          </cell>
          <cell r="J3719">
            <v>1390001.34</v>
          </cell>
          <cell r="K3719">
            <v>0</v>
          </cell>
          <cell r="L3719">
            <v>0</v>
          </cell>
        </row>
        <row r="3720">
          <cell r="A3720" t="str">
            <v>11</v>
          </cell>
          <cell r="B3720" t="str">
            <v>30</v>
          </cell>
          <cell r="C3720" t="str">
            <v>11</v>
          </cell>
          <cell r="D3720" t="str">
            <v>5</v>
          </cell>
          <cell r="E3720" t="str">
            <v>0033</v>
          </cell>
          <cell r="F3720" t="str">
            <v>0005</v>
          </cell>
          <cell r="G3720" t="str">
            <v>321</v>
          </cell>
          <cell r="H3720" t="str">
            <v>结转本月业务支出</v>
          </cell>
          <cell r="I3720" t="b">
            <v>1</v>
          </cell>
          <cell r="J3720">
            <v>1388433.52</v>
          </cell>
          <cell r="K3720">
            <v>0</v>
          </cell>
          <cell r="L3720">
            <v>0</v>
          </cell>
        </row>
        <row r="3721">
          <cell r="A3721" t="str">
            <v>11</v>
          </cell>
          <cell r="B3721" t="str">
            <v>30</v>
          </cell>
          <cell r="C3721" t="str">
            <v>11</v>
          </cell>
          <cell r="D3721" t="str">
            <v>5</v>
          </cell>
          <cell r="E3721" t="str">
            <v>0034</v>
          </cell>
          <cell r="F3721" t="str">
            <v>0003</v>
          </cell>
          <cell r="G3721" t="str">
            <v>321</v>
          </cell>
          <cell r="H3721" t="str">
            <v>结转本月产品收入</v>
          </cell>
          <cell r="I3721" t="b">
            <v>0</v>
          </cell>
          <cell r="J3721">
            <v>693873.41</v>
          </cell>
          <cell r="K3721">
            <v>0</v>
          </cell>
          <cell r="L3721">
            <v>0</v>
          </cell>
        </row>
        <row r="3722">
          <cell r="A3722" t="str">
            <v>11</v>
          </cell>
          <cell r="B3722" t="str">
            <v>30</v>
          </cell>
          <cell r="C3722" t="str">
            <v>11</v>
          </cell>
          <cell r="D3722" t="str">
            <v>5</v>
          </cell>
          <cell r="E3722" t="str">
            <v>0035</v>
          </cell>
          <cell r="F3722" t="str">
            <v>0001</v>
          </cell>
          <cell r="G3722" t="str">
            <v>321</v>
          </cell>
          <cell r="H3722" t="str">
            <v>结转本月产品销售成本</v>
          </cell>
          <cell r="I3722" t="b">
            <v>1</v>
          </cell>
          <cell r="J3722">
            <v>403216.55</v>
          </cell>
          <cell r="K3722">
            <v>0</v>
          </cell>
          <cell r="L3722">
            <v>0</v>
          </cell>
        </row>
        <row r="3723">
          <cell r="A3723" t="str">
            <v>11</v>
          </cell>
          <cell r="B3723" t="str">
            <v>30</v>
          </cell>
          <cell r="C3723" t="str">
            <v>11</v>
          </cell>
          <cell r="D3723" t="str">
            <v>5</v>
          </cell>
          <cell r="E3723" t="str">
            <v>0036</v>
          </cell>
          <cell r="F3723" t="str">
            <v>0001</v>
          </cell>
          <cell r="G3723" t="str">
            <v>321</v>
          </cell>
          <cell r="H3723" t="str">
            <v>结转本月销售费用</v>
          </cell>
          <cell r="I3723" t="b">
            <v>1</v>
          </cell>
          <cell r="J3723">
            <v>218269.21</v>
          </cell>
          <cell r="K3723">
            <v>0</v>
          </cell>
          <cell r="L3723">
            <v>0</v>
          </cell>
        </row>
        <row r="3724">
          <cell r="A3724" t="str">
            <v>11</v>
          </cell>
          <cell r="B3724" t="str">
            <v>30</v>
          </cell>
          <cell r="C3724" t="str">
            <v>11</v>
          </cell>
          <cell r="D3724" t="str">
            <v>5</v>
          </cell>
          <cell r="E3724" t="str">
            <v>0037</v>
          </cell>
          <cell r="F3724" t="str">
            <v>0001</v>
          </cell>
          <cell r="G3724" t="str">
            <v>321</v>
          </cell>
          <cell r="H3724" t="str">
            <v>结转本月管理费用</v>
          </cell>
          <cell r="I3724" t="b">
            <v>1</v>
          </cell>
          <cell r="J3724">
            <v>484925.23</v>
          </cell>
          <cell r="K3724">
            <v>0</v>
          </cell>
          <cell r="L3724">
            <v>0</v>
          </cell>
        </row>
        <row r="3725">
          <cell r="A3725" t="str">
            <v>11</v>
          </cell>
          <cell r="B3725" t="str">
            <v>30</v>
          </cell>
          <cell r="C3725" t="str">
            <v>11</v>
          </cell>
          <cell r="D3725" t="str">
            <v>5</v>
          </cell>
          <cell r="E3725" t="str">
            <v>0038</v>
          </cell>
          <cell r="F3725" t="str">
            <v>0002</v>
          </cell>
          <cell r="G3725" t="str">
            <v>321</v>
          </cell>
          <cell r="H3725" t="str">
            <v>结转营业外收入</v>
          </cell>
          <cell r="I3725" t="b">
            <v>0</v>
          </cell>
          <cell r="J3725">
            <v>-90</v>
          </cell>
          <cell r="K3725">
            <v>0</v>
          </cell>
          <cell r="L3725">
            <v>0</v>
          </cell>
        </row>
        <row r="3726">
          <cell r="A3726" t="str">
            <v>11</v>
          </cell>
          <cell r="B3726" t="str">
            <v>30</v>
          </cell>
          <cell r="C3726" t="str">
            <v>11</v>
          </cell>
          <cell r="D3726" t="str">
            <v>5</v>
          </cell>
          <cell r="E3726" t="str">
            <v>0039</v>
          </cell>
          <cell r="F3726" t="str">
            <v>0002</v>
          </cell>
          <cell r="G3726" t="str">
            <v>321</v>
          </cell>
          <cell r="H3726" t="str">
            <v>结转营业外支出</v>
          </cell>
          <cell r="I3726" t="b">
            <v>1</v>
          </cell>
          <cell r="J3726">
            <v>30000</v>
          </cell>
          <cell r="K3726">
            <v>0</v>
          </cell>
          <cell r="L3726">
            <v>0</v>
          </cell>
        </row>
        <row r="3727">
          <cell r="A3727" t="str">
            <v>11</v>
          </cell>
          <cell r="B3727" t="str">
            <v>30</v>
          </cell>
          <cell r="C3727" t="str">
            <v>11</v>
          </cell>
          <cell r="D3727" t="str">
            <v>5</v>
          </cell>
          <cell r="E3727" t="str">
            <v>0040</v>
          </cell>
          <cell r="F3727" t="str">
            <v>0001</v>
          </cell>
          <cell r="G3727" t="str">
            <v>321</v>
          </cell>
          <cell r="H3727" t="str">
            <v>结转本月财务费用</v>
          </cell>
          <cell r="I3727" t="b">
            <v>1</v>
          </cell>
          <cell r="J3727">
            <v>-1067387.3899999999</v>
          </cell>
          <cell r="K3727">
            <v>0</v>
          </cell>
          <cell r="L3727">
            <v>0</v>
          </cell>
        </row>
        <row r="3728">
          <cell r="A3728" t="str">
            <v>11</v>
          </cell>
          <cell r="B3728" t="str">
            <v>30</v>
          </cell>
          <cell r="C3728" t="str">
            <v>11</v>
          </cell>
          <cell r="D3728" t="str">
            <v>5</v>
          </cell>
          <cell r="E3728" t="str">
            <v>0041</v>
          </cell>
          <cell r="F3728" t="str">
            <v>0003</v>
          </cell>
          <cell r="G3728" t="str">
            <v>321</v>
          </cell>
          <cell r="H3728" t="str">
            <v>结转本月应交所得税</v>
          </cell>
          <cell r="I3728" t="b">
            <v>1</v>
          </cell>
          <cell r="J3728">
            <v>206688.12</v>
          </cell>
          <cell r="K3728">
            <v>0</v>
          </cell>
          <cell r="L3728">
            <v>0</v>
          </cell>
        </row>
        <row r="3729">
          <cell r="A3729" t="str">
            <v>12</v>
          </cell>
          <cell r="B3729" t="str">
            <v>29</v>
          </cell>
          <cell r="C3729" t="str">
            <v>12</v>
          </cell>
          <cell r="D3729" t="str">
            <v>5</v>
          </cell>
          <cell r="E3729" t="str">
            <v>0084</v>
          </cell>
          <cell r="F3729" t="str">
            <v>0002</v>
          </cell>
          <cell r="G3729" t="str">
            <v>321</v>
          </cell>
          <cell r="H3729" t="str">
            <v>结转本月业务收入</v>
          </cell>
          <cell r="I3729" t="b">
            <v>0</v>
          </cell>
          <cell r="J3729">
            <v>3184972.28</v>
          </cell>
          <cell r="K3729">
            <v>0</v>
          </cell>
          <cell r="L3729">
            <v>0</v>
          </cell>
        </row>
        <row r="3730">
          <cell r="A3730" t="str">
            <v>12</v>
          </cell>
          <cell r="B3730" t="str">
            <v>29</v>
          </cell>
          <cell r="C3730" t="str">
            <v>12</v>
          </cell>
          <cell r="D3730" t="str">
            <v>5</v>
          </cell>
          <cell r="E3730" t="str">
            <v>0084</v>
          </cell>
          <cell r="F3730" t="str">
            <v>0006</v>
          </cell>
          <cell r="G3730" t="str">
            <v>321</v>
          </cell>
          <cell r="H3730" t="str">
            <v>结转本月业务支出成本</v>
          </cell>
          <cell r="I3730" t="b">
            <v>1</v>
          </cell>
          <cell r="J3730">
            <v>2182116.89</v>
          </cell>
          <cell r="K3730">
            <v>0</v>
          </cell>
          <cell r="L3730">
            <v>0</v>
          </cell>
        </row>
        <row r="3731">
          <cell r="A3731" t="str">
            <v>12</v>
          </cell>
          <cell r="B3731" t="str">
            <v>31</v>
          </cell>
          <cell r="C3731" t="str">
            <v>12</v>
          </cell>
          <cell r="D3731" t="str">
            <v>5</v>
          </cell>
          <cell r="E3731" t="str">
            <v>0100</v>
          </cell>
          <cell r="F3731" t="str">
            <v>0004</v>
          </cell>
          <cell r="G3731" t="str">
            <v>321</v>
          </cell>
          <cell r="H3731" t="str">
            <v>结转本月产品收入</v>
          </cell>
          <cell r="I3731" t="b">
            <v>0</v>
          </cell>
          <cell r="J3731">
            <v>12561148.699999999</v>
          </cell>
          <cell r="K3731">
            <v>0</v>
          </cell>
          <cell r="L3731">
            <v>0</v>
          </cell>
        </row>
        <row r="3732">
          <cell r="A3732" t="str">
            <v>12</v>
          </cell>
          <cell r="B3732" t="str">
            <v>31</v>
          </cell>
          <cell r="C3732" t="str">
            <v>12</v>
          </cell>
          <cell r="D3732" t="str">
            <v>5</v>
          </cell>
          <cell r="E3732" t="str">
            <v>0101</v>
          </cell>
          <cell r="F3732" t="str">
            <v>0001</v>
          </cell>
          <cell r="G3732" t="str">
            <v>321</v>
          </cell>
          <cell r="H3732" t="str">
            <v>结转本月财务费用</v>
          </cell>
          <cell r="I3732" t="b">
            <v>1</v>
          </cell>
          <cell r="J3732">
            <v>-2383895.2799999998</v>
          </cell>
          <cell r="K3732">
            <v>0</v>
          </cell>
          <cell r="L3732">
            <v>0</v>
          </cell>
        </row>
        <row r="3733">
          <cell r="A3733" t="str">
            <v>12</v>
          </cell>
          <cell r="B3733" t="str">
            <v>31</v>
          </cell>
          <cell r="C3733" t="str">
            <v>12</v>
          </cell>
          <cell r="D3733" t="str">
            <v>5</v>
          </cell>
          <cell r="E3733" t="str">
            <v>0102</v>
          </cell>
          <cell r="F3733" t="str">
            <v>0001</v>
          </cell>
          <cell r="G3733" t="str">
            <v>321</v>
          </cell>
          <cell r="H3733" t="str">
            <v>结转本月销售费用</v>
          </cell>
          <cell r="I3733" t="b">
            <v>1</v>
          </cell>
          <cell r="J3733">
            <v>-169964.24</v>
          </cell>
          <cell r="K3733">
            <v>0</v>
          </cell>
          <cell r="L3733">
            <v>0</v>
          </cell>
        </row>
        <row r="3734">
          <cell r="A3734" t="str">
            <v>12</v>
          </cell>
          <cell r="B3734" t="str">
            <v>31</v>
          </cell>
          <cell r="C3734" t="str">
            <v>12</v>
          </cell>
          <cell r="D3734" t="str">
            <v>5</v>
          </cell>
          <cell r="E3734" t="str">
            <v>0103</v>
          </cell>
          <cell r="F3734" t="str">
            <v>0001</v>
          </cell>
          <cell r="G3734" t="str">
            <v>321</v>
          </cell>
          <cell r="H3734" t="str">
            <v>结转本月管理费用</v>
          </cell>
          <cell r="I3734" t="b">
            <v>1</v>
          </cell>
          <cell r="J3734">
            <v>1713380.75</v>
          </cell>
          <cell r="K3734">
            <v>0</v>
          </cell>
          <cell r="L3734">
            <v>0</v>
          </cell>
        </row>
        <row r="3735">
          <cell r="A3735" t="str">
            <v>12</v>
          </cell>
          <cell r="B3735" t="str">
            <v>31</v>
          </cell>
          <cell r="C3735" t="str">
            <v>12</v>
          </cell>
          <cell r="D3735" t="str">
            <v>5</v>
          </cell>
          <cell r="E3735" t="str">
            <v>0104</v>
          </cell>
          <cell r="F3735" t="str">
            <v>0002</v>
          </cell>
          <cell r="G3735" t="str">
            <v>321</v>
          </cell>
          <cell r="H3735" t="str">
            <v>结转营业外收入</v>
          </cell>
          <cell r="I3735" t="b">
            <v>0</v>
          </cell>
          <cell r="J3735">
            <v>174567.87</v>
          </cell>
          <cell r="K3735">
            <v>0</v>
          </cell>
          <cell r="L3735">
            <v>0</v>
          </cell>
        </row>
        <row r="3736">
          <cell r="A3736" t="str">
            <v>12</v>
          </cell>
          <cell r="B3736" t="str">
            <v>31</v>
          </cell>
          <cell r="C3736" t="str">
            <v>12</v>
          </cell>
          <cell r="D3736" t="str">
            <v>5</v>
          </cell>
          <cell r="E3736" t="str">
            <v>0105</v>
          </cell>
          <cell r="F3736" t="str">
            <v>0002</v>
          </cell>
          <cell r="G3736" t="str">
            <v>321</v>
          </cell>
          <cell r="H3736" t="str">
            <v>结转营业外支出</v>
          </cell>
          <cell r="I3736" t="b">
            <v>1</v>
          </cell>
          <cell r="J3736">
            <v>2219.41</v>
          </cell>
          <cell r="K3736">
            <v>0</v>
          </cell>
          <cell r="L3736">
            <v>0</v>
          </cell>
        </row>
        <row r="3737">
          <cell r="A3737" t="str">
            <v>12</v>
          </cell>
          <cell r="B3737" t="str">
            <v>31</v>
          </cell>
          <cell r="C3737" t="str">
            <v>12</v>
          </cell>
          <cell r="D3737" t="str">
            <v>5</v>
          </cell>
          <cell r="E3737" t="str">
            <v>0106</v>
          </cell>
          <cell r="F3737" t="str">
            <v>0001</v>
          </cell>
          <cell r="G3737" t="str">
            <v>321</v>
          </cell>
          <cell r="H3737" t="str">
            <v>结转本年产品销售成本</v>
          </cell>
          <cell r="I3737" t="b">
            <v>1</v>
          </cell>
          <cell r="J3737">
            <v>7425174.7999999998</v>
          </cell>
          <cell r="K3737">
            <v>0</v>
          </cell>
          <cell r="L3737">
            <v>0</v>
          </cell>
        </row>
        <row r="3738">
          <cell r="A3738" t="str">
            <v>12</v>
          </cell>
          <cell r="B3738" t="str">
            <v>31</v>
          </cell>
          <cell r="C3738" t="str">
            <v>12</v>
          </cell>
          <cell r="D3738" t="str">
            <v>5</v>
          </cell>
          <cell r="E3738" t="str">
            <v>0107</v>
          </cell>
          <cell r="F3738" t="str">
            <v>0002</v>
          </cell>
          <cell r="G3738" t="str">
            <v>321</v>
          </cell>
          <cell r="H3738" t="str">
            <v>结转本年产品销售税金及附加</v>
          </cell>
          <cell r="I3738" t="b">
            <v>1</v>
          </cell>
          <cell r="J3738">
            <v>32</v>
          </cell>
          <cell r="K3738">
            <v>0</v>
          </cell>
          <cell r="L3738">
            <v>0</v>
          </cell>
        </row>
        <row r="3739">
          <cell r="A3739" t="str">
            <v>12</v>
          </cell>
          <cell r="B3739" t="str">
            <v>31</v>
          </cell>
          <cell r="C3739" t="str">
            <v>12</v>
          </cell>
          <cell r="D3739" t="str">
            <v>5</v>
          </cell>
          <cell r="E3739" t="str">
            <v>0110</v>
          </cell>
          <cell r="F3739" t="str">
            <v>0002</v>
          </cell>
          <cell r="G3739" t="str">
            <v>321</v>
          </cell>
          <cell r="H3739" t="str">
            <v>结转本年各分公司经营收益</v>
          </cell>
          <cell r="I3739" t="b">
            <v>0</v>
          </cell>
          <cell r="J3739">
            <v>473558.38</v>
          </cell>
          <cell r="K3739">
            <v>0</v>
          </cell>
          <cell r="L3739">
            <v>0</v>
          </cell>
        </row>
        <row r="3740">
          <cell r="A3740" t="str">
            <v>12</v>
          </cell>
          <cell r="B3740" t="str">
            <v>31</v>
          </cell>
          <cell r="C3740" t="str">
            <v>12</v>
          </cell>
          <cell r="D3740" t="str">
            <v>5</v>
          </cell>
          <cell r="E3740" t="str">
            <v>0111</v>
          </cell>
          <cell r="F3740" t="str">
            <v>0003</v>
          </cell>
          <cell r="G3740" t="str">
            <v>321</v>
          </cell>
          <cell r="H3740" t="str">
            <v>转计提本月应计所得税</v>
          </cell>
          <cell r="I3740" t="b">
            <v>1</v>
          </cell>
          <cell r="J3740">
            <v>2266921.08</v>
          </cell>
          <cell r="K3740">
            <v>0</v>
          </cell>
          <cell r="L3740">
            <v>0</v>
          </cell>
        </row>
        <row r="3741">
          <cell r="A3741" t="str">
            <v>12</v>
          </cell>
          <cell r="B3741" t="str">
            <v>31</v>
          </cell>
          <cell r="C3741" t="str">
            <v>12</v>
          </cell>
          <cell r="D3741" t="str">
            <v>5</v>
          </cell>
          <cell r="E3741" t="str">
            <v>0112</v>
          </cell>
          <cell r="F3741" t="str">
            <v>0001</v>
          </cell>
          <cell r="G3741" t="str">
            <v>321</v>
          </cell>
          <cell r="H3741" t="str">
            <v>结转本年利润</v>
          </cell>
          <cell r="I3741" t="b">
            <v>1</v>
          </cell>
          <cell r="J3741">
            <v>14917155.630000001</v>
          </cell>
          <cell r="K3741">
            <v>0</v>
          </cell>
          <cell r="L3741">
            <v>0</v>
          </cell>
        </row>
        <row r="3742">
          <cell r="A3742" t="str">
            <v>07</v>
          </cell>
          <cell r="B3742" t="str">
            <v>24</v>
          </cell>
          <cell r="C3742" t="str">
            <v>07</v>
          </cell>
          <cell r="D3742" t="str">
            <v>5</v>
          </cell>
          <cell r="E3742" t="str">
            <v>0006</v>
          </cell>
          <cell r="F3742" t="str">
            <v>0003</v>
          </cell>
          <cell r="G3742" t="str">
            <v>32203</v>
          </cell>
          <cell r="H3742" t="str">
            <v>转出按5%提取公益金</v>
          </cell>
          <cell r="I3742" t="b">
            <v>0</v>
          </cell>
          <cell r="J3742">
            <v>827368.63</v>
          </cell>
          <cell r="K3742">
            <v>0</v>
          </cell>
          <cell r="L3742">
            <v>0</v>
          </cell>
        </row>
        <row r="3743">
          <cell r="A3743" t="str">
            <v>07</v>
          </cell>
          <cell r="B3743" t="str">
            <v>24</v>
          </cell>
          <cell r="C3743" t="str">
            <v>07</v>
          </cell>
          <cell r="D3743" t="str">
            <v>5</v>
          </cell>
          <cell r="E3743" t="str">
            <v>0006</v>
          </cell>
          <cell r="F3743" t="str">
            <v>0002</v>
          </cell>
          <cell r="G3743" t="str">
            <v>32204</v>
          </cell>
          <cell r="H3743" t="str">
            <v>转出按10%提取盈余公积金</v>
          </cell>
          <cell r="I3743" t="b">
            <v>0</v>
          </cell>
          <cell r="J3743">
            <v>1654737.27</v>
          </cell>
          <cell r="K3743">
            <v>0</v>
          </cell>
          <cell r="L3743">
            <v>0</v>
          </cell>
        </row>
        <row r="3744">
          <cell r="A3744" t="str">
            <v>07</v>
          </cell>
          <cell r="B3744" t="str">
            <v>24</v>
          </cell>
          <cell r="C3744" t="str">
            <v>07</v>
          </cell>
          <cell r="D3744" t="str">
            <v>5</v>
          </cell>
          <cell r="E3744" t="str">
            <v>0008</v>
          </cell>
          <cell r="F3744" t="str">
            <v>0002</v>
          </cell>
          <cell r="G3744" t="str">
            <v>32204</v>
          </cell>
          <cell r="H3744" t="str">
            <v>转按10%计提盈余公积金</v>
          </cell>
          <cell r="I3744" t="b">
            <v>1</v>
          </cell>
          <cell r="J3744">
            <v>1654737.27</v>
          </cell>
          <cell r="K3744">
            <v>0</v>
          </cell>
          <cell r="L3744">
            <v>0</v>
          </cell>
        </row>
        <row r="3745">
          <cell r="A3745" t="str">
            <v>07</v>
          </cell>
          <cell r="B3745" t="str">
            <v>24</v>
          </cell>
          <cell r="C3745" t="str">
            <v>07</v>
          </cell>
          <cell r="D3745" t="str">
            <v>5</v>
          </cell>
          <cell r="E3745" t="str">
            <v>0008</v>
          </cell>
          <cell r="F3745" t="str">
            <v>0004</v>
          </cell>
          <cell r="G3745" t="str">
            <v>32204</v>
          </cell>
          <cell r="H3745" t="str">
            <v>转按5%计提公益金</v>
          </cell>
          <cell r="I3745" t="b">
            <v>1</v>
          </cell>
          <cell r="J3745">
            <v>827368.63</v>
          </cell>
          <cell r="K3745">
            <v>0</v>
          </cell>
          <cell r="L3745">
            <v>0</v>
          </cell>
        </row>
        <row r="3746">
          <cell r="A3746" t="str">
            <v>07</v>
          </cell>
          <cell r="B3746" t="str">
            <v>24</v>
          </cell>
          <cell r="C3746" t="str">
            <v>07</v>
          </cell>
          <cell r="D3746" t="str">
            <v>5</v>
          </cell>
          <cell r="E3746" t="str">
            <v>0006</v>
          </cell>
          <cell r="F3746" t="str">
            <v>0004</v>
          </cell>
          <cell r="G3746" t="str">
            <v>32205</v>
          </cell>
          <cell r="H3746" t="str">
            <v>转出应付利润</v>
          </cell>
          <cell r="I3746" t="b">
            <v>0</v>
          </cell>
          <cell r="J3746">
            <v>14065266.75</v>
          </cell>
          <cell r="K3746">
            <v>0</v>
          </cell>
          <cell r="L3746">
            <v>0</v>
          </cell>
        </row>
        <row r="3747">
          <cell r="A3747" t="str">
            <v>07</v>
          </cell>
          <cell r="B3747" t="str">
            <v>24</v>
          </cell>
          <cell r="C3747" t="str">
            <v>07</v>
          </cell>
          <cell r="D3747" t="str">
            <v>5</v>
          </cell>
          <cell r="E3747" t="str">
            <v>0007</v>
          </cell>
          <cell r="F3747" t="str">
            <v>0001</v>
          </cell>
          <cell r="G3747" t="str">
            <v>32205</v>
          </cell>
          <cell r="H3747" t="str">
            <v>转99年度应付利润</v>
          </cell>
          <cell r="I3747" t="b">
            <v>1</v>
          </cell>
          <cell r="J3747">
            <v>14065266.75</v>
          </cell>
          <cell r="K3747">
            <v>0</v>
          </cell>
          <cell r="L3747">
            <v>0</v>
          </cell>
        </row>
        <row r="3748">
          <cell r="A3748" t="str">
            <v>02</v>
          </cell>
          <cell r="B3748" t="str">
            <v>22</v>
          </cell>
          <cell r="C3748" t="str">
            <v>02</v>
          </cell>
          <cell r="D3748" t="str">
            <v>5</v>
          </cell>
          <cell r="E3748" t="str">
            <v>0009</v>
          </cell>
          <cell r="F3748" t="str">
            <v>0001</v>
          </cell>
          <cell r="G3748" t="str">
            <v>32207</v>
          </cell>
          <cell r="H3748" t="str">
            <v>转税务检查增值税调正</v>
          </cell>
          <cell r="I3748" t="b">
            <v>1</v>
          </cell>
          <cell r="J3748">
            <v>29037.78</v>
          </cell>
          <cell r="K3748">
            <v>0</v>
          </cell>
          <cell r="L3748">
            <v>0</v>
          </cell>
        </row>
        <row r="3749">
          <cell r="A3749" t="str">
            <v>04</v>
          </cell>
          <cell r="B3749" t="str">
            <v>25</v>
          </cell>
          <cell r="C3749" t="str">
            <v>04</v>
          </cell>
          <cell r="D3749" t="str">
            <v>5</v>
          </cell>
          <cell r="E3749" t="str">
            <v>0022</v>
          </cell>
          <cell r="F3749" t="str">
            <v>0009</v>
          </cell>
          <cell r="G3749" t="str">
            <v>32207</v>
          </cell>
          <cell r="H3749" t="str">
            <v>转补提99年应交所得税</v>
          </cell>
          <cell r="I3749" t="b">
            <v>1</v>
          </cell>
          <cell r="J3749">
            <v>5484.34</v>
          </cell>
          <cell r="K3749">
            <v>0</v>
          </cell>
          <cell r="L3749">
            <v>0</v>
          </cell>
        </row>
        <row r="3750">
          <cell r="A3750" t="str">
            <v>07</v>
          </cell>
          <cell r="B3750" t="str">
            <v>24</v>
          </cell>
          <cell r="C3750" t="str">
            <v>07</v>
          </cell>
          <cell r="D3750" t="str">
            <v>5</v>
          </cell>
          <cell r="E3750" t="str">
            <v>0005</v>
          </cell>
          <cell r="F3750" t="str">
            <v>0008</v>
          </cell>
          <cell r="G3750" t="str">
            <v>32207</v>
          </cell>
          <cell r="H3750" t="str">
            <v>99年度投资收益转入利润分配</v>
          </cell>
          <cell r="I3750" t="b">
            <v>0</v>
          </cell>
          <cell r="J3750">
            <v>9357429.7799999993</v>
          </cell>
          <cell r="K3750">
            <v>0</v>
          </cell>
          <cell r="L3750">
            <v>0</v>
          </cell>
        </row>
        <row r="3751">
          <cell r="A3751" t="str">
            <v>07</v>
          </cell>
          <cell r="B3751" t="str">
            <v>24</v>
          </cell>
          <cell r="C3751" t="str">
            <v>07</v>
          </cell>
          <cell r="D3751" t="str">
            <v>5</v>
          </cell>
          <cell r="E3751" t="str">
            <v>0006</v>
          </cell>
          <cell r="F3751" t="str">
            <v>0001</v>
          </cell>
          <cell r="G3751" t="str">
            <v>32207</v>
          </cell>
          <cell r="H3751" t="str">
            <v>转出未分配利润</v>
          </cell>
          <cell r="I3751" t="b">
            <v>1</v>
          </cell>
          <cell r="J3751">
            <v>16547372.65</v>
          </cell>
          <cell r="K3751">
            <v>0</v>
          </cell>
          <cell r="L3751">
            <v>0</v>
          </cell>
        </row>
        <row r="3752">
          <cell r="A3752" t="str">
            <v>07</v>
          </cell>
          <cell r="B3752" t="str">
            <v>26</v>
          </cell>
          <cell r="C3752" t="str">
            <v>07</v>
          </cell>
          <cell r="D3752" t="str">
            <v>5</v>
          </cell>
          <cell r="E3752" t="str">
            <v>0023</v>
          </cell>
          <cell r="F3752" t="str">
            <v>0001</v>
          </cell>
          <cell r="G3752" t="str">
            <v>32207</v>
          </cell>
          <cell r="H3752" t="str">
            <v>转增值税检查调整</v>
          </cell>
          <cell r="I3752" t="b">
            <v>1</v>
          </cell>
          <cell r="J3752">
            <v>1085.8499999999999</v>
          </cell>
          <cell r="K3752">
            <v>0</v>
          </cell>
          <cell r="L3752">
            <v>0</v>
          </cell>
        </row>
        <row r="3753">
          <cell r="A3753" t="str">
            <v>12</v>
          </cell>
          <cell r="B3753" t="str">
            <v>31</v>
          </cell>
          <cell r="C3753" t="str">
            <v>12</v>
          </cell>
          <cell r="D3753" t="str">
            <v>5</v>
          </cell>
          <cell r="E3753" t="str">
            <v>0112</v>
          </cell>
          <cell r="F3753" t="str">
            <v>0002</v>
          </cell>
          <cell r="G3753" t="str">
            <v>32207</v>
          </cell>
          <cell r="H3753" t="str">
            <v>结转本年利润</v>
          </cell>
          <cell r="I3753" t="b">
            <v>0</v>
          </cell>
          <cell r="J3753">
            <v>14917155.630000001</v>
          </cell>
          <cell r="K3753">
            <v>0</v>
          </cell>
          <cell r="L3753">
            <v>0</v>
          </cell>
        </row>
        <row r="3754">
          <cell r="A3754" t="str">
            <v>02</v>
          </cell>
          <cell r="B3754" t="str">
            <v>26</v>
          </cell>
          <cell r="C3754" t="str">
            <v>02</v>
          </cell>
          <cell r="D3754" t="str">
            <v>5</v>
          </cell>
          <cell r="E3754" t="str">
            <v>0019</v>
          </cell>
          <cell r="F3754" t="str">
            <v>0001</v>
          </cell>
          <cell r="G3754" t="str">
            <v>4010101</v>
          </cell>
          <cell r="H3754" t="str">
            <v>转1-2月份中鲁公司重加工耗材料</v>
          </cell>
          <cell r="I3754" t="b">
            <v>1</v>
          </cell>
          <cell r="J3754">
            <v>165882</v>
          </cell>
          <cell r="K3754">
            <v>0</v>
          </cell>
          <cell r="L3754">
            <v>0</v>
          </cell>
        </row>
        <row r="3755">
          <cell r="A3755" t="str">
            <v>02</v>
          </cell>
          <cell r="B3755" t="str">
            <v>29</v>
          </cell>
          <cell r="C3755" t="str">
            <v>02</v>
          </cell>
          <cell r="D3755" t="str">
            <v>5</v>
          </cell>
          <cell r="E3755" t="str">
            <v>0046</v>
          </cell>
          <cell r="F3755" t="str">
            <v>0002</v>
          </cell>
          <cell r="G3755" t="str">
            <v>4010101</v>
          </cell>
          <cell r="H3755" t="str">
            <v>转订99.12.5-22#平原耗桶2050个</v>
          </cell>
          <cell r="I3755" t="b">
            <v>1</v>
          </cell>
          <cell r="J3755">
            <v>-262400</v>
          </cell>
          <cell r="K3755">
            <v>0</v>
          </cell>
          <cell r="L3755">
            <v>0</v>
          </cell>
        </row>
        <row r="3756">
          <cell r="A3756" t="str">
            <v>02</v>
          </cell>
          <cell r="B3756" t="str">
            <v>29</v>
          </cell>
          <cell r="C3756" t="str">
            <v>02</v>
          </cell>
          <cell r="D3756" t="str">
            <v>5</v>
          </cell>
          <cell r="E3756" t="str">
            <v>0049</v>
          </cell>
          <cell r="F3756" t="str">
            <v>0001</v>
          </cell>
          <cell r="G3756" t="str">
            <v>4010101</v>
          </cell>
          <cell r="H3756" t="str">
            <v>转出库2322.617吨果汁重加工</v>
          </cell>
          <cell r="I3756" t="b">
            <v>1</v>
          </cell>
          <cell r="J3756">
            <v>10240344.23</v>
          </cell>
          <cell r="K3756">
            <v>0</v>
          </cell>
          <cell r="L3756">
            <v>0</v>
          </cell>
        </row>
        <row r="3757">
          <cell r="A3757" t="str">
            <v>02</v>
          </cell>
          <cell r="B3757" t="str">
            <v>29</v>
          </cell>
          <cell r="C3757" t="str">
            <v>02</v>
          </cell>
          <cell r="D3757" t="str">
            <v>5</v>
          </cell>
          <cell r="E3757" t="str">
            <v>0051</v>
          </cell>
          <cell r="F3757" t="str">
            <v>0002</v>
          </cell>
          <cell r="G3757" t="str">
            <v>4010101</v>
          </cell>
          <cell r="H3757" t="str">
            <v>转本月入库2322.617吨重加工果汁</v>
          </cell>
          <cell r="I3757" t="b">
            <v>0</v>
          </cell>
          <cell r="J3757">
            <v>10144466.23</v>
          </cell>
          <cell r="K3757">
            <v>0</v>
          </cell>
          <cell r="L3757">
            <v>0</v>
          </cell>
        </row>
        <row r="3758">
          <cell r="A3758" t="str">
            <v>04</v>
          </cell>
          <cell r="B3758" t="str">
            <v>20</v>
          </cell>
          <cell r="C3758" t="str">
            <v>04</v>
          </cell>
          <cell r="D3758" t="str">
            <v>5</v>
          </cell>
          <cell r="E3758" t="str">
            <v>0010</v>
          </cell>
          <cell r="F3758" t="str">
            <v>0001</v>
          </cell>
          <cell r="G3758" t="str">
            <v>4010101</v>
          </cell>
          <cell r="H3758" t="str">
            <v>转中鲁公司重加工耗材料款</v>
          </cell>
          <cell r="I3758" t="b">
            <v>1</v>
          </cell>
          <cell r="J3758">
            <v>50874</v>
          </cell>
          <cell r="K3758">
            <v>0</v>
          </cell>
          <cell r="L3758">
            <v>0</v>
          </cell>
        </row>
        <row r="3759">
          <cell r="A3759" t="str">
            <v>04</v>
          </cell>
          <cell r="B3759" t="str">
            <v>28</v>
          </cell>
          <cell r="C3759" t="str">
            <v>04</v>
          </cell>
          <cell r="D3759" t="str">
            <v>5</v>
          </cell>
          <cell r="E3759" t="str">
            <v>0031</v>
          </cell>
          <cell r="F3759" t="str">
            <v>0001</v>
          </cell>
          <cell r="G3759" t="str">
            <v>4010101</v>
          </cell>
          <cell r="H3759" t="str">
            <v>转重加工外购果汁2139.13吨</v>
          </cell>
          <cell r="I3759" t="b">
            <v>1</v>
          </cell>
          <cell r="J3759">
            <v>9606034.6500000004</v>
          </cell>
          <cell r="K3759">
            <v>0</v>
          </cell>
          <cell r="L3759">
            <v>0</v>
          </cell>
        </row>
        <row r="3760">
          <cell r="A3760" t="str">
            <v>04</v>
          </cell>
          <cell r="B3760" t="str">
            <v>28</v>
          </cell>
          <cell r="C3760" t="str">
            <v>04</v>
          </cell>
          <cell r="D3760" t="str">
            <v>5</v>
          </cell>
          <cell r="E3760" t="str">
            <v>0032</v>
          </cell>
          <cell r="F3760" t="str">
            <v>0002</v>
          </cell>
          <cell r="G3760" t="str">
            <v>4010101</v>
          </cell>
          <cell r="H3760" t="str">
            <v>转本月入库2139.13吨重加工果汁</v>
          </cell>
          <cell r="I3760" t="b">
            <v>0</v>
          </cell>
          <cell r="J3760">
            <v>9656908.6500000004</v>
          </cell>
          <cell r="K3760">
            <v>0</v>
          </cell>
          <cell r="L3760">
            <v>0</v>
          </cell>
        </row>
        <row r="3761">
          <cell r="A3761" t="str">
            <v>08</v>
          </cell>
          <cell r="B3761" t="str">
            <v>27</v>
          </cell>
          <cell r="C3761" t="str">
            <v>08</v>
          </cell>
          <cell r="D3761" t="str">
            <v>5</v>
          </cell>
          <cell r="E3761" t="str">
            <v>0017</v>
          </cell>
          <cell r="F3761" t="str">
            <v>0001</v>
          </cell>
          <cell r="G3761" t="str">
            <v>4010101</v>
          </cell>
          <cell r="H3761" t="str">
            <v>转本月重加工果汁耗材料</v>
          </cell>
          <cell r="I3761" t="b">
            <v>1</v>
          </cell>
          <cell r="J3761">
            <v>540960</v>
          </cell>
          <cell r="K3761">
            <v>0</v>
          </cell>
          <cell r="L3761">
            <v>0</v>
          </cell>
        </row>
        <row r="3762">
          <cell r="A3762" t="str">
            <v>08</v>
          </cell>
          <cell r="B3762" t="str">
            <v>27</v>
          </cell>
          <cell r="C3762" t="str">
            <v>08</v>
          </cell>
          <cell r="D3762" t="str">
            <v>5</v>
          </cell>
          <cell r="E3762" t="str">
            <v>0019</v>
          </cell>
          <cell r="F3762" t="str">
            <v>0001</v>
          </cell>
          <cell r="G3762" t="str">
            <v>4010101</v>
          </cell>
          <cell r="H3762" t="str">
            <v>转出库外购果汁重加工</v>
          </cell>
          <cell r="I3762" t="b">
            <v>1</v>
          </cell>
          <cell r="J3762">
            <v>2048911.53</v>
          </cell>
          <cell r="K3762">
            <v>0</v>
          </cell>
          <cell r="L3762">
            <v>0</v>
          </cell>
        </row>
        <row r="3763">
          <cell r="A3763" t="str">
            <v>08</v>
          </cell>
          <cell r="B3763" t="str">
            <v>27</v>
          </cell>
          <cell r="C3763" t="str">
            <v>08</v>
          </cell>
          <cell r="D3763" t="str">
            <v>5</v>
          </cell>
          <cell r="E3763" t="str">
            <v>0020</v>
          </cell>
          <cell r="F3763" t="str">
            <v>0001</v>
          </cell>
          <cell r="G3763" t="str">
            <v>4010101</v>
          </cell>
          <cell r="H3763" t="str">
            <v>转本月入库532.717吨果汁成本</v>
          </cell>
          <cell r="I3763" t="b">
            <v>0</v>
          </cell>
          <cell r="J3763">
            <v>2316217.5299999998</v>
          </cell>
          <cell r="K3763">
            <v>0</v>
          </cell>
          <cell r="L3763">
            <v>0</v>
          </cell>
        </row>
        <row r="3764">
          <cell r="A3764" t="str">
            <v>09</v>
          </cell>
          <cell r="B3764" t="str">
            <v>25</v>
          </cell>
          <cell r="C3764" t="str">
            <v>09</v>
          </cell>
          <cell r="D3764" t="str">
            <v>5</v>
          </cell>
          <cell r="E3764" t="str">
            <v>0016</v>
          </cell>
          <cell r="F3764" t="str">
            <v>0001</v>
          </cell>
          <cell r="G3764" t="str">
            <v>4010101</v>
          </cell>
          <cell r="H3764" t="str">
            <v>转本月重加工耗材料</v>
          </cell>
          <cell r="I3764" t="b">
            <v>1</v>
          </cell>
          <cell r="J3764">
            <v>351856</v>
          </cell>
          <cell r="K3764">
            <v>0</v>
          </cell>
          <cell r="L3764">
            <v>0</v>
          </cell>
        </row>
        <row r="3765">
          <cell r="A3765" t="str">
            <v>09</v>
          </cell>
          <cell r="B3765" t="str">
            <v>28</v>
          </cell>
          <cell r="C3765" t="str">
            <v>09</v>
          </cell>
          <cell r="D3765" t="str">
            <v>5</v>
          </cell>
          <cell r="E3765" t="str">
            <v>0030</v>
          </cell>
          <cell r="F3765" t="str">
            <v>0001</v>
          </cell>
          <cell r="G3765" t="str">
            <v>4010101</v>
          </cell>
          <cell r="H3765" t="str">
            <v>转出库外购苹果汁1552.488重加工</v>
          </cell>
          <cell r="I3765" t="b">
            <v>1</v>
          </cell>
          <cell r="J3765">
            <v>5646887.3200000003</v>
          </cell>
          <cell r="K3765">
            <v>0</v>
          </cell>
          <cell r="L3765">
            <v>0</v>
          </cell>
        </row>
        <row r="3766">
          <cell r="A3766" t="str">
            <v>09</v>
          </cell>
          <cell r="B3766" t="str">
            <v>28</v>
          </cell>
          <cell r="C3766" t="str">
            <v>09</v>
          </cell>
          <cell r="D3766" t="str">
            <v>5</v>
          </cell>
          <cell r="E3766" t="str">
            <v>0030</v>
          </cell>
          <cell r="F3766" t="str">
            <v>0002</v>
          </cell>
          <cell r="G3766" t="str">
            <v>4010101</v>
          </cell>
          <cell r="H3766" t="str">
            <v>转出库外购梨汁58.289吨重加工</v>
          </cell>
          <cell r="I3766" t="b">
            <v>1</v>
          </cell>
          <cell r="J3766">
            <v>274008.12</v>
          </cell>
          <cell r="K3766">
            <v>0</v>
          </cell>
          <cell r="L3766">
            <v>0</v>
          </cell>
        </row>
        <row r="3767">
          <cell r="A3767" t="str">
            <v>09</v>
          </cell>
          <cell r="B3767" t="str">
            <v>28</v>
          </cell>
          <cell r="C3767" t="str">
            <v>09</v>
          </cell>
          <cell r="D3767" t="str">
            <v>5</v>
          </cell>
          <cell r="E3767" t="str">
            <v>0030</v>
          </cell>
          <cell r="F3767" t="str">
            <v>0004</v>
          </cell>
          <cell r="G3767" t="str">
            <v>4010101</v>
          </cell>
          <cell r="H3767" t="str">
            <v>转外购果汁重加工耗桶及无菌袋</v>
          </cell>
          <cell r="I3767" t="b">
            <v>1</v>
          </cell>
          <cell r="J3767">
            <v>188790</v>
          </cell>
          <cell r="K3767">
            <v>0</v>
          </cell>
          <cell r="L3767">
            <v>0</v>
          </cell>
        </row>
        <row r="3768">
          <cell r="A3768" t="str">
            <v>09</v>
          </cell>
          <cell r="B3768" t="str">
            <v>29</v>
          </cell>
          <cell r="C3768" t="str">
            <v>09</v>
          </cell>
          <cell r="D3768" t="str">
            <v>5</v>
          </cell>
          <cell r="E3768" t="str">
            <v>0031</v>
          </cell>
          <cell r="F3768" t="str">
            <v>0001</v>
          </cell>
          <cell r="G3768" t="str">
            <v>4010101</v>
          </cell>
          <cell r="H3768" t="str">
            <v>转出库芮城果汁352吨重加工</v>
          </cell>
          <cell r="I3768" t="b">
            <v>1</v>
          </cell>
          <cell r="J3768">
            <v>1668141.59</v>
          </cell>
          <cell r="K3768">
            <v>0</v>
          </cell>
          <cell r="L3768">
            <v>0</v>
          </cell>
        </row>
        <row r="3769">
          <cell r="A3769" t="str">
            <v>09</v>
          </cell>
          <cell r="B3769" t="str">
            <v>30</v>
          </cell>
          <cell r="C3769" t="str">
            <v>09</v>
          </cell>
          <cell r="D3769" t="str">
            <v>5</v>
          </cell>
          <cell r="E3769" t="str">
            <v>0032</v>
          </cell>
          <cell r="F3769" t="str">
            <v>0004</v>
          </cell>
          <cell r="G3769" t="str">
            <v>4010101</v>
          </cell>
          <cell r="H3769" t="str">
            <v>转本月入库梨汁58.289吨</v>
          </cell>
          <cell r="I3769" t="b">
            <v>0</v>
          </cell>
          <cell r="J3769">
            <v>301725.12</v>
          </cell>
          <cell r="K3769">
            <v>0</v>
          </cell>
          <cell r="L3769">
            <v>0</v>
          </cell>
        </row>
        <row r="3770">
          <cell r="A3770" t="str">
            <v>09</v>
          </cell>
          <cell r="B3770" t="str">
            <v>30</v>
          </cell>
          <cell r="C3770" t="str">
            <v>09</v>
          </cell>
          <cell r="D3770" t="str">
            <v>5</v>
          </cell>
          <cell r="E3770" t="str">
            <v>0032</v>
          </cell>
          <cell r="F3770" t="str">
            <v>0005</v>
          </cell>
          <cell r="G3770" t="str">
            <v>4010101</v>
          </cell>
          <cell r="H3770" t="str">
            <v>转本月入库芮城果汁重加工352吨</v>
          </cell>
          <cell r="I3770" t="b">
            <v>0</v>
          </cell>
          <cell r="J3770">
            <v>1668141.59</v>
          </cell>
          <cell r="K3770">
            <v>0</v>
          </cell>
          <cell r="L3770">
            <v>0</v>
          </cell>
        </row>
        <row r="3771">
          <cell r="A3771" t="str">
            <v>09</v>
          </cell>
          <cell r="B3771" t="str">
            <v>30</v>
          </cell>
          <cell r="C3771" t="str">
            <v>09</v>
          </cell>
          <cell r="D3771" t="str">
            <v>5</v>
          </cell>
          <cell r="E3771" t="str">
            <v>0032</v>
          </cell>
          <cell r="F3771" t="str">
            <v>0006</v>
          </cell>
          <cell r="G3771" t="str">
            <v>4010101</v>
          </cell>
          <cell r="H3771" t="str">
            <v>本月入库外购重加工果汁1552.488</v>
          </cell>
          <cell r="I3771" t="b">
            <v>0</v>
          </cell>
          <cell r="J3771">
            <v>6433470.3200000003</v>
          </cell>
          <cell r="K3771">
            <v>0</v>
          </cell>
          <cell r="L3771">
            <v>0</v>
          </cell>
        </row>
        <row r="3772">
          <cell r="A3772" t="str">
            <v>10</v>
          </cell>
          <cell r="B3772" t="str">
            <v>24</v>
          </cell>
          <cell r="C3772" t="str">
            <v>10</v>
          </cell>
          <cell r="D3772" t="str">
            <v>5</v>
          </cell>
          <cell r="E3772" t="str">
            <v>0008</v>
          </cell>
          <cell r="F3772" t="str">
            <v>0002</v>
          </cell>
          <cell r="G3772" t="str">
            <v>4010101</v>
          </cell>
          <cell r="H3772" t="str">
            <v>转本月重加工果汁耗材料</v>
          </cell>
          <cell r="I3772" t="b">
            <v>1</v>
          </cell>
          <cell r="J3772">
            <v>1295915</v>
          </cell>
          <cell r="K3772">
            <v>0</v>
          </cell>
          <cell r="L3772">
            <v>0</v>
          </cell>
        </row>
        <row r="3773">
          <cell r="A3773" t="str">
            <v>10</v>
          </cell>
          <cell r="B3773" t="str">
            <v>24</v>
          </cell>
          <cell r="C3773" t="str">
            <v>10</v>
          </cell>
          <cell r="D3773" t="str">
            <v>5</v>
          </cell>
          <cell r="E3773" t="str">
            <v>0011</v>
          </cell>
          <cell r="F3773" t="str">
            <v>0004</v>
          </cell>
          <cell r="G3773" t="str">
            <v>4010101</v>
          </cell>
          <cell r="H3773" t="str">
            <v>转调正铁桶差额</v>
          </cell>
          <cell r="I3773" t="b">
            <v>1</v>
          </cell>
          <cell r="J3773">
            <v>-40040</v>
          </cell>
          <cell r="K3773">
            <v>0</v>
          </cell>
          <cell r="L3773">
            <v>0</v>
          </cell>
        </row>
        <row r="3774">
          <cell r="A3774" t="str">
            <v>10</v>
          </cell>
          <cell r="B3774" t="str">
            <v>28</v>
          </cell>
          <cell r="C3774" t="str">
            <v>10</v>
          </cell>
          <cell r="D3774" t="str">
            <v>5</v>
          </cell>
          <cell r="E3774" t="str">
            <v>0022</v>
          </cell>
          <cell r="F3774" t="str">
            <v>0001</v>
          </cell>
          <cell r="G3774" t="str">
            <v>4010101</v>
          </cell>
          <cell r="H3774" t="str">
            <v>转本月出库1963.5吨果汁重加工</v>
          </cell>
          <cell r="I3774" t="b">
            <v>1</v>
          </cell>
          <cell r="J3774">
            <v>6751735.2400000002</v>
          </cell>
          <cell r="K3774">
            <v>0</v>
          </cell>
          <cell r="L3774">
            <v>0</v>
          </cell>
        </row>
        <row r="3775">
          <cell r="A3775" t="str">
            <v>10</v>
          </cell>
          <cell r="B3775" t="str">
            <v>28</v>
          </cell>
          <cell r="C3775" t="str">
            <v>10</v>
          </cell>
          <cell r="D3775" t="str">
            <v>5</v>
          </cell>
          <cell r="E3775" t="str">
            <v>0023</v>
          </cell>
          <cell r="F3775" t="str">
            <v>0002</v>
          </cell>
          <cell r="G3775" t="str">
            <v>4010101</v>
          </cell>
          <cell r="H3775" t="str">
            <v>转本月入库重加工果汁1963.5吨</v>
          </cell>
          <cell r="I3775" t="b">
            <v>0</v>
          </cell>
          <cell r="J3775">
            <v>7648785.2400000002</v>
          </cell>
          <cell r="K3775">
            <v>0</v>
          </cell>
          <cell r="L3775">
            <v>0</v>
          </cell>
        </row>
        <row r="3776">
          <cell r="A3776" t="str">
            <v>11</v>
          </cell>
          <cell r="B3776" t="str">
            <v>26</v>
          </cell>
          <cell r="C3776" t="str">
            <v>11</v>
          </cell>
          <cell r="D3776" t="str">
            <v>5</v>
          </cell>
          <cell r="E3776" t="str">
            <v>0021</v>
          </cell>
          <cell r="F3776" t="str">
            <v>0001</v>
          </cell>
          <cell r="G3776" t="str">
            <v>4010101</v>
          </cell>
          <cell r="H3776" t="str">
            <v>转本月重加工果汁耗材料</v>
          </cell>
          <cell r="I3776" t="b">
            <v>1</v>
          </cell>
          <cell r="J3776">
            <v>972385</v>
          </cell>
          <cell r="K3776">
            <v>0</v>
          </cell>
          <cell r="L3776">
            <v>0</v>
          </cell>
        </row>
        <row r="3777">
          <cell r="A3777" t="str">
            <v>11</v>
          </cell>
          <cell r="B3777" t="str">
            <v>29</v>
          </cell>
          <cell r="C3777" t="str">
            <v>11</v>
          </cell>
          <cell r="D3777" t="str">
            <v>5</v>
          </cell>
          <cell r="E3777" t="str">
            <v>0027</v>
          </cell>
          <cell r="F3777" t="str">
            <v>0001</v>
          </cell>
          <cell r="G3777" t="str">
            <v>4010101</v>
          </cell>
          <cell r="H3777" t="str">
            <v>转本月出库2242.192吨苹果汁加工</v>
          </cell>
          <cell r="I3777" t="b">
            <v>1</v>
          </cell>
          <cell r="J3777">
            <v>7588418.9800000004</v>
          </cell>
          <cell r="K3777">
            <v>0</v>
          </cell>
          <cell r="L3777">
            <v>0</v>
          </cell>
        </row>
        <row r="3778">
          <cell r="A3778" t="str">
            <v>11</v>
          </cell>
          <cell r="B3778" t="str">
            <v>29</v>
          </cell>
          <cell r="C3778" t="str">
            <v>11</v>
          </cell>
          <cell r="D3778" t="str">
            <v>5</v>
          </cell>
          <cell r="E3778" t="str">
            <v>0027</v>
          </cell>
          <cell r="F3778" t="str">
            <v>0003</v>
          </cell>
          <cell r="G3778" t="str">
            <v>4010101</v>
          </cell>
          <cell r="H3778" t="str">
            <v>转本月出库308吨梨汁重加工</v>
          </cell>
          <cell r="I3778" t="b">
            <v>1</v>
          </cell>
          <cell r="J3778">
            <v>1000341.88</v>
          </cell>
          <cell r="K3778">
            <v>0</v>
          </cell>
          <cell r="L3778">
            <v>0</v>
          </cell>
        </row>
        <row r="3779">
          <cell r="A3779" t="str">
            <v>11</v>
          </cell>
          <cell r="B3779" t="str">
            <v>30</v>
          </cell>
          <cell r="C3779" t="str">
            <v>11</v>
          </cell>
          <cell r="D3779" t="str">
            <v>5</v>
          </cell>
          <cell r="E3779" t="str">
            <v>0031</v>
          </cell>
          <cell r="F3779" t="str">
            <v>0003</v>
          </cell>
          <cell r="G3779" t="str">
            <v>4010101</v>
          </cell>
          <cell r="H3779" t="str">
            <v>转入库重加工苹果汁2242.192成本</v>
          </cell>
          <cell r="I3779" t="b">
            <v>0</v>
          </cell>
          <cell r="J3779">
            <v>8771788.9800000004</v>
          </cell>
          <cell r="K3779">
            <v>0</v>
          </cell>
          <cell r="L3779">
            <v>0</v>
          </cell>
        </row>
        <row r="3780">
          <cell r="A3780" t="str">
            <v>11</v>
          </cell>
          <cell r="B3780" t="str">
            <v>30</v>
          </cell>
          <cell r="C3780" t="str">
            <v>11</v>
          </cell>
          <cell r="D3780" t="str">
            <v>5</v>
          </cell>
          <cell r="E3780" t="str">
            <v>0031</v>
          </cell>
          <cell r="F3780" t="str">
            <v>0004</v>
          </cell>
          <cell r="G3780" t="str">
            <v>4010101</v>
          </cell>
          <cell r="H3780" t="str">
            <v>转本月入库重加工梨汁308吨</v>
          </cell>
          <cell r="I3780" t="b">
            <v>0</v>
          </cell>
          <cell r="J3780">
            <v>1148181.8799999999</v>
          </cell>
          <cell r="K3780">
            <v>0</v>
          </cell>
          <cell r="L3780">
            <v>0</v>
          </cell>
        </row>
        <row r="3781">
          <cell r="A3781" t="str">
            <v>12</v>
          </cell>
          <cell r="B3781" t="str">
            <v>27</v>
          </cell>
          <cell r="C3781" t="str">
            <v>12</v>
          </cell>
          <cell r="D3781" t="str">
            <v>5</v>
          </cell>
          <cell r="E3781" t="str">
            <v>0039</v>
          </cell>
          <cell r="F3781" t="str">
            <v>0002</v>
          </cell>
          <cell r="G3781" t="str">
            <v>4010101</v>
          </cell>
          <cell r="H3781" t="str">
            <v>转本月重加工耗材料</v>
          </cell>
          <cell r="I3781" t="b">
            <v>1</v>
          </cell>
          <cell r="J3781">
            <v>1040331</v>
          </cell>
          <cell r="K3781">
            <v>0</v>
          </cell>
          <cell r="L3781">
            <v>0</v>
          </cell>
        </row>
        <row r="3782">
          <cell r="A3782" t="str">
            <v>12</v>
          </cell>
          <cell r="B3782" t="str">
            <v>29</v>
          </cell>
          <cell r="C3782" t="str">
            <v>12</v>
          </cell>
          <cell r="D3782" t="str">
            <v>5</v>
          </cell>
          <cell r="E3782" t="str">
            <v>0080</v>
          </cell>
          <cell r="F3782" t="str">
            <v>0001</v>
          </cell>
          <cell r="G3782" t="str">
            <v>4010101</v>
          </cell>
          <cell r="H3782" t="str">
            <v>转本月出库1844.413吨苹果汁加工</v>
          </cell>
          <cell r="I3782" t="b">
            <v>1</v>
          </cell>
          <cell r="J3782">
            <v>5493163.5300000003</v>
          </cell>
          <cell r="K3782">
            <v>0</v>
          </cell>
          <cell r="L3782">
            <v>0</v>
          </cell>
        </row>
        <row r="3783">
          <cell r="A3783" t="str">
            <v>12</v>
          </cell>
          <cell r="B3783" t="str">
            <v>29</v>
          </cell>
          <cell r="C3783" t="str">
            <v>12</v>
          </cell>
          <cell r="D3783" t="str">
            <v>5</v>
          </cell>
          <cell r="E3783" t="str">
            <v>0080</v>
          </cell>
          <cell r="F3783" t="str">
            <v>0003</v>
          </cell>
          <cell r="G3783" t="str">
            <v>4010101</v>
          </cell>
          <cell r="H3783" t="str">
            <v>转本月出库68.965吨梨汁重加工</v>
          </cell>
          <cell r="I3783" t="b">
            <v>1</v>
          </cell>
          <cell r="J3783">
            <v>127331.21</v>
          </cell>
          <cell r="K3783">
            <v>0</v>
          </cell>
          <cell r="L3783">
            <v>0</v>
          </cell>
        </row>
        <row r="3784">
          <cell r="A3784" t="str">
            <v>12</v>
          </cell>
          <cell r="B3784" t="str">
            <v>29</v>
          </cell>
          <cell r="C3784" t="str">
            <v>12</v>
          </cell>
          <cell r="D3784" t="str">
            <v>5</v>
          </cell>
          <cell r="E3784" t="str">
            <v>0082</v>
          </cell>
          <cell r="F3784" t="str">
            <v>0001</v>
          </cell>
          <cell r="G3784" t="str">
            <v>4010101</v>
          </cell>
          <cell r="H3784" t="str">
            <v>结转材料成本节支差价</v>
          </cell>
          <cell r="I3784" t="b">
            <v>1</v>
          </cell>
          <cell r="J3784">
            <v>-867287.71</v>
          </cell>
          <cell r="K3784">
            <v>0</v>
          </cell>
          <cell r="L3784">
            <v>0</v>
          </cell>
        </row>
        <row r="3785">
          <cell r="A3785" t="str">
            <v>12</v>
          </cell>
          <cell r="B3785" t="str">
            <v>29</v>
          </cell>
          <cell r="C3785" t="str">
            <v>12</v>
          </cell>
          <cell r="D3785" t="str">
            <v>5</v>
          </cell>
          <cell r="E3785" t="str">
            <v>0083</v>
          </cell>
          <cell r="F3785" t="str">
            <v>0003</v>
          </cell>
          <cell r="G3785" t="str">
            <v>4010101</v>
          </cell>
          <cell r="H3785" t="str">
            <v>转本月入库重加工苹果汁成本</v>
          </cell>
          <cell r="I3785" t="b">
            <v>0</v>
          </cell>
          <cell r="J3785">
            <v>5633325.8200000003</v>
          </cell>
          <cell r="K3785">
            <v>0</v>
          </cell>
          <cell r="L3785">
            <v>0</v>
          </cell>
        </row>
        <row r="3786">
          <cell r="A3786" t="str">
            <v>12</v>
          </cell>
          <cell r="B3786" t="str">
            <v>29</v>
          </cell>
          <cell r="C3786" t="str">
            <v>12</v>
          </cell>
          <cell r="D3786" t="str">
            <v>5</v>
          </cell>
          <cell r="E3786" t="str">
            <v>0083</v>
          </cell>
          <cell r="F3786" t="str">
            <v>0004</v>
          </cell>
          <cell r="G3786" t="str">
            <v>4010101</v>
          </cell>
          <cell r="H3786" t="str">
            <v>转本月入库重加工梨汁成本</v>
          </cell>
          <cell r="I3786" t="b">
            <v>0</v>
          </cell>
          <cell r="J3786">
            <v>160212.21</v>
          </cell>
          <cell r="K3786">
            <v>0</v>
          </cell>
          <cell r="L3786">
            <v>0</v>
          </cell>
        </row>
        <row r="3787">
          <cell r="A3787" t="str">
            <v>02</v>
          </cell>
          <cell r="B3787" t="str">
            <v>28</v>
          </cell>
          <cell r="C3787" t="str">
            <v>02</v>
          </cell>
          <cell r="D3787" t="str">
            <v>5</v>
          </cell>
          <cell r="E3787" t="str">
            <v>0041</v>
          </cell>
          <cell r="F3787" t="str">
            <v>0001</v>
          </cell>
          <cell r="G3787" t="str">
            <v>4010103</v>
          </cell>
          <cell r="H3787" t="str">
            <v>转本月中鲁公司制造费用</v>
          </cell>
          <cell r="I3787" t="b">
            <v>1</v>
          </cell>
          <cell r="J3787">
            <v>89797.36</v>
          </cell>
          <cell r="K3787">
            <v>0</v>
          </cell>
          <cell r="L3787">
            <v>0</v>
          </cell>
        </row>
        <row r="3788">
          <cell r="A3788" t="str">
            <v>02</v>
          </cell>
          <cell r="B3788" t="str">
            <v>29</v>
          </cell>
          <cell r="C3788" t="str">
            <v>02</v>
          </cell>
          <cell r="D3788" t="str">
            <v>5</v>
          </cell>
          <cell r="E3788" t="str">
            <v>0050</v>
          </cell>
          <cell r="F3788" t="str">
            <v>0001</v>
          </cell>
          <cell r="G3788" t="str">
            <v>4010103</v>
          </cell>
          <cell r="H3788" t="str">
            <v>转预提果汁加工费</v>
          </cell>
          <cell r="I3788" t="b">
            <v>1</v>
          </cell>
          <cell r="J3788">
            <v>1369502.4</v>
          </cell>
          <cell r="K3788">
            <v>0</v>
          </cell>
          <cell r="L3788">
            <v>0</v>
          </cell>
        </row>
        <row r="3789">
          <cell r="A3789" t="str">
            <v>02</v>
          </cell>
          <cell r="B3789" t="str">
            <v>29</v>
          </cell>
          <cell r="C3789" t="str">
            <v>02</v>
          </cell>
          <cell r="D3789" t="str">
            <v>5</v>
          </cell>
          <cell r="E3789" t="str">
            <v>0051</v>
          </cell>
          <cell r="F3789" t="str">
            <v>0003</v>
          </cell>
          <cell r="G3789" t="str">
            <v>4010103</v>
          </cell>
          <cell r="H3789" t="str">
            <v>转本月入库2322.617吨重加工果汁</v>
          </cell>
          <cell r="I3789" t="b">
            <v>0</v>
          </cell>
          <cell r="J3789">
            <v>1459299.76</v>
          </cell>
          <cell r="K3789">
            <v>0</v>
          </cell>
          <cell r="L3789">
            <v>0</v>
          </cell>
        </row>
        <row r="3790">
          <cell r="A3790" t="str">
            <v>02</v>
          </cell>
          <cell r="B3790" t="str">
            <v>20</v>
          </cell>
          <cell r="C3790" t="str">
            <v>02</v>
          </cell>
          <cell r="D3790" t="str">
            <v>5</v>
          </cell>
          <cell r="E3790" t="str">
            <v>0001</v>
          </cell>
          <cell r="F3790" t="str">
            <v>0002</v>
          </cell>
          <cell r="G3790" t="str">
            <v>40501</v>
          </cell>
          <cell r="H3790" t="str">
            <v>转99年12月份其它部门工人工资</v>
          </cell>
          <cell r="I3790" t="b">
            <v>1</v>
          </cell>
          <cell r="J3790">
            <v>190262.13</v>
          </cell>
          <cell r="K3790">
            <v>0</v>
          </cell>
          <cell r="L3790">
            <v>0</v>
          </cell>
        </row>
        <row r="3791">
          <cell r="A3791" t="str">
            <v>02</v>
          </cell>
          <cell r="B3791" t="str">
            <v>20</v>
          </cell>
          <cell r="C3791" t="str">
            <v>02</v>
          </cell>
          <cell r="D3791" t="str">
            <v>5</v>
          </cell>
          <cell r="E3791" t="str">
            <v>0003</v>
          </cell>
          <cell r="F3791" t="str">
            <v>0002</v>
          </cell>
          <cell r="G3791" t="str">
            <v>40501</v>
          </cell>
          <cell r="H3791" t="str">
            <v>转1月份其它部门工人工资</v>
          </cell>
          <cell r="I3791" t="b">
            <v>1</v>
          </cell>
          <cell r="J3791">
            <v>179710.87</v>
          </cell>
          <cell r="K3791">
            <v>0</v>
          </cell>
          <cell r="L3791">
            <v>0</v>
          </cell>
        </row>
        <row r="3792">
          <cell r="A3792" t="str">
            <v>02</v>
          </cell>
          <cell r="B3792" t="str">
            <v>28</v>
          </cell>
          <cell r="C3792" t="str">
            <v>02</v>
          </cell>
          <cell r="D3792" t="str">
            <v>5</v>
          </cell>
          <cell r="E3792" t="str">
            <v>0041</v>
          </cell>
          <cell r="F3792" t="str">
            <v>0006</v>
          </cell>
          <cell r="G3792" t="str">
            <v>40501</v>
          </cell>
          <cell r="H3792" t="str">
            <v>转本月共同制造费用</v>
          </cell>
          <cell r="I3792" t="b">
            <v>1</v>
          </cell>
          <cell r="J3792">
            <v>-369973</v>
          </cell>
          <cell r="K3792">
            <v>0</v>
          </cell>
          <cell r="L3792">
            <v>0</v>
          </cell>
        </row>
        <row r="3793">
          <cell r="A3793" t="str">
            <v>02</v>
          </cell>
          <cell r="B3793" t="str">
            <v>29</v>
          </cell>
          <cell r="C3793" t="str">
            <v>02</v>
          </cell>
          <cell r="D3793" t="str">
            <v>5</v>
          </cell>
          <cell r="E3793" t="str">
            <v>0042</v>
          </cell>
          <cell r="F3793" t="str">
            <v>0001</v>
          </cell>
          <cell r="G3793" t="str">
            <v>40501</v>
          </cell>
          <cell r="H3793" t="str">
            <v>结转本月制造费用</v>
          </cell>
          <cell r="I3793" t="b">
            <v>0</v>
          </cell>
          <cell r="J3793">
            <v>369973</v>
          </cell>
          <cell r="K3793">
            <v>0</v>
          </cell>
          <cell r="L3793">
            <v>0</v>
          </cell>
        </row>
        <row r="3794">
          <cell r="A3794" t="str">
            <v>02</v>
          </cell>
          <cell r="B3794" t="str">
            <v>29</v>
          </cell>
          <cell r="C3794" t="str">
            <v>02</v>
          </cell>
          <cell r="D3794" t="str">
            <v>5</v>
          </cell>
          <cell r="E3794" t="str">
            <v>0042</v>
          </cell>
          <cell r="F3794" t="str">
            <v>0050</v>
          </cell>
          <cell r="G3794" t="str">
            <v>40501</v>
          </cell>
          <cell r="H3794" t="str">
            <v>结转本月制造费用</v>
          </cell>
          <cell r="I3794" t="b">
            <v>1</v>
          </cell>
          <cell r="J3794">
            <v>369973</v>
          </cell>
          <cell r="K3794">
            <v>0</v>
          </cell>
          <cell r="L3794">
            <v>0</v>
          </cell>
        </row>
        <row r="3795">
          <cell r="A3795" t="str">
            <v>03</v>
          </cell>
          <cell r="B3795" t="str">
            <v>27</v>
          </cell>
          <cell r="C3795" t="str">
            <v>03</v>
          </cell>
          <cell r="D3795" t="str">
            <v>5</v>
          </cell>
          <cell r="E3795" t="str">
            <v>0013</v>
          </cell>
          <cell r="F3795" t="str">
            <v>0002</v>
          </cell>
          <cell r="G3795" t="str">
            <v>40501</v>
          </cell>
          <cell r="H3795" t="str">
            <v>转本月其它部门工人工资</v>
          </cell>
          <cell r="I3795" t="b">
            <v>1</v>
          </cell>
          <cell r="J3795">
            <v>186038.77</v>
          </cell>
          <cell r="K3795">
            <v>0</v>
          </cell>
          <cell r="L3795">
            <v>0</v>
          </cell>
        </row>
        <row r="3796">
          <cell r="A3796" t="str">
            <v>03</v>
          </cell>
          <cell r="B3796" t="str">
            <v>30</v>
          </cell>
          <cell r="C3796" t="str">
            <v>03</v>
          </cell>
          <cell r="D3796" t="str">
            <v>5</v>
          </cell>
          <cell r="E3796" t="str">
            <v>0024</v>
          </cell>
          <cell r="F3796" t="str">
            <v>0005</v>
          </cell>
          <cell r="G3796" t="str">
            <v>40501</v>
          </cell>
          <cell r="H3796" t="str">
            <v>转本月共同制造费用</v>
          </cell>
          <cell r="I3796" t="b">
            <v>1</v>
          </cell>
          <cell r="J3796">
            <v>-186038.77</v>
          </cell>
          <cell r="K3796">
            <v>0</v>
          </cell>
          <cell r="L3796">
            <v>0</v>
          </cell>
        </row>
        <row r="3797">
          <cell r="A3797" t="str">
            <v>03</v>
          </cell>
          <cell r="B3797" t="str">
            <v>30</v>
          </cell>
          <cell r="C3797" t="str">
            <v>03</v>
          </cell>
          <cell r="D3797" t="str">
            <v>5</v>
          </cell>
          <cell r="E3797" t="str">
            <v>0025</v>
          </cell>
          <cell r="F3797" t="str">
            <v>0001</v>
          </cell>
          <cell r="G3797" t="str">
            <v>40501</v>
          </cell>
          <cell r="H3797" t="str">
            <v>结转本月制造费用</v>
          </cell>
          <cell r="I3797" t="b">
            <v>0</v>
          </cell>
          <cell r="J3797">
            <v>186038.77</v>
          </cell>
          <cell r="K3797">
            <v>0</v>
          </cell>
          <cell r="L3797">
            <v>0</v>
          </cell>
        </row>
        <row r="3798">
          <cell r="A3798" t="str">
            <v>03</v>
          </cell>
          <cell r="B3798" t="str">
            <v>30</v>
          </cell>
          <cell r="C3798" t="str">
            <v>03</v>
          </cell>
          <cell r="D3798" t="str">
            <v>5</v>
          </cell>
          <cell r="E3798" t="str">
            <v>0025</v>
          </cell>
          <cell r="F3798" t="str">
            <v>0033</v>
          </cell>
          <cell r="G3798" t="str">
            <v>40501</v>
          </cell>
          <cell r="H3798" t="str">
            <v>结转本月制造费用</v>
          </cell>
          <cell r="I3798" t="b">
            <v>1</v>
          </cell>
          <cell r="J3798">
            <v>186038.77</v>
          </cell>
          <cell r="K3798">
            <v>0</v>
          </cell>
          <cell r="L3798">
            <v>0</v>
          </cell>
        </row>
        <row r="3799">
          <cell r="A3799" t="str">
            <v>04</v>
          </cell>
          <cell r="B3799" t="str">
            <v>24</v>
          </cell>
          <cell r="C3799" t="str">
            <v>04</v>
          </cell>
          <cell r="D3799" t="str">
            <v>5</v>
          </cell>
          <cell r="E3799" t="str">
            <v>0014</v>
          </cell>
          <cell r="F3799" t="str">
            <v>0002</v>
          </cell>
          <cell r="G3799" t="str">
            <v>40501</v>
          </cell>
          <cell r="H3799" t="str">
            <v>转本月其它部门工人工资</v>
          </cell>
          <cell r="I3799" t="b">
            <v>1</v>
          </cell>
          <cell r="J3799">
            <v>199035.58</v>
          </cell>
          <cell r="K3799">
            <v>0</v>
          </cell>
          <cell r="L3799">
            <v>0</v>
          </cell>
        </row>
        <row r="3800">
          <cell r="A3800" t="str">
            <v>04</v>
          </cell>
          <cell r="B3800" t="str">
            <v>25</v>
          </cell>
          <cell r="C3800" t="str">
            <v>04</v>
          </cell>
          <cell r="D3800" t="str">
            <v>5</v>
          </cell>
          <cell r="E3800" t="str">
            <v>0020</v>
          </cell>
          <cell r="F3800" t="str">
            <v>0005</v>
          </cell>
          <cell r="G3800" t="str">
            <v>40501</v>
          </cell>
          <cell r="H3800" t="str">
            <v>转本月共同制造费用</v>
          </cell>
          <cell r="I3800" t="b">
            <v>1</v>
          </cell>
          <cell r="J3800">
            <v>-199035.58</v>
          </cell>
          <cell r="K3800">
            <v>0</v>
          </cell>
          <cell r="L3800">
            <v>0</v>
          </cell>
        </row>
        <row r="3801">
          <cell r="A3801" t="str">
            <v>04</v>
          </cell>
          <cell r="B3801" t="str">
            <v>25</v>
          </cell>
          <cell r="C3801" t="str">
            <v>04</v>
          </cell>
          <cell r="D3801" t="str">
            <v>5</v>
          </cell>
          <cell r="E3801" t="str">
            <v>0021</v>
          </cell>
          <cell r="F3801" t="str">
            <v>0001</v>
          </cell>
          <cell r="G3801" t="str">
            <v>40501</v>
          </cell>
          <cell r="H3801" t="str">
            <v>结转本月制造费用</v>
          </cell>
          <cell r="I3801" t="b">
            <v>0</v>
          </cell>
          <cell r="J3801">
            <v>199035.58</v>
          </cell>
          <cell r="K3801">
            <v>0</v>
          </cell>
          <cell r="L3801">
            <v>0</v>
          </cell>
        </row>
        <row r="3802">
          <cell r="A3802" t="str">
            <v>04</v>
          </cell>
          <cell r="B3802" t="str">
            <v>25</v>
          </cell>
          <cell r="C3802" t="str">
            <v>04</v>
          </cell>
          <cell r="D3802" t="str">
            <v>5</v>
          </cell>
          <cell r="E3802" t="str">
            <v>0021</v>
          </cell>
          <cell r="F3802" t="str">
            <v>0034</v>
          </cell>
          <cell r="G3802" t="str">
            <v>40501</v>
          </cell>
          <cell r="H3802" t="str">
            <v>结转本月制造费用</v>
          </cell>
          <cell r="I3802" t="b">
            <v>1</v>
          </cell>
          <cell r="J3802">
            <v>199035.58</v>
          </cell>
          <cell r="K3802">
            <v>0</v>
          </cell>
          <cell r="L3802">
            <v>0</v>
          </cell>
        </row>
        <row r="3803">
          <cell r="A3803" t="str">
            <v>05</v>
          </cell>
          <cell r="B3803" t="str">
            <v>02</v>
          </cell>
          <cell r="C3803" t="str">
            <v>05</v>
          </cell>
          <cell r="D3803" t="str">
            <v>5</v>
          </cell>
          <cell r="E3803" t="str">
            <v>0001</v>
          </cell>
          <cell r="F3803" t="str">
            <v>0002</v>
          </cell>
          <cell r="G3803" t="str">
            <v>40501</v>
          </cell>
          <cell r="H3803" t="str">
            <v>转本月其它部门工人工资</v>
          </cell>
          <cell r="I3803" t="b">
            <v>1</v>
          </cell>
          <cell r="J3803">
            <v>163157.26999999999</v>
          </cell>
          <cell r="K3803">
            <v>0</v>
          </cell>
          <cell r="L3803">
            <v>0</v>
          </cell>
        </row>
        <row r="3804">
          <cell r="A3804" t="str">
            <v>05</v>
          </cell>
          <cell r="B3804" t="str">
            <v>27</v>
          </cell>
          <cell r="C3804" t="str">
            <v>05</v>
          </cell>
          <cell r="D3804" t="str">
            <v>5</v>
          </cell>
          <cell r="E3804" t="str">
            <v>0029</v>
          </cell>
          <cell r="F3804" t="str">
            <v>0005</v>
          </cell>
          <cell r="G3804" t="str">
            <v>40501</v>
          </cell>
          <cell r="H3804" t="str">
            <v>转本月共同制造费用</v>
          </cell>
          <cell r="I3804" t="b">
            <v>1</v>
          </cell>
          <cell r="J3804">
            <v>-163157.26999999999</v>
          </cell>
          <cell r="K3804">
            <v>0</v>
          </cell>
          <cell r="L3804">
            <v>0</v>
          </cell>
        </row>
        <row r="3805">
          <cell r="A3805" t="str">
            <v>05</v>
          </cell>
          <cell r="B3805" t="str">
            <v>29</v>
          </cell>
          <cell r="C3805" t="str">
            <v>05</v>
          </cell>
          <cell r="D3805" t="str">
            <v>5</v>
          </cell>
          <cell r="E3805" t="str">
            <v>0030</v>
          </cell>
          <cell r="F3805" t="str">
            <v>0001</v>
          </cell>
          <cell r="G3805" t="str">
            <v>40501</v>
          </cell>
          <cell r="H3805" t="str">
            <v>结转本月制造费用</v>
          </cell>
          <cell r="I3805" t="b">
            <v>0</v>
          </cell>
          <cell r="J3805">
            <v>163157.26999999999</v>
          </cell>
          <cell r="K3805">
            <v>0</v>
          </cell>
          <cell r="L3805">
            <v>0</v>
          </cell>
        </row>
        <row r="3806">
          <cell r="A3806" t="str">
            <v>05</v>
          </cell>
          <cell r="B3806" t="str">
            <v>29</v>
          </cell>
          <cell r="C3806" t="str">
            <v>05</v>
          </cell>
          <cell r="D3806" t="str">
            <v>5</v>
          </cell>
          <cell r="E3806" t="str">
            <v>0030</v>
          </cell>
          <cell r="F3806" t="str">
            <v>0046</v>
          </cell>
          <cell r="G3806" t="str">
            <v>40501</v>
          </cell>
          <cell r="H3806" t="str">
            <v>结转本月制造费用</v>
          </cell>
          <cell r="I3806" t="b">
            <v>1</v>
          </cell>
          <cell r="J3806">
            <v>163157.26999999999</v>
          </cell>
          <cell r="K3806">
            <v>0</v>
          </cell>
          <cell r="L3806">
            <v>0</v>
          </cell>
        </row>
        <row r="3807">
          <cell r="A3807" t="str">
            <v>06</v>
          </cell>
          <cell r="B3807" t="str">
            <v>20</v>
          </cell>
          <cell r="C3807" t="str">
            <v>06</v>
          </cell>
          <cell r="D3807" t="str">
            <v>5</v>
          </cell>
          <cell r="E3807" t="str">
            <v>0007</v>
          </cell>
          <cell r="F3807" t="str">
            <v>0002</v>
          </cell>
          <cell r="G3807" t="str">
            <v>40501</v>
          </cell>
          <cell r="H3807" t="str">
            <v>转本月其它部门工人工资</v>
          </cell>
          <cell r="I3807" t="b">
            <v>1</v>
          </cell>
          <cell r="J3807">
            <v>244991.97</v>
          </cell>
          <cell r="K3807">
            <v>0</v>
          </cell>
          <cell r="L3807">
            <v>0</v>
          </cell>
        </row>
        <row r="3808">
          <cell r="A3808" t="str">
            <v>06</v>
          </cell>
          <cell r="B3808" t="str">
            <v>23</v>
          </cell>
          <cell r="C3808" t="str">
            <v>06</v>
          </cell>
          <cell r="D3808" t="str">
            <v>5</v>
          </cell>
          <cell r="E3808" t="str">
            <v>0020</v>
          </cell>
          <cell r="F3808" t="str">
            <v>0005</v>
          </cell>
          <cell r="G3808" t="str">
            <v>40501</v>
          </cell>
          <cell r="H3808" t="str">
            <v>转本月共同制造费用</v>
          </cell>
          <cell r="I3808" t="b">
            <v>1</v>
          </cell>
          <cell r="J3808">
            <v>-244991.97</v>
          </cell>
          <cell r="K3808">
            <v>0</v>
          </cell>
          <cell r="L3808">
            <v>0</v>
          </cell>
        </row>
        <row r="3809">
          <cell r="A3809" t="str">
            <v>06</v>
          </cell>
          <cell r="B3809" t="str">
            <v>25</v>
          </cell>
          <cell r="C3809" t="str">
            <v>06</v>
          </cell>
          <cell r="D3809" t="str">
            <v>5</v>
          </cell>
          <cell r="E3809" t="str">
            <v>0021</v>
          </cell>
          <cell r="F3809" t="str">
            <v>0001</v>
          </cell>
          <cell r="G3809" t="str">
            <v>40501</v>
          </cell>
          <cell r="H3809" t="str">
            <v>结转本月制造费用</v>
          </cell>
          <cell r="I3809" t="b">
            <v>0</v>
          </cell>
          <cell r="J3809">
            <v>244991.97</v>
          </cell>
          <cell r="K3809">
            <v>0</v>
          </cell>
          <cell r="L3809">
            <v>0</v>
          </cell>
        </row>
        <row r="3810">
          <cell r="A3810" t="str">
            <v>06</v>
          </cell>
          <cell r="B3810" t="str">
            <v>25</v>
          </cell>
          <cell r="C3810" t="str">
            <v>06</v>
          </cell>
          <cell r="D3810" t="str">
            <v>5</v>
          </cell>
          <cell r="E3810" t="str">
            <v>0021</v>
          </cell>
          <cell r="F3810" t="str">
            <v>0028</v>
          </cell>
          <cell r="G3810" t="str">
            <v>40501</v>
          </cell>
          <cell r="H3810" t="str">
            <v>结转本月制造费用</v>
          </cell>
          <cell r="I3810" t="b">
            <v>1</v>
          </cell>
          <cell r="J3810">
            <v>244991.97</v>
          </cell>
          <cell r="K3810">
            <v>0</v>
          </cell>
          <cell r="L3810">
            <v>0</v>
          </cell>
        </row>
        <row r="3811">
          <cell r="A3811" t="str">
            <v>07</v>
          </cell>
          <cell r="B3811" t="str">
            <v>12</v>
          </cell>
          <cell r="C3811" t="str">
            <v>07</v>
          </cell>
          <cell r="D3811" t="str">
            <v>5</v>
          </cell>
          <cell r="E3811" t="str">
            <v>0001</v>
          </cell>
          <cell r="F3811" t="str">
            <v>0002</v>
          </cell>
          <cell r="G3811" t="str">
            <v>40501</v>
          </cell>
          <cell r="H3811" t="str">
            <v>转本月其它部门工人工资</v>
          </cell>
          <cell r="I3811" t="b">
            <v>1</v>
          </cell>
          <cell r="J3811">
            <v>74451.97</v>
          </cell>
          <cell r="K3811">
            <v>0</v>
          </cell>
          <cell r="L3811">
            <v>0</v>
          </cell>
        </row>
        <row r="3812">
          <cell r="A3812" t="str">
            <v>07</v>
          </cell>
          <cell r="B3812" t="str">
            <v>27</v>
          </cell>
          <cell r="C3812" t="str">
            <v>07</v>
          </cell>
          <cell r="D3812" t="str">
            <v>5</v>
          </cell>
          <cell r="E3812" t="str">
            <v>0034</v>
          </cell>
          <cell r="F3812" t="str">
            <v>0005</v>
          </cell>
          <cell r="G3812" t="str">
            <v>40501</v>
          </cell>
          <cell r="H3812" t="str">
            <v>转本月共同制造费用</v>
          </cell>
          <cell r="I3812" t="b">
            <v>1</v>
          </cell>
          <cell r="J3812">
            <v>-74451.97</v>
          </cell>
          <cell r="K3812">
            <v>0</v>
          </cell>
          <cell r="L3812">
            <v>0</v>
          </cell>
        </row>
        <row r="3813">
          <cell r="A3813" t="str">
            <v>07</v>
          </cell>
          <cell r="B3813" t="str">
            <v>28</v>
          </cell>
          <cell r="C3813" t="str">
            <v>07</v>
          </cell>
          <cell r="D3813" t="str">
            <v>5</v>
          </cell>
          <cell r="E3813" t="str">
            <v>0035</v>
          </cell>
          <cell r="F3813" t="str">
            <v>0001</v>
          </cell>
          <cell r="G3813" t="str">
            <v>40501</v>
          </cell>
          <cell r="H3813" t="str">
            <v>结转本月制造费用</v>
          </cell>
          <cell r="I3813" t="b">
            <v>0</v>
          </cell>
          <cell r="J3813">
            <v>74451.97</v>
          </cell>
          <cell r="K3813">
            <v>0</v>
          </cell>
          <cell r="L3813">
            <v>0</v>
          </cell>
        </row>
        <row r="3814">
          <cell r="A3814" t="str">
            <v>07</v>
          </cell>
          <cell r="B3814" t="str">
            <v>28</v>
          </cell>
          <cell r="C3814" t="str">
            <v>07</v>
          </cell>
          <cell r="D3814" t="str">
            <v>5</v>
          </cell>
          <cell r="E3814" t="str">
            <v>0035</v>
          </cell>
          <cell r="F3814" t="str">
            <v>0031</v>
          </cell>
          <cell r="G3814" t="str">
            <v>40501</v>
          </cell>
          <cell r="H3814" t="str">
            <v>结转本月制造费用</v>
          </cell>
          <cell r="I3814" t="b">
            <v>1</v>
          </cell>
          <cell r="J3814">
            <v>74451.97</v>
          </cell>
          <cell r="K3814">
            <v>0</v>
          </cell>
          <cell r="L3814">
            <v>0</v>
          </cell>
        </row>
        <row r="3815">
          <cell r="A3815" t="str">
            <v>02</v>
          </cell>
          <cell r="B3815" t="str">
            <v>20</v>
          </cell>
          <cell r="C3815" t="str">
            <v>02</v>
          </cell>
          <cell r="D3815" t="str">
            <v>5</v>
          </cell>
          <cell r="E3815" t="str">
            <v>0002</v>
          </cell>
          <cell r="F3815" t="str">
            <v>0002</v>
          </cell>
          <cell r="G3815" t="str">
            <v>40502</v>
          </cell>
          <cell r="H3815" t="str">
            <v>计提99年12月份其它部门福利费</v>
          </cell>
          <cell r="I3815" t="b">
            <v>1</v>
          </cell>
          <cell r="J3815">
            <v>26636.7</v>
          </cell>
          <cell r="K3815">
            <v>0</v>
          </cell>
          <cell r="L3815">
            <v>0</v>
          </cell>
        </row>
        <row r="3816">
          <cell r="A3816" t="str">
            <v>02</v>
          </cell>
          <cell r="B3816" t="str">
            <v>20</v>
          </cell>
          <cell r="C3816" t="str">
            <v>02</v>
          </cell>
          <cell r="D3816" t="str">
            <v>5</v>
          </cell>
          <cell r="E3816" t="str">
            <v>0004</v>
          </cell>
          <cell r="F3816" t="str">
            <v>0002</v>
          </cell>
          <cell r="G3816" t="str">
            <v>40502</v>
          </cell>
          <cell r="H3816" t="str">
            <v>计提1月份其它部门职工福利费</v>
          </cell>
          <cell r="I3816" t="b">
            <v>1</v>
          </cell>
          <cell r="J3816">
            <v>25159.52</v>
          </cell>
          <cell r="K3816">
            <v>0</v>
          </cell>
          <cell r="L3816">
            <v>0</v>
          </cell>
        </row>
        <row r="3817">
          <cell r="A3817" t="str">
            <v>02</v>
          </cell>
          <cell r="B3817" t="str">
            <v>28</v>
          </cell>
          <cell r="C3817" t="str">
            <v>02</v>
          </cell>
          <cell r="D3817" t="str">
            <v>5</v>
          </cell>
          <cell r="E3817" t="str">
            <v>0041</v>
          </cell>
          <cell r="F3817" t="str">
            <v>0007</v>
          </cell>
          <cell r="G3817" t="str">
            <v>40502</v>
          </cell>
          <cell r="H3817" t="str">
            <v>转本月共同制造费用</v>
          </cell>
          <cell r="I3817" t="b">
            <v>1</v>
          </cell>
          <cell r="J3817">
            <v>-51796.22</v>
          </cell>
          <cell r="K3817">
            <v>0</v>
          </cell>
          <cell r="L3817">
            <v>0</v>
          </cell>
        </row>
        <row r="3818">
          <cell r="A3818" t="str">
            <v>02</v>
          </cell>
          <cell r="B3818" t="str">
            <v>29</v>
          </cell>
          <cell r="C3818" t="str">
            <v>02</v>
          </cell>
          <cell r="D3818" t="str">
            <v>5</v>
          </cell>
          <cell r="E3818" t="str">
            <v>0042</v>
          </cell>
          <cell r="F3818" t="str">
            <v>0002</v>
          </cell>
          <cell r="G3818" t="str">
            <v>40502</v>
          </cell>
          <cell r="H3818" t="str">
            <v>结转本月制造费用</v>
          </cell>
          <cell r="I3818" t="b">
            <v>0</v>
          </cell>
          <cell r="J3818">
            <v>51796.22</v>
          </cell>
          <cell r="K3818">
            <v>0</v>
          </cell>
          <cell r="L3818">
            <v>0</v>
          </cell>
        </row>
        <row r="3819">
          <cell r="A3819" t="str">
            <v>02</v>
          </cell>
          <cell r="B3819" t="str">
            <v>29</v>
          </cell>
          <cell r="C3819" t="str">
            <v>02</v>
          </cell>
          <cell r="D3819" t="str">
            <v>5</v>
          </cell>
          <cell r="E3819" t="str">
            <v>0042</v>
          </cell>
          <cell r="F3819" t="str">
            <v>0051</v>
          </cell>
          <cell r="G3819" t="str">
            <v>40502</v>
          </cell>
          <cell r="H3819" t="str">
            <v>结转本月制造费用</v>
          </cell>
          <cell r="I3819" t="b">
            <v>1</v>
          </cell>
          <cell r="J3819">
            <v>51796.22</v>
          </cell>
          <cell r="K3819">
            <v>0</v>
          </cell>
          <cell r="L3819">
            <v>0</v>
          </cell>
        </row>
        <row r="3820">
          <cell r="A3820" t="str">
            <v>03</v>
          </cell>
          <cell r="B3820" t="str">
            <v>27</v>
          </cell>
          <cell r="C3820" t="str">
            <v>03</v>
          </cell>
          <cell r="D3820" t="str">
            <v>5</v>
          </cell>
          <cell r="E3820" t="str">
            <v>0014</v>
          </cell>
          <cell r="F3820" t="str">
            <v>0002</v>
          </cell>
          <cell r="G3820" t="str">
            <v>40502</v>
          </cell>
          <cell r="H3820" t="str">
            <v>计提本月其它部门福利费</v>
          </cell>
          <cell r="I3820" t="b">
            <v>1</v>
          </cell>
          <cell r="J3820">
            <v>26045.43</v>
          </cell>
          <cell r="K3820">
            <v>0</v>
          </cell>
          <cell r="L3820">
            <v>0</v>
          </cell>
        </row>
        <row r="3821">
          <cell r="A3821" t="str">
            <v>03</v>
          </cell>
          <cell r="B3821" t="str">
            <v>30</v>
          </cell>
          <cell r="C3821" t="str">
            <v>03</v>
          </cell>
          <cell r="D3821" t="str">
            <v>5</v>
          </cell>
          <cell r="E3821" t="str">
            <v>0024</v>
          </cell>
          <cell r="F3821" t="str">
            <v>0006</v>
          </cell>
          <cell r="G3821" t="str">
            <v>40502</v>
          </cell>
          <cell r="H3821" t="str">
            <v>转本月共同制造费用</v>
          </cell>
          <cell r="I3821" t="b">
            <v>1</v>
          </cell>
          <cell r="J3821">
            <v>-26045.43</v>
          </cell>
          <cell r="K3821">
            <v>0</v>
          </cell>
          <cell r="L3821">
            <v>0</v>
          </cell>
        </row>
        <row r="3822">
          <cell r="A3822" t="str">
            <v>03</v>
          </cell>
          <cell r="B3822" t="str">
            <v>30</v>
          </cell>
          <cell r="C3822" t="str">
            <v>03</v>
          </cell>
          <cell r="D3822" t="str">
            <v>5</v>
          </cell>
          <cell r="E3822" t="str">
            <v>0025</v>
          </cell>
          <cell r="F3822" t="str">
            <v>0002</v>
          </cell>
          <cell r="G3822" t="str">
            <v>40502</v>
          </cell>
          <cell r="H3822" t="str">
            <v>结转本月制造费用</v>
          </cell>
          <cell r="I3822" t="b">
            <v>0</v>
          </cell>
          <cell r="J3822">
            <v>26045.43</v>
          </cell>
          <cell r="K3822">
            <v>0</v>
          </cell>
          <cell r="L3822">
            <v>0</v>
          </cell>
        </row>
        <row r="3823">
          <cell r="A3823" t="str">
            <v>03</v>
          </cell>
          <cell r="B3823" t="str">
            <v>30</v>
          </cell>
          <cell r="C3823" t="str">
            <v>03</v>
          </cell>
          <cell r="D3823" t="str">
            <v>5</v>
          </cell>
          <cell r="E3823" t="str">
            <v>0025</v>
          </cell>
          <cell r="F3823" t="str">
            <v>0034</v>
          </cell>
          <cell r="G3823" t="str">
            <v>40502</v>
          </cell>
          <cell r="H3823" t="str">
            <v>结转本月制造费用</v>
          </cell>
          <cell r="I3823" t="b">
            <v>1</v>
          </cell>
          <cell r="J3823">
            <v>26045.43</v>
          </cell>
          <cell r="K3823">
            <v>0</v>
          </cell>
          <cell r="L3823">
            <v>0</v>
          </cell>
        </row>
        <row r="3824">
          <cell r="A3824" t="str">
            <v>04</v>
          </cell>
          <cell r="B3824" t="str">
            <v>24</v>
          </cell>
          <cell r="C3824" t="str">
            <v>04</v>
          </cell>
          <cell r="D3824" t="str">
            <v>5</v>
          </cell>
          <cell r="E3824" t="str">
            <v>0015</v>
          </cell>
          <cell r="F3824" t="str">
            <v>0002</v>
          </cell>
          <cell r="G3824" t="str">
            <v>40502</v>
          </cell>
          <cell r="H3824" t="str">
            <v>计提本月其它部门职工福利费</v>
          </cell>
          <cell r="I3824" t="b">
            <v>1</v>
          </cell>
          <cell r="J3824">
            <v>27864.99</v>
          </cell>
          <cell r="K3824">
            <v>0</v>
          </cell>
          <cell r="L3824">
            <v>0</v>
          </cell>
        </row>
        <row r="3825">
          <cell r="A3825" t="str">
            <v>04</v>
          </cell>
          <cell r="B3825" t="str">
            <v>25</v>
          </cell>
          <cell r="C3825" t="str">
            <v>04</v>
          </cell>
          <cell r="D3825" t="str">
            <v>5</v>
          </cell>
          <cell r="E3825" t="str">
            <v>0020</v>
          </cell>
          <cell r="F3825" t="str">
            <v>0006</v>
          </cell>
          <cell r="G3825" t="str">
            <v>40502</v>
          </cell>
          <cell r="H3825" t="str">
            <v>转本月共同制造费用</v>
          </cell>
          <cell r="I3825" t="b">
            <v>1</v>
          </cell>
          <cell r="J3825">
            <v>-27864.99</v>
          </cell>
          <cell r="K3825">
            <v>0</v>
          </cell>
          <cell r="L3825">
            <v>0</v>
          </cell>
        </row>
        <row r="3826">
          <cell r="A3826" t="str">
            <v>04</v>
          </cell>
          <cell r="B3826" t="str">
            <v>25</v>
          </cell>
          <cell r="C3826" t="str">
            <v>04</v>
          </cell>
          <cell r="D3826" t="str">
            <v>5</v>
          </cell>
          <cell r="E3826" t="str">
            <v>0021</v>
          </cell>
          <cell r="F3826" t="str">
            <v>0002</v>
          </cell>
          <cell r="G3826" t="str">
            <v>40502</v>
          </cell>
          <cell r="H3826" t="str">
            <v>结转本月制造费用</v>
          </cell>
          <cell r="I3826" t="b">
            <v>0</v>
          </cell>
          <cell r="J3826">
            <v>27864.99</v>
          </cell>
          <cell r="K3826">
            <v>0</v>
          </cell>
          <cell r="L3826">
            <v>0</v>
          </cell>
        </row>
        <row r="3827">
          <cell r="A3827" t="str">
            <v>04</v>
          </cell>
          <cell r="B3827" t="str">
            <v>25</v>
          </cell>
          <cell r="C3827" t="str">
            <v>04</v>
          </cell>
          <cell r="D3827" t="str">
            <v>5</v>
          </cell>
          <cell r="E3827" t="str">
            <v>0021</v>
          </cell>
          <cell r="F3827" t="str">
            <v>0035</v>
          </cell>
          <cell r="G3827" t="str">
            <v>40502</v>
          </cell>
          <cell r="H3827" t="str">
            <v>结转本月制造费用</v>
          </cell>
          <cell r="I3827" t="b">
            <v>1</v>
          </cell>
          <cell r="J3827">
            <v>27864.99</v>
          </cell>
          <cell r="K3827">
            <v>0</v>
          </cell>
          <cell r="L3827">
            <v>0</v>
          </cell>
        </row>
        <row r="3828">
          <cell r="A3828" t="str">
            <v>05</v>
          </cell>
          <cell r="B3828" t="str">
            <v>25</v>
          </cell>
          <cell r="C3828" t="str">
            <v>05</v>
          </cell>
          <cell r="D3828" t="str">
            <v>5</v>
          </cell>
          <cell r="E3828" t="str">
            <v>0002</v>
          </cell>
          <cell r="F3828" t="str">
            <v>0002</v>
          </cell>
          <cell r="G3828" t="str">
            <v>40502</v>
          </cell>
          <cell r="H3828" t="str">
            <v>计提本月其它部门职工福利费</v>
          </cell>
          <cell r="I3828" t="b">
            <v>1</v>
          </cell>
          <cell r="J3828">
            <v>22842.02</v>
          </cell>
          <cell r="K3828">
            <v>0</v>
          </cell>
          <cell r="L3828">
            <v>0</v>
          </cell>
        </row>
        <row r="3829">
          <cell r="A3829" t="str">
            <v>05</v>
          </cell>
          <cell r="B3829" t="str">
            <v>27</v>
          </cell>
          <cell r="C3829" t="str">
            <v>05</v>
          </cell>
          <cell r="D3829" t="str">
            <v>5</v>
          </cell>
          <cell r="E3829" t="str">
            <v>0029</v>
          </cell>
          <cell r="F3829" t="str">
            <v>0006</v>
          </cell>
          <cell r="G3829" t="str">
            <v>40502</v>
          </cell>
          <cell r="H3829" t="str">
            <v>转本月共同制造费用</v>
          </cell>
          <cell r="I3829" t="b">
            <v>1</v>
          </cell>
          <cell r="J3829">
            <v>-22842.02</v>
          </cell>
          <cell r="K3829">
            <v>0</v>
          </cell>
          <cell r="L3829">
            <v>0</v>
          </cell>
        </row>
        <row r="3830">
          <cell r="A3830" t="str">
            <v>05</v>
          </cell>
          <cell r="B3830" t="str">
            <v>29</v>
          </cell>
          <cell r="C3830" t="str">
            <v>05</v>
          </cell>
          <cell r="D3830" t="str">
            <v>5</v>
          </cell>
          <cell r="E3830" t="str">
            <v>0030</v>
          </cell>
          <cell r="F3830" t="str">
            <v>0002</v>
          </cell>
          <cell r="G3830" t="str">
            <v>40502</v>
          </cell>
          <cell r="H3830" t="str">
            <v>结转本月制造费用</v>
          </cell>
          <cell r="I3830" t="b">
            <v>0</v>
          </cell>
          <cell r="J3830">
            <v>22842.02</v>
          </cell>
          <cell r="K3830">
            <v>0</v>
          </cell>
          <cell r="L3830">
            <v>0</v>
          </cell>
        </row>
        <row r="3831">
          <cell r="A3831" t="str">
            <v>05</v>
          </cell>
          <cell r="B3831" t="str">
            <v>29</v>
          </cell>
          <cell r="C3831" t="str">
            <v>05</v>
          </cell>
          <cell r="D3831" t="str">
            <v>5</v>
          </cell>
          <cell r="E3831" t="str">
            <v>0030</v>
          </cell>
          <cell r="F3831" t="str">
            <v>0047</v>
          </cell>
          <cell r="G3831" t="str">
            <v>40502</v>
          </cell>
          <cell r="H3831" t="str">
            <v>结转本月制造费用</v>
          </cell>
          <cell r="I3831" t="b">
            <v>1</v>
          </cell>
          <cell r="J3831">
            <v>22842.02</v>
          </cell>
          <cell r="K3831">
            <v>0</v>
          </cell>
          <cell r="L3831">
            <v>0</v>
          </cell>
        </row>
        <row r="3832">
          <cell r="A3832" t="str">
            <v>06</v>
          </cell>
          <cell r="B3832" t="str">
            <v>20</v>
          </cell>
          <cell r="C3832" t="str">
            <v>06</v>
          </cell>
          <cell r="D3832" t="str">
            <v>5</v>
          </cell>
          <cell r="E3832" t="str">
            <v>0008</v>
          </cell>
          <cell r="F3832" t="str">
            <v>0002</v>
          </cell>
          <cell r="G3832" t="str">
            <v>40502</v>
          </cell>
          <cell r="H3832" t="str">
            <v>计提本月其它部门职工福利费</v>
          </cell>
          <cell r="I3832" t="b">
            <v>1</v>
          </cell>
          <cell r="J3832">
            <v>34298.870000000003</v>
          </cell>
          <cell r="K3832">
            <v>0</v>
          </cell>
          <cell r="L3832">
            <v>0</v>
          </cell>
        </row>
        <row r="3833">
          <cell r="A3833" t="str">
            <v>06</v>
          </cell>
          <cell r="B3833" t="str">
            <v>23</v>
          </cell>
          <cell r="C3833" t="str">
            <v>06</v>
          </cell>
          <cell r="D3833" t="str">
            <v>5</v>
          </cell>
          <cell r="E3833" t="str">
            <v>0020</v>
          </cell>
          <cell r="F3833" t="str">
            <v>0006</v>
          </cell>
          <cell r="G3833" t="str">
            <v>40502</v>
          </cell>
          <cell r="H3833" t="str">
            <v>转本月共同制造费用</v>
          </cell>
          <cell r="I3833" t="b">
            <v>1</v>
          </cell>
          <cell r="J3833">
            <v>-34298.870000000003</v>
          </cell>
          <cell r="K3833">
            <v>0</v>
          </cell>
          <cell r="L3833">
            <v>0</v>
          </cell>
        </row>
        <row r="3834">
          <cell r="A3834" t="str">
            <v>06</v>
          </cell>
          <cell r="B3834" t="str">
            <v>25</v>
          </cell>
          <cell r="C3834" t="str">
            <v>06</v>
          </cell>
          <cell r="D3834" t="str">
            <v>5</v>
          </cell>
          <cell r="E3834" t="str">
            <v>0021</v>
          </cell>
          <cell r="F3834" t="str">
            <v>0002</v>
          </cell>
          <cell r="G3834" t="str">
            <v>40502</v>
          </cell>
          <cell r="H3834" t="str">
            <v>结转本月制造费用</v>
          </cell>
          <cell r="I3834" t="b">
            <v>0</v>
          </cell>
          <cell r="J3834">
            <v>34298.870000000003</v>
          </cell>
          <cell r="K3834">
            <v>0</v>
          </cell>
          <cell r="L3834">
            <v>0</v>
          </cell>
        </row>
        <row r="3835">
          <cell r="A3835" t="str">
            <v>06</v>
          </cell>
          <cell r="B3835" t="str">
            <v>25</v>
          </cell>
          <cell r="C3835" t="str">
            <v>06</v>
          </cell>
          <cell r="D3835" t="str">
            <v>5</v>
          </cell>
          <cell r="E3835" t="str">
            <v>0021</v>
          </cell>
          <cell r="F3835" t="str">
            <v>0029</v>
          </cell>
          <cell r="G3835" t="str">
            <v>40502</v>
          </cell>
          <cell r="H3835" t="str">
            <v>结转本月制造费用</v>
          </cell>
          <cell r="I3835" t="b">
            <v>1</v>
          </cell>
          <cell r="J3835">
            <v>34298.870000000003</v>
          </cell>
          <cell r="K3835">
            <v>0</v>
          </cell>
          <cell r="L3835">
            <v>0</v>
          </cell>
        </row>
        <row r="3836">
          <cell r="A3836" t="str">
            <v>07</v>
          </cell>
          <cell r="B3836" t="str">
            <v>12</v>
          </cell>
          <cell r="C3836" t="str">
            <v>07</v>
          </cell>
          <cell r="D3836" t="str">
            <v>5</v>
          </cell>
          <cell r="E3836" t="str">
            <v>0002</v>
          </cell>
          <cell r="F3836" t="str">
            <v>0002</v>
          </cell>
          <cell r="G3836" t="str">
            <v>40502</v>
          </cell>
          <cell r="H3836" t="str">
            <v>计提其它部门职工福利费</v>
          </cell>
          <cell r="I3836" t="b">
            <v>1</v>
          </cell>
          <cell r="J3836">
            <v>30391.1</v>
          </cell>
          <cell r="K3836">
            <v>0</v>
          </cell>
          <cell r="L3836">
            <v>0</v>
          </cell>
        </row>
        <row r="3837">
          <cell r="A3837" t="str">
            <v>07</v>
          </cell>
          <cell r="B3837" t="str">
            <v>27</v>
          </cell>
          <cell r="C3837" t="str">
            <v>07</v>
          </cell>
          <cell r="D3837" t="str">
            <v>5</v>
          </cell>
          <cell r="E3837" t="str">
            <v>0034</v>
          </cell>
          <cell r="F3837" t="str">
            <v>0006</v>
          </cell>
          <cell r="G3837" t="str">
            <v>40502</v>
          </cell>
          <cell r="H3837" t="str">
            <v>转本月共同制造费用</v>
          </cell>
          <cell r="I3837" t="b">
            <v>1</v>
          </cell>
          <cell r="J3837">
            <v>-30391.1</v>
          </cell>
          <cell r="K3837">
            <v>0</v>
          </cell>
          <cell r="L3837">
            <v>0</v>
          </cell>
        </row>
        <row r="3838">
          <cell r="A3838" t="str">
            <v>07</v>
          </cell>
          <cell r="B3838" t="str">
            <v>28</v>
          </cell>
          <cell r="C3838" t="str">
            <v>07</v>
          </cell>
          <cell r="D3838" t="str">
            <v>5</v>
          </cell>
          <cell r="E3838" t="str">
            <v>0035</v>
          </cell>
          <cell r="F3838" t="str">
            <v>0002</v>
          </cell>
          <cell r="G3838" t="str">
            <v>40502</v>
          </cell>
          <cell r="H3838" t="str">
            <v>结转本月制造费用</v>
          </cell>
          <cell r="I3838" t="b">
            <v>0</v>
          </cell>
          <cell r="J3838">
            <v>30391.1</v>
          </cell>
          <cell r="K3838">
            <v>0</v>
          </cell>
          <cell r="L3838">
            <v>0</v>
          </cell>
        </row>
        <row r="3839">
          <cell r="A3839" t="str">
            <v>07</v>
          </cell>
          <cell r="B3839" t="str">
            <v>28</v>
          </cell>
          <cell r="C3839" t="str">
            <v>07</v>
          </cell>
          <cell r="D3839" t="str">
            <v>5</v>
          </cell>
          <cell r="E3839" t="str">
            <v>0035</v>
          </cell>
          <cell r="F3839" t="str">
            <v>0032</v>
          </cell>
          <cell r="G3839" t="str">
            <v>40502</v>
          </cell>
          <cell r="H3839" t="str">
            <v>结转本月制造费用</v>
          </cell>
          <cell r="I3839" t="b">
            <v>1</v>
          </cell>
          <cell r="J3839">
            <v>30391.1</v>
          </cell>
          <cell r="K3839">
            <v>0</v>
          </cell>
          <cell r="L3839">
            <v>0</v>
          </cell>
        </row>
        <row r="3840">
          <cell r="A3840" t="str">
            <v>02</v>
          </cell>
          <cell r="B3840" t="str">
            <v>26</v>
          </cell>
          <cell r="C3840" t="str">
            <v>02</v>
          </cell>
          <cell r="D3840" t="str">
            <v>5</v>
          </cell>
          <cell r="E3840" t="str">
            <v>0021</v>
          </cell>
          <cell r="F3840" t="str">
            <v>0002</v>
          </cell>
          <cell r="G3840" t="str">
            <v>40503</v>
          </cell>
          <cell r="H3840" t="str">
            <v>转计提本月折旧费</v>
          </cell>
          <cell r="I3840" t="b">
            <v>1</v>
          </cell>
          <cell r="J3840">
            <v>4985.2700000000004</v>
          </cell>
          <cell r="K3840">
            <v>0</v>
          </cell>
          <cell r="L3840">
            <v>0</v>
          </cell>
        </row>
        <row r="3841">
          <cell r="A3841" t="str">
            <v>02</v>
          </cell>
          <cell r="B3841" t="str">
            <v>26</v>
          </cell>
          <cell r="C3841" t="str">
            <v>02</v>
          </cell>
          <cell r="D3841" t="str">
            <v>5</v>
          </cell>
          <cell r="E3841" t="str">
            <v>0021</v>
          </cell>
          <cell r="F3841" t="str">
            <v>0003</v>
          </cell>
          <cell r="G3841" t="str">
            <v>40503</v>
          </cell>
          <cell r="H3841" t="str">
            <v>转计提本月折旧费</v>
          </cell>
          <cell r="I3841" t="b">
            <v>1</v>
          </cell>
          <cell r="J3841">
            <v>5966.95</v>
          </cell>
          <cell r="K3841">
            <v>0</v>
          </cell>
          <cell r="L3841">
            <v>0</v>
          </cell>
        </row>
        <row r="3842">
          <cell r="A3842" t="str">
            <v>02</v>
          </cell>
          <cell r="B3842" t="str">
            <v>26</v>
          </cell>
          <cell r="C3842" t="str">
            <v>02</v>
          </cell>
          <cell r="D3842" t="str">
            <v>5</v>
          </cell>
          <cell r="E3842" t="str">
            <v>0021</v>
          </cell>
          <cell r="F3842" t="str">
            <v>0004</v>
          </cell>
          <cell r="G3842" t="str">
            <v>40503</v>
          </cell>
          <cell r="H3842" t="str">
            <v>转计提本月折旧费</v>
          </cell>
          <cell r="I3842" t="b">
            <v>1</v>
          </cell>
          <cell r="J3842">
            <v>4026.76</v>
          </cell>
          <cell r="K3842">
            <v>0</v>
          </cell>
          <cell r="L3842">
            <v>0</v>
          </cell>
        </row>
        <row r="3843">
          <cell r="A3843" t="str">
            <v>02</v>
          </cell>
          <cell r="B3843" t="str">
            <v>26</v>
          </cell>
          <cell r="C3843" t="str">
            <v>02</v>
          </cell>
          <cell r="D3843" t="str">
            <v>5</v>
          </cell>
          <cell r="E3843" t="str">
            <v>0021</v>
          </cell>
          <cell r="F3843" t="str">
            <v>0005</v>
          </cell>
          <cell r="G3843" t="str">
            <v>40503</v>
          </cell>
          <cell r="H3843" t="str">
            <v>转计提本月折旧费</v>
          </cell>
          <cell r="I3843" t="b">
            <v>1</v>
          </cell>
          <cell r="J3843">
            <v>11233.93</v>
          </cell>
          <cell r="K3843">
            <v>0</v>
          </cell>
          <cell r="L3843">
            <v>0</v>
          </cell>
        </row>
        <row r="3844">
          <cell r="A3844" t="str">
            <v>02</v>
          </cell>
          <cell r="B3844" t="str">
            <v>26</v>
          </cell>
          <cell r="C3844" t="str">
            <v>02</v>
          </cell>
          <cell r="D3844" t="str">
            <v>5</v>
          </cell>
          <cell r="E3844" t="str">
            <v>0021</v>
          </cell>
          <cell r="F3844" t="str">
            <v>0006</v>
          </cell>
          <cell r="G3844" t="str">
            <v>40503</v>
          </cell>
          <cell r="H3844" t="str">
            <v>转计提本月折旧费</v>
          </cell>
          <cell r="I3844" t="b">
            <v>1</v>
          </cell>
          <cell r="J3844">
            <v>88.43</v>
          </cell>
          <cell r="K3844">
            <v>0</v>
          </cell>
          <cell r="L3844">
            <v>0</v>
          </cell>
        </row>
        <row r="3845">
          <cell r="A3845" t="str">
            <v>02</v>
          </cell>
          <cell r="B3845" t="str">
            <v>28</v>
          </cell>
          <cell r="C3845" t="str">
            <v>02</v>
          </cell>
          <cell r="D3845" t="str">
            <v>5</v>
          </cell>
          <cell r="E3845" t="str">
            <v>0041</v>
          </cell>
          <cell r="F3845" t="str">
            <v>0008</v>
          </cell>
          <cell r="G3845" t="str">
            <v>40503</v>
          </cell>
          <cell r="H3845" t="str">
            <v>转本月共同制造费用</v>
          </cell>
          <cell r="I3845" t="b">
            <v>1</v>
          </cell>
          <cell r="J3845">
            <v>-26301.34</v>
          </cell>
          <cell r="K3845">
            <v>0</v>
          </cell>
          <cell r="L3845">
            <v>0</v>
          </cell>
        </row>
        <row r="3846">
          <cell r="A3846" t="str">
            <v>02</v>
          </cell>
          <cell r="B3846" t="str">
            <v>29</v>
          </cell>
          <cell r="C3846" t="str">
            <v>02</v>
          </cell>
          <cell r="D3846" t="str">
            <v>5</v>
          </cell>
          <cell r="E3846" t="str">
            <v>0042</v>
          </cell>
          <cell r="F3846" t="str">
            <v>0003</v>
          </cell>
          <cell r="G3846" t="str">
            <v>40503</v>
          </cell>
          <cell r="H3846" t="str">
            <v>结转本月制造费用</v>
          </cell>
          <cell r="I3846" t="b">
            <v>0</v>
          </cell>
          <cell r="J3846">
            <v>5966.95</v>
          </cell>
          <cell r="K3846">
            <v>0</v>
          </cell>
          <cell r="L3846">
            <v>0</v>
          </cell>
        </row>
        <row r="3847">
          <cell r="A3847" t="str">
            <v>02</v>
          </cell>
          <cell r="B3847" t="str">
            <v>29</v>
          </cell>
          <cell r="C3847" t="str">
            <v>02</v>
          </cell>
          <cell r="D3847" t="str">
            <v>5</v>
          </cell>
          <cell r="E3847" t="str">
            <v>0042</v>
          </cell>
          <cell r="F3847" t="str">
            <v>0004</v>
          </cell>
          <cell r="G3847" t="str">
            <v>40503</v>
          </cell>
          <cell r="H3847" t="str">
            <v>结转本月制造费用</v>
          </cell>
          <cell r="I3847" t="b">
            <v>0</v>
          </cell>
          <cell r="J3847">
            <v>11233.93</v>
          </cell>
          <cell r="K3847">
            <v>0</v>
          </cell>
          <cell r="L3847">
            <v>0</v>
          </cell>
        </row>
        <row r="3848">
          <cell r="A3848" t="str">
            <v>02</v>
          </cell>
          <cell r="B3848" t="str">
            <v>29</v>
          </cell>
          <cell r="C3848" t="str">
            <v>02</v>
          </cell>
          <cell r="D3848" t="str">
            <v>5</v>
          </cell>
          <cell r="E3848" t="str">
            <v>0042</v>
          </cell>
          <cell r="F3848" t="str">
            <v>0005</v>
          </cell>
          <cell r="G3848" t="str">
            <v>40503</v>
          </cell>
          <cell r="H3848" t="str">
            <v>结转本月制造费用</v>
          </cell>
          <cell r="I3848" t="b">
            <v>0</v>
          </cell>
          <cell r="J3848">
            <v>4985.2700000000004</v>
          </cell>
          <cell r="K3848">
            <v>0</v>
          </cell>
          <cell r="L3848">
            <v>0</v>
          </cell>
        </row>
        <row r="3849">
          <cell r="A3849" t="str">
            <v>02</v>
          </cell>
          <cell r="B3849" t="str">
            <v>29</v>
          </cell>
          <cell r="C3849" t="str">
            <v>02</v>
          </cell>
          <cell r="D3849" t="str">
            <v>5</v>
          </cell>
          <cell r="E3849" t="str">
            <v>0042</v>
          </cell>
          <cell r="F3849" t="str">
            <v>0006</v>
          </cell>
          <cell r="G3849" t="str">
            <v>40503</v>
          </cell>
          <cell r="H3849" t="str">
            <v>结转本月制造费用</v>
          </cell>
          <cell r="I3849" t="b">
            <v>0</v>
          </cell>
          <cell r="J3849">
            <v>4026.76</v>
          </cell>
          <cell r="K3849">
            <v>0</v>
          </cell>
          <cell r="L3849">
            <v>0</v>
          </cell>
        </row>
        <row r="3850">
          <cell r="A3850" t="str">
            <v>02</v>
          </cell>
          <cell r="B3850" t="str">
            <v>29</v>
          </cell>
          <cell r="C3850" t="str">
            <v>02</v>
          </cell>
          <cell r="D3850" t="str">
            <v>5</v>
          </cell>
          <cell r="E3850" t="str">
            <v>0042</v>
          </cell>
          <cell r="F3850" t="str">
            <v>0007</v>
          </cell>
          <cell r="G3850" t="str">
            <v>40503</v>
          </cell>
          <cell r="H3850" t="str">
            <v>结转本月制造费用</v>
          </cell>
          <cell r="I3850" t="b">
            <v>0</v>
          </cell>
          <cell r="J3850">
            <v>88.43</v>
          </cell>
          <cell r="K3850">
            <v>0</v>
          </cell>
          <cell r="L3850">
            <v>0</v>
          </cell>
        </row>
        <row r="3851">
          <cell r="A3851" t="str">
            <v>02</v>
          </cell>
          <cell r="B3851" t="str">
            <v>29</v>
          </cell>
          <cell r="C3851" t="str">
            <v>02</v>
          </cell>
          <cell r="D3851" t="str">
            <v>5</v>
          </cell>
          <cell r="E3851" t="str">
            <v>0042</v>
          </cell>
          <cell r="F3851" t="str">
            <v>0054</v>
          </cell>
          <cell r="G3851" t="str">
            <v>40503</v>
          </cell>
          <cell r="H3851" t="str">
            <v>结转本月制造费用</v>
          </cell>
          <cell r="I3851" t="b">
            <v>1</v>
          </cell>
          <cell r="J3851">
            <v>26301.34</v>
          </cell>
          <cell r="K3851">
            <v>0</v>
          </cell>
          <cell r="L3851">
            <v>0</v>
          </cell>
        </row>
        <row r="3852">
          <cell r="A3852" t="str">
            <v>03</v>
          </cell>
          <cell r="B3852" t="str">
            <v>27</v>
          </cell>
          <cell r="C3852" t="str">
            <v>03</v>
          </cell>
          <cell r="D3852" t="str">
            <v>5</v>
          </cell>
          <cell r="E3852" t="str">
            <v>0004</v>
          </cell>
          <cell r="F3852" t="str">
            <v>0002</v>
          </cell>
          <cell r="G3852" t="str">
            <v>40503</v>
          </cell>
          <cell r="H3852" t="str">
            <v>转计提1.3月折旧费</v>
          </cell>
          <cell r="I3852" t="b">
            <v>1</v>
          </cell>
          <cell r="J3852">
            <v>9970.5400000000009</v>
          </cell>
          <cell r="K3852">
            <v>0</v>
          </cell>
          <cell r="L3852">
            <v>0</v>
          </cell>
        </row>
        <row r="3853">
          <cell r="A3853" t="str">
            <v>03</v>
          </cell>
          <cell r="B3853" t="str">
            <v>27</v>
          </cell>
          <cell r="C3853" t="str">
            <v>03</v>
          </cell>
          <cell r="D3853" t="str">
            <v>5</v>
          </cell>
          <cell r="E3853" t="str">
            <v>0004</v>
          </cell>
          <cell r="F3853" t="str">
            <v>0003</v>
          </cell>
          <cell r="G3853" t="str">
            <v>40503</v>
          </cell>
          <cell r="H3853" t="str">
            <v>转计提1.3月折旧费</v>
          </cell>
          <cell r="I3853" t="b">
            <v>1</v>
          </cell>
          <cell r="J3853">
            <v>11933.9</v>
          </cell>
          <cell r="K3853">
            <v>0</v>
          </cell>
          <cell r="L3853">
            <v>0</v>
          </cell>
        </row>
        <row r="3854">
          <cell r="A3854" t="str">
            <v>03</v>
          </cell>
          <cell r="B3854" t="str">
            <v>27</v>
          </cell>
          <cell r="C3854" t="str">
            <v>03</v>
          </cell>
          <cell r="D3854" t="str">
            <v>5</v>
          </cell>
          <cell r="E3854" t="str">
            <v>0004</v>
          </cell>
          <cell r="F3854" t="str">
            <v>0004</v>
          </cell>
          <cell r="G3854" t="str">
            <v>40503</v>
          </cell>
          <cell r="H3854" t="str">
            <v>转计提1.3月折旧费</v>
          </cell>
          <cell r="I3854" t="b">
            <v>1</v>
          </cell>
          <cell r="J3854">
            <v>8053.52</v>
          </cell>
          <cell r="K3854">
            <v>0</v>
          </cell>
          <cell r="L3854">
            <v>0</v>
          </cell>
        </row>
        <row r="3855">
          <cell r="A3855" t="str">
            <v>03</v>
          </cell>
          <cell r="B3855" t="str">
            <v>27</v>
          </cell>
          <cell r="C3855" t="str">
            <v>03</v>
          </cell>
          <cell r="D3855" t="str">
            <v>5</v>
          </cell>
          <cell r="E3855" t="str">
            <v>0004</v>
          </cell>
          <cell r="F3855" t="str">
            <v>0005</v>
          </cell>
          <cell r="G3855" t="str">
            <v>40503</v>
          </cell>
          <cell r="H3855" t="str">
            <v>转计提1.3月折旧费</v>
          </cell>
          <cell r="I3855" t="b">
            <v>1</v>
          </cell>
          <cell r="J3855">
            <v>22467.86</v>
          </cell>
          <cell r="K3855">
            <v>0</v>
          </cell>
          <cell r="L3855">
            <v>0</v>
          </cell>
        </row>
        <row r="3856">
          <cell r="A3856" t="str">
            <v>03</v>
          </cell>
          <cell r="B3856" t="str">
            <v>27</v>
          </cell>
          <cell r="C3856" t="str">
            <v>03</v>
          </cell>
          <cell r="D3856" t="str">
            <v>5</v>
          </cell>
          <cell r="E3856" t="str">
            <v>0004</v>
          </cell>
          <cell r="F3856" t="str">
            <v>0006</v>
          </cell>
          <cell r="G3856" t="str">
            <v>40503</v>
          </cell>
          <cell r="H3856" t="str">
            <v>转计提1.3月折旧费</v>
          </cell>
          <cell r="I3856" t="b">
            <v>1</v>
          </cell>
          <cell r="J3856">
            <v>176.86</v>
          </cell>
          <cell r="K3856">
            <v>0</v>
          </cell>
          <cell r="L3856">
            <v>0</v>
          </cell>
        </row>
        <row r="3857">
          <cell r="A3857" t="str">
            <v>03</v>
          </cell>
          <cell r="B3857" t="str">
            <v>30</v>
          </cell>
          <cell r="C3857" t="str">
            <v>03</v>
          </cell>
          <cell r="D3857" t="str">
            <v>5</v>
          </cell>
          <cell r="E3857" t="str">
            <v>0024</v>
          </cell>
          <cell r="F3857" t="str">
            <v>0007</v>
          </cell>
          <cell r="G3857" t="str">
            <v>40503</v>
          </cell>
          <cell r="H3857" t="str">
            <v>转本月共同制造费用</v>
          </cell>
          <cell r="I3857" t="b">
            <v>1</v>
          </cell>
          <cell r="J3857">
            <v>-52602.68</v>
          </cell>
          <cell r="K3857">
            <v>0</v>
          </cell>
          <cell r="L3857">
            <v>0</v>
          </cell>
        </row>
        <row r="3858">
          <cell r="A3858" t="str">
            <v>03</v>
          </cell>
          <cell r="B3858" t="str">
            <v>30</v>
          </cell>
          <cell r="C3858" t="str">
            <v>03</v>
          </cell>
          <cell r="D3858" t="str">
            <v>5</v>
          </cell>
          <cell r="E3858" t="str">
            <v>0025</v>
          </cell>
          <cell r="F3858" t="str">
            <v>0003</v>
          </cell>
          <cell r="G3858" t="str">
            <v>40503</v>
          </cell>
          <cell r="H3858" t="str">
            <v>结转本月制造费用</v>
          </cell>
          <cell r="I3858" t="b">
            <v>0</v>
          </cell>
          <cell r="J3858">
            <v>11933.9</v>
          </cell>
          <cell r="K3858">
            <v>0</v>
          </cell>
          <cell r="L3858">
            <v>0</v>
          </cell>
        </row>
        <row r="3859">
          <cell r="A3859" t="str">
            <v>03</v>
          </cell>
          <cell r="B3859" t="str">
            <v>30</v>
          </cell>
          <cell r="C3859" t="str">
            <v>03</v>
          </cell>
          <cell r="D3859" t="str">
            <v>5</v>
          </cell>
          <cell r="E3859" t="str">
            <v>0025</v>
          </cell>
          <cell r="F3859" t="str">
            <v>0004</v>
          </cell>
          <cell r="G3859" t="str">
            <v>40503</v>
          </cell>
          <cell r="H3859" t="str">
            <v>结转本月制造费用</v>
          </cell>
          <cell r="I3859" t="b">
            <v>0</v>
          </cell>
          <cell r="J3859">
            <v>22467.86</v>
          </cell>
          <cell r="K3859">
            <v>0</v>
          </cell>
          <cell r="L3859">
            <v>0</v>
          </cell>
        </row>
        <row r="3860">
          <cell r="A3860" t="str">
            <v>03</v>
          </cell>
          <cell r="B3860" t="str">
            <v>30</v>
          </cell>
          <cell r="C3860" t="str">
            <v>03</v>
          </cell>
          <cell r="D3860" t="str">
            <v>5</v>
          </cell>
          <cell r="E3860" t="str">
            <v>0025</v>
          </cell>
          <cell r="F3860" t="str">
            <v>0005</v>
          </cell>
          <cell r="G3860" t="str">
            <v>40503</v>
          </cell>
          <cell r="H3860" t="str">
            <v>结转本月制造费用</v>
          </cell>
          <cell r="I3860" t="b">
            <v>0</v>
          </cell>
          <cell r="J3860">
            <v>9970.5400000000009</v>
          </cell>
          <cell r="K3860">
            <v>0</v>
          </cell>
          <cell r="L3860">
            <v>0</v>
          </cell>
        </row>
        <row r="3861">
          <cell r="A3861" t="str">
            <v>03</v>
          </cell>
          <cell r="B3861" t="str">
            <v>30</v>
          </cell>
          <cell r="C3861" t="str">
            <v>03</v>
          </cell>
          <cell r="D3861" t="str">
            <v>5</v>
          </cell>
          <cell r="E3861" t="str">
            <v>0025</v>
          </cell>
          <cell r="F3861" t="str">
            <v>0006</v>
          </cell>
          <cell r="G3861" t="str">
            <v>40503</v>
          </cell>
          <cell r="H3861" t="str">
            <v>结转本月制造费用</v>
          </cell>
          <cell r="I3861" t="b">
            <v>0</v>
          </cell>
          <cell r="J3861">
            <v>8053.52</v>
          </cell>
          <cell r="K3861">
            <v>0</v>
          </cell>
          <cell r="L3861">
            <v>0</v>
          </cell>
        </row>
        <row r="3862">
          <cell r="A3862" t="str">
            <v>03</v>
          </cell>
          <cell r="B3862" t="str">
            <v>30</v>
          </cell>
          <cell r="C3862" t="str">
            <v>03</v>
          </cell>
          <cell r="D3862" t="str">
            <v>5</v>
          </cell>
          <cell r="E3862" t="str">
            <v>0025</v>
          </cell>
          <cell r="F3862" t="str">
            <v>0007</v>
          </cell>
          <cell r="G3862" t="str">
            <v>40503</v>
          </cell>
          <cell r="H3862" t="str">
            <v>结转本月制造费用</v>
          </cell>
          <cell r="I3862" t="b">
            <v>0</v>
          </cell>
          <cell r="J3862">
            <v>176.86</v>
          </cell>
          <cell r="K3862">
            <v>0</v>
          </cell>
          <cell r="L3862">
            <v>0</v>
          </cell>
        </row>
        <row r="3863">
          <cell r="A3863" t="str">
            <v>03</v>
          </cell>
          <cell r="B3863" t="str">
            <v>30</v>
          </cell>
          <cell r="C3863" t="str">
            <v>03</v>
          </cell>
          <cell r="D3863" t="str">
            <v>5</v>
          </cell>
          <cell r="E3863" t="str">
            <v>0025</v>
          </cell>
          <cell r="F3863" t="str">
            <v>0036</v>
          </cell>
          <cell r="G3863" t="str">
            <v>40503</v>
          </cell>
          <cell r="H3863" t="str">
            <v>结转本月制造费用</v>
          </cell>
          <cell r="I3863" t="b">
            <v>1</v>
          </cell>
          <cell r="J3863">
            <v>52602.68</v>
          </cell>
          <cell r="K3863">
            <v>0</v>
          </cell>
          <cell r="L3863">
            <v>0</v>
          </cell>
        </row>
        <row r="3864">
          <cell r="A3864" t="str">
            <v>04</v>
          </cell>
          <cell r="B3864" t="str">
            <v>20</v>
          </cell>
          <cell r="C3864" t="str">
            <v>04</v>
          </cell>
          <cell r="D3864" t="str">
            <v>5</v>
          </cell>
          <cell r="E3864" t="str">
            <v>0001</v>
          </cell>
          <cell r="F3864" t="str">
            <v>0002</v>
          </cell>
          <cell r="G3864" t="str">
            <v>40503</v>
          </cell>
          <cell r="H3864" t="str">
            <v>转计提4月折旧费</v>
          </cell>
          <cell r="I3864" t="b">
            <v>1</v>
          </cell>
          <cell r="J3864">
            <v>4985.2700000000004</v>
          </cell>
          <cell r="K3864">
            <v>0</v>
          </cell>
          <cell r="L3864">
            <v>0</v>
          </cell>
        </row>
        <row r="3865">
          <cell r="A3865" t="str">
            <v>04</v>
          </cell>
          <cell r="B3865" t="str">
            <v>20</v>
          </cell>
          <cell r="C3865" t="str">
            <v>04</v>
          </cell>
          <cell r="D3865" t="str">
            <v>5</v>
          </cell>
          <cell r="E3865" t="str">
            <v>0001</v>
          </cell>
          <cell r="F3865" t="str">
            <v>0003</v>
          </cell>
          <cell r="G3865" t="str">
            <v>40503</v>
          </cell>
          <cell r="H3865" t="str">
            <v>转计提4月折旧费</v>
          </cell>
          <cell r="I3865" t="b">
            <v>1</v>
          </cell>
          <cell r="J3865">
            <v>5966.95</v>
          </cell>
          <cell r="K3865">
            <v>0</v>
          </cell>
          <cell r="L3865">
            <v>0</v>
          </cell>
        </row>
        <row r="3866">
          <cell r="A3866" t="str">
            <v>04</v>
          </cell>
          <cell r="B3866" t="str">
            <v>20</v>
          </cell>
          <cell r="C3866" t="str">
            <v>04</v>
          </cell>
          <cell r="D3866" t="str">
            <v>5</v>
          </cell>
          <cell r="E3866" t="str">
            <v>0001</v>
          </cell>
          <cell r="F3866" t="str">
            <v>0004</v>
          </cell>
          <cell r="G3866" t="str">
            <v>40503</v>
          </cell>
          <cell r="H3866" t="str">
            <v>转计提4月折旧费</v>
          </cell>
          <cell r="I3866" t="b">
            <v>1</v>
          </cell>
          <cell r="J3866">
            <v>4026.76</v>
          </cell>
          <cell r="K3866">
            <v>0</v>
          </cell>
          <cell r="L3866">
            <v>0</v>
          </cell>
        </row>
        <row r="3867">
          <cell r="A3867" t="str">
            <v>04</v>
          </cell>
          <cell r="B3867" t="str">
            <v>20</v>
          </cell>
          <cell r="C3867" t="str">
            <v>04</v>
          </cell>
          <cell r="D3867" t="str">
            <v>5</v>
          </cell>
          <cell r="E3867" t="str">
            <v>0001</v>
          </cell>
          <cell r="F3867" t="str">
            <v>0005</v>
          </cell>
          <cell r="G3867" t="str">
            <v>40503</v>
          </cell>
          <cell r="H3867" t="str">
            <v>转计提4月折旧费</v>
          </cell>
          <cell r="I3867" t="b">
            <v>1</v>
          </cell>
          <cell r="J3867">
            <v>11233.93</v>
          </cell>
          <cell r="K3867">
            <v>0</v>
          </cell>
          <cell r="L3867">
            <v>0</v>
          </cell>
        </row>
        <row r="3868">
          <cell r="A3868" t="str">
            <v>04</v>
          </cell>
          <cell r="B3868" t="str">
            <v>20</v>
          </cell>
          <cell r="C3868" t="str">
            <v>04</v>
          </cell>
          <cell r="D3868" t="str">
            <v>5</v>
          </cell>
          <cell r="E3868" t="str">
            <v>0001</v>
          </cell>
          <cell r="F3868" t="str">
            <v>0006</v>
          </cell>
          <cell r="G3868" t="str">
            <v>40503</v>
          </cell>
          <cell r="H3868" t="str">
            <v>转计提4月折旧费</v>
          </cell>
          <cell r="I3868" t="b">
            <v>1</v>
          </cell>
          <cell r="J3868">
            <v>88.43</v>
          </cell>
          <cell r="K3868">
            <v>0</v>
          </cell>
          <cell r="L3868">
            <v>0</v>
          </cell>
        </row>
        <row r="3869">
          <cell r="A3869" t="str">
            <v>04</v>
          </cell>
          <cell r="B3869" t="str">
            <v>25</v>
          </cell>
          <cell r="C3869" t="str">
            <v>04</v>
          </cell>
          <cell r="D3869" t="str">
            <v>5</v>
          </cell>
          <cell r="E3869" t="str">
            <v>0020</v>
          </cell>
          <cell r="F3869" t="str">
            <v>0007</v>
          </cell>
          <cell r="G3869" t="str">
            <v>40503</v>
          </cell>
          <cell r="H3869" t="str">
            <v>转本月共同制造费用</v>
          </cell>
          <cell r="I3869" t="b">
            <v>1</v>
          </cell>
          <cell r="J3869">
            <v>-26301.34</v>
          </cell>
          <cell r="K3869">
            <v>0</v>
          </cell>
          <cell r="L3869">
            <v>0</v>
          </cell>
        </row>
        <row r="3870">
          <cell r="A3870" t="str">
            <v>04</v>
          </cell>
          <cell r="B3870" t="str">
            <v>25</v>
          </cell>
          <cell r="C3870" t="str">
            <v>04</v>
          </cell>
          <cell r="D3870" t="str">
            <v>5</v>
          </cell>
          <cell r="E3870" t="str">
            <v>0021</v>
          </cell>
          <cell r="F3870" t="str">
            <v>0003</v>
          </cell>
          <cell r="G3870" t="str">
            <v>40503</v>
          </cell>
          <cell r="H3870" t="str">
            <v>结转本月制造费用</v>
          </cell>
          <cell r="I3870" t="b">
            <v>0</v>
          </cell>
          <cell r="J3870">
            <v>5966.95</v>
          </cell>
          <cell r="K3870">
            <v>0</v>
          </cell>
          <cell r="L3870">
            <v>0</v>
          </cell>
        </row>
        <row r="3871">
          <cell r="A3871" t="str">
            <v>04</v>
          </cell>
          <cell r="B3871" t="str">
            <v>25</v>
          </cell>
          <cell r="C3871" t="str">
            <v>04</v>
          </cell>
          <cell r="D3871" t="str">
            <v>5</v>
          </cell>
          <cell r="E3871" t="str">
            <v>0021</v>
          </cell>
          <cell r="F3871" t="str">
            <v>0004</v>
          </cell>
          <cell r="G3871" t="str">
            <v>40503</v>
          </cell>
          <cell r="H3871" t="str">
            <v>结转本月制造费用</v>
          </cell>
          <cell r="I3871" t="b">
            <v>0</v>
          </cell>
          <cell r="J3871">
            <v>11233.93</v>
          </cell>
          <cell r="K3871">
            <v>0</v>
          </cell>
          <cell r="L3871">
            <v>0</v>
          </cell>
        </row>
        <row r="3872">
          <cell r="A3872" t="str">
            <v>04</v>
          </cell>
          <cell r="B3872" t="str">
            <v>25</v>
          </cell>
          <cell r="C3872" t="str">
            <v>04</v>
          </cell>
          <cell r="D3872" t="str">
            <v>5</v>
          </cell>
          <cell r="E3872" t="str">
            <v>0021</v>
          </cell>
          <cell r="F3872" t="str">
            <v>0005</v>
          </cell>
          <cell r="G3872" t="str">
            <v>40503</v>
          </cell>
          <cell r="H3872" t="str">
            <v>结转本月制造费用</v>
          </cell>
          <cell r="I3872" t="b">
            <v>0</v>
          </cell>
          <cell r="J3872">
            <v>4985.2700000000004</v>
          </cell>
          <cell r="K3872">
            <v>0</v>
          </cell>
          <cell r="L3872">
            <v>0</v>
          </cell>
        </row>
        <row r="3873">
          <cell r="A3873" t="str">
            <v>04</v>
          </cell>
          <cell r="B3873" t="str">
            <v>25</v>
          </cell>
          <cell r="C3873" t="str">
            <v>04</v>
          </cell>
          <cell r="D3873" t="str">
            <v>5</v>
          </cell>
          <cell r="E3873" t="str">
            <v>0021</v>
          </cell>
          <cell r="F3873" t="str">
            <v>0006</v>
          </cell>
          <cell r="G3873" t="str">
            <v>40503</v>
          </cell>
          <cell r="H3873" t="str">
            <v>结转本月制造费用</v>
          </cell>
          <cell r="I3873" t="b">
            <v>0</v>
          </cell>
          <cell r="J3873">
            <v>4026.76</v>
          </cell>
          <cell r="K3873">
            <v>0</v>
          </cell>
          <cell r="L3873">
            <v>0</v>
          </cell>
        </row>
        <row r="3874">
          <cell r="A3874" t="str">
            <v>04</v>
          </cell>
          <cell r="B3874" t="str">
            <v>25</v>
          </cell>
          <cell r="C3874" t="str">
            <v>04</v>
          </cell>
          <cell r="D3874" t="str">
            <v>5</v>
          </cell>
          <cell r="E3874" t="str">
            <v>0021</v>
          </cell>
          <cell r="F3874" t="str">
            <v>0007</v>
          </cell>
          <cell r="G3874" t="str">
            <v>40503</v>
          </cell>
          <cell r="H3874" t="str">
            <v>结转本月制造费用</v>
          </cell>
          <cell r="I3874" t="b">
            <v>0</v>
          </cell>
          <cell r="J3874">
            <v>88.43</v>
          </cell>
          <cell r="K3874">
            <v>0</v>
          </cell>
          <cell r="L3874">
            <v>0</v>
          </cell>
        </row>
        <row r="3875">
          <cell r="A3875" t="str">
            <v>04</v>
          </cell>
          <cell r="B3875" t="str">
            <v>25</v>
          </cell>
          <cell r="C3875" t="str">
            <v>04</v>
          </cell>
          <cell r="D3875" t="str">
            <v>5</v>
          </cell>
          <cell r="E3875" t="str">
            <v>0021</v>
          </cell>
          <cell r="F3875" t="str">
            <v>0038</v>
          </cell>
          <cell r="G3875" t="str">
            <v>40503</v>
          </cell>
          <cell r="H3875" t="str">
            <v>结转本月制造费用</v>
          </cell>
          <cell r="I3875" t="b">
            <v>1</v>
          </cell>
          <cell r="J3875">
            <v>26301.34</v>
          </cell>
          <cell r="K3875">
            <v>0</v>
          </cell>
          <cell r="L3875">
            <v>0</v>
          </cell>
        </row>
        <row r="3876">
          <cell r="A3876" t="str">
            <v>05</v>
          </cell>
          <cell r="B3876" t="str">
            <v>25</v>
          </cell>
          <cell r="C3876" t="str">
            <v>05</v>
          </cell>
          <cell r="D3876" t="str">
            <v>5</v>
          </cell>
          <cell r="E3876" t="str">
            <v>0011</v>
          </cell>
          <cell r="F3876" t="str">
            <v>0002</v>
          </cell>
          <cell r="G3876" t="str">
            <v>40503</v>
          </cell>
          <cell r="H3876" t="str">
            <v>转计提本月折旧费</v>
          </cell>
          <cell r="I3876" t="b">
            <v>1</v>
          </cell>
          <cell r="J3876">
            <v>4985.2700000000004</v>
          </cell>
          <cell r="K3876">
            <v>0</v>
          </cell>
          <cell r="L3876">
            <v>0</v>
          </cell>
        </row>
        <row r="3877">
          <cell r="A3877" t="str">
            <v>05</v>
          </cell>
          <cell r="B3877" t="str">
            <v>25</v>
          </cell>
          <cell r="C3877" t="str">
            <v>05</v>
          </cell>
          <cell r="D3877" t="str">
            <v>5</v>
          </cell>
          <cell r="E3877" t="str">
            <v>0011</v>
          </cell>
          <cell r="F3877" t="str">
            <v>0003</v>
          </cell>
          <cell r="G3877" t="str">
            <v>40503</v>
          </cell>
          <cell r="H3877" t="str">
            <v>转计提本月折旧费</v>
          </cell>
          <cell r="I3877" t="b">
            <v>1</v>
          </cell>
          <cell r="J3877">
            <v>5966.95</v>
          </cell>
          <cell r="K3877">
            <v>0</v>
          </cell>
          <cell r="L3877">
            <v>0</v>
          </cell>
        </row>
        <row r="3878">
          <cell r="A3878" t="str">
            <v>05</v>
          </cell>
          <cell r="B3878" t="str">
            <v>25</v>
          </cell>
          <cell r="C3878" t="str">
            <v>05</v>
          </cell>
          <cell r="D3878" t="str">
            <v>5</v>
          </cell>
          <cell r="E3878" t="str">
            <v>0011</v>
          </cell>
          <cell r="F3878" t="str">
            <v>0004</v>
          </cell>
          <cell r="G3878" t="str">
            <v>40503</v>
          </cell>
          <cell r="H3878" t="str">
            <v>转计提本月折旧费</v>
          </cell>
          <cell r="I3878" t="b">
            <v>1</v>
          </cell>
          <cell r="J3878">
            <v>4026.76</v>
          </cell>
          <cell r="K3878">
            <v>0</v>
          </cell>
          <cell r="L3878">
            <v>0</v>
          </cell>
        </row>
        <row r="3879">
          <cell r="A3879" t="str">
            <v>05</v>
          </cell>
          <cell r="B3879" t="str">
            <v>25</v>
          </cell>
          <cell r="C3879" t="str">
            <v>05</v>
          </cell>
          <cell r="D3879" t="str">
            <v>5</v>
          </cell>
          <cell r="E3879" t="str">
            <v>0011</v>
          </cell>
          <cell r="F3879" t="str">
            <v>0005</v>
          </cell>
          <cell r="G3879" t="str">
            <v>40503</v>
          </cell>
          <cell r="H3879" t="str">
            <v>转计提本月折旧费</v>
          </cell>
          <cell r="I3879" t="b">
            <v>1</v>
          </cell>
          <cell r="J3879">
            <v>11233.93</v>
          </cell>
          <cell r="K3879">
            <v>0</v>
          </cell>
          <cell r="L3879">
            <v>0</v>
          </cell>
        </row>
        <row r="3880">
          <cell r="A3880" t="str">
            <v>05</v>
          </cell>
          <cell r="B3880" t="str">
            <v>25</v>
          </cell>
          <cell r="C3880" t="str">
            <v>05</v>
          </cell>
          <cell r="D3880" t="str">
            <v>5</v>
          </cell>
          <cell r="E3880" t="str">
            <v>0011</v>
          </cell>
          <cell r="F3880" t="str">
            <v>0006</v>
          </cell>
          <cell r="G3880" t="str">
            <v>40503</v>
          </cell>
          <cell r="H3880" t="str">
            <v>转计提本月折旧费</v>
          </cell>
          <cell r="I3880" t="b">
            <v>1</v>
          </cell>
          <cell r="J3880">
            <v>88.43</v>
          </cell>
          <cell r="K3880">
            <v>0</v>
          </cell>
          <cell r="L3880">
            <v>0</v>
          </cell>
        </row>
        <row r="3881">
          <cell r="A3881" t="str">
            <v>05</v>
          </cell>
          <cell r="B3881" t="str">
            <v>27</v>
          </cell>
          <cell r="C3881" t="str">
            <v>05</v>
          </cell>
          <cell r="D3881" t="str">
            <v>5</v>
          </cell>
          <cell r="E3881" t="str">
            <v>0029</v>
          </cell>
          <cell r="F3881" t="str">
            <v>0007</v>
          </cell>
          <cell r="G3881" t="str">
            <v>40503</v>
          </cell>
          <cell r="H3881" t="str">
            <v>转本月共同制造费用</v>
          </cell>
          <cell r="I3881" t="b">
            <v>1</v>
          </cell>
          <cell r="J3881">
            <v>-26301.34</v>
          </cell>
          <cell r="K3881">
            <v>0</v>
          </cell>
          <cell r="L3881">
            <v>0</v>
          </cell>
        </row>
        <row r="3882">
          <cell r="A3882" t="str">
            <v>05</v>
          </cell>
          <cell r="B3882" t="str">
            <v>29</v>
          </cell>
          <cell r="C3882" t="str">
            <v>05</v>
          </cell>
          <cell r="D3882" t="str">
            <v>5</v>
          </cell>
          <cell r="E3882" t="str">
            <v>0030</v>
          </cell>
          <cell r="F3882" t="str">
            <v>0003</v>
          </cell>
          <cell r="G3882" t="str">
            <v>40503</v>
          </cell>
          <cell r="H3882" t="str">
            <v>结转本月制造费用</v>
          </cell>
          <cell r="I3882" t="b">
            <v>0</v>
          </cell>
          <cell r="J3882">
            <v>5966.95</v>
          </cell>
          <cell r="K3882">
            <v>0</v>
          </cell>
          <cell r="L3882">
            <v>0</v>
          </cell>
        </row>
        <row r="3883">
          <cell r="A3883" t="str">
            <v>05</v>
          </cell>
          <cell r="B3883" t="str">
            <v>29</v>
          </cell>
          <cell r="C3883" t="str">
            <v>05</v>
          </cell>
          <cell r="D3883" t="str">
            <v>5</v>
          </cell>
          <cell r="E3883" t="str">
            <v>0030</v>
          </cell>
          <cell r="F3883" t="str">
            <v>0004</v>
          </cell>
          <cell r="G3883" t="str">
            <v>40503</v>
          </cell>
          <cell r="H3883" t="str">
            <v>结转本月制造费用</v>
          </cell>
          <cell r="I3883" t="b">
            <v>0</v>
          </cell>
          <cell r="J3883">
            <v>11233.93</v>
          </cell>
          <cell r="K3883">
            <v>0</v>
          </cell>
          <cell r="L3883">
            <v>0</v>
          </cell>
        </row>
        <row r="3884">
          <cell r="A3884" t="str">
            <v>05</v>
          </cell>
          <cell r="B3884" t="str">
            <v>29</v>
          </cell>
          <cell r="C3884" t="str">
            <v>05</v>
          </cell>
          <cell r="D3884" t="str">
            <v>5</v>
          </cell>
          <cell r="E3884" t="str">
            <v>0030</v>
          </cell>
          <cell r="F3884" t="str">
            <v>0005</v>
          </cell>
          <cell r="G3884" t="str">
            <v>40503</v>
          </cell>
          <cell r="H3884" t="str">
            <v>结转本月制造费用</v>
          </cell>
          <cell r="I3884" t="b">
            <v>0</v>
          </cell>
          <cell r="J3884">
            <v>4985.2700000000004</v>
          </cell>
          <cell r="K3884">
            <v>0</v>
          </cell>
          <cell r="L3884">
            <v>0</v>
          </cell>
        </row>
        <row r="3885">
          <cell r="A3885" t="str">
            <v>05</v>
          </cell>
          <cell r="B3885" t="str">
            <v>29</v>
          </cell>
          <cell r="C3885" t="str">
            <v>05</v>
          </cell>
          <cell r="D3885" t="str">
            <v>5</v>
          </cell>
          <cell r="E3885" t="str">
            <v>0030</v>
          </cell>
          <cell r="F3885" t="str">
            <v>0006</v>
          </cell>
          <cell r="G3885" t="str">
            <v>40503</v>
          </cell>
          <cell r="H3885" t="str">
            <v>结转本月制造费用</v>
          </cell>
          <cell r="I3885" t="b">
            <v>0</v>
          </cell>
          <cell r="J3885">
            <v>4026.76</v>
          </cell>
          <cell r="K3885">
            <v>0</v>
          </cell>
          <cell r="L3885">
            <v>0</v>
          </cell>
        </row>
        <row r="3886">
          <cell r="A3886" t="str">
            <v>05</v>
          </cell>
          <cell r="B3886" t="str">
            <v>29</v>
          </cell>
          <cell r="C3886" t="str">
            <v>05</v>
          </cell>
          <cell r="D3886" t="str">
            <v>5</v>
          </cell>
          <cell r="E3886" t="str">
            <v>0030</v>
          </cell>
          <cell r="F3886" t="str">
            <v>0007</v>
          </cell>
          <cell r="G3886" t="str">
            <v>40503</v>
          </cell>
          <cell r="H3886" t="str">
            <v>结转本月制造费用</v>
          </cell>
          <cell r="I3886" t="b">
            <v>0</v>
          </cell>
          <cell r="J3886">
            <v>88.43</v>
          </cell>
          <cell r="K3886">
            <v>0</v>
          </cell>
          <cell r="L3886">
            <v>0</v>
          </cell>
        </row>
        <row r="3887">
          <cell r="A3887" t="str">
            <v>05</v>
          </cell>
          <cell r="B3887" t="str">
            <v>29</v>
          </cell>
          <cell r="C3887" t="str">
            <v>05</v>
          </cell>
          <cell r="D3887" t="str">
            <v>5</v>
          </cell>
          <cell r="E3887" t="str">
            <v>0030</v>
          </cell>
          <cell r="F3887" t="str">
            <v>0049</v>
          </cell>
          <cell r="G3887" t="str">
            <v>40503</v>
          </cell>
          <cell r="H3887" t="str">
            <v>结转本月制造费用</v>
          </cell>
          <cell r="I3887" t="b">
            <v>1</v>
          </cell>
          <cell r="J3887">
            <v>26301.34</v>
          </cell>
          <cell r="K3887">
            <v>0</v>
          </cell>
          <cell r="L3887">
            <v>0</v>
          </cell>
        </row>
        <row r="3888">
          <cell r="A3888" t="str">
            <v>06</v>
          </cell>
          <cell r="B3888" t="str">
            <v>16</v>
          </cell>
          <cell r="C3888" t="str">
            <v>06</v>
          </cell>
          <cell r="D3888" t="str">
            <v>5</v>
          </cell>
          <cell r="E3888" t="str">
            <v>0005</v>
          </cell>
          <cell r="F3888" t="str">
            <v>0002</v>
          </cell>
          <cell r="G3888" t="str">
            <v>40503</v>
          </cell>
          <cell r="H3888" t="str">
            <v>转计提本月折旧费</v>
          </cell>
          <cell r="I3888" t="b">
            <v>1</v>
          </cell>
          <cell r="J3888">
            <v>4985.2700000000004</v>
          </cell>
          <cell r="K3888">
            <v>0</v>
          </cell>
          <cell r="L3888">
            <v>0</v>
          </cell>
        </row>
        <row r="3889">
          <cell r="A3889" t="str">
            <v>06</v>
          </cell>
          <cell r="B3889" t="str">
            <v>16</v>
          </cell>
          <cell r="C3889" t="str">
            <v>06</v>
          </cell>
          <cell r="D3889" t="str">
            <v>5</v>
          </cell>
          <cell r="E3889" t="str">
            <v>0005</v>
          </cell>
          <cell r="F3889" t="str">
            <v>0003</v>
          </cell>
          <cell r="G3889" t="str">
            <v>40503</v>
          </cell>
          <cell r="H3889" t="str">
            <v>转计提本月折旧费</v>
          </cell>
          <cell r="I3889" t="b">
            <v>1</v>
          </cell>
          <cell r="J3889">
            <v>5966.95</v>
          </cell>
          <cell r="K3889">
            <v>0</v>
          </cell>
          <cell r="L3889">
            <v>0</v>
          </cell>
        </row>
        <row r="3890">
          <cell r="A3890" t="str">
            <v>06</v>
          </cell>
          <cell r="B3890" t="str">
            <v>16</v>
          </cell>
          <cell r="C3890" t="str">
            <v>06</v>
          </cell>
          <cell r="D3890" t="str">
            <v>5</v>
          </cell>
          <cell r="E3890" t="str">
            <v>0005</v>
          </cell>
          <cell r="F3890" t="str">
            <v>0004</v>
          </cell>
          <cell r="G3890" t="str">
            <v>40503</v>
          </cell>
          <cell r="H3890" t="str">
            <v>转计提本月折旧费</v>
          </cell>
          <cell r="I3890" t="b">
            <v>1</v>
          </cell>
          <cell r="J3890">
            <v>4026.76</v>
          </cell>
          <cell r="K3890">
            <v>0</v>
          </cell>
          <cell r="L3890">
            <v>0</v>
          </cell>
        </row>
        <row r="3891">
          <cell r="A3891" t="str">
            <v>06</v>
          </cell>
          <cell r="B3891" t="str">
            <v>16</v>
          </cell>
          <cell r="C3891" t="str">
            <v>06</v>
          </cell>
          <cell r="D3891" t="str">
            <v>5</v>
          </cell>
          <cell r="E3891" t="str">
            <v>0005</v>
          </cell>
          <cell r="F3891" t="str">
            <v>0005</v>
          </cell>
          <cell r="G3891" t="str">
            <v>40503</v>
          </cell>
          <cell r="H3891" t="str">
            <v>转计提本月折旧费</v>
          </cell>
          <cell r="I3891" t="b">
            <v>1</v>
          </cell>
          <cell r="J3891">
            <v>11233.93</v>
          </cell>
          <cell r="K3891">
            <v>0</v>
          </cell>
          <cell r="L3891">
            <v>0</v>
          </cell>
        </row>
        <row r="3892">
          <cell r="A3892" t="str">
            <v>06</v>
          </cell>
          <cell r="B3892" t="str">
            <v>16</v>
          </cell>
          <cell r="C3892" t="str">
            <v>06</v>
          </cell>
          <cell r="D3892" t="str">
            <v>5</v>
          </cell>
          <cell r="E3892" t="str">
            <v>0005</v>
          </cell>
          <cell r="F3892" t="str">
            <v>0006</v>
          </cell>
          <cell r="G3892" t="str">
            <v>40503</v>
          </cell>
          <cell r="H3892" t="str">
            <v>转计提本月折旧费</v>
          </cell>
          <cell r="I3892" t="b">
            <v>1</v>
          </cell>
          <cell r="J3892">
            <v>88.43</v>
          </cell>
          <cell r="K3892">
            <v>0</v>
          </cell>
          <cell r="L3892">
            <v>0</v>
          </cell>
        </row>
        <row r="3893">
          <cell r="A3893" t="str">
            <v>06</v>
          </cell>
          <cell r="B3893" t="str">
            <v>23</v>
          </cell>
          <cell r="C3893" t="str">
            <v>06</v>
          </cell>
          <cell r="D3893" t="str">
            <v>5</v>
          </cell>
          <cell r="E3893" t="str">
            <v>0020</v>
          </cell>
          <cell r="F3893" t="str">
            <v>0007</v>
          </cell>
          <cell r="G3893" t="str">
            <v>40503</v>
          </cell>
          <cell r="H3893" t="str">
            <v>转本月共同制造费用</v>
          </cell>
          <cell r="I3893" t="b">
            <v>1</v>
          </cell>
          <cell r="J3893">
            <v>-26301.34</v>
          </cell>
          <cell r="K3893">
            <v>0</v>
          </cell>
          <cell r="L3893">
            <v>0</v>
          </cell>
        </row>
        <row r="3894">
          <cell r="A3894" t="str">
            <v>06</v>
          </cell>
          <cell r="B3894" t="str">
            <v>25</v>
          </cell>
          <cell r="C3894" t="str">
            <v>06</v>
          </cell>
          <cell r="D3894" t="str">
            <v>5</v>
          </cell>
          <cell r="E3894" t="str">
            <v>0021</v>
          </cell>
          <cell r="F3894" t="str">
            <v>0003</v>
          </cell>
          <cell r="G3894" t="str">
            <v>40503</v>
          </cell>
          <cell r="H3894" t="str">
            <v>结转本月制造费用</v>
          </cell>
          <cell r="I3894" t="b">
            <v>0</v>
          </cell>
          <cell r="J3894">
            <v>5966.95</v>
          </cell>
          <cell r="K3894">
            <v>0</v>
          </cell>
          <cell r="L3894">
            <v>0</v>
          </cell>
        </row>
        <row r="3895">
          <cell r="A3895" t="str">
            <v>06</v>
          </cell>
          <cell r="B3895" t="str">
            <v>25</v>
          </cell>
          <cell r="C3895" t="str">
            <v>06</v>
          </cell>
          <cell r="D3895" t="str">
            <v>5</v>
          </cell>
          <cell r="E3895" t="str">
            <v>0021</v>
          </cell>
          <cell r="F3895" t="str">
            <v>0004</v>
          </cell>
          <cell r="G3895" t="str">
            <v>40503</v>
          </cell>
          <cell r="H3895" t="str">
            <v>结转本月制造费用</v>
          </cell>
          <cell r="I3895" t="b">
            <v>0</v>
          </cell>
          <cell r="J3895">
            <v>11233.93</v>
          </cell>
          <cell r="K3895">
            <v>0</v>
          </cell>
          <cell r="L3895">
            <v>0</v>
          </cell>
        </row>
        <row r="3896">
          <cell r="A3896" t="str">
            <v>06</v>
          </cell>
          <cell r="B3896" t="str">
            <v>25</v>
          </cell>
          <cell r="C3896" t="str">
            <v>06</v>
          </cell>
          <cell r="D3896" t="str">
            <v>5</v>
          </cell>
          <cell r="E3896" t="str">
            <v>0021</v>
          </cell>
          <cell r="F3896" t="str">
            <v>0005</v>
          </cell>
          <cell r="G3896" t="str">
            <v>40503</v>
          </cell>
          <cell r="H3896" t="str">
            <v>结转本月制造费用</v>
          </cell>
          <cell r="I3896" t="b">
            <v>0</v>
          </cell>
          <cell r="J3896">
            <v>4985.2700000000004</v>
          </cell>
          <cell r="K3896">
            <v>0</v>
          </cell>
          <cell r="L3896">
            <v>0</v>
          </cell>
        </row>
        <row r="3897">
          <cell r="A3897" t="str">
            <v>06</v>
          </cell>
          <cell r="B3897" t="str">
            <v>25</v>
          </cell>
          <cell r="C3897" t="str">
            <v>06</v>
          </cell>
          <cell r="D3897" t="str">
            <v>5</v>
          </cell>
          <cell r="E3897" t="str">
            <v>0021</v>
          </cell>
          <cell r="F3897" t="str">
            <v>0006</v>
          </cell>
          <cell r="G3897" t="str">
            <v>40503</v>
          </cell>
          <cell r="H3897" t="str">
            <v>结转本月制造费用</v>
          </cell>
          <cell r="I3897" t="b">
            <v>0</v>
          </cell>
          <cell r="J3897">
            <v>4026.76</v>
          </cell>
          <cell r="K3897">
            <v>0</v>
          </cell>
          <cell r="L3897">
            <v>0</v>
          </cell>
        </row>
        <row r="3898">
          <cell r="A3898" t="str">
            <v>06</v>
          </cell>
          <cell r="B3898" t="str">
            <v>25</v>
          </cell>
          <cell r="C3898" t="str">
            <v>06</v>
          </cell>
          <cell r="D3898" t="str">
            <v>5</v>
          </cell>
          <cell r="E3898" t="str">
            <v>0021</v>
          </cell>
          <cell r="F3898" t="str">
            <v>0007</v>
          </cell>
          <cell r="G3898" t="str">
            <v>40503</v>
          </cell>
          <cell r="H3898" t="str">
            <v>结转本月制造费用</v>
          </cell>
          <cell r="I3898" t="b">
            <v>0</v>
          </cell>
          <cell r="J3898">
            <v>88.43</v>
          </cell>
          <cell r="K3898">
            <v>0</v>
          </cell>
          <cell r="L3898">
            <v>0</v>
          </cell>
        </row>
        <row r="3899">
          <cell r="A3899" t="str">
            <v>06</v>
          </cell>
          <cell r="B3899" t="str">
            <v>25</v>
          </cell>
          <cell r="C3899" t="str">
            <v>06</v>
          </cell>
          <cell r="D3899" t="str">
            <v>5</v>
          </cell>
          <cell r="E3899" t="str">
            <v>0021</v>
          </cell>
          <cell r="F3899" t="str">
            <v>0031</v>
          </cell>
          <cell r="G3899" t="str">
            <v>40503</v>
          </cell>
          <cell r="H3899" t="str">
            <v>结转本月制造费用</v>
          </cell>
          <cell r="I3899" t="b">
            <v>1</v>
          </cell>
          <cell r="J3899">
            <v>26301.34</v>
          </cell>
          <cell r="K3899">
            <v>0</v>
          </cell>
          <cell r="L3899">
            <v>0</v>
          </cell>
        </row>
        <row r="3900">
          <cell r="A3900" t="str">
            <v>07</v>
          </cell>
          <cell r="B3900" t="str">
            <v>24</v>
          </cell>
          <cell r="C3900" t="str">
            <v>07</v>
          </cell>
          <cell r="D3900" t="str">
            <v>5</v>
          </cell>
          <cell r="E3900" t="str">
            <v>0009</v>
          </cell>
          <cell r="F3900" t="str">
            <v>0002</v>
          </cell>
          <cell r="G3900" t="str">
            <v>40503</v>
          </cell>
          <cell r="H3900" t="str">
            <v>转计提本月折旧费</v>
          </cell>
          <cell r="I3900" t="b">
            <v>1</v>
          </cell>
          <cell r="J3900">
            <v>4985.2700000000004</v>
          </cell>
          <cell r="K3900">
            <v>0</v>
          </cell>
          <cell r="L3900">
            <v>0</v>
          </cell>
        </row>
        <row r="3901">
          <cell r="A3901" t="str">
            <v>07</v>
          </cell>
          <cell r="B3901" t="str">
            <v>24</v>
          </cell>
          <cell r="C3901" t="str">
            <v>07</v>
          </cell>
          <cell r="D3901" t="str">
            <v>5</v>
          </cell>
          <cell r="E3901" t="str">
            <v>0009</v>
          </cell>
          <cell r="F3901" t="str">
            <v>0003</v>
          </cell>
          <cell r="G3901" t="str">
            <v>40503</v>
          </cell>
          <cell r="H3901" t="str">
            <v>转计提本月折旧费</v>
          </cell>
          <cell r="I3901" t="b">
            <v>1</v>
          </cell>
          <cell r="J3901">
            <v>5966.95</v>
          </cell>
          <cell r="K3901">
            <v>0</v>
          </cell>
          <cell r="L3901">
            <v>0</v>
          </cell>
        </row>
        <row r="3902">
          <cell r="A3902" t="str">
            <v>07</v>
          </cell>
          <cell r="B3902" t="str">
            <v>24</v>
          </cell>
          <cell r="C3902" t="str">
            <v>07</v>
          </cell>
          <cell r="D3902" t="str">
            <v>5</v>
          </cell>
          <cell r="E3902" t="str">
            <v>0009</v>
          </cell>
          <cell r="F3902" t="str">
            <v>0004</v>
          </cell>
          <cell r="G3902" t="str">
            <v>40503</v>
          </cell>
          <cell r="H3902" t="str">
            <v>转计提本月折旧费</v>
          </cell>
          <cell r="I3902" t="b">
            <v>1</v>
          </cell>
          <cell r="J3902">
            <v>4026.76</v>
          </cell>
          <cell r="K3902">
            <v>0</v>
          </cell>
          <cell r="L3902">
            <v>0</v>
          </cell>
        </row>
        <row r="3903">
          <cell r="A3903" t="str">
            <v>07</v>
          </cell>
          <cell r="B3903" t="str">
            <v>24</v>
          </cell>
          <cell r="C3903" t="str">
            <v>07</v>
          </cell>
          <cell r="D3903" t="str">
            <v>5</v>
          </cell>
          <cell r="E3903" t="str">
            <v>0009</v>
          </cell>
          <cell r="F3903" t="str">
            <v>0005</v>
          </cell>
          <cell r="G3903" t="str">
            <v>40503</v>
          </cell>
          <cell r="H3903" t="str">
            <v>转计提本月折旧费</v>
          </cell>
          <cell r="I3903" t="b">
            <v>1</v>
          </cell>
          <cell r="J3903">
            <v>11233.93</v>
          </cell>
          <cell r="K3903">
            <v>0</v>
          </cell>
          <cell r="L3903">
            <v>0</v>
          </cell>
        </row>
        <row r="3904">
          <cell r="A3904" t="str">
            <v>07</v>
          </cell>
          <cell r="B3904" t="str">
            <v>24</v>
          </cell>
          <cell r="C3904" t="str">
            <v>07</v>
          </cell>
          <cell r="D3904" t="str">
            <v>5</v>
          </cell>
          <cell r="E3904" t="str">
            <v>0009</v>
          </cell>
          <cell r="F3904" t="str">
            <v>0006</v>
          </cell>
          <cell r="G3904" t="str">
            <v>40503</v>
          </cell>
          <cell r="H3904" t="str">
            <v>转计提本月折旧费</v>
          </cell>
          <cell r="I3904" t="b">
            <v>1</v>
          </cell>
          <cell r="J3904">
            <v>88.43</v>
          </cell>
          <cell r="K3904">
            <v>0</v>
          </cell>
          <cell r="L3904">
            <v>0</v>
          </cell>
        </row>
        <row r="3905">
          <cell r="A3905" t="str">
            <v>07</v>
          </cell>
          <cell r="B3905" t="str">
            <v>27</v>
          </cell>
          <cell r="C3905" t="str">
            <v>07</v>
          </cell>
          <cell r="D3905" t="str">
            <v>5</v>
          </cell>
          <cell r="E3905" t="str">
            <v>0034</v>
          </cell>
          <cell r="F3905" t="str">
            <v>0007</v>
          </cell>
          <cell r="G3905" t="str">
            <v>40503</v>
          </cell>
          <cell r="H3905" t="str">
            <v>转本月共同制造费用</v>
          </cell>
          <cell r="I3905" t="b">
            <v>1</v>
          </cell>
          <cell r="J3905">
            <v>-26301.34</v>
          </cell>
          <cell r="K3905">
            <v>0</v>
          </cell>
          <cell r="L3905">
            <v>0</v>
          </cell>
        </row>
        <row r="3906">
          <cell r="A3906" t="str">
            <v>07</v>
          </cell>
          <cell r="B3906" t="str">
            <v>28</v>
          </cell>
          <cell r="C3906" t="str">
            <v>07</v>
          </cell>
          <cell r="D3906" t="str">
            <v>5</v>
          </cell>
          <cell r="E3906" t="str">
            <v>0035</v>
          </cell>
          <cell r="F3906" t="str">
            <v>0003</v>
          </cell>
          <cell r="G3906" t="str">
            <v>40503</v>
          </cell>
          <cell r="H3906" t="str">
            <v>结转本月制造费用</v>
          </cell>
          <cell r="I3906" t="b">
            <v>0</v>
          </cell>
          <cell r="J3906">
            <v>5966.95</v>
          </cell>
          <cell r="K3906">
            <v>0</v>
          </cell>
          <cell r="L3906">
            <v>0</v>
          </cell>
        </row>
        <row r="3907">
          <cell r="A3907" t="str">
            <v>07</v>
          </cell>
          <cell r="B3907" t="str">
            <v>28</v>
          </cell>
          <cell r="C3907" t="str">
            <v>07</v>
          </cell>
          <cell r="D3907" t="str">
            <v>5</v>
          </cell>
          <cell r="E3907" t="str">
            <v>0035</v>
          </cell>
          <cell r="F3907" t="str">
            <v>0004</v>
          </cell>
          <cell r="G3907" t="str">
            <v>40503</v>
          </cell>
          <cell r="H3907" t="str">
            <v>结转本月制造费用</v>
          </cell>
          <cell r="I3907" t="b">
            <v>0</v>
          </cell>
          <cell r="J3907">
            <v>11233.93</v>
          </cell>
          <cell r="K3907">
            <v>0</v>
          </cell>
          <cell r="L3907">
            <v>0</v>
          </cell>
        </row>
        <row r="3908">
          <cell r="A3908" t="str">
            <v>07</v>
          </cell>
          <cell r="B3908" t="str">
            <v>28</v>
          </cell>
          <cell r="C3908" t="str">
            <v>07</v>
          </cell>
          <cell r="D3908" t="str">
            <v>5</v>
          </cell>
          <cell r="E3908" t="str">
            <v>0035</v>
          </cell>
          <cell r="F3908" t="str">
            <v>0005</v>
          </cell>
          <cell r="G3908" t="str">
            <v>40503</v>
          </cell>
          <cell r="H3908" t="str">
            <v>结转本月制造费用</v>
          </cell>
          <cell r="I3908" t="b">
            <v>0</v>
          </cell>
          <cell r="J3908">
            <v>4985.2700000000004</v>
          </cell>
          <cell r="K3908">
            <v>0</v>
          </cell>
          <cell r="L3908">
            <v>0</v>
          </cell>
        </row>
        <row r="3909">
          <cell r="A3909" t="str">
            <v>07</v>
          </cell>
          <cell r="B3909" t="str">
            <v>28</v>
          </cell>
          <cell r="C3909" t="str">
            <v>07</v>
          </cell>
          <cell r="D3909" t="str">
            <v>5</v>
          </cell>
          <cell r="E3909" t="str">
            <v>0035</v>
          </cell>
          <cell r="F3909" t="str">
            <v>0006</v>
          </cell>
          <cell r="G3909" t="str">
            <v>40503</v>
          </cell>
          <cell r="H3909" t="str">
            <v>结转本月制造费用</v>
          </cell>
          <cell r="I3909" t="b">
            <v>0</v>
          </cell>
          <cell r="J3909">
            <v>4026.76</v>
          </cell>
          <cell r="K3909">
            <v>0</v>
          </cell>
          <cell r="L3909">
            <v>0</v>
          </cell>
        </row>
        <row r="3910">
          <cell r="A3910" t="str">
            <v>07</v>
          </cell>
          <cell r="B3910" t="str">
            <v>28</v>
          </cell>
          <cell r="C3910" t="str">
            <v>07</v>
          </cell>
          <cell r="D3910" t="str">
            <v>5</v>
          </cell>
          <cell r="E3910" t="str">
            <v>0035</v>
          </cell>
          <cell r="F3910" t="str">
            <v>0007</v>
          </cell>
          <cell r="G3910" t="str">
            <v>40503</v>
          </cell>
          <cell r="H3910" t="str">
            <v>结转本月制造费用</v>
          </cell>
          <cell r="I3910" t="b">
            <v>0</v>
          </cell>
          <cell r="J3910">
            <v>88.43</v>
          </cell>
          <cell r="K3910">
            <v>0</v>
          </cell>
          <cell r="L3910">
            <v>0</v>
          </cell>
        </row>
        <row r="3911">
          <cell r="A3911" t="str">
            <v>07</v>
          </cell>
          <cell r="B3911" t="str">
            <v>28</v>
          </cell>
          <cell r="C3911" t="str">
            <v>07</v>
          </cell>
          <cell r="D3911" t="str">
            <v>5</v>
          </cell>
          <cell r="E3911" t="str">
            <v>0035</v>
          </cell>
          <cell r="F3911" t="str">
            <v>0034</v>
          </cell>
          <cell r="G3911" t="str">
            <v>40503</v>
          </cell>
          <cell r="H3911" t="str">
            <v>结转本月制造费用</v>
          </cell>
          <cell r="I3911" t="b">
            <v>1</v>
          </cell>
          <cell r="J3911">
            <v>26301.34</v>
          </cell>
          <cell r="K3911">
            <v>0</v>
          </cell>
          <cell r="L3911">
            <v>0</v>
          </cell>
        </row>
        <row r="3912">
          <cell r="A3912" t="str">
            <v>02</v>
          </cell>
          <cell r="B3912" t="str">
            <v>23</v>
          </cell>
          <cell r="C3912" t="str">
            <v>02</v>
          </cell>
          <cell r="D3912" t="str">
            <v>5</v>
          </cell>
          <cell r="E3912" t="str">
            <v>0013</v>
          </cell>
          <cell r="F3912" t="str">
            <v>0001</v>
          </cell>
          <cell r="G3912" t="str">
            <v>40504</v>
          </cell>
          <cell r="H3912" t="str">
            <v>转报销修理费及配件款</v>
          </cell>
          <cell r="I3912" t="b">
            <v>1</v>
          </cell>
          <cell r="J3912">
            <v>1760.12</v>
          </cell>
          <cell r="K3912">
            <v>0</v>
          </cell>
          <cell r="L3912">
            <v>0</v>
          </cell>
        </row>
        <row r="3913">
          <cell r="A3913" t="str">
            <v>02</v>
          </cell>
          <cell r="B3913" t="str">
            <v>28</v>
          </cell>
          <cell r="C3913" t="str">
            <v>02</v>
          </cell>
          <cell r="D3913" t="str">
            <v>5</v>
          </cell>
          <cell r="E3913" t="str">
            <v>0041</v>
          </cell>
          <cell r="F3913" t="str">
            <v>0009</v>
          </cell>
          <cell r="G3913" t="str">
            <v>40504</v>
          </cell>
          <cell r="H3913" t="str">
            <v>转本月共同制造费用</v>
          </cell>
          <cell r="I3913" t="b">
            <v>1</v>
          </cell>
          <cell r="J3913">
            <v>-1760.12</v>
          </cell>
          <cell r="K3913">
            <v>0</v>
          </cell>
          <cell r="L3913">
            <v>0</v>
          </cell>
        </row>
        <row r="3914">
          <cell r="A3914" t="str">
            <v>02</v>
          </cell>
          <cell r="B3914" t="str">
            <v>29</v>
          </cell>
          <cell r="C3914" t="str">
            <v>02</v>
          </cell>
          <cell r="D3914" t="str">
            <v>5</v>
          </cell>
          <cell r="E3914" t="str">
            <v>0042</v>
          </cell>
          <cell r="F3914" t="str">
            <v>0008</v>
          </cell>
          <cell r="G3914" t="str">
            <v>40504</v>
          </cell>
          <cell r="H3914" t="str">
            <v>结转本月制造费用</v>
          </cell>
          <cell r="I3914" t="b">
            <v>0</v>
          </cell>
          <cell r="J3914">
            <v>1760.12</v>
          </cell>
          <cell r="K3914">
            <v>0</v>
          </cell>
          <cell r="L3914">
            <v>0</v>
          </cell>
        </row>
        <row r="3915">
          <cell r="A3915" t="str">
            <v>02</v>
          </cell>
          <cell r="B3915" t="str">
            <v>29</v>
          </cell>
          <cell r="C3915" t="str">
            <v>02</v>
          </cell>
          <cell r="D3915" t="str">
            <v>5</v>
          </cell>
          <cell r="E3915" t="str">
            <v>0042</v>
          </cell>
          <cell r="F3915" t="str">
            <v>0055</v>
          </cell>
          <cell r="G3915" t="str">
            <v>40504</v>
          </cell>
          <cell r="H3915" t="str">
            <v>结转本月制造费用</v>
          </cell>
          <cell r="I3915" t="b">
            <v>1</v>
          </cell>
          <cell r="J3915">
            <v>1760.12</v>
          </cell>
          <cell r="K3915">
            <v>0</v>
          </cell>
          <cell r="L3915">
            <v>0</v>
          </cell>
        </row>
        <row r="3916">
          <cell r="A3916" t="str">
            <v>05</v>
          </cell>
          <cell r="B3916" t="str">
            <v>15</v>
          </cell>
          <cell r="C3916" t="str">
            <v>05</v>
          </cell>
          <cell r="D3916" t="str">
            <v>4</v>
          </cell>
          <cell r="E3916" t="str">
            <v>0010</v>
          </cell>
          <cell r="F3916" t="str">
            <v>0001</v>
          </cell>
          <cell r="G3916" t="str">
            <v>40504</v>
          </cell>
          <cell r="H3916" t="str">
            <v>付修车费</v>
          </cell>
          <cell r="I3916" t="b">
            <v>1</v>
          </cell>
          <cell r="J3916">
            <v>3615</v>
          </cell>
          <cell r="K3916">
            <v>0</v>
          </cell>
          <cell r="L3916">
            <v>0</v>
          </cell>
        </row>
        <row r="3917">
          <cell r="A3917" t="str">
            <v>05</v>
          </cell>
          <cell r="B3917" t="str">
            <v>27</v>
          </cell>
          <cell r="C3917" t="str">
            <v>05</v>
          </cell>
          <cell r="D3917" t="str">
            <v>5</v>
          </cell>
          <cell r="E3917" t="str">
            <v>0029</v>
          </cell>
          <cell r="F3917" t="str">
            <v>0016</v>
          </cell>
          <cell r="G3917" t="str">
            <v>40504</v>
          </cell>
          <cell r="H3917" t="str">
            <v>转本月共同制造费用</v>
          </cell>
          <cell r="I3917" t="b">
            <v>1</v>
          </cell>
          <cell r="J3917">
            <v>-3615</v>
          </cell>
          <cell r="K3917">
            <v>0</v>
          </cell>
          <cell r="L3917">
            <v>0</v>
          </cell>
        </row>
        <row r="3918">
          <cell r="A3918" t="str">
            <v>05</v>
          </cell>
          <cell r="B3918" t="str">
            <v>29</v>
          </cell>
          <cell r="C3918" t="str">
            <v>05</v>
          </cell>
          <cell r="D3918" t="str">
            <v>5</v>
          </cell>
          <cell r="E3918" t="str">
            <v>0030</v>
          </cell>
          <cell r="F3918" t="str">
            <v>0008</v>
          </cell>
          <cell r="G3918" t="str">
            <v>40504</v>
          </cell>
          <cell r="H3918" t="str">
            <v>结转本月制造费用</v>
          </cell>
          <cell r="I3918" t="b">
            <v>0</v>
          </cell>
          <cell r="J3918">
            <v>3615</v>
          </cell>
          <cell r="K3918">
            <v>0</v>
          </cell>
          <cell r="L3918">
            <v>0</v>
          </cell>
        </row>
        <row r="3919">
          <cell r="A3919" t="str">
            <v>05</v>
          </cell>
          <cell r="B3919" t="str">
            <v>29</v>
          </cell>
          <cell r="C3919" t="str">
            <v>05</v>
          </cell>
          <cell r="D3919" t="str">
            <v>5</v>
          </cell>
          <cell r="E3919" t="str">
            <v>0030</v>
          </cell>
          <cell r="F3919" t="str">
            <v>0050</v>
          </cell>
          <cell r="G3919" t="str">
            <v>40504</v>
          </cell>
          <cell r="H3919" t="str">
            <v>结转本月制造费用</v>
          </cell>
          <cell r="I3919" t="b">
            <v>1</v>
          </cell>
          <cell r="J3919">
            <v>3615</v>
          </cell>
          <cell r="K3919">
            <v>0</v>
          </cell>
          <cell r="L3919">
            <v>0</v>
          </cell>
        </row>
        <row r="3920">
          <cell r="A3920" t="str">
            <v>02</v>
          </cell>
          <cell r="B3920" t="str">
            <v>08</v>
          </cell>
          <cell r="C3920" t="str">
            <v>02</v>
          </cell>
          <cell r="D3920" t="str">
            <v>2</v>
          </cell>
          <cell r="E3920" t="str">
            <v>0021</v>
          </cell>
          <cell r="F3920" t="str">
            <v>0001</v>
          </cell>
          <cell r="G3920" t="str">
            <v>40505</v>
          </cell>
          <cell r="H3920" t="str">
            <v>付笔款</v>
          </cell>
          <cell r="I3920" t="b">
            <v>1</v>
          </cell>
          <cell r="J3920">
            <v>38</v>
          </cell>
          <cell r="K3920">
            <v>0</v>
          </cell>
          <cell r="L3920">
            <v>0</v>
          </cell>
        </row>
        <row r="3921">
          <cell r="A3921" t="str">
            <v>02</v>
          </cell>
          <cell r="B3921" t="str">
            <v>13</v>
          </cell>
          <cell r="C3921" t="str">
            <v>02</v>
          </cell>
          <cell r="D3921" t="str">
            <v>2</v>
          </cell>
          <cell r="E3921" t="str">
            <v>0026</v>
          </cell>
          <cell r="F3921" t="str">
            <v>0003</v>
          </cell>
          <cell r="G3921" t="str">
            <v>40505</v>
          </cell>
          <cell r="H3921" t="str">
            <v>付电话费</v>
          </cell>
          <cell r="I3921" t="b">
            <v>1</v>
          </cell>
          <cell r="J3921">
            <v>458.9</v>
          </cell>
          <cell r="K3921">
            <v>0</v>
          </cell>
          <cell r="L3921">
            <v>0</v>
          </cell>
        </row>
        <row r="3922">
          <cell r="A3922" t="str">
            <v>02</v>
          </cell>
          <cell r="B3922" t="str">
            <v>20</v>
          </cell>
          <cell r="C3922" t="str">
            <v>02</v>
          </cell>
          <cell r="D3922" t="str">
            <v>2</v>
          </cell>
          <cell r="E3922" t="str">
            <v>0037</v>
          </cell>
          <cell r="F3922" t="str">
            <v>0003</v>
          </cell>
          <cell r="G3922" t="str">
            <v>40505</v>
          </cell>
          <cell r="H3922" t="str">
            <v>付电话费</v>
          </cell>
          <cell r="I3922" t="b">
            <v>1</v>
          </cell>
          <cell r="J3922">
            <v>168.1</v>
          </cell>
          <cell r="K3922">
            <v>0</v>
          </cell>
          <cell r="L3922">
            <v>0</v>
          </cell>
        </row>
        <row r="3923">
          <cell r="A3923" t="str">
            <v>02</v>
          </cell>
          <cell r="B3923" t="str">
            <v>28</v>
          </cell>
          <cell r="C3923" t="str">
            <v>02</v>
          </cell>
          <cell r="D3923" t="str">
            <v>5</v>
          </cell>
          <cell r="E3923" t="str">
            <v>0041</v>
          </cell>
          <cell r="F3923" t="str">
            <v>0010</v>
          </cell>
          <cell r="G3923" t="str">
            <v>40505</v>
          </cell>
          <cell r="H3923" t="str">
            <v>转本月共同制造费用</v>
          </cell>
          <cell r="I3923" t="b">
            <v>1</v>
          </cell>
          <cell r="J3923">
            <v>-665</v>
          </cell>
          <cell r="K3923">
            <v>0</v>
          </cell>
          <cell r="L3923">
            <v>0</v>
          </cell>
        </row>
        <row r="3924">
          <cell r="A3924" t="str">
            <v>02</v>
          </cell>
          <cell r="B3924" t="str">
            <v>29</v>
          </cell>
          <cell r="C3924" t="str">
            <v>02</v>
          </cell>
          <cell r="D3924" t="str">
            <v>5</v>
          </cell>
          <cell r="E3924" t="str">
            <v>0042</v>
          </cell>
          <cell r="F3924" t="str">
            <v>0009</v>
          </cell>
          <cell r="G3924" t="str">
            <v>40505</v>
          </cell>
          <cell r="H3924" t="str">
            <v>结转本月制造费用</v>
          </cell>
          <cell r="I3924" t="b">
            <v>0</v>
          </cell>
          <cell r="J3924">
            <v>168.1</v>
          </cell>
          <cell r="K3924">
            <v>0</v>
          </cell>
          <cell r="L3924">
            <v>0</v>
          </cell>
        </row>
        <row r="3925">
          <cell r="A3925" t="str">
            <v>02</v>
          </cell>
          <cell r="B3925" t="str">
            <v>29</v>
          </cell>
          <cell r="C3925" t="str">
            <v>02</v>
          </cell>
          <cell r="D3925" t="str">
            <v>5</v>
          </cell>
          <cell r="E3925" t="str">
            <v>0042</v>
          </cell>
          <cell r="F3925" t="str">
            <v>0010</v>
          </cell>
          <cell r="G3925" t="str">
            <v>40505</v>
          </cell>
          <cell r="H3925" t="str">
            <v>结转本月制造费用</v>
          </cell>
          <cell r="I3925" t="b">
            <v>0</v>
          </cell>
          <cell r="J3925">
            <v>458.9</v>
          </cell>
          <cell r="K3925">
            <v>0</v>
          </cell>
          <cell r="L3925">
            <v>0</v>
          </cell>
        </row>
        <row r="3926">
          <cell r="A3926" t="str">
            <v>02</v>
          </cell>
          <cell r="B3926" t="str">
            <v>29</v>
          </cell>
          <cell r="C3926" t="str">
            <v>02</v>
          </cell>
          <cell r="D3926" t="str">
            <v>5</v>
          </cell>
          <cell r="E3926" t="str">
            <v>0042</v>
          </cell>
          <cell r="F3926" t="str">
            <v>0011</v>
          </cell>
          <cell r="G3926" t="str">
            <v>40505</v>
          </cell>
          <cell r="H3926" t="str">
            <v>结转本月制造费用</v>
          </cell>
          <cell r="I3926" t="b">
            <v>0</v>
          </cell>
          <cell r="J3926">
            <v>38</v>
          </cell>
          <cell r="K3926">
            <v>0</v>
          </cell>
          <cell r="L3926">
            <v>0</v>
          </cell>
        </row>
        <row r="3927">
          <cell r="A3927" t="str">
            <v>02</v>
          </cell>
          <cell r="B3927" t="str">
            <v>29</v>
          </cell>
          <cell r="C3927" t="str">
            <v>02</v>
          </cell>
          <cell r="D3927" t="str">
            <v>5</v>
          </cell>
          <cell r="E3927" t="str">
            <v>0042</v>
          </cell>
          <cell r="F3927" t="str">
            <v>0053</v>
          </cell>
          <cell r="G3927" t="str">
            <v>40505</v>
          </cell>
          <cell r="H3927" t="str">
            <v>结转本月制造费用</v>
          </cell>
          <cell r="I3927" t="b">
            <v>1</v>
          </cell>
          <cell r="J3927">
            <v>665</v>
          </cell>
          <cell r="K3927">
            <v>0</v>
          </cell>
          <cell r="L3927">
            <v>0</v>
          </cell>
        </row>
        <row r="3928">
          <cell r="A3928" t="str">
            <v>04</v>
          </cell>
          <cell r="B3928" t="str">
            <v>15</v>
          </cell>
          <cell r="C3928" t="str">
            <v>04</v>
          </cell>
          <cell r="D3928" t="str">
            <v>2</v>
          </cell>
          <cell r="E3928" t="str">
            <v>0006</v>
          </cell>
          <cell r="F3928" t="str">
            <v>0002</v>
          </cell>
          <cell r="G3928" t="str">
            <v>40505</v>
          </cell>
          <cell r="H3928" t="str">
            <v>付电话费</v>
          </cell>
          <cell r="I3928" t="b">
            <v>1</v>
          </cell>
          <cell r="J3928">
            <v>755.8</v>
          </cell>
          <cell r="K3928">
            <v>0</v>
          </cell>
          <cell r="L3928">
            <v>0</v>
          </cell>
        </row>
        <row r="3929">
          <cell r="A3929" t="str">
            <v>04</v>
          </cell>
          <cell r="B3929" t="str">
            <v>25</v>
          </cell>
          <cell r="C3929" t="str">
            <v>04</v>
          </cell>
          <cell r="D3929" t="str">
            <v>5</v>
          </cell>
          <cell r="E3929" t="str">
            <v>0020</v>
          </cell>
          <cell r="F3929" t="str">
            <v>0016</v>
          </cell>
          <cell r="G3929" t="str">
            <v>40505</v>
          </cell>
          <cell r="H3929" t="str">
            <v>转本月共同制造费用</v>
          </cell>
          <cell r="I3929" t="b">
            <v>1</v>
          </cell>
          <cell r="J3929">
            <v>-755.8</v>
          </cell>
          <cell r="K3929">
            <v>0</v>
          </cell>
          <cell r="L3929">
            <v>0</v>
          </cell>
        </row>
        <row r="3930">
          <cell r="A3930" t="str">
            <v>04</v>
          </cell>
          <cell r="B3930" t="str">
            <v>25</v>
          </cell>
          <cell r="C3930" t="str">
            <v>04</v>
          </cell>
          <cell r="D3930" t="str">
            <v>5</v>
          </cell>
          <cell r="E3930" t="str">
            <v>0021</v>
          </cell>
          <cell r="F3930" t="str">
            <v>0008</v>
          </cell>
          <cell r="G3930" t="str">
            <v>40505</v>
          </cell>
          <cell r="H3930" t="str">
            <v>结转本月制造费用</v>
          </cell>
          <cell r="I3930" t="b">
            <v>0</v>
          </cell>
          <cell r="J3930">
            <v>755.8</v>
          </cell>
          <cell r="K3930">
            <v>0</v>
          </cell>
          <cell r="L3930">
            <v>0</v>
          </cell>
        </row>
        <row r="3931">
          <cell r="A3931" t="str">
            <v>04</v>
          </cell>
          <cell r="B3931" t="str">
            <v>25</v>
          </cell>
          <cell r="C3931" t="str">
            <v>04</v>
          </cell>
          <cell r="D3931" t="str">
            <v>5</v>
          </cell>
          <cell r="E3931" t="str">
            <v>0021</v>
          </cell>
          <cell r="F3931" t="str">
            <v>0037</v>
          </cell>
          <cell r="G3931" t="str">
            <v>40505</v>
          </cell>
          <cell r="H3931" t="str">
            <v>结转本月制造费用</v>
          </cell>
          <cell r="I3931" t="b">
            <v>1</v>
          </cell>
          <cell r="J3931">
            <v>755.8</v>
          </cell>
          <cell r="K3931">
            <v>0</v>
          </cell>
          <cell r="L3931">
            <v>0</v>
          </cell>
        </row>
        <row r="3932">
          <cell r="A3932" t="str">
            <v>02</v>
          </cell>
          <cell r="B3932" t="str">
            <v>22</v>
          </cell>
          <cell r="C3932" t="str">
            <v>02</v>
          </cell>
          <cell r="D3932" t="str">
            <v>4</v>
          </cell>
          <cell r="E3932" t="str">
            <v>0033</v>
          </cell>
          <cell r="F3932" t="str">
            <v>0002</v>
          </cell>
          <cell r="G3932" t="str">
            <v>40506</v>
          </cell>
          <cell r="H3932" t="str">
            <v>付水费</v>
          </cell>
          <cell r="I3932" t="b">
            <v>1</v>
          </cell>
          <cell r="J3932">
            <v>50855.85</v>
          </cell>
          <cell r="K3932">
            <v>0</v>
          </cell>
          <cell r="L3932">
            <v>0</v>
          </cell>
        </row>
        <row r="3933">
          <cell r="A3933" t="str">
            <v>02</v>
          </cell>
          <cell r="B3933" t="str">
            <v>26</v>
          </cell>
          <cell r="C3933" t="str">
            <v>02</v>
          </cell>
          <cell r="D3933" t="str">
            <v>5</v>
          </cell>
          <cell r="E3933" t="str">
            <v>0020</v>
          </cell>
          <cell r="F3933" t="str">
            <v>0004</v>
          </cell>
          <cell r="G3933" t="str">
            <v>40506</v>
          </cell>
          <cell r="H3933" t="str">
            <v>转各厂1-2月耗水款</v>
          </cell>
          <cell r="I3933" t="b">
            <v>1</v>
          </cell>
          <cell r="J3933">
            <v>-121194.92</v>
          </cell>
          <cell r="K3933">
            <v>0</v>
          </cell>
          <cell r="L3933">
            <v>0</v>
          </cell>
        </row>
        <row r="3934">
          <cell r="A3934" t="str">
            <v>02</v>
          </cell>
          <cell r="B3934" t="str">
            <v>26</v>
          </cell>
          <cell r="C3934" t="str">
            <v>02</v>
          </cell>
          <cell r="D3934" t="str">
            <v>5</v>
          </cell>
          <cell r="E3934" t="str">
            <v>0020</v>
          </cell>
          <cell r="F3934" t="str">
            <v>0007</v>
          </cell>
          <cell r="G3934" t="str">
            <v>40506</v>
          </cell>
          <cell r="H3934" t="str">
            <v>转冷藏车间耗水电款</v>
          </cell>
          <cell r="I3934" t="b">
            <v>1</v>
          </cell>
          <cell r="J3934">
            <v>76738.2</v>
          </cell>
          <cell r="K3934">
            <v>0</v>
          </cell>
          <cell r="L3934">
            <v>0</v>
          </cell>
        </row>
        <row r="3935">
          <cell r="A3935" t="str">
            <v>02</v>
          </cell>
          <cell r="B3935" t="str">
            <v>26</v>
          </cell>
          <cell r="C3935" t="str">
            <v>02</v>
          </cell>
          <cell r="D3935" t="str">
            <v>5</v>
          </cell>
          <cell r="E3935" t="str">
            <v>0020</v>
          </cell>
          <cell r="F3935" t="str">
            <v>0008</v>
          </cell>
          <cell r="G3935" t="str">
            <v>40506</v>
          </cell>
          <cell r="H3935" t="str">
            <v>转研究所耗电款</v>
          </cell>
          <cell r="I3935" t="b">
            <v>1</v>
          </cell>
          <cell r="J3935">
            <v>15067.2</v>
          </cell>
          <cell r="K3935">
            <v>0</v>
          </cell>
          <cell r="L3935">
            <v>0</v>
          </cell>
        </row>
        <row r="3936">
          <cell r="A3936" t="str">
            <v>02</v>
          </cell>
          <cell r="B3936" t="str">
            <v>26</v>
          </cell>
          <cell r="C3936" t="str">
            <v>02</v>
          </cell>
          <cell r="D3936" t="str">
            <v>5</v>
          </cell>
          <cell r="E3936" t="str">
            <v>0020</v>
          </cell>
          <cell r="F3936" t="str">
            <v>0011</v>
          </cell>
          <cell r="G3936" t="str">
            <v>40506</v>
          </cell>
          <cell r="H3936" t="str">
            <v>转冷藏耗水款</v>
          </cell>
          <cell r="I3936" t="b">
            <v>1</v>
          </cell>
          <cell r="J3936">
            <v>-1143</v>
          </cell>
          <cell r="K3936">
            <v>0</v>
          </cell>
          <cell r="L3936">
            <v>0</v>
          </cell>
        </row>
        <row r="3937">
          <cell r="A3937" t="str">
            <v>02</v>
          </cell>
          <cell r="B3937" t="str">
            <v>28</v>
          </cell>
          <cell r="C3937" t="str">
            <v>02</v>
          </cell>
          <cell r="D3937" t="str">
            <v>5</v>
          </cell>
          <cell r="E3937" t="str">
            <v>0041</v>
          </cell>
          <cell r="F3937" t="str">
            <v>0011</v>
          </cell>
          <cell r="G3937" t="str">
            <v>40506</v>
          </cell>
          <cell r="H3937" t="str">
            <v>转本月共同制造费用</v>
          </cell>
          <cell r="I3937" t="b">
            <v>1</v>
          </cell>
          <cell r="J3937">
            <v>-20323.330000000002</v>
          </cell>
          <cell r="K3937">
            <v>0</v>
          </cell>
          <cell r="L3937">
            <v>0</v>
          </cell>
        </row>
        <row r="3938">
          <cell r="A3938" t="str">
            <v>02</v>
          </cell>
          <cell r="B3938" t="str">
            <v>29</v>
          </cell>
          <cell r="C3938" t="str">
            <v>02</v>
          </cell>
          <cell r="D3938" t="str">
            <v>5</v>
          </cell>
          <cell r="E3938" t="str">
            <v>0042</v>
          </cell>
          <cell r="F3938" t="str">
            <v>0012</v>
          </cell>
          <cell r="G3938" t="str">
            <v>40506</v>
          </cell>
          <cell r="H3938" t="str">
            <v>结转本月制造费用</v>
          </cell>
          <cell r="I3938" t="b">
            <v>0</v>
          </cell>
          <cell r="J3938">
            <v>-71482.070000000007</v>
          </cell>
          <cell r="K3938">
            <v>0</v>
          </cell>
          <cell r="L3938">
            <v>0</v>
          </cell>
        </row>
        <row r="3939">
          <cell r="A3939" t="str">
            <v>02</v>
          </cell>
          <cell r="B3939" t="str">
            <v>29</v>
          </cell>
          <cell r="C3939" t="str">
            <v>02</v>
          </cell>
          <cell r="D3939" t="str">
            <v>5</v>
          </cell>
          <cell r="E3939" t="str">
            <v>0042</v>
          </cell>
          <cell r="F3939" t="str">
            <v>0013</v>
          </cell>
          <cell r="G3939" t="str">
            <v>40506</v>
          </cell>
          <cell r="H3939" t="str">
            <v>结转本月制造费用</v>
          </cell>
          <cell r="I3939" t="b">
            <v>0</v>
          </cell>
          <cell r="J3939">
            <v>76738.2</v>
          </cell>
          <cell r="K3939">
            <v>0</v>
          </cell>
          <cell r="L3939">
            <v>0</v>
          </cell>
        </row>
        <row r="3940">
          <cell r="A3940" t="str">
            <v>02</v>
          </cell>
          <cell r="B3940" t="str">
            <v>29</v>
          </cell>
          <cell r="C3940" t="str">
            <v>02</v>
          </cell>
          <cell r="D3940" t="str">
            <v>5</v>
          </cell>
          <cell r="E3940" t="str">
            <v>0042</v>
          </cell>
          <cell r="F3940" t="str">
            <v>0014</v>
          </cell>
          <cell r="G3940" t="str">
            <v>40506</v>
          </cell>
          <cell r="H3940" t="str">
            <v>结转本月制造费用</v>
          </cell>
          <cell r="I3940" t="b">
            <v>0</v>
          </cell>
          <cell r="J3940">
            <v>15067.2</v>
          </cell>
          <cell r="K3940">
            <v>0</v>
          </cell>
          <cell r="L3940">
            <v>0</v>
          </cell>
        </row>
        <row r="3941">
          <cell r="A3941" t="str">
            <v>02</v>
          </cell>
          <cell r="B3941" t="str">
            <v>29</v>
          </cell>
          <cell r="C3941" t="str">
            <v>02</v>
          </cell>
          <cell r="D3941" t="str">
            <v>5</v>
          </cell>
          <cell r="E3941" t="str">
            <v>0042</v>
          </cell>
          <cell r="F3941" t="str">
            <v>0062</v>
          </cell>
          <cell r="G3941" t="str">
            <v>40506</v>
          </cell>
          <cell r="H3941" t="str">
            <v>结转本月制造费用</v>
          </cell>
          <cell r="I3941" t="b">
            <v>1</v>
          </cell>
          <cell r="J3941">
            <v>20323.330000000002</v>
          </cell>
          <cell r="K3941">
            <v>0</v>
          </cell>
          <cell r="L3941">
            <v>0</v>
          </cell>
        </row>
        <row r="3942">
          <cell r="A3942" t="str">
            <v>03</v>
          </cell>
          <cell r="B3942" t="str">
            <v>18</v>
          </cell>
          <cell r="C3942" t="str">
            <v>03</v>
          </cell>
          <cell r="D3942" t="str">
            <v>4</v>
          </cell>
          <cell r="E3942" t="str">
            <v>0027</v>
          </cell>
          <cell r="F3942" t="str">
            <v>0003</v>
          </cell>
          <cell r="G3942" t="str">
            <v>40506</v>
          </cell>
          <cell r="H3942" t="str">
            <v>付水费</v>
          </cell>
          <cell r="I3942" t="b">
            <v>1</v>
          </cell>
          <cell r="J3942">
            <v>15203.62</v>
          </cell>
          <cell r="K3942">
            <v>0</v>
          </cell>
          <cell r="L3942">
            <v>0</v>
          </cell>
        </row>
        <row r="3943">
          <cell r="A3943" t="str">
            <v>03</v>
          </cell>
          <cell r="B3943" t="str">
            <v>30</v>
          </cell>
          <cell r="C3943" t="str">
            <v>03</v>
          </cell>
          <cell r="D3943" t="str">
            <v>5</v>
          </cell>
          <cell r="E3943" t="str">
            <v>0024</v>
          </cell>
          <cell r="F3943" t="str">
            <v>0008</v>
          </cell>
          <cell r="G3943" t="str">
            <v>40506</v>
          </cell>
          <cell r="H3943" t="str">
            <v>转本月共同制造费用</v>
          </cell>
          <cell r="I3943" t="b">
            <v>1</v>
          </cell>
          <cell r="J3943">
            <v>-15203.62</v>
          </cell>
          <cell r="K3943">
            <v>0</v>
          </cell>
          <cell r="L3943">
            <v>0</v>
          </cell>
        </row>
        <row r="3944">
          <cell r="A3944" t="str">
            <v>03</v>
          </cell>
          <cell r="B3944" t="str">
            <v>30</v>
          </cell>
          <cell r="C3944" t="str">
            <v>03</v>
          </cell>
          <cell r="D3944" t="str">
            <v>5</v>
          </cell>
          <cell r="E3944" t="str">
            <v>0025</v>
          </cell>
          <cell r="F3944" t="str">
            <v>0008</v>
          </cell>
          <cell r="G3944" t="str">
            <v>40506</v>
          </cell>
          <cell r="H3944" t="str">
            <v>结转本月制造费用</v>
          </cell>
          <cell r="I3944" t="b">
            <v>0</v>
          </cell>
          <cell r="J3944">
            <v>15203.62</v>
          </cell>
          <cell r="K3944">
            <v>0</v>
          </cell>
          <cell r="L3944">
            <v>0</v>
          </cell>
        </row>
        <row r="3945">
          <cell r="A3945" t="str">
            <v>03</v>
          </cell>
          <cell r="B3945" t="str">
            <v>30</v>
          </cell>
          <cell r="C3945" t="str">
            <v>03</v>
          </cell>
          <cell r="D3945" t="str">
            <v>5</v>
          </cell>
          <cell r="E3945" t="str">
            <v>0025</v>
          </cell>
          <cell r="F3945" t="str">
            <v>0041</v>
          </cell>
          <cell r="G3945" t="str">
            <v>40506</v>
          </cell>
          <cell r="H3945" t="str">
            <v>结转本月制造费用</v>
          </cell>
          <cell r="I3945" t="b">
            <v>1</v>
          </cell>
          <cell r="J3945">
            <v>15203.62</v>
          </cell>
          <cell r="K3945">
            <v>0</v>
          </cell>
          <cell r="L3945">
            <v>0</v>
          </cell>
        </row>
        <row r="3946">
          <cell r="A3946" t="str">
            <v>04</v>
          </cell>
          <cell r="B3946" t="str">
            <v>20</v>
          </cell>
          <cell r="C3946" t="str">
            <v>04</v>
          </cell>
          <cell r="D3946" t="str">
            <v>5</v>
          </cell>
          <cell r="E3946" t="str">
            <v>0011</v>
          </cell>
          <cell r="F3946" t="str">
            <v>0003</v>
          </cell>
          <cell r="G3946" t="str">
            <v>40506</v>
          </cell>
          <cell r="H3946" t="str">
            <v>转各厂3耗水款</v>
          </cell>
          <cell r="I3946" t="b">
            <v>1</v>
          </cell>
          <cell r="J3946">
            <v>-115360.15</v>
          </cell>
          <cell r="K3946">
            <v>0</v>
          </cell>
          <cell r="L3946">
            <v>0</v>
          </cell>
        </row>
        <row r="3947">
          <cell r="A3947" t="str">
            <v>04</v>
          </cell>
          <cell r="B3947" t="str">
            <v>20</v>
          </cell>
          <cell r="C3947" t="str">
            <v>04</v>
          </cell>
          <cell r="D3947" t="str">
            <v>5</v>
          </cell>
          <cell r="E3947" t="str">
            <v>0011</v>
          </cell>
          <cell r="F3947" t="str">
            <v>0005</v>
          </cell>
          <cell r="G3947" t="str">
            <v>40506</v>
          </cell>
          <cell r="H3947" t="str">
            <v>转冷藏车间耗水电款</v>
          </cell>
          <cell r="I3947" t="b">
            <v>1</v>
          </cell>
          <cell r="J3947">
            <v>69222.55</v>
          </cell>
          <cell r="K3947">
            <v>0</v>
          </cell>
          <cell r="L3947">
            <v>0</v>
          </cell>
        </row>
        <row r="3948">
          <cell r="A3948" t="str">
            <v>04</v>
          </cell>
          <cell r="B3948" t="str">
            <v>20</v>
          </cell>
          <cell r="C3948" t="str">
            <v>04</v>
          </cell>
          <cell r="D3948" t="str">
            <v>5</v>
          </cell>
          <cell r="E3948" t="str">
            <v>0011</v>
          </cell>
          <cell r="F3948" t="str">
            <v>0006</v>
          </cell>
          <cell r="G3948" t="str">
            <v>40506</v>
          </cell>
          <cell r="H3948" t="str">
            <v>转研究所耗电款</v>
          </cell>
          <cell r="I3948" t="b">
            <v>1</v>
          </cell>
          <cell r="J3948">
            <v>14274.6</v>
          </cell>
          <cell r="K3948">
            <v>0</v>
          </cell>
          <cell r="L3948">
            <v>0</v>
          </cell>
        </row>
        <row r="3949">
          <cell r="A3949" t="str">
            <v>04</v>
          </cell>
          <cell r="B3949" t="str">
            <v>20</v>
          </cell>
          <cell r="C3949" t="str">
            <v>04</v>
          </cell>
          <cell r="D3949" t="str">
            <v>5</v>
          </cell>
          <cell r="E3949" t="str">
            <v>0011</v>
          </cell>
          <cell r="F3949" t="str">
            <v>0009</v>
          </cell>
          <cell r="G3949" t="str">
            <v>40506</v>
          </cell>
          <cell r="H3949" t="str">
            <v>转冷藏耗水款</v>
          </cell>
          <cell r="I3949" t="b">
            <v>1</v>
          </cell>
          <cell r="J3949">
            <v>-946.15</v>
          </cell>
          <cell r="K3949">
            <v>0</v>
          </cell>
          <cell r="L3949">
            <v>0</v>
          </cell>
        </row>
        <row r="3950">
          <cell r="A3950" t="str">
            <v>04</v>
          </cell>
          <cell r="B3950" t="str">
            <v>25</v>
          </cell>
          <cell r="C3950" t="str">
            <v>04</v>
          </cell>
          <cell r="D3950" t="str">
            <v>5</v>
          </cell>
          <cell r="E3950" t="str">
            <v>0020</v>
          </cell>
          <cell r="F3950" t="str">
            <v>0008</v>
          </cell>
          <cell r="G3950" t="str">
            <v>40506</v>
          </cell>
          <cell r="H3950" t="str">
            <v>转本月共同制造费用</v>
          </cell>
          <cell r="I3950" t="b">
            <v>1</v>
          </cell>
          <cell r="J3950">
            <v>32809.15</v>
          </cell>
          <cell r="K3950">
            <v>0</v>
          </cell>
          <cell r="L3950">
            <v>0</v>
          </cell>
        </row>
        <row r="3951">
          <cell r="A3951" t="str">
            <v>04</v>
          </cell>
          <cell r="B3951" t="str">
            <v>25</v>
          </cell>
          <cell r="C3951" t="str">
            <v>04</v>
          </cell>
          <cell r="D3951" t="str">
            <v>5</v>
          </cell>
          <cell r="E3951" t="str">
            <v>0021</v>
          </cell>
          <cell r="F3951" t="str">
            <v>0009</v>
          </cell>
          <cell r="G3951" t="str">
            <v>40506</v>
          </cell>
          <cell r="H3951" t="str">
            <v>结转本月制造费用</v>
          </cell>
          <cell r="I3951" t="b">
            <v>0</v>
          </cell>
          <cell r="J3951">
            <v>-116306.3</v>
          </cell>
          <cell r="K3951">
            <v>0</v>
          </cell>
          <cell r="L3951">
            <v>0</v>
          </cell>
        </row>
        <row r="3952">
          <cell r="A3952" t="str">
            <v>04</v>
          </cell>
          <cell r="B3952" t="str">
            <v>25</v>
          </cell>
          <cell r="C3952" t="str">
            <v>04</v>
          </cell>
          <cell r="D3952" t="str">
            <v>5</v>
          </cell>
          <cell r="E3952" t="str">
            <v>0021</v>
          </cell>
          <cell r="F3952" t="str">
            <v>0010</v>
          </cell>
          <cell r="G3952" t="str">
            <v>40506</v>
          </cell>
          <cell r="H3952" t="str">
            <v>结转本月制造费用</v>
          </cell>
          <cell r="I3952" t="b">
            <v>0</v>
          </cell>
          <cell r="J3952">
            <v>69222.55</v>
          </cell>
          <cell r="K3952">
            <v>0</v>
          </cell>
          <cell r="L3952">
            <v>0</v>
          </cell>
        </row>
        <row r="3953">
          <cell r="A3953" t="str">
            <v>04</v>
          </cell>
          <cell r="B3953" t="str">
            <v>25</v>
          </cell>
          <cell r="C3953" t="str">
            <v>04</v>
          </cell>
          <cell r="D3953" t="str">
            <v>5</v>
          </cell>
          <cell r="E3953" t="str">
            <v>0021</v>
          </cell>
          <cell r="F3953" t="str">
            <v>0011</v>
          </cell>
          <cell r="G3953" t="str">
            <v>40506</v>
          </cell>
          <cell r="H3953" t="str">
            <v>结转本月制造费用</v>
          </cell>
          <cell r="I3953" t="b">
            <v>0</v>
          </cell>
          <cell r="J3953">
            <v>14274.6</v>
          </cell>
          <cell r="K3953">
            <v>0</v>
          </cell>
          <cell r="L3953">
            <v>0</v>
          </cell>
        </row>
        <row r="3954">
          <cell r="A3954" t="str">
            <v>04</v>
          </cell>
          <cell r="B3954" t="str">
            <v>25</v>
          </cell>
          <cell r="C3954" t="str">
            <v>04</v>
          </cell>
          <cell r="D3954" t="str">
            <v>5</v>
          </cell>
          <cell r="E3954" t="str">
            <v>0021</v>
          </cell>
          <cell r="F3954" t="str">
            <v>0045</v>
          </cell>
          <cell r="G3954" t="str">
            <v>40506</v>
          </cell>
          <cell r="H3954" t="str">
            <v>结转本月制造费用</v>
          </cell>
          <cell r="I3954" t="b">
            <v>1</v>
          </cell>
          <cell r="J3954">
            <v>-32809.15</v>
          </cell>
          <cell r="K3954">
            <v>0</v>
          </cell>
          <cell r="L3954">
            <v>0</v>
          </cell>
        </row>
        <row r="3955">
          <cell r="A3955" t="str">
            <v>05</v>
          </cell>
          <cell r="B3955" t="str">
            <v>16</v>
          </cell>
          <cell r="C3955" t="str">
            <v>05</v>
          </cell>
          <cell r="D3955" t="str">
            <v>4</v>
          </cell>
          <cell r="E3955" t="str">
            <v>0012</v>
          </cell>
          <cell r="F3955" t="str">
            <v>0001</v>
          </cell>
          <cell r="G3955" t="str">
            <v>40506</v>
          </cell>
          <cell r="H3955" t="str">
            <v>付水费</v>
          </cell>
          <cell r="I3955" t="b">
            <v>1</v>
          </cell>
          <cell r="J3955">
            <v>9531.6200000000008</v>
          </cell>
          <cell r="K3955">
            <v>0</v>
          </cell>
          <cell r="L3955">
            <v>0</v>
          </cell>
        </row>
        <row r="3956">
          <cell r="A3956" t="str">
            <v>05</v>
          </cell>
          <cell r="B3956" t="str">
            <v>18</v>
          </cell>
          <cell r="C3956" t="str">
            <v>05</v>
          </cell>
          <cell r="D3956" t="str">
            <v>4</v>
          </cell>
          <cell r="E3956" t="str">
            <v>0017</v>
          </cell>
          <cell r="F3956" t="str">
            <v>0002</v>
          </cell>
          <cell r="G3956" t="str">
            <v>40506</v>
          </cell>
          <cell r="H3956" t="str">
            <v>付水费</v>
          </cell>
          <cell r="I3956" t="b">
            <v>1</v>
          </cell>
          <cell r="J3956">
            <v>564.79999999999995</v>
          </cell>
          <cell r="K3956">
            <v>0</v>
          </cell>
          <cell r="L3956">
            <v>0</v>
          </cell>
        </row>
        <row r="3957">
          <cell r="A3957" t="str">
            <v>05</v>
          </cell>
          <cell r="B3957" t="str">
            <v>25</v>
          </cell>
          <cell r="C3957" t="str">
            <v>05</v>
          </cell>
          <cell r="D3957" t="str">
            <v>5</v>
          </cell>
          <cell r="E3957" t="str">
            <v>0003</v>
          </cell>
          <cell r="F3957" t="str">
            <v>0004</v>
          </cell>
          <cell r="G3957" t="str">
            <v>40506</v>
          </cell>
          <cell r="H3957" t="str">
            <v>转各厂4-5月耗水款</v>
          </cell>
          <cell r="I3957" t="b">
            <v>1</v>
          </cell>
          <cell r="J3957">
            <v>-2803.97</v>
          </cell>
          <cell r="K3957">
            <v>0</v>
          </cell>
          <cell r="L3957">
            <v>0</v>
          </cell>
        </row>
        <row r="3958">
          <cell r="A3958" t="str">
            <v>05</v>
          </cell>
          <cell r="B3958" t="str">
            <v>25</v>
          </cell>
          <cell r="C3958" t="str">
            <v>05</v>
          </cell>
          <cell r="D3958" t="str">
            <v>5</v>
          </cell>
          <cell r="E3958" t="str">
            <v>0003</v>
          </cell>
          <cell r="F3958" t="str">
            <v>0007</v>
          </cell>
          <cell r="G3958" t="str">
            <v>40506</v>
          </cell>
          <cell r="H3958" t="str">
            <v>转冷藏车间耗水电款</v>
          </cell>
          <cell r="I3958" t="b">
            <v>1</v>
          </cell>
          <cell r="J3958">
            <v>10015.98</v>
          </cell>
          <cell r="K3958">
            <v>0</v>
          </cell>
          <cell r="L3958">
            <v>0</v>
          </cell>
        </row>
        <row r="3959">
          <cell r="A3959" t="str">
            <v>05</v>
          </cell>
          <cell r="B3959" t="str">
            <v>25</v>
          </cell>
          <cell r="C3959" t="str">
            <v>05</v>
          </cell>
          <cell r="D3959" t="str">
            <v>5</v>
          </cell>
          <cell r="E3959" t="str">
            <v>0003</v>
          </cell>
          <cell r="F3959" t="str">
            <v>0008</v>
          </cell>
          <cell r="G3959" t="str">
            <v>40506</v>
          </cell>
          <cell r="H3959" t="str">
            <v>转研究所耗电款</v>
          </cell>
          <cell r="I3959" t="b">
            <v>1</v>
          </cell>
          <cell r="J3959">
            <v>6894</v>
          </cell>
          <cell r="K3959">
            <v>0</v>
          </cell>
          <cell r="L3959">
            <v>0</v>
          </cell>
        </row>
        <row r="3960">
          <cell r="A3960" t="str">
            <v>05</v>
          </cell>
          <cell r="B3960" t="str">
            <v>25</v>
          </cell>
          <cell r="C3960" t="str">
            <v>05</v>
          </cell>
          <cell r="D3960" t="str">
            <v>5</v>
          </cell>
          <cell r="E3960" t="str">
            <v>0003</v>
          </cell>
          <cell r="F3960" t="str">
            <v>0011</v>
          </cell>
          <cell r="G3960" t="str">
            <v>40506</v>
          </cell>
          <cell r="H3960" t="str">
            <v>转冷藏耗水款</v>
          </cell>
          <cell r="I3960" t="b">
            <v>1</v>
          </cell>
          <cell r="J3960">
            <v>-525.78</v>
          </cell>
          <cell r="K3960">
            <v>0</v>
          </cell>
          <cell r="L3960">
            <v>0</v>
          </cell>
        </row>
        <row r="3961">
          <cell r="A3961" t="str">
            <v>05</v>
          </cell>
          <cell r="B3961" t="str">
            <v>27</v>
          </cell>
          <cell r="C3961" t="str">
            <v>05</v>
          </cell>
          <cell r="D3961" t="str">
            <v>5</v>
          </cell>
          <cell r="E3961" t="str">
            <v>0029</v>
          </cell>
          <cell r="F3961" t="str">
            <v>0008</v>
          </cell>
          <cell r="G3961" t="str">
            <v>40506</v>
          </cell>
          <cell r="H3961" t="str">
            <v>转本月共同制造费用</v>
          </cell>
          <cell r="I3961" t="b">
            <v>1</v>
          </cell>
          <cell r="J3961">
            <v>-23676.65</v>
          </cell>
          <cell r="K3961">
            <v>0</v>
          </cell>
          <cell r="L3961">
            <v>0</v>
          </cell>
        </row>
        <row r="3962">
          <cell r="A3962" t="str">
            <v>05</v>
          </cell>
          <cell r="B3962" t="str">
            <v>29</v>
          </cell>
          <cell r="C3962" t="str">
            <v>05</v>
          </cell>
          <cell r="D3962" t="str">
            <v>5</v>
          </cell>
          <cell r="E3962" t="str">
            <v>0030</v>
          </cell>
          <cell r="F3962" t="str">
            <v>0009</v>
          </cell>
          <cell r="G3962" t="str">
            <v>40506</v>
          </cell>
          <cell r="H3962" t="str">
            <v>结转本月制造费用</v>
          </cell>
          <cell r="I3962" t="b">
            <v>0</v>
          </cell>
          <cell r="J3962">
            <v>6766.67</v>
          </cell>
          <cell r="K3962">
            <v>0</v>
          </cell>
          <cell r="L3962">
            <v>0</v>
          </cell>
        </row>
        <row r="3963">
          <cell r="A3963" t="str">
            <v>05</v>
          </cell>
          <cell r="B3963" t="str">
            <v>29</v>
          </cell>
          <cell r="C3963" t="str">
            <v>05</v>
          </cell>
          <cell r="D3963" t="str">
            <v>5</v>
          </cell>
          <cell r="E3963" t="str">
            <v>0030</v>
          </cell>
          <cell r="F3963" t="str">
            <v>0010</v>
          </cell>
          <cell r="G3963" t="str">
            <v>40506</v>
          </cell>
          <cell r="H3963" t="str">
            <v>结转本月制造费用</v>
          </cell>
          <cell r="I3963" t="b">
            <v>0</v>
          </cell>
          <cell r="J3963">
            <v>10015.98</v>
          </cell>
          <cell r="K3963">
            <v>0</v>
          </cell>
          <cell r="L3963">
            <v>0</v>
          </cell>
        </row>
        <row r="3964">
          <cell r="A3964" t="str">
            <v>05</v>
          </cell>
          <cell r="B3964" t="str">
            <v>29</v>
          </cell>
          <cell r="C3964" t="str">
            <v>05</v>
          </cell>
          <cell r="D3964" t="str">
            <v>5</v>
          </cell>
          <cell r="E3964" t="str">
            <v>0030</v>
          </cell>
          <cell r="F3964" t="str">
            <v>0011</v>
          </cell>
          <cell r="G3964" t="str">
            <v>40506</v>
          </cell>
          <cell r="H3964" t="str">
            <v>结转本月制造费用</v>
          </cell>
          <cell r="I3964" t="b">
            <v>0</v>
          </cell>
          <cell r="J3964">
            <v>6894</v>
          </cell>
          <cell r="K3964">
            <v>0</v>
          </cell>
          <cell r="L3964">
            <v>0</v>
          </cell>
        </row>
        <row r="3965">
          <cell r="A3965" t="str">
            <v>05</v>
          </cell>
          <cell r="B3965" t="str">
            <v>29</v>
          </cell>
          <cell r="C3965" t="str">
            <v>05</v>
          </cell>
          <cell r="D3965" t="str">
            <v>5</v>
          </cell>
          <cell r="E3965" t="str">
            <v>0030</v>
          </cell>
          <cell r="F3965" t="str">
            <v>0057</v>
          </cell>
          <cell r="G3965" t="str">
            <v>40506</v>
          </cell>
          <cell r="H3965" t="str">
            <v>结转本月制造费用</v>
          </cell>
          <cell r="I3965" t="b">
            <v>1</v>
          </cell>
          <cell r="J3965">
            <v>23676.65</v>
          </cell>
          <cell r="K3965">
            <v>0</v>
          </cell>
          <cell r="L3965">
            <v>0</v>
          </cell>
        </row>
        <row r="3966">
          <cell r="A3966" t="str">
            <v>07</v>
          </cell>
          <cell r="B3966" t="str">
            <v>15</v>
          </cell>
          <cell r="C3966" t="str">
            <v>07</v>
          </cell>
          <cell r="D3966" t="str">
            <v>4</v>
          </cell>
          <cell r="E3966" t="str">
            <v>0012</v>
          </cell>
          <cell r="F3966" t="str">
            <v>0001</v>
          </cell>
          <cell r="G3966" t="str">
            <v>40506</v>
          </cell>
          <cell r="H3966" t="str">
            <v>付水费</v>
          </cell>
          <cell r="I3966" t="b">
            <v>1</v>
          </cell>
          <cell r="J3966">
            <v>7444.6</v>
          </cell>
          <cell r="K3966">
            <v>0</v>
          </cell>
          <cell r="L3966">
            <v>0</v>
          </cell>
        </row>
        <row r="3967">
          <cell r="A3967" t="str">
            <v>07</v>
          </cell>
          <cell r="B3967" t="str">
            <v>27</v>
          </cell>
          <cell r="C3967" t="str">
            <v>07</v>
          </cell>
          <cell r="D3967" t="str">
            <v>5</v>
          </cell>
          <cell r="E3967" t="str">
            <v>0034</v>
          </cell>
          <cell r="F3967" t="str">
            <v>0015</v>
          </cell>
          <cell r="G3967" t="str">
            <v>40506</v>
          </cell>
          <cell r="H3967" t="str">
            <v>转本月共同制造费用</v>
          </cell>
          <cell r="I3967" t="b">
            <v>1</v>
          </cell>
          <cell r="J3967">
            <v>-7444.6</v>
          </cell>
          <cell r="K3967">
            <v>0</v>
          </cell>
          <cell r="L3967">
            <v>0</v>
          </cell>
        </row>
        <row r="3968">
          <cell r="A3968" t="str">
            <v>07</v>
          </cell>
          <cell r="B3968" t="str">
            <v>28</v>
          </cell>
          <cell r="C3968" t="str">
            <v>07</v>
          </cell>
          <cell r="D3968" t="str">
            <v>5</v>
          </cell>
          <cell r="E3968" t="str">
            <v>0035</v>
          </cell>
          <cell r="F3968" t="str">
            <v>0008</v>
          </cell>
          <cell r="G3968" t="str">
            <v>40506</v>
          </cell>
          <cell r="H3968" t="str">
            <v>结转本月制造费用</v>
          </cell>
          <cell r="I3968" t="b">
            <v>0</v>
          </cell>
          <cell r="J3968">
            <v>7444.6</v>
          </cell>
          <cell r="K3968">
            <v>0</v>
          </cell>
          <cell r="L3968">
            <v>0</v>
          </cell>
        </row>
        <row r="3969">
          <cell r="A3969" t="str">
            <v>07</v>
          </cell>
          <cell r="B3969" t="str">
            <v>28</v>
          </cell>
          <cell r="C3969" t="str">
            <v>07</v>
          </cell>
          <cell r="D3969" t="str">
            <v>5</v>
          </cell>
          <cell r="E3969" t="str">
            <v>0035</v>
          </cell>
          <cell r="F3969" t="str">
            <v>0041</v>
          </cell>
          <cell r="G3969" t="str">
            <v>40506</v>
          </cell>
          <cell r="H3969" t="str">
            <v>结转本月制造费用</v>
          </cell>
          <cell r="I3969" t="b">
            <v>1</v>
          </cell>
          <cell r="J3969">
            <v>7444.6</v>
          </cell>
          <cell r="K3969">
            <v>0</v>
          </cell>
          <cell r="L3969">
            <v>0</v>
          </cell>
        </row>
        <row r="3970">
          <cell r="A3970" t="str">
            <v>02</v>
          </cell>
          <cell r="B3970" t="str">
            <v>10</v>
          </cell>
          <cell r="C3970" t="str">
            <v>02</v>
          </cell>
          <cell r="D3970" t="str">
            <v>2</v>
          </cell>
          <cell r="E3970" t="str">
            <v>0023</v>
          </cell>
          <cell r="F3970" t="str">
            <v>0003</v>
          </cell>
          <cell r="G3970" t="str">
            <v>40508</v>
          </cell>
          <cell r="H3970" t="str">
            <v>购滤膜等</v>
          </cell>
          <cell r="I3970" t="b">
            <v>1</v>
          </cell>
          <cell r="J3970">
            <v>1360.68</v>
          </cell>
          <cell r="K3970">
            <v>0</v>
          </cell>
          <cell r="L3970">
            <v>0</v>
          </cell>
        </row>
        <row r="3971">
          <cell r="A3971" t="str">
            <v>02</v>
          </cell>
          <cell r="B3971" t="str">
            <v>02</v>
          </cell>
          <cell r="C3971" t="str">
            <v>02</v>
          </cell>
          <cell r="D3971" t="str">
            <v>4</v>
          </cell>
          <cell r="E3971" t="str">
            <v>0003</v>
          </cell>
          <cell r="F3971" t="str">
            <v>0001</v>
          </cell>
          <cell r="G3971" t="str">
            <v>40508</v>
          </cell>
          <cell r="H3971" t="str">
            <v>购制冷配件</v>
          </cell>
          <cell r="I3971" t="b">
            <v>1</v>
          </cell>
          <cell r="J3971">
            <v>7602.1</v>
          </cell>
          <cell r="K3971">
            <v>0</v>
          </cell>
          <cell r="L3971">
            <v>0</v>
          </cell>
        </row>
        <row r="3972">
          <cell r="A3972" t="str">
            <v>02</v>
          </cell>
          <cell r="B3972" t="str">
            <v>08</v>
          </cell>
          <cell r="C3972" t="str">
            <v>02</v>
          </cell>
          <cell r="D3972" t="str">
            <v>4</v>
          </cell>
          <cell r="E3972" t="str">
            <v>0008</v>
          </cell>
          <cell r="F3972" t="str">
            <v>0002</v>
          </cell>
          <cell r="G3972" t="str">
            <v>40508</v>
          </cell>
          <cell r="H3972" t="str">
            <v>购轮胎</v>
          </cell>
          <cell r="I3972" t="b">
            <v>1</v>
          </cell>
          <cell r="J3972">
            <v>1174.3599999999999</v>
          </cell>
          <cell r="K3972">
            <v>0</v>
          </cell>
          <cell r="L3972">
            <v>0</v>
          </cell>
        </row>
        <row r="3973">
          <cell r="A3973" t="str">
            <v>02</v>
          </cell>
          <cell r="B3973" t="str">
            <v>08</v>
          </cell>
          <cell r="C3973" t="str">
            <v>02</v>
          </cell>
          <cell r="D3973" t="str">
            <v>4</v>
          </cell>
          <cell r="E3973" t="str">
            <v>0008</v>
          </cell>
          <cell r="F3973" t="str">
            <v>0003</v>
          </cell>
          <cell r="G3973" t="str">
            <v>40508</v>
          </cell>
          <cell r="H3973" t="str">
            <v>购柴油</v>
          </cell>
          <cell r="I3973" t="b">
            <v>1</v>
          </cell>
          <cell r="J3973">
            <v>4666.67</v>
          </cell>
          <cell r="K3973">
            <v>0</v>
          </cell>
          <cell r="L3973">
            <v>0</v>
          </cell>
        </row>
        <row r="3974">
          <cell r="A3974" t="str">
            <v>02</v>
          </cell>
          <cell r="B3974" t="str">
            <v>26</v>
          </cell>
          <cell r="C3974" t="str">
            <v>02</v>
          </cell>
          <cell r="D3974" t="str">
            <v>5</v>
          </cell>
          <cell r="E3974" t="str">
            <v>0019</v>
          </cell>
          <cell r="F3974" t="str">
            <v>0003</v>
          </cell>
          <cell r="G3974" t="str">
            <v>40508</v>
          </cell>
          <cell r="H3974" t="str">
            <v>转1-2月份耗材料款</v>
          </cell>
          <cell r="I3974" t="b">
            <v>1</v>
          </cell>
          <cell r="J3974">
            <v>2157.1</v>
          </cell>
          <cell r="K3974">
            <v>0</v>
          </cell>
          <cell r="L3974">
            <v>0</v>
          </cell>
        </row>
        <row r="3975">
          <cell r="A3975" t="str">
            <v>02</v>
          </cell>
          <cell r="B3975" t="str">
            <v>26</v>
          </cell>
          <cell r="C3975" t="str">
            <v>02</v>
          </cell>
          <cell r="D3975" t="str">
            <v>5</v>
          </cell>
          <cell r="E3975" t="str">
            <v>0019</v>
          </cell>
          <cell r="F3975" t="str">
            <v>0004</v>
          </cell>
          <cell r="G3975" t="str">
            <v>40508</v>
          </cell>
          <cell r="H3975" t="str">
            <v>转1-2月份耗材料款</v>
          </cell>
          <cell r="I3975" t="b">
            <v>1</v>
          </cell>
          <cell r="J3975">
            <v>123.05</v>
          </cell>
          <cell r="K3975">
            <v>0</v>
          </cell>
          <cell r="L3975">
            <v>0</v>
          </cell>
        </row>
        <row r="3976">
          <cell r="A3976" t="str">
            <v>02</v>
          </cell>
          <cell r="B3976" t="str">
            <v>26</v>
          </cell>
          <cell r="C3976" t="str">
            <v>02</v>
          </cell>
          <cell r="D3976" t="str">
            <v>5</v>
          </cell>
          <cell r="E3976" t="str">
            <v>0019</v>
          </cell>
          <cell r="F3976" t="str">
            <v>0005</v>
          </cell>
          <cell r="G3976" t="str">
            <v>40508</v>
          </cell>
          <cell r="H3976" t="str">
            <v>转1-2月份耗材料款</v>
          </cell>
          <cell r="I3976" t="b">
            <v>1</v>
          </cell>
          <cell r="J3976">
            <v>26141.66</v>
          </cell>
          <cell r="K3976">
            <v>0</v>
          </cell>
          <cell r="L3976">
            <v>0</v>
          </cell>
        </row>
        <row r="3977">
          <cell r="A3977" t="str">
            <v>02</v>
          </cell>
          <cell r="B3977" t="str">
            <v>26</v>
          </cell>
          <cell r="C3977" t="str">
            <v>02</v>
          </cell>
          <cell r="D3977" t="str">
            <v>5</v>
          </cell>
          <cell r="E3977" t="str">
            <v>0019</v>
          </cell>
          <cell r="F3977" t="str">
            <v>0006</v>
          </cell>
          <cell r="G3977" t="str">
            <v>40508</v>
          </cell>
          <cell r="H3977" t="str">
            <v>转1-2月份耗材料款</v>
          </cell>
          <cell r="I3977" t="b">
            <v>1</v>
          </cell>
          <cell r="J3977">
            <v>143.19999999999999</v>
          </cell>
          <cell r="K3977">
            <v>0</v>
          </cell>
          <cell r="L3977">
            <v>0</v>
          </cell>
        </row>
        <row r="3978">
          <cell r="A3978" t="str">
            <v>02</v>
          </cell>
          <cell r="B3978" t="str">
            <v>26</v>
          </cell>
          <cell r="C3978" t="str">
            <v>02</v>
          </cell>
          <cell r="D3978" t="str">
            <v>5</v>
          </cell>
          <cell r="E3978" t="str">
            <v>0019</v>
          </cell>
          <cell r="F3978" t="str">
            <v>0007</v>
          </cell>
          <cell r="G3978" t="str">
            <v>40508</v>
          </cell>
          <cell r="H3978" t="str">
            <v>转1-2月份耗材料款</v>
          </cell>
          <cell r="I3978" t="b">
            <v>1</v>
          </cell>
          <cell r="J3978">
            <v>53.6</v>
          </cell>
          <cell r="K3978">
            <v>0</v>
          </cell>
          <cell r="L3978">
            <v>0</v>
          </cell>
        </row>
        <row r="3979">
          <cell r="A3979" t="str">
            <v>02</v>
          </cell>
          <cell r="B3979" t="str">
            <v>26</v>
          </cell>
          <cell r="C3979" t="str">
            <v>02</v>
          </cell>
          <cell r="D3979" t="str">
            <v>5</v>
          </cell>
          <cell r="E3979" t="str">
            <v>0019</v>
          </cell>
          <cell r="F3979" t="str">
            <v>0008</v>
          </cell>
          <cell r="G3979" t="str">
            <v>40508</v>
          </cell>
          <cell r="H3979" t="str">
            <v>转1-2月份耗材料款</v>
          </cell>
          <cell r="I3979" t="b">
            <v>1</v>
          </cell>
          <cell r="J3979">
            <v>349638.52</v>
          </cell>
          <cell r="K3979">
            <v>0</v>
          </cell>
          <cell r="L3979">
            <v>0</v>
          </cell>
        </row>
        <row r="3980">
          <cell r="A3980" t="str">
            <v>02</v>
          </cell>
          <cell r="B3980" t="str">
            <v>26</v>
          </cell>
          <cell r="C3980" t="str">
            <v>02</v>
          </cell>
          <cell r="D3980" t="str">
            <v>5</v>
          </cell>
          <cell r="E3980" t="str">
            <v>0019</v>
          </cell>
          <cell r="F3980" t="str">
            <v>0009</v>
          </cell>
          <cell r="G3980" t="str">
            <v>40508</v>
          </cell>
          <cell r="H3980" t="str">
            <v>转1-2月份耗材料款</v>
          </cell>
          <cell r="I3980" t="b">
            <v>1</v>
          </cell>
          <cell r="J3980">
            <v>141.30000000000001</v>
          </cell>
          <cell r="K3980">
            <v>0</v>
          </cell>
          <cell r="L3980">
            <v>0</v>
          </cell>
        </row>
        <row r="3981">
          <cell r="A3981" t="str">
            <v>02</v>
          </cell>
          <cell r="B3981" t="str">
            <v>26</v>
          </cell>
          <cell r="C3981" t="str">
            <v>02</v>
          </cell>
          <cell r="D3981" t="str">
            <v>5</v>
          </cell>
          <cell r="E3981" t="str">
            <v>0019</v>
          </cell>
          <cell r="F3981" t="str">
            <v>0010</v>
          </cell>
          <cell r="G3981" t="str">
            <v>40508</v>
          </cell>
          <cell r="H3981" t="str">
            <v>转1-2月份耗材料款</v>
          </cell>
          <cell r="I3981" t="b">
            <v>1</v>
          </cell>
          <cell r="J3981">
            <v>10735.46</v>
          </cell>
          <cell r="K3981">
            <v>0</v>
          </cell>
          <cell r="L3981">
            <v>0</v>
          </cell>
        </row>
        <row r="3982">
          <cell r="A3982" t="str">
            <v>02</v>
          </cell>
          <cell r="B3982" t="str">
            <v>26</v>
          </cell>
          <cell r="C3982" t="str">
            <v>02</v>
          </cell>
          <cell r="D3982" t="str">
            <v>5</v>
          </cell>
          <cell r="E3982" t="str">
            <v>0019</v>
          </cell>
          <cell r="F3982" t="str">
            <v>0011</v>
          </cell>
          <cell r="G3982" t="str">
            <v>40508</v>
          </cell>
          <cell r="H3982" t="str">
            <v>转1-2月份耗材料款</v>
          </cell>
          <cell r="I3982" t="b">
            <v>1</v>
          </cell>
          <cell r="J3982">
            <v>552.79999999999995</v>
          </cell>
          <cell r="K3982">
            <v>0</v>
          </cell>
          <cell r="L3982">
            <v>0</v>
          </cell>
        </row>
        <row r="3983">
          <cell r="A3983" t="str">
            <v>02</v>
          </cell>
          <cell r="B3983" t="str">
            <v>26</v>
          </cell>
          <cell r="C3983" t="str">
            <v>02</v>
          </cell>
          <cell r="D3983" t="str">
            <v>5</v>
          </cell>
          <cell r="E3983" t="str">
            <v>0019</v>
          </cell>
          <cell r="F3983" t="str">
            <v>0012</v>
          </cell>
          <cell r="G3983" t="str">
            <v>40508</v>
          </cell>
          <cell r="H3983" t="str">
            <v>转1-2月份耗材料款</v>
          </cell>
          <cell r="I3983" t="b">
            <v>1</v>
          </cell>
          <cell r="J3983">
            <v>171.01</v>
          </cell>
          <cell r="K3983">
            <v>0</v>
          </cell>
          <cell r="L3983">
            <v>0</v>
          </cell>
        </row>
        <row r="3984">
          <cell r="A3984" t="str">
            <v>02</v>
          </cell>
          <cell r="B3984" t="str">
            <v>26</v>
          </cell>
          <cell r="C3984" t="str">
            <v>02</v>
          </cell>
          <cell r="D3984" t="str">
            <v>5</v>
          </cell>
          <cell r="E3984" t="str">
            <v>0019</v>
          </cell>
          <cell r="F3984" t="str">
            <v>0013</v>
          </cell>
          <cell r="G3984" t="str">
            <v>40508</v>
          </cell>
          <cell r="H3984" t="str">
            <v>转1-2月份耗材料款</v>
          </cell>
          <cell r="I3984" t="b">
            <v>1</v>
          </cell>
          <cell r="J3984">
            <v>1759.75</v>
          </cell>
          <cell r="K3984">
            <v>0</v>
          </cell>
          <cell r="L3984">
            <v>0</v>
          </cell>
        </row>
        <row r="3985">
          <cell r="A3985" t="str">
            <v>02</v>
          </cell>
          <cell r="B3985" t="str">
            <v>26</v>
          </cell>
          <cell r="C3985" t="str">
            <v>02</v>
          </cell>
          <cell r="D3985" t="str">
            <v>5</v>
          </cell>
          <cell r="E3985" t="str">
            <v>0019</v>
          </cell>
          <cell r="F3985" t="str">
            <v>0014</v>
          </cell>
          <cell r="G3985" t="str">
            <v>40508</v>
          </cell>
          <cell r="H3985" t="str">
            <v>转1-2月份耗材料款</v>
          </cell>
          <cell r="I3985" t="b">
            <v>1</v>
          </cell>
          <cell r="J3985">
            <v>761.9</v>
          </cell>
          <cell r="K3985">
            <v>0</v>
          </cell>
          <cell r="L3985">
            <v>0</v>
          </cell>
        </row>
        <row r="3986">
          <cell r="A3986" t="str">
            <v>02</v>
          </cell>
          <cell r="B3986" t="str">
            <v>28</v>
          </cell>
          <cell r="C3986" t="str">
            <v>02</v>
          </cell>
          <cell r="D3986" t="str">
            <v>5</v>
          </cell>
          <cell r="E3986" t="str">
            <v>0041</v>
          </cell>
          <cell r="F3986" t="str">
            <v>0013</v>
          </cell>
          <cell r="G3986" t="str">
            <v>40508</v>
          </cell>
          <cell r="H3986" t="str">
            <v>转本月共同制造费用</v>
          </cell>
          <cell r="I3986" t="b">
            <v>1</v>
          </cell>
          <cell r="J3986">
            <v>-407183.16</v>
          </cell>
          <cell r="K3986">
            <v>0</v>
          </cell>
          <cell r="L3986">
            <v>0</v>
          </cell>
        </row>
        <row r="3987">
          <cell r="A3987" t="str">
            <v>02</v>
          </cell>
          <cell r="B3987" t="str">
            <v>29</v>
          </cell>
          <cell r="C3987" t="str">
            <v>02</v>
          </cell>
          <cell r="D3987" t="str">
            <v>5</v>
          </cell>
          <cell r="E3987" t="str">
            <v>0042</v>
          </cell>
          <cell r="F3987" t="str">
            <v>0015</v>
          </cell>
          <cell r="G3987" t="str">
            <v>40508</v>
          </cell>
          <cell r="H3987" t="str">
            <v>结转本月制造费用</v>
          </cell>
          <cell r="I3987" t="b">
            <v>0</v>
          </cell>
          <cell r="J3987">
            <v>53.6</v>
          </cell>
          <cell r="K3987">
            <v>0</v>
          </cell>
          <cell r="L3987">
            <v>0</v>
          </cell>
        </row>
        <row r="3988">
          <cell r="A3988" t="str">
            <v>02</v>
          </cell>
          <cell r="B3988" t="str">
            <v>29</v>
          </cell>
          <cell r="C3988" t="str">
            <v>02</v>
          </cell>
          <cell r="D3988" t="str">
            <v>5</v>
          </cell>
          <cell r="E3988" t="str">
            <v>0042</v>
          </cell>
          <cell r="F3988" t="str">
            <v>0016</v>
          </cell>
          <cell r="G3988" t="str">
            <v>40508</v>
          </cell>
          <cell r="H3988" t="str">
            <v>结转本月制造费用</v>
          </cell>
          <cell r="I3988" t="b">
            <v>0</v>
          </cell>
          <cell r="J3988">
            <v>10735.46</v>
          </cell>
          <cell r="K3988">
            <v>0</v>
          </cell>
          <cell r="L3988">
            <v>0</v>
          </cell>
        </row>
        <row r="3989">
          <cell r="A3989" t="str">
            <v>02</v>
          </cell>
          <cell r="B3989" t="str">
            <v>29</v>
          </cell>
          <cell r="C3989" t="str">
            <v>02</v>
          </cell>
          <cell r="D3989" t="str">
            <v>5</v>
          </cell>
          <cell r="E3989" t="str">
            <v>0042</v>
          </cell>
          <cell r="F3989" t="str">
            <v>0017</v>
          </cell>
          <cell r="G3989" t="str">
            <v>40508</v>
          </cell>
          <cell r="H3989" t="str">
            <v>结转本月制造费用</v>
          </cell>
          <cell r="I3989" t="b">
            <v>0</v>
          </cell>
          <cell r="J3989">
            <v>143.19999999999999</v>
          </cell>
          <cell r="K3989">
            <v>0</v>
          </cell>
          <cell r="L3989">
            <v>0</v>
          </cell>
        </row>
        <row r="3990">
          <cell r="A3990" t="str">
            <v>02</v>
          </cell>
          <cell r="B3990" t="str">
            <v>29</v>
          </cell>
          <cell r="C3990" t="str">
            <v>02</v>
          </cell>
          <cell r="D3990" t="str">
            <v>5</v>
          </cell>
          <cell r="E3990" t="str">
            <v>0042</v>
          </cell>
          <cell r="F3990" t="str">
            <v>0018</v>
          </cell>
          <cell r="G3990" t="str">
            <v>40508</v>
          </cell>
          <cell r="H3990" t="str">
            <v>结转本月制造费用</v>
          </cell>
          <cell r="I3990" t="b">
            <v>0</v>
          </cell>
          <cell r="J3990">
            <v>141.30000000000001</v>
          </cell>
          <cell r="K3990">
            <v>0</v>
          </cell>
          <cell r="L3990">
            <v>0</v>
          </cell>
        </row>
        <row r="3991">
          <cell r="A3991" t="str">
            <v>02</v>
          </cell>
          <cell r="B3991" t="str">
            <v>29</v>
          </cell>
          <cell r="C3991" t="str">
            <v>02</v>
          </cell>
          <cell r="D3991" t="str">
            <v>5</v>
          </cell>
          <cell r="E3991" t="str">
            <v>0042</v>
          </cell>
          <cell r="F3991" t="str">
            <v>0019</v>
          </cell>
          <cell r="G3991" t="str">
            <v>40508</v>
          </cell>
          <cell r="H3991" t="str">
            <v>结转本月制造费用</v>
          </cell>
          <cell r="I3991" t="b">
            <v>0</v>
          </cell>
          <cell r="J3991">
            <v>8154.9</v>
          </cell>
          <cell r="K3991">
            <v>0</v>
          </cell>
          <cell r="L3991">
            <v>0</v>
          </cell>
        </row>
        <row r="3992">
          <cell r="A3992" t="str">
            <v>02</v>
          </cell>
          <cell r="B3992" t="str">
            <v>29</v>
          </cell>
          <cell r="C3992" t="str">
            <v>02</v>
          </cell>
          <cell r="D3992" t="str">
            <v>5</v>
          </cell>
          <cell r="E3992" t="str">
            <v>0042</v>
          </cell>
          <cell r="F3992" t="str">
            <v>0020</v>
          </cell>
          <cell r="G3992" t="str">
            <v>40508</v>
          </cell>
          <cell r="H3992" t="str">
            <v>结转本月制造费用</v>
          </cell>
          <cell r="I3992" t="b">
            <v>0</v>
          </cell>
          <cell r="J3992">
            <v>123.05</v>
          </cell>
          <cell r="K3992">
            <v>0</v>
          </cell>
          <cell r="L3992">
            <v>0</v>
          </cell>
        </row>
        <row r="3993">
          <cell r="A3993" t="str">
            <v>02</v>
          </cell>
          <cell r="B3993" t="str">
            <v>29</v>
          </cell>
          <cell r="C3993" t="str">
            <v>02</v>
          </cell>
          <cell r="D3993" t="str">
            <v>5</v>
          </cell>
          <cell r="E3993" t="str">
            <v>0042</v>
          </cell>
          <cell r="F3993" t="str">
            <v>0021</v>
          </cell>
          <cell r="G3993" t="str">
            <v>40508</v>
          </cell>
          <cell r="H3993" t="str">
            <v>结转本月制造费用</v>
          </cell>
          <cell r="I3993" t="b">
            <v>0</v>
          </cell>
          <cell r="J3993">
            <v>350812.88</v>
          </cell>
          <cell r="K3993">
            <v>0</v>
          </cell>
          <cell r="L3993">
            <v>0</v>
          </cell>
        </row>
        <row r="3994">
          <cell r="A3994" t="str">
            <v>02</v>
          </cell>
          <cell r="B3994" t="str">
            <v>29</v>
          </cell>
          <cell r="C3994" t="str">
            <v>02</v>
          </cell>
          <cell r="D3994" t="str">
            <v>5</v>
          </cell>
          <cell r="E3994" t="str">
            <v>0042</v>
          </cell>
          <cell r="F3994" t="str">
            <v>0022</v>
          </cell>
          <cell r="G3994" t="str">
            <v>40508</v>
          </cell>
          <cell r="H3994" t="str">
            <v>结转本月制造费用</v>
          </cell>
          <cell r="I3994" t="b">
            <v>0</v>
          </cell>
          <cell r="J3994">
            <v>6426.42</v>
          </cell>
          <cell r="K3994">
            <v>0</v>
          </cell>
          <cell r="L3994">
            <v>0</v>
          </cell>
        </row>
        <row r="3995">
          <cell r="A3995" t="str">
            <v>02</v>
          </cell>
          <cell r="B3995" t="str">
            <v>29</v>
          </cell>
          <cell r="C3995" t="str">
            <v>02</v>
          </cell>
          <cell r="D3995" t="str">
            <v>5</v>
          </cell>
          <cell r="E3995" t="str">
            <v>0042</v>
          </cell>
          <cell r="F3995" t="str">
            <v>0023</v>
          </cell>
          <cell r="G3995" t="str">
            <v>40508</v>
          </cell>
          <cell r="H3995" t="str">
            <v>结转本月制造费用</v>
          </cell>
          <cell r="I3995" t="b">
            <v>0</v>
          </cell>
          <cell r="J3995">
            <v>761.9</v>
          </cell>
          <cell r="K3995">
            <v>0</v>
          </cell>
          <cell r="L3995">
            <v>0</v>
          </cell>
        </row>
        <row r="3996">
          <cell r="A3996" t="str">
            <v>02</v>
          </cell>
          <cell r="B3996" t="str">
            <v>29</v>
          </cell>
          <cell r="C3996" t="str">
            <v>02</v>
          </cell>
          <cell r="D3996" t="str">
            <v>5</v>
          </cell>
          <cell r="E3996" t="str">
            <v>0042</v>
          </cell>
          <cell r="F3996" t="str">
            <v>0024</v>
          </cell>
          <cell r="G3996" t="str">
            <v>40508</v>
          </cell>
          <cell r="H3996" t="str">
            <v>结转本月制造费用</v>
          </cell>
          <cell r="I3996" t="b">
            <v>0</v>
          </cell>
          <cell r="J3996">
            <v>3517.78</v>
          </cell>
          <cell r="K3996">
            <v>0</v>
          </cell>
          <cell r="L3996">
            <v>0</v>
          </cell>
        </row>
        <row r="3997">
          <cell r="A3997" t="str">
            <v>02</v>
          </cell>
          <cell r="B3997" t="str">
            <v>29</v>
          </cell>
          <cell r="C3997" t="str">
            <v>02</v>
          </cell>
          <cell r="D3997" t="str">
            <v>5</v>
          </cell>
          <cell r="E3997" t="str">
            <v>0042</v>
          </cell>
          <cell r="F3997" t="str">
            <v>0025</v>
          </cell>
          <cell r="G3997" t="str">
            <v>40508</v>
          </cell>
          <cell r="H3997" t="str">
            <v>结转本月制造费用</v>
          </cell>
          <cell r="I3997" t="b">
            <v>0</v>
          </cell>
          <cell r="J3997">
            <v>171.01</v>
          </cell>
          <cell r="K3997">
            <v>0</v>
          </cell>
          <cell r="L3997">
            <v>0</v>
          </cell>
        </row>
        <row r="3998">
          <cell r="A3998" t="str">
            <v>02</v>
          </cell>
          <cell r="B3998" t="str">
            <v>29</v>
          </cell>
          <cell r="C3998" t="str">
            <v>02</v>
          </cell>
          <cell r="D3998" t="str">
            <v>5</v>
          </cell>
          <cell r="E3998" t="str">
            <v>0042</v>
          </cell>
          <cell r="F3998" t="str">
            <v>0026</v>
          </cell>
          <cell r="G3998" t="str">
            <v>40508</v>
          </cell>
          <cell r="H3998" t="str">
            <v>结转本月制造费用</v>
          </cell>
          <cell r="I3998" t="b">
            <v>0</v>
          </cell>
          <cell r="J3998">
            <v>26141.66</v>
          </cell>
          <cell r="K3998">
            <v>0</v>
          </cell>
          <cell r="L3998">
            <v>0</v>
          </cell>
        </row>
        <row r="3999">
          <cell r="A3999" t="str">
            <v>02</v>
          </cell>
          <cell r="B3999" t="str">
            <v>29</v>
          </cell>
          <cell r="C3999" t="str">
            <v>02</v>
          </cell>
          <cell r="D3999" t="str">
            <v>5</v>
          </cell>
          <cell r="E3999" t="str">
            <v>0042</v>
          </cell>
          <cell r="F3999" t="str">
            <v>0056</v>
          </cell>
          <cell r="G3999" t="str">
            <v>40508</v>
          </cell>
          <cell r="H3999" t="str">
            <v>结转本月制造费用</v>
          </cell>
          <cell r="I3999" t="b">
            <v>1</v>
          </cell>
          <cell r="J3999">
            <v>407183.16</v>
          </cell>
          <cell r="K3999">
            <v>0</v>
          </cell>
          <cell r="L3999">
            <v>0</v>
          </cell>
        </row>
        <row r="4000">
          <cell r="A4000" t="str">
            <v>04</v>
          </cell>
          <cell r="B4000" t="str">
            <v>20</v>
          </cell>
          <cell r="C4000" t="str">
            <v>04</v>
          </cell>
          <cell r="D4000" t="str">
            <v>5</v>
          </cell>
          <cell r="E4000" t="str">
            <v>0010</v>
          </cell>
          <cell r="F4000" t="str">
            <v>0003</v>
          </cell>
          <cell r="G4000" t="str">
            <v>40508</v>
          </cell>
          <cell r="H4000" t="str">
            <v>转3月份耗材料款</v>
          </cell>
          <cell r="I4000" t="b">
            <v>1</v>
          </cell>
          <cell r="J4000">
            <v>267.98</v>
          </cell>
          <cell r="K4000">
            <v>0</v>
          </cell>
          <cell r="L4000">
            <v>0</v>
          </cell>
        </row>
        <row r="4001">
          <cell r="A4001" t="str">
            <v>04</v>
          </cell>
          <cell r="B4001" t="str">
            <v>20</v>
          </cell>
          <cell r="C4001" t="str">
            <v>04</v>
          </cell>
          <cell r="D4001" t="str">
            <v>5</v>
          </cell>
          <cell r="E4001" t="str">
            <v>0010</v>
          </cell>
          <cell r="F4001" t="str">
            <v>0004</v>
          </cell>
          <cell r="G4001" t="str">
            <v>40508</v>
          </cell>
          <cell r="H4001" t="str">
            <v>转3月份耗材料款</v>
          </cell>
          <cell r="I4001" t="b">
            <v>1</v>
          </cell>
          <cell r="J4001">
            <v>8417.06</v>
          </cell>
          <cell r="K4001">
            <v>0</v>
          </cell>
          <cell r="L4001">
            <v>0</v>
          </cell>
        </row>
        <row r="4002">
          <cell r="A4002" t="str">
            <v>04</v>
          </cell>
          <cell r="B4002" t="str">
            <v>20</v>
          </cell>
          <cell r="C4002" t="str">
            <v>04</v>
          </cell>
          <cell r="D4002" t="str">
            <v>5</v>
          </cell>
          <cell r="E4002" t="str">
            <v>0010</v>
          </cell>
          <cell r="F4002" t="str">
            <v>0005</v>
          </cell>
          <cell r="G4002" t="str">
            <v>40508</v>
          </cell>
          <cell r="H4002" t="str">
            <v>转3月份耗材料款</v>
          </cell>
          <cell r="I4002" t="b">
            <v>1</v>
          </cell>
          <cell r="J4002">
            <v>9185.1299999999992</v>
          </cell>
          <cell r="K4002">
            <v>0</v>
          </cell>
          <cell r="L4002">
            <v>0</v>
          </cell>
        </row>
        <row r="4003">
          <cell r="A4003" t="str">
            <v>04</v>
          </cell>
          <cell r="B4003" t="str">
            <v>20</v>
          </cell>
          <cell r="C4003" t="str">
            <v>04</v>
          </cell>
          <cell r="D4003" t="str">
            <v>5</v>
          </cell>
          <cell r="E4003" t="str">
            <v>0010</v>
          </cell>
          <cell r="F4003" t="str">
            <v>0006</v>
          </cell>
          <cell r="G4003" t="str">
            <v>40508</v>
          </cell>
          <cell r="H4003" t="str">
            <v>转3月份耗材料款</v>
          </cell>
          <cell r="I4003" t="b">
            <v>1</v>
          </cell>
          <cell r="J4003">
            <v>1571.82</v>
          </cell>
          <cell r="K4003">
            <v>0</v>
          </cell>
          <cell r="L4003">
            <v>0</v>
          </cell>
        </row>
        <row r="4004">
          <cell r="A4004" t="str">
            <v>04</v>
          </cell>
          <cell r="B4004" t="str">
            <v>20</v>
          </cell>
          <cell r="C4004" t="str">
            <v>04</v>
          </cell>
          <cell r="D4004" t="str">
            <v>5</v>
          </cell>
          <cell r="E4004" t="str">
            <v>0010</v>
          </cell>
          <cell r="F4004" t="str">
            <v>0007</v>
          </cell>
          <cell r="G4004" t="str">
            <v>40508</v>
          </cell>
          <cell r="H4004" t="str">
            <v>转3月份耗材料款</v>
          </cell>
          <cell r="I4004" t="b">
            <v>1</v>
          </cell>
          <cell r="J4004">
            <v>6162.6</v>
          </cell>
          <cell r="K4004">
            <v>0</v>
          </cell>
          <cell r="L4004">
            <v>0</v>
          </cell>
        </row>
        <row r="4005">
          <cell r="A4005" t="str">
            <v>04</v>
          </cell>
          <cell r="B4005" t="str">
            <v>20</v>
          </cell>
          <cell r="C4005" t="str">
            <v>04</v>
          </cell>
          <cell r="D4005" t="str">
            <v>5</v>
          </cell>
          <cell r="E4005" t="str">
            <v>0010</v>
          </cell>
          <cell r="F4005" t="str">
            <v>0008</v>
          </cell>
          <cell r="G4005" t="str">
            <v>40508</v>
          </cell>
          <cell r="H4005" t="str">
            <v>转3月份耗材料款</v>
          </cell>
          <cell r="I4005" t="b">
            <v>1</v>
          </cell>
          <cell r="J4005">
            <v>18466.740000000002</v>
          </cell>
          <cell r="K4005">
            <v>0</v>
          </cell>
          <cell r="L4005">
            <v>0</v>
          </cell>
        </row>
        <row r="4006">
          <cell r="A4006" t="str">
            <v>04</v>
          </cell>
          <cell r="B4006" t="str">
            <v>20</v>
          </cell>
          <cell r="C4006" t="str">
            <v>04</v>
          </cell>
          <cell r="D4006" t="str">
            <v>5</v>
          </cell>
          <cell r="E4006" t="str">
            <v>0010</v>
          </cell>
          <cell r="F4006" t="str">
            <v>0009</v>
          </cell>
          <cell r="G4006" t="str">
            <v>40508</v>
          </cell>
          <cell r="H4006" t="str">
            <v>转3月份耗材料款</v>
          </cell>
          <cell r="I4006" t="b">
            <v>1</v>
          </cell>
          <cell r="J4006">
            <v>4628.45</v>
          </cell>
          <cell r="K4006">
            <v>0</v>
          </cell>
          <cell r="L4006">
            <v>0</v>
          </cell>
        </row>
        <row r="4007">
          <cell r="A4007" t="str">
            <v>04</v>
          </cell>
          <cell r="B4007" t="str">
            <v>20</v>
          </cell>
          <cell r="C4007" t="str">
            <v>04</v>
          </cell>
          <cell r="D4007" t="str">
            <v>5</v>
          </cell>
          <cell r="E4007" t="str">
            <v>0010</v>
          </cell>
          <cell r="F4007" t="str">
            <v>0010</v>
          </cell>
          <cell r="G4007" t="str">
            <v>40508</v>
          </cell>
          <cell r="H4007" t="str">
            <v>转3月份耗材料款</v>
          </cell>
          <cell r="I4007" t="b">
            <v>1</v>
          </cell>
          <cell r="J4007">
            <v>191.13</v>
          </cell>
          <cell r="K4007">
            <v>0</v>
          </cell>
          <cell r="L4007">
            <v>0</v>
          </cell>
        </row>
        <row r="4008">
          <cell r="A4008" t="str">
            <v>04</v>
          </cell>
          <cell r="B4008" t="str">
            <v>20</v>
          </cell>
          <cell r="C4008" t="str">
            <v>04</v>
          </cell>
          <cell r="D4008" t="str">
            <v>5</v>
          </cell>
          <cell r="E4008" t="str">
            <v>0010</v>
          </cell>
          <cell r="F4008" t="str">
            <v>0011</v>
          </cell>
          <cell r="G4008" t="str">
            <v>40508</v>
          </cell>
          <cell r="H4008" t="str">
            <v>转3月份耗材料款</v>
          </cell>
          <cell r="I4008" t="b">
            <v>1</v>
          </cell>
          <cell r="J4008">
            <v>31.95</v>
          </cell>
          <cell r="K4008">
            <v>0</v>
          </cell>
          <cell r="L4008">
            <v>0</v>
          </cell>
        </row>
        <row r="4009">
          <cell r="A4009" t="str">
            <v>04</v>
          </cell>
          <cell r="B4009" t="str">
            <v>20</v>
          </cell>
          <cell r="C4009" t="str">
            <v>04</v>
          </cell>
          <cell r="D4009" t="str">
            <v>5</v>
          </cell>
          <cell r="E4009" t="str">
            <v>0010</v>
          </cell>
          <cell r="F4009" t="str">
            <v>0012</v>
          </cell>
          <cell r="G4009" t="str">
            <v>40508</v>
          </cell>
          <cell r="H4009" t="str">
            <v>转3月份耗材料款</v>
          </cell>
          <cell r="I4009" t="b">
            <v>1</v>
          </cell>
          <cell r="J4009">
            <v>51.36</v>
          </cell>
          <cell r="K4009">
            <v>0</v>
          </cell>
          <cell r="L4009">
            <v>0</v>
          </cell>
        </row>
        <row r="4010">
          <cell r="A4010" t="str">
            <v>04</v>
          </cell>
          <cell r="B4010" t="str">
            <v>25</v>
          </cell>
          <cell r="C4010" t="str">
            <v>04</v>
          </cell>
          <cell r="D4010" t="str">
            <v>5</v>
          </cell>
          <cell r="E4010" t="str">
            <v>0020</v>
          </cell>
          <cell r="F4010" t="str">
            <v>0015</v>
          </cell>
          <cell r="G4010" t="str">
            <v>40508</v>
          </cell>
          <cell r="H4010" t="str">
            <v>转本月共同制造费用</v>
          </cell>
          <cell r="I4010" t="b">
            <v>1</v>
          </cell>
          <cell r="J4010">
            <v>-48974.22</v>
          </cell>
          <cell r="K4010">
            <v>0</v>
          </cell>
          <cell r="L4010">
            <v>0</v>
          </cell>
        </row>
        <row r="4011">
          <cell r="A4011" t="str">
            <v>04</v>
          </cell>
          <cell r="B4011" t="str">
            <v>25</v>
          </cell>
          <cell r="C4011" t="str">
            <v>04</v>
          </cell>
          <cell r="D4011" t="str">
            <v>5</v>
          </cell>
          <cell r="E4011" t="str">
            <v>0021</v>
          </cell>
          <cell r="F4011" t="str">
            <v>0012</v>
          </cell>
          <cell r="G4011" t="str">
            <v>40508</v>
          </cell>
          <cell r="H4011" t="str">
            <v>结转本月制造费用</v>
          </cell>
          <cell r="I4011" t="b">
            <v>0</v>
          </cell>
          <cell r="J4011">
            <v>51.36</v>
          </cell>
          <cell r="K4011">
            <v>0</v>
          </cell>
          <cell r="L4011">
            <v>0</v>
          </cell>
        </row>
        <row r="4012">
          <cell r="A4012" t="str">
            <v>04</v>
          </cell>
          <cell r="B4012" t="str">
            <v>25</v>
          </cell>
          <cell r="C4012" t="str">
            <v>04</v>
          </cell>
          <cell r="D4012" t="str">
            <v>5</v>
          </cell>
          <cell r="E4012" t="str">
            <v>0021</v>
          </cell>
          <cell r="F4012" t="str">
            <v>0013</v>
          </cell>
          <cell r="G4012" t="str">
            <v>40508</v>
          </cell>
          <cell r="H4012" t="str">
            <v>结转本月制造费用</v>
          </cell>
          <cell r="I4012" t="b">
            <v>0</v>
          </cell>
          <cell r="J4012">
            <v>9185.1299999999992</v>
          </cell>
          <cell r="K4012">
            <v>0</v>
          </cell>
          <cell r="L4012">
            <v>0</v>
          </cell>
        </row>
        <row r="4013">
          <cell r="A4013" t="str">
            <v>04</v>
          </cell>
          <cell r="B4013" t="str">
            <v>25</v>
          </cell>
          <cell r="C4013" t="str">
            <v>04</v>
          </cell>
          <cell r="D4013" t="str">
            <v>5</v>
          </cell>
          <cell r="E4013" t="str">
            <v>0021</v>
          </cell>
          <cell r="F4013" t="str">
            <v>0014</v>
          </cell>
          <cell r="G4013" t="str">
            <v>40508</v>
          </cell>
          <cell r="H4013" t="str">
            <v>结转本月制造费用</v>
          </cell>
          <cell r="I4013" t="b">
            <v>0</v>
          </cell>
          <cell r="J4013">
            <v>31.95</v>
          </cell>
          <cell r="K4013">
            <v>0</v>
          </cell>
          <cell r="L4013">
            <v>0</v>
          </cell>
        </row>
        <row r="4014">
          <cell r="A4014" t="str">
            <v>04</v>
          </cell>
          <cell r="B4014" t="str">
            <v>25</v>
          </cell>
          <cell r="C4014" t="str">
            <v>04</v>
          </cell>
          <cell r="D4014" t="str">
            <v>5</v>
          </cell>
          <cell r="E4014" t="str">
            <v>0021</v>
          </cell>
          <cell r="F4014" t="str">
            <v>0015</v>
          </cell>
          <cell r="G4014" t="str">
            <v>40508</v>
          </cell>
          <cell r="H4014" t="str">
            <v>结转本月制造费用</v>
          </cell>
          <cell r="I4014" t="b">
            <v>0</v>
          </cell>
          <cell r="J4014">
            <v>191.13</v>
          </cell>
          <cell r="K4014">
            <v>0</v>
          </cell>
          <cell r="L4014">
            <v>0</v>
          </cell>
        </row>
        <row r="4015">
          <cell r="A4015" t="str">
            <v>04</v>
          </cell>
          <cell r="B4015" t="str">
            <v>25</v>
          </cell>
          <cell r="C4015" t="str">
            <v>04</v>
          </cell>
          <cell r="D4015" t="str">
            <v>5</v>
          </cell>
          <cell r="E4015" t="str">
            <v>0021</v>
          </cell>
          <cell r="F4015" t="str">
            <v>0016</v>
          </cell>
          <cell r="G4015" t="str">
            <v>40508</v>
          </cell>
          <cell r="H4015" t="str">
            <v>结转本月制造费用</v>
          </cell>
          <cell r="I4015" t="b">
            <v>0</v>
          </cell>
          <cell r="J4015">
            <v>1571.82</v>
          </cell>
          <cell r="K4015">
            <v>0</v>
          </cell>
          <cell r="L4015">
            <v>0</v>
          </cell>
        </row>
        <row r="4016">
          <cell r="A4016" t="str">
            <v>04</v>
          </cell>
          <cell r="B4016" t="str">
            <v>25</v>
          </cell>
          <cell r="C4016" t="str">
            <v>04</v>
          </cell>
          <cell r="D4016" t="str">
            <v>5</v>
          </cell>
          <cell r="E4016" t="str">
            <v>0021</v>
          </cell>
          <cell r="F4016" t="str">
            <v>0017</v>
          </cell>
          <cell r="G4016" t="str">
            <v>40508</v>
          </cell>
          <cell r="H4016" t="str">
            <v>结转本月制造费用</v>
          </cell>
          <cell r="I4016" t="b">
            <v>0</v>
          </cell>
          <cell r="J4016">
            <v>4628.45</v>
          </cell>
          <cell r="K4016">
            <v>0</v>
          </cell>
          <cell r="L4016">
            <v>0</v>
          </cell>
        </row>
        <row r="4017">
          <cell r="A4017" t="str">
            <v>04</v>
          </cell>
          <cell r="B4017" t="str">
            <v>25</v>
          </cell>
          <cell r="C4017" t="str">
            <v>04</v>
          </cell>
          <cell r="D4017" t="str">
            <v>5</v>
          </cell>
          <cell r="E4017" t="str">
            <v>0021</v>
          </cell>
          <cell r="F4017" t="str">
            <v>0018</v>
          </cell>
          <cell r="G4017" t="str">
            <v>40508</v>
          </cell>
          <cell r="H4017" t="str">
            <v>结转本月制造费用</v>
          </cell>
          <cell r="I4017" t="b">
            <v>0</v>
          </cell>
          <cell r="J4017">
            <v>8417.06</v>
          </cell>
          <cell r="K4017">
            <v>0</v>
          </cell>
          <cell r="L4017">
            <v>0</v>
          </cell>
        </row>
        <row r="4018">
          <cell r="A4018" t="str">
            <v>04</v>
          </cell>
          <cell r="B4018" t="str">
            <v>25</v>
          </cell>
          <cell r="C4018" t="str">
            <v>04</v>
          </cell>
          <cell r="D4018" t="str">
            <v>5</v>
          </cell>
          <cell r="E4018" t="str">
            <v>0021</v>
          </cell>
          <cell r="F4018" t="str">
            <v>0019</v>
          </cell>
          <cell r="G4018" t="str">
            <v>40508</v>
          </cell>
          <cell r="H4018" t="str">
            <v>结转本月制造费用</v>
          </cell>
          <cell r="I4018" t="b">
            <v>0</v>
          </cell>
          <cell r="J4018">
            <v>6162.6</v>
          </cell>
          <cell r="K4018">
            <v>0</v>
          </cell>
          <cell r="L4018">
            <v>0</v>
          </cell>
        </row>
        <row r="4019">
          <cell r="A4019" t="str">
            <v>04</v>
          </cell>
          <cell r="B4019" t="str">
            <v>25</v>
          </cell>
          <cell r="C4019" t="str">
            <v>04</v>
          </cell>
          <cell r="D4019" t="str">
            <v>5</v>
          </cell>
          <cell r="E4019" t="str">
            <v>0021</v>
          </cell>
          <cell r="F4019" t="str">
            <v>0020</v>
          </cell>
          <cell r="G4019" t="str">
            <v>40508</v>
          </cell>
          <cell r="H4019" t="str">
            <v>结转本月制造费用</v>
          </cell>
          <cell r="I4019" t="b">
            <v>0</v>
          </cell>
          <cell r="J4019">
            <v>267.98</v>
          </cell>
          <cell r="K4019">
            <v>0</v>
          </cell>
          <cell r="L4019">
            <v>0</v>
          </cell>
        </row>
        <row r="4020">
          <cell r="A4020" t="str">
            <v>04</v>
          </cell>
          <cell r="B4020" t="str">
            <v>25</v>
          </cell>
          <cell r="C4020" t="str">
            <v>04</v>
          </cell>
          <cell r="D4020" t="str">
            <v>5</v>
          </cell>
          <cell r="E4020" t="str">
            <v>0021</v>
          </cell>
          <cell r="F4020" t="str">
            <v>0021</v>
          </cell>
          <cell r="G4020" t="str">
            <v>40508</v>
          </cell>
          <cell r="H4020" t="str">
            <v>结转本月制造费用</v>
          </cell>
          <cell r="I4020" t="b">
            <v>0</v>
          </cell>
          <cell r="J4020">
            <v>18466.740000000002</v>
          </cell>
          <cell r="K4020">
            <v>0</v>
          </cell>
          <cell r="L4020">
            <v>0</v>
          </cell>
        </row>
        <row r="4021">
          <cell r="A4021" t="str">
            <v>04</v>
          </cell>
          <cell r="B4021" t="str">
            <v>25</v>
          </cell>
          <cell r="C4021" t="str">
            <v>04</v>
          </cell>
          <cell r="D4021" t="str">
            <v>5</v>
          </cell>
          <cell r="E4021" t="str">
            <v>0021</v>
          </cell>
          <cell r="F4021" t="str">
            <v>0039</v>
          </cell>
          <cell r="G4021" t="str">
            <v>40508</v>
          </cell>
          <cell r="H4021" t="str">
            <v>结转本月制造费用</v>
          </cell>
          <cell r="I4021" t="b">
            <v>1</v>
          </cell>
          <cell r="J4021">
            <v>48974.22</v>
          </cell>
          <cell r="K4021">
            <v>0</v>
          </cell>
          <cell r="L4021">
            <v>0</v>
          </cell>
        </row>
        <row r="4022">
          <cell r="A4022" t="str">
            <v>05</v>
          </cell>
          <cell r="B4022" t="str">
            <v>12</v>
          </cell>
          <cell r="C4022" t="str">
            <v>05</v>
          </cell>
          <cell r="D4022" t="str">
            <v>2</v>
          </cell>
          <cell r="E4022" t="str">
            <v>0004</v>
          </cell>
          <cell r="F4022" t="str">
            <v>0002</v>
          </cell>
          <cell r="G4022" t="str">
            <v>40508</v>
          </cell>
          <cell r="H4022" t="str">
            <v>购填料</v>
          </cell>
          <cell r="I4022" t="b">
            <v>1</v>
          </cell>
          <cell r="J4022">
            <v>1837.61</v>
          </cell>
          <cell r="K4022">
            <v>0</v>
          </cell>
          <cell r="L4022">
            <v>0</v>
          </cell>
        </row>
        <row r="4023">
          <cell r="A4023" t="str">
            <v>05</v>
          </cell>
          <cell r="B4023" t="str">
            <v>15</v>
          </cell>
          <cell r="C4023" t="str">
            <v>05</v>
          </cell>
          <cell r="D4023" t="str">
            <v>2</v>
          </cell>
          <cell r="E4023" t="str">
            <v>0005</v>
          </cell>
          <cell r="F4023" t="str">
            <v>0004</v>
          </cell>
          <cell r="G4023" t="str">
            <v>40508</v>
          </cell>
          <cell r="H4023" t="str">
            <v>付油款</v>
          </cell>
          <cell r="I4023" t="b">
            <v>1</v>
          </cell>
          <cell r="J4023">
            <v>616.79999999999995</v>
          </cell>
          <cell r="K4023">
            <v>0</v>
          </cell>
          <cell r="L4023">
            <v>0</v>
          </cell>
        </row>
        <row r="4024">
          <cell r="A4024" t="str">
            <v>05</v>
          </cell>
          <cell r="B4024" t="str">
            <v>15</v>
          </cell>
          <cell r="C4024" t="str">
            <v>05</v>
          </cell>
          <cell r="D4024" t="str">
            <v>4</v>
          </cell>
          <cell r="E4024" t="str">
            <v>0010</v>
          </cell>
          <cell r="F4024" t="str">
            <v>0002</v>
          </cell>
          <cell r="G4024" t="str">
            <v>40508</v>
          </cell>
          <cell r="H4024" t="str">
            <v>购油款</v>
          </cell>
          <cell r="I4024" t="b">
            <v>1</v>
          </cell>
          <cell r="J4024">
            <v>996.75</v>
          </cell>
          <cell r="K4024">
            <v>0</v>
          </cell>
          <cell r="L4024">
            <v>0</v>
          </cell>
        </row>
        <row r="4025">
          <cell r="A4025" t="str">
            <v>05</v>
          </cell>
          <cell r="B4025" t="str">
            <v>26</v>
          </cell>
          <cell r="C4025" t="str">
            <v>05</v>
          </cell>
          <cell r="D4025" t="str">
            <v>5</v>
          </cell>
          <cell r="E4025" t="str">
            <v>0015</v>
          </cell>
          <cell r="F4025" t="str">
            <v>0002</v>
          </cell>
          <cell r="G4025" t="str">
            <v>40508</v>
          </cell>
          <cell r="H4025" t="str">
            <v>转5月份耗材料款</v>
          </cell>
          <cell r="I4025" t="b">
            <v>1</v>
          </cell>
          <cell r="J4025">
            <v>317.39999999999998</v>
          </cell>
          <cell r="K4025">
            <v>0</v>
          </cell>
          <cell r="L4025">
            <v>0</v>
          </cell>
        </row>
        <row r="4026">
          <cell r="A4026" t="str">
            <v>05</v>
          </cell>
          <cell r="B4026" t="str">
            <v>26</v>
          </cell>
          <cell r="C4026" t="str">
            <v>05</v>
          </cell>
          <cell r="D4026" t="str">
            <v>5</v>
          </cell>
          <cell r="E4026" t="str">
            <v>0015</v>
          </cell>
          <cell r="F4026" t="str">
            <v>0003</v>
          </cell>
          <cell r="G4026" t="str">
            <v>40508</v>
          </cell>
          <cell r="H4026" t="str">
            <v>转5月份耗材料款</v>
          </cell>
          <cell r="I4026" t="b">
            <v>1</v>
          </cell>
          <cell r="J4026">
            <v>1069.75</v>
          </cell>
          <cell r="K4026">
            <v>0</v>
          </cell>
          <cell r="L4026">
            <v>0</v>
          </cell>
        </row>
        <row r="4027">
          <cell r="A4027" t="str">
            <v>05</v>
          </cell>
          <cell r="B4027" t="str">
            <v>26</v>
          </cell>
          <cell r="C4027" t="str">
            <v>05</v>
          </cell>
          <cell r="D4027" t="str">
            <v>5</v>
          </cell>
          <cell r="E4027" t="str">
            <v>0015</v>
          </cell>
          <cell r="F4027" t="str">
            <v>0004</v>
          </cell>
          <cell r="G4027" t="str">
            <v>40508</v>
          </cell>
          <cell r="H4027" t="str">
            <v>转5月份耗材料款</v>
          </cell>
          <cell r="I4027" t="b">
            <v>1</v>
          </cell>
          <cell r="J4027">
            <v>60084.66</v>
          </cell>
          <cell r="K4027">
            <v>0</v>
          </cell>
          <cell r="L4027">
            <v>0</v>
          </cell>
        </row>
        <row r="4028">
          <cell r="A4028" t="str">
            <v>05</v>
          </cell>
          <cell r="B4028" t="str">
            <v>26</v>
          </cell>
          <cell r="C4028" t="str">
            <v>05</v>
          </cell>
          <cell r="D4028" t="str">
            <v>5</v>
          </cell>
          <cell r="E4028" t="str">
            <v>0015</v>
          </cell>
          <cell r="F4028" t="str">
            <v>0005</v>
          </cell>
          <cell r="G4028" t="str">
            <v>40508</v>
          </cell>
          <cell r="H4028" t="str">
            <v>转5月份耗材料款</v>
          </cell>
          <cell r="I4028" t="b">
            <v>1</v>
          </cell>
          <cell r="J4028">
            <v>12117.45</v>
          </cell>
          <cell r="K4028">
            <v>0</v>
          </cell>
          <cell r="L4028">
            <v>0</v>
          </cell>
        </row>
        <row r="4029">
          <cell r="A4029" t="str">
            <v>05</v>
          </cell>
          <cell r="B4029" t="str">
            <v>26</v>
          </cell>
          <cell r="C4029" t="str">
            <v>05</v>
          </cell>
          <cell r="D4029" t="str">
            <v>5</v>
          </cell>
          <cell r="E4029" t="str">
            <v>0015</v>
          </cell>
          <cell r="F4029" t="str">
            <v>0006</v>
          </cell>
          <cell r="G4029" t="str">
            <v>40508</v>
          </cell>
          <cell r="H4029" t="str">
            <v>转5月份耗材料款</v>
          </cell>
          <cell r="I4029" t="b">
            <v>1</v>
          </cell>
          <cell r="J4029">
            <v>2484.42</v>
          </cell>
          <cell r="K4029">
            <v>0</v>
          </cell>
          <cell r="L4029">
            <v>0</v>
          </cell>
        </row>
        <row r="4030">
          <cell r="A4030" t="str">
            <v>05</v>
          </cell>
          <cell r="B4030" t="str">
            <v>26</v>
          </cell>
          <cell r="C4030" t="str">
            <v>05</v>
          </cell>
          <cell r="D4030" t="str">
            <v>5</v>
          </cell>
          <cell r="E4030" t="str">
            <v>0015</v>
          </cell>
          <cell r="F4030" t="str">
            <v>0007</v>
          </cell>
          <cell r="G4030" t="str">
            <v>40508</v>
          </cell>
          <cell r="H4030" t="str">
            <v>转5月份耗材料款</v>
          </cell>
          <cell r="I4030" t="b">
            <v>1</v>
          </cell>
          <cell r="J4030">
            <v>9430.57</v>
          </cell>
          <cell r="K4030">
            <v>0</v>
          </cell>
          <cell r="L4030">
            <v>0</v>
          </cell>
        </row>
        <row r="4031">
          <cell r="A4031" t="str">
            <v>05</v>
          </cell>
          <cell r="B4031" t="str">
            <v>26</v>
          </cell>
          <cell r="C4031" t="str">
            <v>05</v>
          </cell>
          <cell r="D4031" t="str">
            <v>5</v>
          </cell>
          <cell r="E4031" t="str">
            <v>0015</v>
          </cell>
          <cell r="F4031" t="str">
            <v>0008</v>
          </cell>
          <cell r="G4031" t="str">
            <v>40508</v>
          </cell>
          <cell r="H4031" t="str">
            <v>转5月份耗材料款</v>
          </cell>
          <cell r="I4031" t="b">
            <v>1</v>
          </cell>
          <cell r="J4031">
            <v>3018.46</v>
          </cell>
          <cell r="K4031">
            <v>0</v>
          </cell>
          <cell r="L4031">
            <v>0</v>
          </cell>
        </row>
        <row r="4032">
          <cell r="A4032" t="str">
            <v>05</v>
          </cell>
          <cell r="B4032" t="str">
            <v>26</v>
          </cell>
          <cell r="C4032" t="str">
            <v>05</v>
          </cell>
          <cell r="D4032" t="str">
            <v>5</v>
          </cell>
          <cell r="E4032" t="str">
            <v>0015</v>
          </cell>
          <cell r="F4032" t="str">
            <v>0009</v>
          </cell>
          <cell r="G4032" t="str">
            <v>40508</v>
          </cell>
          <cell r="H4032" t="str">
            <v>转5月份耗材料款</v>
          </cell>
          <cell r="I4032" t="b">
            <v>1</v>
          </cell>
          <cell r="J4032">
            <v>84.58</v>
          </cell>
          <cell r="K4032">
            <v>0</v>
          </cell>
          <cell r="L4032">
            <v>0</v>
          </cell>
        </row>
        <row r="4033">
          <cell r="A4033" t="str">
            <v>05</v>
          </cell>
          <cell r="B4033" t="str">
            <v>26</v>
          </cell>
          <cell r="C4033" t="str">
            <v>05</v>
          </cell>
          <cell r="D4033" t="str">
            <v>5</v>
          </cell>
          <cell r="E4033" t="str">
            <v>0015</v>
          </cell>
          <cell r="F4033" t="str">
            <v>0010</v>
          </cell>
          <cell r="G4033" t="str">
            <v>40508</v>
          </cell>
          <cell r="H4033" t="str">
            <v>转5月份耗材料款</v>
          </cell>
          <cell r="I4033" t="b">
            <v>1</v>
          </cell>
          <cell r="J4033">
            <v>65.97</v>
          </cell>
          <cell r="K4033">
            <v>0</v>
          </cell>
          <cell r="L4033">
            <v>0</v>
          </cell>
        </row>
        <row r="4034">
          <cell r="A4034" t="str">
            <v>05</v>
          </cell>
          <cell r="B4034" t="str">
            <v>26</v>
          </cell>
          <cell r="C4034" t="str">
            <v>05</v>
          </cell>
          <cell r="D4034" t="str">
            <v>5</v>
          </cell>
          <cell r="E4034" t="str">
            <v>0015</v>
          </cell>
          <cell r="F4034" t="str">
            <v>0011</v>
          </cell>
          <cell r="G4034" t="str">
            <v>40508</v>
          </cell>
          <cell r="H4034" t="str">
            <v>转5月份耗材料款</v>
          </cell>
          <cell r="I4034" t="b">
            <v>1</v>
          </cell>
          <cell r="J4034">
            <v>128.71</v>
          </cell>
          <cell r="K4034">
            <v>0</v>
          </cell>
          <cell r="L4034">
            <v>0</v>
          </cell>
        </row>
        <row r="4035">
          <cell r="A4035" t="str">
            <v>05</v>
          </cell>
          <cell r="B4035" t="str">
            <v>26</v>
          </cell>
          <cell r="C4035" t="str">
            <v>05</v>
          </cell>
          <cell r="D4035" t="str">
            <v>5</v>
          </cell>
          <cell r="E4035" t="str">
            <v>0015</v>
          </cell>
          <cell r="F4035" t="str">
            <v>0014</v>
          </cell>
          <cell r="G4035" t="str">
            <v>40508</v>
          </cell>
          <cell r="H4035" t="str">
            <v>转5月份耗材料款</v>
          </cell>
          <cell r="I4035" t="b">
            <v>1</v>
          </cell>
          <cell r="J4035">
            <v>396</v>
          </cell>
          <cell r="K4035">
            <v>0</v>
          </cell>
          <cell r="L4035">
            <v>0</v>
          </cell>
        </row>
        <row r="4036">
          <cell r="A4036" t="str">
            <v>05</v>
          </cell>
          <cell r="B4036" t="str">
            <v>27</v>
          </cell>
          <cell r="C4036" t="str">
            <v>05</v>
          </cell>
          <cell r="D4036" t="str">
            <v>5</v>
          </cell>
          <cell r="E4036" t="str">
            <v>0029</v>
          </cell>
          <cell r="F4036" t="str">
            <v>0015</v>
          </cell>
          <cell r="G4036" t="str">
            <v>40508</v>
          </cell>
          <cell r="H4036" t="str">
            <v>转本月共同制造费用</v>
          </cell>
          <cell r="I4036" t="b">
            <v>1</v>
          </cell>
          <cell r="J4036">
            <v>-92649.13</v>
          </cell>
          <cell r="K4036">
            <v>0</v>
          </cell>
          <cell r="L4036">
            <v>0</v>
          </cell>
        </row>
        <row r="4037">
          <cell r="A4037" t="str">
            <v>05</v>
          </cell>
          <cell r="B4037" t="str">
            <v>29</v>
          </cell>
          <cell r="C4037" t="str">
            <v>05</v>
          </cell>
          <cell r="D4037" t="str">
            <v>5</v>
          </cell>
          <cell r="E4037" t="str">
            <v>0030</v>
          </cell>
          <cell r="F4037" t="str">
            <v>0012</v>
          </cell>
          <cell r="G4037" t="str">
            <v>40508</v>
          </cell>
          <cell r="H4037" t="str">
            <v>结转本月制造费用</v>
          </cell>
          <cell r="I4037" t="b">
            <v>0</v>
          </cell>
          <cell r="J4037">
            <v>128.71</v>
          </cell>
          <cell r="K4037">
            <v>0</v>
          </cell>
          <cell r="L4037">
            <v>0</v>
          </cell>
        </row>
        <row r="4038">
          <cell r="A4038" t="str">
            <v>05</v>
          </cell>
          <cell r="B4038" t="str">
            <v>29</v>
          </cell>
          <cell r="C4038" t="str">
            <v>05</v>
          </cell>
          <cell r="D4038" t="str">
            <v>5</v>
          </cell>
          <cell r="E4038" t="str">
            <v>0030</v>
          </cell>
          <cell r="F4038" t="str">
            <v>0013</v>
          </cell>
          <cell r="G4038" t="str">
            <v>40508</v>
          </cell>
          <cell r="H4038" t="str">
            <v>结转本月制造费用</v>
          </cell>
          <cell r="I4038" t="b">
            <v>0</v>
          </cell>
          <cell r="J4038">
            <v>60084.66</v>
          </cell>
          <cell r="K4038">
            <v>0</v>
          </cell>
          <cell r="L4038">
            <v>0</v>
          </cell>
        </row>
        <row r="4039">
          <cell r="A4039" t="str">
            <v>05</v>
          </cell>
          <cell r="B4039" t="str">
            <v>29</v>
          </cell>
          <cell r="C4039" t="str">
            <v>05</v>
          </cell>
          <cell r="D4039" t="str">
            <v>5</v>
          </cell>
          <cell r="E4039" t="str">
            <v>0030</v>
          </cell>
          <cell r="F4039" t="str">
            <v>0014</v>
          </cell>
          <cell r="G4039" t="str">
            <v>40508</v>
          </cell>
          <cell r="H4039" t="str">
            <v>结转本月制造费用</v>
          </cell>
          <cell r="I4039" t="b">
            <v>0</v>
          </cell>
          <cell r="J4039">
            <v>65.97</v>
          </cell>
          <cell r="K4039">
            <v>0</v>
          </cell>
          <cell r="L4039">
            <v>0</v>
          </cell>
        </row>
        <row r="4040">
          <cell r="A4040" t="str">
            <v>05</v>
          </cell>
          <cell r="B4040" t="str">
            <v>29</v>
          </cell>
          <cell r="C4040" t="str">
            <v>05</v>
          </cell>
          <cell r="D4040" t="str">
            <v>5</v>
          </cell>
          <cell r="E4040" t="str">
            <v>0030</v>
          </cell>
          <cell r="F4040" t="str">
            <v>0015</v>
          </cell>
          <cell r="G4040" t="str">
            <v>40508</v>
          </cell>
          <cell r="H4040" t="str">
            <v>结转本月制造费用</v>
          </cell>
          <cell r="I4040" t="b">
            <v>0</v>
          </cell>
          <cell r="J4040">
            <v>84.58</v>
          </cell>
          <cell r="K4040">
            <v>0</v>
          </cell>
          <cell r="L4040">
            <v>0</v>
          </cell>
        </row>
        <row r="4041">
          <cell r="A4041" t="str">
            <v>05</v>
          </cell>
          <cell r="B4041" t="str">
            <v>29</v>
          </cell>
          <cell r="C4041" t="str">
            <v>05</v>
          </cell>
          <cell r="D4041" t="str">
            <v>5</v>
          </cell>
          <cell r="E4041" t="str">
            <v>0030</v>
          </cell>
          <cell r="F4041" t="str">
            <v>0016</v>
          </cell>
          <cell r="G4041" t="str">
            <v>40508</v>
          </cell>
          <cell r="H4041" t="str">
            <v>结转本月制造费用</v>
          </cell>
          <cell r="I4041" t="b">
            <v>0</v>
          </cell>
          <cell r="J4041">
            <v>12117.45</v>
          </cell>
          <cell r="K4041">
            <v>0</v>
          </cell>
          <cell r="L4041">
            <v>0</v>
          </cell>
        </row>
        <row r="4042">
          <cell r="A4042" t="str">
            <v>05</v>
          </cell>
          <cell r="B4042" t="str">
            <v>29</v>
          </cell>
          <cell r="C4042" t="str">
            <v>05</v>
          </cell>
          <cell r="D4042" t="str">
            <v>5</v>
          </cell>
          <cell r="E4042" t="str">
            <v>0030</v>
          </cell>
          <cell r="F4042" t="str">
            <v>0017</v>
          </cell>
          <cell r="G4042" t="str">
            <v>40508</v>
          </cell>
          <cell r="H4042" t="str">
            <v>结转本月制造费用</v>
          </cell>
          <cell r="I4042" t="b">
            <v>0</v>
          </cell>
          <cell r="J4042">
            <v>396</v>
          </cell>
          <cell r="K4042">
            <v>0</v>
          </cell>
          <cell r="L4042">
            <v>0</v>
          </cell>
        </row>
        <row r="4043">
          <cell r="A4043" t="str">
            <v>05</v>
          </cell>
          <cell r="B4043" t="str">
            <v>29</v>
          </cell>
          <cell r="C4043" t="str">
            <v>05</v>
          </cell>
          <cell r="D4043" t="str">
            <v>5</v>
          </cell>
          <cell r="E4043" t="str">
            <v>0030</v>
          </cell>
          <cell r="F4043" t="str">
            <v>0018</v>
          </cell>
          <cell r="G4043" t="str">
            <v>40508</v>
          </cell>
          <cell r="H4043" t="str">
            <v>结转本月制造费用</v>
          </cell>
          <cell r="I4043" t="b">
            <v>0</v>
          </cell>
          <cell r="J4043">
            <v>3635.26</v>
          </cell>
          <cell r="K4043">
            <v>0</v>
          </cell>
          <cell r="L4043">
            <v>0</v>
          </cell>
        </row>
        <row r="4044">
          <cell r="A4044" t="str">
            <v>05</v>
          </cell>
          <cell r="B4044" t="str">
            <v>29</v>
          </cell>
          <cell r="C4044" t="str">
            <v>05</v>
          </cell>
          <cell r="D4044" t="str">
            <v>5</v>
          </cell>
          <cell r="E4044" t="str">
            <v>0030</v>
          </cell>
          <cell r="F4044" t="str">
            <v>0019</v>
          </cell>
          <cell r="G4044" t="str">
            <v>40508</v>
          </cell>
          <cell r="H4044" t="str">
            <v>结转本月制造费用</v>
          </cell>
          <cell r="I4044" t="b">
            <v>0</v>
          </cell>
          <cell r="J4044">
            <v>2066.5</v>
          </cell>
          <cell r="K4044">
            <v>0</v>
          </cell>
          <cell r="L4044">
            <v>0</v>
          </cell>
        </row>
        <row r="4045">
          <cell r="A4045" t="str">
            <v>05</v>
          </cell>
          <cell r="B4045" t="str">
            <v>29</v>
          </cell>
          <cell r="C4045" t="str">
            <v>05</v>
          </cell>
          <cell r="D4045" t="str">
            <v>5</v>
          </cell>
          <cell r="E4045" t="str">
            <v>0030</v>
          </cell>
          <cell r="F4045" t="str">
            <v>0020</v>
          </cell>
          <cell r="G4045" t="str">
            <v>40508</v>
          </cell>
          <cell r="H4045" t="str">
            <v>结转本月制造费用</v>
          </cell>
          <cell r="I4045" t="b">
            <v>0</v>
          </cell>
          <cell r="J4045">
            <v>4322.03</v>
          </cell>
          <cell r="K4045">
            <v>0</v>
          </cell>
          <cell r="L4045">
            <v>0</v>
          </cell>
        </row>
        <row r="4046">
          <cell r="A4046" t="str">
            <v>05</v>
          </cell>
          <cell r="B4046" t="str">
            <v>29</v>
          </cell>
          <cell r="C4046" t="str">
            <v>05</v>
          </cell>
          <cell r="D4046" t="str">
            <v>5</v>
          </cell>
          <cell r="E4046" t="str">
            <v>0030</v>
          </cell>
          <cell r="F4046" t="str">
            <v>0021</v>
          </cell>
          <cell r="G4046" t="str">
            <v>40508</v>
          </cell>
          <cell r="H4046" t="str">
            <v>结转本月制造费用</v>
          </cell>
          <cell r="I4046" t="b">
            <v>0</v>
          </cell>
          <cell r="J4046">
            <v>317.39999999999998</v>
          </cell>
          <cell r="K4046">
            <v>0</v>
          </cell>
          <cell r="L4046">
            <v>0</v>
          </cell>
        </row>
        <row r="4047">
          <cell r="A4047" t="str">
            <v>05</v>
          </cell>
          <cell r="B4047" t="str">
            <v>29</v>
          </cell>
          <cell r="C4047" t="str">
            <v>05</v>
          </cell>
          <cell r="D4047" t="str">
            <v>5</v>
          </cell>
          <cell r="E4047" t="str">
            <v>0030</v>
          </cell>
          <cell r="F4047" t="str">
            <v>0022</v>
          </cell>
          <cell r="G4047" t="str">
            <v>40508</v>
          </cell>
          <cell r="H4047" t="str">
            <v>结转本月制造费用</v>
          </cell>
          <cell r="I4047" t="b">
            <v>0</v>
          </cell>
          <cell r="J4047">
            <v>9430.57</v>
          </cell>
          <cell r="K4047">
            <v>0</v>
          </cell>
          <cell r="L4047">
            <v>0</v>
          </cell>
        </row>
        <row r="4048">
          <cell r="A4048" t="str">
            <v>05</v>
          </cell>
          <cell r="B4048" t="str">
            <v>29</v>
          </cell>
          <cell r="C4048" t="str">
            <v>05</v>
          </cell>
          <cell r="D4048" t="str">
            <v>5</v>
          </cell>
          <cell r="E4048" t="str">
            <v>0030</v>
          </cell>
          <cell r="F4048" t="str">
            <v>0051</v>
          </cell>
          <cell r="G4048" t="str">
            <v>40508</v>
          </cell>
          <cell r="H4048" t="str">
            <v>结转本月制造费用</v>
          </cell>
          <cell r="I4048" t="b">
            <v>1</v>
          </cell>
          <cell r="J4048">
            <v>92649.13</v>
          </cell>
          <cell r="K4048">
            <v>0</v>
          </cell>
          <cell r="L4048">
            <v>0</v>
          </cell>
        </row>
        <row r="4049">
          <cell r="A4049" t="str">
            <v>06</v>
          </cell>
          <cell r="B4049" t="str">
            <v>05</v>
          </cell>
          <cell r="C4049" t="str">
            <v>06</v>
          </cell>
          <cell r="D4049" t="str">
            <v>2</v>
          </cell>
          <cell r="E4049" t="str">
            <v>0004</v>
          </cell>
          <cell r="F4049" t="str">
            <v>0002</v>
          </cell>
          <cell r="G4049" t="str">
            <v>40508</v>
          </cell>
          <cell r="H4049" t="str">
            <v>购柴油</v>
          </cell>
          <cell r="I4049" t="b">
            <v>1</v>
          </cell>
          <cell r="J4049">
            <v>200</v>
          </cell>
          <cell r="K4049">
            <v>0</v>
          </cell>
          <cell r="L4049">
            <v>0</v>
          </cell>
        </row>
        <row r="4050">
          <cell r="A4050" t="str">
            <v>06</v>
          </cell>
          <cell r="B4050" t="str">
            <v>16</v>
          </cell>
          <cell r="C4050" t="str">
            <v>06</v>
          </cell>
          <cell r="D4050" t="str">
            <v>5</v>
          </cell>
          <cell r="E4050" t="str">
            <v>0003</v>
          </cell>
          <cell r="F4050" t="str">
            <v>0001</v>
          </cell>
          <cell r="G4050" t="str">
            <v>40508</v>
          </cell>
          <cell r="H4050" t="str">
            <v>转购酶试剂</v>
          </cell>
          <cell r="I4050" t="b">
            <v>1</v>
          </cell>
          <cell r="J4050">
            <v>10119.15</v>
          </cell>
          <cell r="K4050">
            <v>0</v>
          </cell>
          <cell r="L4050">
            <v>0</v>
          </cell>
        </row>
        <row r="4051">
          <cell r="A4051" t="str">
            <v>06</v>
          </cell>
          <cell r="B4051" t="str">
            <v>23</v>
          </cell>
          <cell r="C4051" t="str">
            <v>06</v>
          </cell>
          <cell r="D4051" t="str">
            <v>5</v>
          </cell>
          <cell r="E4051" t="str">
            <v>0020</v>
          </cell>
          <cell r="F4051" t="str">
            <v>0014</v>
          </cell>
          <cell r="G4051" t="str">
            <v>40508</v>
          </cell>
          <cell r="H4051" t="str">
            <v>转本月共同制造费用</v>
          </cell>
          <cell r="I4051" t="b">
            <v>1</v>
          </cell>
          <cell r="J4051">
            <v>-10319.15</v>
          </cell>
          <cell r="K4051">
            <v>0</v>
          </cell>
          <cell r="L4051">
            <v>0</v>
          </cell>
        </row>
        <row r="4052">
          <cell r="A4052" t="str">
            <v>06</v>
          </cell>
          <cell r="B4052" t="str">
            <v>25</v>
          </cell>
          <cell r="C4052" t="str">
            <v>06</v>
          </cell>
          <cell r="D4052" t="str">
            <v>5</v>
          </cell>
          <cell r="E4052" t="str">
            <v>0021</v>
          </cell>
          <cell r="F4052" t="str">
            <v>0008</v>
          </cell>
          <cell r="G4052" t="str">
            <v>40508</v>
          </cell>
          <cell r="H4052" t="str">
            <v>结转本月制造费用</v>
          </cell>
          <cell r="I4052" t="b">
            <v>0</v>
          </cell>
          <cell r="J4052">
            <v>200</v>
          </cell>
          <cell r="K4052">
            <v>0</v>
          </cell>
          <cell r="L4052">
            <v>0</v>
          </cell>
        </row>
        <row r="4053">
          <cell r="A4053" t="str">
            <v>06</v>
          </cell>
          <cell r="B4053" t="str">
            <v>25</v>
          </cell>
          <cell r="C4053" t="str">
            <v>06</v>
          </cell>
          <cell r="D4053" t="str">
            <v>5</v>
          </cell>
          <cell r="E4053" t="str">
            <v>0021</v>
          </cell>
          <cell r="F4053" t="str">
            <v>0009</v>
          </cell>
          <cell r="G4053" t="str">
            <v>40508</v>
          </cell>
          <cell r="H4053" t="str">
            <v>结转本月制造费用</v>
          </cell>
          <cell r="I4053" t="b">
            <v>0</v>
          </cell>
          <cell r="J4053">
            <v>10119.15</v>
          </cell>
          <cell r="K4053">
            <v>0</v>
          </cell>
          <cell r="L4053">
            <v>0</v>
          </cell>
        </row>
        <row r="4054">
          <cell r="A4054" t="str">
            <v>06</v>
          </cell>
          <cell r="B4054" t="str">
            <v>25</v>
          </cell>
          <cell r="C4054" t="str">
            <v>06</v>
          </cell>
          <cell r="D4054" t="str">
            <v>5</v>
          </cell>
          <cell r="E4054" t="str">
            <v>0021</v>
          </cell>
          <cell r="F4054" t="str">
            <v>0032</v>
          </cell>
          <cell r="G4054" t="str">
            <v>40508</v>
          </cell>
          <cell r="H4054" t="str">
            <v>结转本月制造费用</v>
          </cell>
          <cell r="I4054" t="b">
            <v>1</v>
          </cell>
          <cell r="J4054">
            <v>10319.15</v>
          </cell>
          <cell r="K4054">
            <v>0</v>
          </cell>
          <cell r="L4054">
            <v>0</v>
          </cell>
        </row>
        <row r="4055">
          <cell r="A4055" t="str">
            <v>07</v>
          </cell>
          <cell r="B4055" t="str">
            <v>20</v>
          </cell>
          <cell r="C4055" t="str">
            <v>07</v>
          </cell>
          <cell r="D4055" t="str">
            <v>2</v>
          </cell>
          <cell r="E4055" t="str">
            <v>0017</v>
          </cell>
          <cell r="F4055" t="str">
            <v>0002</v>
          </cell>
          <cell r="G4055" t="str">
            <v>40508</v>
          </cell>
          <cell r="H4055" t="str">
            <v>购刀杆</v>
          </cell>
          <cell r="I4055" t="b">
            <v>1</v>
          </cell>
          <cell r="J4055">
            <v>289</v>
          </cell>
          <cell r="K4055">
            <v>0</v>
          </cell>
          <cell r="L4055">
            <v>0</v>
          </cell>
        </row>
        <row r="4056">
          <cell r="A4056" t="str">
            <v>07</v>
          </cell>
          <cell r="B4056" t="str">
            <v>25</v>
          </cell>
          <cell r="C4056" t="str">
            <v>07</v>
          </cell>
          <cell r="D4056" t="str">
            <v>5</v>
          </cell>
          <cell r="E4056" t="str">
            <v>0014</v>
          </cell>
          <cell r="F4056" t="str">
            <v>0001</v>
          </cell>
          <cell r="G4056" t="str">
            <v>40508</v>
          </cell>
          <cell r="H4056" t="str">
            <v>转化验室用易耗品</v>
          </cell>
          <cell r="I4056" t="b">
            <v>1</v>
          </cell>
          <cell r="J4056">
            <v>7277.78</v>
          </cell>
          <cell r="K4056">
            <v>0</v>
          </cell>
          <cell r="L4056">
            <v>0</v>
          </cell>
        </row>
        <row r="4057">
          <cell r="A4057" t="str">
            <v>07</v>
          </cell>
          <cell r="B4057" t="str">
            <v>27</v>
          </cell>
          <cell r="C4057" t="str">
            <v>07</v>
          </cell>
          <cell r="D4057" t="str">
            <v>5</v>
          </cell>
          <cell r="E4057" t="str">
            <v>0028</v>
          </cell>
          <cell r="F4057" t="str">
            <v>0002</v>
          </cell>
          <cell r="G4057" t="str">
            <v>40508</v>
          </cell>
          <cell r="H4057" t="str">
            <v>转7月份耗材料款</v>
          </cell>
          <cell r="I4057" t="b">
            <v>1</v>
          </cell>
          <cell r="J4057">
            <v>413.65</v>
          </cell>
          <cell r="K4057">
            <v>0</v>
          </cell>
          <cell r="L4057">
            <v>0</v>
          </cell>
        </row>
        <row r="4058">
          <cell r="A4058" t="str">
            <v>07</v>
          </cell>
          <cell r="B4058" t="str">
            <v>27</v>
          </cell>
          <cell r="C4058" t="str">
            <v>07</v>
          </cell>
          <cell r="D4058" t="str">
            <v>5</v>
          </cell>
          <cell r="E4058" t="str">
            <v>0028</v>
          </cell>
          <cell r="F4058" t="str">
            <v>0003</v>
          </cell>
          <cell r="G4058" t="str">
            <v>40508</v>
          </cell>
          <cell r="H4058" t="str">
            <v>转7月份耗材料款</v>
          </cell>
          <cell r="I4058" t="b">
            <v>1</v>
          </cell>
          <cell r="J4058">
            <v>316.81</v>
          </cell>
          <cell r="K4058">
            <v>0</v>
          </cell>
          <cell r="L4058">
            <v>0</v>
          </cell>
        </row>
        <row r="4059">
          <cell r="A4059" t="str">
            <v>07</v>
          </cell>
          <cell r="B4059" t="str">
            <v>27</v>
          </cell>
          <cell r="C4059" t="str">
            <v>07</v>
          </cell>
          <cell r="D4059" t="str">
            <v>5</v>
          </cell>
          <cell r="E4059" t="str">
            <v>0028</v>
          </cell>
          <cell r="F4059" t="str">
            <v>0004</v>
          </cell>
          <cell r="G4059" t="str">
            <v>40508</v>
          </cell>
          <cell r="H4059" t="str">
            <v>转7月份耗材料款</v>
          </cell>
          <cell r="I4059" t="b">
            <v>1</v>
          </cell>
          <cell r="J4059">
            <v>30561.16</v>
          </cell>
          <cell r="K4059">
            <v>0</v>
          </cell>
          <cell r="L4059">
            <v>0</v>
          </cell>
        </row>
        <row r="4060">
          <cell r="A4060" t="str">
            <v>07</v>
          </cell>
          <cell r="B4060" t="str">
            <v>27</v>
          </cell>
          <cell r="C4060" t="str">
            <v>07</v>
          </cell>
          <cell r="D4060" t="str">
            <v>5</v>
          </cell>
          <cell r="E4060" t="str">
            <v>0028</v>
          </cell>
          <cell r="F4060" t="str">
            <v>0005</v>
          </cell>
          <cell r="G4060" t="str">
            <v>40508</v>
          </cell>
          <cell r="H4060" t="str">
            <v>转7月份耗材料款</v>
          </cell>
          <cell r="I4060" t="b">
            <v>1</v>
          </cell>
          <cell r="J4060">
            <v>454.88</v>
          </cell>
          <cell r="K4060">
            <v>0</v>
          </cell>
          <cell r="L4060">
            <v>0</v>
          </cell>
        </row>
        <row r="4061">
          <cell r="A4061" t="str">
            <v>07</v>
          </cell>
          <cell r="B4061" t="str">
            <v>27</v>
          </cell>
          <cell r="C4061" t="str">
            <v>07</v>
          </cell>
          <cell r="D4061" t="str">
            <v>5</v>
          </cell>
          <cell r="E4061" t="str">
            <v>0028</v>
          </cell>
          <cell r="F4061" t="str">
            <v>0006</v>
          </cell>
          <cell r="G4061" t="str">
            <v>40508</v>
          </cell>
          <cell r="H4061" t="str">
            <v>转7月份耗材料款</v>
          </cell>
          <cell r="I4061" t="b">
            <v>1</v>
          </cell>
          <cell r="J4061">
            <v>1766.95</v>
          </cell>
          <cell r="K4061">
            <v>0</v>
          </cell>
          <cell r="L4061">
            <v>0</v>
          </cell>
        </row>
        <row r="4062">
          <cell r="A4062" t="str">
            <v>07</v>
          </cell>
          <cell r="B4062" t="str">
            <v>27</v>
          </cell>
          <cell r="C4062" t="str">
            <v>07</v>
          </cell>
          <cell r="D4062" t="str">
            <v>5</v>
          </cell>
          <cell r="E4062" t="str">
            <v>0028</v>
          </cell>
          <cell r="F4062" t="str">
            <v>0007</v>
          </cell>
          <cell r="G4062" t="str">
            <v>40508</v>
          </cell>
          <cell r="H4062" t="str">
            <v>转7月份耗材料款</v>
          </cell>
          <cell r="I4062" t="b">
            <v>1</v>
          </cell>
          <cell r="J4062">
            <v>13475.43</v>
          </cell>
          <cell r="K4062">
            <v>0</v>
          </cell>
          <cell r="L4062">
            <v>0</v>
          </cell>
        </row>
        <row r="4063">
          <cell r="A4063" t="str">
            <v>07</v>
          </cell>
          <cell r="B4063" t="str">
            <v>27</v>
          </cell>
          <cell r="C4063" t="str">
            <v>07</v>
          </cell>
          <cell r="D4063" t="str">
            <v>5</v>
          </cell>
          <cell r="E4063" t="str">
            <v>0028</v>
          </cell>
          <cell r="F4063" t="str">
            <v>0008</v>
          </cell>
          <cell r="G4063" t="str">
            <v>40508</v>
          </cell>
          <cell r="H4063" t="str">
            <v>转7月份耗材料款</v>
          </cell>
          <cell r="I4063" t="b">
            <v>1</v>
          </cell>
          <cell r="J4063">
            <v>7110.57</v>
          </cell>
          <cell r="K4063">
            <v>0</v>
          </cell>
          <cell r="L4063">
            <v>0</v>
          </cell>
        </row>
        <row r="4064">
          <cell r="A4064" t="str">
            <v>07</v>
          </cell>
          <cell r="B4064" t="str">
            <v>27</v>
          </cell>
          <cell r="C4064" t="str">
            <v>07</v>
          </cell>
          <cell r="D4064" t="str">
            <v>5</v>
          </cell>
          <cell r="E4064" t="str">
            <v>0028</v>
          </cell>
          <cell r="F4064" t="str">
            <v>0009</v>
          </cell>
          <cell r="G4064" t="str">
            <v>40508</v>
          </cell>
          <cell r="H4064" t="str">
            <v>转7月份耗材料款</v>
          </cell>
          <cell r="I4064" t="b">
            <v>1</v>
          </cell>
          <cell r="J4064">
            <v>122.33</v>
          </cell>
          <cell r="K4064">
            <v>0</v>
          </cell>
          <cell r="L4064">
            <v>0</v>
          </cell>
        </row>
        <row r="4065">
          <cell r="A4065" t="str">
            <v>07</v>
          </cell>
          <cell r="B4065" t="str">
            <v>27</v>
          </cell>
          <cell r="C4065" t="str">
            <v>07</v>
          </cell>
          <cell r="D4065" t="str">
            <v>5</v>
          </cell>
          <cell r="E4065" t="str">
            <v>0028</v>
          </cell>
          <cell r="F4065" t="str">
            <v>0010</v>
          </cell>
          <cell r="G4065" t="str">
            <v>40508</v>
          </cell>
          <cell r="H4065" t="str">
            <v>转7月份耗材料款</v>
          </cell>
          <cell r="I4065" t="b">
            <v>1</v>
          </cell>
          <cell r="J4065">
            <v>95.5</v>
          </cell>
          <cell r="K4065">
            <v>0</v>
          </cell>
          <cell r="L4065">
            <v>0</v>
          </cell>
        </row>
        <row r="4066">
          <cell r="A4066" t="str">
            <v>07</v>
          </cell>
          <cell r="B4066" t="str">
            <v>27</v>
          </cell>
          <cell r="C4066" t="str">
            <v>07</v>
          </cell>
          <cell r="D4066" t="str">
            <v>5</v>
          </cell>
          <cell r="E4066" t="str">
            <v>0028</v>
          </cell>
          <cell r="F4066" t="str">
            <v>0011</v>
          </cell>
          <cell r="G4066" t="str">
            <v>40508</v>
          </cell>
          <cell r="H4066" t="str">
            <v>转7月份耗材料款</v>
          </cell>
          <cell r="I4066" t="b">
            <v>1</v>
          </cell>
          <cell r="J4066">
            <v>955.79</v>
          </cell>
          <cell r="K4066">
            <v>0</v>
          </cell>
          <cell r="L4066">
            <v>0</v>
          </cell>
        </row>
        <row r="4067">
          <cell r="A4067" t="str">
            <v>07</v>
          </cell>
          <cell r="B4067" t="str">
            <v>27</v>
          </cell>
          <cell r="C4067" t="str">
            <v>07</v>
          </cell>
          <cell r="D4067" t="str">
            <v>5</v>
          </cell>
          <cell r="E4067" t="str">
            <v>0034</v>
          </cell>
          <cell r="F4067" t="str">
            <v>0014</v>
          </cell>
          <cell r="G4067" t="str">
            <v>40508</v>
          </cell>
          <cell r="H4067" t="str">
            <v>转本月共同制造费用</v>
          </cell>
          <cell r="I4067" t="b">
            <v>1</v>
          </cell>
          <cell r="J4067">
            <v>-62839.85</v>
          </cell>
          <cell r="K4067">
            <v>0</v>
          </cell>
          <cell r="L4067">
            <v>0</v>
          </cell>
        </row>
        <row r="4068">
          <cell r="A4068" t="str">
            <v>07</v>
          </cell>
          <cell r="B4068" t="str">
            <v>28</v>
          </cell>
          <cell r="C4068" t="str">
            <v>07</v>
          </cell>
          <cell r="D4068" t="str">
            <v>5</v>
          </cell>
          <cell r="E4068" t="str">
            <v>0035</v>
          </cell>
          <cell r="F4068" t="str">
            <v>0009</v>
          </cell>
          <cell r="G4068" t="str">
            <v>40508</v>
          </cell>
          <cell r="H4068" t="str">
            <v>结转本月制造费用</v>
          </cell>
          <cell r="I4068" t="b">
            <v>0</v>
          </cell>
          <cell r="J4068">
            <v>955.79</v>
          </cell>
          <cell r="K4068">
            <v>0</v>
          </cell>
          <cell r="L4068">
            <v>0</v>
          </cell>
        </row>
        <row r="4069">
          <cell r="A4069" t="str">
            <v>07</v>
          </cell>
          <cell r="B4069" t="str">
            <v>28</v>
          </cell>
          <cell r="C4069" t="str">
            <v>07</v>
          </cell>
          <cell r="D4069" t="str">
            <v>5</v>
          </cell>
          <cell r="E4069" t="str">
            <v>0035</v>
          </cell>
          <cell r="F4069" t="str">
            <v>0010</v>
          </cell>
          <cell r="G4069" t="str">
            <v>40508</v>
          </cell>
          <cell r="H4069" t="str">
            <v>结转本月制造费用</v>
          </cell>
          <cell r="I4069" t="b">
            <v>0</v>
          </cell>
          <cell r="J4069">
            <v>30850.16</v>
          </cell>
          <cell r="K4069">
            <v>0</v>
          </cell>
          <cell r="L4069">
            <v>0</v>
          </cell>
        </row>
        <row r="4070">
          <cell r="A4070" t="str">
            <v>07</v>
          </cell>
          <cell r="B4070" t="str">
            <v>28</v>
          </cell>
          <cell r="C4070" t="str">
            <v>07</v>
          </cell>
          <cell r="D4070" t="str">
            <v>5</v>
          </cell>
          <cell r="E4070" t="str">
            <v>0035</v>
          </cell>
          <cell r="F4070" t="str">
            <v>0011</v>
          </cell>
          <cell r="G4070" t="str">
            <v>40508</v>
          </cell>
          <cell r="H4070" t="str">
            <v>结转本月制造费用</v>
          </cell>
          <cell r="I4070" t="b">
            <v>0</v>
          </cell>
          <cell r="J4070">
            <v>95.5</v>
          </cell>
          <cell r="K4070">
            <v>0</v>
          </cell>
          <cell r="L4070">
            <v>0</v>
          </cell>
        </row>
        <row r="4071">
          <cell r="A4071" t="str">
            <v>07</v>
          </cell>
          <cell r="B4071" t="str">
            <v>28</v>
          </cell>
          <cell r="C4071" t="str">
            <v>07</v>
          </cell>
          <cell r="D4071" t="str">
            <v>5</v>
          </cell>
          <cell r="E4071" t="str">
            <v>0035</v>
          </cell>
          <cell r="F4071" t="str">
            <v>0012</v>
          </cell>
          <cell r="G4071" t="str">
            <v>40508</v>
          </cell>
          <cell r="H4071" t="str">
            <v>结转本月制造费用</v>
          </cell>
          <cell r="I4071" t="b">
            <v>0</v>
          </cell>
          <cell r="J4071">
            <v>122.33</v>
          </cell>
          <cell r="K4071">
            <v>0</v>
          </cell>
          <cell r="L4071">
            <v>0</v>
          </cell>
        </row>
        <row r="4072">
          <cell r="A4072" t="str">
            <v>07</v>
          </cell>
          <cell r="B4072" t="str">
            <v>28</v>
          </cell>
          <cell r="C4072" t="str">
            <v>07</v>
          </cell>
          <cell r="D4072" t="str">
            <v>5</v>
          </cell>
          <cell r="E4072" t="str">
            <v>0035</v>
          </cell>
          <cell r="F4072" t="str">
            <v>0013</v>
          </cell>
          <cell r="G4072" t="str">
            <v>40508</v>
          </cell>
          <cell r="H4072" t="str">
            <v>结转本月制造费用</v>
          </cell>
          <cell r="I4072" t="b">
            <v>0</v>
          </cell>
          <cell r="J4072">
            <v>454.88</v>
          </cell>
          <cell r="K4072">
            <v>0</v>
          </cell>
          <cell r="L4072">
            <v>0</v>
          </cell>
        </row>
        <row r="4073">
          <cell r="A4073" t="str">
            <v>07</v>
          </cell>
          <cell r="B4073" t="str">
            <v>28</v>
          </cell>
          <cell r="C4073" t="str">
            <v>07</v>
          </cell>
          <cell r="D4073" t="str">
            <v>5</v>
          </cell>
          <cell r="E4073" t="str">
            <v>0035</v>
          </cell>
          <cell r="F4073" t="str">
            <v>0014</v>
          </cell>
          <cell r="G4073" t="str">
            <v>40508</v>
          </cell>
          <cell r="H4073" t="str">
            <v>结转本月制造费用</v>
          </cell>
          <cell r="I4073" t="b">
            <v>0</v>
          </cell>
          <cell r="J4073">
            <v>413.65</v>
          </cell>
          <cell r="K4073">
            <v>0</v>
          </cell>
          <cell r="L4073">
            <v>0</v>
          </cell>
        </row>
        <row r="4074">
          <cell r="A4074" t="str">
            <v>07</v>
          </cell>
          <cell r="B4074" t="str">
            <v>28</v>
          </cell>
          <cell r="C4074" t="str">
            <v>07</v>
          </cell>
          <cell r="D4074" t="str">
            <v>5</v>
          </cell>
          <cell r="E4074" t="str">
            <v>0035</v>
          </cell>
          <cell r="F4074" t="str">
            <v>0015</v>
          </cell>
          <cell r="G4074" t="str">
            <v>40508</v>
          </cell>
          <cell r="H4074" t="str">
            <v>结转本月制造费用</v>
          </cell>
          <cell r="I4074" t="b">
            <v>0</v>
          </cell>
          <cell r="J4074">
            <v>7110.57</v>
          </cell>
          <cell r="K4074">
            <v>0</v>
          </cell>
          <cell r="L4074">
            <v>0</v>
          </cell>
        </row>
        <row r="4075">
          <cell r="A4075" t="str">
            <v>07</v>
          </cell>
          <cell r="B4075" t="str">
            <v>28</v>
          </cell>
          <cell r="C4075" t="str">
            <v>07</v>
          </cell>
          <cell r="D4075" t="str">
            <v>5</v>
          </cell>
          <cell r="E4075" t="str">
            <v>0035</v>
          </cell>
          <cell r="F4075" t="str">
            <v>0016</v>
          </cell>
          <cell r="G4075" t="str">
            <v>40508</v>
          </cell>
          <cell r="H4075" t="str">
            <v>结转本月制造费用</v>
          </cell>
          <cell r="I4075" t="b">
            <v>0</v>
          </cell>
          <cell r="J4075">
            <v>316.81</v>
          </cell>
          <cell r="K4075">
            <v>0</v>
          </cell>
          <cell r="L4075">
            <v>0</v>
          </cell>
        </row>
        <row r="4076">
          <cell r="A4076" t="str">
            <v>07</v>
          </cell>
          <cell r="B4076" t="str">
            <v>28</v>
          </cell>
          <cell r="C4076" t="str">
            <v>07</v>
          </cell>
          <cell r="D4076" t="str">
            <v>5</v>
          </cell>
          <cell r="E4076" t="str">
            <v>0035</v>
          </cell>
          <cell r="F4076" t="str">
            <v>0017</v>
          </cell>
          <cell r="G4076" t="str">
            <v>40508</v>
          </cell>
          <cell r="H4076" t="str">
            <v>结转本月制造费用</v>
          </cell>
          <cell r="I4076" t="b">
            <v>0</v>
          </cell>
          <cell r="J4076">
            <v>9044.73</v>
          </cell>
          <cell r="K4076">
            <v>0</v>
          </cell>
          <cell r="L4076">
            <v>0</v>
          </cell>
        </row>
        <row r="4077">
          <cell r="A4077" t="str">
            <v>07</v>
          </cell>
          <cell r="B4077" t="str">
            <v>28</v>
          </cell>
          <cell r="C4077" t="str">
            <v>07</v>
          </cell>
          <cell r="D4077" t="str">
            <v>5</v>
          </cell>
          <cell r="E4077" t="str">
            <v>0035</v>
          </cell>
          <cell r="F4077" t="str">
            <v>0018</v>
          </cell>
          <cell r="G4077" t="str">
            <v>40508</v>
          </cell>
          <cell r="H4077" t="str">
            <v>结转本月制造费用</v>
          </cell>
          <cell r="I4077" t="b">
            <v>0</v>
          </cell>
          <cell r="J4077">
            <v>13475.43</v>
          </cell>
          <cell r="K4077">
            <v>0</v>
          </cell>
          <cell r="L4077">
            <v>0</v>
          </cell>
        </row>
        <row r="4078">
          <cell r="A4078" t="str">
            <v>07</v>
          </cell>
          <cell r="B4078" t="str">
            <v>28</v>
          </cell>
          <cell r="C4078" t="str">
            <v>07</v>
          </cell>
          <cell r="D4078" t="str">
            <v>5</v>
          </cell>
          <cell r="E4078" t="str">
            <v>0035</v>
          </cell>
          <cell r="F4078" t="str">
            <v>0035</v>
          </cell>
          <cell r="G4078" t="str">
            <v>40508</v>
          </cell>
          <cell r="H4078" t="str">
            <v>结转本月制造费用</v>
          </cell>
          <cell r="I4078" t="b">
            <v>1</v>
          </cell>
          <cell r="J4078">
            <v>62839.85</v>
          </cell>
          <cell r="K4078">
            <v>0</v>
          </cell>
          <cell r="L4078">
            <v>0</v>
          </cell>
        </row>
        <row r="4079">
          <cell r="A4079" t="str">
            <v>02</v>
          </cell>
          <cell r="B4079" t="str">
            <v>20</v>
          </cell>
          <cell r="C4079" t="str">
            <v>02</v>
          </cell>
          <cell r="D4079" t="str">
            <v>5</v>
          </cell>
          <cell r="E4079" t="str">
            <v>0002</v>
          </cell>
          <cell r="F4079" t="str">
            <v>0005</v>
          </cell>
          <cell r="G4079" t="str">
            <v>40509</v>
          </cell>
          <cell r="H4079" t="str">
            <v>计提99年12月份其它部门工会经费</v>
          </cell>
          <cell r="I4079" t="b">
            <v>1</v>
          </cell>
          <cell r="J4079">
            <v>3805.22</v>
          </cell>
          <cell r="K4079">
            <v>0</v>
          </cell>
          <cell r="L4079">
            <v>0</v>
          </cell>
        </row>
        <row r="4080">
          <cell r="A4080" t="str">
            <v>02</v>
          </cell>
          <cell r="B4080" t="str">
            <v>20</v>
          </cell>
          <cell r="C4080" t="str">
            <v>02</v>
          </cell>
          <cell r="D4080" t="str">
            <v>5</v>
          </cell>
          <cell r="E4080" t="str">
            <v>0004</v>
          </cell>
          <cell r="F4080" t="str">
            <v>0005</v>
          </cell>
          <cell r="G4080" t="str">
            <v>40509</v>
          </cell>
          <cell r="H4080" t="str">
            <v>计提1月份其它部门工会经费</v>
          </cell>
          <cell r="I4080" t="b">
            <v>1</v>
          </cell>
          <cell r="J4080">
            <v>3594.22</v>
          </cell>
          <cell r="K4080">
            <v>0</v>
          </cell>
          <cell r="L4080">
            <v>0</v>
          </cell>
        </row>
        <row r="4081">
          <cell r="A4081" t="str">
            <v>02</v>
          </cell>
          <cell r="B4081" t="str">
            <v>28</v>
          </cell>
          <cell r="C4081" t="str">
            <v>02</v>
          </cell>
          <cell r="D4081" t="str">
            <v>5</v>
          </cell>
          <cell r="E4081" t="str">
            <v>0041</v>
          </cell>
          <cell r="F4081" t="str">
            <v>0014</v>
          </cell>
          <cell r="G4081" t="str">
            <v>40509</v>
          </cell>
          <cell r="H4081" t="str">
            <v>转本月共同制造费用</v>
          </cell>
          <cell r="I4081" t="b">
            <v>1</v>
          </cell>
          <cell r="J4081">
            <v>-7399.44</v>
          </cell>
          <cell r="K4081">
            <v>0</v>
          </cell>
          <cell r="L4081">
            <v>0</v>
          </cell>
        </row>
        <row r="4082">
          <cell r="A4082" t="str">
            <v>02</v>
          </cell>
          <cell r="B4082" t="str">
            <v>29</v>
          </cell>
          <cell r="C4082" t="str">
            <v>02</v>
          </cell>
          <cell r="D4082" t="str">
            <v>5</v>
          </cell>
          <cell r="E4082" t="str">
            <v>0042</v>
          </cell>
          <cell r="F4082" t="str">
            <v>0027</v>
          </cell>
          <cell r="G4082" t="str">
            <v>40509</v>
          </cell>
          <cell r="H4082" t="str">
            <v>结转本月制造费用</v>
          </cell>
          <cell r="I4082" t="b">
            <v>0</v>
          </cell>
          <cell r="J4082">
            <v>7399.44</v>
          </cell>
          <cell r="K4082">
            <v>0</v>
          </cell>
          <cell r="L4082">
            <v>0</v>
          </cell>
        </row>
        <row r="4083">
          <cell r="A4083" t="str">
            <v>02</v>
          </cell>
          <cell r="B4083" t="str">
            <v>29</v>
          </cell>
          <cell r="C4083" t="str">
            <v>02</v>
          </cell>
          <cell r="D4083" t="str">
            <v>5</v>
          </cell>
          <cell r="E4083" t="str">
            <v>0042</v>
          </cell>
          <cell r="F4083" t="str">
            <v>0057</v>
          </cell>
          <cell r="G4083" t="str">
            <v>40509</v>
          </cell>
          <cell r="H4083" t="str">
            <v>结转本月制造费用</v>
          </cell>
          <cell r="I4083" t="b">
            <v>1</v>
          </cell>
          <cell r="J4083">
            <v>7399.44</v>
          </cell>
          <cell r="K4083">
            <v>0</v>
          </cell>
          <cell r="L4083">
            <v>0</v>
          </cell>
        </row>
        <row r="4084">
          <cell r="A4084" t="str">
            <v>03</v>
          </cell>
          <cell r="B4084" t="str">
            <v>27</v>
          </cell>
          <cell r="C4084" t="str">
            <v>03</v>
          </cell>
          <cell r="D4084" t="str">
            <v>5</v>
          </cell>
          <cell r="E4084" t="str">
            <v>0014</v>
          </cell>
          <cell r="F4084" t="str">
            <v>0005</v>
          </cell>
          <cell r="G4084" t="str">
            <v>40509</v>
          </cell>
          <cell r="H4084" t="str">
            <v>计提本月其它部门工会经费</v>
          </cell>
          <cell r="I4084" t="b">
            <v>1</v>
          </cell>
          <cell r="J4084">
            <v>3720.77</v>
          </cell>
          <cell r="K4084">
            <v>0</v>
          </cell>
          <cell r="L4084">
            <v>0</v>
          </cell>
        </row>
        <row r="4085">
          <cell r="A4085" t="str">
            <v>03</v>
          </cell>
          <cell r="B4085" t="str">
            <v>30</v>
          </cell>
          <cell r="C4085" t="str">
            <v>03</v>
          </cell>
          <cell r="D4085" t="str">
            <v>5</v>
          </cell>
          <cell r="E4085" t="str">
            <v>0024</v>
          </cell>
          <cell r="F4085" t="str">
            <v>0010</v>
          </cell>
          <cell r="G4085" t="str">
            <v>40509</v>
          </cell>
          <cell r="H4085" t="str">
            <v>转本月共同制造费用</v>
          </cell>
          <cell r="I4085" t="b">
            <v>1</v>
          </cell>
          <cell r="J4085">
            <v>-3720.77</v>
          </cell>
          <cell r="K4085">
            <v>0</v>
          </cell>
          <cell r="L4085">
            <v>0</v>
          </cell>
        </row>
        <row r="4086">
          <cell r="A4086" t="str">
            <v>03</v>
          </cell>
          <cell r="B4086" t="str">
            <v>30</v>
          </cell>
          <cell r="C4086" t="str">
            <v>03</v>
          </cell>
          <cell r="D4086" t="str">
            <v>5</v>
          </cell>
          <cell r="E4086" t="str">
            <v>0025</v>
          </cell>
          <cell r="F4086" t="str">
            <v>0009</v>
          </cell>
          <cell r="G4086" t="str">
            <v>40509</v>
          </cell>
          <cell r="H4086" t="str">
            <v>结转本月制造费用</v>
          </cell>
          <cell r="I4086" t="b">
            <v>0</v>
          </cell>
          <cell r="J4086">
            <v>3720.77</v>
          </cell>
          <cell r="K4086">
            <v>0</v>
          </cell>
          <cell r="L4086">
            <v>0</v>
          </cell>
        </row>
        <row r="4087">
          <cell r="A4087" t="str">
            <v>03</v>
          </cell>
          <cell r="B4087" t="str">
            <v>30</v>
          </cell>
          <cell r="C4087" t="str">
            <v>03</v>
          </cell>
          <cell r="D4087" t="str">
            <v>5</v>
          </cell>
          <cell r="E4087" t="str">
            <v>0025</v>
          </cell>
          <cell r="F4087" t="str">
            <v>0037</v>
          </cell>
          <cell r="G4087" t="str">
            <v>40509</v>
          </cell>
          <cell r="H4087" t="str">
            <v>结转本月制造费用</v>
          </cell>
          <cell r="I4087" t="b">
            <v>1</v>
          </cell>
          <cell r="J4087">
            <v>3720.77</v>
          </cell>
          <cell r="K4087">
            <v>0</v>
          </cell>
          <cell r="L4087">
            <v>0</v>
          </cell>
        </row>
        <row r="4088">
          <cell r="A4088" t="str">
            <v>04</v>
          </cell>
          <cell r="B4088" t="str">
            <v>24</v>
          </cell>
          <cell r="C4088" t="str">
            <v>04</v>
          </cell>
          <cell r="D4088" t="str">
            <v>5</v>
          </cell>
          <cell r="E4088" t="str">
            <v>0015</v>
          </cell>
          <cell r="F4088" t="str">
            <v>0005</v>
          </cell>
          <cell r="G4088" t="str">
            <v>40509</v>
          </cell>
          <cell r="H4088" t="str">
            <v>计提本月其它部门工会经费</v>
          </cell>
          <cell r="I4088" t="b">
            <v>1</v>
          </cell>
          <cell r="J4088">
            <v>3980.71</v>
          </cell>
          <cell r="K4088">
            <v>0</v>
          </cell>
          <cell r="L4088">
            <v>0</v>
          </cell>
        </row>
        <row r="4089">
          <cell r="A4089" t="str">
            <v>04</v>
          </cell>
          <cell r="B4089" t="str">
            <v>25</v>
          </cell>
          <cell r="C4089" t="str">
            <v>04</v>
          </cell>
          <cell r="D4089" t="str">
            <v>5</v>
          </cell>
          <cell r="E4089" t="str">
            <v>0020</v>
          </cell>
          <cell r="F4089" t="str">
            <v>0010</v>
          </cell>
          <cell r="G4089" t="str">
            <v>40509</v>
          </cell>
          <cell r="H4089" t="str">
            <v>转本月共同制造费用</v>
          </cell>
          <cell r="I4089" t="b">
            <v>1</v>
          </cell>
          <cell r="J4089">
            <v>-3980.71</v>
          </cell>
          <cell r="K4089">
            <v>0</v>
          </cell>
          <cell r="L4089">
            <v>0</v>
          </cell>
        </row>
        <row r="4090">
          <cell r="A4090" t="str">
            <v>04</v>
          </cell>
          <cell r="B4090" t="str">
            <v>25</v>
          </cell>
          <cell r="C4090" t="str">
            <v>04</v>
          </cell>
          <cell r="D4090" t="str">
            <v>5</v>
          </cell>
          <cell r="E4090" t="str">
            <v>0021</v>
          </cell>
          <cell r="F4090" t="str">
            <v>0022</v>
          </cell>
          <cell r="G4090" t="str">
            <v>40509</v>
          </cell>
          <cell r="H4090" t="str">
            <v>结转本月制造费用</v>
          </cell>
          <cell r="I4090" t="b">
            <v>0</v>
          </cell>
          <cell r="J4090">
            <v>3980.71</v>
          </cell>
          <cell r="K4090">
            <v>0</v>
          </cell>
          <cell r="L4090">
            <v>0</v>
          </cell>
        </row>
        <row r="4091">
          <cell r="A4091" t="str">
            <v>04</v>
          </cell>
          <cell r="B4091" t="str">
            <v>25</v>
          </cell>
          <cell r="C4091" t="str">
            <v>04</v>
          </cell>
          <cell r="D4091" t="str">
            <v>5</v>
          </cell>
          <cell r="E4091" t="str">
            <v>0021</v>
          </cell>
          <cell r="F4091" t="str">
            <v>0040</v>
          </cell>
          <cell r="G4091" t="str">
            <v>40509</v>
          </cell>
          <cell r="H4091" t="str">
            <v>结转本月制造费用</v>
          </cell>
          <cell r="I4091" t="b">
            <v>1</v>
          </cell>
          <cell r="J4091">
            <v>3980.71</v>
          </cell>
          <cell r="K4091">
            <v>0</v>
          </cell>
          <cell r="L4091">
            <v>0</v>
          </cell>
        </row>
        <row r="4092">
          <cell r="A4092" t="str">
            <v>05</v>
          </cell>
          <cell r="B4092" t="str">
            <v>25</v>
          </cell>
          <cell r="C4092" t="str">
            <v>05</v>
          </cell>
          <cell r="D4092" t="str">
            <v>5</v>
          </cell>
          <cell r="E4092" t="str">
            <v>0002</v>
          </cell>
          <cell r="F4092" t="str">
            <v>0005</v>
          </cell>
          <cell r="G4092" t="str">
            <v>40509</v>
          </cell>
          <cell r="H4092" t="str">
            <v>计提本月其它部门工会经费</v>
          </cell>
          <cell r="I4092" t="b">
            <v>1</v>
          </cell>
          <cell r="J4092">
            <v>3263.13</v>
          </cell>
          <cell r="K4092">
            <v>0</v>
          </cell>
          <cell r="L4092">
            <v>0</v>
          </cell>
        </row>
        <row r="4093">
          <cell r="A4093" t="str">
            <v>05</v>
          </cell>
          <cell r="B4093" t="str">
            <v>27</v>
          </cell>
          <cell r="C4093" t="str">
            <v>05</v>
          </cell>
          <cell r="D4093" t="str">
            <v>5</v>
          </cell>
          <cell r="E4093" t="str">
            <v>0029</v>
          </cell>
          <cell r="F4093" t="str">
            <v>0010</v>
          </cell>
          <cell r="G4093" t="str">
            <v>40509</v>
          </cell>
          <cell r="H4093" t="str">
            <v>转本月共同制造费用</v>
          </cell>
          <cell r="I4093" t="b">
            <v>1</v>
          </cell>
          <cell r="J4093">
            <v>-3263.13</v>
          </cell>
          <cell r="K4093">
            <v>0</v>
          </cell>
          <cell r="L4093">
            <v>0</v>
          </cell>
        </row>
        <row r="4094">
          <cell r="A4094" t="str">
            <v>05</v>
          </cell>
          <cell r="B4094" t="str">
            <v>29</v>
          </cell>
          <cell r="C4094" t="str">
            <v>05</v>
          </cell>
          <cell r="D4094" t="str">
            <v>5</v>
          </cell>
          <cell r="E4094" t="str">
            <v>0030</v>
          </cell>
          <cell r="F4094" t="str">
            <v>0023</v>
          </cell>
          <cell r="G4094" t="str">
            <v>40509</v>
          </cell>
          <cell r="H4094" t="str">
            <v>结转本月制造费用</v>
          </cell>
          <cell r="I4094" t="b">
            <v>0</v>
          </cell>
          <cell r="J4094">
            <v>3263.13</v>
          </cell>
          <cell r="K4094">
            <v>0</v>
          </cell>
          <cell r="L4094">
            <v>0</v>
          </cell>
        </row>
        <row r="4095">
          <cell r="A4095" t="str">
            <v>05</v>
          </cell>
          <cell r="B4095" t="str">
            <v>29</v>
          </cell>
          <cell r="C4095" t="str">
            <v>05</v>
          </cell>
          <cell r="D4095" t="str">
            <v>5</v>
          </cell>
          <cell r="E4095" t="str">
            <v>0030</v>
          </cell>
          <cell r="F4095" t="str">
            <v>0052</v>
          </cell>
          <cell r="G4095" t="str">
            <v>40509</v>
          </cell>
          <cell r="H4095" t="str">
            <v>结转本月制造费用</v>
          </cell>
          <cell r="I4095" t="b">
            <v>1</v>
          </cell>
          <cell r="J4095">
            <v>3263.13</v>
          </cell>
          <cell r="K4095">
            <v>0</v>
          </cell>
          <cell r="L4095">
            <v>0</v>
          </cell>
        </row>
        <row r="4096">
          <cell r="A4096" t="str">
            <v>06</v>
          </cell>
          <cell r="B4096" t="str">
            <v>20</v>
          </cell>
          <cell r="C4096" t="str">
            <v>06</v>
          </cell>
          <cell r="D4096" t="str">
            <v>5</v>
          </cell>
          <cell r="E4096" t="str">
            <v>0008</v>
          </cell>
          <cell r="F4096" t="str">
            <v>0005</v>
          </cell>
          <cell r="G4096" t="str">
            <v>40509</v>
          </cell>
          <cell r="H4096" t="str">
            <v>计提本月其它部门工会经费</v>
          </cell>
          <cell r="I4096" t="b">
            <v>1</v>
          </cell>
          <cell r="J4096">
            <v>4899.84</v>
          </cell>
          <cell r="K4096">
            <v>0</v>
          </cell>
          <cell r="L4096">
            <v>0</v>
          </cell>
        </row>
        <row r="4097">
          <cell r="A4097" t="str">
            <v>06</v>
          </cell>
          <cell r="B4097" t="str">
            <v>23</v>
          </cell>
          <cell r="C4097" t="str">
            <v>06</v>
          </cell>
          <cell r="D4097" t="str">
            <v>5</v>
          </cell>
          <cell r="E4097" t="str">
            <v>0020</v>
          </cell>
          <cell r="F4097" t="str">
            <v>0009</v>
          </cell>
          <cell r="G4097" t="str">
            <v>40509</v>
          </cell>
          <cell r="H4097" t="str">
            <v>转本月共同制造费用</v>
          </cell>
          <cell r="I4097" t="b">
            <v>1</v>
          </cell>
          <cell r="J4097">
            <v>-4899.84</v>
          </cell>
          <cell r="K4097">
            <v>0</v>
          </cell>
          <cell r="L4097">
            <v>0</v>
          </cell>
        </row>
        <row r="4098">
          <cell r="A4098" t="str">
            <v>06</v>
          </cell>
          <cell r="B4098" t="str">
            <v>25</v>
          </cell>
          <cell r="C4098" t="str">
            <v>06</v>
          </cell>
          <cell r="D4098" t="str">
            <v>5</v>
          </cell>
          <cell r="E4098" t="str">
            <v>0021</v>
          </cell>
          <cell r="F4098" t="str">
            <v>0010</v>
          </cell>
          <cell r="G4098" t="str">
            <v>40509</v>
          </cell>
          <cell r="H4098" t="str">
            <v>结转本月制造费用</v>
          </cell>
          <cell r="I4098" t="b">
            <v>0</v>
          </cell>
          <cell r="J4098">
            <v>4899.84</v>
          </cell>
          <cell r="K4098">
            <v>0</v>
          </cell>
          <cell r="L4098">
            <v>0</v>
          </cell>
        </row>
        <row r="4099">
          <cell r="A4099" t="str">
            <v>06</v>
          </cell>
          <cell r="B4099" t="str">
            <v>25</v>
          </cell>
          <cell r="C4099" t="str">
            <v>06</v>
          </cell>
          <cell r="D4099" t="str">
            <v>5</v>
          </cell>
          <cell r="E4099" t="str">
            <v>0021</v>
          </cell>
          <cell r="F4099" t="str">
            <v>0033</v>
          </cell>
          <cell r="G4099" t="str">
            <v>40509</v>
          </cell>
          <cell r="H4099" t="str">
            <v>结转本月制造费用</v>
          </cell>
          <cell r="I4099" t="b">
            <v>1</v>
          </cell>
          <cell r="J4099">
            <v>4899.84</v>
          </cell>
          <cell r="K4099">
            <v>0</v>
          </cell>
          <cell r="L4099">
            <v>0</v>
          </cell>
        </row>
        <row r="4100">
          <cell r="A4100" t="str">
            <v>07</v>
          </cell>
          <cell r="B4100" t="str">
            <v>12</v>
          </cell>
          <cell r="C4100" t="str">
            <v>07</v>
          </cell>
          <cell r="D4100" t="str">
            <v>5</v>
          </cell>
          <cell r="E4100" t="str">
            <v>0002</v>
          </cell>
          <cell r="F4100" t="str">
            <v>0005</v>
          </cell>
          <cell r="G4100" t="str">
            <v>40509</v>
          </cell>
          <cell r="H4100" t="str">
            <v>计提其它部门工会经费</v>
          </cell>
          <cell r="I4100" t="b">
            <v>1</v>
          </cell>
          <cell r="J4100">
            <v>4341.58</v>
          </cell>
          <cell r="K4100">
            <v>0</v>
          </cell>
          <cell r="L4100">
            <v>0</v>
          </cell>
        </row>
        <row r="4101">
          <cell r="A4101" t="str">
            <v>07</v>
          </cell>
          <cell r="B4101" t="str">
            <v>27</v>
          </cell>
          <cell r="C4101" t="str">
            <v>07</v>
          </cell>
          <cell r="D4101" t="str">
            <v>5</v>
          </cell>
          <cell r="E4101" t="str">
            <v>0034</v>
          </cell>
          <cell r="F4101" t="str">
            <v>0009</v>
          </cell>
          <cell r="G4101" t="str">
            <v>40509</v>
          </cell>
          <cell r="H4101" t="str">
            <v>转本月共同制造费用</v>
          </cell>
          <cell r="I4101" t="b">
            <v>1</v>
          </cell>
          <cell r="J4101">
            <v>-4341.58</v>
          </cell>
          <cell r="K4101">
            <v>0</v>
          </cell>
          <cell r="L4101">
            <v>0</v>
          </cell>
        </row>
        <row r="4102">
          <cell r="A4102" t="str">
            <v>07</v>
          </cell>
          <cell r="B4102" t="str">
            <v>28</v>
          </cell>
          <cell r="C4102" t="str">
            <v>07</v>
          </cell>
          <cell r="D4102" t="str">
            <v>5</v>
          </cell>
          <cell r="E4102" t="str">
            <v>0035</v>
          </cell>
          <cell r="F4102" t="str">
            <v>0019</v>
          </cell>
          <cell r="G4102" t="str">
            <v>40509</v>
          </cell>
          <cell r="H4102" t="str">
            <v>结转本月制造费用</v>
          </cell>
          <cell r="I4102" t="b">
            <v>0</v>
          </cell>
          <cell r="J4102">
            <v>4341.58</v>
          </cell>
          <cell r="K4102">
            <v>0</v>
          </cell>
          <cell r="L4102">
            <v>0</v>
          </cell>
        </row>
        <row r="4103">
          <cell r="A4103" t="str">
            <v>07</v>
          </cell>
          <cell r="B4103" t="str">
            <v>28</v>
          </cell>
          <cell r="C4103" t="str">
            <v>07</v>
          </cell>
          <cell r="D4103" t="str">
            <v>5</v>
          </cell>
          <cell r="E4103" t="str">
            <v>0035</v>
          </cell>
          <cell r="F4103" t="str">
            <v>0036</v>
          </cell>
          <cell r="G4103" t="str">
            <v>40509</v>
          </cell>
          <cell r="H4103" t="str">
            <v>结转本月制造费用</v>
          </cell>
          <cell r="I4103" t="b">
            <v>1</v>
          </cell>
          <cell r="J4103">
            <v>4341.58</v>
          </cell>
          <cell r="K4103">
            <v>0</v>
          </cell>
          <cell r="L4103">
            <v>0</v>
          </cell>
        </row>
        <row r="4104">
          <cell r="A4104" t="str">
            <v>02</v>
          </cell>
          <cell r="B4104" t="str">
            <v>20</v>
          </cell>
          <cell r="C4104" t="str">
            <v>02</v>
          </cell>
          <cell r="D4104" t="str">
            <v>5</v>
          </cell>
          <cell r="E4104" t="str">
            <v>0002</v>
          </cell>
          <cell r="F4104" t="str">
            <v>0008</v>
          </cell>
          <cell r="G4104" t="str">
            <v>40510</v>
          </cell>
          <cell r="H4104" t="str">
            <v>计提99年12月份其它部门职教费</v>
          </cell>
          <cell r="I4104" t="b">
            <v>1</v>
          </cell>
          <cell r="J4104">
            <v>2853.94</v>
          </cell>
          <cell r="K4104">
            <v>0</v>
          </cell>
          <cell r="L4104">
            <v>0</v>
          </cell>
        </row>
        <row r="4105">
          <cell r="A4105" t="str">
            <v>02</v>
          </cell>
          <cell r="B4105" t="str">
            <v>20</v>
          </cell>
          <cell r="C4105" t="str">
            <v>02</v>
          </cell>
          <cell r="D4105" t="str">
            <v>5</v>
          </cell>
          <cell r="E4105" t="str">
            <v>0004</v>
          </cell>
          <cell r="F4105" t="str">
            <v>0008</v>
          </cell>
          <cell r="G4105" t="str">
            <v>40510</v>
          </cell>
          <cell r="H4105" t="str">
            <v>计提1月份其它部门职教费</v>
          </cell>
          <cell r="I4105" t="b">
            <v>1</v>
          </cell>
          <cell r="J4105">
            <v>2695.7</v>
          </cell>
          <cell r="K4105">
            <v>0</v>
          </cell>
          <cell r="L4105">
            <v>0</v>
          </cell>
        </row>
        <row r="4106">
          <cell r="A4106" t="str">
            <v>02</v>
          </cell>
          <cell r="B4106" t="str">
            <v>28</v>
          </cell>
          <cell r="C4106" t="str">
            <v>02</v>
          </cell>
          <cell r="D4106" t="str">
            <v>5</v>
          </cell>
          <cell r="E4106" t="str">
            <v>0041</v>
          </cell>
          <cell r="F4106" t="str">
            <v>0015</v>
          </cell>
          <cell r="G4106" t="str">
            <v>40510</v>
          </cell>
          <cell r="H4106" t="str">
            <v>转本月共同制造费用</v>
          </cell>
          <cell r="I4106" t="b">
            <v>1</v>
          </cell>
          <cell r="J4106">
            <v>-5549.64</v>
          </cell>
          <cell r="K4106">
            <v>0</v>
          </cell>
          <cell r="L4106">
            <v>0</v>
          </cell>
        </row>
        <row r="4107">
          <cell r="A4107" t="str">
            <v>02</v>
          </cell>
          <cell r="B4107" t="str">
            <v>29</v>
          </cell>
          <cell r="C4107" t="str">
            <v>02</v>
          </cell>
          <cell r="D4107" t="str">
            <v>5</v>
          </cell>
          <cell r="E4107" t="str">
            <v>0042</v>
          </cell>
          <cell r="F4107" t="str">
            <v>0028</v>
          </cell>
          <cell r="G4107" t="str">
            <v>40510</v>
          </cell>
          <cell r="H4107" t="str">
            <v>结转本月制造费用</v>
          </cell>
          <cell r="I4107" t="b">
            <v>0</v>
          </cell>
          <cell r="J4107">
            <v>5549.64</v>
          </cell>
          <cell r="K4107">
            <v>0</v>
          </cell>
          <cell r="L4107">
            <v>0</v>
          </cell>
        </row>
        <row r="4108">
          <cell r="A4108" t="str">
            <v>02</v>
          </cell>
          <cell r="B4108" t="str">
            <v>29</v>
          </cell>
          <cell r="C4108" t="str">
            <v>02</v>
          </cell>
          <cell r="D4108" t="str">
            <v>5</v>
          </cell>
          <cell r="E4108" t="str">
            <v>0042</v>
          </cell>
          <cell r="F4108" t="str">
            <v>0058</v>
          </cell>
          <cell r="G4108" t="str">
            <v>40510</v>
          </cell>
          <cell r="H4108" t="str">
            <v>结转本月制造费用</v>
          </cell>
          <cell r="I4108" t="b">
            <v>1</v>
          </cell>
          <cell r="J4108">
            <v>5549.64</v>
          </cell>
          <cell r="K4108">
            <v>0</v>
          </cell>
          <cell r="L4108">
            <v>0</v>
          </cell>
        </row>
        <row r="4109">
          <cell r="A4109" t="str">
            <v>03</v>
          </cell>
          <cell r="B4109" t="str">
            <v>27</v>
          </cell>
          <cell r="C4109" t="str">
            <v>03</v>
          </cell>
          <cell r="D4109" t="str">
            <v>5</v>
          </cell>
          <cell r="E4109" t="str">
            <v>0014</v>
          </cell>
          <cell r="F4109" t="str">
            <v>0008</v>
          </cell>
          <cell r="G4109" t="str">
            <v>40510</v>
          </cell>
          <cell r="H4109" t="str">
            <v>计提本月其它部门职教费</v>
          </cell>
          <cell r="I4109" t="b">
            <v>1</v>
          </cell>
          <cell r="J4109">
            <v>2790.59</v>
          </cell>
          <cell r="K4109">
            <v>0</v>
          </cell>
          <cell r="L4109">
            <v>0</v>
          </cell>
        </row>
        <row r="4110">
          <cell r="A4110" t="str">
            <v>03</v>
          </cell>
          <cell r="B4110" t="str">
            <v>30</v>
          </cell>
          <cell r="C4110" t="str">
            <v>03</v>
          </cell>
          <cell r="D4110" t="str">
            <v>5</v>
          </cell>
          <cell r="E4110" t="str">
            <v>0024</v>
          </cell>
          <cell r="F4110" t="str">
            <v>0011</v>
          </cell>
          <cell r="G4110" t="str">
            <v>40510</v>
          </cell>
          <cell r="H4110" t="str">
            <v>转本月共同制造费用</v>
          </cell>
          <cell r="I4110" t="b">
            <v>1</v>
          </cell>
          <cell r="J4110">
            <v>-2790.59</v>
          </cell>
          <cell r="K4110">
            <v>0</v>
          </cell>
          <cell r="L4110">
            <v>0</v>
          </cell>
        </row>
        <row r="4111">
          <cell r="A4111" t="str">
            <v>03</v>
          </cell>
          <cell r="B4111" t="str">
            <v>30</v>
          </cell>
          <cell r="C4111" t="str">
            <v>03</v>
          </cell>
          <cell r="D4111" t="str">
            <v>5</v>
          </cell>
          <cell r="E4111" t="str">
            <v>0025</v>
          </cell>
          <cell r="F4111" t="str">
            <v>0010</v>
          </cell>
          <cell r="G4111" t="str">
            <v>40510</v>
          </cell>
          <cell r="H4111" t="str">
            <v>结转本月制造费用</v>
          </cell>
          <cell r="I4111" t="b">
            <v>0</v>
          </cell>
          <cell r="J4111">
            <v>2790.59</v>
          </cell>
          <cell r="K4111">
            <v>0</v>
          </cell>
          <cell r="L4111">
            <v>0</v>
          </cell>
        </row>
        <row r="4112">
          <cell r="A4112" t="str">
            <v>03</v>
          </cell>
          <cell r="B4112" t="str">
            <v>30</v>
          </cell>
          <cell r="C4112" t="str">
            <v>03</v>
          </cell>
          <cell r="D4112" t="str">
            <v>5</v>
          </cell>
          <cell r="E4112" t="str">
            <v>0025</v>
          </cell>
          <cell r="F4112" t="str">
            <v>0038</v>
          </cell>
          <cell r="G4112" t="str">
            <v>40510</v>
          </cell>
          <cell r="H4112" t="str">
            <v>结转本月制造费用</v>
          </cell>
          <cell r="I4112" t="b">
            <v>1</v>
          </cell>
          <cell r="J4112">
            <v>2790.59</v>
          </cell>
          <cell r="K4112">
            <v>0</v>
          </cell>
          <cell r="L4112">
            <v>0</v>
          </cell>
        </row>
        <row r="4113">
          <cell r="A4113" t="str">
            <v>04</v>
          </cell>
          <cell r="B4113" t="str">
            <v>24</v>
          </cell>
          <cell r="C4113" t="str">
            <v>04</v>
          </cell>
          <cell r="D4113" t="str">
            <v>5</v>
          </cell>
          <cell r="E4113" t="str">
            <v>0015</v>
          </cell>
          <cell r="F4113" t="str">
            <v>0008</v>
          </cell>
          <cell r="G4113" t="str">
            <v>40510</v>
          </cell>
          <cell r="H4113" t="str">
            <v>计提本月其它部门职教费</v>
          </cell>
          <cell r="I4113" t="b">
            <v>1</v>
          </cell>
          <cell r="J4113">
            <v>2985.55</v>
          </cell>
          <cell r="K4113">
            <v>0</v>
          </cell>
          <cell r="L4113">
            <v>0</v>
          </cell>
        </row>
        <row r="4114">
          <cell r="A4114" t="str">
            <v>04</v>
          </cell>
          <cell r="B4114" t="str">
            <v>25</v>
          </cell>
          <cell r="C4114" t="str">
            <v>04</v>
          </cell>
          <cell r="D4114" t="str">
            <v>5</v>
          </cell>
          <cell r="E4114" t="str">
            <v>0020</v>
          </cell>
          <cell r="F4114" t="str">
            <v>0011</v>
          </cell>
          <cell r="G4114" t="str">
            <v>40510</v>
          </cell>
          <cell r="H4114" t="str">
            <v>转本月共同制造费用</v>
          </cell>
          <cell r="I4114" t="b">
            <v>1</v>
          </cell>
          <cell r="J4114">
            <v>-2985.55</v>
          </cell>
          <cell r="K4114">
            <v>0</v>
          </cell>
          <cell r="L4114">
            <v>0</v>
          </cell>
        </row>
        <row r="4115">
          <cell r="A4115" t="str">
            <v>04</v>
          </cell>
          <cell r="B4115" t="str">
            <v>25</v>
          </cell>
          <cell r="C4115" t="str">
            <v>04</v>
          </cell>
          <cell r="D4115" t="str">
            <v>5</v>
          </cell>
          <cell r="E4115" t="str">
            <v>0021</v>
          </cell>
          <cell r="F4115" t="str">
            <v>0023</v>
          </cell>
          <cell r="G4115" t="str">
            <v>40510</v>
          </cell>
          <cell r="H4115" t="str">
            <v>结转本月制造费用</v>
          </cell>
          <cell r="I4115" t="b">
            <v>0</v>
          </cell>
          <cell r="J4115">
            <v>2985.55</v>
          </cell>
          <cell r="K4115">
            <v>0</v>
          </cell>
          <cell r="L4115">
            <v>0</v>
          </cell>
        </row>
        <row r="4116">
          <cell r="A4116" t="str">
            <v>04</v>
          </cell>
          <cell r="B4116" t="str">
            <v>25</v>
          </cell>
          <cell r="C4116" t="str">
            <v>04</v>
          </cell>
          <cell r="D4116" t="str">
            <v>5</v>
          </cell>
          <cell r="E4116" t="str">
            <v>0021</v>
          </cell>
          <cell r="F4116" t="str">
            <v>0041</v>
          </cell>
          <cell r="G4116" t="str">
            <v>40510</v>
          </cell>
          <cell r="H4116" t="str">
            <v>结转本月制造费用</v>
          </cell>
          <cell r="I4116" t="b">
            <v>1</v>
          </cell>
          <cell r="J4116">
            <v>2985.55</v>
          </cell>
          <cell r="K4116">
            <v>0</v>
          </cell>
          <cell r="L4116">
            <v>0</v>
          </cell>
        </row>
        <row r="4117">
          <cell r="A4117" t="str">
            <v>05</v>
          </cell>
          <cell r="B4117" t="str">
            <v>25</v>
          </cell>
          <cell r="C4117" t="str">
            <v>05</v>
          </cell>
          <cell r="D4117" t="str">
            <v>5</v>
          </cell>
          <cell r="E4117" t="str">
            <v>0002</v>
          </cell>
          <cell r="F4117" t="str">
            <v>0008</v>
          </cell>
          <cell r="G4117" t="str">
            <v>40510</v>
          </cell>
          <cell r="H4117" t="str">
            <v>计提本月其它部门职教费</v>
          </cell>
          <cell r="I4117" t="b">
            <v>1</v>
          </cell>
          <cell r="J4117">
            <v>2447.37</v>
          </cell>
          <cell r="K4117">
            <v>0</v>
          </cell>
          <cell r="L4117">
            <v>0</v>
          </cell>
        </row>
        <row r="4118">
          <cell r="A4118" t="str">
            <v>05</v>
          </cell>
          <cell r="B4118" t="str">
            <v>27</v>
          </cell>
          <cell r="C4118" t="str">
            <v>05</v>
          </cell>
          <cell r="D4118" t="str">
            <v>5</v>
          </cell>
          <cell r="E4118" t="str">
            <v>0029</v>
          </cell>
          <cell r="F4118" t="str">
            <v>0011</v>
          </cell>
          <cell r="G4118" t="str">
            <v>40510</v>
          </cell>
          <cell r="H4118" t="str">
            <v>转本月共同制造费用</v>
          </cell>
          <cell r="I4118" t="b">
            <v>1</v>
          </cell>
          <cell r="J4118">
            <v>-2447.37</v>
          </cell>
          <cell r="K4118">
            <v>0</v>
          </cell>
          <cell r="L4118">
            <v>0</v>
          </cell>
        </row>
        <row r="4119">
          <cell r="A4119" t="str">
            <v>05</v>
          </cell>
          <cell r="B4119" t="str">
            <v>29</v>
          </cell>
          <cell r="C4119" t="str">
            <v>05</v>
          </cell>
          <cell r="D4119" t="str">
            <v>5</v>
          </cell>
          <cell r="E4119" t="str">
            <v>0030</v>
          </cell>
          <cell r="F4119" t="str">
            <v>0024</v>
          </cell>
          <cell r="G4119" t="str">
            <v>40510</v>
          </cell>
          <cell r="H4119" t="str">
            <v>结转本月制造费用</v>
          </cell>
          <cell r="I4119" t="b">
            <v>0</v>
          </cell>
          <cell r="J4119">
            <v>2447.37</v>
          </cell>
          <cell r="K4119">
            <v>0</v>
          </cell>
          <cell r="L4119">
            <v>0</v>
          </cell>
        </row>
        <row r="4120">
          <cell r="A4120" t="str">
            <v>05</v>
          </cell>
          <cell r="B4120" t="str">
            <v>29</v>
          </cell>
          <cell r="C4120" t="str">
            <v>05</v>
          </cell>
          <cell r="D4120" t="str">
            <v>5</v>
          </cell>
          <cell r="E4120" t="str">
            <v>0030</v>
          </cell>
          <cell r="F4120" t="str">
            <v>0053</v>
          </cell>
          <cell r="G4120" t="str">
            <v>40510</v>
          </cell>
          <cell r="H4120" t="str">
            <v>结转本月制造费用</v>
          </cell>
          <cell r="I4120" t="b">
            <v>1</v>
          </cell>
          <cell r="J4120">
            <v>2447.37</v>
          </cell>
          <cell r="K4120">
            <v>0</v>
          </cell>
          <cell r="L4120">
            <v>0</v>
          </cell>
        </row>
        <row r="4121">
          <cell r="A4121" t="str">
            <v>06</v>
          </cell>
          <cell r="B4121" t="str">
            <v>20</v>
          </cell>
          <cell r="C4121" t="str">
            <v>06</v>
          </cell>
          <cell r="D4121" t="str">
            <v>5</v>
          </cell>
          <cell r="E4121" t="str">
            <v>0008</v>
          </cell>
          <cell r="F4121" t="str">
            <v>0008</v>
          </cell>
          <cell r="G4121" t="str">
            <v>40510</v>
          </cell>
          <cell r="H4121" t="str">
            <v>计提本月其它部门职教费</v>
          </cell>
          <cell r="I4121" t="b">
            <v>1</v>
          </cell>
          <cell r="J4121">
            <v>3674.89</v>
          </cell>
          <cell r="K4121">
            <v>0</v>
          </cell>
          <cell r="L4121">
            <v>0</v>
          </cell>
        </row>
        <row r="4122">
          <cell r="A4122" t="str">
            <v>06</v>
          </cell>
          <cell r="B4122" t="str">
            <v>23</v>
          </cell>
          <cell r="C4122" t="str">
            <v>06</v>
          </cell>
          <cell r="D4122" t="str">
            <v>5</v>
          </cell>
          <cell r="E4122" t="str">
            <v>0020</v>
          </cell>
          <cell r="F4122" t="str">
            <v>0010</v>
          </cell>
          <cell r="G4122" t="str">
            <v>40510</v>
          </cell>
          <cell r="H4122" t="str">
            <v>转本月共同制造费用</v>
          </cell>
          <cell r="I4122" t="b">
            <v>1</v>
          </cell>
          <cell r="J4122">
            <v>-3674.89</v>
          </cell>
          <cell r="K4122">
            <v>0</v>
          </cell>
          <cell r="L4122">
            <v>0</v>
          </cell>
        </row>
        <row r="4123">
          <cell r="A4123" t="str">
            <v>06</v>
          </cell>
          <cell r="B4123" t="str">
            <v>25</v>
          </cell>
          <cell r="C4123" t="str">
            <v>06</v>
          </cell>
          <cell r="D4123" t="str">
            <v>5</v>
          </cell>
          <cell r="E4123" t="str">
            <v>0021</v>
          </cell>
          <cell r="F4123" t="str">
            <v>0011</v>
          </cell>
          <cell r="G4123" t="str">
            <v>40510</v>
          </cell>
          <cell r="H4123" t="str">
            <v>结转本月制造费用</v>
          </cell>
          <cell r="I4123" t="b">
            <v>0</v>
          </cell>
          <cell r="J4123">
            <v>3674.89</v>
          </cell>
          <cell r="K4123">
            <v>0</v>
          </cell>
          <cell r="L4123">
            <v>0</v>
          </cell>
        </row>
        <row r="4124">
          <cell r="A4124" t="str">
            <v>06</v>
          </cell>
          <cell r="B4124" t="str">
            <v>25</v>
          </cell>
          <cell r="C4124" t="str">
            <v>06</v>
          </cell>
          <cell r="D4124" t="str">
            <v>5</v>
          </cell>
          <cell r="E4124" t="str">
            <v>0021</v>
          </cell>
          <cell r="F4124" t="str">
            <v>0034</v>
          </cell>
          <cell r="G4124" t="str">
            <v>40510</v>
          </cell>
          <cell r="H4124" t="str">
            <v>结转本月制造费用</v>
          </cell>
          <cell r="I4124" t="b">
            <v>1</v>
          </cell>
          <cell r="J4124">
            <v>3674.89</v>
          </cell>
          <cell r="K4124">
            <v>0</v>
          </cell>
          <cell r="L4124">
            <v>0</v>
          </cell>
        </row>
        <row r="4125">
          <cell r="A4125" t="str">
            <v>07</v>
          </cell>
          <cell r="B4125" t="str">
            <v>12</v>
          </cell>
          <cell r="C4125" t="str">
            <v>07</v>
          </cell>
          <cell r="D4125" t="str">
            <v>5</v>
          </cell>
          <cell r="E4125" t="str">
            <v>0002</v>
          </cell>
          <cell r="F4125" t="str">
            <v>0008</v>
          </cell>
          <cell r="G4125" t="str">
            <v>40510</v>
          </cell>
          <cell r="H4125" t="str">
            <v>计提其它部门职教费</v>
          </cell>
          <cell r="I4125" t="b">
            <v>1</v>
          </cell>
          <cell r="J4125">
            <v>3256.19</v>
          </cell>
          <cell r="K4125">
            <v>0</v>
          </cell>
          <cell r="L4125">
            <v>0</v>
          </cell>
        </row>
        <row r="4126">
          <cell r="A4126" t="str">
            <v>07</v>
          </cell>
          <cell r="B4126" t="str">
            <v>27</v>
          </cell>
          <cell r="C4126" t="str">
            <v>07</v>
          </cell>
          <cell r="D4126" t="str">
            <v>5</v>
          </cell>
          <cell r="E4126" t="str">
            <v>0034</v>
          </cell>
          <cell r="F4126" t="str">
            <v>0010</v>
          </cell>
          <cell r="G4126" t="str">
            <v>40510</v>
          </cell>
          <cell r="H4126" t="str">
            <v>转本月共同制造费用</v>
          </cell>
          <cell r="I4126" t="b">
            <v>1</v>
          </cell>
          <cell r="J4126">
            <v>-3256.19</v>
          </cell>
          <cell r="K4126">
            <v>0</v>
          </cell>
          <cell r="L4126">
            <v>0</v>
          </cell>
        </row>
        <row r="4127">
          <cell r="A4127" t="str">
            <v>07</v>
          </cell>
          <cell r="B4127" t="str">
            <v>28</v>
          </cell>
          <cell r="C4127" t="str">
            <v>07</v>
          </cell>
          <cell r="D4127" t="str">
            <v>5</v>
          </cell>
          <cell r="E4127" t="str">
            <v>0035</v>
          </cell>
          <cell r="F4127" t="str">
            <v>0020</v>
          </cell>
          <cell r="G4127" t="str">
            <v>40510</v>
          </cell>
          <cell r="H4127" t="str">
            <v>结转本月制造费用</v>
          </cell>
          <cell r="I4127" t="b">
            <v>0</v>
          </cell>
          <cell r="J4127">
            <v>3256.19</v>
          </cell>
          <cell r="K4127">
            <v>0</v>
          </cell>
          <cell r="L4127">
            <v>0</v>
          </cell>
        </row>
        <row r="4128">
          <cell r="A4128" t="str">
            <v>07</v>
          </cell>
          <cell r="B4128" t="str">
            <v>28</v>
          </cell>
          <cell r="C4128" t="str">
            <v>07</v>
          </cell>
          <cell r="D4128" t="str">
            <v>5</v>
          </cell>
          <cell r="E4128" t="str">
            <v>0035</v>
          </cell>
          <cell r="F4128" t="str">
            <v>0037</v>
          </cell>
          <cell r="G4128" t="str">
            <v>40510</v>
          </cell>
          <cell r="H4128" t="str">
            <v>结转本月制造费用</v>
          </cell>
          <cell r="I4128" t="b">
            <v>1</v>
          </cell>
          <cell r="J4128">
            <v>3256.19</v>
          </cell>
          <cell r="K4128">
            <v>0</v>
          </cell>
          <cell r="L4128">
            <v>0</v>
          </cell>
        </row>
        <row r="4129">
          <cell r="A4129" t="str">
            <v>02</v>
          </cell>
          <cell r="B4129" t="str">
            <v>10</v>
          </cell>
          <cell r="C4129" t="str">
            <v>02</v>
          </cell>
          <cell r="D4129" t="str">
            <v>2</v>
          </cell>
          <cell r="E4129" t="str">
            <v>0023</v>
          </cell>
          <cell r="F4129" t="str">
            <v>0001</v>
          </cell>
          <cell r="G4129" t="str">
            <v>40511</v>
          </cell>
          <cell r="H4129" t="str">
            <v>付修车费</v>
          </cell>
          <cell r="I4129" t="b">
            <v>1</v>
          </cell>
          <cell r="J4129">
            <v>4790</v>
          </cell>
          <cell r="K4129">
            <v>0</v>
          </cell>
          <cell r="L4129">
            <v>0</v>
          </cell>
        </row>
        <row r="4130">
          <cell r="A4130" t="str">
            <v>02</v>
          </cell>
          <cell r="B4130" t="str">
            <v>20</v>
          </cell>
          <cell r="C4130" t="str">
            <v>02</v>
          </cell>
          <cell r="D4130" t="str">
            <v>2</v>
          </cell>
          <cell r="E4130" t="str">
            <v>0035</v>
          </cell>
          <cell r="F4130" t="str">
            <v>0003</v>
          </cell>
          <cell r="G4130" t="str">
            <v>40511</v>
          </cell>
          <cell r="H4130" t="str">
            <v>付修车费</v>
          </cell>
          <cell r="I4130" t="b">
            <v>1</v>
          </cell>
          <cell r="J4130">
            <v>566</v>
          </cell>
          <cell r="K4130">
            <v>0</v>
          </cell>
          <cell r="L4130">
            <v>0</v>
          </cell>
        </row>
        <row r="4131">
          <cell r="A4131" t="str">
            <v>02</v>
          </cell>
          <cell r="B4131" t="str">
            <v>28</v>
          </cell>
          <cell r="C4131" t="str">
            <v>02</v>
          </cell>
          <cell r="D4131" t="str">
            <v>5</v>
          </cell>
          <cell r="E4131" t="str">
            <v>0041</v>
          </cell>
          <cell r="F4131" t="str">
            <v>0017</v>
          </cell>
          <cell r="G4131" t="str">
            <v>40511</v>
          </cell>
          <cell r="H4131" t="str">
            <v>转本月共同制造费用</v>
          </cell>
          <cell r="I4131" t="b">
            <v>1</v>
          </cell>
          <cell r="J4131">
            <v>-5356</v>
          </cell>
          <cell r="K4131">
            <v>0</v>
          </cell>
          <cell r="L4131">
            <v>0</v>
          </cell>
        </row>
        <row r="4132">
          <cell r="A4132" t="str">
            <v>02</v>
          </cell>
          <cell r="B4132" t="str">
            <v>29</v>
          </cell>
          <cell r="C4132" t="str">
            <v>02</v>
          </cell>
          <cell r="D4132" t="str">
            <v>5</v>
          </cell>
          <cell r="E4132" t="str">
            <v>0042</v>
          </cell>
          <cell r="F4132" t="str">
            <v>0029</v>
          </cell>
          <cell r="G4132" t="str">
            <v>40511</v>
          </cell>
          <cell r="H4132" t="str">
            <v>结转本月制造费用</v>
          </cell>
          <cell r="I4132" t="b">
            <v>0</v>
          </cell>
          <cell r="J4132">
            <v>5356</v>
          </cell>
          <cell r="K4132">
            <v>0</v>
          </cell>
          <cell r="L4132">
            <v>0</v>
          </cell>
        </row>
        <row r="4133">
          <cell r="A4133" t="str">
            <v>02</v>
          </cell>
          <cell r="B4133" t="str">
            <v>29</v>
          </cell>
          <cell r="C4133" t="str">
            <v>02</v>
          </cell>
          <cell r="D4133" t="str">
            <v>5</v>
          </cell>
          <cell r="E4133" t="str">
            <v>0042</v>
          </cell>
          <cell r="F4133" t="str">
            <v>0061</v>
          </cell>
          <cell r="G4133" t="str">
            <v>40511</v>
          </cell>
          <cell r="H4133" t="str">
            <v>结转本月制造费用</v>
          </cell>
          <cell r="I4133" t="b">
            <v>1</v>
          </cell>
          <cell r="J4133">
            <v>5356</v>
          </cell>
          <cell r="K4133">
            <v>0</v>
          </cell>
          <cell r="L4133">
            <v>0</v>
          </cell>
        </row>
        <row r="4134">
          <cell r="A4134" t="str">
            <v>04</v>
          </cell>
          <cell r="B4134" t="str">
            <v>01</v>
          </cell>
          <cell r="C4134" t="str">
            <v>04</v>
          </cell>
          <cell r="D4134" t="str">
            <v>2</v>
          </cell>
          <cell r="E4134" t="str">
            <v>0001</v>
          </cell>
          <cell r="F4134" t="str">
            <v>0004</v>
          </cell>
          <cell r="G4134" t="str">
            <v>40511</v>
          </cell>
          <cell r="H4134" t="str">
            <v>付修车费</v>
          </cell>
          <cell r="I4134" t="b">
            <v>1</v>
          </cell>
          <cell r="J4134">
            <v>370</v>
          </cell>
          <cell r="K4134">
            <v>0</v>
          </cell>
          <cell r="L4134">
            <v>0</v>
          </cell>
        </row>
        <row r="4135">
          <cell r="A4135" t="str">
            <v>04</v>
          </cell>
          <cell r="B4135" t="str">
            <v>25</v>
          </cell>
          <cell r="C4135" t="str">
            <v>04</v>
          </cell>
          <cell r="D4135" t="str">
            <v>5</v>
          </cell>
          <cell r="E4135" t="str">
            <v>0020</v>
          </cell>
          <cell r="F4135" t="str">
            <v>0014</v>
          </cell>
          <cell r="G4135" t="str">
            <v>40511</v>
          </cell>
          <cell r="H4135" t="str">
            <v>转本月共同制造费用</v>
          </cell>
          <cell r="I4135" t="b">
            <v>1</v>
          </cell>
          <cell r="J4135">
            <v>-370</v>
          </cell>
          <cell r="K4135">
            <v>0</v>
          </cell>
          <cell r="L4135">
            <v>0</v>
          </cell>
        </row>
        <row r="4136">
          <cell r="A4136" t="str">
            <v>04</v>
          </cell>
          <cell r="B4136" t="str">
            <v>25</v>
          </cell>
          <cell r="C4136" t="str">
            <v>04</v>
          </cell>
          <cell r="D4136" t="str">
            <v>5</v>
          </cell>
          <cell r="E4136" t="str">
            <v>0021</v>
          </cell>
          <cell r="F4136" t="str">
            <v>0024</v>
          </cell>
          <cell r="G4136" t="str">
            <v>40511</v>
          </cell>
          <cell r="H4136" t="str">
            <v>结转本月制造费用</v>
          </cell>
          <cell r="I4136" t="b">
            <v>0</v>
          </cell>
          <cell r="J4136">
            <v>370</v>
          </cell>
          <cell r="K4136">
            <v>0</v>
          </cell>
          <cell r="L4136">
            <v>0</v>
          </cell>
        </row>
        <row r="4137">
          <cell r="A4137" t="str">
            <v>04</v>
          </cell>
          <cell r="B4137" t="str">
            <v>25</v>
          </cell>
          <cell r="C4137" t="str">
            <v>04</v>
          </cell>
          <cell r="D4137" t="str">
            <v>5</v>
          </cell>
          <cell r="E4137" t="str">
            <v>0021</v>
          </cell>
          <cell r="F4137" t="str">
            <v>0044</v>
          </cell>
          <cell r="G4137" t="str">
            <v>40511</v>
          </cell>
          <cell r="H4137" t="str">
            <v>结转本月制造费用</v>
          </cell>
          <cell r="I4137" t="b">
            <v>1</v>
          </cell>
          <cell r="J4137">
            <v>370</v>
          </cell>
          <cell r="K4137">
            <v>0</v>
          </cell>
          <cell r="L4137">
            <v>0</v>
          </cell>
        </row>
        <row r="4138">
          <cell r="A4138" t="str">
            <v>05</v>
          </cell>
          <cell r="B4138" t="str">
            <v>15</v>
          </cell>
          <cell r="C4138" t="str">
            <v>05</v>
          </cell>
          <cell r="D4138" t="str">
            <v>2</v>
          </cell>
          <cell r="E4138" t="str">
            <v>0005</v>
          </cell>
          <cell r="F4138" t="str">
            <v>0005</v>
          </cell>
          <cell r="G4138" t="str">
            <v>40511</v>
          </cell>
          <cell r="H4138" t="str">
            <v>付修车费</v>
          </cell>
          <cell r="I4138" t="b">
            <v>1</v>
          </cell>
          <cell r="J4138">
            <v>290</v>
          </cell>
          <cell r="K4138">
            <v>0</v>
          </cell>
          <cell r="L4138">
            <v>0</v>
          </cell>
        </row>
        <row r="4139">
          <cell r="A4139" t="str">
            <v>05</v>
          </cell>
          <cell r="B4139" t="str">
            <v>27</v>
          </cell>
          <cell r="C4139" t="str">
            <v>05</v>
          </cell>
          <cell r="D4139" t="str">
            <v>5</v>
          </cell>
          <cell r="E4139" t="str">
            <v>0029</v>
          </cell>
          <cell r="F4139" t="str">
            <v>0014</v>
          </cell>
          <cell r="G4139" t="str">
            <v>40511</v>
          </cell>
          <cell r="H4139" t="str">
            <v>转本月共同制造费用</v>
          </cell>
          <cell r="I4139" t="b">
            <v>1</v>
          </cell>
          <cell r="J4139">
            <v>-290</v>
          </cell>
          <cell r="K4139">
            <v>0</v>
          </cell>
          <cell r="L4139">
            <v>0</v>
          </cell>
        </row>
        <row r="4140">
          <cell r="A4140" t="str">
            <v>05</v>
          </cell>
          <cell r="B4140" t="str">
            <v>29</v>
          </cell>
          <cell r="C4140" t="str">
            <v>05</v>
          </cell>
          <cell r="D4140" t="str">
            <v>5</v>
          </cell>
          <cell r="E4140" t="str">
            <v>0030</v>
          </cell>
          <cell r="F4140" t="str">
            <v>0025</v>
          </cell>
          <cell r="G4140" t="str">
            <v>40511</v>
          </cell>
          <cell r="H4140" t="str">
            <v>结转本月制造费用</v>
          </cell>
          <cell r="I4140" t="b">
            <v>0</v>
          </cell>
          <cell r="J4140">
            <v>290</v>
          </cell>
          <cell r="K4140">
            <v>0</v>
          </cell>
          <cell r="L4140">
            <v>0</v>
          </cell>
        </row>
        <row r="4141">
          <cell r="A4141" t="str">
            <v>05</v>
          </cell>
          <cell r="B4141" t="str">
            <v>29</v>
          </cell>
          <cell r="C4141" t="str">
            <v>05</v>
          </cell>
          <cell r="D4141" t="str">
            <v>5</v>
          </cell>
          <cell r="E4141" t="str">
            <v>0030</v>
          </cell>
          <cell r="F4141" t="str">
            <v>0056</v>
          </cell>
          <cell r="G4141" t="str">
            <v>40511</v>
          </cell>
          <cell r="H4141" t="str">
            <v>结转本月制造费用</v>
          </cell>
          <cell r="I4141" t="b">
            <v>1</v>
          </cell>
          <cell r="J4141">
            <v>290</v>
          </cell>
          <cell r="K4141">
            <v>0</v>
          </cell>
          <cell r="L4141">
            <v>0</v>
          </cell>
        </row>
        <row r="4142">
          <cell r="A4142" t="str">
            <v>06</v>
          </cell>
          <cell r="B4142" t="str">
            <v>05</v>
          </cell>
          <cell r="C4142" t="str">
            <v>06</v>
          </cell>
          <cell r="D4142" t="str">
            <v>2</v>
          </cell>
          <cell r="E4142" t="str">
            <v>0004</v>
          </cell>
          <cell r="F4142" t="str">
            <v>0003</v>
          </cell>
          <cell r="G4142" t="str">
            <v>40511</v>
          </cell>
          <cell r="H4142" t="str">
            <v>付修车费</v>
          </cell>
          <cell r="I4142" t="b">
            <v>1</v>
          </cell>
          <cell r="J4142">
            <v>1186.33</v>
          </cell>
          <cell r="K4142">
            <v>0</v>
          </cell>
          <cell r="L4142">
            <v>0</v>
          </cell>
        </row>
        <row r="4143">
          <cell r="A4143" t="str">
            <v>06</v>
          </cell>
          <cell r="B4143" t="str">
            <v>23</v>
          </cell>
          <cell r="C4143" t="str">
            <v>06</v>
          </cell>
          <cell r="D4143" t="str">
            <v>5</v>
          </cell>
          <cell r="E4143" t="str">
            <v>0020</v>
          </cell>
          <cell r="F4143" t="str">
            <v>0013</v>
          </cell>
          <cell r="G4143" t="str">
            <v>40511</v>
          </cell>
          <cell r="H4143" t="str">
            <v>转本月共同制造费用</v>
          </cell>
          <cell r="I4143" t="b">
            <v>1</v>
          </cell>
          <cell r="J4143">
            <v>-1186.33</v>
          </cell>
          <cell r="K4143">
            <v>0</v>
          </cell>
          <cell r="L4143">
            <v>0</v>
          </cell>
        </row>
        <row r="4144">
          <cell r="A4144" t="str">
            <v>06</v>
          </cell>
          <cell r="B4144" t="str">
            <v>25</v>
          </cell>
          <cell r="C4144" t="str">
            <v>06</v>
          </cell>
          <cell r="D4144" t="str">
            <v>5</v>
          </cell>
          <cell r="E4144" t="str">
            <v>0021</v>
          </cell>
          <cell r="F4144" t="str">
            <v>0012</v>
          </cell>
          <cell r="G4144" t="str">
            <v>40511</v>
          </cell>
          <cell r="H4144" t="str">
            <v>结转本月制造费用</v>
          </cell>
          <cell r="I4144" t="b">
            <v>0</v>
          </cell>
          <cell r="J4144">
            <v>1186.33</v>
          </cell>
          <cell r="K4144">
            <v>0</v>
          </cell>
          <cell r="L4144">
            <v>0</v>
          </cell>
        </row>
        <row r="4145">
          <cell r="A4145" t="str">
            <v>06</v>
          </cell>
          <cell r="B4145" t="str">
            <v>25</v>
          </cell>
          <cell r="C4145" t="str">
            <v>06</v>
          </cell>
          <cell r="D4145" t="str">
            <v>5</v>
          </cell>
          <cell r="E4145" t="str">
            <v>0021</v>
          </cell>
          <cell r="F4145" t="str">
            <v>0037</v>
          </cell>
          <cell r="G4145" t="str">
            <v>40511</v>
          </cell>
          <cell r="H4145" t="str">
            <v>结转本月制造费用</v>
          </cell>
          <cell r="I4145" t="b">
            <v>1</v>
          </cell>
          <cell r="J4145">
            <v>1186.33</v>
          </cell>
          <cell r="K4145">
            <v>0</v>
          </cell>
          <cell r="L4145">
            <v>0</v>
          </cell>
        </row>
        <row r="4146">
          <cell r="A4146" t="str">
            <v>07</v>
          </cell>
          <cell r="B4146" t="str">
            <v>08</v>
          </cell>
          <cell r="C4146" t="str">
            <v>07</v>
          </cell>
          <cell r="D4146" t="str">
            <v>2</v>
          </cell>
          <cell r="E4146" t="str">
            <v>0004</v>
          </cell>
          <cell r="F4146" t="str">
            <v>0001</v>
          </cell>
          <cell r="G4146" t="str">
            <v>40511</v>
          </cell>
          <cell r="H4146" t="str">
            <v>付修车费</v>
          </cell>
          <cell r="I4146" t="b">
            <v>1</v>
          </cell>
          <cell r="J4146">
            <v>735</v>
          </cell>
          <cell r="K4146">
            <v>0</v>
          </cell>
          <cell r="L4146">
            <v>0</v>
          </cell>
        </row>
        <row r="4147">
          <cell r="A4147" t="str">
            <v>07</v>
          </cell>
          <cell r="B4147" t="str">
            <v>27</v>
          </cell>
          <cell r="C4147" t="str">
            <v>07</v>
          </cell>
          <cell r="D4147" t="str">
            <v>5</v>
          </cell>
          <cell r="E4147" t="str">
            <v>0034</v>
          </cell>
          <cell r="F4147" t="str">
            <v>0013</v>
          </cell>
          <cell r="G4147" t="str">
            <v>40511</v>
          </cell>
          <cell r="H4147" t="str">
            <v>转本月共同制造费用</v>
          </cell>
          <cell r="I4147" t="b">
            <v>1</v>
          </cell>
          <cell r="J4147">
            <v>-735</v>
          </cell>
          <cell r="K4147">
            <v>0</v>
          </cell>
          <cell r="L4147">
            <v>0</v>
          </cell>
        </row>
        <row r="4148">
          <cell r="A4148" t="str">
            <v>07</v>
          </cell>
          <cell r="B4148" t="str">
            <v>28</v>
          </cell>
          <cell r="C4148" t="str">
            <v>07</v>
          </cell>
          <cell r="D4148" t="str">
            <v>5</v>
          </cell>
          <cell r="E4148" t="str">
            <v>0035</v>
          </cell>
          <cell r="F4148" t="str">
            <v>0021</v>
          </cell>
          <cell r="G4148" t="str">
            <v>40511</v>
          </cell>
          <cell r="H4148" t="str">
            <v>结转本月制造费用</v>
          </cell>
          <cell r="I4148" t="b">
            <v>0</v>
          </cell>
          <cell r="J4148">
            <v>735</v>
          </cell>
          <cell r="K4148">
            <v>0</v>
          </cell>
          <cell r="L4148">
            <v>0</v>
          </cell>
        </row>
        <row r="4149">
          <cell r="A4149" t="str">
            <v>07</v>
          </cell>
          <cell r="B4149" t="str">
            <v>28</v>
          </cell>
          <cell r="C4149" t="str">
            <v>07</v>
          </cell>
          <cell r="D4149" t="str">
            <v>5</v>
          </cell>
          <cell r="E4149" t="str">
            <v>0035</v>
          </cell>
          <cell r="F4149" t="str">
            <v>0040</v>
          </cell>
          <cell r="G4149" t="str">
            <v>40511</v>
          </cell>
          <cell r="H4149" t="str">
            <v>结转本月制造费用</v>
          </cell>
          <cell r="I4149" t="b">
            <v>1</v>
          </cell>
          <cell r="J4149">
            <v>735</v>
          </cell>
          <cell r="K4149">
            <v>0</v>
          </cell>
          <cell r="L4149">
            <v>0</v>
          </cell>
        </row>
        <row r="4150">
          <cell r="A4150" t="str">
            <v>02</v>
          </cell>
          <cell r="B4150" t="str">
            <v>03</v>
          </cell>
          <cell r="C4150" t="str">
            <v>02</v>
          </cell>
          <cell r="D4150" t="str">
            <v>2</v>
          </cell>
          <cell r="E4150" t="str">
            <v>0009</v>
          </cell>
          <cell r="F4150" t="str">
            <v>0003</v>
          </cell>
          <cell r="G4150" t="str">
            <v>40512</v>
          </cell>
          <cell r="H4150" t="str">
            <v>付差旅费</v>
          </cell>
          <cell r="I4150" t="b">
            <v>1</v>
          </cell>
          <cell r="J4150">
            <v>217</v>
          </cell>
          <cell r="K4150">
            <v>0</v>
          </cell>
          <cell r="L4150">
            <v>0</v>
          </cell>
        </row>
        <row r="4151">
          <cell r="A4151" t="str">
            <v>02</v>
          </cell>
          <cell r="B4151" t="str">
            <v>05</v>
          </cell>
          <cell r="C4151" t="str">
            <v>02</v>
          </cell>
          <cell r="D4151" t="str">
            <v>2</v>
          </cell>
          <cell r="E4151" t="str">
            <v>0010</v>
          </cell>
          <cell r="F4151" t="str">
            <v>0002</v>
          </cell>
          <cell r="G4151" t="str">
            <v>40512</v>
          </cell>
          <cell r="H4151" t="str">
            <v>付差旅费</v>
          </cell>
          <cell r="I4151" t="b">
            <v>1</v>
          </cell>
          <cell r="J4151">
            <v>840</v>
          </cell>
          <cell r="K4151">
            <v>0</v>
          </cell>
          <cell r="L4151">
            <v>0</v>
          </cell>
        </row>
        <row r="4152">
          <cell r="A4152" t="str">
            <v>02</v>
          </cell>
          <cell r="B4152" t="str">
            <v>08</v>
          </cell>
          <cell r="C4152" t="str">
            <v>02</v>
          </cell>
          <cell r="D4152" t="str">
            <v>2</v>
          </cell>
          <cell r="E4152" t="str">
            <v>0021</v>
          </cell>
          <cell r="F4152" t="str">
            <v>0002</v>
          </cell>
          <cell r="G4152" t="str">
            <v>40512</v>
          </cell>
          <cell r="H4152" t="str">
            <v>付差旅费</v>
          </cell>
          <cell r="I4152" t="b">
            <v>1</v>
          </cell>
          <cell r="J4152">
            <v>2938.4</v>
          </cell>
          <cell r="K4152">
            <v>0</v>
          </cell>
          <cell r="L4152">
            <v>0</v>
          </cell>
        </row>
        <row r="4153">
          <cell r="A4153" t="str">
            <v>02</v>
          </cell>
          <cell r="B4153" t="str">
            <v>08</v>
          </cell>
          <cell r="C4153" t="str">
            <v>02</v>
          </cell>
          <cell r="D4153" t="str">
            <v>2</v>
          </cell>
          <cell r="E4153" t="str">
            <v>0022</v>
          </cell>
          <cell r="F4153" t="str">
            <v>0002</v>
          </cell>
          <cell r="G4153" t="str">
            <v>40512</v>
          </cell>
          <cell r="H4153" t="str">
            <v>付差旅费</v>
          </cell>
          <cell r="I4153" t="b">
            <v>1</v>
          </cell>
          <cell r="J4153">
            <v>7401.8</v>
          </cell>
          <cell r="K4153">
            <v>0</v>
          </cell>
          <cell r="L4153">
            <v>0</v>
          </cell>
        </row>
        <row r="4154">
          <cell r="A4154" t="str">
            <v>02</v>
          </cell>
          <cell r="B4154" t="str">
            <v>10</v>
          </cell>
          <cell r="C4154" t="str">
            <v>02</v>
          </cell>
          <cell r="D4154" t="str">
            <v>2</v>
          </cell>
          <cell r="E4154" t="str">
            <v>0023</v>
          </cell>
          <cell r="F4154" t="str">
            <v>0002</v>
          </cell>
          <cell r="G4154" t="str">
            <v>40512</v>
          </cell>
          <cell r="H4154" t="str">
            <v>付差旅费</v>
          </cell>
          <cell r="I4154" t="b">
            <v>1</v>
          </cell>
          <cell r="J4154">
            <v>117.5</v>
          </cell>
          <cell r="K4154">
            <v>0</v>
          </cell>
          <cell r="L4154">
            <v>0</v>
          </cell>
        </row>
        <row r="4155">
          <cell r="A4155" t="str">
            <v>02</v>
          </cell>
          <cell r="B4155" t="str">
            <v>12</v>
          </cell>
          <cell r="C4155" t="str">
            <v>02</v>
          </cell>
          <cell r="D4155" t="str">
            <v>2</v>
          </cell>
          <cell r="E4155" t="str">
            <v>0025</v>
          </cell>
          <cell r="F4155" t="str">
            <v>0001</v>
          </cell>
          <cell r="G4155" t="str">
            <v>40512</v>
          </cell>
          <cell r="H4155" t="str">
            <v>报销差旅费</v>
          </cell>
          <cell r="I4155" t="b">
            <v>1</v>
          </cell>
          <cell r="J4155">
            <v>4616.2</v>
          </cell>
          <cell r="K4155">
            <v>0</v>
          </cell>
          <cell r="L4155">
            <v>0</v>
          </cell>
        </row>
        <row r="4156">
          <cell r="A4156" t="str">
            <v>02</v>
          </cell>
          <cell r="B4156" t="str">
            <v>13</v>
          </cell>
          <cell r="C4156" t="str">
            <v>02</v>
          </cell>
          <cell r="D4156" t="str">
            <v>2</v>
          </cell>
          <cell r="E4156" t="str">
            <v>0026</v>
          </cell>
          <cell r="F4156" t="str">
            <v>0002</v>
          </cell>
          <cell r="G4156" t="str">
            <v>40512</v>
          </cell>
          <cell r="H4156" t="str">
            <v>付差旅费</v>
          </cell>
          <cell r="I4156" t="b">
            <v>1</v>
          </cell>
          <cell r="J4156">
            <v>158</v>
          </cell>
          <cell r="K4156">
            <v>0</v>
          </cell>
          <cell r="L4156">
            <v>0</v>
          </cell>
        </row>
        <row r="4157">
          <cell r="A4157" t="str">
            <v>02</v>
          </cell>
          <cell r="B4157" t="str">
            <v>13</v>
          </cell>
          <cell r="C4157" t="str">
            <v>02</v>
          </cell>
          <cell r="D4157" t="str">
            <v>2</v>
          </cell>
          <cell r="E4157" t="str">
            <v>0027</v>
          </cell>
          <cell r="F4157" t="str">
            <v>0002</v>
          </cell>
          <cell r="G4157" t="str">
            <v>40512</v>
          </cell>
          <cell r="H4157" t="str">
            <v>付差旅费</v>
          </cell>
          <cell r="I4157" t="b">
            <v>1</v>
          </cell>
          <cell r="J4157">
            <v>521</v>
          </cell>
          <cell r="K4157">
            <v>0</v>
          </cell>
          <cell r="L4157">
            <v>0</v>
          </cell>
        </row>
        <row r="4158">
          <cell r="A4158" t="str">
            <v>02</v>
          </cell>
          <cell r="B4158" t="str">
            <v>13</v>
          </cell>
          <cell r="C4158" t="str">
            <v>02</v>
          </cell>
          <cell r="D4158" t="str">
            <v>2</v>
          </cell>
          <cell r="E4158" t="str">
            <v>0027</v>
          </cell>
          <cell r="F4158" t="str">
            <v>0003</v>
          </cell>
          <cell r="G4158" t="str">
            <v>40512</v>
          </cell>
          <cell r="H4158" t="str">
            <v>付差旅费</v>
          </cell>
          <cell r="I4158" t="b">
            <v>1</v>
          </cell>
          <cell r="J4158">
            <v>6100</v>
          </cell>
          <cell r="K4158">
            <v>0</v>
          </cell>
          <cell r="L4158">
            <v>0</v>
          </cell>
        </row>
        <row r="4159">
          <cell r="A4159" t="str">
            <v>02</v>
          </cell>
          <cell r="B4159" t="str">
            <v>20</v>
          </cell>
          <cell r="C4159" t="str">
            <v>02</v>
          </cell>
          <cell r="D4159" t="str">
            <v>2</v>
          </cell>
          <cell r="E4159" t="str">
            <v>0035</v>
          </cell>
          <cell r="F4159" t="str">
            <v>0004</v>
          </cell>
          <cell r="G4159" t="str">
            <v>40512</v>
          </cell>
          <cell r="H4159" t="str">
            <v>付差旅费</v>
          </cell>
          <cell r="I4159" t="b">
            <v>1</v>
          </cell>
          <cell r="J4159">
            <v>70</v>
          </cell>
          <cell r="K4159">
            <v>0</v>
          </cell>
          <cell r="L4159">
            <v>0</v>
          </cell>
        </row>
        <row r="4160">
          <cell r="A4160" t="str">
            <v>02</v>
          </cell>
          <cell r="B4160" t="str">
            <v>20</v>
          </cell>
          <cell r="C4160" t="str">
            <v>02</v>
          </cell>
          <cell r="D4160" t="str">
            <v>2</v>
          </cell>
          <cell r="E4160" t="str">
            <v>0036</v>
          </cell>
          <cell r="F4160" t="str">
            <v>0002</v>
          </cell>
          <cell r="G4160" t="str">
            <v>40512</v>
          </cell>
          <cell r="H4160" t="str">
            <v>付差旅费</v>
          </cell>
          <cell r="I4160" t="b">
            <v>1</v>
          </cell>
          <cell r="J4160">
            <v>50</v>
          </cell>
          <cell r="K4160">
            <v>0</v>
          </cell>
          <cell r="L4160">
            <v>0</v>
          </cell>
        </row>
        <row r="4161">
          <cell r="A4161" t="str">
            <v>02</v>
          </cell>
          <cell r="B4161" t="str">
            <v>23</v>
          </cell>
          <cell r="C4161" t="str">
            <v>02</v>
          </cell>
          <cell r="D4161" t="str">
            <v>5</v>
          </cell>
          <cell r="E4161" t="str">
            <v>0013</v>
          </cell>
          <cell r="F4161" t="str">
            <v>0003</v>
          </cell>
          <cell r="G4161" t="str">
            <v>40512</v>
          </cell>
          <cell r="H4161" t="str">
            <v>转报销差旅费</v>
          </cell>
          <cell r="I4161" t="b">
            <v>1</v>
          </cell>
          <cell r="J4161">
            <v>128</v>
          </cell>
          <cell r="K4161">
            <v>0</v>
          </cell>
          <cell r="L4161">
            <v>0</v>
          </cell>
        </row>
        <row r="4162">
          <cell r="A4162" t="str">
            <v>02</v>
          </cell>
          <cell r="B4162" t="str">
            <v>23</v>
          </cell>
          <cell r="C4162" t="str">
            <v>02</v>
          </cell>
          <cell r="D4162" t="str">
            <v>5</v>
          </cell>
          <cell r="E4162" t="str">
            <v>0014</v>
          </cell>
          <cell r="F4162" t="str">
            <v>0001</v>
          </cell>
          <cell r="G4162" t="str">
            <v>40512</v>
          </cell>
          <cell r="H4162" t="str">
            <v>转报销差旅费</v>
          </cell>
          <cell r="I4162" t="b">
            <v>1</v>
          </cell>
          <cell r="J4162">
            <v>747</v>
          </cell>
          <cell r="K4162">
            <v>0</v>
          </cell>
          <cell r="L4162">
            <v>0</v>
          </cell>
        </row>
        <row r="4163">
          <cell r="A4163" t="str">
            <v>02</v>
          </cell>
          <cell r="B4163" t="str">
            <v>23</v>
          </cell>
          <cell r="C4163" t="str">
            <v>02</v>
          </cell>
          <cell r="D4163" t="str">
            <v>5</v>
          </cell>
          <cell r="E4163" t="str">
            <v>0015</v>
          </cell>
          <cell r="F4163" t="str">
            <v>0002</v>
          </cell>
          <cell r="G4163" t="str">
            <v>40512</v>
          </cell>
          <cell r="H4163" t="str">
            <v>转报销差旅费</v>
          </cell>
          <cell r="I4163" t="b">
            <v>1</v>
          </cell>
          <cell r="J4163">
            <v>252</v>
          </cell>
          <cell r="K4163">
            <v>0</v>
          </cell>
          <cell r="L4163">
            <v>0</v>
          </cell>
        </row>
        <row r="4164">
          <cell r="A4164" t="str">
            <v>02</v>
          </cell>
          <cell r="B4164" t="str">
            <v>23</v>
          </cell>
          <cell r="C4164" t="str">
            <v>02</v>
          </cell>
          <cell r="D4164" t="str">
            <v>5</v>
          </cell>
          <cell r="E4164" t="str">
            <v>0016</v>
          </cell>
          <cell r="F4164" t="str">
            <v>0001</v>
          </cell>
          <cell r="G4164" t="str">
            <v>40512</v>
          </cell>
          <cell r="H4164" t="str">
            <v>转报销差旅费</v>
          </cell>
          <cell r="I4164" t="b">
            <v>1</v>
          </cell>
          <cell r="J4164">
            <v>2671</v>
          </cell>
          <cell r="K4164">
            <v>0</v>
          </cell>
          <cell r="L4164">
            <v>0</v>
          </cell>
        </row>
        <row r="4165">
          <cell r="A4165" t="str">
            <v>02</v>
          </cell>
          <cell r="B4165" t="str">
            <v>28</v>
          </cell>
          <cell r="C4165" t="str">
            <v>02</v>
          </cell>
          <cell r="D4165" t="str">
            <v>5</v>
          </cell>
          <cell r="E4165" t="str">
            <v>0041</v>
          </cell>
          <cell r="F4165" t="str">
            <v>0012</v>
          </cell>
          <cell r="G4165" t="str">
            <v>40512</v>
          </cell>
          <cell r="H4165" t="str">
            <v>转本月共同制造费用</v>
          </cell>
          <cell r="I4165" t="b">
            <v>1</v>
          </cell>
          <cell r="J4165">
            <v>-26827.9</v>
          </cell>
          <cell r="K4165">
            <v>0</v>
          </cell>
          <cell r="L4165">
            <v>0</v>
          </cell>
        </row>
        <row r="4166">
          <cell r="A4166" t="str">
            <v>02</v>
          </cell>
          <cell r="B4166" t="str">
            <v>29</v>
          </cell>
          <cell r="C4166" t="str">
            <v>02</v>
          </cell>
          <cell r="D4166" t="str">
            <v>5</v>
          </cell>
          <cell r="E4166" t="str">
            <v>0042</v>
          </cell>
          <cell r="F4166" t="str">
            <v>0030</v>
          </cell>
          <cell r="G4166" t="str">
            <v>40512</v>
          </cell>
          <cell r="H4166" t="str">
            <v>结转本月制造费用</v>
          </cell>
          <cell r="I4166" t="b">
            <v>0</v>
          </cell>
          <cell r="J4166">
            <v>13501.8</v>
          </cell>
          <cell r="K4166">
            <v>0</v>
          </cell>
          <cell r="L4166">
            <v>0</v>
          </cell>
        </row>
        <row r="4167">
          <cell r="A4167" t="str">
            <v>02</v>
          </cell>
          <cell r="B4167" t="str">
            <v>29</v>
          </cell>
          <cell r="C4167" t="str">
            <v>02</v>
          </cell>
          <cell r="D4167" t="str">
            <v>5</v>
          </cell>
          <cell r="E4167" t="str">
            <v>0042</v>
          </cell>
          <cell r="F4167" t="str">
            <v>0031</v>
          </cell>
          <cell r="G4167" t="str">
            <v>40512</v>
          </cell>
          <cell r="H4167" t="str">
            <v>结转本月制造费用</v>
          </cell>
          <cell r="I4167" t="b">
            <v>0</v>
          </cell>
          <cell r="J4167">
            <v>4616.2</v>
          </cell>
          <cell r="K4167">
            <v>0</v>
          </cell>
          <cell r="L4167">
            <v>0</v>
          </cell>
        </row>
        <row r="4168">
          <cell r="A4168" t="str">
            <v>02</v>
          </cell>
          <cell r="B4168" t="str">
            <v>29</v>
          </cell>
          <cell r="C4168" t="str">
            <v>02</v>
          </cell>
          <cell r="D4168" t="str">
            <v>5</v>
          </cell>
          <cell r="E4168" t="str">
            <v>0042</v>
          </cell>
          <cell r="F4168" t="str">
            <v>0032</v>
          </cell>
          <cell r="G4168" t="str">
            <v>40512</v>
          </cell>
          <cell r="H4168" t="str">
            <v>结转本月制造费用</v>
          </cell>
          <cell r="I4168" t="b">
            <v>0</v>
          </cell>
          <cell r="J4168">
            <v>1048</v>
          </cell>
          <cell r="K4168">
            <v>0</v>
          </cell>
          <cell r="L4168">
            <v>0</v>
          </cell>
        </row>
        <row r="4169">
          <cell r="A4169" t="str">
            <v>02</v>
          </cell>
          <cell r="B4169" t="str">
            <v>29</v>
          </cell>
          <cell r="C4169" t="str">
            <v>02</v>
          </cell>
          <cell r="D4169" t="str">
            <v>5</v>
          </cell>
          <cell r="E4169" t="str">
            <v>0042</v>
          </cell>
          <cell r="F4169" t="str">
            <v>0033</v>
          </cell>
          <cell r="G4169" t="str">
            <v>40512</v>
          </cell>
          <cell r="H4169" t="str">
            <v>结转本月制造费用</v>
          </cell>
          <cell r="I4169" t="b">
            <v>0</v>
          </cell>
          <cell r="J4169">
            <v>747</v>
          </cell>
          <cell r="K4169">
            <v>0</v>
          </cell>
          <cell r="L4169">
            <v>0</v>
          </cell>
        </row>
        <row r="4170">
          <cell r="A4170" t="str">
            <v>02</v>
          </cell>
          <cell r="B4170" t="str">
            <v>29</v>
          </cell>
          <cell r="C4170" t="str">
            <v>02</v>
          </cell>
          <cell r="D4170" t="str">
            <v>5</v>
          </cell>
          <cell r="E4170" t="str">
            <v>0042</v>
          </cell>
          <cell r="F4170" t="str">
            <v>0034</v>
          </cell>
          <cell r="G4170" t="str">
            <v>40512</v>
          </cell>
          <cell r="H4170" t="str">
            <v>结转本月制造费用</v>
          </cell>
          <cell r="I4170" t="b">
            <v>0</v>
          </cell>
          <cell r="J4170">
            <v>469</v>
          </cell>
          <cell r="K4170">
            <v>0</v>
          </cell>
          <cell r="L4170">
            <v>0</v>
          </cell>
        </row>
        <row r="4171">
          <cell r="A4171" t="str">
            <v>02</v>
          </cell>
          <cell r="B4171" t="str">
            <v>29</v>
          </cell>
          <cell r="C4171" t="str">
            <v>02</v>
          </cell>
          <cell r="D4171" t="str">
            <v>5</v>
          </cell>
          <cell r="E4171" t="str">
            <v>0042</v>
          </cell>
          <cell r="F4171" t="str">
            <v>0035</v>
          </cell>
          <cell r="G4171" t="str">
            <v>40512</v>
          </cell>
          <cell r="H4171" t="str">
            <v>结转本月制造费用</v>
          </cell>
          <cell r="I4171" t="b">
            <v>0</v>
          </cell>
          <cell r="J4171">
            <v>2986.5</v>
          </cell>
          <cell r="K4171">
            <v>0</v>
          </cell>
          <cell r="L4171">
            <v>0</v>
          </cell>
        </row>
        <row r="4172">
          <cell r="A4172" t="str">
            <v>02</v>
          </cell>
          <cell r="B4172" t="str">
            <v>29</v>
          </cell>
          <cell r="C4172" t="str">
            <v>02</v>
          </cell>
          <cell r="D4172" t="str">
            <v>5</v>
          </cell>
          <cell r="E4172" t="str">
            <v>0042</v>
          </cell>
          <cell r="F4172" t="str">
            <v>0036</v>
          </cell>
          <cell r="G4172" t="str">
            <v>40512</v>
          </cell>
          <cell r="H4172" t="str">
            <v>结转本月制造费用</v>
          </cell>
          <cell r="I4172" t="b">
            <v>0</v>
          </cell>
          <cell r="J4172">
            <v>3459.4</v>
          </cell>
          <cell r="K4172">
            <v>0</v>
          </cell>
          <cell r="L4172">
            <v>0</v>
          </cell>
        </row>
        <row r="4173">
          <cell r="A4173" t="str">
            <v>02</v>
          </cell>
          <cell r="B4173" t="str">
            <v>29</v>
          </cell>
          <cell r="C4173" t="str">
            <v>02</v>
          </cell>
          <cell r="D4173" t="str">
            <v>5</v>
          </cell>
          <cell r="E4173" t="str">
            <v>0042</v>
          </cell>
          <cell r="F4173" t="str">
            <v>0052</v>
          </cell>
          <cell r="G4173" t="str">
            <v>40512</v>
          </cell>
          <cell r="H4173" t="str">
            <v>结转本月制造费用</v>
          </cell>
          <cell r="I4173" t="b">
            <v>1</v>
          </cell>
          <cell r="J4173">
            <v>26827.9</v>
          </cell>
          <cell r="K4173">
            <v>0</v>
          </cell>
          <cell r="L4173">
            <v>0</v>
          </cell>
        </row>
        <row r="4174">
          <cell r="A4174" t="str">
            <v>03</v>
          </cell>
          <cell r="B4174" t="str">
            <v>02</v>
          </cell>
          <cell r="C4174" t="str">
            <v>03</v>
          </cell>
          <cell r="D4174" t="str">
            <v>2</v>
          </cell>
          <cell r="E4174" t="str">
            <v>0002</v>
          </cell>
          <cell r="F4174" t="str">
            <v>0002</v>
          </cell>
          <cell r="G4174" t="str">
            <v>40512</v>
          </cell>
          <cell r="H4174" t="str">
            <v>付差旅费</v>
          </cell>
          <cell r="I4174" t="b">
            <v>1</v>
          </cell>
          <cell r="J4174">
            <v>880</v>
          </cell>
          <cell r="K4174">
            <v>0</v>
          </cell>
          <cell r="L4174">
            <v>0</v>
          </cell>
        </row>
        <row r="4175">
          <cell r="A4175" t="str">
            <v>03</v>
          </cell>
          <cell r="B4175" t="str">
            <v>02</v>
          </cell>
          <cell r="C4175" t="str">
            <v>03</v>
          </cell>
          <cell r="D4175" t="str">
            <v>2</v>
          </cell>
          <cell r="E4175" t="str">
            <v>0002</v>
          </cell>
          <cell r="F4175" t="str">
            <v>0003</v>
          </cell>
          <cell r="G4175" t="str">
            <v>40512</v>
          </cell>
          <cell r="H4175" t="str">
            <v>付差旅费</v>
          </cell>
          <cell r="I4175" t="b">
            <v>1</v>
          </cell>
          <cell r="J4175">
            <v>224.1</v>
          </cell>
          <cell r="K4175">
            <v>0</v>
          </cell>
          <cell r="L4175">
            <v>0</v>
          </cell>
        </row>
        <row r="4176">
          <cell r="A4176" t="str">
            <v>03</v>
          </cell>
          <cell r="B4176" t="str">
            <v>02</v>
          </cell>
          <cell r="C4176" t="str">
            <v>03</v>
          </cell>
          <cell r="D4176" t="str">
            <v>2</v>
          </cell>
          <cell r="E4176" t="str">
            <v>0002</v>
          </cell>
          <cell r="F4176" t="str">
            <v>0004</v>
          </cell>
          <cell r="G4176" t="str">
            <v>40512</v>
          </cell>
          <cell r="H4176" t="str">
            <v>付差旅费</v>
          </cell>
          <cell r="I4176" t="b">
            <v>1</v>
          </cell>
          <cell r="J4176">
            <v>67.2</v>
          </cell>
          <cell r="K4176">
            <v>0</v>
          </cell>
          <cell r="L4176">
            <v>0</v>
          </cell>
        </row>
        <row r="4177">
          <cell r="A4177" t="str">
            <v>03</v>
          </cell>
          <cell r="B4177" t="str">
            <v>05</v>
          </cell>
          <cell r="C4177" t="str">
            <v>03</v>
          </cell>
          <cell r="D4177" t="str">
            <v>2</v>
          </cell>
          <cell r="E4177" t="str">
            <v>0005</v>
          </cell>
          <cell r="F4177" t="str">
            <v>0001</v>
          </cell>
          <cell r="G4177" t="str">
            <v>40512</v>
          </cell>
          <cell r="H4177" t="str">
            <v>付一部差旅费</v>
          </cell>
          <cell r="I4177" t="b">
            <v>1</v>
          </cell>
          <cell r="J4177">
            <v>4082.5</v>
          </cell>
          <cell r="K4177">
            <v>0</v>
          </cell>
          <cell r="L4177">
            <v>0</v>
          </cell>
        </row>
        <row r="4178">
          <cell r="A4178" t="str">
            <v>03</v>
          </cell>
          <cell r="B4178" t="str">
            <v>10</v>
          </cell>
          <cell r="C4178" t="str">
            <v>03</v>
          </cell>
          <cell r="D4178" t="str">
            <v>2</v>
          </cell>
          <cell r="E4178" t="str">
            <v>0008</v>
          </cell>
          <cell r="F4178" t="str">
            <v>0003</v>
          </cell>
          <cell r="G4178" t="str">
            <v>40512</v>
          </cell>
          <cell r="H4178" t="str">
            <v>付差旅费</v>
          </cell>
          <cell r="I4178" t="b">
            <v>1</v>
          </cell>
          <cell r="J4178">
            <v>58</v>
          </cell>
          <cell r="K4178">
            <v>0</v>
          </cell>
          <cell r="L4178">
            <v>0</v>
          </cell>
        </row>
        <row r="4179">
          <cell r="A4179" t="str">
            <v>03</v>
          </cell>
          <cell r="B4179" t="str">
            <v>10</v>
          </cell>
          <cell r="C4179" t="str">
            <v>03</v>
          </cell>
          <cell r="D4179" t="str">
            <v>2</v>
          </cell>
          <cell r="E4179" t="str">
            <v>0009</v>
          </cell>
          <cell r="F4179" t="str">
            <v>0002</v>
          </cell>
          <cell r="G4179" t="str">
            <v>40512</v>
          </cell>
          <cell r="H4179" t="str">
            <v>付差旅费</v>
          </cell>
          <cell r="I4179" t="b">
            <v>1</v>
          </cell>
          <cell r="J4179">
            <v>745.8</v>
          </cell>
          <cell r="K4179">
            <v>0</v>
          </cell>
          <cell r="L4179">
            <v>0</v>
          </cell>
        </row>
        <row r="4180">
          <cell r="A4180" t="str">
            <v>03</v>
          </cell>
          <cell r="B4180" t="str">
            <v>20</v>
          </cell>
          <cell r="C4180" t="str">
            <v>03</v>
          </cell>
          <cell r="D4180" t="str">
            <v>2</v>
          </cell>
          <cell r="E4180" t="str">
            <v>0018</v>
          </cell>
          <cell r="F4180" t="str">
            <v>0002</v>
          </cell>
          <cell r="G4180" t="str">
            <v>40512</v>
          </cell>
          <cell r="H4180" t="str">
            <v>付差旅费</v>
          </cell>
          <cell r="I4180" t="b">
            <v>1</v>
          </cell>
          <cell r="J4180">
            <v>180</v>
          </cell>
          <cell r="K4180">
            <v>0</v>
          </cell>
          <cell r="L4180">
            <v>0</v>
          </cell>
        </row>
        <row r="4181">
          <cell r="A4181" t="str">
            <v>03</v>
          </cell>
          <cell r="B4181" t="str">
            <v>30</v>
          </cell>
          <cell r="C4181" t="str">
            <v>03</v>
          </cell>
          <cell r="D4181" t="str">
            <v>5</v>
          </cell>
          <cell r="E4181" t="str">
            <v>0024</v>
          </cell>
          <cell r="F4181" t="str">
            <v>0009</v>
          </cell>
          <cell r="G4181" t="str">
            <v>40512</v>
          </cell>
          <cell r="H4181" t="str">
            <v>转本月共同制造费用</v>
          </cell>
          <cell r="I4181" t="b">
            <v>1</v>
          </cell>
          <cell r="J4181">
            <v>-6237.6</v>
          </cell>
          <cell r="K4181">
            <v>0</v>
          </cell>
          <cell r="L4181">
            <v>0</v>
          </cell>
        </row>
        <row r="4182">
          <cell r="A4182" t="str">
            <v>03</v>
          </cell>
          <cell r="B4182" t="str">
            <v>30</v>
          </cell>
          <cell r="C4182" t="str">
            <v>03</v>
          </cell>
          <cell r="D4182" t="str">
            <v>5</v>
          </cell>
          <cell r="E4182" t="str">
            <v>0025</v>
          </cell>
          <cell r="F4182" t="str">
            <v>0011</v>
          </cell>
          <cell r="G4182" t="str">
            <v>40512</v>
          </cell>
          <cell r="H4182" t="str">
            <v>结转本月制造费用</v>
          </cell>
          <cell r="I4182" t="b">
            <v>0</v>
          </cell>
          <cell r="J4182">
            <v>880</v>
          </cell>
          <cell r="K4182">
            <v>0</v>
          </cell>
          <cell r="L4182">
            <v>0</v>
          </cell>
        </row>
        <row r="4183">
          <cell r="A4183" t="str">
            <v>03</v>
          </cell>
          <cell r="B4183" t="str">
            <v>30</v>
          </cell>
          <cell r="C4183" t="str">
            <v>03</v>
          </cell>
          <cell r="D4183" t="str">
            <v>5</v>
          </cell>
          <cell r="E4183" t="str">
            <v>0025</v>
          </cell>
          <cell r="F4183" t="str">
            <v>0012</v>
          </cell>
          <cell r="G4183" t="str">
            <v>40512</v>
          </cell>
          <cell r="H4183" t="str">
            <v>结转本月制造费用</v>
          </cell>
          <cell r="I4183" t="b">
            <v>0</v>
          </cell>
          <cell r="J4183">
            <v>180</v>
          </cell>
          <cell r="K4183">
            <v>0</v>
          </cell>
          <cell r="L4183">
            <v>0</v>
          </cell>
        </row>
        <row r="4184">
          <cell r="A4184" t="str">
            <v>03</v>
          </cell>
          <cell r="B4184" t="str">
            <v>30</v>
          </cell>
          <cell r="C4184" t="str">
            <v>03</v>
          </cell>
          <cell r="D4184" t="str">
            <v>5</v>
          </cell>
          <cell r="E4184" t="str">
            <v>0025</v>
          </cell>
          <cell r="F4184" t="str">
            <v>0013</v>
          </cell>
          <cell r="G4184" t="str">
            <v>40512</v>
          </cell>
          <cell r="H4184" t="str">
            <v>结转本月制造费用</v>
          </cell>
          <cell r="I4184" t="b">
            <v>0</v>
          </cell>
          <cell r="J4184">
            <v>4828.3</v>
          </cell>
          <cell r="K4184">
            <v>0</v>
          </cell>
          <cell r="L4184">
            <v>0</v>
          </cell>
        </row>
        <row r="4185">
          <cell r="A4185" t="str">
            <v>03</v>
          </cell>
          <cell r="B4185" t="str">
            <v>30</v>
          </cell>
          <cell r="C4185" t="str">
            <v>03</v>
          </cell>
          <cell r="D4185" t="str">
            <v>5</v>
          </cell>
          <cell r="E4185" t="str">
            <v>0025</v>
          </cell>
          <cell r="F4185" t="str">
            <v>0014</v>
          </cell>
          <cell r="G4185" t="str">
            <v>40512</v>
          </cell>
          <cell r="H4185" t="str">
            <v>结转本月制造费用</v>
          </cell>
          <cell r="I4185" t="b">
            <v>0</v>
          </cell>
          <cell r="J4185">
            <v>58</v>
          </cell>
          <cell r="K4185">
            <v>0</v>
          </cell>
          <cell r="L4185">
            <v>0</v>
          </cell>
        </row>
        <row r="4186">
          <cell r="A4186" t="str">
            <v>03</v>
          </cell>
          <cell r="B4186" t="str">
            <v>30</v>
          </cell>
          <cell r="C4186" t="str">
            <v>03</v>
          </cell>
          <cell r="D4186" t="str">
            <v>5</v>
          </cell>
          <cell r="E4186" t="str">
            <v>0025</v>
          </cell>
          <cell r="F4186" t="str">
            <v>0015</v>
          </cell>
          <cell r="G4186" t="str">
            <v>40512</v>
          </cell>
          <cell r="H4186" t="str">
            <v>结转本月制造费用</v>
          </cell>
          <cell r="I4186" t="b">
            <v>0</v>
          </cell>
          <cell r="J4186">
            <v>67.2</v>
          </cell>
          <cell r="K4186">
            <v>0</v>
          </cell>
          <cell r="L4186">
            <v>0</v>
          </cell>
        </row>
        <row r="4187">
          <cell r="A4187" t="str">
            <v>03</v>
          </cell>
          <cell r="B4187" t="str">
            <v>30</v>
          </cell>
          <cell r="C4187" t="str">
            <v>03</v>
          </cell>
          <cell r="D4187" t="str">
            <v>5</v>
          </cell>
          <cell r="E4187" t="str">
            <v>0025</v>
          </cell>
          <cell r="F4187" t="str">
            <v>0016</v>
          </cell>
          <cell r="G4187" t="str">
            <v>40512</v>
          </cell>
          <cell r="H4187" t="str">
            <v>结转本月制造费用</v>
          </cell>
          <cell r="I4187" t="b">
            <v>0</v>
          </cell>
          <cell r="J4187">
            <v>224.1</v>
          </cell>
          <cell r="K4187">
            <v>0</v>
          </cell>
          <cell r="L4187">
            <v>0</v>
          </cell>
        </row>
        <row r="4188">
          <cell r="A4188" t="str">
            <v>03</v>
          </cell>
          <cell r="B4188" t="str">
            <v>30</v>
          </cell>
          <cell r="C4188" t="str">
            <v>03</v>
          </cell>
          <cell r="D4188" t="str">
            <v>5</v>
          </cell>
          <cell r="E4188" t="str">
            <v>0025</v>
          </cell>
          <cell r="F4188" t="str">
            <v>0035</v>
          </cell>
          <cell r="G4188" t="str">
            <v>40512</v>
          </cell>
          <cell r="H4188" t="str">
            <v>结转本月制造费用</v>
          </cell>
          <cell r="I4188" t="b">
            <v>1</v>
          </cell>
          <cell r="J4188">
            <v>6237.6</v>
          </cell>
          <cell r="K4188">
            <v>0</v>
          </cell>
          <cell r="L4188">
            <v>0</v>
          </cell>
        </row>
        <row r="4189">
          <cell r="A4189" t="str">
            <v>04</v>
          </cell>
          <cell r="B4189" t="str">
            <v>10</v>
          </cell>
          <cell r="C4189" t="str">
            <v>04</v>
          </cell>
          <cell r="D4189" t="str">
            <v>2</v>
          </cell>
          <cell r="E4189" t="str">
            <v>0005</v>
          </cell>
          <cell r="F4189" t="str">
            <v>0002</v>
          </cell>
          <cell r="G4189" t="str">
            <v>40512</v>
          </cell>
          <cell r="H4189" t="str">
            <v>付差旅费</v>
          </cell>
          <cell r="I4189" t="b">
            <v>1</v>
          </cell>
          <cell r="J4189">
            <v>74</v>
          </cell>
          <cell r="K4189">
            <v>0</v>
          </cell>
          <cell r="L4189">
            <v>0</v>
          </cell>
        </row>
        <row r="4190">
          <cell r="A4190" t="str">
            <v>04</v>
          </cell>
          <cell r="B4190" t="str">
            <v>10</v>
          </cell>
          <cell r="C4190" t="str">
            <v>04</v>
          </cell>
          <cell r="D4190" t="str">
            <v>2</v>
          </cell>
          <cell r="E4190" t="str">
            <v>0005</v>
          </cell>
          <cell r="F4190" t="str">
            <v>0003</v>
          </cell>
          <cell r="G4190" t="str">
            <v>40512</v>
          </cell>
          <cell r="H4190" t="str">
            <v>付差旅费</v>
          </cell>
          <cell r="I4190" t="b">
            <v>1</v>
          </cell>
          <cell r="J4190">
            <v>1810</v>
          </cell>
          <cell r="K4190">
            <v>0</v>
          </cell>
          <cell r="L4190">
            <v>0</v>
          </cell>
        </row>
        <row r="4191">
          <cell r="A4191" t="str">
            <v>04</v>
          </cell>
          <cell r="B4191" t="str">
            <v>15</v>
          </cell>
          <cell r="C4191" t="str">
            <v>04</v>
          </cell>
          <cell r="D4191" t="str">
            <v>2</v>
          </cell>
          <cell r="E4191" t="str">
            <v>0006</v>
          </cell>
          <cell r="F4191" t="str">
            <v>0001</v>
          </cell>
          <cell r="G4191" t="str">
            <v>40512</v>
          </cell>
          <cell r="H4191" t="str">
            <v>付差旅费</v>
          </cell>
          <cell r="I4191" t="b">
            <v>1</v>
          </cell>
          <cell r="J4191">
            <v>457</v>
          </cell>
          <cell r="K4191">
            <v>0</v>
          </cell>
          <cell r="L4191">
            <v>0</v>
          </cell>
        </row>
        <row r="4192">
          <cell r="A4192" t="str">
            <v>04</v>
          </cell>
          <cell r="B4192" t="str">
            <v>20</v>
          </cell>
          <cell r="C4192" t="str">
            <v>04</v>
          </cell>
          <cell r="D4192" t="str">
            <v>5</v>
          </cell>
          <cell r="E4192" t="str">
            <v>0006</v>
          </cell>
          <cell r="F4192" t="str">
            <v>0001</v>
          </cell>
          <cell r="G4192" t="str">
            <v>40512</v>
          </cell>
          <cell r="H4192" t="str">
            <v>转报销差旅费</v>
          </cell>
          <cell r="I4192" t="b">
            <v>1</v>
          </cell>
          <cell r="J4192">
            <v>3183</v>
          </cell>
          <cell r="K4192">
            <v>0</v>
          </cell>
          <cell r="L4192">
            <v>0</v>
          </cell>
        </row>
        <row r="4193">
          <cell r="A4193" t="str">
            <v>04</v>
          </cell>
          <cell r="B4193" t="str">
            <v>24</v>
          </cell>
          <cell r="C4193" t="str">
            <v>04</v>
          </cell>
          <cell r="D4193" t="str">
            <v>5</v>
          </cell>
          <cell r="E4193" t="str">
            <v>0013</v>
          </cell>
          <cell r="F4193" t="str">
            <v>0001</v>
          </cell>
          <cell r="G4193" t="str">
            <v>40512</v>
          </cell>
          <cell r="H4193" t="str">
            <v>转报销差旅费</v>
          </cell>
          <cell r="I4193" t="b">
            <v>1</v>
          </cell>
          <cell r="J4193">
            <v>6711</v>
          </cell>
          <cell r="K4193">
            <v>0</v>
          </cell>
          <cell r="L4193">
            <v>0</v>
          </cell>
        </row>
        <row r="4194">
          <cell r="A4194" t="str">
            <v>04</v>
          </cell>
          <cell r="B4194" t="str">
            <v>24</v>
          </cell>
          <cell r="C4194" t="str">
            <v>04</v>
          </cell>
          <cell r="D4194" t="str">
            <v>5</v>
          </cell>
          <cell r="E4194" t="str">
            <v>0017</v>
          </cell>
          <cell r="F4194" t="str">
            <v>0001</v>
          </cell>
          <cell r="G4194" t="str">
            <v>40512</v>
          </cell>
          <cell r="H4194" t="str">
            <v>转报销差旅费</v>
          </cell>
          <cell r="I4194" t="b">
            <v>1</v>
          </cell>
          <cell r="J4194">
            <v>7963</v>
          </cell>
          <cell r="K4194">
            <v>0</v>
          </cell>
          <cell r="L4194">
            <v>0</v>
          </cell>
        </row>
        <row r="4195">
          <cell r="A4195" t="str">
            <v>04</v>
          </cell>
          <cell r="B4195" t="str">
            <v>25</v>
          </cell>
          <cell r="C4195" t="str">
            <v>04</v>
          </cell>
          <cell r="D4195" t="str">
            <v>5</v>
          </cell>
          <cell r="E4195" t="str">
            <v>0020</v>
          </cell>
          <cell r="F4195" t="str">
            <v>0009</v>
          </cell>
          <cell r="G4195" t="str">
            <v>40512</v>
          </cell>
          <cell r="H4195" t="str">
            <v>转本月共同制造费用</v>
          </cell>
          <cell r="I4195" t="b">
            <v>1</v>
          </cell>
          <cell r="J4195">
            <v>-20198</v>
          </cell>
          <cell r="K4195">
            <v>0</v>
          </cell>
          <cell r="L4195">
            <v>0</v>
          </cell>
        </row>
        <row r="4196">
          <cell r="A4196" t="str">
            <v>04</v>
          </cell>
          <cell r="B4196" t="str">
            <v>25</v>
          </cell>
          <cell r="C4196" t="str">
            <v>04</v>
          </cell>
          <cell r="D4196" t="str">
            <v>5</v>
          </cell>
          <cell r="E4196" t="str">
            <v>0021</v>
          </cell>
          <cell r="F4196" t="str">
            <v>0025</v>
          </cell>
          <cell r="G4196" t="str">
            <v>40512</v>
          </cell>
          <cell r="H4196" t="str">
            <v>结转本月制造费用</v>
          </cell>
          <cell r="I4196" t="b">
            <v>0</v>
          </cell>
          <cell r="J4196">
            <v>15131</v>
          </cell>
          <cell r="K4196">
            <v>0</v>
          </cell>
          <cell r="L4196">
            <v>0</v>
          </cell>
        </row>
        <row r="4197">
          <cell r="A4197" t="str">
            <v>04</v>
          </cell>
          <cell r="B4197" t="str">
            <v>25</v>
          </cell>
          <cell r="C4197" t="str">
            <v>04</v>
          </cell>
          <cell r="D4197" t="str">
            <v>5</v>
          </cell>
          <cell r="E4197" t="str">
            <v>0021</v>
          </cell>
          <cell r="F4197" t="str">
            <v>0026</v>
          </cell>
          <cell r="G4197" t="str">
            <v>40512</v>
          </cell>
          <cell r="H4197" t="str">
            <v>结转本月制造费用</v>
          </cell>
          <cell r="I4197" t="b">
            <v>0</v>
          </cell>
          <cell r="J4197">
            <v>1810</v>
          </cell>
          <cell r="K4197">
            <v>0</v>
          </cell>
          <cell r="L4197">
            <v>0</v>
          </cell>
        </row>
        <row r="4198">
          <cell r="A4198" t="str">
            <v>04</v>
          </cell>
          <cell r="B4198" t="str">
            <v>25</v>
          </cell>
          <cell r="C4198" t="str">
            <v>04</v>
          </cell>
          <cell r="D4198" t="str">
            <v>5</v>
          </cell>
          <cell r="E4198" t="str">
            <v>0021</v>
          </cell>
          <cell r="F4198" t="str">
            <v>0027</v>
          </cell>
          <cell r="G4198" t="str">
            <v>40512</v>
          </cell>
          <cell r="H4198" t="str">
            <v>结转本月制造费用</v>
          </cell>
          <cell r="I4198" t="b">
            <v>0</v>
          </cell>
          <cell r="J4198">
            <v>74</v>
          </cell>
          <cell r="K4198">
            <v>0</v>
          </cell>
          <cell r="L4198">
            <v>0</v>
          </cell>
        </row>
        <row r="4199">
          <cell r="A4199" t="str">
            <v>04</v>
          </cell>
          <cell r="B4199" t="str">
            <v>25</v>
          </cell>
          <cell r="C4199" t="str">
            <v>04</v>
          </cell>
          <cell r="D4199" t="str">
            <v>5</v>
          </cell>
          <cell r="E4199" t="str">
            <v>0021</v>
          </cell>
          <cell r="F4199" t="str">
            <v>0028</v>
          </cell>
          <cell r="G4199" t="str">
            <v>40512</v>
          </cell>
          <cell r="H4199" t="str">
            <v>结转本月制造费用</v>
          </cell>
          <cell r="I4199" t="b">
            <v>0</v>
          </cell>
          <cell r="J4199">
            <v>3183</v>
          </cell>
          <cell r="K4199">
            <v>0</v>
          </cell>
          <cell r="L4199">
            <v>0</v>
          </cell>
        </row>
        <row r="4200">
          <cell r="A4200" t="str">
            <v>04</v>
          </cell>
          <cell r="B4200" t="str">
            <v>25</v>
          </cell>
          <cell r="C4200" t="str">
            <v>04</v>
          </cell>
          <cell r="D4200" t="str">
            <v>5</v>
          </cell>
          <cell r="E4200" t="str">
            <v>0021</v>
          </cell>
          <cell r="F4200" t="str">
            <v>0036</v>
          </cell>
          <cell r="G4200" t="str">
            <v>40512</v>
          </cell>
          <cell r="H4200" t="str">
            <v>结转本月制造费用</v>
          </cell>
          <cell r="I4200" t="b">
            <v>1</v>
          </cell>
          <cell r="J4200">
            <v>20198</v>
          </cell>
          <cell r="K4200">
            <v>0</v>
          </cell>
          <cell r="L4200">
            <v>0</v>
          </cell>
        </row>
        <row r="4201">
          <cell r="A4201" t="str">
            <v>05</v>
          </cell>
          <cell r="B4201" t="str">
            <v>15</v>
          </cell>
          <cell r="C4201" t="str">
            <v>05</v>
          </cell>
          <cell r="D4201" t="str">
            <v>2</v>
          </cell>
          <cell r="E4201" t="str">
            <v>0005</v>
          </cell>
          <cell r="F4201" t="str">
            <v>0003</v>
          </cell>
          <cell r="G4201" t="str">
            <v>40512</v>
          </cell>
          <cell r="H4201" t="str">
            <v>付差旅费</v>
          </cell>
          <cell r="I4201" t="b">
            <v>1</v>
          </cell>
          <cell r="J4201">
            <v>435</v>
          </cell>
          <cell r="K4201">
            <v>0</v>
          </cell>
          <cell r="L4201">
            <v>0</v>
          </cell>
        </row>
        <row r="4202">
          <cell r="A4202" t="str">
            <v>05</v>
          </cell>
          <cell r="B4202" t="str">
            <v>15</v>
          </cell>
          <cell r="C4202" t="str">
            <v>05</v>
          </cell>
          <cell r="D4202" t="str">
            <v>2</v>
          </cell>
          <cell r="E4202" t="str">
            <v>0006</v>
          </cell>
          <cell r="F4202" t="str">
            <v>0002</v>
          </cell>
          <cell r="G4202" t="str">
            <v>40512</v>
          </cell>
          <cell r="H4202" t="str">
            <v>付差旅费</v>
          </cell>
          <cell r="I4202" t="b">
            <v>1</v>
          </cell>
          <cell r="J4202">
            <v>2101.1</v>
          </cell>
          <cell r="K4202">
            <v>0</v>
          </cell>
          <cell r="L4202">
            <v>0</v>
          </cell>
        </row>
        <row r="4203">
          <cell r="A4203" t="str">
            <v>05</v>
          </cell>
          <cell r="B4203" t="str">
            <v>18</v>
          </cell>
          <cell r="C4203" t="str">
            <v>05</v>
          </cell>
          <cell r="D4203" t="str">
            <v>2</v>
          </cell>
          <cell r="E4203" t="str">
            <v>0008</v>
          </cell>
          <cell r="F4203" t="str">
            <v>0002</v>
          </cell>
          <cell r="G4203" t="str">
            <v>40512</v>
          </cell>
          <cell r="H4203" t="str">
            <v>付差旅费</v>
          </cell>
          <cell r="I4203" t="b">
            <v>1</v>
          </cell>
          <cell r="J4203">
            <v>2519</v>
          </cell>
          <cell r="K4203">
            <v>0</v>
          </cell>
          <cell r="L4203">
            <v>0</v>
          </cell>
        </row>
        <row r="4204">
          <cell r="A4204" t="str">
            <v>05</v>
          </cell>
          <cell r="B4204" t="str">
            <v>18</v>
          </cell>
          <cell r="C4204" t="str">
            <v>05</v>
          </cell>
          <cell r="D4204" t="str">
            <v>2</v>
          </cell>
          <cell r="E4204" t="str">
            <v>0009</v>
          </cell>
          <cell r="F4204" t="str">
            <v>0001</v>
          </cell>
          <cell r="G4204" t="str">
            <v>40512</v>
          </cell>
          <cell r="H4204" t="str">
            <v>付差旅费</v>
          </cell>
          <cell r="I4204" t="b">
            <v>1</v>
          </cell>
          <cell r="J4204">
            <v>5284.7</v>
          </cell>
          <cell r="K4204">
            <v>0</v>
          </cell>
          <cell r="L4204">
            <v>0</v>
          </cell>
        </row>
        <row r="4205">
          <cell r="A4205" t="str">
            <v>05</v>
          </cell>
          <cell r="B4205" t="str">
            <v>18</v>
          </cell>
          <cell r="C4205" t="str">
            <v>05</v>
          </cell>
          <cell r="D4205" t="str">
            <v>2</v>
          </cell>
          <cell r="E4205" t="str">
            <v>0010</v>
          </cell>
          <cell r="F4205" t="str">
            <v>0003</v>
          </cell>
          <cell r="G4205" t="str">
            <v>40512</v>
          </cell>
          <cell r="H4205" t="str">
            <v>付差旅费</v>
          </cell>
          <cell r="I4205" t="b">
            <v>1</v>
          </cell>
          <cell r="J4205">
            <v>360</v>
          </cell>
          <cell r="K4205">
            <v>0</v>
          </cell>
          <cell r="L4205">
            <v>0</v>
          </cell>
        </row>
        <row r="4206">
          <cell r="A4206" t="str">
            <v>05</v>
          </cell>
          <cell r="B4206" t="str">
            <v>20</v>
          </cell>
          <cell r="C4206" t="str">
            <v>05</v>
          </cell>
          <cell r="D4206" t="str">
            <v>2</v>
          </cell>
          <cell r="E4206" t="str">
            <v>0014</v>
          </cell>
          <cell r="F4206" t="str">
            <v>0003</v>
          </cell>
          <cell r="G4206" t="str">
            <v>40512</v>
          </cell>
          <cell r="H4206" t="str">
            <v>付差旅费</v>
          </cell>
          <cell r="I4206" t="b">
            <v>1</v>
          </cell>
          <cell r="J4206">
            <v>37</v>
          </cell>
          <cell r="K4206">
            <v>0</v>
          </cell>
          <cell r="L4206">
            <v>0</v>
          </cell>
        </row>
        <row r="4207">
          <cell r="A4207" t="str">
            <v>05</v>
          </cell>
          <cell r="B4207" t="str">
            <v>20</v>
          </cell>
          <cell r="C4207" t="str">
            <v>05</v>
          </cell>
          <cell r="D4207" t="str">
            <v>2</v>
          </cell>
          <cell r="E4207" t="str">
            <v>0014</v>
          </cell>
          <cell r="F4207" t="str">
            <v>0004</v>
          </cell>
          <cell r="G4207" t="str">
            <v>40512</v>
          </cell>
          <cell r="H4207" t="str">
            <v>付差旅费</v>
          </cell>
          <cell r="I4207" t="b">
            <v>1</v>
          </cell>
          <cell r="J4207">
            <v>850</v>
          </cell>
          <cell r="K4207">
            <v>0</v>
          </cell>
          <cell r="L4207">
            <v>0</v>
          </cell>
        </row>
        <row r="4208">
          <cell r="A4208" t="str">
            <v>05</v>
          </cell>
          <cell r="B4208" t="str">
            <v>25</v>
          </cell>
          <cell r="C4208" t="str">
            <v>05</v>
          </cell>
          <cell r="D4208" t="str">
            <v>5</v>
          </cell>
          <cell r="E4208" t="str">
            <v>0007</v>
          </cell>
          <cell r="F4208" t="str">
            <v>0001</v>
          </cell>
          <cell r="G4208" t="str">
            <v>40512</v>
          </cell>
          <cell r="H4208" t="str">
            <v>转报销差旅费</v>
          </cell>
          <cell r="I4208" t="b">
            <v>1</v>
          </cell>
          <cell r="J4208">
            <v>5443</v>
          </cell>
          <cell r="K4208">
            <v>0</v>
          </cell>
          <cell r="L4208">
            <v>0</v>
          </cell>
        </row>
        <row r="4209">
          <cell r="A4209" t="str">
            <v>05</v>
          </cell>
          <cell r="B4209" t="str">
            <v>25</v>
          </cell>
          <cell r="C4209" t="str">
            <v>05</v>
          </cell>
          <cell r="D4209" t="str">
            <v>5</v>
          </cell>
          <cell r="E4209" t="str">
            <v>0008</v>
          </cell>
          <cell r="F4209" t="str">
            <v>0002</v>
          </cell>
          <cell r="G4209" t="str">
            <v>40512</v>
          </cell>
          <cell r="H4209" t="str">
            <v>转报销差旅费</v>
          </cell>
          <cell r="I4209" t="b">
            <v>1</v>
          </cell>
          <cell r="J4209">
            <v>388</v>
          </cell>
          <cell r="K4209">
            <v>0</v>
          </cell>
          <cell r="L4209">
            <v>0</v>
          </cell>
        </row>
        <row r="4210">
          <cell r="A4210" t="str">
            <v>05</v>
          </cell>
          <cell r="B4210" t="str">
            <v>27</v>
          </cell>
          <cell r="C4210" t="str">
            <v>05</v>
          </cell>
          <cell r="D4210" t="str">
            <v>5</v>
          </cell>
          <cell r="E4210" t="str">
            <v>0029</v>
          </cell>
          <cell r="F4210" t="str">
            <v>0009</v>
          </cell>
          <cell r="G4210" t="str">
            <v>40512</v>
          </cell>
          <cell r="H4210" t="str">
            <v>转本月共同制造费用</v>
          </cell>
          <cell r="I4210" t="b">
            <v>1</v>
          </cell>
          <cell r="J4210">
            <v>-17417.8</v>
          </cell>
          <cell r="K4210">
            <v>0</v>
          </cell>
          <cell r="L4210">
            <v>0</v>
          </cell>
        </row>
        <row r="4211">
          <cell r="A4211" t="str">
            <v>05</v>
          </cell>
          <cell r="B4211" t="str">
            <v>29</v>
          </cell>
          <cell r="C4211" t="str">
            <v>05</v>
          </cell>
          <cell r="D4211" t="str">
            <v>5</v>
          </cell>
          <cell r="E4211" t="str">
            <v>0030</v>
          </cell>
          <cell r="F4211" t="str">
            <v>0026</v>
          </cell>
          <cell r="G4211" t="str">
            <v>40512</v>
          </cell>
          <cell r="H4211" t="str">
            <v>结转本月制造费用</v>
          </cell>
          <cell r="I4211" t="b">
            <v>0</v>
          </cell>
          <cell r="J4211">
            <v>6293</v>
          </cell>
          <cell r="K4211">
            <v>0</v>
          </cell>
          <cell r="L4211">
            <v>0</v>
          </cell>
        </row>
        <row r="4212">
          <cell r="A4212" t="str">
            <v>05</v>
          </cell>
          <cell r="B4212" t="str">
            <v>29</v>
          </cell>
          <cell r="C4212" t="str">
            <v>05</v>
          </cell>
          <cell r="D4212" t="str">
            <v>5</v>
          </cell>
          <cell r="E4212" t="str">
            <v>0030</v>
          </cell>
          <cell r="F4212" t="str">
            <v>0027</v>
          </cell>
          <cell r="G4212" t="str">
            <v>40512</v>
          </cell>
          <cell r="H4212" t="str">
            <v>结转本月制造费用</v>
          </cell>
          <cell r="I4212" t="b">
            <v>0</v>
          </cell>
          <cell r="J4212">
            <v>7385.8</v>
          </cell>
          <cell r="K4212">
            <v>0</v>
          </cell>
          <cell r="L4212">
            <v>0</v>
          </cell>
        </row>
        <row r="4213">
          <cell r="A4213" t="str">
            <v>05</v>
          </cell>
          <cell r="B4213" t="str">
            <v>29</v>
          </cell>
          <cell r="C4213" t="str">
            <v>05</v>
          </cell>
          <cell r="D4213" t="str">
            <v>5</v>
          </cell>
          <cell r="E4213" t="str">
            <v>0030</v>
          </cell>
          <cell r="F4213" t="str">
            <v>0028</v>
          </cell>
          <cell r="G4213" t="str">
            <v>40512</v>
          </cell>
          <cell r="H4213" t="str">
            <v>结转本月制造费用</v>
          </cell>
          <cell r="I4213" t="b">
            <v>0</v>
          </cell>
          <cell r="J4213">
            <v>748</v>
          </cell>
          <cell r="K4213">
            <v>0</v>
          </cell>
          <cell r="L4213">
            <v>0</v>
          </cell>
        </row>
        <row r="4214">
          <cell r="A4214" t="str">
            <v>05</v>
          </cell>
          <cell r="B4214" t="str">
            <v>29</v>
          </cell>
          <cell r="C4214" t="str">
            <v>05</v>
          </cell>
          <cell r="D4214" t="str">
            <v>5</v>
          </cell>
          <cell r="E4214" t="str">
            <v>0030</v>
          </cell>
          <cell r="F4214" t="str">
            <v>0029</v>
          </cell>
          <cell r="G4214" t="str">
            <v>40512</v>
          </cell>
          <cell r="H4214" t="str">
            <v>结转本月制造费用</v>
          </cell>
          <cell r="I4214" t="b">
            <v>0</v>
          </cell>
          <cell r="J4214">
            <v>2519</v>
          </cell>
          <cell r="K4214">
            <v>0</v>
          </cell>
          <cell r="L4214">
            <v>0</v>
          </cell>
        </row>
        <row r="4215">
          <cell r="A4215" t="str">
            <v>05</v>
          </cell>
          <cell r="B4215" t="str">
            <v>29</v>
          </cell>
          <cell r="C4215" t="str">
            <v>05</v>
          </cell>
          <cell r="D4215" t="str">
            <v>5</v>
          </cell>
          <cell r="E4215" t="str">
            <v>0030</v>
          </cell>
          <cell r="F4215" t="str">
            <v>0030</v>
          </cell>
          <cell r="G4215" t="str">
            <v>40512</v>
          </cell>
          <cell r="H4215" t="str">
            <v>结转本月制造费用</v>
          </cell>
          <cell r="I4215" t="b">
            <v>0</v>
          </cell>
          <cell r="J4215">
            <v>435</v>
          </cell>
          <cell r="K4215">
            <v>0</v>
          </cell>
          <cell r="L4215">
            <v>0</v>
          </cell>
        </row>
        <row r="4216">
          <cell r="A4216" t="str">
            <v>05</v>
          </cell>
          <cell r="B4216" t="str">
            <v>29</v>
          </cell>
          <cell r="C4216" t="str">
            <v>05</v>
          </cell>
          <cell r="D4216" t="str">
            <v>5</v>
          </cell>
          <cell r="E4216" t="str">
            <v>0030</v>
          </cell>
          <cell r="F4216" t="str">
            <v>0031</v>
          </cell>
          <cell r="G4216" t="str">
            <v>40512</v>
          </cell>
          <cell r="H4216" t="str">
            <v>结转本月制造费用</v>
          </cell>
          <cell r="I4216" t="b">
            <v>0</v>
          </cell>
          <cell r="J4216">
            <v>37</v>
          </cell>
          <cell r="K4216">
            <v>0</v>
          </cell>
          <cell r="L4216">
            <v>0</v>
          </cell>
        </row>
        <row r="4217">
          <cell r="A4217" t="str">
            <v>05</v>
          </cell>
          <cell r="B4217" t="str">
            <v>29</v>
          </cell>
          <cell r="C4217" t="str">
            <v>05</v>
          </cell>
          <cell r="D4217" t="str">
            <v>5</v>
          </cell>
          <cell r="E4217" t="str">
            <v>0030</v>
          </cell>
          <cell r="F4217" t="str">
            <v>0048</v>
          </cell>
          <cell r="G4217" t="str">
            <v>40512</v>
          </cell>
          <cell r="H4217" t="str">
            <v>结转本月制造费用</v>
          </cell>
          <cell r="I4217" t="b">
            <v>1</v>
          </cell>
          <cell r="J4217">
            <v>17417.8</v>
          </cell>
          <cell r="K4217">
            <v>0</v>
          </cell>
          <cell r="L4217">
            <v>0</v>
          </cell>
        </row>
        <row r="4218">
          <cell r="A4218" t="str">
            <v>06</v>
          </cell>
          <cell r="B4218" t="str">
            <v>08</v>
          </cell>
          <cell r="C4218" t="str">
            <v>06</v>
          </cell>
          <cell r="D4218" t="str">
            <v>2</v>
          </cell>
          <cell r="E4218" t="str">
            <v>0006</v>
          </cell>
          <cell r="F4218" t="str">
            <v>0002</v>
          </cell>
          <cell r="G4218" t="str">
            <v>40512</v>
          </cell>
          <cell r="H4218" t="str">
            <v>付差旅费</v>
          </cell>
          <cell r="I4218" t="b">
            <v>1</v>
          </cell>
          <cell r="J4218">
            <v>3346</v>
          </cell>
          <cell r="K4218">
            <v>0</v>
          </cell>
          <cell r="L4218">
            <v>0</v>
          </cell>
        </row>
        <row r="4219">
          <cell r="A4219" t="str">
            <v>06</v>
          </cell>
          <cell r="B4219" t="str">
            <v>08</v>
          </cell>
          <cell r="C4219" t="str">
            <v>06</v>
          </cell>
          <cell r="D4219" t="str">
            <v>2</v>
          </cell>
          <cell r="E4219" t="str">
            <v>0008</v>
          </cell>
          <cell r="F4219" t="str">
            <v>0001</v>
          </cell>
          <cell r="G4219" t="str">
            <v>40512</v>
          </cell>
          <cell r="H4219" t="str">
            <v>付差旅费</v>
          </cell>
          <cell r="I4219" t="b">
            <v>1</v>
          </cell>
          <cell r="J4219">
            <v>152.5</v>
          </cell>
          <cell r="K4219">
            <v>0</v>
          </cell>
          <cell r="L4219">
            <v>0</v>
          </cell>
        </row>
        <row r="4220">
          <cell r="A4220" t="str">
            <v>06</v>
          </cell>
          <cell r="B4220" t="str">
            <v>08</v>
          </cell>
          <cell r="C4220" t="str">
            <v>06</v>
          </cell>
          <cell r="D4220" t="str">
            <v>2</v>
          </cell>
          <cell r="E4220" t="str">
            <v>0008</v>
          </cell>
          <cell r="F4220" t="str">
            <v>0002</v>
          </cell>
          <cell r="G4220" t="str">
            <v>40512</v>
          </cell>
          <cell r="H4220" t="str">
            <v>付差旅费</v>
          </cell>
          <cell r="I4220" t="b">
            <v>1</v>
          </cell>
          <cell r="J4220">
            <v>1014</v>
          </cell>
          <cell r="K4220">
            <v>0</v>
          </cell>
          <cell r="L4220">
            <v>0</v>
          </cell>
        </row>
        <row r="4221">
          <cell r="A4221" t="str">
            <v>06</v>
          </cell>
          <cell r="B4221" t="str">
            <v>12</v>
          </cell>
          <cell r="C4221" t="str">
            <v>06</v>
          </cell>
          <cell r="D4221" t="str">
            <v>2</v>
          </cell>
          <cell r="E4221" t="str">
            <v>0010</v>
          </cell>
          <cell r="F4221" t="str">
            <v>0001</v>
          </cell>
          <cell r="G4221" t="str">
            <v>40512</v>
          </cell>
          <cell r="H4221" t="str">
            <v>付差旅费</v>
          </cell>
          <cell r="I4221" t="b">
            <v>1</v>
          </cell>
          <cell r="J4221">
            <v>4392</v>
          </cell>
          <cell r="K4221">
            <v>0</v>
          </cell>
          <cell r="L4221">
            <v>0</v>
          </cell>
        </row>
        <row r="4222">
          <cell r="A4222" t="str">
            <v>06</v>
          </cell>
          <cell r="B4222" t="str">
            <v>14</v>
          </cell>
          <cell r="C4222" t="str">
            <v>06</v>
          </cell>
          <cell r="D4222" t="str">
            <v>2</v>
          </cell>
          <cell r="E4222" t="str">
            <v>0012</v>
          </cell>
          <cell r="F4222" t="str">
            <v>0003</v>
          </cell>
          <cell r="G4222" t="str">
            <v>40512</v>
          </cell>
          <cell r="H4222" t="str">
            <v>付差旅费</v>
          </cell>
          <cell r="I4222" t="b">
            <v>1</v>
          </cell>
          <cell r="J4222">
            <v>483.8</v>
          </cell>
          <cell r="K4222">
            <v>0</v>
          </cell>
          <cell r="L4222">
            <v>0</v>
          </cell>
        </row>
        <row r="4223">
          <cell r="A4223" t="str">
            <v>06</v>
          </cell>
          <cell r="B4223" t="str">
            <v>23</v>
          </cell>
          <cell r="C4223" t="str">
            <v>06</v>
          </cell>
          <cell r="D4223" t="str">
            <v>5</v>
          </cell>
          <cell r="E4223" t="str">
            <v>0020</v>
          </cell>
          <cell r="F4223" t="str">
            <v>0008</v>
          </cell>
          <cell r="G4223" t="str">
            <v>40512</v>
          </cell>
          <cell r="H4223" t="str">
            <v>转本月共同制造费用</v>
          </cell>
          <cell r="I4223" t="b">
            <v>1</v>
          </cell>
          <cell r="J4223">
            <v>-9388.2999999999993</v>
          </cell>
          <cell r="K4223">
            <v>0</v>
          </cell>
          <cell r="L4223">
            <v>0</v>
          </cell>
        </row>
        <row r="4224">
          <cell r="A4224" t="str">
            <v>06</v>
          </cell>
          <cell r="B4224" t="str">
            <v>25</v>
          </cell>
          <cell r="C4224" t="str">
            <v>06</v>
          </cell>
          <cell r="D4224" t="str">
            <v>5</v>
          </cell>
          <cell r="E4224" t="str">
            <v>0021</v>
          </cell>
          <cell r="F4224" t="str">
            <v>0013</v>
          </cell>
          <cell r="G4224" t="str">
            <v>40512</v>
          </cell>
          <cell r="H4224" t="str">
            <v>结转本月制造费用</v>
          </cell>
          <cell r="I4224" t="b">
            <v>0</v>
          </cell>
          <cell r="J4224">
            <v>4875.8</v>
          </cell>
          <cell r="K4224">
            <v>0</v>
          </cell>
          <cell r="L4224">
            <v>0</v>
          </cell>
        </row>
        <row r="4225">
          <cell r="A4225" t="str">
            <v>06</v>
          </cell>
          <cell r="B4225" t="str">
            <v>25</v>
          </cell>
          <cell r="C4225" t="str">
            <v>06</v>
          </cell>
          <cell r="D4225" t="str">
            <v>5</v>
          </cell>
          <cell r="E4225" t="str">
            <v>0021</v>
          </cell>
          <cell r="F4225" t="str">
            <v>0014</v>
          </cell>
          <cell r="G4225" t="str">
            <v>40512</v>
          </cell>
          <cell r="H4225" t="str">
            <v>结转本月制造费用</v>
          </cell>
          <cell r="I4225" t="b">
            <v>0</v>
          </cell>
          <cell r="J4225">
            <v>3346</v>
          </cell>
          <cell r="K4225">
            <v>0</v>
          </cell>
          <cell r="L4225">
            <v>0</v>
          </cell>
        </row>
        <row r="4226">
          <cell r="A4226" t="str">
            <v>06</v>
          </cell>
          <cell r="B4226" t="str">
            <v>25</v>
          </cell>
          <cell r="C4226" t="str">
            <v>06</v>
          </cell>
          <cell r="D4226" t="str">
            <v>5</v>
          </cell>
          <cell r="E4226" t="str">
            <v>0021</v>
          </cell>
          <cell r="F4226" t="str">
            <v>0015</v>
          </cell>
          <cell r="G4226" t="str">
            <v>40512</v>
          </cell>
          <cell r="H4226" t="str">
            <v>结转本月制造费用</v>
          </cell>
          <cell r="I4226" t="b">
            <v>0</v>
          </cell>
          <cell r="J4226">
            <v>1014</v>
          </cell>
          <cell r="K4226">
            <v>0</v>
          </cell>
          <cell r="L4226">
            <v>0</v>
          </cell>
        </row>
        <row r="4227">
          <cell r="A4227" t="str">
            <v>06</v>
          </cell>
          <cell r="B4227" t="str">
            <v>25</v>
          </cell>
          <cell r="C4227" t="str">
            <v>06</v>
          </cell>
          <cell r="D4227" t="str">
            <v>5</v>
          </cell>
          <cell r="E4227" t="str">
            <v>0021</v>
          </cell>
          <cell r="F4227" t="str">
            <v>0016</v>
          </cell>
          <cell r="G4227" t="str">
            <v>40512</v>
          </cell>
          <cell r="H4227" t="str">
            <v>结转本月制造费用</v>
          </cell>
          <cell r="I4227" t="b">
            <v>0</v>
          </cell>
          <cell r="J4227">
            <v>152.5</v>
          </cell>
          <cell r="K4227">
            <v>0</v>
          </cell>
          <cell r="L4227">
            <v>0</v>
          </cell>
        </row>
        <row r="4228">
          <cell r="A4228" t="str">
            <v>06</v>
          </cell>
          <cell r="B4228" t="str">
            <v>25</v>
          </cell>
          <cell r="C4228" t="str">
            <v>06</v>
          </cell>
          <cell r="D4228" t="str">
            <v>5</v>
          </cell>
          <cell r="E4228" t="str">
            <v>0021</v>
          </cell>
          <cell r="F4228" t="str">
            <v>0030</v>
          </cell>
          <cell r="G4228" t="str">
            <v>40512</v>
          </cell>
          <cell r="H4228" t="str">
            <v>结转本月制造费用</v>
          </cell>
          <cell r="I4228" t="b">
            <v>1</v>
          </cell>
          <cell r="J4228">
            <v>9388.2999999999993</v>
          </cell>
          <cell r="K4228">
            <v>0</v>
          </cell>
          <cell r="L4228">
            <v>0</v>
          </cell>
        </row>
        <row r="4229">
          <cell r="A4229" t="str">
            <v>07</v>
          </cell>
          <cell r="B4229" t="str">
            <v>08</v>
          </cell>
          <cell r="C4229" t="str">
            <v>07</v>
          </cell>
          <cell r="D4229" t="str">
            <v>2</v>
          </cell>
          <cell r="E4229" t="str">
            <v>0004</v>
          </cell>
          <cell r="F4229" t="str">
            <v>0002</v>
          </cell>
          <cell r="G4229" t="str">
            <v>40512</v>
          </cell>
          <cell r="H4229" t="str">
            <v>付差旅费</v>
          </cell>
          <cell r="I4229" t="b">
            <v>1</v>
          </cell>
          <cell r="J4229">
            <v>2141</v>
          </cell>
          <cell r="K4229">
            <v>0</v>
          </cell>
          <cell r="L4229">
            <v>0</v>
          </cell>
        </row>
        <row r="4230">
          <cell r="A4230" t="str">
            <v>07</v>
          </cell>
          <cell r="B4230" t="str">
            <v>08</v>
          </cell>
          <cell r="C4230" t="str">
            <v>07</v>
          </cell>
          <cell r="D4230" t="str">
            <v>2</v>
          </cell>
          <cell r="E4230" t="str">
            <v>0004</v>
          </cell>
          <cell r="F4230" t="str">
            <v>0003</v>
          </cell>
          <cell r="G4230" t="str">
            <v>40512</v>
          </cell>
          <cell r="H4230" t="str">
            <v>付差旅费</v>
          </cell>
          <cell r="I4230" t="b">
            <v>1</v>
          </cell>
          <cell r="J4230">
            <v>60.5</v>
          </cell>
          <cell r="K4230">
            <v>0</v>
          </cell>
          <cell r="L4230">
            <v>0</v>
          </cell>
        </row>
        <row r="4231">
          <cell r="A4231" t="str">
            <v>07</v>
          </cell>
          <cell r="B4231" t="str">
            <v>24</v>
          </cell>
          <cell r="C4231" t="str">
            <v>07</v>
          </cell>
          <cell r="D4231" t="str">
            <v>5</v>
          </cell>
          <cell r="E4231" t="str">
            <v>0012</v>
          </cell>
          <cell r="F4231" t="str">
            <v>0003</v>
          </cell>
          <cell r="G4231" t="str">
            <v>40512</v>
          </cell>
          <cell r="H4231" t="str">
            <v>转报销差旅费</v>
          </cell>
          <cell r="I4231" t="b">
            <v>1</v>
          </cell>
          <cell r="J4231">
            <v>7160</v>
          </cell>
          <cell r="K4231">
            <v>0</v>
          </cell>
          <cell r="L4231">
            <v>0</v>
          </cell>
        </row>
        <row r="4232">
          <cell r="A4232" t="str">
            <v>07</v>
          </cell>
          <cell r="B4232" t="str">
            <v>24</v>
          </cell>
          <cell r="C4232" t="str">
            <v>07</v>
          </cell>
          <cell r="D4232" t="str">
            <v>5</v>
          </cell>
          <cell r="E4232" t="str">
            <v>0013</v>
          </cell>
          <cell r="F4232" t="str">
            <v>0001</v>
          </cell>
          <cell r="G4232" t="str">
            <v>40512</v>
          </cell>
          <cell r="H4232" t="str">
            <v>转报销差旅费</v>
          </cell>
          <cell r="I4232" t="b">
            <v>1</v>
          </cell>
          <cell r="J4232">
            <v>5807.6</v>
          </cell>
          <cell r="K4232">
            <v>0</v>
          </cell>
          <cell r="L4232">
            <v>0</v>
          </cell>
        </row>
        <row r="4233">
          <cell r="A4233" t="str">
            <v>07</v>
          </cell>
          <cell r="B4233" t="str">
            <v>25</v>
          </cell>
          <cell r="C4233" t="str">
            <v>07</v>
          </cell>
          <cell r="D4233" t="str">
            <v>5</v>
          </cell>
          <cell r="E4233" t="str">
            <v>0020</v>
          </cell>
          <cell r="F4233" t="str">
            <v>0001</v>
          </cell>
          <cell r="G4233" t="str">
            <v>40512</v>
          </cell>
          <cell r="H4233" t="str">
            <v>转报销差旅费</v>
          </cell>
          <cell r="I4233" t="b">
            <v>1</v>
          </cell>
          <cell r="J4233">
            <v>1870</v>
          </cell>
          <cell r="K4233">
            <v>0</v>
          </cell>
          <cell r="L4233">
            <v>0</v>
          </cell>
        </row>
        <row r="4234">
          <cell r="A4234" t="str">
            <v>07</v>
          </cell>
          <cell r="B4234" t="str">
            <v>27</v>
          </cell>
          <cell r="C4234" t="str">
            <v>07</v>
          </cell>
          <cell r="D4234" t="str">
            <v>5</v>
          </cell>
          <cell r="E4234" t="str">
            <v>0034</v>
          </cell>
          <cell r="F4234" t="str">
            <v>0008</v>
          </cell>
          <cell r="G4234" t="str">
            <v>40512</v>
          </cell>
          <cell r="H4234" t="str">
            <v>转本月共同制造费用</v>
          </cell>
          <cell r="I4234" t="b">
            <v>1</v>
          </cell>
          <cell r="J4234">
            <v>-17039.099999999999</v>
          </cell>
          <cell r="K4234">
            <v>0</v>
          </cell>
          <cell r="L4234">
            <v>0</v>
          </cell>
        </row>
        <row r="4235">
          <cell r="A4235" t="str">
            <v>07</v>
          </cell>
          <cell r="B4235" t="str">
            <v>28</v>
          </cell>
          <cell r="C4235" t="str">
            <v>07</v>
          </cell>
          <cell r="D4235" t="str">
            <v>5</v>
          </cell>
          <cell r="E4235" t="str">
            <v>0035</v>
          </cell>
          <cell r="F4235" t="str">
            <v>0022</v>
          </cell>
          <cell r="G4235" t="str">
            <v>40512</v>
          </cell>
          <cell r="H4235" t="str">
            <v>结转本月制造费用</v>
          </cell>
          <cell r="I4235" t="b">
            <v>0</v>
          </cell>
          <cell r="J4235">
            <v>9030</v>
          </cell>
          <cell r="K4235">
            <v>0</v>
          </cell>
          <cell r="L4235">
            <v>0</v>
          </cell>
        </row>
        <row r="4236">
          <cell r="A4236" t="str">
            <v>07</v>
          </cell>
          <cell r="B4236" t="str">
            <v>28</v>
          </cell>
          <cell r="C4236" t="str">
            <v>07</v>
          </cell>
          <cell r="D4236" t="str">
            <v>5</v>
          </cell>
          <cell r="E4236" t="str">
            <v>0035</v>
          </cell>
          <cell r="F4236" t="str">
            <v>0023</v>
          </cell>
          <cell r="G4236" t="str">
            <v>40512</v>
          </cell>
          <cell r="H4236" t="str">
            <v>结转本月制造费用</v>
          </cell>
          <cell r="I4236" t="b">
            <v>0</v>
          </cell>
          <cell r="J4236">
            <v>2141</v>
          </cell>
          <cell r="K4236">
            <v>0</v>
          </cell>
          <cell r="L4236">
            <v>0</v>
          </cell>
        </row>
        <row r="4237">
          <cell r="A4237" t="str">
            <v>07</v>
          </cell>
          <cell r="B4237" t="str">
            <v>28</v>
          </cell>
          <cell r="C4237" t="str">
            <v>07</v>
          </cell>
          <cell r="D4237" t="str">
            <v>5</v>
          </cell>
          <cell r="E4237" t="str">
            <v>0035</v>
          </cell>
          <cell r="F4237" t="str">
            <v>0024</v>
          </cell>
          <cell r="G4237" t="str">
            <v>40512</v>
          </cell>
          <cell r="H4237" t="str">
            <v>结转本月制造费用</v>
          </cell>
          <cell r="I4237" t="b">
            <v>0</v>
          </cell>
          <cell r="J4237">
            <v>5868.1</v>
          </cell>
          <cell r="K4237">
            <v>0</v>
          </cell>
          <cell r="L4237">
            <v>0</v>
          </cell>
        </row>
        <row r="4238">
          <cell r="A4238" t="str">
            <v>07</v>
          </cell>
          <cell r="B4238" t="str">
            <v>28</v>
          </cell>
          <cell r="C4238" t="str">
            <v>07</v>
          </cell>
          <cell r="D4238" t="str">
            <v>5</v>
          </cell>
          <cell r="E4238" t="str">
            <v>0035</v>
          </cell>
          <cell r="F4238" t="str">
            <v>0033</v>
          </cell>
          <cell r="G4238" t="str">
            <v>40512</v>
          </cell>
          <cell r="H4238" t="str">
            <v>结转本月制造费用</v>
          </cell>
          <cell r="I4238" t="b">
            <v>1</v>
          </cell>
          <cell r="J4238">
            <v>17039.099999999999</v>
          </cell>
          <cell r="K4238">
            <v>0</v>
          </cell>
          <cell r="L4238">
            <v>0</v>
          </cell>
        </row>
        <row r="4239">
          <cell r="A4239" t="str">
            <v>02</v>
          </cell>
          <cell r="B4239" t="str">
            <v>03</v>
          </cell>
          <cell r="C4239" t="str">
            <v>02</v>
          </cell>
          <cell r="D4239" t="str">
            <v>2</v>
          </cell>
          <cell r="E4239" t="str">
            <v>0009</v>
          </cell>
          <cell r="F4239" t="str">
            <v>0001</v>
          </cell>
          <cell r="G4239" t="str">
            <v>40513</v>
          </cell>
          <cell r="H4239" t="str">
            <v>付业务招待费</v>
          </cell>
          <cell r="I4239" t="b">
            <v>1</v>
          </cell>
          <cell r="J4239">
            <v>530</v>
          </cell>
          <cell r="K4239">
            <v>0</v>
          </cell>
          <cell r="L4239">
            <v>0</v>
          </cell>
        </row>
        <row r="4240">
          <cell r="A4240" t="str">
            <v>02</v>
          </cell>
          <cell r="B4240" t="str">
            <v>05</v>
          </cell>
          <cell r="C4240" t="str">
            <v>02</v>
          </cell>
          <cell r="D4240" t="str">
            <v>2</v>
          </cell>
          <cell r="E4240" t="str">
            <v>0010</v>
          </cell>
          <cell r="F4240" t="str">
            <v>0003</v>
          </cell>
          <cell r="G4240" t="str">
            <v>40513</v>
          </cell>
          <cell r="H4240" t="str">
            <v>付招待费</v>
          </cell>
          <cell r="I4240" t="b">
            <v>1</v>
          </cell>
          <cell r="J4240">
            <v>3504</v>
          </cell>
          <cell r="K4240">
            <v>0</v>
          </cell>
          <cell r="L4240">
            <v>0</v>
          </cell>
        </row>
        <row r="4241">
          <cell r="A4241" t="str">
            <v>02</v>
          </cell>
          <cell r="B4241" t="str">
            <v>08</v>
          </cell>
          <cell r="C4241" t="str">
            <v>02</v>
          </cell>
          <cell r="D4241" t="str">
            <v>2</v>
          </cell>
          <cell r="E4241" t="str">
            <v>0018</v>
          </cell>
          <cell r="F4241" t="str">
            <v>0001</v>
          </cell>
          <cell r="G4241" t="str">
            <v>40513</v>
          </cell>
          <cell r="H4241" t="str">
            <v>付招待费</v>
          </cell>
          <cell r="I4241" t="b">
            <v>1</v>
          </cell>
          <cell r="J4241">
            <v>5660</v>
          </cell>
          <cell r="K4241">
            <v>0</v>
          </cell>
          <cell r="L4241">
            <v>0</v>
          </cell>
        </row>
        <row r="4242">
          <cell r="A4242" t="str">
            <v>02</v>
          </cell>
          <cell r="B4242" t="str">
            <v>08</v>
          </cell>
          <cell r="C4242" t="str">
            <v>02</v>
          </cell>
          <cell r="D4242" t="str">
            <v>2</v>
          </cell>
          <cell r="E4242" t="str">
            <v>0022</v>
          </cell>
          <cell r="F4242" t="str">
            <v>0001</v>
          </cell>
          <cell r="G4242" t="str">
            <v>40513</v>
          </cell>
          <cell r="H4242" t="str">
            <v>付招待费</v>
          </cell>
          <cell r="I4242" t="b">
            <v>1</v>
          </cell>
          <cell r="J4242">
            <v>172</v>
          </cell>
          <cell r="K4242">
            <v>0</v>
          </cell>
          <cell r="L4242">
            <v>0</v>
          </cell>
        </row>
        <row r="4243">
          <cell r="A4243" t="str">
            <v>02</v>
          </cell>
          <cell r="B4243" t="str">
            <v>13</v>
          </cell>
          <cell r="C4243" t="str">
            <v>02</v>
          </cell>
          <cell r="D4243" t="str">
            <v>2</v>
          </cell>
          <cell r="E4243" t="str">
            <v>0026</v>
          </cell>
          <cell r="F4243" t="str">
            <v>0001</v>
          </cell>
          <cell r="G4243" t="str">
            <v>40513</v>
          </cell>
          <cell r="H4243" t="str">
            <v>付招待费</v>
          </cell>
          <cell r="I4243" t="b">
            <v>1</v>
          </cell>
          <cell r="J4243">
            <v>890</v>
          </cell>
          <cell r="K4243">
            <v>0</v>
          </cell>
          <cell r="L4243">
            <v>0</v>
          </cell>
        </row>
        <row r="4244">
          <cell r="A4244" t="str">
            <v>02</v>
          </cell>
          <cell r="B4244" t="str">
            <v>13</v>
          </cell>
          <cell r="C4244" t="str">
            <v>02</v>
          </cell>
          <cell r="D4244" t="str">
            <v>2</v>
          </cell>
          <cell r="E4244" t="str">
            <v>0027</v>
          </cell>
          <cell r="F4244" t="str">
            <v>0001</v>
          </cell>
          <cell r="G4244" t="str">
            <v>40513</v>
          </cell>
          <cell r="H4244" t="str">
            <v>付招待费</v>
          </cell>
          <cell r="I4244" t="b">
            <v>1</v>
          </cell>
          <cell r="J4244">
            <v>420</v>
          </cell>
          <cell r="K4244">
            <v>0</v>
          </cell>
          <cell r="L4244">
            <v>0</v>
          </cell>
        </row>
        <row r="4245">
          <cell r="A4245" t="str">
            <v>02</v>
          </cell>
          <cell r="B4245" t="str">
            <v>20</v>
          </cell>
          <cell r="C4245" t="str">
            <v>02</v>
          </cell>
          <cell r="D4245" t="str">
            <v>2</v>
          </cell>
          <cell r="E4245" t="str">
            <v>0035</v>
          </cell>
          <cell r="F4245" t="str">
            <v>0001</v>
          </cell>
          <cell r="G4245" t="str">
            <v>40513</v>
          </cell>
          <cell r="H4245" t="str">
            <v>付招待费</v>
          </cell>
          <cell r="I4245" t="b">
            <v>1</v>
          </cell>
          <cell r="J4245">
            <v>400</v>
          </cell>
          <cell r="K4245">
            <v>0</v>
          </cell>
          <cell r="L4245">
            <v>0</v>
          </cell>
        </row>
        <row r="4246">
          <cell r="A4246" t="str">
            <v>02</v>
          </cell>
          <cell r="B4246" t="str">
            <v>20</v>
          </cell>
          <cell r="C4246" t="str">
            <v>02</v>
          </cell>
          <cell r="D4246" t="str">
            <v>2</v>
          </cell>
          <cell r="E4246" t="str">
            <v>0036</v>
          </cell>
          <cell r="F4246" t="str">
            <v>0001</v>
          </cell>
          <cell r="G4246" t="str">
            <v>40513</v>
          </cell>
          <cell r="H4246" t="str">
            <v>付招待费</v>
          </cell>
          <cell r="I4246" t="b">
            <v>1</v>
          </cell>
          <cell r="J4246">
            <v>2938.2</v>
          </cell>
          <cell r="K4246">
            <v>0</v>
          </cell>
          <cell r="L4246">
            <v>0</v>
          </cell>
        </row>
        <row r="4247">
          <cell r="A4247" t="str">
            <v>02</v>
          </cell>
          <cell r="B4247" t="str">
            <v>20</v>
          </cell>
          <cell r="C4247" t="str">
            <v>02</v>
          </cell>
          <cell r="D4247" t="str">
            <v>2</v>
          </cell>
          <cell r="E4247" t="str">
            <v>0037</v>
          </cell>
          <cell r="F4247" t="str">
            <v>0002</v>
          </cell>
          <cell r="G4247" t="str">
            <v>40513</v>
          </cell>
          <cell r="H4247" t="str">
            <v>付招待费</v>
          </cell>
          <cell r="I4247" t="b">
            <v>1</v>
          </cell>
          <cell r="J4247">
            <v>2705</v>
          </cell>
          <cell r="K4247">
            <v>0</v>
          </cell>
          <cell r="L4247">
            <v>0</v>
          </cell>
        </row>
        <row r="4248">
          <cell r="A4248" t="str">
            <v>02</v>
          </cell>
          <cell r="B4248" t="str">
            <v>25</v>
          </cell>
          <cell r="C4248" t="str">
            <v>02</v>
          </cell>
          <cell r="D4248" t="str">
            <v>5</v>
          </cell>
          <cell r="E4248" t="str">
            <v>0018</v>
          </cell>
          <cell r="F4248" t="str">
            <v>0001</v>
          </cell>
          <cell r="G4248" t="str">
            <v>40513</v>
          </cell>
          <cell r="H4248" t="str">
            <v>转12月份餐费</v>
          </cell>
          <cell r="I4248" t="b">
            <v>1</v>
          </cell>
          <cell r="J4248">
            <v>168</v>
          </cell>
          <cell r="K4248">
            <v>0</v>
          </cell>
          <cell r="L4248">
            <v>0</v>
          </cell>
        </row>
        <row r="4249">
          <cell r="A4249" t="str">
            <v>02</v>
          </cell>
          <cell r="B4249" t="str">
            <v>25</v>
          </cell>
          <cell r="C4249" t="str">
            <v>02</v>
          </cell>
          <cell r="D4249" t="str">
            <v>5</v>
          </cell>
          <cell r="E4249" t="str">
            <v>0018</v>
          </cell>
          <cell r="F4249" t="str">
            <v>0002</v>
          </cell>
          <cell r="G4249" t="str">
            <v>40513</v>
          </cell>
          <cell r="H4249" t="str">
            <v>转12月份餐费</v>
          </cell>
          <cell r="I4249" t="b">
            <v>1</v>
          </cell>
          <cell r="J4249">
            <v>82.5</v>
          </cell>
          <cell r="K4249">
            <v>0</v>
          </cell>
          <cell r="L4249">
            <v>0</v>
          </cell>
        </row>
        <row r="4250">
          <cell r="A4250" t="str">
            <v>02</v>
          </cell>
          <cell r="B4250" t="str">
            <v>25</v>
          </cell>
          <cell r="C4250" t="str">
            <v>02</v>
          </cell>
          <cell r="D4250" t="str">
            <v>5</v>
          </cell>
          <cell r="E4250" t="str">
            <v>0018</v>
          </cell>
          <cell r="F4250" t="str">
            <v>0003</v>
          </cell>
          <cell r="G4250" t="str">
            <v>40513</v>
          </cell>
          <cell r="H4250" t="str">
            <v>转12月份餐费</v>
          </cell>
          <cell r="I4250" t="b">
            <v>1</v>
          </cell>
          <cell r="J4250">
            <v>506</v>
          </cell>
          <cell r="K4250">
            <v>0</v>
          </cell>
          <cell r="L4250">
            <v>0</v>
          </cell>
        </row>
        <row r="4251">
          <cell r="A4251" t="str">
            <v>02</v>
          </cell>
          <cell r="B4251" t="str">
            <v>25</v>
          </cell>
          <cell r="C4251" t="str">
            <v>02</v>
          </cell>
          <cell r="D4251" t="str">
            <v>5</v>
          </cell>
          <cell r="E4251" t="str">
            <v>0018</v>
          </cell>
          <cell r="F4251" t="str">
            <v>0004</v>
          </cell>
          <cell r="G4251" t="str">
            <v>40513</v>
          </cell>
          <cell r="H4251" t="str">
            <v>转12月份餐费</v>
          </cell>
          <cell r="I4251" t="b">
            <v>1</v>
          </cell>
          <cell r="J4251">
            <v>1759</v>
          </cell>
          <cell r="K4251">
            <v>0</v>
          </cell>
          <cell r="L4251">
            <v>0</v>
          </cell>
        </row>
        <row r="4252">
          <cell r="A4252" t="str">
            <v>02</v>
          </cell>
          <cell r="B4252" t="str">
            <v>25</v>
          </cell>
          <cell r="C4252" t="str">
            <v>02</v>
          </cell>
          <cell r="D4252" t="str">
            <v>5</v>
          </cell>
          <cell r="E4252" t="str">
            <v>0018</v>
          </cell>
          <cell r="F4252" t="str">
            <v>0005</v>
          </cell>
          <cell r="G4252" t="str">
            <v>40513</v>
          </cell>
          <cell r="H4252" t="str">
            <v>转12月份餐费</v>
          </cell>
          <cell r="I4252" t="b">
            <v>1</v>
          </cell>
          <cell r="J4252">
            <v>2785</v>
          </cell>
          <cell r="K4252">
            <v>0</v>
          </cell>
          <cell r="L4252">
            <v>0</v>
          </cell>
        </row>
        <row r="4253">
          <cell r="A4253" t="str">
            <v>02</v>
          </cell>
          <cell r="B4253" t="str">
            <v>25</v>
          </cell>
          <cell r="C4253" t="str">
            <v>02</v>
          </cell>
          <cell r="D4253" t="str">
            <v>5</v>
          </cell>
          <cell r="E4253" t="str">
            <v>0018</v>
          </cell>
          <cell r="F4253" t="str">
            <v>0006</v>
          </cell>
          <cell r="G4253" t="str">
            <v>40513</v>
          </cell>
          <cell r="H4253" t="str">
            <v>转12月份餐费</v>
          </cell>
          <cell r="I4253" t="b">
            <v>1</v>
          </cell>
          <cell r="J4253">
            <v>424</v>
          </cell>
          <cell r="K4253">
            <v>0</v>
          </cell>
          <cell r="L4253">
            <v>0</v>
          </cell>
        </row>
        <row r="4254">
          <cell r="A4254" t="str">
            <v>02</v>
          </cell>
          <cell r="B4254" t="str">
            <v>25</v>
          </cell>
          <cell r="C4254" t="str">
            <v>02</v>
          </cell>
          <cell r="D4254" t="str">
            <v>5</v>
          </cell>
          <cell r="E4254" t="str">
            <v>0018</v>
          </cell>
          <cell r="F4254" t="str">
            <v>0007</v>
          </cell>
          <cell r="G4254" t="str">
            <v>40513</v>
          </cell>
          <cell r="H4254" t="str">
            <v>转12月份餐费</v>
          </cell>
          <cell r="I4254" t="b">
            <v>1</v>
          </cell>
          <cell r="J4254">
            <v>940</v>
          </cell>
          <cell r="K4254">
            <v>0</v>
          </cell>
          <cell r="L4254">
            <v>0</v>
          </cell>
        </row>
        <row r="4255">
          <cell r="A4255" t="str">
            <v>02</v>
          </cell>
          <cell r="B4255" t="str">
            <v>28</v>
          </cell>
          <cell r="C4255" t="str">
            <v>02</v>
          </cell>
          <cell r="D4255" t="str">
            <v>5</v>
          </cell>
          <cell r="E4255" t="str">
            <v>0041</v>
          </cell>
          <cell r="F4255" t="str">
            <v>0016</v>
          </cell>
          <cell r="G4255" t="str">
            <v>40513</v>
          </cell>
          <cell r="H4255" t="str">
            <v>转本月共同制造费用</v>
          </cell>
          <cell r="I4255" t="b">
            <v>1</v>
          </cell>
          <cell r="J4255">
            <v>-23883.7</v>
          </cell>
          <cell r="K4255">
            <v>0</v>
          </cell>
          <cell r="L4255">
            <v>0</v>
          </cell>
        </row>
        <row r="4256">
          <cell r="A4256" t="str">
            <v>02</v>
          </cell>
          <cell r="B4256" t="str">
            <v>29</v>
          </cell>
          <cell r="C4256" t="str">
            <v>02</v>
          </cell>
          <cell r="D4256" t="str">
            <v>5</v>
          </cell>
          <cell r="E4256" t="str">
            <v>0042</v>
          </cell>
          <cell r="F4256" t="str">
            <v>0037</v>
          </cell>
          <cell r="G4256" t="str">
            <v>40513</v>
          </cell>
          <cell r="H4256" t="str">
            <v>结转本月制造费用</v>
          </cell>
          <cell r="I4256" t="b">
            <v>0</v>
          </cell>
          <cell r="J4256">
            <v>596</v>
          </cell>
          <cell r="K4256">
            <v>0</v>
          </cell>
          <cell r="L4256">
            <v>0</v>
          </cell>
        </row>
        <row r="4257">
          <cell r="A4257" t="str">
            <v>02</v>
          </cell>
          <cell r="B4257" t="str">
            <v>29</v>
          </cell>
          <cell r="C4257" t="str">
            <v>02</v>
          </cell>
          <cell r="D4257" t="str">
            <v>5</v>
          </cell>
          <cell r="E4257" t="str">
            <v>0042</v>
          </cell>
          <cell r="F4257" t="str">
            <v>0038</v>
          </cell>
          <cell r="G4257" t="str">
            <v>40513</v>
          </cell>
          <cell r="H4257" t="str">
            <v>结转本月制造费用</v>
          </cell>
          <cell r="I4257" t="b">
            <v>0</v>
          </cell>
          <cell r="J4257">
            <v>420</v>
          </cell>
          <cell r="K4257">
            <v>0</v>
          </cell>
          <cell r="L4257">
            <v>0</v>
          </cell>
        </row>
        <row r="4258">
          <cell r="A4258" t="str">
            <v>02</v>
          </cell>
          <cell r="B4258" t="str">
            <v>29</v>
          </cell>
          <cell r="C4258" t="str">
            <v>02</v>
          </cell>
          <cell r="D4258" t="str">
            <v>5</v>
          </cell>
          <cell r="E4258" t="str">
            <v>0042</v>
          </cell>
          <cell r="F4258" t="str">
            <v>0039</v>
          </cell>
          <cell r="G4258" t="str">
            <v>40513</v>
          </cell>
          <cell r="H4258" t="str">
            <v>结转本月制造费用</v>
          </cell>
          <cell r="I4258" t="b">
            <v>0</v>
          </cell>
          <cell r="J4258">
            <v>3317.5</v>
          </cell>
          <cell r="K4258">
            <v>0</v>
          </cell>
          <cell r="L4258">
            <v>0</v>
          </cell>
        </row>
        <row r="4259">
          <cell r="A4259" t="str">
            <v>02</v>
          </cell>
          <cell r="B4259" t="str">
            <v>29</v>
          </cell>
          <cell r="C4259" t="str">
            <v>02</v>
          </cell>
          <cell r="D4259" t="str">
            <v>5</v>
          </cell>
          <cell r="E4259" t="str">
            <v>0042</v>
          </cell>
          <cell r="F4259" t="str">
            <v>0040</v>
          </cell>
          <cell r="G4259" t="str">
            <v>40513</v>
          </cell>
          <cell r="H4259" t="str">
            <v>结转本月制造费用</v>
          </cell>
          <cell r="I4259" t="b">
            <v>0</v>
          </cell>
          <cell r="J4259">
            <v>10117.200000000001</v>
          </cell>
          <cell r="K4259">
            <v>0</v>
          </cell>
          <cell r="L4259">
            <v>0</v>
          </cell>
        </row>
        <row r="4260">
          <cell r="A4260" t="str">
            <v>02</v>
          </cell>
          <cell r="B4260" t="str">
            <v>29</v>
          </cell>
          <cell r="C4260" t="str">
            <v>02</v>
          </cell>
          <cell r="D4260" t="str">
            <v>5</v>
          </cell>
          <cell r="E4260" t="str">
            <v>0042</v>
          </cell>
          <cell r="F4260" t="str">
            <v>0041</v>
          </cell>
          <cell r="G4260" t="str">
            <v>40513</v>
          </cell>
          <cell r="H4260" t="str">
            <v>结转本月制造费用</v>
          </cell>
          <cell r="I4260" t="b">
            <v>0</v>
          </cell>
          <cell r="J4260">
            <v>1759</v>
          </cell>
          <cell r="K4260">
            <v>0</v>
          </cell>
          <cell r="L4260">
            <v>0</v>
          </cell>
        </row>
        <row r="4261">
          <cell r="A4261" t="str">
            <v>02</v>
          </cell>
          <cell r="B4261" t="str">
            <v>29</v>
          </cell>
          <cell r="C4261" t="str">
            <v>02</v>
          </cell>
          <cell r="D4261" t="str">
            <v>5</v>
          </cell>
          <cell r="E4261" t="str">
            <v>0042</v>
          </cell>
          <cell r="F4261" t="str">
            <v>0042</v>
          </cell>
          <cell r="G4261" t="str">
            <v>40513</v>
          </cell>
          <cell r="H4261" t="str">
            <v>结转本月制造费用</v>
          </cell>
          <cell r="I4261" t="b">
            <v>0</v>
          </cell>
          <cell r="J4261">
            <v>568</v>
          </cell>
          <cell r="K4261">
            <v>0</v>
          </cell>
          <cell r="L4261">
            <v>0</v>
          </cell>
        </row>
        <row r="4262">
          <cell r="A4262" t="str">
            <v>02</v>
          </cell>
          <cell r="B4262" t="str">
            <v>29</v>
          </cell>
          <cell r="C4262" t="str">
            <v>02</v>
          </cell>
          <cell r="D4262" t="str">
            <v>5</v>
          </cell>
          <cell r="E4262" t="str">
            <v>0042</v>
          </cell>
          <cell r="F4262" t="str">
            <v>0043</v>
          </cell>
          <cell r="G4262" t="str">
            <v>40513</v>
          </cell>
          <cell r="H4262" t="str">
            <v>结转本月制造费用</v>
          </cell>
          <cell r="I4262" t="b">
            <v>0</v>
          </cell>
          <cell r="J4262">
            <v>940</v>
          </cell>
          <cell r="K4262">
            <v>0</v>
          </cell>
          <cell r="L4262">
            <v>0</v>
          </cell>
        </row>
        <row r="4263">
          <cell r="A4263" t="str">
            <v>02</v>
          </cell>
          <cell r="B4263" t="str">
            <v>29</v>
          </cell>
          <cell r="C4263" t="str">
            <v>02</v>
          </cell>
          <cell r="D4263" t="str">
            <v>5</v>
          </cell>
          <cell r="E4263" t="str">
            <v>0042</v>
          </cell>
          <cell r="F4263" t="str">
            <v>0044</v>
          </cell>
          <cell r="G4263" t="str">
            <v>40513</v>
          </cell>
          <cell r="H4263" t="str">
            <v>结转本月制造费用</v>
          </cell>
          <cell r="I4263" t="b">
            <v>0</v>
          </cell>
          <cell r="J4263">
            <v>6166</v>
          </cell>
          <cell r="K4263">
            <v>0</v>
          </cell>
          <cell r="L4263">
            <v>0</v>
          </cell>
        </row>
        <row r="4264">
          <cell r="A4264" t="str">
            <v>02</v>
          </cell>
          <cell r="B4264" t="str">
            <v>29</v>
          </cell>
          <cell r="C4264" t="str">
            <v>02</v>
          </cell>
          <cell r="D4264" t="str">
            <v>5</v>
          </cell>
          <cell r="E4264" t="str">
            <v>0042</v>
          </cell>
          <cell r="F4264" t="str">
            <v>0059</v>
          </cell>
          <cell r="G4264" t="str">
            <v>40513</v>
          </cell>
          <cell r="H4264" t="str">
            <v>结转本月制造费用</v>
          </cell>
          <cell r="I4264" t="b">
            <v>1</v>
          </cell>
          <cell r="J4264">
            <v>23883.7</v>
          </cell>
          <cell r="K4264">
            <v>0</v>
          </cell>
          <cell r="L4264">
            <v>0</v>
          </cell>
        </row>
        <row r="4265">
          <cell r="A4265" t="str">
            <v>03</v>
          </cell>
          <cell r="B4265" t="str">
            <v>02</v>
          </cell>
          <cell r="C4265" t="str">
            <v>03</v>
          </cell>
          <cell r="D4265" t="str">
            <v>2</v>
          </cell>
          <cell r="E4265" t="str">
            <v>0002</v>
          </cell>
          <cell r="F4265" t="str">
            <v>0001</v>
          </cell>
          <cell r="G4265" t="str">
            <v>40513</v>
          </cell>
          <cell r="H4265" t="str">
            <v>付招待费</v>
          </cell>
          <cell r="I4265" t="b">
            <v>1</v>
          </cell>
          <cell r="J4265">
            <v>2095</v>
          </cell>
          <cell r="K4265">
            <v>0</v>
          </cell>
          <cell r="L4265">
            <v>0</v>
          </cell>
        </row>
        <row r="4266">
          <cell r="A4266" t="str">
            <v>03</v>
          </cell>
          <cell r="B4266" t="str">
            <v>10</v>
          </cell>
          <cell r="C4266" t="str">
            <v>03</v>
          </cell>
          <cell r="D4266" t="str">
            <v>2</v>
          </cell>
          <cell r="E4266" t="str">
            <v>0006</v>
          </cell>
          <cell r="F4266" t="str">
            <v>0001</v>
          </cell>
          <cell r="G4266" t="str">
            <v>40513</v>
          </cell>
          <cell r="H4266" t="str">
            <v>付招待费</v>
          </cell>
          <cell r="I4266" t="b">
            <v>1</v>
          </cell>
          <cell r="J4266">
            <v>718.5</v>
          </cell>
          <cell r="K4266">
            <v>0</v>
          </cell>
          <cell r="L4266">
            <v>0</v>
          </cell>
        </row>
        <row r="4267">
          <cell r="A4267" t="str">
            <v>03</v>
          </cell>
          <cell r="B4267" t="str">
            <v>10</v>
          </cell>
          <cell r="C4267" t="str">
            <v>03</v>
          </cell>
          <cell r="D4267" t="str">
            <v>2</v>
          </cell>
          <cell r="E4267" t="str">
            <v>0008</v>
          </cell>
          <cell r="F4267" t="str">
            <v>0001</v>
          </cell>
          <cell r="G4267" t="str">
            <v>40513</v>
          </cell>
          <cell r="H4267" t="str">
            <v>付招待费</v>
          </cell>
          <cell r="I4267" t="b">
            <v>1</v>
          </cell>
          <cell r="J4267">
            <v>150</v>
          </cell>
          <cell r="K4267">
            <v>0</v>
          </cell>
          <cell r="L4267">
            <v>0</v>
          </cell>
        </row>
        <row r="4268">
          <cell r="A4268" t="str">
            <v>03</v>
          </cell>
          <cell r="B4268" t="str">
            <v>10</v>
          </cell>
          <cell r="C4268" t="str">
            <v>03</v>
          </cell>
          <cell r="D4268" t="str">
            <v>2</v>
          </cell>
          <cell r="E4268" t="str">
            <v>0009</v>
          </cell>
          <cell r="F4268" t="str">
            <v>0003</v>
          </cell>
          <cell r="G4268" t="str">
            <v>40513</v>
          </cell>
          <cell r="H4268" t="str">
            <v>付招待费</v>
          </cell>
          <cell r="I4268" t="b">
            <v>1</v>
          </cell>
          <cell r="J4268">
            <v>1173</v>
          </cell>
          <cell r="K4268">
            <v>0</v>
          </cell>
          <cell r="L4268">
            <v>0</v>
          </cell>
        </row>
        <row r="4269">
          <cell r="A4269" t="str">
            <v>03</v>
          </cell>
          <cell r="B4269" t="str">
            <v>20</v>
          </cell>
          <cell r="C4269" t="str">
            <v>03</v>
          </cell>
          <cell r="D4269" t="str">
            <v>2</v>
          </cell>
          <cell r="E4269" t="str">
            <v>0018</v>
          </cell>
          <cell r="F4269" t="str">
            <v>0001</v>
          </cell>
          <cell r="G4269" t="str">
            <v>40513</v>
          </cell>
          <cell r="H4269" t="str">
            <v>付招待费</v>
          </cell>
          <cell r="I4269" t="b">
            <v>1</v>
          </cell>
          <cell r="J4269">
            <v>2142</v>
          </cell>
          <cell r="K4269">
            <v>0</v>
          </cell>
          <cell r="L4269">
            <v>0</v>
          </cell>
        </row>
        <row r="4270">
          <cell r="A4270" t="str">
            <v>03</v>
          </cell>
          <cell r="B4270" t="str">
            <v>20</v>
          </cell>
          <cell r="C4270" t="str">
            <v>03</v>
          </cell>
          <cell r="D4270" t="str">
            <v>2</v>
          </cell>
          <cell r="E4270" t="str">
            <v>0018</v>
          </cell>
          <cell r="F4270" t="str">
            <v>0004</v>
          </cell>
          <cell r="G4270" t="str">
            <v>40513</v>
          </cell>
          <cell r="H4270" t="str">
            <v>付一部招待费</v>
          </cell>
          <cell r="I4270" t="b">
            <v>1</v>
          </cell>
          <cell r="J4270">
            <v>323</v>
          </cell>
          <cell r="K4270">
            <v>0</v>
          </cell>
          <cell r="L4270">
            <v>0</v>
          </cell>
        </row>
        <row r="4271">
          <cell r="A4271" t="str">
            <v>03</v>
          </cell>
          <cell r="B4271" t="str">
            <v>27</v>
          </cell>
          <cell r="C4271" t="str">
            <v>03</v>
          </cell>
          <cell r="D4271" t="str">
            <v>5</v>
          </cell>
          <cell r="E4271" t="str">
            <v>0005</v>
          </cell>
          <cell r="F4271" t="str">
            <v>0002</v>
          </cell>
          <cell r="G4271" t="str">
            <v>40513</v>
          </cell>
          <cell r="H4271" t="str">
            <v>转1-2月份餐费</v>
          </cell>
          <cell r="I4271" t="b">
            <v>1</v>
          </cell>
          <cell r="J4271">
            <v>1526.2</v>
          </cell>
          <cell r="K4271">
            <v>0</v>
          </cell>
          <cell r="L4271">
            <v>0</v>
          </cell>
        </row>
        <row r="4272">
          <cell r="A4272" t="str">
            <v>03</v>
          </cell>
          <cell r="B4272" t="str">
            <v>27</v>
          </cell>
          <cell r="C4272" t="str">
            <v>03</v>
          </cell>
          <cell r="D4272" t="str">
            <v>5</v>
          </cell>
          <cell r="E4272" t="str">
            <v>0005</v>
          </cell>
          <cell r="F4272" t="str">
            <v>0003</v>
          </cell>
          <cell r="G4272" t="str">
            <v>40513</v>
          </cell>
          <cell r="H4272" t="str">
            <v>转1-2月份餐费</v>
          </cell>
          <cell r="I4272" t="b">
            <v>1</v>
          </cell>
          <cell r="J4272">
            <v>327.2</v>
          </cell>
          <cell r="K4272">
            <v>0</v>
          </cell>
          <cell r="L4272">
            <v>0</v>
          </cell>
        </row>
        <row r="4273">
          <cell r="A4273" t="str">
            <v>03</v>
          </cell>
          <cell r="B4273" t="str">
            <v>27</v>
          </cell>
          <cell r="C4273" t="str">
            <v>03</v>
          </cell>
          <cell r="D4273" t="str">
            <v>5</v>
          </cell>
          <cell r="E4273" t="str">
            <v>0005</v>
          </cell>
          <cell r="F4273" t="str">
            <v>0004</v>
          </cell>
          <cell r="G4273" t="str">
            <v>40513</v>
          </cell>
          <cell r="H4273" t="str">
            <v>转1-2月份餐费</v>
          </cell>
          <cell r="I4273" t="b">
            <v>1</v>
          </cell>
          <cell r="J4273">
            <v>689.7</v>
          </cell>
          <cell r="K4273">
            <v>0</v>
          </cell>
          <cell r="L4273">
            <v>0</v>
          </cell>
        </row>
        <row r="4274">
          <cell r="A4274" t="str">
            <v>03</v>
          </cell>
          <cell r="B4274" t="str">
            <v>27</v>
          </cell>
          <cell r="C4274" t="str">
            <v>03</v>
          </cell>
          <cell r="D4274" t="str">
            <v>5</v>
          </cell>
          <cell r="E4274" t="str">
            <v>0005</v>
          </cell>
          <cell r="F4274" t="str">
            <v>0005</v>
          </cell>
          <cell r="G4274" t="str">
            <v>40513</v>
          </cell>
          <cell r="H4274" t="str">
            <v>转1-2月份餐费</v>
          </cell>
          <cell r="I4274" t="b">
            <v>1</v>
          </cell>
          <cell r="J4274">
            <v>1019.6</v>
          </cell>
          <cell r="K4274">
            <v>0</v>
          </cell>
          <cell r="L4274">
            <v>0</v>
          </cell>
        </row>
        <row r="4275">
          <cell r="A4275" t="str">
            <v>03</v>
          </cell>
          <cell r="B4275" t="str">
            <v>27</v>
          </cell>
          <cell r="C4275" t="str">
            <v>03</v>
          </cell>
          <cell r="D4275" t="str">
            <v>5</v>
          </cell>
          <cell r="E4275" t="str">
            <v>0005</v>
          </cell>
          <cell r="F4275" t="str">
            <v>0006</v>
          </cell>
          <cell r="G4275" t="str">
            <v>40513</v>
          </cell>
          <cell r="H4275" t="str">
            <v>转1-2月份餐费</v>
          </cell>
          <cell r="I4275" t="b">
            <v>1</v>
          </cell>
          <cell r="J4275">
            <v>512.1</v>
          </cell>
          <cell r="K4275">
            <v>0</v>
          </cell>
          <cell r="L4275">
            <v>0</v>
          </cell>
        </row>
        <row r="4276">
          <cell r="A4276" t="str">
            <v>03</v>
          </cell>
          <cell r="B4276" t="str">
            <v>27</v>
          </cell>
          <cell r="C4276" t="str">
            <v>03</v>
          </cell>
          <cell r="D4276" t="str">
            <v>5</v>
          </cell>
          <cell r="E4276" t="str">
            <v>0005</v>
          </cell>
          <cell r="F4276" t="str">
            <v>0007</v>
          </cell>
          <cell r="G4276" t="str">
            <v>40513</v>
          </cell>
          <cell r="H4276" t="str">
            <v>转1-2月份餐费</v>
          </cell>
          <cell r="I4276" t="b">
            <v>1</v>
          </cell>
          <cell r="J4276">
            <v>721.8</v>
          </cell>
          <cell r="K4276">
            <v>0</v>
          </cell>
          <cell r="L4276">
            <v>0</v>
          </cell>
        </row>
        <row r="4277">
          <cell r="A4277" t="str">
            <v>03</v>
          </cell>
          <cell r="B4277" t="str">
            <v>27</v>
          </cell>
          <cell r="C4277" t="str">
            <v>03</v>
          </cell>
          <cell r="D4277" t="str">
            <v>5</v>
          </cell>
          <cell r="E4277" t="str">
            <v>0005</v>
          </cell>
          <cell r="F4277" t="str">
            <v>0008</v>
          </cell>
          <cell r="G4277" t="str">
            <v>40513</v>
          </cell>
          <cell r="H4277" t="str">
            <v>转1-2月份餐费</v>
          </cell>
          <cell r="I4277" t="b">
            <v>1</v>
          </cell>
          <cell r="J4277">
            <v>1311.9</v>
          </cell>
          <cell r="K4277">
            <v>0</v>
          </cell>
          <cell r="L4277">
            <v>0</v>
          </cell>
        </row>
        <row r="4278">
          <cell r="A4278" t="str">
            <v>03</v>
          </cell>
          <cell r="B4278" t="str">
            <v>27</v>
          </cell>
          <cell r="C4278" t="str">
            <v>03</v>
          </cell>
          <cell r="D4278" t="str">
            <v>5</v>
          </cell>
          <cell r="E4278" t="str">
            <v>0005</v>
          </cell>
          <cell r="F4278" t="str">
            <v>0009</v>
          </cell>
          <cell r="G4278" t="str">
            <v>40513</v>
          </cell>
          <cell r="H4278" t="str">
            <v>转1-2月份餐费</v>
          </cell>
          <cell r="I4278" t="b">
            <v>1</v>
          </cell>
          <cell r="J4278">
            <v>964</v>
          </cell>
          <cell r="K4278">
            <v>0</v>
          </cell>
          <cell r="L4278">
            <v>0</v>
          </cell>
        </row>
        <row r="4279">
          <cell r="A4279" t="str">
            <v>03</v>
          </cell>
          <cell r="B4279" t="str">
            <v>27</v>
          </cell>
          <cell r="C4279" t="str">
            <v>03</v>
          </cell>
          <cell r="D4279" t="str">
            <v>5</v>
          </cell>
          <cell r="E4279" t="str">
            <v>0005</v>
          </cell>
          <cell r="F4279" t="str">
            <v>0010</v>
          </cell>
          <cell r="G4279" t="str">
            <v>40513</v>
          </cell>
          <cell r="H4279" t="str">
            <v>转1-2月份餐费</v>
          </cell>
          <cell r="I4279" t="b">
            <v>1</v>
          </cell>
          <cell r="J4279">
            <v>833.5</v>
          </cell>
          <cell r="K4279">
            <v>0</v>
          </cell>
          <cell r="L4279">
            <v>0</v>
          </cell>
        </row>
        <row r="4280">
          <cell r="A4280" t="str">
            <v>03</v>
          </cell>
          <cell r="B4280" t="str">
            <v>27</v>
          </cell>
          <cell r="C4280" t="str">
            <v>03</v>
          </cell>
          <cell r="D4280" t="str">
            <v>5</v>
          </cell>
          <cell r="E4280" t="str">
            <v>0005</v>
          </cell>
          <cell r="F4280" t="str">
            <v>0011</v>
          </cell>
          <cell r="G4280" t="str">
            <v>40513</v>
          </cell>
          <cell r="H4280" t="str">
            <v>转1-2月份餐费</v>
          </cell>
          <cell r="I4280" t="b">
            <v>1</v>
          </cell>
          <cell r="J4280">
            <v>3325.5</v>
          </cell>
          <cell r="K4280">
            <v>0</v>
          </cell>
          <cell r="L4280">
            <v>0</v>
          </cell>
        </row>
        <row r="4281">
          <cell r="A4281" t="str">
            <v>03</v>
          </cell>
          <cell r="B4281" t="str">
            <v>27</v>
          </cell>
          <cell r="C4281" t="str">
            <v>03</v>
          </cell>
          <cell r="D4281" t="str">
            <v>5</v>
          </cell>
          <cell r="E4281" t="str">
            <v>0005</v>
          </cell>
          <cell r="F4281" t="str">
            <v>0012</v>
          </cell>
          <cell r="G4281" t="str">
            <v>40513</v>
          </cell>
          <cell r="H4281" t="str">
            <v>转1-2月份餐费</v>
          </cell>
          <cell r="I4281" t="b">
            <v>1</v>
          </cell>
          <cell r="J4281">
            <v>2030.4</v>
          </cell>
          <cell r="K4281">
            <v>0</v>
          </cell>
          <cell r="L4281">
            <v>0</v>
          </cell>
        </row>
        <row r="4282">
          <cell r="A4282" t="str">
            <v>03</v>
          </cell>
          <cell r="B4282" t="str">
            <v>30</v>
          </cell>
          <cell r="C4282" t="str">
            <v>03</v>
          </cell>
          <cell r="D4282" t="str">
            <v>5</v>
          </cell>
          <cell r="E4282" t="str">
            <v>0024</v>
          </cell>
          <cell r="F4282" t="str">
            <v>0012</v>
          </cell>
          <cell r="G4282" t="str">
            <v>40513</v>
          </cell>
          <cell r="H4282" t="str">
            <v>转本月共同制造费用</v>
          </cell>
          <cell r="I4282" t="b">
            <v>1</v>
          </cell>
          <cell r="J4282">
            <v>-19863.400000000001</v>
          </cell>
          <cell r="K4282">
            <v>0</v>
          </cell>
          <cell r="L4282">
            <v>0</v>
          </cell>
        </row>
        <row r="4283">
          <cell r="A4283" t="str">
            <v>03</v>
          </cell>
          <cell r="B4283" t="str">
            <v>30</v>
          </cell>
          <cell r="C4283" t="str">
            <v>03</v>
          </cell>
          <cell r="D4283" t="str">
            <v>5</v>
          </cell>
          <cell r="E4283" t="str">
            <v>0025</v>
          </cell>
          <cell r="F4283" t="str">
            <v>0017</v>
          </cell>
          <cell r="G4283" t="str">
            <v>40513</v>
          </cell>
          <cell r="H4283" t="str">
            <v>结转本月制造费用</v>
          </cell>
          <cell r="I4283" t="b">
            <v>0</v>
          </cell>
          <cell r="J4283">
            <v>4125.3999999999996</v>
          </cell>
          <cell r="K4283">
            <v>0</v>
          </cell>
          <cell r="L4283">
            <v>0</v>
          </cell>
        </row>
        <row r="4284">
          <cell r="A4284" t="str">
            <v>03</v>
          </cell>
          <cell r="B4284" t="str">
            <v>30</v>
          </cell>
          <cell r="C4284" t="str">
            <v>03</v>
          </cell>
          <cell r="D4284" t="str">
            <v>5</v>
          </cell>
          <cell r="E4284" t="str">
            <v>0025</v>
          </cell>
          <cell r="F4284" t="str">
            <v>0018</v>
          </cell>
          <cell r="G4284" t="str">
            <v>40513</v>
          </cell>
          <cell r="H4284" t="str">
            <v>结转本月制造费用</v>
          </cell>
          <cell r="I4284" t="b">
            <v>0</v>
          </cell>
          <cell r="J4284">
            <v>964</v>
          </cell>
          <cell r="K4284">
            <v>0</v>
          </cell>
          <cell r="L4284">
            <v>0</v>
          </cell>
        </row>
        <row r="4285">
          <cell r="A4285" t="str">
            <v>03</v>
          </cell>
          <cell r="B4285" t="str">
            <v>30</v>
          </cell>
          <cell r="C4285" t="str">
            <v>03</v>
          </cell>
          <cell r="D4285" t="str">
            <v>5</v>
          </cell>
          <cell r="E4285" t="str">
            <v>0025</v>
          </cell>
          <cell r="F4285" t="str">
            <v>0019</v>
          </cell>
          <cell r="G4285" t="str">
            <v>40513</v>
          </cell>
          <cell r="H4285" t="str">
            <v>结转本月制造费用</v>
          </cell>
          <cell r="I4285" t="b">
            <v>0</v>
          </cell>
          <cell r="J4285">
            <v>4386.7</v>
          </cell>
          <cell r="K4285">
            <v>0</v>
          </cell>
          <cell r="L4285">
            <v>0</v>
          </cell>
        </row>
        <row r="4286">
          <cell r="A4286" t="str">
            <v>03</v>
          </cell>
          <cell r="B4286" t="str">
            <v>30</v>
          </cell>
          <cell r="C4286" t="str">
            <v>03</v>
          </cell>
          <cell r="D4286" t="str">
            <v>5</v>
          </cell>
          <cell r="E4286" t="str">
            <v>0025</v>
          </cell>
          <cell r="F4286" t="str">
            <v>0020</v>
          </cell>
          <cell r="G4286" t="str">
            <v>40513</v>
          </cell>
          <cell r="H4286" t="str">
            <v>结转本月制造费用</v>
          </cell>
          <cell r="I4286" t="b">
            <v>0</v>
          </cell>
          <cell r="J4286">
            <v>4821.5</v>
          </cell>
          <cell r="K4286">
            <v>0</v>
          </cell>
          <cell r="L4286">
            <v>0</v>
          </cell>
        </row>
        <row r="4287">
          <cell r="A4287" t="str">
            <v>03</v>
          </cell>
          <cell r="B4287" t="str">
            <v>30</v>
          </cell>
          <cell r="C4287" t="str">
            <v>03</v>
          </cell>
          <cell r="D4287" t="str">
            <v>5</v>
          </cell>
          <cell r="E4287" t="str">
            <v>0025</v>
          </cell>
          <cell r="F4287" t="str">
            <v>0021</v>
          </cell>
          <cell r="G4287" t="str">
            <v>40513</v>
          </cell>
          <cell r="H4287" t="str">
            <v>结转本月制造费用</v>
          </cell>
          <cell r="I4287" t="b">
            <v>0</v>
          </cell>
          <cell r="J4287">
            <v>833.5</v>
          </cell>
          <cell r="K4287">
            <v>0</v>
          </cell>
          <cell r="L4287">
            <v>0</v>
          </cell>
        </row>
        <row r="4288">
          <cell r="A4288" t="str">
            <v>03</v>
          </cell>
          <cell r="B4288" t="str">
            <v>30</v>
          </cell>
          <cell r="C4288" t="str">
            <v>03</v>
          </cell>
          <cell r="D4288" t="str">
            <v>5</v>
          </cell>
          <cell r="E4288" t="str">
            <v>0025</v>
          </cell>
          <cell r="F4288" t="str">
            <v>0022</v>
          </cell>
          <cell r="G4288" t="str">
            <v>40513</v>
          </cell>
          <cell r="H4288" t="str">
            <v>结转本月制造费用</v>
          </cell>
          <cell r="I4288" t="b">
            <v>0</v>
          </cell>
          <cell r="J4288">
            <v>1461.9</v>
          </cell>
          <cell r="K4288">
            <v>0</v>
          </cell>
          <cell r="L4288">
            <v>0</v>
          </cell>
        </row>
        <row r="4289">
          <cell r="A4289" t="str">
            <v>03</v>
          </cell>
          <cell r="B4289" t="str">
            <v>30</v>
          </cell>
          <cell r="C4289" t="str">
            <v>03</v>
          </cell>
          <cell r="D4289" t="str">
            <v>5</v>
          </cell>
          <cell r="E4289" t="str">
            <v>0025</v>
          </cell>
          <cell r="F4289" t="str">
            <v>0023</v>
          </cell>
          <cell r="G4289" t="str">
            <v>40513</v>
          </cell>
          <cell r="H4289" t="str">
            <v>结转本月制造费用</v>
          </cell>
          <cell r="I4289" t="b">
            <v>0</v>
          </cell>
          <cell r="J4289">
            <v>1019.6</v>
          </cell>
          <cell r="K4289">
            <v>0</v>
          </cell>
          <cell r="L4289">
            <v>0</v>
          </cell>
        </row>
        <row r="4290">
          <cell r="A4290" t="str">
            <v>03</v>
          </cell>
          <cell r="B4290" t="str">
            <v>30</v>
          </cell>
          <cell r="C4290" t="str">
            <v>03</v>
          </cell>
          <cell r="D4290" t="str">
            <v>5</v>
          </cell>
          <cell r="E4290" t="str">
            <v>0025</v>
          </cell>
          <cell r="F4290" t="str">
            <v>0024</v>
          </cell>
          <cell r="G4290" t="str">
            <v>40513</v>
          </cell>
          <cell r="H4290" t="str">
            <v>结转本月制造费用</v>
          </cell>
          <cell r="I4290" t="b">
            <v>0</v>
          </cell>
          <cell r="J4290">
            <v>327.2</v>
          </cell>
          <cell r="K4290">
            <v>0</v>
          </cell>
          <cell r="L4290">
            <v>0</v>
          </cell>
        </row>
        <row r="4291">
          <cell r="A4291" t="str">
            <v>03</v>
          </cell>
          <cell r="B4291" t="str">
            <v>30</v>
          </cell>
          <cell r="C4291" t="str">
            <v>03</v>
          </cell>
          <cell r="D4291" t="str">
            <v>5</v>
          </cell>
          <cell r="E4291" t="str">
            <v>0025</v>
          </cell>
          <cell r="F4291" t="str">
            <v>0025</v>
          </cell>
          <cell r="G4291" t="str">
            <v>40513</v>
          </cell>
          <cell r="H4291" t="str">
            <v>结转本月制造费用</v>
          </cell>
          <cell r="I4291" t="b">
            <v>0</v>
          </cell>
          <cell r="J4291">
            <v>512.1</v>
          </cell>
          <cell r="K4291">
            <v>0</v>
          </cell>
          <cell r="L4291">
            <v>0</v>
          </cell>
        </row>
        <row r="4292">
          <cell r="A4292" t="str">
            <v>03</v>
          </cell>
          <cell r="B4292" t="str">
            <v>30</v>
          </cell>
          <cell r="C4292" t="str">
            <v>03</v>
          </cell>
          <cell r="D4292" t="str">
            <v>5</v>
          </cell>
          <cell r="E4292" t="str">
            <v>0025</v>
          </cell>
          <cell r="F4292" t="str">
            <v>0026</v>
          </cell>
          <cell r="G4292" t="str">
            <v>40513</v>
          </cell>
          <cell r="H4292" t="str">
            <v>结转本月制造费用</v>
          </cell>
          <cell r="I4292" t="b">
            <v>0</v>
          </cell>
          <cell r="J4292">
            <v>689.7</v>
          </cell>
          <cell r="K4292">
            <v>0</v>
          </cell>
          <cell r="L4292">
            <v>0</v>
          </cell>
        </row>
        <row r="4293">
          <cell r="A4293" t="str">
            <v>03</v>
          </cell>
          <cell r="B4293" t="str">
            <v>30</v>
          </cell>
          <cell r="C4293" t="str">
            <v>03</v>
          </cell>
          <cell r="D4293" t="str">
            <v>5</v>
          </cell>
          <cell r="E4293" t="str">
            <v>0025</v>
          </cell>
          <cell r="F4293" t="str">
            <v>0027</v>
          </cell>
          <cell r="G4293" t="str">
            <v>40513</v>
          </cell>
          <cell r="H4293" t="str">
            <v>结转本月制造费用</v>
          </cell>
          <cell r="I4293" t="b">
            <v>0</v>
          </cell>
          <cell r="J4293">
            <v>721.8</v>
          </cell>
          <cell r="K4293">
            <v>0</v>
          </cell>
          <cell r="L4293">
            <v>0</v>
          </cell>
        </row>
        <row r="4294">
          <cell r="A4294" t="str">
            <v>03</v>
          </cell>
          <cell r="B4294" t="str">
            <v>30</v>
          </cell>
          <cell r="C4294" t="str">
            <v>03</v>
          </cell>
          <cell r="D4294" t="str">
            <v>5</v>
          </cell>
          <cell r="E4294" t="str">
            <v>0025</v>
          </cell>
          <cell r="F4294" t="str">
            <v>0039</v>
          </cell>
          <cell r="G4294" t="str">
            <v>40513</v>
          </cell>
          <cell r="H4294" t="str">
            <v>结转本月制造费用</v>
          </cell>
          <cell r="I4294" t="b">
            <v>1</v>
          </cell>
          <cell r="J4294">
            <v>19863.400000000001</v>
          </cell>
          <cell r="K4294">
            <v>0</v>
          </cell>
          <cell r="L4294">
            <v>0</v>
          </cell>
        </row>
        <row r="4295">
          <cell r="A4295" t="str">
            <v>04</v>
          </cell>
          <cell r="B4295" t="str">
            <v>01</v>
          </cell>
          <cell r="C4295" t="str">
            <v>04</v>
          </cell>
          <cell r="D4295" t="str">
            <v>2</v>
          </cell>
          <cell r="E4295" t="str">
            <v>0001</v>
          </cell>
          <cell r="F4295" t="str">
            <v>0003</v>
          </cell>
          <cell r="G4295" t="str">
            <v>40513</v>
          </cell>
          <cell r="H4295" t="str">
            <v>付饭费</v>
          </cell>
          <cell r="I4295" t="b">
            <v>1</v>
          </cell>
          <cell r="J4295">
            <v>250</v>
          </cell>
          <cell r="K4295">
            <v>0</v>
          </cell>
          <cell r="L4295">
            <v>0</v>
          </cell>
        </row>
        <row r="4296">
          <cell r="A4296" t="str">
            <v>04</v>
          </cell>
          <cell r="B4296" t="str">
            <v>05</v>
          </cell>
          <cell r="C4296" t="str">
            <v>04</v>
          </cell>
          <cell r="D4296" t="str">
            <v>2</v>
          </cell>
          <cell r="E4296" t="str">
            <v>0003</v>
          </cell>
          <cell r="F4296" t="str">
            <v>0002</v>
          </cell>
          <cell r="G4296" t="str">
            <v>40513</v>
          </cell>
          <cell r="H4296" t="str">
            <v>付招待费</v>
          </cell>
          <cell r="I4296" t="b">
            <v>1</v>
          </cell>
          <cell r="J4296">
            <v>1106</v>
          </cell>
          <cell r="K4296">
            <v>0</v>
          </cell>
          <cell r="L4296">
            <v>0</v>
          </cell>
        </row>
        <row r="4297">
          <cell r="A4297" t="str">
            <v>04</v>
          </cell>
          <cell r="B4297" t="str">
            <v>25</v>
          </cell>
          <cell r="C4297" t="str">
            <v>04</v>
          </cell>
          <cell r="D4297" t="str">
            <v>5</v>
          </cell>
          <cell r="E4297" t="str">
            <v>0020</v>
          </cell>
          <cell r="F4297" t="str">
            <v>0012</v>
          </cell>
          <cell r="G4297" t="str">
            <v>40513</v>
          </cell>
          <cell r="H4297" t="str">
            <v>转本月共同制造费用</v>
          </cell>
          <cell r="I4297" t="b">
            <v>1</v>
          </cell>
          <cell r="J4297">
            <v>-1356</v>
          </cell>
          <cell r="K4297">
            <v>0</v>
          </cell>
          <cell r="L4297">
            <v>0</v>
          </cell>
        </row>
        <row r="4298">
          <cell r="A4298" t="str">
            <v>04</v>
          </cell>
          <cell r="B4298" t="str">
            <v>25</v>
          </cell>
          <cell r="C4298" t="str">
            <v>04</v>
          </cell>
          <cell r="D4298" t="str">
            <v>5</v>
          </cell>
          <cell r="E4298" t="str">
            <v>0021</v>
          </cell>
          <cell r="F4298" t="str">
            <v>0029</v>
          </cell>
          <cell r="G4298" t="str">
            <v>40513</v>
          </cell>
          <cell r="H4298" t="str">
            <v>结转本月制造费用</v>
          </cell>
          <cell r="I4298" t="b">
            <v>0</v>
          </cell>
          <cell r="J4298">
            <v>1106</v>
          </cell>
          <cell r="K4298">
            <v>0</v>
          </cell>
          <cell r="L4298">
            <v>0</v>
          </cell>
        </row>
        <row r="4299">
          <cell r="A4299" t="str">
            <v>04</v>
          </cell>
          <cell r="B4299" t="str">
            <v>25</v>
          </cell>
          <cell r="C4299" t="str">
            <v>04</v>
          </cell>
          <cell r="D4299" t="str">
            <v>5</v>
          </cell>
          <cell r="E4299" t="str">
            <v>0021</v>
          </cell>
          <cell r="F4299" t="str">
            <v>0030</v>
          </cell>
          <cell r="G4299" t="str">
            <v>40513</v>
          </cell>
          <cell r="H4299" t="str">
            <v>结转本月制造费用</v>
          </cell>
          <cell r="I4299" t="b">
            <v>0</v>
          </cell>
          <cell r="J4299">
            <v>250</v>
          </cell>
          <cell r="K4299">
            <v>0</v>
          </cell>
          <cell r="L4299">
            <v>0</v>
          </cell>
        </row>
        <row r="4300">
          <cell r="A4300" t="str">
            <v>04</v>
          </cell>
          <cell r="B4300" t="str">
            <v>25</v>
          </cell>
          <cell r="C4300" t="str">
            <v>04</v>
          </cell>
          <cell r="D4300" t="str">
            <v>5</v>
          </cell>
          <cell r="E4300" t="str">
            <v>0021</v>
          </cell>
          <cell r="F4300" t="str">
            <v>0042</v>
          </cell>
          <cell r="G4300" t="str">
            <v>40513</v>
          </cell>
          <cell r="H4300" t="str">
            <v>结转本月制造费用</v>
          </cell>
          <cell r="I4300" t="b">
            <v>1</v>
          </cell>
          <cell r="J4300">
            <v>1356</v>
          </cell>
          <cell r="K4300">
            <v>0</v>
          </cell>
          <cell r="L4300">
            <v>0</v>
          </cell>
        </row>
        <row r="4301">
          <cell r="A4301" t="str">
            <v>05</v>
          </cell>
          <cell r="B4301" t="str">
            <v>15</v>
          </cell>
          <cell r="C4301" t="str">
            <v>05</v>
          </cell>
          <cell r="D4301" t="str">
            <v>2</v>
          </cell>
          <cell r="E4301" t="str">
            <v>0005</v>
          </cell>
          <cell r="F4301" t="str">
            <v>0002</v>
          </cell>
          <cell r="G4301" t="str">
            <v>40513</v>
          </cell>
          <cell r="H4301" t="str">
            <v>付招待费</v>
          </cell>
          <cell r="I4301" t="b">
            <v>1</v>
          </cell>
          <cell r="J4301">
            <v>50</v>
          </cell>
          <cell r="K4301">
            <v>0</v>
          </cell>
          <cell r="L4301">
            <v>0</v>
          </cell>
        </row>
        <row r="4302">
          <cell r="A4302" t="str">
            <v>05</v>
          </cell>
          <cell r="B4302" t="str">
            <v>15</v>
          </cell>
          <cell r="C4302" t="str">
            <v>05</v>
          </cell>
          <cell r="D4302" t="str">
            <v>2</v>
          </cell>
          <cell r="E4302" t="str">
            <v>0006</v>
          </cell>
          <cell r="F4302" t="str">
            <v>0001</v>
          </cell>
          <cell r="G4302" t="str">
            <v>40513</v>
          </cell>
          <cell r="H4302" t="str">
            <v>付招待费</v>
          </cell>
          <cell r="I4302" t="b">
            <v>1</v>
          </cell>
          <cell r="J4302">
            <v>4469</v>
          </cell>
          <cell r="K4302">
            <v>0</v>
          </cell>
          <cell r="L4302">
            <v>0</v>
          </cell>
        </row>
        <row r="4303">
          <cell r="A4303" t="str">
            <v>05</v>
          </cell>
          <cell r="B4303" t="str">
            <v>18</v>
          </cell>
          <cell r="C4303" t="str">
            <v>05</v>
          </cell>
          <cell r="D4303" t="str">
            <v>2</v>
          </cell>
          <cell r="E4303" t="str">
            <v>0007</v>
          </cell>
          <cell r="F4303" t="str">
            <v>0001</v>
          </cell>
          <cell r="G4303" t="str">
            <v>40513</v>
          </cell>
          <cell r="H4303" t="str">
            <v>付招待费</v>
          </cell>
          <cell r="I4303" t="b">
            <v>1</v>
          </cell>
          <cell r="J4303">
            <v>565</v>
          </cell>
          <cell r="K4303">
            <v>0</v>
          </cell>
          <cell r="L4303">
            <v>0</v>
          </cell>
        </row>
        <row r="4304">
          <cell r="A4304" t="str">
            <v>05</v>
          </cell>
          <cell r="B4304" t="str">
            <v>18</v>
          </cell>
          <cell r="C4304" t="str">
            <v>05</v>
          </cell>
          <cell r="D4304" t="str">
            <v>2</v>
          </cell>
          <cell r="E4304" t="str">
            <v>0008</v>
          </cell>
          <cell r="F4304" t="str">
            <v>0001</v>
          </cell>
          <cell r="G4304" t="str">
            <v>40513</v>
          </cell>
          <cell r="H4304" t="str">
            <v>付招待费</v>
          </cell>
          <cell r="I4304" t="b">
            <v>1</v>
          </cell>
          <cell r="J4304">
            <v>200</v>
          </cell>
          <cell r="K4304">
            <v>0</v>
          </cell>
          <cell r="L4304">
            <v>0</v>
          </cell>
        </row>
        <row r="4305">
          <cell r="A4305" t="str">
            <v>05</v>
          </cell>
          <cell r="B4305" t="str">
            <v>18</v>
          </cell>
          <cell r="C4305" t="str">
            <v>05</v>
          </cell>
          <cell r="D4305" t="str">
            <v>2</v>
          </cell>
          <cell r="E4305" t="str">
            <v>0010</v>
          </cell>
          <cell r="F4305" t="str">
            <v>0002</v>
          </cell>
          <cell r="G4305" t="str">
            <v>40513</v>
          </cell>
          <cell r="H4305" t="str">
            <v>付招待费</v>
          </cell>
          <cell r="I4305" t="b">
            <v>1</v>
          </cell>
          <cell r="J4305">
            <v>3886</v>
          </cell>
          <cell r="K4305">
            <v>0</v>
          </cell>
          <cell r="L4305">
            <v>0</v>
          </cell>
        </row>
        <row r="4306">
          <cell r="A4306" t="str">
            <v>05</v>
          </cell>
          <cell r="B4306" t="str">
            <v>19</v>
          </cell>
          <cell r="C4306" t="str">
            <v>05</v>
          </cell>
          <cell r="D4306" t="str">
            <v>2</v>
          </cell>
          <cell r="E4306" t="str">
            <v>0011</v>
          </cell>
          <cell r="F4306" t="str">
            <v>0001</v>
          </cell>
          <cell r="G4306" t="str">
            <v>40513</v>
          </cell>
          <cell r="H4306" t="str">
            <v>付招待费</v>
          </cell>
          <cell r="I4306" t="b">
            <v>1</v>
          </cell>
          <cell r="J4306">
            <v>614</v>
          </cell>
          <cell r="K4306">
            <v>0</v>
          </cell>
          <cell r="L4306">
            <v>0</v>
          </cell>
        </row>
        <row r="4307">
          <cell r="A4307" t="str">
            <v>05</v>
          </cell>
          <cell r="B4307" t="str">
            <v>20</v>
          </cell>
          <cell r="C4307" t="str">
            <v>05</v>
          </cell>
          <cell r="D4307" t="str">
            <v>2</v>
          </cell>
          <cell r="E4307" t="str">
            <v>0014</v>
          </cell>
          <cell r="F4307" t="str">
            <v>0002</v>
          </cell>
          <cell r="G4307" t="str">
            <v>40513</v>
          </cell>
          <cell r="H4307" t="str">
            <v>付招待费</v>
          </cell>
          <cell r="I4307" t="b">
            <v>1</v>
          </cell>
          <cell r="J4307">
            <v>250</v>
          </cell>
          <cell r="K4307">
            <v>0</v>
          </cell>
          <cell r="L4307">
            <v>0</v>
          </cell>
        </row>
        <row r="4308">
          <cell r="A4308" t="str">
            <v>05</v>
          </cell>
          <cell r="B4308" t="str">
            <v>25</v>
          </cell>
          <cell r="C4308" t="str">
            <v>05</v>
          </cell>
          <cell r="D4308" t="str">
            <v>5</v>
          </cell>
          <cell r="E4308" t="str">
            <v>0010</v>
          </cell>
          <cell r="F4308" t="str">
            <v>0001</v>
          </cell>
          <cell r="G4308" t="str">
            <v>40513</v>
          </cell>
          <cell r="H4308" t="str">
            <v>转3.4月份餐费</v>
          </cell>
          <cell r="I4308" t="b">
            <v>1</v>
          </cell>
          <cell r="J4308">
            <v>2449.1</v>
          </cell>
          <cell r="K4308">
            <v>0</v>
          </cell>
          <cell r="L4308">
            <v>0</v>
          </cell>
        </row>
        <row r="4309">
          <cell r="A4309" t="str">
            <v>05</v>
          </cell>
          <cell r="B4309" t="str">
            <v>25</v>
          </cell>
          <cell r="C4309" t="str">
            <v>05</v>
          </cell>
          <cell r="D4309" t="str">
            <v>5</v>
          </cell>
          <cell r="E4309" t="str">
            <v>0010</v>
          </cell>
          <cell r="F4309" t="str">
            <v>0002</v>
          </cell>
          <cell r="G4309" t="str">
            <v>40513</v>
          </cell>
          <cell r="H4309" t="str">
            <v>转3.4月份餐费</v>
          </cell>
          <cell r="I4309" t="b">
            <v>1</v>
          </cell>
          <cell r="J4309">
            <v>3691.8</v>
          </cell>
          <cell r="K4309">
            <v>0</v>
          </cell>
          <cell r="L4309">
            <v>0</v>
          </cell>
        </row>
        <row r="4310">
          <cell r="A4310" t="str">
            <v>05</v>
          </cell>
          <cell r="B4310" t="str">
            <v>25</v>
          </cell>
          <cell r="C4310" t="str">
            <v>05</v>
          </cell>
          <cell r="D4310" t="str">
            <v>5</v>
          </cell>
          <cell r="E4310" t="str">
            <v>0010</v>
          </cell>
          <cell r="F4310" t="str">
            <v>0003</v>
          </cell>
          <cell r="G4310" t="str">
            <v>40513</v>
          </cell>
          <cell r="H4310" t="str">
            <v>转3.4月份餐费</v>
          </cell>
          <cell r="I4310" t="b">
            <v>1</v>
          </cell>
          <cell r="J4310">
            <v>1248.5</v>
          </cell>
          <cell r="K4310">
            <v>0</v>
          </cell>
          <cell r="L4310">
            <v>0</v>
          </cell>
        </row>
        <row r="4311">
          <cell r="A4311" t="str">
            <v>05</v>
          </cell>
          <cell r="B4311" t="str">
            <v>25</v>
          </cell>
          <cell r="C4311" t="str">
            <v>05</v>
          </cell>
          <cell r="D4311" t="str">
            <v>5</v>
          </cell>
          <cell r="E4311" t="str">
            <v>0010</v>
          </cell>
          <cell r="F4311" t="str">
            <v>0004</v>
          </cell>
          <cell r="G4311" t="str">
            <v>40513</v>
          </cell>
          <cell r="H4311" t="str">
            <v>转3.4月份餐费</v>
          </cell>
          <cell r="I4311" t="b">
            <v>1</v>
          </cell>
          <cell r="J4311">
            <v>811.6</v>
          </cell>
          <cell r="K4311">
            <v>0</v>
          </cell>
          <cell r="L4311">
            <v>0</v>
          </cell>
        </row>
        <row r="4312">
          <cell r="A4312" t="str">
            <v>05</v>
          </cell>
          <cell r="B4312" t="str">
            <v>25</v>
          </cell>
          <cell r="C4312" t="str">
            <v>05</v>
          </cell>
          <cell r="D4312" t="str">
            <v>5</v>
          </cell>
          <cell r="E4312" t="str">
            <v>0010</v>
          </cell>
          <cell r="F4312" t="str">
            <v>0005</v>
          </cell>
          <cell r="G4312" t="str">
            <v>40513</v>
          </cell>
          <cell r="H4312" t="str">
            <v>转3.4月份餐费</v>
          </cell>
          <cell r="I4312" t="b">
            <v>1</v>
          </cell>
          <cell r="J4312">
            <v>2944</v>
          </cell>
          <cell r="K4312">
            <v>0</v>
          </cell>
          <cell r="L4312">
            <v>0</v>
          </cell>
        </row>
        <row r="4313">
          <cell r="A4313" t="str">
            <v>05</v>
          </cell>
          <cell r="B4313" t="str">
            <v>25</v>
          </cell>
          <cell r="C4313" t="str">
            <v>05</v>
          </cell>
          <cell r="D4313" t="str">
            <v>5</v>
          </cell>
          <cell r="E4313" t="str">
            <v>0010</v>
          </cell>
          <cell r="F4313" t="str">
            <v>0006</v>
          </cell>
          <cell r="G4313" t="str">
            <v>40513</v>
          </cell>
          <cell r="H4313" t="str">
            <v>转3.4月份餐费</v>
          </cell>
          <cell r="I4313" t="b">
            <v>1</v>
          </cell>
          <cell r="J4313">
            <v>2427.3000000000002</v>
          </cell>
          <cell r="K4313">
            <v>0</v>
          </cell>
          <cell r="L4313">
            <v>0</v>
          </cell>
        </row>
        <row r="4314">
          <cell r="A4314" t="str">
            <v>05</v>
          </cell>
          <cell r="B4314" t="str">
            <v>25</v>
          </cell>
          <cell r="C4314" t="str">
            <v>05</v>
          </cell>
          <cell r="D4314" t="str">
            <v>5</v>
          </cell>
          <cell r="E4314" t="str">
            <v>0010</v>
          </cell>
          <cell r="F4314" t="str">
            <v>0007</v>
          </cell>
          <cell r="G4314" t="str">
            <v>40513</v>
          </cell>
          <cell r="H4314" t="str">
            <v>转3.4月份餐费</v>
          </cell>
          <cell r="I4314" t="b">
            <v>1</v>
          </cell>
          <cell r="J4314">
            <v>342.8</v>
          </cell>
          <cell r="K4314">
            <v>0</v>
          </cell>
          <cell r="L4314">
            <v>0</v>
          </cell>
        </row>
        <row r="4315">
          <cell r="A4315" t="str">
            <v>05</v>
          </cell>
          <cell r="B4315" t="str">
            <v>25</v>
          </cell>
          <cell r="C4315" t="str">
            <v>05</v>
          </cell>
          <cell r="D4315" t="str">
            <v>5</v>
          </cell>
          <cell r="E4315" t="str">
            <v>0010</v>
          </cell>
          <cell r="F4315" t="str">
            <v>0008</v>
          </cell>
          <cell r="G4315" t="str">
            <v>40513</v>
          </cell>
          <cell r="H4315" t="str">
            <v>转3.4月份餐费</v>
          </cell>
          <cell r="I4315" t="b">
            <v>1</v>
          </cell>
          <cell r="J4315">
            <v>926.8</v>
          </cell>
          <cell r="K4315">
            <v>0</v>
          </cell>
          <cell r="L4315">
            <v>0</v>
          </cell>
        </row>
        <row r="4316">
          <cell r="A4316" t="str">
            <v>05</v>
          </cell>
          <cell r="B4316" t="str">
            <v>25</v>
          </cell>
          <cell r="C4316" t="str">
            <v>05</v>
          </cell>
          <cell r="D4316" t="str">
            <v>5</v>
          </cell>
          <cell r="E4316" t="str">
            <v>0010</v>
          </cell>
          <cell r="F4316" t="str">
            <v>0009</v>
          </cell>
          <cell r="G4316" t="str">
            <v>40513</v>
          </cell>
          <cell r="H4316" t="str">
            <v>转3.4月份餐费</v>
          </cell>
          <cell r="I4316" t="b">
            <v>1</v>
          </cell>
          <cell r="J4316">
            <v>861.9</v>
          </cell>
          <cell r="K4316">
            <v>0</v>
          </cell>
          <cell r="L4316">
            <v>0</v>
          </cell>
        </row>
        <row r="4317">
          <cell r="A4317" t="str">
            <v>05</v>
          </cell>
          <cell r="B4317" t="str">
            <v>25</v>
          </cell>
          <cell r="C4317" t="str">
            <v>05</v>
          </cell>
          <cell r="D4317" t="str">
            <v>5</v>
          </cell>
          <cell r="E4317" t="str">
            <v>0010</v>
          </cell>
          <cell r="F4317" t="str">
            <v>0010</v>
          </cell>
          <cell r="G4317" t="str">
            <v>40513</v>
          </cell>
          <cell r="H4317" t="str">
            <v>转3.4月份餐费</v>
          </cell>
          <cell r="I4317" t="b">
            <v>1</v>
          </cell>
          <cell r="J4317">
            <v>273.8</v>
          </cell>
          <cell r="K4317">
            <v>0</v>
          </cell>
          <cell r="L4317">
            <v>0</v>
          </cell>
        </row>
        <row r="4318">
          <cell r="A4318" t="str">
            <v>05</v>
          </cell>
          <cell r="B4318" t="str">
            <v>27</v>
          </cell>
          <cell r="C4318" t="str">
            <v>05</v>
          </cell>
          <cell r="D4318" t="str">
            <v>5</v>
          </cell>
          <cell r="E4318" t="str">
            <v>0029</v>
          </cell>
          <cell r="F4318" t="str">
            <v>0012</v>
          </cell>
          <cell r="G4318" t="str">
            <v>40513</v>
          </cell>
          <cell r="H4318" t="str">
            <v>转本月共同制造费用</v>
          </cell>
          <cell r="I4318" t="b">
            <v>1</v>
          </cell>
          <cell r="J4318">
            <v>-26011.599999999999</v>
          </cell>
          <cell r="K4318">
            <v>0</v>
          </cell>
          <cell r="L4318">
            <v>0</v>
          </cell>
        </row>
        <row r="4319">
          <cell r="A4319" t="str">
            <v>05</v>
          </cell>
          <cell r="B4319" t="str">
            <v>29</v>
          </cell>
          <cell r="C4319" t="str">
            <v>05</v>
          </cell>
          <cell r="D4319" t="str">
            <v>5</v>
          </cell>
          <cell r="E4319" t="str">
            <v>0030</v>
          </cell>
          <cell r="F4319" t="str">
            <v>0032</v>
          </cell>
          <cell r="G4319" t="str">
            <v>40513</v>
          </cell>
          <cell r="H4319" t="str">
            <v>结转本月制造费用</v>
          </cell>
          <cell r="I4319" t="b">
            <v>0</v>
          </cell>
          <cell r="J4319">
            <v>2944</v>
          </cell>
          <cell r="K4319">
            <v>0</v>
          </cell>
          <cell r="L4319">
            <v>0</v>
          </cell>
        </row>
        <row r="4320">
          <cell r="A4320" t="str">
            <v>05</v>
          </cell>
          <cell r="B4320" t="str">
            <v>29</v>
          </cell>
          <cell r="C4320" t="str">
            <v>05</v>
          </cell>
          <cell r="D4320" t="str">
            <v>5</v>
          </cell>
          <cell r="E4320" t="str">
            <v>0030</v>
          </cell>
          <cell r="F4320" t="str">
            <v>0033</v>
          </cell>
          <cell r="G4320" t="str">
            <v>40513</v>
          </cell>
          <cell r="H4320" t="str">
            <v>结转本月制造费用</v>
          </cell>
          <cell r="I4320" t="b">
            <v>0</v>
          </cell>
          <cell r="J4320">
            <v>342.8</v>
          </cell>
          <cell r="K4320">
            <v>0</v>
          </cell>
          <cell r="L4320">
            <v>0</v>
          </cell>
        </row>
        <row r="4321">
          <cell r="A4321" t="str">
            <v>05</v>
          </cell>
          <cell r="B4321" t="str">
            <v>29</v>
          </cell>
          <cell r="C4321" t="str">
            <v>05</v>
          </cell>
          <cell r="D4321" t="str">
            <v>5</v>
          </cell>
          <cell r="E4321" t="str">
            <v>0030</v>
          </cell>
          <cell r="F4321" t="str">
            <v>0034</v>
          </cell>
          <cell r="G4321" t="str">
            <v>40513</v>
          </cell>
          <cell r="H4321" t="str">
            <v>结转本月制造费用</v>
          </cell>
          <cell r="I4321" t="b">
            <v>0</v>
          </cell>
          <cell r="J4321">
            <v>7532.1</v>
          </cell>
          <cell r="K4321">
            <v>0</v>
          </cell>
          <cell r="L4321">
            <v>0</v>
          </cell>
        </row>
        <row r="4322">
          <cell r="A4322" t="str">
            <v>05</v>
          </cell>
          <cell r="B4322" t="str">
            <v>29</v>
          </cell>
          <cell r="C4322" t="str">
            <v>05</v>
          </cell>
          <cell r="D4322" t="str">
            <v>5</v>
          </cell>
          <cell r="E4322" t="str">
            <v>0030</v>
          </cell>
          <cell r="F4322" t="str">
            <v>0035</v>
          </cell>
          <cell r="G4322" t="str">
            <v>40513</v>
          </cell>
          <cell r="H4322" t="str">
            <v>结转本月制造费用</v>
          </cell>
          <cell r="I4322" t="b">
            <v>0</v>
          </cell>
          <cell r="J4322">
            <v>8142.8</v>
          </cell>
          <cell r="K4322">
            <v>0</v>
          </cell>
          <cell r="L4322">
            <v>0</v>
          </cell>
        </row>
        <row r="4323">
          <cell r="A4323" t="str">
            <v>05</v>
          </cell>
          <cell r="B4323" t="str">
            <v>29</v>
          </cell>
          <cell r="C4323" t="str">
            <v>05</v>
          </cell>
          <cell r="D4323" t="str">
            <v>5</v>
          </cell>
          <cell r="E4323" t="str">
            <v>0030</v>
          </cell>
          <cell r="F4323" t="str">
            <v>0036</v>
          </cell>
          <cell r="G4323" t="str">
            <v>40513</v>
          </cell>
          <cell r="H4323" t="str">
            <v>结转本月制造费用</v>
          </cell>
          <cell r="I4323" t="b">
            <v>0</v>
          </cell>
          <cell r="J4323">
            <v>273.8</v>
          </cell>
          <cell r="K4323">
            <v>0</v>
          </cell>
          <cell r="L4323">
            <v>0</v>
          </cell>
        </row>
        <row r="4324">
          <cell r="A4324" t="str">
            <v>05</v>
          </cell>
          <cell r="B4324" t="str">
            <v>29</v>
          </cell>
          <cell r="C4324" t="str">
            <v>05</v>
          </cell>
          <cell r="D4324" t="str">
            <v>5</v>
          </cell>
          <cell r="E4324" t="str">
            <v>0030</v>
          </cell>
          <cell r="F4324" t="str">
            <v>0037</v>
          </cell>
          <cell r="G4324" t="str">
            <v>40513</v>
          </cell>
          <cell r="H4324" t="str">
            <v>结转本月制造费用</v>
          </cell>
          <cell r="I4324" t="b">
            <v>0</v>
          </cell>
          <cell r="J4324">
            <v>1448.5</v>
          </cell>
          <cell r="K4324">
            <v>0</v>
          </cell>
          <cell r="L4324">
            <v>0</v>
          </cell>
        </row>
        <row r="4325">
          <cell r="A4325" t="str">
            <v>05</v>
          </cell>
          <cell r="B4325" t="str">
            <v>29</v>
          </cell>
          <cell r="C4325" t="str">
            <v>05</v>
          </cell>
          <cell r="D4325" t="str">
            <v>5</v>
          </cell>
          <cell r="E4325" t="str">
            <v>0030</v>
          </cell>
          <cell r="F4325" t="str">
            <v>0038</v>
          </cell>
          <cell r="G4325" t="str">
            <v>40513</v>
          </cell>
          <cell r="H4325" t="str">
            <v>结转本月制造费用</v>
          </cell>
          <cell r="I4325" t="b">
            <v>0</v>
          </cell>
          <cell r="J4325">
            <v>861.6</v>
          </cell>
          <cell r="K4325">
            <v>0</v>
          </cell>
          <cell r="L4325">
            <v>0</v>
          </cell>
        </row>
        <row r="4326">
          <cell r="A4326" t="str">
            <v>05</v>
          </cell>
          <cell r="B4326" t="str">
            <v>29</v>
          </cell>
          <cell r="C4326" t="str">
            <v>05</v>
          </cell>
          <cell r="D4326" t="str">
            <v>5</v>
          </cell>
          <cell r="E4326" t="str">
            <v>0030</v>
          </cell>
          <cell r="F4326" t="str">
            <v>0039</v>
          </cell>
          <cell r="G4326" t="str">
            <v>40513</v>
          </cell>
          <cell r="H4326" t="str">
            <v>结转本月制造费用</v>
          </cell>
          <cell r="I4326" t="b">
            <v>0</v>
          </cell>
          <cell r="J4326">
            <v>1111.9000000000001</v>
          </cell>
          <cell r="K4326">
            <v>0</v>
          </cell>
          <cell r="L4326">
            <v>0</v>
          </cell>
        </row>
        <row r="4327">
          <cell r="A4327" t="str">
            <v>05</v>
          </cell>
          <cell r="B4327" t="str">
            <v>29</v>
          </cell>
          <cell r="C4327" t="str">
            <v>05</v>
          </cell>
          <cell r="D4327" t="str">
            <v>5</v>
          </cell>
          <cell r="E4327" t="str">
            <v>0030</v>
          </cell>
          <cell r="F4327" t="str">
            <v>0040</v>
          </cell>
          <cell r="G4327" t="str">
            <v>40513</v>
          </cell>
          <cell r="H4327" t="str">
            <v>结转本月制造费用</v>
          </cell>
          <cell r="I4327" t="b">
            <v>0</v>
          </cell>
          <cell r="J4327">
            <v>926.8</v>
          </cell>
          <cell r="K4327">
            <v>0</v>
          </cell>
          <cell r="L4327">
            <v>0</v>
          </cell>
        </row>
        <row r="4328">
          <cell r="A4328" t="str">
            <v>05</v>
          </cell>
          <cell r="B4328" t="str">
            <v>29</v>
          </cell>
          <cell r="C4328" t="str">
            <v>05</v>
          </cell>
          <cell r="D4328" t="str">
            <v>5</v>
          </cell>
          <cell r="E4328" t="str">
            <v>0030</v>
          </cell>
          <cell r="F4328" t="str">
            <v>0041</v>
          </cell>
          <cell r="G4328" t="str">
            <v>40513</v>
          </cell>
          <cell r="H4328" t="str">
            <v>结转本月制造费用</v>
          </cell>
          <cell r="I4328" t="b">
            <v>0</v>
          </cell>
          <cell r="J4328">
            <v>2427.3000000000002</v>
          </cell>
          <cell r="K4328">
            <v>0</v>
          </cell>
          <cell r="L4328">
            <v>0</v>
          </cell>
        </row>
        <row r="4329">
          <cell r="A4329" t="str">
            <v>05</v>
          </cell>
          <cell r="B4329" t="str">
            <v>29</v>
          </cell>
          <cell r="C4329" t="str">
            <v>05</v>
          </cell>
          <cell r="D4329" t="str">
            <v>5</v>
          </cell>
          <cell r="E4329" t="str">
            <v>0030</v>
          </cell>
          <cell r="F4329" t="str">
            <v>0054</v>
          </cell>
          <cell r="G4329" t="str">
            <v>40513</v>
          </cell>
          <cell r="H4329" t="str">
            <v>结转本月制造费用</v>
          </cell>
          <cell r="I4329" t="b">
            <v>1</v>
          </cell>
          <cell r="J4329">
            <v>26011.599999999999</v>
          </cell>
          <cell r="K4329">
            <v>0</v>
          </cell>
          <cell r="L4329">
            <v>0</v>
          </cell>
        </row>
        <row r="4330">
          <cell r="A4330" t="str">
            <v>06</v>
          </cell>
          <cell r="B4330" t="str">
            <v>05</v>
          </cell>
          <cell r="C4330" t="str">
            <v>06</v>
          </cell>
          <cell r="D4330" t="str">
            <v>2</v>
          </cell>
          <cell r="E4330" t="str">
            <v>0004</v>
          </cell>
          <cell r="F4330" t="str">
            <v>0001</v>
          </cell>
          <cell r="G4330" t="str">
            <v>40513</v>
          </cell>
          <cell r="H4330" t="str">
            <v>付招待费</v>
          </cell>
          <cell r="I4330" t="b">
            <v>1</v>
          </cell>
          <cell r="J4330">
            <v>300</v>
          </cell>
          <cell r="K4330">
            <v>0</v>
          </cell>
          <cell r="L4330">
            <v>0</v>
          </cell>
        </row>
        <row r="4331">
          <cell r="A4331" t="str">
            <v>06</v>
          </cell>
          <cell r="B4331" t="str">
            <v>08</v>
          </cell>
          <cell r="C4331" t="str">
            <v>06</v>
          </cell>
          <cell r="D4331" t="str">
            <v>2</v>
          </cell>
          <cell r="E4331" t="str">
            <v>0006</v>
          </cell>
          <cell r="F4331" t="str">
            <v>0001</v>
          </cell>
          <cell r="G4331" t="str">
            <v>40513</v>
          </cell>
          <cell r="H4331" t="str">
            <v>付招待费</v>
          </cell>
          <cell r="I4331" t="b">
            <v>1</v>
          </cell>
          <cell r="J4331">
            <v>620.5</v>
          </cell>
          <cell r="K4331">
            <v>0</v>
          </cell>
          <cell r="L4331">
            <v>0</v>
          </cell>
        </row>
        <row r="4332">
          <cell r="A4332" t="str">
            <v>06</v>
          </cell>
          <cell r="B4332" t="str">
            <v>14</v>
          </cell>
          <cell r="C4332" t="str">
            <v>06</v>
          </cell>
          <cell r="D4332" t="str">
            <v>2</v>
          </cell>
          <cell r="E4332" t="str">
            <v>0012</v>
          </cell>
          <cell r="F4332" t="str">
            <v>0002</v>
          </cell>
          <cell r="G4332" t="str">
            <v>40513</v>
          </cell>
          <cell r="H4332" t="str">
            <v>付招待费</v>
          </cell>
          <cell r="I4332" t="b">
            <v>1</v>
          </cell>
          <cell r="J4332">
            <v>390</v>
          </cell>
          <cell r="K4332">
            <v>0</v>
          </cell>
          <cell r="L4332">
            <v>0</v>
          </cell>
        </row>
        <row r="4333">
          <cell r="A4333" t="str">
            <v>06</v>
          </cell>
          <cell r="B4333" t="str">
            <v>20</v>
          </cell>
          <cell r="C4333" t="str">
            <v>06</v>
          </cell>
          <cell r="D4333" t="str">
            <v>5</v>
          </cell>
          <cell r="E4333" t="str">
            <v>0009</v>
          </cell>
          <cell r="F4333" t="str">
            <v>0001</v>
          </cell>
          <cell r="G4333" t="str">
            <v>40513</v>
          </cell>
          <cell r="H4333" t="str">
            <v>转5-6月份餐费</v>
          </cell>
          <cell r="I4333" t="b">
            <v>1</v>
          </cell>
          <cell r="J4333">
            <v>2339</v>
          </cell>
          <cell r="K4333">
            <v>0</v>
          </cell>
          <cell r="L4333">
            <v>0</v>
          </cell>
        </row>
        <row r="4334">
          <cell r="A4334" t="str">
            <v>06</v>
          </cell>
          <cell r="B4334" t="str">
            <v>20</v>
          </cell>
          <cell r="C4334" t="str">
            <v>06</v>
          </cell>
          <cell r="D4334" t="str">
            <v>5</v>
          </cell>
          <cell r="E4334" t="str">
            <v>0009</v>
          </cell>
          <cell r="F4334" t="str">
            <v>0002</v>
          </cell>
          <cell r="G4334" t="str">
            <v>40513</v>
          </cell>
          <cell r="H4334" t="str">
            <v>转5-6月份餐费</v>
          </cell>
          <cell r="I4334" t="b">
            <v>1</v>
          </cell>
          <cell r="J4334">
            <v>2873.3</v>
          </cell>
          <cell r="K4334">
            <v>0</v>
          </cell>
          <cell r="L4334">
            <v>0</v>
          </cell>
        </row>
        <row r="4335">
          <cell r="A4335" t="str">
            <v>06</v>
          </cell>
          <cell r="B4335" t="str">
            <v>20</v>
          </cell>
          <cell r="C4335" t="str">
            <v>06</v>
          </cell>
          <cell r="D4335" t="str">
            <v>5</v>
          </cell>
          <cell r="E4335" t="str">
            <v>0009</v>
          </cell>
          <cell r="F4335" t="str">
            <v>0003</v>
          </cell>
          <cell r="G4335" t="str">
            <v>40513</v>
          </cell>
          <cell r="H4335" t="str">
            <v>转5-6月份餐费</v>
          </cell>
          <cell r="I4335" t="b">
            <v>1</v>
          </cell>
          <cell r="J4335">
            <v>212.4</v>
          </cell>
          <cell r="K4335">
            <v>0</v>
          </cell>
          <cell r="L4335">
            <v>0</v>
          </cell>
        </row>
        <row r="4336">
          <cell r="A4336" t="str">
            <v>06</v>
          </cell>
          <cell r="B4336" t="str">
            <v>20</v>
          </cell>
          <cell r="C4336" t="str">
            <v>06</v>
          </cell>
          <cell r="D4336" t="str">
            <v>5</v>
          </cell>
          <cell r="E4336" t="str">
            <v>0009</v>
          </cell>
          <cell r="F4336" t="str">
            <v>0004</v>
          </cell>
          <cell r="G4336" t="str">
            <v>40513</v>
          </cell>
          <cell r="H4336" t="str">
            <v>转5-6月份餐费</v>
          </cell>
          <cell r="I4336" t="b">
            <v>1</v>
          </cell>
          <cell r="J4336">
            <v>169.4</v>
          </cell>
          <cell r="K4336">
            <v>0</v>
          </cell>
          <cell r="L4336">
            <v>0</v>
          </cell>
        </row>
        <row r="4337">
          <cell r="A4337" t="str">
            <v>06</v>
          </cell>
          <cell r="B4337" t="str">
            <v>20</v>
          </cell>
          <cell r="C4337" t="str">
            <v>06</v>
          </cell>
          <cell r="D4337" t="str">
            <v>5</v>
          </cell>
          <cell r="E4337" t="str">
            <v>0009</v>
          </cell>
          <cell r="F4337" t="str">
            <v>0005</v>
          </cell>
          <cell r="G4337" t="str">
            <v>40513</v>
          </cell>
          <cell r="H4337" t="str">
            <v>转5-6月份餐费</v>
          </cell>
          <cell r="I4337" t="b">
            <v>1</v>
          </cell>
          <cell r="J4337">
            <v>1094.7</v>
          </cell>
          <cell r="K4337">
            <v>0</v>
          </cell>
          <cell r="L4337">
            <v>0</v>
          </cell>
        </row>
        <row r="4338">
          <cell r="A4338" t="str">
            <v>06</v>
          </cell>
          <cell r="B4338" t="str">
            <v>20</v>
          </cell>
          <cell r="C4338" t="str">
            <v>06</v>
          </cell>
          <cell r="D4338" t="str">
            <v>5</v>
          </cell>
          <cell r="E4338" t="str">
            <v>0009</v>
          </cell>
          <cell r="F4338" t="str">
            <v>0006</v>
          </cell>
          <cell r="G4338" t="str">
            <v>40513</v>
          </cell>
          <cell r="H4338" t="str">
            <v>转5-6月份餐费</v>
          </cell>
          <cell r="I4338" t="b">
            <v>1</v>
          </cell>
          <cell r="J4338">
            <v>1412.1</v>
          </cell>
          <cell r="K4338">
            <v>0</v>
          </cell>
          <cell r="L4338">
            <v>0</v>
          </cell>
        </row>
        <row r="4339">
          <cell r="A4339" t="str">
            <v>06</v>
          </cell>
          <cell r="B4339" t="str">
            <v>20</v>
          </cell>
          <cell r="C4339" t="str">
            <v>06</v>
          </cell>
          <cell r="D4339" t="str">
            <v>5</v>
          </cell>
          <cell r="E4339" t="str">
            <v>0009</v>
          </cell>
          <cell r="F4339" t="str">
            <v>0007</v>
          </cell>
          <cell r="G4339" t="str">
            <v>40513</v>
          </cell>
          <cell r="H4339" t="str">
            <v>转5-6月份餐费</v>
          </cell>
          <cell r="I4339" t="b">
            <v>1</v>
          </cell>
          <cell r="J4339">
            <v>1315.1</v>
          </cell>
          <cell r="K4339">
            <v>0</v>
          </cell>
          <cell r="L4339">
            <v>0</v>
          </cell>
        </row>
        <row r="4340">
          <cell r="A4340" t="str">
            <v>06</v>
          </cell>
          <cell r="B4340" t="str">
            <v>20</v>
          </cell>
          <cell r="C4340" t="str">
            <v>06</v>
          </cell>
          <cell r="D4340" t="str">
            <v>5</v>
          </cell>
          <cell r="E4340" t="str">
            <v>0009</v>
          </cell>
          <cell r="F4340" t="str">
            <v>0009</v>
          </cell>
          <cell r="G4340" t="str">
            <v>40513</v>
          </cell>
          <cell r="H4340" t="str">
            <v>转5-6月份餐费</v>
          </cell>
          <cell r="I4340" t="b">
            <v>1</v>
          </cell>
          <cell r="J4340">
            <v>349.2</v>
          </cell>
          <cell r="K4340">
            <v>0</v>
          </cell>
          <cell r="L4340">
            <v>0</v>
          </cell>
        </row>
        <row r="4341">
          <cell r="A4341" t="str">
            <v>06</v>
          </cell>
          <cell r="B4341" t="str">
            <v>23</v>
          </cell>
          <cell r="C4341" t="str">
            <v>06</v>
          </cell>
          <cell r="D4341" t="str">
            <v>5</v>
          </cell>
          <cell r="E4341" t="str">
            <v>0020</v>
          </cell>
          <cell r="F4341" t="str">
            <v>0011</v>
          </cell>
          <cell r="G4341" t="str">
            <v>40513</v>
          </cell>
          <cell r="H4341" t="str">
            <v>转本月共同制造费用</v>
          </cell>
          <cell r="I4341" t="b">
            <v>1</v>
          </cell>
          <cell r="J4341">
            <v>-11075.7</v>
          </cell>
          <cell r="K4341">
            <v>0</v>
          </cell>
          <cell r="L4341">
            <v>0</v>
          </cell>
        </row>
        <row r="4342">
          <cell r="A4342" t="str">
            <v>06</v>
          </cell>
          <cell r="B4342" t="str">
            <v>25</v>
          </cell>
          <cell r="C4342" t="str">
            <v>06</v>
          </cell>
          <cell r="D4342" t="str">
            <v>5</v>
          </cell>
          <cell r="E4342" t="str">
            <v>0021</v>
          </cell>
          <cell r="F4342" t="str">
            <v>0017</v>
          </cell>
          <cell r="G4342" t="str">
            <v>40513</v>
          </cell>
          <cell r="H4342" t="str">
            <v>结转本月制造费用</v>
          </cell>
          <cell r="I4342" t="b">
            <v>0</v>
          </cell>
          <cell r="J4342">
            <v>349.2</v>
          </cell>
          <cell r="K4342">
            <v>0</v>
          </cell>
          <cell r="L4342">
            <v>0</v>
          </cell>
        </row>
        <row r="4343">
          <cell r="A4343" t="str">
            <v>06</v>
          </cell>
          <cell r="B4343" t="str">
            <v>25</v>
          </cell>
          <cell r="C4343" t="str">
            <v>06</v>
          </cell>
          <cell r="D4343" t="str">
            <v>5</v>
          </cell>
          <cell r="E4343" t="str">
            <v>0021</v>
          </cell>
          <cell r="F4343" t="str">
            <v>0018</v>
          </cell>
          <cell r="G4343" t="str">
            <v>40513</v>
          </cell>
          <cell r="H4343" t="str">
            <v>结转本月制造费用</v>
          </cell>
          <cell r="I4343" t="b">
            <v>0</v>
          </cell>
          <cell r="J4343">
            <v>2339</v>
          </cell>
          <cell r="K4343">
            <v>0</v>
          </cell>
          <cell r="L4343">
            <v>0</v>
          </cell>
        </row>
        <row r="4344">
          <cell r="A4344" t="str">
            <v>06</v>
          </cell>
          <cell r="B4344" t="str">
            <v>25</v>
          </cell>
          <cell r="C4344" t="str">
            <v>06</v>
          </cell>
          <cell r="D4344" t="str">
            <v>5</v>
          </cell>
          <cell r="E4344" t="str">
            <v>0021</v>
          </cell>
          <cell r="F4344" t="str">
            <v>0019</v>
          </cell>
          <cell r="G4344" t="str">
            <v>40513</v>
          </cell>
          <cell r="H4344" t="str">
            <v>结转本月制造费用</v>
          </cell>
          <cell r="I4344" t="b">
            <v>0</v>
          </cell>
          <cell r="J4344">
            <v>1412.1</v>
          </cell>
          <cell r="K4344">
            <v>0</v>
          </cell>
          <cell r="L4344">
            <v>0</v>
          </cell>
        </row>
        <row r="4345">
          <cell r="A4345" t="str">
            <v>06</v>
          </cell>
          <cell r="B4345" t="str">
            <v>25</v>
          </cell>
          <cell r="C4345" t="str">
            <v>06</v>
          </cell>
          <cell r="D4345" t="str">
            <v>5</v>
          </cell>
          <cell r="E4345" t="str">
            <v>0021</v>
          </cell>
          <cell r="F4345" t="str">
            <v>0020</v>
          </cell>
          <cell r="G4345" t="str">
            <v>40513</v>
          </cell>
          <cell r="H4345" t="str">
            <v>结转本月制造费用</v>
          </cell>
          <cell r="I4345" t="b">
            <v>0</v>
          </cell>
          <cell r="J4345">
            <v>3263.3</v>
          </cell>
          <cell r="K4345">
            <v>0</v>
          </cell>
          <cell r="L4345">
            <v>0</v>
          </cell>
        </row>
        <row r="4346">
          <cell r="A4346" t="str">
            <v>06</v>
          </cell>
          <cell r="B4346" t="str">
            <v>25</v>
          </cell>
          <cell r="C4346" t="str">
            <v>06</v>
          </cell>
          <cell r="D4346" t="str">
            <v>5</v>
          </cell>
          <cell r="E4346" t="str">
            <v>0021</v>
          </cell>
          <cell r="F4346" t="str">
            <v>0021</v>
          </cell>
          <cell r="G4346" t="str">
            <v>40513</v>
          </cell>
          <cell r="H4346" t="str">
            <v>结转本月制造费用</v>
          </cell>
          <cell r="I4346" t="b">
            <v>0</v>
          </cell>
          <cell r="J4346">
            <v>169.4</v>
          </cell>
          <cell r="K4346">
            <v>0</v>
          </cell>
          <cell r="L4346">
            <v>0</v>
          </cell>
        </row>
        <row r="4347">
          <cell r="A4347" t="str">
            <v>06</v>
          </cell>
          <cell r="B4347" t="str">
            <v>25</v>
          </cell>
          <cell r="C4347" t="str">
            <v>06</v>
          </cell>
          <cell r="D4347" t="str">
            <v>5</v>
          </cell>
          <cell r="E4347" t="str">
            <v>0021</v>
          </cell>
          <cell r="F4347" t="str">
            <v>0022</v>
          </cell>
          <cell r="G4347" t="str">
            <v>40513</v>
          </cell>
          <cell r="H4347" t="str">
            <v>结转本月制造费用</v>
          </cell>
          <cell r="I4347" t="b">
            <v>0</v>
          </cell>
          <cell r="J4347">
            <v>620.5</v>
          </cell>
          <cell r="K4347">
            <v>0</v>
          </cell>
          <cell r="L4347">
            <v>0</v>
          </cell>
        </row>
        <row r="4348">
          <cell r="A4348" t="str">
            <v>06</v>
          </cell>
          <cell r="B4348" t="str">
            <v>25</v>
          </cell>
          <cell r="C4348" t="str">
            <v>06</v>
          </cell>
          <cell r="D4348" t="str">
            <v>5</v>
          </cell>
          <cell r="E4348" t="str">
            <v>0021</v>
          </cell>
          <cell r="F4348" t="str">
            <v>0023</v>
          </cell>
          <cell r="G4348" t="str">
            <v>40513</v>
          </cell>
          <cell r="H4348" t="str">
            <v>结转本月制造费用</v>
          </cell>
          <cell r="I4348" t="b">
            <v>0</v>
          </cell>
          <cell r="J4348">
            <v>1394.7</v>
          </cell>
          <cell r="K4348">
            <v>0</v>
          </cell>
          <cell r="L4348">
            <v>0</v>
          </cell>
        </row>
        <row r="4349">
          <cell r="A4349" t="str">
            <v>06</v>
          </cell>
          <cell r="B4349" t="str">
            <v>25</v>
          </cell>
          <cell r="C4349" t="str">
            <v>06</v>
          </cell>
          <cell r="D4349" t="str">
            <v>5</v>
          </cell>
          <cell r="E4349" t="str">
            <v>0021</v>
          </cell>
          <cell r="F4349" t="str">
            <v>0024</v>
          </cell>
          <cell r="G4349" t="str">
            <v>40513</v>
          </cell>
          <cell r="H4349" t="str">
            <v>结转本月制造费用</v>
          </cell>
          <cell r="I4349" t="b">
            <v>0</v>
          </cell>
          <cell r="J4349">
            <v>212.4</v>
          </cell>
          <cell r="K4349">
            <v>0</v>
          </cell>
          <cell r="L4349">
            <v>0</v>
          </cell>
        </row>
        <row r="4350">
          <cell r="A4350" t="str">
            <v>06</v>
          </cell>
          <cell r="B4350" t="str">
            <v>25</v>
          </cell>
          <cell r="C4350" t="str">
            <v>06</v>
          </cell>
          <cell r="D4350" t="str">
            <v>5</v>
          </cell>
          <cell r="E4350" t="str">
            <v>0021</v>
          </cell>
          <cell r="F4350" t="str">
            <v>0025</v>
          </cell>
          <cell r="G4350" t="str">
            <v>40513</v>
          </cell>
          <cell r="H4350" t="str">
            <v>结转本月制造费用</v>
          </cell>
          <cell r="I4350" t="b">
            <v>0</v>
          </cell>
          <cell r="J4350">
            <v>1315.1</v>
          </cell>
          <cell r="K4350">
            <v>0</v>
          </cell>
          <cell r="L4350">
            <v>0</v>
          </cell>
        </row>
        <row r="4351">
          <cell r="A4351" t="str">
            <v>06</v>
          </cell>
          <cell r="B4351" t="str">
            <v>25</v>
          </cell>
          <cell r="C4351" t="str">
            <v>06</v>
          </cell>
          <cell r="D4351" t="str">
            <v>5</v>
          </cell>
          <cell r="E4351" t="str">
            <v>0021</v>
          </cell>
          <cell r="F4351" t="str">
            <v>0035</v>
          </cell>
          <cell r="G4351" t="str">
            <v>40513</v>
          </cell>
          <cell r="H4351" t="str">
            <v>结转本月制造费用</v>
          </cell>
          <cell r="I4351" t="b">
            <v>1</v>
          </cell>
          <cell r="J4351">
            <v>11075.7</v>
          </cell>
          <cell r="K4351">
            <v>0</v>
          </cell>
          <cell r="L4351">
            <v>0</v>
          </cell>
        </row>
        <row r="4352">
          <cell r="A4352" t="str">
            <v>07</v>
          </cell>
          <cell r="B4352" t="str">
            <v>12</v>
          </cell>
          <cell r="C4352" t="str">
            <v>07</v>
          </cell>
          <cell r="D4352" t="str">
            <v>2</v>
          </cell>
          <cell r="E4352" t="str">
            <v>0009</v>
          </cell>
          <cell r="F4352" t="str">
            <v>0001</v>
          </cell>
          <cell r="G4352" t="str">
            <v>40513</v>
          </cell>
          <cell r="H4352" t="str">
            <v>付招待费</v>
          </cell>
          <cell r="I4352" t="b">
            <v>1</v>
          </cell>
          <cell r="J4352">
            <v>2270</v>
          </cell>
          <cell r="K4352">
            <v>0</v>
          </cell>
          <cell r="L4352">
            <v>0</v>
          </cell>
        </row>
        <row r="4353">
          <cell r="A4353" t="str">
            <v>07</v>
          </cell>
          <cell r="B4353" t="str">
            <v>20</v>
          </cell>
          <cell r="C4353" t="str">
            <v>07</v>
          </cell>
          <cell r="D4353" t="str">
            <v>2</v>
          </cell>
          <cell r="E4353" t="str">
            <v>0017</v>
          </cell>
          <cell r="F4353" t="str">
            <v>0003</v>
          </cell>
          <cell r="G4353" t="str">
            <v>40513</v>
          </cell>
          <cell r="H4353" t="str">
            <v>付招待费</v>
          </cell>
          <cell r="I4353" t="b">
            <v>1</v>
          </cell>
          <cell r="J4353">
            <v>980</v>
          </cell>
          <cell r="K4353">
            <v>0</v>
          </cell>
          <cell r="L4353">
            <v>0</v>
          </cell>
        </row>
        <row r="4354">
          <cell r="A4354" t="str">
            <v>07</v>
          </cell>
          <cell r="B4354" t="str">
            <v>21</v>
          </cell>
          <cell r="C4354" t="str">
            <v>07</v>
          </cell>
          <cell r="D4354" t="str">
            <v>2</v>
          </cell>
          <cell r="E4354" t="str">
            <v>0019</v>
          </cell>
          <cell r="F4354" t="str">
            <v>0002</v>
          </cell>
          <cell r="G4354" t="str">
            <v>40513</v>
          </cell>
          <cell r="H4354" t="str">
            <v>付招待费</v>
          </cell>
          <cell r="I4354" t="b">
            <v>1</v>
          </cell>
          <cell r="J4354">
            <v>700</v>
          </cell>
          <cell r="K4354">
            <v>0</v>
          </cell>
          <cell r="L4354">
            <v>0</v>
          </cell>
        </row>
        <row r="4355">
          <cell r="A4355" t="str">
            <v>07</v>
          </cell>
          <cell r="B4355" t="str">
            <v>21</v>
          </cell>
          <cell r="C4355" t="str">
            <v>07</v>
          </cell>
          <cell r="D4355" t="str">
            <v>2</v>
          </cell>
          <cell r="E4355" t="str">
            <v>0019</v>
          </cell>
          <cell r="F4355" t="str">
            <v>0003</v>
          </cell>
          <cell r="G4355" t="str">
            <v>40513</v>
          </cell>
          <cell r="H4355" t="str">
            <v>付招待费</v>
          </cell>
          <cell r="I4355" t="b">
            <v>1</v>
          </cell>
          <cell r="J4355">
            <v>1100</v>
          </cell>
          <cell r="K4355">
            <v>0</v>
          </cell>
          <cell r="L4355">
            <v>0</v>
          </cell>
        </row>
        <row r="4356">
          <cell r="A4356" t="str">
            <v>07</v>
          </cell>
          <cell r="B4356" t="str">
            <v>24</v>
          </cell>
          <cell r="C4356" t="str">
            <v>07</v>
          </cell>
          <cell r="D4356" t="str">
            <v>5</v>
          </cell>
          <cell r="E4356" t="str">
            <v>0012</v>
          </cell>
          <cell r="F4356" t="str">
            <v>0002</v>
          </cell>
          <cell r="G4356" t="str">
            <v>40513</v>
          </cell>
          <cell r="H4356" t="str">
            <v>转报销招待费</v>
          </cell>
          <cell r="I4356" t="b">
            <v>1</v>
          </cell>
          <cell r="J4356">
            <v>135</v>
          </cell>
          <cell r="K4356">
            <v>0</v>
          </cell>
          <cell r="L4356">
            <v>0</v>
          </cell>
        </row>
        <row r="4357">
          <cell r="A4357" t="str">
            <v>07</v>
          </cell>
          <cell r="B4357" t="str">
            <v>27</v>
          </cell>
          <cell r="C4357" t="str">
            <v>07</v>
          </cell>
          <cell r="D4357" t="str">
            <v>5</v>
          </cell>
          <cell r="E4357" t="str">
            <v>0034</v>
          </cell>
          <cell r="F4357" t="str">
            <v>0011</v>
          </cell>
          <cell r="G4357" t="str">
            <v>40513</v>
          </cell>
          <cell r="H4357" t="str">
            <v>转本月共同制造费用</v>
          </cell>
          <cell r="I4357" t="b">
            <v>1</v>
          </cell>
          <cell r="J4357">
            <v>-5185</v>
          </cell>
          <cell r="K4357">
            <v>0</v>
          </cell>
          <cell r="L4357">
            <v>0</v>
          </cell>
        </row>
        <row r="4358">
          <cell r="A4358" t="str">
            <v>07</v>
          </cell>
          <cell r="B4358" t="str">
            <v>28</v>
          </cell>
          <cell r="C4358" t="str">
            <v>07</v>
          </cell>
          <cell r="D4358" t="str">
            <v>5</v>
          </cell>
          <cell r="E4358" t="str">
            <v>0035</v>
          </cell>
          <cell r="F4358" t="str">
            <v>0025</v>
          </cell>
          <cell r="G4358" t="str">
            <v>40513</v>
          </cell>
          <cell r="H4358" t="str">
            <v>结转本月制造费用</v>
          </cell>
          <cell r="I4358" t="b">
            <v>0</v>
          </cell>
          <cell r="J4358">
            <v>980</v>
          </cell>
          <cell r="K4358">
            <v>0</v>
          </cell>
          <cell r="L4358">
            <v>0</v>
          </cell>
        </row>
        <row r="4359">
          <cell r="A4359" t="str">
            <v>07</v>
          </cell>
          <cell r="B4359" t="str">
            <v>28</v>
          </cell>
          <cell r="C4359" t="str">
            <v>07</v>
          </cell>
          <cell r="D4359" t="str">
            <v>5</v>
          </cell>
          <cell r="E4359" t="str">
            <v>0035</v>
          </cell>
          <cell r="F4359" t="str">
            <v>0026</v>
          </cell>
          <cell r="G4359" t="str">
            <v>40513</v>
          </cell>
          <cell r="H4359" t="str">
            <v>结转本月制造费用</v>
          </cell>
          <cell r="I4359" t="b">
            <v>0</v>
          </cell>
          <cell r="J4359">
            <v>2970</v>
          </cell>
          <cell r="K4359">
            <v>0</v>
          </cell>
          <cell r="L4359">
            <v>0</v>
          </cell>
        </row>
        <row r="4360">
          <cell r="A4360" t="str">
            <v>07</v>
          </cell>
          <cell r="B4360" t="str">
            <v>28</v>
          </cell>
          <cell r="C4360" t="str">
            <v>07</v>
          </cell>
          <cell r="D4360" t="str">
            <v>5</v>
          </cell>
          <cell r="E4360" t="str">
            <v>0035</v>
          </cell>
          <cell r="F4360" t="str">
            <v>0027</v>
          </cell>
          <cell r="G4360" t="str">
            <v>40513</v>
          </cell>
          <cell r="H4360" t="str">
            <v>结转本月制造费用</v>
          </cell>
          <cell r="I4360" t="b">
            <v>0</v>
          </cell>
          <cell r="J4360">
            <v>1235</v>
          </cell>
          <cell r="K4360">
            <v>0</v>
          </cell>
          <cell r="L4360">
            <v>0</v>
          </cell>
        </row>
        <row r="4361">
          <cell r="A4361" t="str">
            <v>07</v>
          </cell>
          <cell r="B4361" t="str">
            <v>28</v>
          </cell>
          <cell r="C4361" t="str">
            <v>07</v>
          </cell>
          <cell r="D4361" t="str">
            <v>5</v>
          </cell>
          <cell r="E4361" t="str">
            <v>0035</v>
          </cell>
          <cell r="F4361" t="str">
            <v>0038</v>
          </cell>
          <cell r="G4361" t="str">
            <v>40513</v>
          </cell>
          <cell r="H4361" t="str">
            <v>结转本月制造费用</v>
          </cell>
          <cell r="I4361" t="b">
            <v>1</v>
          </cell>
          <cell r="J4361">
            <v>5185</v>
          </cell>
          <cell r="K4361">
            <v>0</v>
          </cell>
          <cell r="L4361">
            <v>0</v>
          </cell>
        </row>
        <row r="4362">
          <cell r="A4362" t="str">
            <v>02</v>
          </cell>
          <cell r="B4362" t="str">
            <v>03</v>
          </cell>
          <cell r="C4362" t="str">
            <v>02</v>
          </cell>
          <cell r="D4362" t="str">
            <v>2</v>
          </cell>
          <cell r="E4362" t="str">
            <v>0009</v>
          </cell>
          <cell r="F4362" t="str">
            <v>0002</v>
          </cell>
          <cell r="G4362" t="str">
            <v>40599</v>
          </cell>
          <cell r="H4362" t="str">
            <v>付邮费</v>
          </cell>
          <cell r="I4362" t="b">
            <v>1</v>
          </cell>
          <cell r="J4362">
            <v>70</v>
          </cell>
          <cell r="K4362">
            <v>0</v>
          </cell>
          <cell r="L4362">
            <v>0</v>
          </cell>
        </row>
        <row r="4363">
          <cell r="A4363" t="str">
            <v>02</v>
          </cell>
          <cell r="B4363" t="str">
            <v>05</v>
          </cell>
          <cell r="C4363" t="str">
            <v>02</v>
          </cell>
          <cell r="D4363" t="str">
            <v>2</v>
          </cell>
          <cell r="E4363" t="str">
            <v>0010</v>
          </cell>
          <cell r="F4363" t="str">
            <v>0001</v>
          </cell>
          <cell r="G4363" t="str">
            <v>40599</v>
          </cell>
          <cell r="H4363" t="str">
            <v>付邮费等</v>
          </cell>
          <cell r="I4363" t="b">
            <v>1</v>
          </cell>
          <cell r="J4363">
            <v>1821.5</v>
          </cell>
          <cell r="K4363">
            <v>0</v>
          </cell>
          <cell r="L4363">
            <v>0</v>
          </cell>
        </row>
        <row r="4364">
          <cell r="A4364" t="str">
            <v>02</v>
          </cell>
          <cell r="B4364" t="str">
            <v>05</v>
          </cell>
          <cell r="C4364" t="str">
            <v>02</v>
          </cell>
          <cell r="D4364" t="str">
            <v>2</v>
          </cell>
          <cell r="E4364" t="str">
            <v>0011</v>
          </cell>
          <cell r="F4364" t="str">
            <v>0001</v>
          </cell>
          <cell r="G4364" t="str">
            <v>40599</v>
          </cell>
          <cell r="H4364" t="str">
            <v>付邮费</v>
          </cell>
          <cell r="I4364" t="b">
            <v>1</v>
          </cell>
          <cell r="J4364">
            <v>1580</v>
          </cell>
          <cell r="K4364">
            <v>0</v>
          </cell>
          <cell r="L4364">
            <v>0</v>
          </cell>
        </row>
        <row r="4365">
          <cell r="A4365" t="str">
            <v>02</v>
          </cell>
          <cell r="B4365" t="str">
            <v>08</v>
          </cell>
          <cell r="C4365" t="str">
            <v>02</v>
          </cell>
          <cell r="D4365" t="str">
            <v>2</v>
          </cell>
          <cell r="E4365" t="str">
            <v>0019</v>
          </cell>
          <cell r="F4365" t="str">
            <v>0001</v>
          </cell>
          <cell r="G4365" t="str">
            <v>40599</v>
          </cell>
          <cell r="H4365" t="str">
            <v>付邮递费</v>
          </cell>
          <cell r="I4365" t="b">
            <v>1</v>
          </cell>
          <cell r="J4365">
            <v>9710.6</v>
          </cell>
          <cell r="K4365">
            <v>0</v>
          </cell>
          <cell r="L4365">
            <v>0</v>
          </cell>
        </row>
        <row r="4366">
          <cell r="A4366" t="str">
            <v>02</v>
          </cell>
          <cell r="B4366" t="str">
            <v>20</v>
          </cell>
          <cell r="C4366" t="str">
            <v>02</v>
          </cell>
          <cell r="D4366" t="str">
            <v>2</v>
          </cell>
          <cell r="E4366" t="str">
            <v>0035</v>
          </cell>
          <cell r="F4366" t="str">
            <v>0002</v>
          </cell>
          <cell r="G4366" t="str">
            <v>40599</v>
          </cell>
          <cell r="H4366" t="str">
            <v>付邮费</v>
          </cell>
          <cell r="I4366" t="b">
            <v>1</v>
          </cell>
          <cell r="J4366">
            <v>143.5</v>
          </cell>
          <cell r="K4366">
            <v>0</v>
          </cell>
          <cell r="L4366">
            <v>0</v>
          </cell>
        </row>
        <row r="4367">
          <cell r="A4367" t="str">
            <v>02</v>
          </cell>
          <cell r="B4367" t="str">
            <v>20</v>
          </cell>
          <cell r="C4367" t="str">
            <v>02</v>
          </cell>
          <cell r="D4367" t="str">
            <v>2</v>
          </cell>
          <cell r="E4367" t="str">
            <v>0037</v>
          </cell>
          <cell r="F4367" t="str">
            <v>0001</v>
          </cell>
          <cell r="G4367" t="str">
            <v>40599</v>
          </cell>
          <cell r="H4367" t="str">
            <v>刻印</v>
          </cell>
          <cell r="I4367" t="b">
            <v>1</v>
          </cell>
          <cell r="J4367">
            <v>35</v>
          </cell>
          <cell r="K4367">
            <v>0</v>
          </cell>
          <cell r="L4367">
            <v>0</v>
          </cell>
        </row>
        <row r="4368">
          <cell r="A4368" t="str">
            <v>02</v>
          </cell>
          <cell r="B4368" t="str">
            <v>23</v>
          </cell>
          <cell r="C4368" t="str">
            <v>02</v>
          </cell>
          <cell r="D4368" t="str">
            <v>5</v>
          </cell>
          <cell r="E4368" t="str">
            <v>0015</v>
          </cell>
          <cell r="F4368" t="str">
            <v>0001</v>
          </cell>
          <cell r="G4368" t="str">
            <v>40599</v>
          </cell>
          <cell r="H4368" t="str">
            <v>转报销电话费</v>
          </cell>
          <cell r="I4368" t="b">
            <v>1</v>
          </cell>
          <cell r="J4368">
            <v>485</v>
          </cell>
          <cell r="K4368">
            <v>0</v>
          </cell>
          <cell r="L4368">
            <v>0</v>
          </cell>
        </row>
        <row r="4369">
          <cell r="A4369" t="str">
            <v>02</v>
          </cell>
          <cell r="B4369" t="str">
            <v>25</v>
          </cell>
          <cell r="C4369" t="str">
            <v>02</v>
          </cell>
          <cell r="D4369" t="str">
            <v>5</v>
          </cell>
          <cell r="E4369" t="str">
            <v>0017</v>
          </cell>
          <cell r="F4369" t="str">
            <v>0001</v>
          </cell>
          <cell r="G4369" t="str">
            <v>40599</v>
          </cell>
          <cell r="H4369" t="str">
            <v>转付中鲁美洲8-10月费用27991.55</v>
          </cell>
          <cell r="I4369" t="b">
            <v>1</v>
          </cell>
          <cell r="J4369">
            <v>231770.03</v>
          </cell>
          <cell r="K4369">
            <v>0</v>
          </cell>
          <cell r="L4369">
            <v>0</v>
          </cell>
        </row>
        <row r="4370">
          <cell r="A4370" t="str">
            <v>02</v>
          </cell>
          <cell r="B4370" t="str">
            <v>28</v>
          </cell>
          <cell r="C4370" t="str">
            <v>02</v>
          </cell>
          <cell r="D4370" t="str">
            <v>5</v>
          </cell>
          <cell r="E4370" t="str">
            <v>0041</v>
          </cell>
          <cell r="F4370" t="str">
            <v>0018</v>
          </cell>
          <cell r="G4370" t="str">
            <v>40599</v>
          </cell>
          <cell r="H4370" t="str">
            <v>转本月共同制造费用</v>
          </cell>
          <cell r="I4370" t="b">
            <v>1</v>
          </cell>
          <cell r="J4370">
            <v>-245615.63</v>
          </cell>
          <cell r="K4370">
            <v>0</v>
          </cell>
          <cell r="L4370">
            <v>0</v>
          </cell>
        </row>
        <row r="4371">
          <cell r="A4371" t="str">
            <v>02</v>
          </cell>
          <cell r="B4371" t="str">
            <v>29</v>
          </cell>
          <cell r="C4371" t="str">
            <v>02</v>
          </cell>
          <cell r="D4371" t="str">
            <v>5</v>
          </cell>
          <cell r="E4371" t="str">
            <v>0042</v>
          </cell>
          <cell r="F4371" t="str">
            <v>0045</v>
          </cell>
          <cell r="G4371" t="str">
            <v>40599</v>
          </cell>
          <cell r="H4371" t="str">
            <v>结转本月制造费用</v>
          </cell>
          <cell r="I4371" t="b">
            <v>0</v>
          </cell>
          <cell r="J4371">
            <v>11325.6</v>
          </cell>
          <cell r="K4371">
            <v>0</v>
          </cell>
          <cell r="L4371">
            <v>0</v>
          </cell>
        </row>
        <row r="4372">
          <cell r="A4372" t="str">
            <v>02</v>
          </cell>
          <cell r="B4372" t="str">
            <v>29</v>
          </cell>
          <cell r="C4372" t="str">
            <v>02</v>
          </cell>
          <cell r="D4372" t="str">
            <v>5</v>
          </cell>
          <cell r="E4372" t="str">
            <v>0042</v>
          </cell>
          <cell r="F4372" t="str">
            <v>0046</v>
          </cell>
          <cell r="G4372" t="str">
            <v>40599</v>
          </cell>
          <cell r="H4372" t="str">
            <v>结转本月制造费用</v>
          </cell>
          <cell r="I4372" t="b">
            <v>0</v>
          </cell>
          <cell r="J4372">
            <v>1821.5</v>
          </cell>
          <cell r="K4372">
            <v>0</v>
          </cell>
          <cell r="L4372">
            <v>0</v>
          </cell>
        </row>
        <row r="4373">
          <cell r="A4373" t="str">
            <v>02</v>
          </cell>
          <cell r="B4373" t="str">
            <v>29</v>
          </cell>
          <cell r="C4373" t="str">
            <v>02</v>
          </cell>
          <cell r="D4373" t="str">
            <v>5</v>
          </cell>
          <cell r="E4373" t="str">
            <v>0042</v>
          </cell>
          <cell r="F4373" t="str">
            <v>0047</v>
          </cell>
          <cell r="G4373" t="str">
            <v>40599</v>
          </cell>
          <cell r="H4373" t="str">
            <v>结转本月制造费用</v>
          </cell>
          <cell r="I4373" t="b">
            <v>0</v>
          </cell>
          <cell r="J4373">
            <v>555</v>
          </cell>
          <cell r="K4373">
            <v>0</v>
          </cell>
          <cell r="L4373">
            <v>0</v>
          </cell>
        </row>
        <row r="4374">
          <cell r="A4374" t="str">
            <v>02</v>
          </cell>
          <cell r="B4374" t="str">
            <v>29</v>
          </cell>
          <cell r="C4374" t="str">
            <v>02</v>
          </cell>
          <cell r="D4374" t="str">
            <v>5</v>
          </cell>
          <cell r="E4374" t="str">
            <v>0042</v>
          </cell>
          <cell r="F4374" t="str">
            <v>0048</v>
          </cell>
          <cell r="G4374" t="str">
            <v>40599</v>
          </cell>
          <cell r="H4374" t="str">
            <v>结转本月制造费用</v>
          </cell>
          <cell r="I4374" t="b">
            <v>0</v>
          </cell>
          <cell r="J4374">
            <v>143.5</v>
          </cell>
          <cell r="K4374">
            <v>0</v>
          </cell>
          <cell r="L4374">
            <v>0</v>
          </cell>
        </row>
        <row r="4375">
          <cell r="A4375" t="str">
            <v>02</v>
          </cell>
          <cell r="B4375" t="str">
            <v>29</v>
          </cell>
          <cell r="C4375" t="str">
            <v>02</v>
          </cell>
          <cell r="D4375" t="str">
            <v>5</v>
          </cell>
          <cell r="E4375" t="str">
            <v>0042</v>
          </cell>
          <cell r="F4375" t="str">
            <v>0049</v>
          </cell>
          <cell r="G4375" t="str">
            <v>40599</v>
          </cell>
          <cell r="H4375" t="str">
            <v>结转本月制造费用</v>
          </cell>
          <cell r="I4375" t="b">
            <v>0</v>
          </cell>
          <cell r="J4375">
            <v>231770.03</v>
          </cell>
          <cell r="K4375">
            <v>0</v>
          </cell>
          <cell r="L4375">
            <v>0</v>
          </cell>
        </row>
        <row r="4376">
          <cell r="A4376" t="str">
            <v>02</v>
          </cell>
          <cell r="B4376" t="str">
            <v>29</v>
          </cell>
          <cell r="C4376" t="str">
            <v>02</v>
          </cell>
          <cell r="D4376" t="str">
            <v>5</v>
          </cell>
          <cell r="E4376" t="str">
            <v>0042</v>
          </cell>
          <cell r="F4376" t="str">
            <v>0060</v>
          </cell>
          <cell r="G4376" t="str">
            <v>40599</v>
          </cell>
          <cell r="H4376" t="str">
            <v>结转本月制造费用</v>
          </cell>
          <cell r="I4376" t="b">
            <v>1</v>
          </cell>
          <cell r="J4376">
            <v>245615.63</v>
          </cell>
          <cell r="K4376">
            <v>0</v>
          </cell>
          <cell r="L4376">
            <v>0</v>
          </cell>
        </row>
        <row r="4377">
          <cell r="A4377" t="str">
            <v>03</v>
          </cell>
          <cell r="B4377" t="str">
            <v>05</v>
          </cell>
          <cell r="C4377" t="str">
            <v>03</v>
          </cell>
          <cell r="D4377" t="str">
            <v>2</v>
          </cell>
          <cell r="E4377" t="str">
            <v>0004</v>
          </cell>
          <cell r="F4377" t="str">
            <v>0001</v>
          </cell>
          <cell r="G4377" t="str">
            <v>40599</v>
          </cell>
          <cell r="H4377" t="str">
            <v>付一部邮费</v>
          </cell>
          <cell r="I4377" t="b">
            <v>1</v>
          </cell>
          <cell r="J4377">
            <v>19352</v>
          </cell>
          <cell r="K4377">
            <v>0</v>
          </cell>
          <cell r="L4377">
            <v>0</v>
          </cell>
        </row>
        <row r="4378">
          <cell r="A4378" t="str">
            <v>03</v>
          </cell>
          <cell r="B4378" t="str">
            <v>10</v>
          </cell>
          <cell r="C4378" t="str">
            <v>03</v>
          </cell>
          <cell r="D4378" t="str">
            <v>2</v>
          </cell>
          <cell r="E4378" t="str">
            <v>0006</v>
          </cell>
          <cell r="F4378" t="str">
            <v>0002</v>
          </cell>
          <cell r="G4378" t="str">
            <v>40599</v>
          </cell>
          <cell r="H4378" t="str">
            <v>付邮费</v>
          </cell>
          <cell r="I4378" t="b">
            <v>1</v>
          </cell>
          <cell r="J4378">
            <v>1751</v>
          </cell>
          <cell r="K4378">
            <v>0</v>
          </cell>
          <cell r="L4378">
            <v>0</v>
          </cell>
        </row>
        <row r="4379">
          <cell r="A4379" t="str">
            <v>03</v>
          </cell>
          <cell r="B4379" t="str">
            <v>10</v>
          </cell>
          <cell r="C4379" t="str">
            <v>03</v>
          </cell>
          <cell r="D4379" t="str">
            <v>2</v>
          </cell>
          <cell r="E4379" t="str">
            <v>0008</v>
          </cell>
          <cell r="F4379" t="str">
            <v>0002</v>
          </cell>
          <cell r="G4379" t="str">
            <v>40599</v>
          </cell>
          <cell r="H4379" t="str">
            <v>付邮费</v>
          </cell>
          <cell r="I4379" t="b">
            <v>1</v>
          </cell>
          <cell r="J4379">
            <v>241.3</v>
          </cell>
          <cell r="K4379">
            <v>0</v>
          </cell>
          <cell r="L4379">
            <v>0</v>
          </cell>
        </row>
        <row r="4380">
          <cell r="A4380" t="str">
            <v>03</v>
          </cell>
          <cell r="B4380" t="str">
            <v>10</v>
          </cell>
          <cell r="C4380" t="str">
            <v>03</v>
          </cell>
          <cell r="D4380" t="str">
            <v>2</v>
          </cell>
          <cell r="E4380" t="str">
            <v>0009</v>
          </cell>
          <cell r="F4380" t="str">
            <v>0001</v>
          </cell>
          <cell r="G4380" t="str">
            <v>40599</v>
          </cell>
          <cell r="H4380" t="str">
            <v>刻章</v>
          </cell>
          <cell r="I4380" t="b">
            <v>1</v>
          </cell>
          <cell r="J4380">
            <v>25</v>
          </cell>
          <cell r="K4380">
            <v>0</v>
          </cell>
          <cell r="L4380">
            <v>0</v>
          </cell>
        </row>
        <row r="4381">
          <cell r="A4381" t="str">
            <v>03</v>
          </cell>
          <cell r="B4381" t="str">
            <v>17</v>
          </cell>
          <cell r="C4381" t="str">
            <v>03</v>
          </cell>
          <cell r="D4381" t="str">
            <v>2</v>
          </cell>
          <cell r="E4381" t="str">
            <v>0016</v>
          </cell>
          <cell r="F4381" t="str">
            <v>0001</v>
          </cell>
          <cell r="G4381" t="str">
            <v>40599</v>
          </cell>
          <cell r="H4381" t="str">
            <v>付机件款</v>
          </cell>
          <cell r="I4381" t="b">
            <v>1</v>
          </cell>
          <cell r="J4381">
            <v>280</v>
          </cell>
          <cell r="K4381">
            <v>0</v>
          </cell>
          <cell r="L4381">
            <v>0</v>
          </cell>
        </row>
        <row r="4382">
          <cell r="A4382" t="str">
            <v>03</v>
          </cell>
          <cell r="B4382" t="str">
            <v>17</v>
          </cell>
          <cell r="C4382" t="str">
            <v>03</v>
          </cell>
          <cell r="D4382" t="str">
            <v>2</v>
          </cell>
          <cell r="E4382" t="str">
            <v>0016</v>
          </cell>
          <cell r="F4382" t="str">
            <v>0002</v>
          </cell>
          <cell r="G4382" t="str">
            <v>40599</v>
          </cell>
          <cell r="H4382" t="str">
            <v>付司机体检费.审验费.违章办班费</v>
          </cell>
          <cell r="I4382" t="b">
            <v>1</v>
          </cell>
          <cell r="J4382">
            <v>858</v>
          </cell>
          <cell r="K4382">
            <v>0</v>
          </cell>
          <cell r="L4382">
            <v>0</v>
          </cell>
        </row>
        <row r="4383">
          <cell r="A4383" t="str">
            <v>03</v>
          </cell>
          <cell r="B4383" t="str">
            <v>20</v>
          </cell>
          <cell r="C4383" t="str">
            <v>03</v>
          </cell>
          <cell r="D4383" t="str">
            <v>2</v>
          </cell>
          <cell r="E4383" t="str">
            <v>0018</v>
          </cell>
          <cell r="F4383" t="str">
            <v>0003</v>
          </cell>
          <cell r="G4383" t="str">
            <v>40599</v>
          </cell>
          <cell r="H4383" t="str">
            <v>付邮费</v>
          </cell>
          <cell r="I4383" t="b">
            <v>1</v>
          </cell>
          <cell r="J4383">
            <v>306</v>
          </cell>
          <cell r="K4383">
            <v>0</v>
          </cell>
          <cell r="L4383">
            <v>0</v>
          </cell>
        </row>
        <row r="4384">
          <cell r="A4384" t="str">
            <v>03</v>
          </cell>
          <cell r="B4384" t="str">
            <v>27</v>
          </cell>
          <cell r="C4384" t="str">
            <v>03</v>
          </cell>
          <cell r="D4384" t="str">
            <v>2</v>
          </cell>
          <cell r="E4384" t="str">
            <v>0027</v>
          </cell>
          <cell r="F4384" t="str">
            <v>0003</v>
          </cell>
          <cell r="G4384" t="str">
            <v>40599</v>
          </cell>
          <cell r="H4384" t="str">
            <v>付邮费</v>
          </cell>
          <cell r="I4384" t="b">
            <v>1</v>
          </cell>
          <cell r="J4384">
            <v>6018</v>
          </cell>
          <cell r="K4384">
            <v>0</v>
          </cell>
          <cell r="L4384">
            <v>0</v>
          </cell>
        </row>
        <row r="4385">
          <cell r="A4385" t="str">
            <v>03</v>
          </cell>
          <cell r="B4385" t="str">
            <v>14</v>
          </cell>
          <cell r="C4385" t="str">
            <v>03</v>
          </cell>
          <cell r="D4385" t="str">
            <v>4</v>
          </cell>
          <cell r="E4385" t="str">
            <v>0019</v>
          </cell>
          <cell r="F4385" t="str">
            <v>0004</v>
          </cell>
          <cell r="G4385" t="str">
            <v>40599</v>
          </cell>
          <cell r="H4385" t="str">
            <v>付购油款</v>
          </cell>
          <cell r="I4385" t="b">
            <v>1</v>
          </cell>
          <cell r="J4385">
            <v>3205.13</v>
          </cell>
          <cell r="K4385">
            <v>0</v>
          </cell>
          <cell r="L4385">
            <v>0</v>
          </cell>
        </row>
        <row r="4386">
          <cell r="A4386" t="str">
            <v>03</v>
          </cell>
          <cell r="B4386" t="str">
            <v>30</v>
          </cell>
          <cell r="C4386" t="str">
            <v>03</v>
          </cell>
          <cell r="D4386" t="str">
            <v>5</v>
          </cell>
          <cell r="E4386" t="str">
            <v>0024</v>
          </cell>
          <cell r="F4386" t="str">
            <v>0013</v>
          </cell>
          <cell r="G4386" t="str">
            <v>40599</v>
          </cell>
          <cell r="H4386" t="str">
            <v>转本月共同制造费用</v>
          </cell>
          <cell r="I4386" t="b">
            <v>1</v>
          </cell>
          <cell r="J4386">
            <v>-32036.43</v>
          </cell>
          <cell r="K4386">
            <v>0</v>
          </cell>
          <cell r="L4386">
            <v>0</v>
          </cell>
        </row>
        <row r="4387">
          <cell r="A4387" t="str">
            <v>03</v>
          </cell>
          <cell r="B4387" t="str">
            <v>30</v>
          </cell>
          <cell r="C4387" t="str">
            <v>03</v>
          </cell>
          <cell r="D4387" t="str">
            <v>5</v>
          </cell>
          <cell r="E4387" t="str">
            <v>0025</v>
          </cell>
          <cell r="F4387" t="str">
            <v>0028</v>
          </cell>
          <cell r="G4387" t="str">
            <v>40599</v>
          </cell>
          <cell r="H4387" t="str">
            <v>结转本月制造费用</v>
          </cell>
          <cell r="I4387" t="b">
            <v>0</v>
          </cell>
          <cell r="J4387">
            <v>2057</v>
          </cell>
          <cell r="K4387">
            <v>0</v>
          </cell>
          <cell r="L4387">
            <v>0</v>
          </cell>
        </row>
        <row r="4388">
          <cell r="A4388" t="str">
            <v>03</v>
          </cell>
          <cell r="B4388" t="str">
            <v>30</v>
          </cell>
          <cell r="C4388" t="str">
            <v>03</v>
          </cell>
          <cell r="D4388" t="str">
            <v>5</v>
          </cell>
          <cell r="E4388" t="str">
            <v>0025</v>
          </cell>
          <cell r="F4388" t="str">
            <v>0029</v>
          </cell>
          <cell r="G4388" t="str">
            <v>40599</v>
          </cell>
          <cell r="H4388" t="str">
            <v>结转本月制造费用</v>
          </cell>
          <cell r="I4388" t="b">
            <v>0</v>
          </cell>
          <cell r="J4388">
            <v>25395</v>
          </cell>
          <cell r="K4388">
            <v>0</v>
          </cell>
          <cell r="L4388">
            <v>0</v>
          </cell>
        </row>
        <row r="4389">
          <cell r="A4389" t="str">
            <v>03</v>
          </cell>
          <cell r="B4389" t="str">
            <v>30</v>
          </cell>
          <cell r="C4389" t="str">
            <v>03</v>
          </cell>
          <cell r="D4389" t="str">
            <v>5</v>
          </cell>
          <cell r="E4389" t="str">
            <v>0025</v>
          </cell>
          <cell r="F4389" t="str">
            <v>0030</v>
          </cell>
          <cell r="G4389" t="str">
            <v>40599</v>
          </cell>
          <cell r="H4389" t="str">
            <v>结转本月制造费用</v>
          </cell>
          <cell r="I4389" t="b">
            <v>0</v>
          </cell>
          <cell r="J4389">
            <v>241.3</v>
          </cell>
          <cell r="K4389">
            <v>0</v>
          </cell>
          <cell r="L4389">
            <v>0</v>
          </cell>
        </row>
        <row r="4390">
          <cell r="A4390" t="str">
            <v>03</v>
          </cell>
          <cell r="B4390" t="str">
            <v>30</v>
          </cell>
          <cell r="C4390" t="str">
            <v>03</v>
          </cell>
          <cell r="D4390" t="str">
            <v>5</v>
          </cell>
          <cell r="E4390" t="str">
            <v>0025</v>
          </cell>
          <cell r="F4390" t="str">
            <v>0031</v>
          </cell>
          <cell r="G4390" t="str">
            <v>40599</v>
          </cell>
          <cell r="H4390" t="str">
            <v>结转本月制造费用</v>
          </cell>
          <cell r="I4390" t="b">
            <v>0</v>
          </cell>
          <cell r="J4390">
            <v>1138</v>
          </cell>
          <cell r="K4390">
            <v>0</v>
          </cell>
          <cell r="L4390">
            <v>0</v>
          </cell>
        </row>
        <row r="4391">
          <cell r="A4391" t="str">
            <v>03</v>
          </cell>
          <cell r="B4391" t="str">
            <v>30</v>
          </cell>
          <cell r="C4391" t="str">
            <v>03</v>
          </cell>
          <cell r="D4391" t="str">
            <v>5</v>
          </cell>
          <cell r="E4391" t="str">
            <v>0025</v>
          </cell>
          <cell r="F4391" t="str">
            <v>0032</v>
          </cell>
          <cell r="G4391" t="str">
            <v>40599</v>
          </cell>
          <cell r="H4391" t="str">
            <v>结转本月制造费用</v>
          </cell>
          <cell r="I4391" t="b">
            <v>0</v>
          </cell>
          <cell r="J4391">
            <v>3205.13</v>
          </cell>
          <cell r="K4391">
            <v>0</v>
          </cell>
          <cell r="L4391">
            <v>0</v>
          </cell>
        </row>
        <row r="4392">
          <cell r="A4392" t="str">
            <v>03</v>
          </cell>
          <cell r="B4392" t="str">
            <v>30</v>
          </cell>
          <cell r="C4392" t="str">
            <v>03</v>
          </cell>
          <cell r="D4392" t="str">
            <v>5</v>
          </cell>
          <cell r="E4392" t="str">
            <v>0025</v>
          </cell>
          <cell r="F4392" t="str">
            <v>0040</v>
          </cell>
          <cell r="G4392" t="str">
            <v>40599</v>
          </cell>
          <cell r="H4392" t="str">
            <v>结转本月制造费用</v>
          </cell>
          <cell r="I4392" t="b">
            <v>1</v>
          </cell>
          <cell r="J4392">
            <v>32036.43</v>
          </cell>
          <cell r="K4392">
            <v>0</v>
          </cell>
          <cell r="L4392">
            <v>0</v>
          </cell>
        </row>
        <row r="4393">
          <cell r="A4393" t="str">
            <v>04</v>
          </cell>
          <cell r="B4393" t="str">
            <v>05</v>
          </cell>
          <cell r="C4393" t="str">
            <v>04</v>
          </cell>
          <cell r="D4393" t="str">
            <v>2</v>
          </cell>
          <cell r="E4393" t="str">
            <v>0003</v>
          </cell>
          <cell r="F4393" t="str">
            <v>0001</v>
          </cell>
          <cell r="G4393" t="str">
            <v>40599</v>
          </cell>
          <cell r="H4393" t="str">
            <v>刻印</v>
          </cell>
          <cell r="I4393" t="b">
            <v>1</v>
          </cell>
          <cell r="J4393">
            <v>574.29999999999995</v>
          </cell>
          <cell r="K4393">
            <v>0</v>
          </cell>
          <cell r="L4393">
            <v>0</v>
          </cell>
        </row>
        <row r="4394">
          <cell r="A4394" t="str">
            <v>04</v>
          </cell>
          <cell r="B4394" t="str">
            <v>10</v>
          </cell>
          <cell r="C4394" t="str">
            <v>04</v>
          </cell>
          <cell r="D4394" t="str">
            <v>2</v>
          </cell>
          <cell r="E4394" t="str">
            <v>0005</v>
          </cell>
          <cell r="F4394" t="str">
            <v>0001</v>
          </cell>
          <cell r="G4394" t="str">
            <v>40599</v>
          </cell>
          <cell r="H4394" t="str">
            <v>付邮费</v>
          </cell>
          <cell r="I4394" t="b">
            <v>1</v>
          </cell>
          <cell r="J4394">
            <v>46</v>
          </cell>
          <cell r="K4394">
            <v>0</v>
          </cell>
          <cell r="L4394">
            <v>0</v>
          </cell>
        </row>
        <row r="4395">
          <cell r="A4395" t="str">
            <v>04</v>
          </cell>
          <cell r="B4395" t="str">
            <v>08</v>
          </cell>
          <cell r="C4395" t="str">
            <v>04</v>
          </cell>
          <cell r="D4395" t="str">
            <v>4</v>
          </cell>
          <cell r="E4395" t="str">
            <v>0007</v>
          </cell>
          <cell r="F4395" t="str">
            <v>0001</v>
          </cell>
          <cell r="G4395" t="str">
            <v>40599</v>
          </cell>
          <cell r="H4395" t="str">
            <v>付邮递费</v>
          </cell>
          <cell r="I4395" t="b">
            <v>1</v>
          </cell>
          <cell r="J4395">
            <v>8779</v>
          </cell>
          <cell r="K4395">
            <v>0</v>
          </cell>
          <cell r="L4395">
            <v>0</v>
          </cell>
        </row>
        <row r="4396">
          <cell r="A4396" t="str">
            <v>04</v>
          </cell>
          <cell r="B4396" t="str">
            <v>10</v>
          </cell>
          <cell r="C4396" t="str">
            <v>04</v>
          </cell>
          <cell r="D4396" t="str">
            <v>4</v>
          </cell>
          <cell r="E4396" t="str">
            <v>0008</v>
          </cell>
          <cell r="F4396" t="str">
            <v>0001</v>
          </cell>
          <cell r="G4396" t="str">
            <v>40599</v>
          </cell>
          <cell r="H4396" t="str">
            <v>付邮递费</v>
          </cell>
          <cell r="I4396" t="b">
            <v>1</v>
          </cell>
          <cell r="J4396">
            <v>11785</v>
          </cell>
          <cell r="K4396">
            <v>0</v>
          </cell>
          <cell r="L4396">
            <v>0</v>
          </cell>
        </row>
        <row r="4397">
          <cell r="A4397" t="str">
            <v>04</v>
          </cell>
          <cell r="B4397" t="str">
            <v>25</v>
          </cell>
          <cell r="C4397" t="str">
            <v>04</v>
          </cell>
          <cell r="D4397" t="str">
            <v>5</v>
          </cell>
          <cell r="E4397" t="str">
            <v>0020</v>
          </cell>
          <cell r="F4397" t="str">
            <v>0013</v>
          </cell>
          <cell r="G4397" t="str">
            <v>40599</v>
          </cell>
          <cell r="H4397" t="str">
            <v>转本月共同制造费用</v>
          </cell>
          <cell r="I4397" t="b">
            <v>1</v>
          </cell>
          <cell r="J4397">
            <v>-21184.3</v>
          </cell>
          <cell r="K4397">
            <v>0</v>
          </cell>
          <cell r="L4397">
            <v>0</v>
          </cell>
        </row>
        <row r="4398">
          <cell r="A4398" t="str">
            <v>04</v>
          </cell>
          <cell r="B4398" t="str">
            <v>25</v>
          </cell>
          <cell r="C4398" t="str">
            <v>04</v>
          </cell>
          <cell r="D4398" t="str">
            <v>5</v>
          </cell>
          <cell r="E4398" t="str">
            <v>0021</v>
          </cell>
          <cell r="F4398" t="str">
            <v>0031</v>
          </cell>
          <cell r="G4398" t="str">
            <v>40599</v>
          </cell>
          <cell r="H4398" t="str">
            <v>结转本月制造费用</v>
          </cell>
          <cell r="I4398" t="b">
            <v>0</v>
          </cell>
          <cell r="J4398">
            <v>12359.3</v>
          </cell>
          <cell r="K4398">
            <v>0</v>
          </cell>
          <cell r="L4398">
            <v>0</v>
          </cell>
        </row>
        <row r="4399">
          <cell r="A4399" t="str">
            <v>04</v>
          </cell>
          <cell r="B4399" t="str">
            <v>25</v>
          </cell>
          <cell r="C4399" t="str">
            <v>04</v>
          </cell>
          <cell r="D4399" t="str">
            <v>5</v>
          </cell>
          <cell r="E4399" t="str">
            <v>0021</v>
          </cell>
          <cell r="F4399" t="str">
            <v>0032</v>
          </cell>
          <cell r="G4399" t="str">
            <v>40599</v>
          </cell>
          <cell r="H4399" t="str">
            <v>结转本月制造费用</v>
          </cell>
          <cell r="I4399" t="b">
            <v>0</v>
          </cell>
          <cell r="J4399">
            <v>8779</v>
          </cell>
          <cell r="K4399">
            <v>0</v>
          </cell>
          <cell r="L4399">
            <v>0</v>
          </cell>
        </row>
        <row r="4400">
          <cell r="A4400" t="str">
            <v>04</v>
          </cell>
          <cell r="B4400" t="str">
            <v>25</v>
          </cell>
          <cell r="C4400" t="str">
            <v>04</v>
          </cell>
          <cell r="D4400" t="str">
            <v>5</v>
          </cell>
          <cell r="E4400" t="str">
            <v>0021</v>
          </cell>
          <cell r="F4400" t="str">
            <v>0033</v>
          </cell>
          <cell r="G4400" t="str">
            <v>40599</v>
          </cell>
          <cell r="H4400" t="str">
            <v>结转本月制造费用</v>
          </cell>
          <cell r="I4400" t="b">
            <v>0</v>
          </cell>
          <cell r="J4400">
            <v>46</v>
          </cell>
          <cell r="K4400">
            <v>0</v>
          </cell>
          <cell r="L4400">
            <v>0</v>
          </cell>
        </row>
        <row r="4401">
          <cell r="A4401" t="str">
            <v>04</v>
          </cell>
          <cell r="B4401" t="str">
            <v>25</v>
          </cell>
          <cell r="C4401" t="str">
            <v>04</v>
          </cell>
          <cell r="D4401" t="str">
            <v>5</v>
          </cell>
          <cell r="E4401" t="str">
            <v>0021</v>
          </cell>
          <cell r="F4401" t="str">
            <v>0043</v>
          </cell>
          <cell r="G4401" t="str">
            <v>40599</v>
          </cell>
          <cell r="H4401" t="str">
            <v>结转本月制造费用</v>
          </cell>
          <cell r="I4401" t="b">
            <v>1</v>
          </cell>
          <cell r="J4401">
            <v>21184.3</v>
          </cell>
          <cell r="K4401">
            <v>0</v>
          </cell>
          <cell r="L4401">
            <v>0</v>
          </cell>
        </row>
        <row r="4402">
          <cell r="A4402" t="str">
            <v>05</v>
          </cell>
          <cell r="B4402" t="str">
            <v>15</v>
          </cell>
          <cell r="C4402" t="str">
            <v>05</v>
          </cell>
          <cell r="D4402" t="str">
            <v>2</v>
          </cell>
          <cell r="E4402" t="str">
            <v>0005</v>
          </cell>
          <cell r="F4402" t="str">
            <v>0001</v>
          </cell>
          <cell r="G4402" t="str">
            <v>40599</v>
          </cell>
          <cell r="H4402" t="str">
            <v>配钥匙</v>
          </cell>
          <cell r="I4402" t="b">
            <v>1</v>
          </cell>
          <cell r="J4402">
            <v>6</v>
          </cell>
          <cell r="K4402">
            <v>0</v>
          </cell>
          <cell r="L4402">
            <v>0</v>
          </cell>
        </row>
        <row r="4403">
          <cell r="A4403" t="str">
            <v>05</v>
          </cell>
          <cell r="B4403" t="str">
            <v>18</v>
          </cell>
          <cell r="C4403" t="str">
            <v>05</v>
          </cell>
          <cell r="D4403" t="str">
            <v>2</v>
          </cell>
          <cell r="E4403" t="str">
            <v>0007</v>
          </cell>
          <cell r="F4403" t="str">
            <v>0002</v>
          </cell>
          <cell r="G4403" t="str">
            <v>40599</v>
          </cell>
          <cell r="H4403" t="str">
            <v>付邮寄费</v>
          </cell>
          <cell r="I4403" t="b">
            <v>1</v>
          </cell>
          <cell r="J4403">
            <v>7162</v>
          </cell>
          <cell r="K4403">
            <v>0</v>
          </cell>
          <cell r="L4403">
            <v>0</v>
          </cell>
        </row>
        <row r="4404">
          <cell r="A4404" t="str">
            <v>05</v>
          </cell>
          <cell r="B4404" t="str">
            <v>18</v>
          </cell>
          <cell r="C4404" t="str">
            <v>05</v>
          </cell>
          <cell r="D4404" t="str">
            <v>2</v>
          </cell>
          <cell r="E4404" t="str">
            <v>0010</v>
          </cell>
          <cell r="F4404" t="str">
            <v>0001</v>
          </cell>
          <cell r="G4404" t="str">
            <v>40599</v>
          </cell>
          <cell r="H4404" t="str">
            <v>付传真费等</v>
          </cell>
          <cell r="I4404" t="b">
            <v>1</v>
          </cell>
          <cell r="J4404">
            <v>87.7</v>
          </cell>
          <cell r="K4404">
            <v>0</v>
          </cell>
          <cell r="L4404">
            <v>0</v>
          </cell>
        </row>
        <row r="4405">
          <cell r="A4405" t="str">
            <v>05</v>
          </cell>
          <cell r="B4405" t="str">
            <v>19</v>
          </cell>
          <cell r="C4405" t="str">
            <v>05</v>
          </cell>
          <cell r="D4405" t="str">
            <v>2</v>
          </cell>
          <cell r="E4405" t="str">
            <v>0011</v>
          </cell>
          <cell r="F4405" t="str">
            <v>0002</v>
          </cell>
          <cell r="G4405" t="str">
            <v>40599</v>
          </cell>
          <cell r="H4405" t="str">
            <v>付邮寄费</v>
          </cell>
          <cell r="I4405" t="b">
            <v>1</v>
          </cell>
          <cell r="J4405">
            <v>657</v>
          </cell>
          <cell r="K4405">
            <v>0</v>
          </cell>
          <cell r="L4405">
            <v>0</v>
          </cell>
        </row>
        <row r="4406">
          <cell r="A4406" t="str">
            <v>05</v>
          </cell>
          <cell r="B4406" t="str">
            <v>20</v>
          </cell>
          <cell r="C4406" t="str">
            <v>05</v>
          </cell>
          <cell r="D4406" t="str">
            <v>2</v>
          </cell>
          <cell r="E4406" t="str">
            <v>0014</v>
          </cell>
          <cell r="F4406" t="str">
            <v>0001</v>
          </cell>
          <cell r="G4406" t="str">
            <v>40599</v>
          </cell>
          <cell r="H4406" t="str">
            <v>付检测费等</v>
          </cell>
          <cell r="I4406" t="b">
            <v>1</v>
          </cell>
          <cell r="J4406">
            <v>780</v>
          </cell>
          <cell r="K4406">
            <v>0</v>
          </cell>
          <cell r="L4406">
            <v>0</v>
          </cell>
        </row>
        <row r="4407">
          <cell r="A4407" t="str">
            <v>05</v>
          </cell>
          <cell r="B4407" t="str">
            <v>27</v>
          </cell>
          <cell r="C4407" t="str">
            <v>05</v>
          </cell>
          <cell r="D4407" t="str">
            <v>5</v>
          </cell>
          <cell r="E4407" t="str">
            <v>0029</v>
          </cell>
          <cell r="F4407" t="str">
            <v>0013</v>
          </cell>
          <cell r="G4407" t="str">
            <v>40599</v>
          </cell>
          <cell r="H4407" t="str">
            <v>转本月共同制造费用</v>
          </cell>
          <cell r="I4407" t="b">
            <v>1</v>
          </cell>
          <cell r="J4407">
            <v>-8692.7000000000007</v>
          </cell>
          <cell r="K4407">
            <v>0</v>
          </cell>
          <cell r="L4407">
            <v>0</v>
          </cell>
        </row>
        <row r="4408">
          <cell r="A4408" t="str">
            <v>05</v>
          </cell>
          <cell r="B4408" t="str">
            <v>29</v>
          </cell>
          <cell r="C4408" t="str">
            <v>05</v>
          </cell>
          <cell r="D4408" t="str">
            <v>5</v>
          </cell>
          <cell r="E4408" t="str">
            <v>0030</v>
          </cell>
          <cell r="F4408" t="str">
            <v>0042</v>
          </cell>
          <cell r="G4408" t="str">
            <v>40599</v>
          </cell>
          <cell r="H4408" t="str">
            <v>结转本月制造费用</v>
          </cell>
          <cell r="I4408" t="b">
            <v>0</v>
          </cell>
          <cell r="J4408">
            <v>657</v>
          </cell>
          <cell r="K4408">
            <v>0</v>
          </cell>
          <cell r="L4408">
            <v>0</v>
          </cell>
        </row>
        <row r="4409">
          <cell r="A4409" t="str">
            <v>05</v>
          </cell>
          <cell r="B4409" t="str">
            <v>29</v>
          </cell>
          <cell r="C4409" t="str">
            <v>05</v>
          </cell>
          <cell r="D4409" t="str">
            <v>5</v>
          </cell>
          <cell r="E4409" t="str">
            <v>0030</v>
          </cell>
          <cell r="F4409" t="str">
            <v>0043</v>
          </cell>
          <cell r="G4409" t="str">
            <v>40599</v>
          </cell>
          <cell r="H4409" t="str">
            <v>结转本月制造费用</v>
          </cell>
          <cell r="I4409" t="b">
            <v>0</v>
          </cell>
          <cell r="J4409">
            <v>7249.7</v>
          </cell>
          <cell r="K4409">
            <v>0</v>
          </cell>
          <cell r="L4409">
            <v>0</v>
          </cell>
        </row>
        <row r="4410">
          <cell r="A4410" t="str">
            <v>05</v>
          </cell>
          <cell r="B4410" t="str">
            <v>29</v>
          </cell>
          <cell r="C4410" t="str">
            <v>05</v>
          </cell>
          <cell r="D4410" t="str">
            <v>5</v>
          </cell>
          <cell r="E4410" t="str">
            <v>0030</v>
          </cell>
          <cell r="F4410" t="str">
            <v>0044</v>
          </cell>
          <cell r="G4410" t="str">
            <v>40599</v>
          </cell>
          <cell r="H4410" t="str">
            <v>结转本月制造费用</v>
          </cell>
          <cell r="I4410" t="b">
            <v>0</v>
          </cell>
          <cell r="J4410">
            <v>6</v>
          </cell>
          <cell r="K4410">
            <v>0</v>
          </cell>
          <cell r="L4410">
            <v>0</v>
          </cell>
        </row>
        <row r="4411">
          <cell r="A4411" t="str">
            <v>05</v>
          </cell>
          <cell r="B4411" t="str">
            <v>29</v>
          </cell>
          <cell r="C4411" t="str">
            <v>05</v>
          </cell>
          <cell r="D4411" t="str">
            <v>5</v>
          </cell>
          <cell r="E4411" t="str">
            <v>0030</v>
          </cell>
          <cell r="F4411" t="str">
            <v>0045</v>
          </cell>
          <cell r="G4411" t="str">
            <v>40599</v>
          </cell>
          <cell r="H4411" t="str">
            <v>结转本月制造费用</v>
          </cell>
          <cell r="I4411" t="b">
            <v>0</v>
          </cell>
          <cell r="J4411">
            <v>780</v>
          </cell>
          <cell r="K4411">
            <v>0</v>
          </cell>
          <cell r="L4411">
            <v>0</v>
          </cell>
        </row>
        <row r="4412">
          <cell r="A4412" t="str">
            <v>05</v>
          </cell>
          <cell r="B4412" t="str">
            <v>29</v>
          </cell>
          <cell r="C4412" t="str">
            <v>05</v>
          </cell>
          <cell r="D4412" t="str">
            <v>5</v>
          </cell>
          <cell r="E4412" t="str">
            <v>0030</v>
          </cell>
          <cell r="F4412" t="str">
            <v>0055</v>
          </cell>
          <cell r="G4412" t="str">
            <v>40599</v>
          </cell>
          <cell r="H4412" t="str">
            <v>结转本月制造费用</v>
          </cell>
          <cell r="I4412" t="b">
            <v>1</v>
          </cell>
          <cell r="J4412">
            <v>8692.7000000000007</v>
          </cell>
          <cell r="K4412">
            <v>0</v>
          </cell>
          <cell r="L4412">
            <v>0</v>
          </cell>
        </row>
        <row r="4413">
          <cell r="A4413" t="str">
            <v>06</v>
          </cell>
          <cell r="B4413" t="str">
            <v>14</v>
          </cell>
          <cell r="C4413" t="str">
            <v>06</v>
          </cell>
          <cell r="D4413" t="str">
            <v>2</v>
          </cell>
          <cell r="E4413" t="str">
            <v>0012</v>
          </cell>
          <cell r="F4413" t="str">
            <v>0001</v>
          </cell>
          <cell r="G4413" t="str">
            <v>40599</v>
          </cell>
          <cell r="H4413" t="str">
            <v>付快递费等</v>
          </cell>
          <cell r="I4413" t="b">
            <v>1</v>
          </cell>
          <cell r="J4413">
            <v>402</v>
          </cell>
          <cell r="K4413">
            <v>0</v>
          </cell>
          <cell r="L4413">
            <v>0</v>
          </cell>
        </row>
        <row r="4414">
          <cell r="A4414" t="str">
            <v>06</v>
          </cell>
          <cell r="B4414" t="str">
            <v>14</v>
          </cell>
          <cell r="C4414" t="str">
            <v>06</v>
          </cell>
          <cell r="D4414" t="str">
            <v>2</v>
          </cell>
          <cell r="E4414" t="str">
            <v>0012</v>
          </cell>
          <cell r="F4414" t="str">
            <v>0004</v>
          </cell>
          <cell r="G4414" t="str">
            <v>40599</v>
          </cell>
          <cell r="H4414" t="str">
            <v>付快递费</v>
          </cell>
          <cell r="I4414" t="b">
            <v>1</v>
          </cell>
          <cell r="J4414">
            <v>3830</v>
          </cell>
          <cell r="K4414">
            <v>0</v>
          </cell>
          <cell r="L4414">
            <v>0</v>
          </cell>
        </row>
        <row r="4415">
          <cell r="A4415" t="str">
            <v>06</v>
          </cell>
          <cell r="B4415" t="str">
            <v>23</v>
          </cell>
          <cell r="C4415" t="str">
            <v>06</v>
          </cell>
          <cell r="D4415" t="str">
            <v>5</v>
          </cell>
          <cell r="E4415" t="str">
            <v>0020</v>
          </cell>
          <cell r="F4415" t="str">
            <v>0012</v>
          </cell>
          <cell r="G4415" t="str">
            <v>40599</v>
          </cell>
          <cell r="H4415" t="str">
            <v>转本月共同制造费用</v>
          </cell>
          <cell r="I4415" t="b">
            <v>1</v>
          </cell>
          <cell r="J4415">
            <v>-4232</v>
          </cell>
          <cell r="K4415">
            <v>0</v>
          </cell>
          <cell r="L4415">
            <v>0</v>
          </cell>
        </row>
        <row r="4416">
          <cell r="A4416" t="str">
            <v>06</v>
          </cell>
          <cell r="B4416" t="str">
            <v>25</v>
          </cell>
          <cell r="C4416" t="str">
            <v>06</v>
          </cell>
          <cell r="D4416" t="str">
            <v>5</v>
          </cell>
          <cell r="E4416" t="str">
            <v>0021</v>
          </cell>
          <cell r="F4416" t="str">
            <v>0026</v>
          </cell>
          <cell r="G4416" t="str">
            <v>40599</v>
          </cell>
          <cell r="H4416" t="str">
            <v>结转本月制造费用</v>
          </cell>
          <cell r="I4416" t="b">
            <v>0</v>
          </cell>
          <cell r="J4416">
            <v>402</v>
          </cell>
          <cell r="K4416">
            <v>0</v>
          </cell>
          <cell r="L4416">
            <v>0</v>
          </cell>
        </row>
        <row r="4417">
          <cell r="A4417" t="str">
            <v>06</v>
          </cell>
          <cell r="B4417" t="str">
            <v>25</v>
          </cell>
          <cell r="C4417" t="str">
            <v>06</v>
          </cell>
          <cell r="D4417" t="str">
            <v>5</v>
          </cell>
          <cell r="E4417" t="str">
            <v>0021</v>
          </cell>
          <cell r="F4417" t="str">
            <v>0027</v>
          </cell>
          <cell r="G4417" t="str">
            <v>40599</v>
          </cell>
          <cell r="H4417" t="str">
            <v>结转本月制造费用</v>
          </cell>
          <cell r="I4417" t="b">
            <v>0</v>
          </cell>
          <cell r="J4417">
            <v>3830</v>
          </cell>
          <cell r="K4417">
            <v>0</v>
          </cell>
          <cell r="L4417">
            <v>0</v>
          </cell>
        </row>
        <row r="4418">
          <cell r="A4418" t="str">
            <v>06</v>
          </cell>
          <cell r="B4418" t="str">
            <v>25</v>
          </cell>
          <cell r="C4418" t="str">
            <v>06</v>
          </cell>
          <cell r="D4418" t="str">
            <v>5</v>
          </cell>
          <cell r="E4418" t="str">
            <v>0021</v>
          </cell>
          <cell r="F4418" t="str">
            <v>0036</v>
          </cell>
          <cell r="G4418" t="str">
            <v>40599</v>
          </cell>
          <cell r="H4418" t="str">
            <v>结转本月制造费用</v>
          </cell>
          <cell r="I4418" t="b">
            <v>1</v>
          </cell>
          <cell r="J4418">
            <v>4232</v>
          </cell>
          <cell r="K4418">
            <v>0</v>
          </cell>
          <cell r="L4418">
            <v>0</v>
          </cell>
        </row>
        <row r="4419">
          <cell r="A4419" t="str">
            <v>07</v>
          </cell>
          <cell r="B4419" t="str">
            <v>20</v>
          </cell>
          <cell r="C4419" t="str">
            <v>07</v>
          </cell>
          <cell r="D4419" t="str">
            <v>2</v>
          </cell>
          <cell r="E4419" t="str">
            <v>0017</v>
          </cell>
          <cell r="F4419" t="str">
            <v>0001</v>
          </cell>
          <cell r="G4419" t="str">
            <v>40599</v>
          </cell>
          <cell r="H4419" t="str">
            <v>付氨基酸测试费</v>
          </cell>
          <cell r="I4419" t="b">
            <v>1</v>
          </cell>
          <cell r="J4419">
            <v>500</v>
          </cell>
          <cell r="K4419">
            <v>0</v>
          </cell>
          <cell r="L4419">
            <v>0</v>
          </cell>
        </row>
        <row r="4420">
          <cell r="A4420" t="str">
            <v>07</v>
          </cell>
          <cell r="B4420" t="str">
            <v>21</v>
          </cell>
          <cell r="C4420" t="str">
            <v>07</v>
          </cell>
          <cell r="D4420" t="str">
            <v>2</v>
          </cell>
          <cell r="E4420" t="str">
            <v>0019</v>
          </cell>
          <cell r="F4420" t="str">
            <v>0001</v>
          </cell>
          <cell r="G4420" t="str">
            <v>40599</v>
          </cell>
          <cell r="H4420" t="str">
            <v>付快递费</v>
          </cell>
          <cell r="I4420" t="b">
            <v>1</v>
          </cell>
          <cell r="J4420">
            <v>527.20000000000005</v>
          </cell>
          <cell r="K4420">
            <v>0</v>
          </cell>
          <cell r="L4420">
            <v>0</v>
          </cell>
        </row>
        <row r="4421">
          <cell r="A4421" t="str">
            <v>07</v>
          </cell>
          <cell r="B4421" t="str">
            <v>19</v>
          </cell>
          <cell r="C4421" t="str">
            <v>07</v>
          </cell>
          <cell r="D4421" t="str">
            <v>4</v>
          </cell>
          <cell r="E4421" t="str">
            <v>0019</v>
          </cell>
          <cell r="F4421" t="str">
            <v>0001</v>
          </cell>
          <cell r="G4421" t="str">
            <v>40599</v>
          </cell>
          <cell r="H4421" t="str">
            <v>付邮递费</v>
          </cell>
          <cell r="I4421" t="b">
            <v>1</v>
          </cell>
          <cell r="J4421">
            <v>5312</v>
          </cell>
          <cell r="K4421">
            <v>0</v>
          </cell>
          <cell r="L4421">
            <v>0</v>
          </cell>
        </row>
        <row r="4422">
          <cell r="A4422" t="str">
            <v>07</v>
          </cell>
          <cell r="B4422" t="str">
            <v>19</v>
          </cell>
          <cell r="C4422" t="str">
            <v>07</v>
          </cell>
          <cell r="D4422" t="str">
            <v>4</v>
          </cell>
          <cell r="E4422" t="str">
            <v>0019</v>
          </cell>
          <cell r="F4422" t="str">
            <v>0002</v>
          </cell>
          <cell r="G4422" t="str">
            <v>40599</v>
          </cell>
          <cell r="H4422" t="str">
            <v>付邮递费</v>
          </cell>
          <cell r="I4422" t="b">
            <v>1</v>
          </cell>
          <cell r="J4422">
            <v>1826</v>
          </cell>
          <cell r="K4422">
            <v>0</v>
          </cell>
          <cell r="L4422">
            <v>0</v>
          </cell>
        </row>
        <row r="4423">
          <cell r="A4423" t="str">
            <v>07</v>
          </cell>
          <cell r="B4423" t="str">
            <v>24</v>
          </cell>
          <cell r="C4423" t="str">
            <v>07</v>
          </cell>
          <cell r="D4423" t="str">
            <v>5</v>
          </cell>
          <cell r="E4423" t="str">
            <v>0012</v>
          </cell>
          <cell r="F4423" t="str">
            <v>0001</v>
          </cell>
          <cell r="G4423" t="str">
            <v>40599</v>
          </cell>
          <cell r="H4423" t="str">
            <v>转报销会议费</v>
          </cell>
          <cell r="I4423" t="b">
            <v>1</v>
          </cell>
          <cell r="J4423">
            <v>4120</v>
          </cell>
          <cell r="K4423">
            <v>0</v>
          </cell>
          <cell r="L4423">
            <v>0</v>
          </cell>
        </row>
        <row r="4424">
          <cell r="A4424" t="str">
            <v>07</v>
          </cell>
          <cell r="B4424" t="str">
            <v>24</v>
          </cell>
          <cell r="C4424" t="str">
            <v>07</v>
          </cell>
          <cell r="D4424" t="str">
            <v>5</v>
          </cell>
          <cell r="E4424" t="str">
            <v>0013</v>
          </cell>
          <cell r="F4424" t="str">
            <v>0002</v>
          </cell>
          <cell r="G4424" t="str">
            <v>40599</v>
          </cell>
          <cell r="H4424" t="str">
            <v>转报销会务费及资料费等</v>
          </cell>
          <cell r="I4424" t="b">
            <v>1</v>
          </cell>
          <cell r="J4424">
            <v>3292</v>
          </cell>
          <cell r="K4424">
            <v>0</v>
          </cell>
          <cell r="L4424">
            <v>0</v>
          </cell>
        </row>
        <row r="4425">
          <cell r="A4425" t="str">
            <v>07</v>
          </cell>
          <cell r="B4425" t="str">
            <v>27</v>
          </cell>
          <cell r="C4425" t="str">
            <v>07</v>
          </cell>
          <cell r="D4425" t="str">
            <v>5</v>
          </cell>
          <cell r="E4425" t="str">
            <v>0034</v>
          </cell>
          <cell r="F4425" t="str">
            <v>0012</v>
          </cell>
          <cell r="G4425" t="str">
            <v>40599</v>
          </cell>
          <cell r="H4425" t="str">
            <v>转本月共同制造费用</v>
          </cell>
          <cell r="I4425" t="b">
            <v>1</v>
          </cell>
          <cell r="J4425">
            <v>-15577.2</v>
          </cell>
          <cell r="K4425">
            <v>0</v>
          </cell>
          <cell r="L4425">
            <v>0</v>
          </cell>
        </row>
        <row r="4426">
          <cell r="A4426" t="str">
            <v>07</v>
          </cell>
          <cell r="B4426" t="str">
            <v>28</v>
          </cell>
          <cell r="C4426" t="str">
            <v>07</v>
          </cell>
          <cell r="D4426" t="str">
            <v>5</v>
          </cell>
          <cell r="E4426" t="str">
            <v>0035</v>
          </cell>
          <cell r="F4426" t="str">
            <v>0028</v>
          </cell>
          <cell r="G4426" t="str">
            <v>40599</v>
          </cell>
          <cell r="H4426" t="str">
            <v>结转本月制造费用</v>
          </cell>
          <cell r="I4426" t="b">
            <v>0</v>
          </cell>
          <cell r="J4426">
            <v>2353.1999999999998</v>
          </cell>
          <cell r="K4426">
            <v>0</v>
          </cell>
          <cell r="L4426">
            <v>0</v>
          </cell>
        </row>
        <row r="4427">
          <cell r="A4427" t="str">
            <v>07</v>
          </cell>
          <cell r="B4427" t="str">
            <v>28</v>
          </cell>
          <cell r="C4427" t="str">
            <v>07</v>
          </cell>
          <cell r="D4427" t="str">
            <v>5</v>
          </cell>
          <cell r="E4427" t="str">
            <v>0035</v>
          </cell>
          <cell r="F4427" t="str">
            <v>0029</v>
          </cell>
          <cell r="G4427" t="str">
            <v>40599</v>
          </cell>
          <cell r="H4427" t="str">
            <v>结转本月制造费用</v>
          </cell>
          <cell r="I4427" t="b">
            <v>0</v>
          </cell>
          <cell r="J4427">
            <v>9432</v>
          </cell>
          <cell r="K4427">
            <v>0</v>
          </cell>
          <cell r="L4427">
            <v>0</v>
          </cell>
        </row>
        <row r="4428">
          <cell r="A4428" t="str">
            <v>07</v>
          </cell>
          <cell r="B4428" t="str">
            <v>28</v>
          </cell>
          <cell r="C4428" t="str">
            <v>07</v>
          </cell>
          <cell r="D4428" t="str">
            <v>5</v>
          </cell>
          <cell r="E4428" t="str">
            <v>0035</v>
          </cell>
          <cell r="F4428" t="str">
            <v>0030</v>
          </cell>
          <cell r="G4428" t="str">
            <v>40599</v>
          </cell>
          <cell r="H4428" t="str">
            <v>结转本月制造费用</v>
          </cell>
          <cell r="I4428" t="b">
            <v>0</v>
          </cell>
          <cell r="J4428">
            <v>3792</v>
          </cell>
          <cell r="K4428">
            <v>0</v>
          </cell>
          <cell r="L4428">
            <v>0</v>
          </cell>
        </row>
        <row r="4429">
          <cell r="A4429" t="str">
            <v>07</v>
          </cell>
          <cell r="B4429" t="str">
            <v>28</v>
          </cell>
          <cell r="C4429" t="str">
            <v>07</v>
          </cell>
          <cell r="D4429" t="str">
            <v>5</v>
          </cell>
          <cell r="E4429" t="str">
            <v>0035</v>
          </cell>
          <cell r="F4429" t="str">
            <v>0039</v>
          </cell>
          <cell r="G4429" t="str">
            <v>40599</v>
          </cell>
          <cell r="H4429" t="str">
            <v>结转本月制造费用</v>
          </cell>
          <cell r="I4429" t="b">
            <v>1</v>
          </cell>
          <cell r="J4429">
            <v>15577.2</v>
          </cell>
          <cell r="K4429">
            <v>0</v>
          </cell>
          <cell r="L4429">
            <v>0</v>
          </cell>
        </row>
        <row r="4430">
          <cell r="A4430" t="str">
            <v>02</v>
          </cell>
          <cell r="B4430" t="str">
            <v>05</v>
          </cell>
          <cell r="C4430" t="str">
            <v>02</v>
          </cell>
          <cell r="D4430" t="str">
            <v>1</v>
          </cell>
          <cell r="E4430" t="str">
            <v>0006</v>
          </cell>
          <cell r="F4430" t="str">
            <v>0002</v>
          </cell>
          <cell r="G4430" t="str">
            <v>5010101</v>
          </cell>
          <cell r="H4430" t="str">
            <v>销苹果浓汁税款</v>
          </cell>
          <cell r="I4430" t="b">
            <v>0</v>
          </cell>
          <cell r="J4430">
            <v>10400</v>
          </cell>
          <cell r="K4430">
            <v>0</v>
          </cell>
          <cell r="L4430">
            <v>1.56</v>
          </cell>
        </row>
        <row r="4431">
          <cell r="A4431" t="str">
            <v>02</v>
          </cell>
          <cell r="B4431" t="str">
            <v>05</v>
          </cell>
          <cell r="C4431" t="str">
            <v>02</v>
          </cell>
          <cell r="D4431" t="str">
            <v>1</v>
          </cell>
          <cell r="E4431" t="str">
            <v>0006</v>
          </cell>
          <cell r="F4431" t="str">
            <v>0004</v>
          </cell>
          <cell r="G4431" t="str">
            <v>5010101</v>
          </cell>
          <cell r="H4431" t="str">
            <v>销苹果浓汁</v>
          </cell>
          <cell r="I4431" t="b">
            <v>0</v>
          </cell>
          <cell r="J4431">
            <v>3270</v>
          </cell>
          <cell r="K4431">
            <v>0</v>
          </cell>
          <cell r="L4431">
            <v>0.58499999999999996</v>
          </cell>
        </row>
        <row r="4432">
          <cell r="A4432" t="str">
            <v>02</v>
          </cell>
          <cell r="B4432" t="str">
            <v>16</v>
          </cell>
          <cell r="C4432" t="str">
            <v>02</v>
          </cell>
          <cell r="D4432" t="str">
            <v>1</v>
          </cell>
          <cell r="E4432" t="str">
            <v>0011</v>
          </cell>
          <cell r="F4432" t="str">
            <v>0002</v>
          </cell>
          <cell r="G4432" t="str">
            <v>5010101</v>
          </cell>
          <cell r="H4432" t="str">
            <v>销苹果浓汁</v>
          </cell>
          <cell r="I4432" t="b">
            <v>0</v>
          </cell>
          <cell r="J4432">
            <v>1743.59</v>
          </cell>
          <cell r="K4432">
            <v>0</v>
          </cell>
          <cell r="L4432">
            <v>0.27500000000000002</v>
          </cell>
        </row>
        <row r="4433">
          <cell r="A4433" t="str">
            <v>02</v>
          </cell>
          <cell r="B4433" t="str">
            <v>05</v>
          </cell>
          <cell r="C4433" t="str">
            <v>02</v>
          </cell>
          <cell r="D4433" t="str">
            <v>3</v>
          </cell>
          <cell r="E4433" t="str">
            <v>0003</v>
          </cell>
          <cell r="F4433" t="str">
            <v>0002</v>
          </cell>
          <cell r="G4433" t="str">
            <v>5010101</v>
          </cell>
          <cell r="H4433" t="str">
            <v>销苹果浓汁</v>
          </cell>
          <cell r="I4433" t="b">
            <v>0</v>
          </cell>
          <cell r="J4433">
            <v>29866.67</v>
          </cell>
          <cell r="K4433">
            <v>0</v>
          </cell>
          <cell r="L4433">
            <v>3.9</v>
          </cell>
        </row>
        <row r="4434">
          <cell r="A4434" t="str">
            <v>02</v>
          </cell>
          <cell r="B4434" t="str">
            <v>22</v>
          </cell>
          <cell r="C4434" t="str">
            <v>02</v>
          </cell>
          <cell r="D4434" t="str">
            <v>5</v>
          </cell>
          <cell r="E4434" t="str">
            <v>0006</v>
          </cell>
          <cell r="F4434" t="str">
            <v>0001</v>
          </cell>
          <cell r="G4434" t="str">
            <v>5010101</v>
          </cell>
          <cell r="H4434" t="str">
            <v>转销苹果浓汁27.92吨</v>
          </cell>
          <cell r="I4434" t="b">
            <v>0</v>
          </cell>
          <cell r="J4434">
            <v>188281.62</v>
          </cell>
          <cell r="K4434">
            <v>0</v>
          </cell>
          <cell r="L4434">
            <v>27.92</v>
          </cell>
        </row>
        <row r="4435">
          <cell r="A4435" t="str">
            <v>02</v>
          </cell>
          <cell r="B4435" t="str">
            <v>29</v>
          </cell>
          <cell r="C4435" t="str">
            <v>02</v>
          </cell>
          <cell r="D4435" t="str">
            <v>5</v>
          </cell>
          <cell r="E4435" t="str">
            <v>0044</v>
          </cell>
          <cell r="F4435" t="str">
            <v>0001</v>
          </cell>
          <cell r="G4435" t="str">
            <v>5010101</v>
          </cell>
          <cell r="H4435" t="str">
            <v>转销苹果浓汁1.56吨</v>
          </cell>
          <cell r="I4435" t="b">
            <v>0</v>
          </cell>
          <cell r="J4435">
            <v>6000</v>
          </cell>
          <cell r="K4435">
            <v>0</v>
          </cell>
          <cell r="L4435">
            <v>1.56</v>
          </cell>
        </row>
        <row r="4436">
          <cell r="A4436" t="str">
            <v>02</v>
          </cell>
          <cell r="B4436" t="str">
            <v>29</v>
          </cell>
          <cell r="C4436" t="str">
            <v>02</v>
          </cell>
          <cell r="D4436" t="str">
            <v>5</v>
          </cell>
          <cell r="E4436" t="str">
            <v>0053</v>
          </cell>
          <cell r="F4436" t="str">
            <v>0001</v>
          </cell>
          <cell r="G4436" t="str">
            <v>5010101</v>
          </cell>
          <cell r="H4436" t="str">
            <v>结转本月产品收入</v>
          </cell>
          <cell r="I4436" t="b">
            <v>1</v>
          </cell>
          <cell r="J4436">
            <v>239561.88</v>
          </cell>
          <cell r="K4436">
            <v>0</v>
          </cell>
          <cell r="L4436">
            <v>35.799999999999997</v>
          </cell>
        </row>
        <row r="4437">
          <cell r="A4437" t="str">
            <v>03</v>
          </cell>
          <cell r="B4437" t="str">
            <v>17</v>
          </cell>
          <cell r="C4437" t="str">
            <v>03</v>
          </cell>
          <cell r="D4437" t="str">
            <v>1</v>
          </cell>
          <cell r="E4437" t="str">
            <v>0002</v>
          </cell>
          <cell r="F4437" t="str">
            <v>0002</v>
          </cell>
          <cell r="G4437" t="str">
            <v>5010101</v>
          </cell>
          <cell r="H4437" t="str">
            <v>销苹果浓汁</v>
          </cell>
          <cell r="I4437" t="b">
            <v>0</v>
          </cell>
          <cell r="J4437">
            <v>47.86</v>
          </cell>
          <cell r="K4437">
            <v>0</v>
          </cell>
          <cell r="L4437">
            <v>7.0000000000000001E-3</v>
          </cell>
        </row>
        <row r="4438">
          <cell r="A4438" t="str">
            <v>03</v>
          </cell>
          <cell r="B4438" t="str">
            <v>21</v>
          </cell>
          <cell r="C4438" t="str">
            <v>03</v>
          </cell>
          <cell r="D4438" t="str">
            <v>1</v>
          </cell>
          <cell r="E4438" t="str">
            <v>0004</v>
          </cell>
          <cell r="F4438" t="str">
            <v>0002</v>
          </cell>
          <cell r="G4438" t="str">
            <v>5010101</v>
          </cell>
          <cell r="H4438" t="str">
            <v>销苹果浓汁</v>
          </cell>
          <cell r="I4438" t="b">
            <v>0</v>
          </cell>
          <cell r="J4438">
            <v>9333.34</v>
          </cell>
          <cell r="K4438">
            <v>0</v>
          </cell>
          <cell r="L4438">
            <v>1.365</v>
          </cell>
        </row>
        <row r="4439">
          <cell r="A4439" t="str">
            <v>03</v>
          </cell>
          <cell r="B4439" t="str">
            <v>27</v>
          </cell>
          <cell r="C4439" t="str">
            <v>03</v>
          </cell>
          <cell r="D4439" t="str">
            <v>1</v>
          </cell>
          <cell r="E4439" t="str">
            <v>0006</v>
          </cell>
          <cell r="F4439" t="str">
            <v>0002</v>
          </cell>
          <cell r="G4439" t="str">
            <v>5010101</v>
          </cell>
          <cell r="H4439" t="str">
            <v>销苹果浓汁</v>
          </cell>
          <cell r="I4439" t="b">
            <v>0</v>
          </cell>
          <cell r="J4439">
            <v>2666.67</v>
          </cell>
          <cell r="K4439">
            <v>0</v>
          </cell>
          <cell r="L4439">
            <v>0.39</v>
          </cell>
        </row>
        <row r="4440">
          <cell r="A4440" t="str">
            <v>03</v>
          </cell>
          <cell r="B4440" t="str">
            <v>12</v>
          </cell>
          <cell r="C4440" t="str">
            <v>03</v>
          </cell>
          <cell r="D4440" t="str">
            <v>3</v>
          </cell>
          <cell r="E4440" t="str">
            <v>0007</v>
          </cell>
          <cell r="F4440" t="str">
            <v>0003</v>
          </cell>
          <cell r="G4440" t="str">
            <v>5010101</v>
          </cell>
          <cell r="H4440" t="str">
            <v>内销0.78吨</v>
          </cell>
          <cell r="I4440" t="b">
            <v>0</v>
          </cell>
          <cell r="J4440">
            <v>5866.67</v>
          </cell>
          <cell r="K4440">
            <v>0</v>
          </cell>
          <cell r="L4440">
            <v>1.78</v>
          </cell>
        </row>
        <row r="4441">
          <cell r="A4441" t="str">
            <v>03</v>
          </cell>
          <cell r="B4441" t="str">
            <v>30</v>
          </cell>
          <cell r="C4441" t="str">
            <v>03</v>
          </cell>
          <cell r="D4441" t="str">
            <v>5</v>
          </cell>
          <cell r="E4441" t="str">
            <v>0029</v>
          </cell>
          <cell r="F4441" t="str">
            <v>0001</v>
          </cell>
          <cell r="G4441" t="str">
            <v>5010101</v>
          </cell>
          <cell r="H4441" t="str">
            <v>结转本月产品收入</v>
          </cell>
          <cell r="I4441" t="b">
            <v>1</v>
          </cell>
          <cell r="J4441">
            <v>17914.54</v>
          </cell>
          <cell r="K4441">
            <v>0</v>
          </cell>
          <cell r="L4441">
            <v>3.5419999999999998</v>
          </cell>
        </row>
        <row r="4442">
          <cell r="A4442" t="str">
            <v>04</v>
          </cell>
          <cell r="B4442" t="str">
            <v>20</v>
          </cell>
          <cell r="C4442" t="str">
            <v>04</v>
          </cell>
          <cell r="D4442" t="str">
            <v>1</v>
          </cell>
          <cell r="E4442" t="str">
            <v>0005</v>
          </cell>
          <cell r="F4442" t="str">
            <v>0002</v>
          </cell>
          <cell r="G4442" t="str">
            <v>5010101</v>
          </cell>
          <cell r="H4442" t="str">
            <v>转销苹果浓汁0.1吨</v>
          </cell>
          <cell r="I4442" t="b">
            <v>0</v>
          </cell>
          <cell r="J4442">
            <v>683.76</v>
          </cell>
          <cell r="K4442">
            <v>0</v>
          </cell>
          <cell r="L4442">
            <v>0.1</v>
          </cell>
        </row>
        <row r="4443">
          <cell r="A4443" t="str">
            <v>04</v>
          </cell>
          <cell r="B4443" t="str">
            <v>29</v>
          </cell>
          <cell r="C4443" t="str">
            <v>04</v>
          </cell>
          <cell r="D4443" t="str">
            <v>5</v>
          </cell>
          <cell r="E4443" t="str">
            <v>0035</v>
          </cell>
          <cell r="F4443" t="str">
            <v>0001</v>
          </cell>
          <cell r="G4443" t="str">
            <v>5010101</v>
          </cell>
          <cell r="H4443" t="str">
            <v>结转本月产品收入</v>
          </cell>
          <cell r="I4443" t="b">
            <v>1</v>
          </cell>
          <cell r="J4443">
            <v>683.76</v>
          </cell>
          <cell r="K4443">
            <v>0</v>
          </cell>
          <cell r="L4443">
            <v>0.1</v>
          </cell>
        </row>
        <row r="4444">
          <cell r="A4444" t="str">
            <v>07</v>
          </cell>
          <cell r="B4444" t="str">
            <v>03</v>
          </cell>
          <cell r="C4444" t="str">
            <v>07</v>
          </cell>
          <cell r="D4444" t="str">
            <v>1</v>
          </cell>
          <cell r="E4444" t="str">
            <v>0002</v>
          </cell>
          <cell r="F4444" t="str">
            <v>0002</v>
          </cell>
          <cell r="G4444" t="str">
            <v>5010101</v>
          </cell>
          <cell r="H4444" t="str">
            <v>销苹果浓汁</v>
          </cell>
          <cell r="I4444" t="b">
            <v>0</v>
          </cell>
          <cell r="J4444">
            <v>4247.8599999999997</v>
          </cell>
          <cell r="K4444">
            <v>0</v>
          </cell>
          <cell r="L4444">
            <v>0.63500000000000001</v>
          </cell>
        </row>
        <row r="4445">
          <cell r="A4445" t="str">
            <v>07</v>
          </cell>
          <cell r="B4445" t="str">
            <v>28</v>
          </cell>
          <cell r="C4445" t="str">
            <v>07</v>
          </cell>
          <cell r="D4445" t="str">
            <v>5</v>
          </cell>
          <cell r="E4445" t="str">
            <v>0036</v>
          </cell>
          <cell r="F4445" t="str">
            <v>0001</v>
          </cell>
          <cell r="G4445" t="str">
            <v>5010101</v>
          </cell>
          <cell r="H4445" t="str">
            <v>结转本月产品收入</v>
          </cell>
          <cell r="I4445" t="b">
            <v>1</v>
          </cell>
          <cell r="J4445">
            <v>4247.8599999999997</v>
          </cell>
          <cell r="K4445">
            <v>0</v>
          </cell>
          <cell r="L4445">
            <v>0.63500000000000001</v>
          </cell>
        </row>
        <row r="4446">
          <cell r="A4446" t="str">
            <v>08</v>
          </cell>
          <cell r="B4446" t="str">
            <v>15</v>
          </cell>
          <cell r="C4446" t="str">
            <v>08</v>
          </cell>
          <cell r="D4446" t="str">
            <v>1</v>
          </cell>
          <cell r="E4446" t="str">
            <v>0006</v>
          </cell>
          <cell r="F4446" t="str">
            <v>0002</v>
          </cell>
          <cell r="G4446" t="str">
            <v>5010101</v>
          </cell>
          <cell r="H4446" t="str">
            <v>销苹果浓汁</v>
          </cell>
          <cell r="I4446" t="b">
            <v>0</v>
          </cell>
          <cell r="J4446">
            <v>3805.98</v>
          </cell>
          <cell r="K4446">
            <v>0</v>
          </cell>
          <cell r="L4446">
            <v>0.57499999999999996</v>
          </cell>
        </row>
        <row r="4447">
          <cell r="A4447" t="str">
            <v>08</v>
          </cell>
          <cell r="B4447" t="str">
            <v>14</v>
          </cell>
          <cell r="C4447" t="str">
            <v>08</v>
          </cell>
          <cell r="D4447" t="str">
            <v>3</v>
          </cell>
          <cell r="E4447" t="str">
            <v>0005</v>
          </cell>
          <cell r="F4447" t="str">
            <v>0002</v>
          </cell>
          <cell r="G4447" t="str">
            <v>5010101</v>
          </cell>
          <cell r="H4447" t="str">
            <v>销浓汁</v>
          </cell>
          <cell r="I4447" t="b">
            <v>0</v>
          </cell>
          <cell r="J4447">
            <v>1000</v>
          </cell>
          <cell r="K4447">
            <v>0</v>
          </cell>
          <cell r="L4447">
            <v>0.15</v>
          </cell>
        </row>
        <row r="4448">
          <cell r="A4448" t="str">
            <v>08</v>
          </cell>
          <cell r="B4448" t="str">
            <v>27</v>
          </cell>
          <cell r="C4448" t="str">
            <v>08</v>
          </cell>
          <cell r="D4448" t="str">
            <v>5</v>
          </cell>
          <cell r="E4448" t="str">
            <v>0022</v>
          </cell>
          <cell r="F4448" t="str">
            <v>0002</v>
          </cell>
          <cell r="G4448" t="str">
            <v>5010101</v>
          </cell>
          <cell r="H4448" t="str">
            <v>转销苹果浓汁0.195吨</v>
          </cell>
          <cell r="I4448" t="b">
            <v>0</v>
          </cell>
          <cell r="J4448">
            <v>1461.54</v>
          </cell>
          <cell r="K4448">
            <v>0</v>
          </cell>
          <cell r="L4448">
            <v>0.19500000000000001</v>
          </cell>
        </row>
        <row r="4449">
          <cell r="A4449" t="str">
            <v>08</v>
          </cell>
          <cell r="B4449" t="str">
            <v>31</v>
          </cell>
          <cell r="C4449" t="str">
            <v>08</v>
          </cell>
          <cell r="D4449" t="str">
            <v>5</v>
          </cell>
          <cell r="E4449" t="str">
            <v>0032</v>
          </cell>
          <cell r="F4449" t="str">
            <v>0001</v>
          </cell>
          <cell r="G4449" t="str">
            <v>5010101</v>
          </cell>
          <cell r="H4449" t="str">
            <v>转本月产品收入</v>
          </cell>
          <cell r="I4449" t="b">
            <v>1</v>
          </cell>
          <cell r="J4449">
            <v>6267.52</v>
          </cell>
          <cell r="K4449">
            <v>0</v>
          </cell>
          <cell r="L4449">
            <v>0.92</v>
          </cell>
        </row>
        <row r="4450">
          <cell r="A4450" t="str">
            <v>09</v>
          </cell>
          <cell r="B4450" t="str">
            <v>01</v>
          </cell>
          <cell r="C4450" t="str">
            <v>09</v>
          </cell>
          <cell r="D4450" t="str">
            <v>1</v>
          </cell>
          <cell r="E4450" t="str">
            <v>0001</v>
          </cell>
          <cell r="F4450" t="str">
            <v>0002</v>
          </cell>
          <cell r="G4450" t="str">
            <v>5010101</v>
          </cell>
          <cell r="H4450" t="str">
            <v>销苹果浓汁</v>
          </cell>
          <cell r="I4450" t="b">
            <v>0</v>
          </cell>
          <cell r="J4450">
            <v>574.36</v>
          </cell>
          <cell r="K4450">
            <v>0</v>
          </cell>
          <cell r="L4450">
            <v>8.4000000000000005E-2</v>
          </cell>
        </row>
        <row r="4451">
          <cell r="A4451" t="str">
            <v>09</v>
          </cell>
          <cell r="B4451" t="str">
            <v>20</v>
          </cell>
          <cell r="C4451" t="str">
            <v>09</v>
          </cell>
          <cell r="D4451" t="str">
            <v>1</v>
          </cell>
          <cell r="E4451" t="str">
            <v>0006</v>
          </cell>
          <cell r="F4451" t="str">
            <v>0002</v>
          </cell>
          <cell r="G4451" t="str">
            <v>5010101</v>
          </cell>
          <cell r="H4451" t="str">
            <v>销苹果浓汁</v>
          </cell>
          <cell r="I4451" t="b">
            <v>0</v>
          </cell>
          <cell r="J4451">
            <v>615.38</v>
          </cell>
          <cell r="K4451">
            <v>0</v>
          </cell>
          <cell r="L4451">
            <v>0.09</v>
          </cell>
        </row>
        <row r="4452">
          <cell r="A4452" t="str">
            <v>09</v>
          </cell>
          <cell r="B4452" t="str">
            <v>30</v>
          </cell>
          <cell r="C4452" t="str">
            <v>09</v>
          </cell>
          <cell r="D4452" t="str">
            <v>5</v>
          </cell>
          <cell r="E4452" t="str">
            <v>0037</v>
          </cell>
          <cell r="F4452" t="str">
            <v>0001</v>
          </cell>
          <cell r="G4452" t="str">
            <v>5010101</v>
          </cell>
          <cell r="H4452" t="str">
            <v>转本月产品收入</v>
          </cell>
          <cell r="I4452" t="b">
            <v>1</v>
          </cell>
          <cell r="J4452">
            <v>1189.74</v>
          </cell>
          <cell r="K4452">
            <v>0</v>
          </cell>
          <cell r="L4452">
            <v>0.17399999999999999</v>
          </cell>
        </row>
        <row r="4453">
          <cell r="A4453" t="str">
            <v>10</v>
          </cell>
          <cell r="B4453" t="str">
            <v>20</v>
          </cell>
          <cell r="C4453" t="str">
            <v>10</v>
          </cell>
          <cell r="D4453" t="str">
            <v>1</v>
          </cell>
          <cell r="E4453" t="str">
            <v>0006</v>
          </cell>
          <cell r="F4453" t="str">
            <v>0004</v>
          </cell>
          <cell r="G4453" t="str">
            <v>5010101</v>
          </cell>
          <cell r="H4453" t="str">
            <v>收浓汁款</v>
          </cell>
          <cell r="I4453" t="b">
            <v>0</v>
          </cell>
          <cell r="J4453">
            <v>76.92</v>
          </cell>
          <cell r="K4453">
            <v>0</v>
          </cell>
          <cell r="L4453">
            <v>1.4999999999999999E-2</v>
          </cell>
        </row>
        <row r="4454">
          <cell r="A4454" t="str">
            <v>10</v>
          </cell>
          <cell r="B4454" t="str">
            <v>30</v>
          </cell>
          <cell r="C4454" t="str">
            <v>10</v>
          </cell>
          <cell r="D4454" t="str">
            <v>5</v>
          </cell>
          <cell r="E4454" t="str">
            <v>0031</v>
          </cell>
          <cell r="F4454" t="str">
            <v>0001</v>
          </cell>
          <cell r="G4454" t="str">
            <v>5010101</v>
          </cell>
          <cell r="H4454" t="str">
            <v>结转本月产品收入</v>
          </cell>
          <cell r="I4454" t="b">
            <v>1</v>
          </cell>
          <cell r="J4454">
            <v>76.92</v>
          </cell>
          <cell r="K4454">
            <v>0</v>
          </cell>
          <cell r="L4454">
            <v>1.4999999999999999E-2</v>
          </cell>
        </row>
        <row r="4455">
          <cell r="A4455" t="str">
            <v>11</v>
          </cell>
          <cell r="B4455" t="str">
            <v>08</v>
          </cell>
          <cell r="C4455" t="str">
            <v>11</v>
          </cell>
          <cell r="D4455" t="str">
            <v>1</v>
          </cell>
          <cell r="E4455" t="str">
            <v>0001</v>
          </cell>
          <cell r="F4455" t="str">
            <v>0002</v>
          </cell>
          <cell r="G4455" t="str">
            <v>5010101</v>
          </cell>
          <cell r="H4455" t="str">
            <v>销苹果浓汁</v>
          </cell>
          <cell r="I4455" t="b">
            <v>0</v>
          </cell>
          <cell r="J4455">
            <v>666.67</v>
          </cell>
          <cell r="K4455">
            <v>0</v>
          </cell>
          <cell r="L4455">
            <v>0.1</v>
          </cell>
        </row>
        <row r="4456">
          <cell r="A4456" t="str">
            <v>11</v>
          </cell>
          <cell r="B4456" t="str">
            <v>24</v>
          </cell>
          <cell r="C4456" t="str">
            <v>11</v>
          </cell>
          <cell r="D4456" t="str">
            <v>3</v>
          </cell>
          <cell r="E4456" t="str">
            <v>0007</v>
          </cell>
          <cell r="F4456" t="str">
            <v>0002</v>
          </cell>
          <cell r="G4456" t="str">
            <v>5010101</v>
          </cell>
          <cell r="H4456" t="str">
            <v>销苹果浓汁</v>
          </cell>
          <cell r="I4456" t="b">
            <v>0</v>
          </cell>
          <cell r="J4456">
            <v>259957.26</v>
          </cell>
          <cell r="K4456">
            <v>0</v>
          </cell>
          <cell r="L4456">
            <v>38.5</v>
          </cell>
        </row>
        <row r="4457">
          <cell r="A4457" t="str">
            <v>11</v>
          </cell>
          <cell r="B4457" t="str">
            <v>30</v>
          </cell>
          <cell r="C4457" t="str">
            <v>11</v>
          </cell>
          <cell r="D4457" t="str">
            <v>5</v>
          </cell>
          <cell r="E4457" t="str">
            <v>0034</v>
          </cell>
          <cell r="F4457" t="str">
            <v>0001</v>
          </cell>
          <cell r="G4457" t="str">
            <v>5010101</v>
          </cell>
          <cell r="H4457" t="str">
            <v>结转本月产品收入</v>
          </cell>
          <cell r="I4457" t="b">
            <v>1</v>
          </cell>
          <cell r="J4457">
            <v>260623.93</v>
          </cell>
          <cell r="K4457">
            <v>0</v>
          </cell>
          <cell r="L4457">
            <v>38.6</v>
          </cell>
        </row>
        <row r="4458">
          <cell r="A4458" t="str">
            <v>02</v>
          </cell>
          <cell r="B4458" t="str">
            <v>28</v>
          </cell>
          <cell r="C4458" t="str">
            <v>02</v>
          </cell>
          <cell r="D4458" t="str">
            <v>5</v>
          </cell>
          <cell r="E4458" t="str">
            <v>0028</v>
          </cell>
          <cell r="F4458" t="str">
            <v>0002</v>
          </cell>
          <cell r="G4458" t="str">
            <v>5010102</v>
          </cell>
          <cell r="H4458" t="str">
            <v>转JA990629发票出口收入</v>
          </cell>
          <cell r="I4458" t="b">
            <v>0</v>
          </cell>
          <cell r="J4458">
            <v>539878.57999999996</v>
          </cell>
          <cell r="K4458">
            <v>65325</v>
          </cell>
          <cell r="L4458">
            <v>77</v>
          </cell>
        </row>
        <row r="4459">
          <cell r="A4459" t="str">
            <v>02</v>
          </cell>
          <cell r="B4459" t="str">
            <v>28</v>
          </cell>
          <cell r="C4459" t="str">
            <v>02</v>
          </cell>
          <cell r="D4459" t="str">
            <v>5</v>
          </cell>
          <cell r="E4459" t="str">
            <v>0028</v>
          </cell>
          <cell r="F4459" t="str">
            <v>0005</v>
          </cell>
          <cell r="G4459" t="str">
            <v>5010102</v>
          </cell>
          <cell r="H4459" t="str">
            <v>转FVE9942-9946#发票出口收入</v>
          </cell>
          <cell r="I4459" t="b">
            <v>0</v>
          </cell>
          <cell r="J4459">
            <v>2826060.47</v>
          </cell>
          <cell r="K4459">
            <v>341840.1</v>
          </cell>
          <cell r="L4459">
            <v>491.04500000000002</v>
          </cell>
        </row>
        <row r="4460">
          <cell r="A4460" t="str">
            <v>02</v>
          </cell>
          <cell r="B4460" t="str">
            <v>28</v>
          </cell>
          <cell r="C4460" t="str">
            <v>02</v>
          </cell>
          <cell r="D4460" t="str">
            <v>5</v>
          </cell>
          <cell r="E4460" t="str">
            <v>0028</v>
          </cell>
          <cell r="F4460" t="str">
            <v>0008</v>
          </cell>
          <cell r="G4460" t="str">
            <v>5010102</v>
          </cell>
          <cell r="H4460" t="str">
            <v>转FVE9915#发票出口收入</v>
          </cell>
          <cell r="I4460" t="b">
            <v>0</v>
          </cell>
          <cell r="J4460">
            <v>551215.56000000006</v>
          </cell>
          <cell r="K4460">
            <v>66675</v>
          </cell>
          <cell r="L4460">
            <v>82.5</v>
          </cell>
        </row>
        <row r="4461">
          <cell r="A4461" t="str">
            <v>02</v>
          </cell>
          <cell r="B4461" t="str">
            <v>28</v>
          </cell>
          <cell r="C4461" t="str">
            <v>02</v>
          </cell>
          <cell r="D4461" t="str">
            <v>5</v>
          </cell>
          <cell r="E4461" t="str">
            <v>0028</v>
          </cell>
          <cell r="F4461" t="str">
            <v>0011</v>
          </cell>
          <cell r="G4461" t="str">
            <v>5010102</v>
          </cell>
          <cell r="H4461" t="str">
            <v>转FVE9916#发票出口收入</v>
          </cell>
          <cell r="I4461" t="b">
            <v>0</v>
          </cell>
          <cell r="J4461">
            <v>551215.56000000006</v>
          </cell>
          <cell r="K4461">
            <v>66675</v>
          </cell>
          <cell r="L4461">
            <v>82.5</v>
          </cell>
        </row>
        <row r="4462">
          <cell r="A4462" t="str">
            <v>02</v>
          </cell>
          <cell r="B4462" t="str">
            <v>28</v>
          </cell>
          <cell r="C4462" t="str">
            <v>02</v>
          </cell>
          <cell r="D4462" t="str">
            <v>5</v>
          </cell>
          <cell r="E4462" t="str">
            <v>0028</v>
          </cell>
          <cell r="F4462" t="str">
            <v>0014</v>
          </cell>
          <cell r="G4462" t="str">
            <v>5010102</v>
          </cell>
          <cell r="H4462" t="str">
            <v>转FVE9931#发票出口收入</v>
          </cell>
          <cell r="I4462" t="b">
            <v>0</v>
          </cell>
          <cell r="J4462">
            <v>242854.33</v>
          </cell>
          <cell r="K4462">
            <v>29376</v>
          </cell>
          <cell r="L4462">
            <v>39.6</v>
          </cell>
        </row>
        <row r="4463">
          <cell r="A4463" t="str">
            <v>02</v>
          </cell>
          <cell r="B4463" t="str">
            <v>28</v>
          </cell>
          <cell r="C4463" t="str">
            <v>02</v>
          </cell>
          <cell r="D4463" t="str">
            <v>5</v>
          </cell>
          <cell r="E4463" t="str">
            <v>0028</v>
          </cell>
          <cell r="F4463" t="str">
            <v>0017</v>
          </cell>
          <cell r="G4463" t="str">
            <v>5010102</v>
          </cell>
          <cell r="H4463" t="str">
            <v>转FVE9932#发票出口收入</v>
          </cell>
          <cell r="I4463" t="b">
            <v>0</v>
          </cell>
          <cell r="J4463">
            <v>489280.05</v>
          </cell>
          <cell r="K4463">
            <v>59184</v>
          </cell>
          <cell r="L4463">
            <v>79.2</v>
          </cell>
        </row>
        <row r="4464">
          <cell r="A4464" t="str">
            <v>02</v>
          </cell>
          <cell r="B4464" t="str">
            <v>28</v>
          </cell>
          <cell r="C4464" t="str">
            <v>02</v>
          </cell>
          <cell r="D4464" t="str">
            <v>5</v>
          </cell>
          <cell r="E4464" t="str">
            <v>0028</v>
          </cell>
          <cell r="F4464" t="str">
            <v>0020</v>
          </cell>
          <cell r="G4464" t="str">
            <v>5010102</v>
          </cell>
          <cell r="H4464" t="str">
            <v>转FVE9934#发票出口收入</v>
          </cell>
          <cell r="I4464" t="b">
            <v>0</v>
          </cell>
          <cell r="J4464">
            <v>485702.78</v>
          </cell>
          <cell r="K4464">
            <v>58752</v>
          </cell>
          <cell r="L4464">
            <v>79.2</v>
          </cell>
        </row>
        <row r="4465">
          <cell r="A4465" t="str">
            <v>02</v>
          </cell>
          <cell r="B4465" t="str">
            <v>28</v>
          </cell>
          <cell r="C4465" t="str">
            <v>02</v>
          </cell>
          <cell r="D4465" t="str">
            <v>5</v>
          </cell>
          <cell r="E4465" t="str">
            <v>0028</v>
          </cell>
          <cell r="F4465" t="str">
            <v>0023</v>
          </cell>
          <cell r="G4465" t="str">
            <v>5010102</v>
          </cell>
          <cell r="H4465" t="str">
            <v>转FVE9935#发票出口收入</v>
          </cell>
          <cell r="I4465" t="b">
            <v>0</v>
          </cell>
          <cell r="J4465">
            <v>489274.12</v>
          </cell>
          <cell r="K4465">
            <v>59184</v>
          </cell>
          <cell r="L4465">
            <v>79.2</v>
          </cell>
        </row>
        <row r="4466">
          <cell r="A4466" t="str">
            <v>02</v>
          </cell>
          <cell r="B4466" t="str">
            <v>28</v>
          </cell>
          <cell r="C4466" t="str">
            <v>02</v>
          </cell>
          <cell r="D4466" t="str">
            <v>5</v>
          </cell>
          <cell r="E4466" t="str">
            <v>0028</v>
          </cell>
          <cell r="F4466" t="str">
            <v>0026</v>
          </cell>
          <cell r="G4466" t="str">
            <v>5010102</v>
          </cell>
          <cell r="H4466" t="str">
            <v>转FVE9947#发票出口收入</v>
          </cell>
          <cell r="I4466" t="b">
            <v>0</v>
          </cell>
          <cell r="J4466">
            <v>485696.91</v>
          </cell>
          <cell r="K4466">
            <v>58752</v>
          </cell>
          <cell r="L4466">
            <v>79.2</v>
          </cell>
        </row>
        <row r="4467">
          <cell r="A4467" t="str">
            <v>02</v>
          </cell>
          <cell r="B4467" t="str">
            <v>28</v>
          </cell>
          <cell r="C4467" t="str">
            <v>02</v>
          </cell>
          <cell r="D4467" t="str">
            <v>5</v>
          </cell>
          <cell r="E4467" t="str">
            <v>0029</v>
          </cell>
          <cell r="F4467" t="str">
            <v>0002</v>
          </cell>
          <cell r="G4467" t="str">
            <v>5010102</v>
          </cell>
          <cell r="H4467" t="str">
            <v>转FVE9948#发票出口收入</v>
          </cell>
          <cell r="I4467" t="b">
            <v>0</v>
          </cell>
          <cell r="J4467">
            <v>485696.91</v>
          </cell>
          <cell r="K4467">
            <v>58752</v>
          </cell>
          <cell r="L4467">
            <v>79.2</v>
          </cell>
        </row>
        <row r="4468">
          <cell r="A4468" t="str">
            <v>02</v>
          </cell>
          <cell r="B4468" t="str">
            <v>28</v>
          </cell>
          <cell r="C4468" t="str">
            <v>02</v>
          </cell>
          <cell r="D4468" t="str">
            <v>5</v>
          </cell>
          <cell r="E4468" t="str">
            <v>0029</v>
          </cell>
          <cell r="F4468" t="str">
            <v>0005</v>
          </cell>
          <cell r="G4468" t="str">
            <v>5010102</v>
          </cell>
          <cell r="H4468" t="str">
            <v>转FVE9949#发票出口收入</v>
          </cell>
          <cell r="I4468" t="b">
            <v>0</v>
          </cell>
          <cell r="J4468">
            <v>242848.45</v>
          </cell>
          <cell r="K4468">
            <v>29376</v>
          </cell>
          <cell r="L4468">
            <v>39.6</v>
          </cell>
        </row>
        <row r="4469">
          <cell r="A4469" t="str">
            <v>02</v>
          </cell>
          <cell r="B4469" t="str">
            <v>28</v>
          </cell>
          <cell r="C4469" t="str">
            <v>02</v>
          </cell>
          <cell r="D4469" t="str">
            <v>5</v>
          </cell>
          <cell r="E4469" t="str">
            <v>0029</v>
          </cell>
          <cell r="F4469" t="str">
            <v>0008</v>
          </cell>
          <cell r="G4469" t="str">
            <v>5010102</v>
          </cell>
          <cell r="H4469" t="str">
            <v>转FVE9950#发票出口收入</v>
          </cell>
          <cell r="I4469" t="b">
            <v>0</v>
          </cell>
          <cell r="J4469">
            <v>611585.26</v>
          </cell>
          <cell r="K4469">
            <v>73980</v>
          </cell>
          <cell r="L4469">
            <v>99</v>
          </cell>
        </row>
        <row r="4470">
          <cell r="A4470" t="str">
            <v>02</v>
          </cell>
          <cell r="B4470" t="str">
            <v>28</v>
          </cell>
          <cell r="C4470" t="str">
            <v>02</v>
          </cell>
          <cell r="D4470" t="str">
            <v>5</v>
          </cell>
          <cell r="E4470" t="str">
            <v>0029</v>
          </cell>
          <cell r="F4470" t="str">
            <v>0011</v>
          </cell>
          <cell r="G4470" t="str">
            <v>5010102</v>
          </cell>
          <cell r="H4470" t="str">
            <v>转FVE9951#发票出口收入</v>
          </cell>
          <cell r="I4470" t="b">
            <v>0</v>
          </cell>
          <cell r="J4470">
            <v>485696.91</v>
          </cell>
          <cell r="K4470">
            <v>58752</v>
          </cell>
          <cell r="L4470">
            <v>79.2</v>
          </cell>
        </row>
        <row r="4471">
          <cell r="A4471" t="str">
            <v>02</v>
          </cell>
          <cell r="B4471" t="str">
            <v>28</v>
          </cell>
          <cell r="C4471" t="str">
            <v>02</v>
          </cell>
          <cell r="D4471" t="str">
            <v>5</v>
          </cell>
          <cell r="E4471" t="str">
            <v>0029</v>
          </cell>
          <cell r="F4471" t="str">
            <v>0014</v>
          </cell>
          <cell r="G4471" t="str">
            <v>5010102</v>
          </cell>
          <cell r="H4471" t="str">
            <v>转FVE9952#发票出口收入</v>
          </cell>
          <cell r="I4471" t="b">
            <v>0</v>
          </cell>
          <cell r="J4471">
            <v>119012.36</v>
          </cell>
          <cell r="K4471">
            <v>14396.25</v>
          </cell>
          <cell r="L4471">
            <v>19.25</v>
          </cell>
        </row>
        <row r="4472">
          <cell r="A4472" t="str">
            <v>02</v>
          </cell>
          <cell r="B4472" t="str">
            <v>28</v>
          </cell>
          <cell r="C4472" t="str">
            <v>02</v>
          </cell>
          <cell r="D4472" t="str">
            <v>5</v>
          </cell>
          <cell r="E4472" t="str">
            <v>0029</v>
          </cell>
          <cell r="F4472" t="str">
            <v>0017</v>
          </cell>
          <cell r="G4472" t="str">
            <v>5010102</v>
          </cell>
          <cell r="H4472" t="str">
            <v>转FVE9953#发票出口收入</v>
          </cell>
          <cell r="I4472" t="b">
            <v>0</v>
          </cell>
          <cell r="J4472">
            <v>123786.49</v>
          </cell>
          <cell r="K4472">
            <v>14973.75</v>
          </cell>
          <cell r="L4472">
            <v>19.25</v>
          </cell>
        </row>
        <row r="4473">
          <cell r="A4473" t="str">
            <v>02</v>
          </cell>
          <cell r="B4473" t="str">
            <v>28</v>
          </cell>
          <cell r="C4473" t="str">
            <v>02</v>
          </cell>
          <cell r="D4473" t="str">
            <v>5</v>
          </cell>
          <cell r="E4473" t="str">
            <v>0029</v>
          </cell>
          <cell r="F4473" t="str">
            <v>0020</v>
          </cell>
          <cell r="G4473" t="str">
            <v>5010102</v>
          </cell>
          <cell r="H4473" t="str">
            <v>转FVE9955#发票出口收入</v>
          </cell>
          <cell r="I4473" t="b">
            <v>0</v>
          </cell>
          <cell r="J4473">
            <v>326660.46000000002</v>
          </cell>
          <cell r="K4473">
            <v>39520</v>
          </cell>
          <cell r="L4473">
            <v>38.5</v>
          </cell>
        </row>
        <row r="4474">
          <cell r="A4474" t="str">
            <v>02</v>
          </cell>
          <cell r="B4474" t="str">
            <v>28</v>
          </cell>
          <cell r="C4474" t="str">
            <v>02</v>
          </cell>
          <cell r="D4474" t="str">
            <v>5</v>
          </cell>
          <cell r="E4474" t="str">
            <v>0029</v>
          </cell>
          <cell r="F4474" t="str">
            <v>0023</v>
          </cell>
          <cell r="G4474" t="str">
            <v>5010102</v>
          </cell>
          <cell r="H4474" t="str">
            <v>转FVE9956#发票出口收入</v>
          </cell>
          <cell r="I4474" t="b">
            <v>0</v>
          </cell>
          <cell r="J4474">
            <v>2347884.7999999998</v>
          </cell>
          <cell r="K4474">
            <v>284000</v>
          </cell>
          <cell r="L4474">
            <v>385</v>
          </cell>
        </row>
        <row r="4475">
          <cell r="A4475" t="str">
            <v>02</v>
          </cell>
          <cell r="B4475" t="str">
            <v>28</v>
          </cell>
          <cell r="C4475" t="str">
            <v>02</v>
          </cell>
          <cell r="D4475" t="str">
            <v>5</v>
          </cell>
          <cell r="E4475" t="str">
            <v>0029</v>
          </cell>
          <cell r="F4475" t="str">
            <v>0026</v>
          </cell>
          <cell r="G4475" t="str">
            <v>5010102</v>
          </cell>
          <cell r="H4475" t="str">
            <v>转FVE9958#发票出口收入</v>
          </cell>
          <cell r="I4475" t="b">
            <v>0</v>
          </cell>
          <cell r="J4475">
            <v>133969.98000000001</v>
          </cell>
          <cell r="K4475">
            <v>16205</v>
          </cell>
          <cell r="L4475">
            <v>19.25</v>
          </cell>
        </row>
        <row r="4476">
          <cell r="A4476" t="str">
            <v>02</v>
          </cell>
          <cell r="B4476" t="str">
            <v>28</v>
          </cell>
          <cell r="C4476" t="str">
            <v>02</v>
          </cell>
          <cell r="D4476" t="str">
            <v>5</v>
          </cell>
          <cell r="E4476" t="str">
            <v>0029</v>
          </cell>
          <cell r="F4476" t="str">
            <v>0029</v>
          </cell>
          <cell r="G4476" t="str">
            <v>5010102</v>
          </cell>
          <cell r="H4476" t="str">
            <v>转FVE9960#发票出口收入</v>
          </cell>
          <cell r="I4476" t="b">
            <v>0</v>
          </cell>
          <cell r="J4476">
            <v>245506.26</v>
          </cell>
          <cell r="K4476">
            <v>29697.5</v>
          </cell>
          <cell r="L4476">
            <v>38.5</v>
          </cell>
        </row>
        <row r="4477">
          <cell r="A4477" t="str">
            <v>02</v>
          </cell>
          <cell r="B4477" t="str">
            <v>28</v>
          </cell>
          <cell r="C4477" t="str">
            <v>02</v>
          </cell>
          <cell r="D4477" t="str">
            <v>5</v>
          </cell>
          <cell r="E4477" t="str">
            <v>0029</v>
          </cell>
          <cell r="F4477" t="str">
            <v>0032</v>
          </cell>
          <cell r="G4477" t="str">
            <v>5010102</v>
          </cell>
          <cell r="H4477" t="str">
            <v>转FVE9962#发票出口收入</v>
          </cell>
          <cell r="I4477" t="b">
            <v>0</v>
          </cell>
          <cell r="J4477">
            <v>662964.05000000005</v>
          </cell>
          <cell r="K4477">
            <v>80195</v>
          </cell>
          <cell r="L4477">
            <v>99</v>
          </cell>
        </row>
        <row r="4478">
          <cell r="A4478" t="str">
            <v>02</v>
          </cell>
          <cell r="B4478" t="str">
            <v>28</v>
          </cell>
          <cell r="C4478" t="str">
            <v>02</v>
          </cell>
          <cell r="D4478" t="str">
            <v>5</v>
          </cell>
          <cell r="E4478" t="str">
            <v>0029</v>
          </cell>
          <cell r="F4478" t="str">
            <v>0035</v>
          </cell>
          <cell r="G4478" t="str">
            <v>5010102</v>
          </cell>
          <cell r="H4478" t="str">
            <v>转FVE9965#发票出口收入</v>
          </cell>
          <cell r="I4478" t="b">
            <v>0</v>
          </cell>
          <cell r="J4478">
            <v>611239.59</v>
          </cell>
          <cell r="K4478">
            <v>73952.5</v>
          </cell>
          <cell r="L4478">
            <v>96.25</v>
          </cell>
        </row>
        <row r="4479">
          <cell r="A4479" t="str">
            <v>02</v>
          </cell>
          <cell r="B4479" t="str">
            <v>28</v>
          </cell>
          <cell r="C4479" t="str">
            <v>02</v>
          </cell>
          <cell r="D4479" t="str">
            <v>5</v>
          </cell>
          <cell r="E4479" t="str">
            <v>0029</v>
          </cell>
          <cell r="F4479" t="str">
            <v>0038</v>
          </cell>
          <cell r="G4479" t="str">
            <v>5010102</v>
          </cell>
          <cell r="H4479" t="str">
            <v>转FVE9967#发票出口收入</v>
          </cell>
          <cell r="I4479" t="b">
            <v>0</v>
          </cell>
          <cell r="J4479">
            <v>2684235.89</v>
          </cell>
          <cell r="K4479">
            <v>324740</v>
          </cell>
          <cell r="L4479">
            <v>396</v>
          </cell>
        </row>
        <row r="4480">
          <cell r="A4480" t="str">
            <v>02</v>
          </cell>
          <cell r="B4480" t="str">
            <v>29</v>
          </cell>
          <cell r="C4480" t="str">
            <v>02</v>
          </cell>
          <cell r="D4480" t="str">
            <v>5</v>
          </cell>
          <cell r="E4480" t="str">
            <v>0053</v>
          </cell>
          <cell r="F4480" t="str">
            <v>0002</v>
          </cell>
          <cell r="G4480" t="str">
            <v>5010102</v>
          </cell>
          <cell r="H4480" t="str">
            <v>结转本月产品收入</v>
          </cell>
          <cell r="I4480" t="b">
            <v>1</v>
          </cell>
          <cell r="J4480">
            <v>15742265.77</v>
          </cell>
          <cell r="K4480">
            <v>0</v>
          </cell>
          <cell r="L4480">
            <v>2497.4450000000002</v>
          </cell>
        </row>
        <row r="4481">
          <cell r="A4481" t="str">
            <v>03</v>
          </cell>
          <cell r="B4481" t="str">
            <v>28</v>
          </cell>
          <cell r="C4481" t="str">
            <v>03</v>
          </cell>
          <cell r="D4481" t="str">
            <v>5</v>
          </cell>
          <cell r="E4481" t="str">
            <v>0015</v>
          </cell>
          <cell r="F4481" t="str">
            <v>0002</v>
          </cell>
          <cell r="G4481" t="str">
            <v>5010102</v>
          </cell>
          <cell r="H4481" t="str">
            <v>转FVE9911发票出口收入</v>
          </cell>
          <cell r="I4481" t="b">
            <v>0</v>
          </cell>
          <cell r="J4481">
            <v>661482.68000000005</v>
          </cell>
          <cell r="K4481">
            <v>80010</v>
          </cell>
          <cell r="L4481">
            <v>99</v>
          </cell>
        </row>
        <row r="4482">
          <cell r="A4482" t="str">
            <v>03</v>
          </cell>
          <cell r="B4482" t="str">
            <v>28</v>
          </cell>
          <cell r="C4482" t="str">
            <v>03</v>
          </cell>
          <cell r="D4482" t="str">
            <v>5</v>
          </cell>
          <cell r="E4482" t="str">
            <v>0015</v>
          </cell>
          <cell r="F4482" t="str">
            <v>0005</v>
          </cell>
          <cell r="G4482" t="str">
            <v>5010102</v>
          </cell>
          <cell r="H4482" t="str">
            <v>转FVE9912发票出口收入</v>
          </cell>
          <cell r="I4482" t="b">
            <v>0</v>
          </cell>
          <cell r="J4482">
            <v>551235.57999999996</v>
          </cell>
          <cell r="K4482">
            <v>66675</v>
          </cell>
          <cell r="L4482">
            <v>82.5</v>
          </cell>
        </row>
        <row r="4483">
          <cell r="A4483" t="str">
            <v>03</v>
          </cell>
          <cell r="B4483" t="str">
            <v>28</v>
          </cell>
          <cell r="C4483" t="str">
            <v>03</v>
          </cell>
          <cell r="D4483" t="str">
            <v>5</v>
          </cell>
          <cell r="E4483" t="str">
            <v>0015</v>
          </cell>
          <cell r="F4483" t="str">
            <v>0008</v>
          </cell>
          <cell r="G4483" t="str">
            <v>5010102</v>
          </cell>
          <cell r="H4483" t="str">
            <v>转FVE9920发票出口收入</v>
          </cell>
          <cell r="I4483" t="b">
            <v>0</v>
          </cell>
          <cell r="J4483">
            <v>541542.93999999994</v>
          </cell>
          <cell r="K4483">
            <v>65505</v>
          </cell>
          <cell r="L4483">
            <v>77</v>
          </cell>
        </row>
        <row r="4484">
          <cell r="A4484" t="str">
            <v>03</v>
          </cell>
          <cell r="B4484" t="str">
            <v>28</v>
          </cell>
          <cell r="C4484" t="str">
            <v>03</v>
          </cell>
          <cell r="D4484" t="str">
            <v>5</v>
          </cell>
          <cell r="E4484" t="str">
            <v>0015</v>
          </cell>
          <cell r="F4484" t="str">
            <v>0011</v>
          </cell>
          <cell r="G4484" t="str">
            <v>5010102</v>
          </cell>
          <cell r="H4484" t="str">
            <v>转FVE9954发票出口收入</v>
          </cell>
          <cell r="I4484" t="b">
            <v>0</v>
          </cell>
          <cell r="J4484">
            <v>120450.59</v>
          </cell>
          <cell r="K4484">
            <v>14573.75</v>
          </cell>
          <cell r="L4484">
            <v>19.25</v>
          </cell>
        </row>
        <row r="4485">
          <cell r="A4485" t="str">
            <v>03</v>
          </cell>
          <cell r="B4485" t="str">
            <v>28</v>
          </cell>
          <cell r="C4485" t="str">
            <v>03</v>
          </cell>
          <cell r="D4485" t="str">
            <v>5</v>
          </cell>
          <cell r="E4485" t="str">
            <v>0015</v>
          </cell>
          <cell r="F4485" t="str">
            <v>0014</v>
          </cell>
          <cell r="G4485" t="str">
            <v>5010102</v>
          </cell>
          <cell r="H4485" t="str">
            <v>转FVE9957发票出口收入</v>
          </cell>
          <cell r="I4485" t="b">
            <v>0</v>
          </cell>
          <cell r="J4485">
            <v>126243.2</v>
          </cell>
          <cell r="K4485">
            <v>15270</v>
          </cell>
          <cell r="L4485">
            <v>19.25</v>
          </cell>
        </row>
        <row r="4486">
          <cell r="A4486" t="str">
            <v>03</v>
          </cell>
          <cell r="B4486" t="str">
            <v>28</v>
          </cell>
          <cell r="C4486" t="str">
            <v>03</v>
          </cell>
          <cell r="D4486" t="str">
            <v>5</v>
          </cell>
          <cell r="E4486" t="str">
            <v>0015</v>
          </cell>
          <cell r="F4486" t="str">
            <v>0017</v>
          </cell>
          <cell r="G4486" t="str">
            <v>5010102</v>
          </cell>
          <cell r="H4486" t="str">
            <v>转FVE9961发票出口收入</v>
          </cell>
          <cell r="I4486" t="b">
            <v>0</v>
          </cell>
          <cell r="J4486">
            <v>326628.84999999998</v>
          </cell>
          <cell r="K4486">
            <v>39520</v>
          </cell>
          <cell r="L4486">
            <v>38.5</v>
          </cell>
        </row>
        <row r="4487">
          <cell r="A4487" t="str">
            <v>03</v>
          </cell>
          <cell r="B4487" t="str">
            <v>28</v>
          </cell>
          <cell r="C4487" t="str">
            <v>03</v>
          </cell>
          <cell r="D4487" t="str">
            <v>5</v>
          </cell>
          <cell r="E4487" t="str">
            <v>0015</v>
          </cell>
          <cell r="F4487" t="str">
            <v>0020</v>
          </cell>
          <cell r="G4487" t="str">
            <v>5010102</v>
          </cell>
          <cell r="H4487" t="str">
            <v>转FVE9963发票出口收入</v>
          </cell>
          <cell r="I4487" t="b">
            <v>0</v>
          </cell>
          <cell r="J4487">
            <v>602311.23</v>
          </cell>
          <cell r="K4487">
            <v>72868.75</v>
          </cell>
          <cell r="L4487">
            <v>96.25</v>
          </cell>
        </row>
        <row r="4488">
          <cell r="A4488" t="str">
            <v>03</v>
          </cell>
          <cell r="B4488" t="str">
            <v>28</v>
          </cell>
          <cell r="C4488" t="str">
            <v>03</v>
          </cell>
          <cell r="D4488" t="str">
            <v>5</v>
          </cell>
          <cell r="E4488" t="str">
            <v>0015</v>
          </cell>
          <cell r="F4488" t="str">
            <v>0023</v>
          </cell>
          <cell r="G4488" t="str">
            <v>5010102</v>
          </cell>
          <cell r="H4488" t="str">
            <v>转FVE9971发票出口收入</v>
          </cell>
          <cell r="I4488" t="b">
            <v>0</v>
          </cell>
          <cell r="J4488">
            <v>2200542.42</v>
          </cell>
          <cell r="K4488">
            <v>266229</v>
          </cell>
          <cell r="L4488">
            <v>346.5</v>
          </cell>
        </row>
        <row r="4489">
          <cell r="A4489" t="str">
            <v>03</v>
          </cell>
          <cell r="B4489" t="str">
            <v>30</v>
          </cell>
          <cell r="C4489" t="str">
            <v>03</v>
          </cell>
          <cell r="D4489" t="str">
            <v>5</v>
          </cell>
          <cell r="E4489" t="str">
            <v>0029</v>
          </cell>
          <cell r="F4489" t="str">
            <v>0002</v>
          </cell>
          <cell r="G4489" t="str">
            <v>5010102</v>
          </cell>
          <cell r="H4489" t="str">
            <v>结转本月产品收入</v>
          </cell>
          <cell r="I4489" t="b">
            <v>1</v>
          </cell>
          <cell r="J4489">
            <v>5130437.49</v>
          </cell>
          <cell r="K4489">
            <v>0</v>
          </cell>
          <cell r="L4489">
            <v>778.25</v>
          </cell>
        </row>
        <row r="4490">
          <cell r="A4490" t="str">
            <v>04</v>
          </cell>
          <cell r="B4490" t="str">
            <v>26</v>
          </cell>
          <cell r="C4490" t="str">
            <v>04</v>
          </cell>
          <cell r="D4490" t="str">
            <v>5</v>
          </cell>
          <cell r="E4490" t="str">
            <v>0024</v>
          </cell>
          <cell r="F4490" t="str">
            <v>0002</v>
          </cell>
          <cell r="G4490" t="str">
            <v>5010102</v>
          </cell>
          <cell r="H4490" t="str">
            <v>转FVE9966发票出口收入</v>
          </cell>
          <cell r="I4490" t="b">
            <v>0</v>
          </cell>
          <cell r="J4490">
            <v>2130972.77</v>
          </cell>
          <cell r="K4490">
            <v>257775</v>
          </cell>
          <cell r="L4490">
            <v>288.75</v>
          </cell>
        </row>
        <row r="4491">
          <cell r="A4491" t="str">
            <v>04</v>
          </cell>
          <cell r="B4491" t="str">
            <v>26</v>
          </cell>
          <cell r="C4491" t="str">
            <v>04</v>
          </cell>
          <cell r="D4491" t="str">
            <v>5</v>
          </cell>
          <cell r="E4491" t="str">
            <v>0024</v>
          </cell>
          <cell r="F4491" t="str">
            <v>0005</v>
          </cell>
          <cell r="G4491" t="str">
            <v>5010102</v>
          </cell>
          <cell r="H4491" t="str">
            <v>转FVE9968发票出口收入</v>
          </cell>
          <cell r="I4491" t="b">
            <v>0</v>
          </cell>
          <cell r="J4491">
            <v>1679070.1</v>
          </cell>
          <cell r="K4491">
            <v>203112.5</v>
          </cell>
          <cell r="L4491">
            <v>192.5</v>
          </cell>
        </row>
        <row r="4492">
          <cell r="A4492" t="str">
            <v>04</v>
          </cell>
          <cell r="B4492" t="str">
            <v>26</v>
          </cell>
          <cell r="C4492" t="str">
            <v>04</v>
          </cell>
          <cell r="D4492" t="str">
            <v>5</v>
          </cell>
          <cell r="E4492" t="str">
            <v>0024</v>
          </cell>
          <cell r="F4492" t="str">
            <v>0008</v>
          </cell>
          <cell r="G4492" t="str">
            <v>5010102</v>
          </cell>
          <cell r="H4492" t="str">
            <v>转FVE9969发票出口收入</v>
          </cell>
          <cell r="I4492" t="b">
            <v>0</v>
          </cell>
          <cell r="J4492">
            <v>1650505.85</v>
          </cell>
          <cell r="K4492">
            <v>199647.5</v>
          </cell>
          <cell r="L4492">
            <v>192.5</v>
          </cell>
        </row>
        <row r="4493">
          <cell r="A4493" t="str">
            <v>04</v>
          </cell>
          <cell r="B4493" t="str">
            <v>26</v>
          </cell>
          <cell r="C4493" t="str">
            <v>04</v>
          </cell>
          <cell r="D4493" t="str">
            <v>5</v>
          </cell>
          <cell r="E4493" t="str">
            <v>0024</v>
          </cell>
          <cell r="F4493" t="str">
            <v>0011</v>
          </cell>
          <cell r="G4493" t="str">
            <v>5010102</v>
          </cell>
          <cell r="H4493" t="str">
            <v>转FVE9975发票出口收入</v>
          </cell>
          <cell r="I4493" t="b">
            <v>0</v>
          </cell>
          <cell r="J4493">
            <v>135545.51</v>
          </cell>
          <cell r="K4493">
            <v>16398.75</v>
          </cell>
          <cell r="L4493">
            <v>19.25</v>
          </cell>
        </row>
        <row r="4494">
          <cell r="A4494" t="str">
            <v>04</v>
          </cell>
          <cell r="B4494" t="str">
            <v>26</v>
          </cell>
          <cell r="C4494" t="str">
            <v>04</v>
          </cell>
          <cell r="D4494" t="str">
            <v>5</v>
          </cell>
          <cell r="E4494" t="str">
            <v>0024</v>
          </cell>
          <cell r="F4494" t="str">
            <v>0014</v>
          </cell>
          <cell r="G4494" t="str">
            <v>5010102</v>
          </cell>
          <cell r="H4494" t="str">
            <v>转FVE9981发票出口收入</v>
          </cell>
          <cell r="I4494" t="b">
            <v>0</v>
          </cell>
          <cell r="J4494">
            <v>151091.59</v>
          </cell>
          <cell r="K4494">
            <v>18276.25</v>
          </cell>
          <cell r="L4494">
            <v>19.25</v>
          </cell>
        </row>
        <row r="4495">
          <cell r="A4495" t="str">
            <v>04</v>
          </cell>
          <cell r="B4495" t="str">
            <v>29</v>
          </cell>
          <cell r="C4495" t="str">
            <v>04</v>
          </cell>
          <cell r="D4495" t="str">
            <v>5</v>
          </cell>
          <cell r="E4495" t="str">
            <v>0035</v>
          </cell>
          <cell r="F4495" t="str">
            <v>0002</v>
          </cell>
          <cell r="G4495" t="str">
            <v>5010102</v>
          </cell>
          <cell r="H4495" t="str">
            <v>结转本月产品收入</v>
          </cell>
          <cell r="I4495" t="b">
            <v>1</v>
          </cell>
          <cell r="J4495">
            <v>5747185.8200000003</v>
          </cell>
          <cell r="K4495">
            <v>0</v>
          </cell>
          <cell r="L4495">
            <v>712.25</v>
          </cell>
        </row>
        <row r="4496">
          <cell r="A4496" t="str">
            <v>05</v>
          </cell>
          <cell r="B4496" t="str">
            <v>25</v>
          </cell>
          <cell r="C4496" t="str">
            <v>05</v>
          </cell>
          <cell r="D4496" t="str">
            <v>5</v>
          </cell>
          <cell r="E4496" t="str">
            <v>0004</v>
          </cell>
          <cell r="F4496" t="str">
            <v>0002</v>
          </cell>
          <cell r="G4496" t="str">
            <v>5010102</v>
          </cell>
          <cell r="H4496" t="str">
            <v>转FVE9959发票出口收入</v>
          </cell>
          <cell r="I4496" t="b">
            <v>0</v>
          </cell>
          <cell r="J4496">
            <v>2451371.27</v>
          </cell>
          <cell r="K4496">
            <v>296550</v>
          </cell>
          <cell r="L4496">
            <v>385</v>
          </cell>
        </row>
        <row r="4497">
          <cell r="A4497" t="str">
            <v>05</v>
          </cell>
          <cell r="B4497" t="str">
            <v>25</v>
          </cell>
          <cell r="C4497" t="str">
            <v>05</v>
          </cell>
          <cell r="D4497" t="str">
            <v>5</v>
          </cell>
          <cell r="E4497" t="str">
            <v>0004</v>
          </cell>
          <cell r="F4497" t="str">
            <v>0005</v>
          </cell>
          <cell r="G4497" t="str">
            <v>5010102</v>
          </cell>
          <cell r="H4497" t="str">
            <v>转FVE9964发票出口收入</v>
          </cell>
          <cell r="I4497" t="b">
            <v>0</v>
          </cell>
          <cell r="J4497">
            <v>2595001.23</v>
          </cell>
          <cell r="K4497">
            <v>313892</v>
          </cell>
          <cell r="L4497">
            <v>308</v>
          </cell>
        </row>
        <row r="4498">
          <cell r="A4498" t="str">
            <v>05</v>
          </cell>
          <cell r="B4498" t="str">
            <v>25</v>
          </cell>
          <cell r="C4498" t="str">
            <v>05</v>
          </cell>
          <cell r="D4498" t="str">
            <v>5</v>
          </cell>
          <cell r="E4498" t="str">
            <v>0004</v>
          </cell>
          <cell r="F4498" t="str">
            <v>0008</v>
          </cell>
          <cell r="G4498" t="str">
            <v>5010102</v>
          </cell>
          <cell r="H4498" t="str">
            <v>转FVE9970发票出口收入</v>
          </cell>
          <cell r="I4498" t="b">
            <v>0</v>
          </cell>
          <cell r="J4498">
            <v>333879.90000000002</v>
          </cell>
          <cell r="K4498">
            <v>40390</v>
          </cell>
          <cell r="L4498">
            <v>38.5</v>
          </cell>
        </row>
        <row r="4499">
          <cell r="A4499" t="str">
            <v>05</v>
          </cell>
          <cell r="B4499" t="str">
            <v>25</v>
          </cell>
          <cell r="C4499" t="str">
            <v>05</v>
          </cell>
          <cell r="D4499" t="str">
            <v>5</v>
          </cell>
          <cell r="E4499" t="str">
            <v>0004</v>
          </cell>
          <cell r="F4499" t="str">
            <v>0011</v>
          </cell>
          <cell r="G4499" t="str">
            <v>5010102</v>
          </cell>
          <cell r="H4499" t="str">
            <v>转FVE9972发票出口收入</v>
          </cell>
          <cell r="I4499" t="b">
            <v>0</v>
          </cell>
          <cell r="J4499">
            <v>140306.85999999999</v>
          </cell>
          <cell r="K4499">
            <v>16975</v>
          </cell>
          <cell r="L4499">
            <v>19.25</v>
          </cell>
        </row>
        <row r="4500">
          <cell r="A4500" t="str">
            <v>05</v>
          </cell>
          <cell r="B4500" t="str">
            <v>25</v>
          </cell>
          <cell r="C4500" t="str">
            <v>05</v>
          </cell>
          <cell r="D4500" t="str">
            <v>5</v>
          </cell>
          <cell r="E4500" t="str">
            <v>0004</v>
          </cell>
          <cell r="F4500" t="str">
            <v>0014</v>
          </cell>
          <cell r="G4500" t="str">
            <v>5010102</v>
          </cell>
          <cell r="H4500" t="str">
            <v>转FVE9977发票出口收入</v>
          </cell>
          <cell r="I4500" t="b">
            <v>0</v>
          </cell>
          <cell r="J4500">
            <v>126224.88</v>
          </cell>
          <cell r="K4500">
            <v>15270</v>
          </cell>
          <cell r="L4500">
            <v>19.25</v>
          </cell>
        </row>
        <row r="4501">
          <cell r="A4501" t="str">
            <v>05</v>
          </cell>
          <cell r="B4501" t="str">
            <v>25</v>
          </cell>
          <cell r="C4501" t="str">
            <v>05</v>
          </cell>
          <cell r="D4501" t="str">
            <v>5</v>
          </cell>
          <cell r="E4501" t="str">
            <v>0004</v>
          </cell>
          <cell r="F4501" t="str">
            <v>0017</v>
          </cell>
          <cell r="G4501" t="str">
            <v>5010102</v>
          </cell>
          <cell r="H4501" t="str">
            <v>转FVE9979发票出口收入</v>
          </cell>
          <cell r="I4501" t="b">
            <v>0</v>
          </cell>
          <cell r="J4501">
            <v>612865.06000000006</v>
          </cell>
          <cell r="K4501">
            <v>74137.5</v>
          </cell>
          <cell r="L4501">
            <v>96.25</v>
          </cell>
        </row>
        <row r="4502">
          <cell r="A4502" t="str">
            <v>05</v>
          </cell>
          <cell r="B4502" t="str">
            <v>25</v>
          </cell>
          <cell r="C4502" t="str">
            <v>05</v>
          </cell>
          <cell r="D4502" t="str">
            <v>5</v>
          </cell>
          <cell r="E4502" t="str">
            <v>0004</v>
          </cell>
          <cell r="F4502" t="str">
            <v>0020</v>
          </cell>
          <cell r="G4502" t="str">
            <v>5010102</v>
          </cell>
          <cell r="H4502" t="str">
            <v>转FVE9986发票出口收入</v>
          </cell>
          <cell r="I4502" t="b">
            <v>0</v>
          </cell>
          <cell r="J4502">
            <v>1349587.75</v>
          </cell>
          <cell r="K4502">
            <v>163250</v>
          </cell>
          <cell r="L4502">
            <v>192.5</v>
          </cell>
        </row>
        <row r="4503">
          <cell r="A4503" t="str">
            <v>05</v>
          </cell>
          <cell r="B4503" t="str">
            <v>26</v>
          </cell>
          <cell r="C4503" t="str">
            <v>05</v>
          </cell>
          <cell r="D4503" t="str">
            <v>5</v>
          </cell>
          <cell r="E4503" t="str">
            <v>0018</v>
          </cell>
          <cell r="F4503" t="str">
            <v>0002</v>
          </cell>
          <cell r="G4503" t="str">
            <v>5010102</v>
          </cell>
          <cell r="H4503" t="str">
            <v>订2.5-29#FVE67#票国外银行费用</v>
          </cell>
          <cell r="I4503" t="b">
            <v>0</v>
          </cell>
          <cell r="J4503">
            <v>-18952.490000000002</v>
          </cell>
          <cell r="K4503">
            <v>-2292.88</v>
          </cell>
          <cell r="L4503">
            <v>0</v>
          </cell>
        </row>
        <row r="4504">
          <cell r="A4504" t="str">
            <v>05</v>
          </cell>
          <cell r="B4504" t="str">
            <v>26</v>
          </cell>
          <cell r="C4504" t="str">
            <v>05</v>
          </cell>
          <cell r="D4504" t="str">
            <v>5</v>
          </cell>
          <cell r="E4504" t="str">
            <v>0020</v>
          </cell>
          <cell r="F4504" t="str">
            <v>0002</v>
          </cell>
          <cell r="G4504" t="str">
            <v>5010102</v>
          </cell>
          <cell r="H4504" t="str">
            <v>转FVE9986#发票国外扣费USD98.00</v>
          </cell>
          <cell r="I4504" t="b">
            <v>0</v>
          </cell>
          <cell r="J4504">
            <v>-810.17</v>
          </cell>
          <cell r="K4504">
            <v>-98</v>
          </cell>
          <cell r="L4504">
            <v>0</v>
          </cell>
        </row>
        <row r="4505">
          <cell r="A4505" t="str">
            <v>05</v>
          </cell>
          <cell r="B4505" t="str">
            <v>26</v>
          </cell>
          <cell r="C4505" t="str">
            <v>05</v>
          </cell>
          <cell r="D4505" t="str">
            <v>5</v>
          </cell>
          <cell r="E4505" t="str">
            <v>0021</v>
          </cell>
          <cell r="F4505" t="str">
            <v>0001</v>
          </cell>
          <cell r="G4505" t="str">
            <v>5010102</v>
          </cell>
          <cell r="H4505" t="str">
            <v>转FVE9970#发票国外扣费USD65.00</v>
          </cell>
          <cell r="I4505" t="b">
            <v>0</v>
          </cell>
          <cell r="J4505">
            <v>-537.32000000000005</v>
          </cell>
          <cell r="K4505">
            <v>-65</v>
          </cell>
          <cell r="L4505">
            <v>0</v>
          </cell>
        </row>
        <row r="4506">
          <cell r="A4506" t="str">
            <v>05</v>
          </cell>
          <cell r="B4506" t="str">
            <v>26</v>
          </cell>
          <cell r="C4506" t="str">
            <v>05</v>
          </cell>
          <cell r="D4506" t="str">
            <v>5</v>
          </cell>
          <cell r="E4506" t="str">
            <v>0022</v>
          </cell>
          <cell r="F4506" t="str">
            <v>0002</v>
          </cell>
          <cell r="G4506" t="str">
            <v>5010102</v>
          </cell>
          <cell r="H4506" t="str">
            <v>转FVE9979#发票国外扣费</v>
          </cell>
          <cell r="I4506" t="b">
            <v>0</v>
          </cell>
          <cell r="J4506">
            <v>-853.11</v>
          </cell>
          <cell r="K4506">
            <v>-103.2</v>
          </cell>
          <cell r="L4506">
            <v>0</v>
          </cell>
        </row>
        <row r="4507">
          <cell r="A4507" t="str">
            <v>05</v>
          </cell>
          <cell r="B4507" t="str">
            <v>26</v>
          </cell>
          <cell r="C4507" t="str">
            <v>05</v>
          </cell>
          <cell r="D4507" t="str">
            <v>5</v>
          </cell>
          <cell r="E4507" t="str">
            <v>0023</v>
          </cell>
          <cell r="F4507" t="str">
            <v>0002</v>
          </cell>
          <cell r="G4507" t="str">
            <v>5010102</v>
          </cell>
          <cell r="H4507" t="str">
            <v>转订FVE9972.9977#发票国外费用</v>
          </cell>
          <cell r="I4507" t="b">
            <v>0</v>
          </cell>
          <cell r="J4507">
            <v>-1942.5</v>
          </cell>
          <cell r="K4507">
            <v>-235</v>
          </cell>
          <cell r="L4507">
            <v>0</v>
          </cell>
        </row>
        <row r="4508">
          <cell r="A4508" t="str">
            <v>05</v>
          </cell>
          <cell r="B4508" t="str">
            <v>26</v>
          </cell>
          <cell r="C4508" t="str">
            <v>05</v>
          </cell>
          <cell r="D4508" t="str">
            <v>5</v>
          </cell>
          <cell r="E4508" t="str">
            <v>0024</v>
          </cell>
          <cell r="F4508" t="str">
            <v>0002</v>
          </cell>
          <cell r="G4508" t="str">
            <v>5010102</v>
          </cell>
          <cell r="H4508" t="str">
            <v>转FVE9959#发票国外费用</v>
          </cell>
          <cell r="I4508" t="b">
            <v>0</v>
          </cell>
          <cell r="J4508">
            <v>-334.79</v>
          </cell>
          <cell r="K4508">
            <v>-40.5</v>
          </cell>
          <cell r="L4508">
            <v>0</v>
          </cell>
        </row>
        <row r="4509">
          <cell r="A4509" t="str">
            <v>05</v>
          </cell>
          <cell r="B4509" t="str">
            <v>31</v>
          </cell>
          <cell r="C4509" t="str">
            <v>05</v>
          </cell>
          <cell r="D4509" t="str">
            <v>5</v>
          </cell>
          <cell r="E4509" t="str">
            <v>0036</v>
          </cell>
          <cell r="F4509" t="str">
            <v>0001</v>
          </cell>
          <cell r="G4509" t="str">
            <v>5010102</v>
          </cell>
          <cell r="H4509" t="str">
            <v>结转本月产品收入</v>
          </cell>
          <cell r="I4509" t="b">
            <v>1</v>
          </cell>
          <cell r="J4509">
            <v>7585806.5700000003</v>
          </cell>
          <cell r="K4509">
            <v>0</v>
          </cell>
          <cell r="L4509">
            <v>1058.75</v>
          </cell>
        </row>
        <row r="4510">
          <cell r="A4510" t="str">
            <v>06</v>
          </cell>
          <cell r="B4510" t="str">
            <v>23</v>
          </cell>
          <cell r="C4510" t="str">
            <v>06</v>
          </cell>
          <cell r="D4510" t="str">
            <v>5</v>
          </cell>
          <cell r="E4510" t="str">
            <v>0013</v>
          </cell>
          <cell r="F4510" t="str">
            <v>0001</v>
          </cell>
          <cell r="G4510" t="str">
            <v>5010102</v>
          </cell>
          <cell r="H4510" t="str">
            <v>转FVE9987#发票国外扣款USD60.00</v>
          </cell>
          <cell r="I4510" t="b">
            <v>0</v>
          </cell>
          <cell r="J4510">
            <v>-495.86</v>
          </cell>
          <cell r="K4510">
            <v>-60</v>
          </cell>
          <cell r="L4510">
            <v>0</v>
          </cell>
        </row>
        <row r="4511">
          <cell r="A4511" t="str">
            <v>06</v>
          </cell>
          <cell r="B4511" t="str">
            <v>23</v>
          </cell>
          <cell r="C4511" t="str">
            <v>06</v>
          </cell>
          <cell r="D4511" t="str">
            <v>5</v>
          </cell>
          <cell r="E4511" t="str">
            <v>0015</v>
          </cell>
          <cell r="F4511" t="str">
            <v>0003</v>
          </cell>
          <cell r="G4511" t="str">
            <v>5010102</v>
          </cell>
          <cell r="H4511" t="str">
            <v>转FVE9980#发票境外扣费USD30.00</v>
          </cell>
          <cell r="I4511" t="b">
            <v>0</v>
          </cell>
          <cell r="J4511">
            <v>-247.93</v>
          </cell>
          <cell r="K4511">
            <v>-30</v>
          </cell>
          <cell r="L4511">
            <v>0</v>
          </cell>
        </row>
        <row r="4512">
          <cell r="A4512" t="str">
            <v>06</v>
          </cell>
          <cell r="B4512" t="str">
            <v>23</v>
          </cell>
          <cell r="C4512" t="str">
            <v>06</v>
          </cell>
          <cell r="D4512" t="str">
            <v>5</v>
          </cell>
          <cell r="E4512" t="str">
            <v>0015</v>
          </cell>
          <cell r="F4512" t="str">
            <v>0004</v>
          </cell>
          <cell r="G4512" t="str">
            <v>5010102</v>
          </cell>
          <cell r="H4512" t="str">
            <v>转FVE9982#发票境外扣费USD60.00</v>
          </cell>
          <cell r="I4512" t="b">
            <v>0</v>
          </cell>
          <cell r="J4512">
            <v>-495.86</v>
          </cell>
          <cell r="K4512">
            <v>-60</v>
          </cell>
          <cell r="L4512">
            <v>0</v>
          </cell>
        </row>
        <row r="4513">
          <cell r="A4513" t="str">
            <v>06</v>
          </cell>
          <cell r="B4513" t="str">
            <v>23</v>
          </cell>
          <cell r="C4513" t="str">
            <v>06</v>
          </cell>
          <cell r="D4513" t="str">
            <v>5</v>
          </cell>
          <cell r="E4513" t="str">
            <v>0016</v>
          </cell>
          <cell r="F4513" t="str">
            <v>0002</v>
          </cell>
          <cell r="G4513" t="str">
            <v>5010102</v>
          </cell>
          <cell r="H4513" t="str">
            <v>转FVE9992#发票境外扣费USD71.35</v>
          </cell>
          <cell r="I4513" t="b">
            <v>0</v>
          </cell>
          <cell r="J4513">
            <v>-589.73</v>
          </cell>
          <cell r="K4513">
            <v>-71.349999999999994</v>
          </cell>
          <cell r="L4513">
            <v>0</v>
          </cell>
        </row>
        <row r="4514">
          <cell r="A4514" t="str">
            <v>06</v>
          </cell>
          <cell r="B4514" t="str">
            <v>23</v>
          </cell>
          <cell r="C4514" t="str">
            <v>06</v>
          </cell>
          <cell r="D4514" t="str">
            <v>5</v>
          </cell>
          <cell r="E4514" t="str">
            <v>0017</v>
          </cell>
          <cell r="F4514" t="str">
            <v>0002</v>
          </cell>
          <cell r="G4514" t="str">
            <v>5010102</v>
          </cell>
          <cell r="H4514" t="str">
            <v>转FVE9989#发票境外扣费USD50.00</v>
          </cell>
          <cell r="I4514" t="b">
            <v>0</v>
          </cell>
          <cell r="J4514">
            <v>-413.31</v>
          </cell>
          <cell r="K4514">
            <v>-50</v>
          </cell>
          <cell r="L4514">
            <v>0</v>
          </cell>
        </row>
        <row r="4515">
          <cell r="A4515" t="str">
            <v>06</v>
          </cell>
          <cell r="B4515" t="str">
            <v>23</v>
          </cell>
          <cell r="C4515" t="str">
            <v>06</v>
          </cell>
          <cell r="D4515" t="str">
            <v>5</v>
          </cell>
          <cell r="E4515" t="str">
            <v>0018</v>
          </cell>
          <cell r="F4515" t="str">
            <v>0002</v>
          </cell>
          <cell r="G4515" t="str">
            <v>5010102</v>
          </cell>
          <cell r="H4515" t="str">
            <v>转FVE9980发票出口收入</v>
          </cell>
          <cell r="I4515" t="b">
            <v>0</v>
          </cell>
          <cell r="J4515">
            <v>353964.25</v>
          </cell>
          <cell r="K4515">
            <v>42830</v>
          </cell>
          <cell r="L4515">
            <v>38.5</v>
          </cell>
        </row>
        <row r="4516">
          <cell r="A4516" t="str">
            <v>06</v>
          </cell>
          <cell r="B4516" t="str">
            <v>23</v>
          </cell>
          <cell r="C4516" t="str">
            <v>06</v>
          </cell>
          <cell r="D4516" t="str">
            <v>5</v>
          </cell>
          <cell r="E4516" t="str">
            <v>0018</v>
          </cell>
          <cell r="F4516" t="str">
            <v>0004</v>
          </cell>
          <cell r="G4516" t="str">
            <v>5010102</v>
          </cell>
          <cell r="H4516" t="str">
            <v>转FVE9982发票出口收入</v>
          </cell>
          <cell r="I4516" t="b">
            <v>0</v>
          </cell>
          <cell r="J4516">
            <v>477583.14</v>
          </cell>
          <cell r="K4516">
            <v>57788</v>
          </cell>
          <cell r="L4516">
            <v>66</v>
          </cell>
        </row>
        <row r="4517">
          <cell r="A4517" t="str">
            <v>06</v>
          </cell>
          <cell r="B4517" t="str">
            <v>23</v>
          </cell>
          <cell r="C4517" t="str">
            <v>06</v>
          </cell>
          <cell r="D4517" t="str">
            <v>5</v>
          </cell>
          <cell r="E4517" t="str">
            <v>0018</v>
          </cell>
          <cell r="F4517" t="str">
            <v>0007</v>
          </cell>
          <cell r="G4517" t="str">
            <v>5010102</v>
          </cell>
          <cell r="H4517" t="str">
            <v>转FVE9987发票出口收入</v>
          </cell>
          <cell r="I4517" t="b">
            <v>0</v>
          </cell>
          <cell r="J4517">
            <v>1446270</v>
          </cell>
          <cell r="K4517">
            <v>175000</v>
          </cell>
          <cell r="L4517">
            <v>192.5</v>
          </cell>
        </row>
        <row r="4518">
          <cell r="A4518" t="str">
            <v>06</v>
          </cell>
          <cell r="B4518" t="str">
            <v>23</v>
          </cell>
          <cell r="C4518" t="str">
            <v>06</v>
          </cell>
          <cell r="D4518" t="str">
            <v>5</v>
          </cell>
          <cell r="E4518" t="str">
            <v>0018</v>
          </cell>
          <cell r="F4518" t="str">
            <v>0010</v>
          </cell>
          <cell r="G4518" t="str">
            <v>5010102</v>
          </cell>
          <cell r="H4518" t="str">
            <v>转FVE9989发票出口收入</v>
          </cell>
          <cell r="I4518" t="b">
            <v>0</v>
          </cell>
          <cell r="J4518">
            <v>150246.71</v>
          </cell>
          <cell r="K4518">
            <v>18176.25</v>
          </cell>
          <cell r="L4518">
            <v>19.25</v>
          </cell>
        </row>
        <row r="4519">
          <cell r="A4519" t="str">
            <v>06</v>
          </cell>
          <cell r="B4519" t="str">
            <v>23</v>
          </cell>
          <cell r="C4519" t="str">
            <v>06</v>
          </cell>
          <cell r="D4519" t="str">
            <v>5</v>
          </cell>
          <cell r="E4519" t="str">
            <v>0018</v>
          </cell>
          <cell r="F4519" t="str">
            <v>0013</v>
          </cell>
          <cell r="G4519" t="str">
            <v>5010102</v>
          </cell>
          <cell r="H4519" t="str">
            <v>转FVE9992发票出口收入</v>
          </cell>
          <cell r="I4519" t="b">
            <v>0</v>
          </cell>
          <cell r="J4519">
            <v>127595.57</v>
          </cell>
          <cell r="K4519">
            <v>15437.5</v>
          </cell>
          <cell r="L4519">
            <v>19.25</v>
          </cell>
        </row>
        <row r="4520">
          <cell r="A4520" t="str">
            <v>06</v>
          </cell>
          <cell r="B4520" t="str">
            <v>25</v>
          </cell>
          <cell r="C4520" t="str">
            <v>06</v>
          </cell>
          <cell r="D4520" t="str">
            <v>5</v>
          </cell>
          <cell r="E4520" t="str">
            <v>0024</v>
          </cell>
          <cell r="F4520" t="str">
            <v>0001</v>
          </cell>
          <cell r="G4520" t="str">
            <v>5010102</v>
          </cell>
          <cell r="H4520" t="str">
            <v>转本月产品收入</v>
          </cell>
          <cell r="I4520" t="b">
            <v>1</v>
          </cell>
          <cell r="J4520">
            <v>2553416.98</v>
          </cell>
          <cell r="K4520">
            <v>0</v>
          </cell>
          <cell r="L4520">
            <v>335.5</v>
          </cell>
        </row>
        <row r="4521">
          <cell r="A4521" t="str">
            <v>07</v>
          </cell>
          <cell r="B4521" t="str">
            <v>26</v>
          </cell>
          <cell r="C4521" t="str">
            <v>07</v>
          </cell>
          <cell r="D4521" t="str">
            <v>5</v>
          </cell>
          <cell r="E4521" t="str">
            <v>0024</v>
          </cell>
          <cell r="F4521" t="str">
            <v>0001</v>
          </cell>
          <cell r="G4521" t="str">
            <v>5010102</v>
          </cell>
          <cell r="H4521" t="str">
            <v>转FVE9991#发票国外扣费</v>
          </cell>
          <cell r="I4521" t="b">
            <v>0</v>
          </cell>
          <cell r="J4521">
            <v>-496.02</v>
          </cell>
          <cell r="K4521">
            <v>-60</v>
          </cell>
          <cell r="L4521">
            <v>0</v>
          </cell>
        </row>
        <row r="4522">
          <cell r="A4522" t="str">
            <v>07</v>
          </cell>
          <cell r="B4522" t="str">
            <v>27</v>
          </cell>
          <cell r="C4522" t="str">
            <v>07</v>
          </cell>
          <cell r="D4522" t="str">
            <v>5</v>
          </cell>
          <cell r="E4522" t="str">
            <v>0030</v>
          </cell>
          <cell r="F4522" t="str">
            <v>0002</v>
          </cell>
          <cell r="G4522" t="str">
            <v>5010102</v>
          </cell>
          <cell r="H4522" t="str">
            <v>转FVE9983发票出口收入</v>
          </cell>
          <cell r="I4522" t="b">
            <v>0</v>
          </cell>
          <cell r="J4522">
            <v>1166239.8</v>
          </cell>
          <cell r="K4522">
            <v>141070</v>
          </cell>
          <cell r="L4522">
            <v>165</v>
          </cell>
        </row>
        <row r="4523">
          <cell r="A4523" t="str">
            <v>07</v>
          </cell>
          <cell r="B4523" t="str">
            <v>27</v>
          </cell>
          <cell r="C4523" t="str">
            <v>07</v>
          </cell>
          <cell r="D4523" t="str">
            <v>5</v>
          </cell>
          <cell r="E4523" t="str">
            <v>0030</v>
          </cell>
          <cell r="F4523" t="str">
            <v>0005</v>
          </cell>
          <cell r="G4523" t="str">
            <v>5010102</v>
          </cell>
          <cell r="H4523" t="str">
            <v>转FVE9991发票出口收入</v>
          </cell>
          <cell r="I4523" t="b">
            <v>0</v>
          </cell>
          <cell r="J4523">
            <v>478466.67</v>
          </cell>
          <cell r="K4523">
            <v>57876</v>
          </cell>
          <cell r="L4523">
            <v>58.59</v>
          </cell>
        </row>
        <row r="4524">
          <cell r="A4524" t="str">
            <v>07</v>
          </cell>
          <cell r="B4524" t="str">
            <v>27</v>
          </cell>
          <cell r="C4524" t="str">
            <v>07</v>
          </cell>
          <cell r="D4524" t="str">
            <v>5</v>
          </cell>
          <cell r="E4524" t="str">
            <v>0032</v>
          </cell>
          <cell r="F4524" t="str">
            <v>0002</v>
          </cell>
          <cell r="G4524" t="str">
            <v>5010102</v>
          </cell>
          <cell r="H4524" t="str">
            <v>转FVE9983#发票国外扣费</v>
          </cell>
          <cell r="I4524" t="b">
            <v>0</v>
          </cell>
          <cell r="J4524">
            <v>-248.02</v>
          </cell>
          <cell r="K4524">
            <v>-30</v>
          </cell>
          <cell r="L4524">
            <v>0</v>
          </cell>
        </row>
        <row r="4525">
          <cell r="A4525" t="str">
            <v>07</v>
          </cell>
          <cell r="B4525" t="str">
            <v>28</v>
          </cell>
          <cell r="C4525" t="str">
            <v>07</v>
          </cell>
          <cell r="D4525" t="str">
            <v>5</v>
          </cell>
          <cell r="E4525" t="str">
            <v>0036</v>
          </cell>
          <cell r="F4525" t="str">
            <v>0002</v>
          </cell>
          <cell r="G4525" t="str">
            <v>5010102</v>
          </cell>
          <cell r="H4525" t="str">
            <v>结转本月产品收入</v>
          </cell>
          <cell r="I4525" t="b">
            <v>1</v>
          </cell>
          <cell r="J4525">
            <v>1643962.43</v>
          </cell>
          <cell r="K4525">
            <v>0</v>
          </cell>
          <cell r="L4525">
            <v>223.59</v>
          </cell>
        </row>
        <row r="4526">
          <cell r="A4526" t="str">
            <v>08</v>
          </cell>
          <cell r="B4526" t="str">
            <v>20</v>
          </cell>
          <cell r="C4526" t="str">
            <v>08</v>
          </cell>
          <cell r="D4526" t="str">
            <v>5</v>
          </cell>
          <cell r="E4526" t="str">
            <v>0004</v>
          </cell>
          <cell r="F4526" t="str">
            <v>0002</v>
          </cell>
          <cell r="G4526" t="str">
            <v>5010102</v>
          </cell>
          <cell r="H4526" t="str">
            <v>转FVE99101#发票国外扣费USD50.0</v>
          </cell>
          <cell r="I4526" t="b">
            <v>0</v>
          </cell>
          <cell r="J4526">
            <v>-413.22</v>
          </cell>
          <cell r="K4526">
            <v>-50</v>
          </cell>
          <cell r="L4526">
            <v>0</v>
          </cell>
        </row>
        <row r="4527">
          <cell r="A4527" t="str">
            <v>08</v>
          </cell>
          <cell r="B4527" t="str">
            <v>20</v>
          </cell>
          <cell r="C4527" t="str">
            <v>08</v>
          </cell>
          <cell r="D4527" t="str">
            <v>5</v>
          </cell>
          <cell r="E4527" t="str">
            <v>0005</v>
          </cell>
          <cell r="F4527" t="str">
            <v>0001</v>
          </cell>
          <cell r="G4527" t="str">
            <v>5010102</v>
          </cell>
          <cell r="H4527" t="str">
            <v>转FVE9994#发票境外扣费</v>
          </cell>
          <cell r="I4527" t="b">
            <v>0</v>
          </cell>
          <cell r="J4527">
            <v>-248.02</v>
          </cell>
          <cell r="K4527">
            <v>-30</v>
          </cell>
          <cell r="L4527">
            <v>0</v>
          </cell>
        </row>
        <row r="4528">
          <cell r="A4528" t="str">
            <v>08</v>
          </cell>
          <cell r="B4528" t="str">
            <v>20</v>
          </cell>
          <cell r="C4528" t="str">
            <v>08</v>
          </cell>
          <cell r="D4528" t="str">
            <v>5</v>
          </cell>
          <cell r="E4528" t="str">
            <v>0006</v>
          </cell>
          <cell r="F4528" t="str">
            <v>0002</v>
          </cell>
          <cell r="G4528" t="str">
            <v>5010102</v>
          </cell>
          <cell r="H4528" t="str">
            <v>转FVE99103#发票国外扣费</v>
          </cell>
          <cell r="I4528" t="b">
            <v>0</v>
          </cell>
          <cell r="J4528">
            <v>-809.94</v>
          </cell>
          <cell r="K4528">
            <v>-98</v>
          </cell>
          <cell r="L4528">
            <v>0</v>
          </cell>
        </row>
        <row r="4529">
          <cell r="A4529" t="str">
            <v>08</v>
          </cell>
          <cell r="B4529" t="str">
            <v>20</v>
          </cell>
          <cell r="C4529" t="str">
            <v>08</v>
          </cell>
          <cell r="D4529" t="str">
            <v>5</v>
          </cell>
          <cell r="E4529" t="str">
            <v>0007</v>
          </cell>
          <cell r="F4529" t="str">
            <v>0001</v>
          </cell>
          <cell r="G4529" t="str">
            <v>5010102</v>
          </cell>
          <cell r="H4529" t="str">
            <v>转ZLB04#发票国外扣费USD15.00</v>
          </cell>
          <cell r="I4529" t="b">
            <v>0</v>
          </cell>
          <cell r="J4529">
            <v>-123.98</v>
          </cell>
          <cell r="K4529">
            <v>-15</v>
          </cell>
          <cell r="L4529">
            <v>0</v>
          </cell>
        </row>
        <row r="4530">
          <cell r="A4530" t="str">
            <v>08</v>
          </cell>
          <cell r="B4530" t="str">
            <v>24</v>
          </cell>
          <cell r="C4530" t="str">
            <v>08</v>
          </cell>
          <cell r="D4530" t="str">
            <v>5</v>
          </cell>
          <cell r="E4530" t="str">
            <v>0011</v>
          </cell>
          <cell r="F4530" t="str">
            <v>0001</v>
          </cell>
          <cell r="G4530" t="str">
            <v>5010102</v>
          </cell>
          <cell r="H4530" t="str">
            <v>转FVE9996#发票境外扣费</v>
          </cell>
          <cell r="I4530" t="b">
            <v>0</v>
          </cell>
          <cell r="J4530">
            <v>-248</v>
          </cell>
          <cell r="K4530">
            <v>-30</v>
          </cell>
          <cell r="L4530">
            <v>0</v>
          </cell>
        </row>
        <row r="4531">
          <cell r="A4531" t="str">
            <v>08</v>
          </cell>
          <cell r="B4531" t="str">
            <v>24</v>
          </cell>
          <cell r="C4531" t="str">
            <v>08</v>
          </cell>
          <cell r="D4531" t="str">
            <v>5</v>
          </cell>
          <cell r="E4531" t="str">
            <v>0012</v>
          </cell>
          <cell r="F4531" t="str">
            <v>0001</v>
          </cell>
          <cell r="G4531" t="str">
            <v>5010102</v>
          </cell>
          <cell r="H4531" t="str">
            <v>转FVE9976#发票境外扣费</v>
          </cell>
          <cell r="I4531" t="b">
            <v>0</v>
          </cell>
          <cell r="J4531">
            <v>-495.92</v>
          </cell>
          <cell r="K4531">
            <v>-60</v>
          </cell>
          <cell r="L4531">
            <v>0</v>
          </cell>
        </row>
        <row r="4532">
          <cell r="A4532" t="str">
            <v>08</v>
          </cell>
          <cell r="B4532" t="str">
            <v>24</v>
          </cell>
          <cell r="C4532" t="str">
            <v>08</v>
          </cell>
          <cell r="D4532" t="str">
            <v>5</v>
          </cell>
          <cell r="E4532" t="str">
            <v>0013</v>
          </cell>
          <cell r="F4532" t="str">
            <v>0001</v>
          </cell>
          <cell r="G4532" t="str">
            <v>5010102</v>
          </cell>
          <cell r="H4532" t="str">
            <v>转FVE99109#发票国外扣费</v>
          </cell>
          <cell r="I4532" t="b">
            <v>0</v>
          </cell>
          <cell r="J4532">
            <v>-810.2</v>
          </cell>
          <cell r="K4532">
            <v>-98</v>
          </cell>
          <cell r="L4532">
            <v>0</v>
          </cell>
        </row>
        <row r="4533">
          <cell r="A4533" t="str">
            <v>08</v>
          </cell>
          <cell r="B4533" t="str">
            <v>27</v>
          </cell>
          <cell r="C4533" t="str">
            <v>08</v>
          </cell>
          <cell r="D4533" t="str">
            <v>5</v>
          </cell>
          <cell r="E4533" t="str">
            <v>0014</v>
          </cell>
          <cell r="F4533" t="str">
            <v>0002</v>
          </cell>
          <cell r="G4533" t="str">
            <v>5010102</v>
          </cell>
          <cell r="H4533" t="str">
            <v>转ZLB02发票出口收入</v>
          </cell>
          <cell r="I4533" t="b">
            <v>0</v>
          </cell>
          <cell r="J4533">
            <v>548701.56000000006</v>
          </cell>
          <cell r="K4533">
            <v>66377.33</v>
          </cell>
          <cell r="L4533">
            <v>57.75</v>
          </cell>
        </row>
        <row r="4534">
          <cell r="A4534" t="str">
            <v>08</v>
          </cell>
          <cell r="B4534" t="str">
            <v>27</v>
          </cell>
          <cell r="C4534" t="str">
            <v>08</v>
          </cell>
          <cell r="D4534" t="str">
            <v>5</v>
          </cell>
          <cell r="E4534" t="str">
            <v>0014</v>
          </cell>
          <cell r="F4534" t="str">
            <v>0005</v>
          </cell>
          <cell r="G4534" t="str">
            <v>5010102</v>
          </cell>
          <cell r="H4534" t="str">
            <v>转ZLB04发票出口收入</v>
          </cell>
          <cell r="I4534" t="b">
            <v>0</v>
          </cell>
          <cell r="J4534">
            <v>134726.01999999999</v>
          </cell>
          <cell r="K4534">
            <v>16300</v>
          </cell>
          <cell r="L4534">
            <v>19.25</v>
          </cell>
        </row>
        <row r="4535">
          <cell r="A4535" t="str">
            <v>08</v>
          </cell>
          <cell r="B4535" t="str">
            <v>27</v>
          </cell>
          <cell r="C4535" t="str">
            <v>08</v>
          </cell>
          <cell r="D4535" t="str">
            <v>5</v>
          </cell>
          <cell r="E4535" t="str">
            <v>0014</v>
          </cell>
          <cell r="F4535" t="str">
            <v>0008</v>
          </cell>
          <cell r="G4535" t="str">
            <v>5010102</v>
          </cell>
          <cell r="H4535" t="str">
            <v>转FVE9976发票出口收入</v>
          </cell>
          <cell r="I4535" t="b">
            <v>0</v>
          </cell>
          <cell r="J4535">
            <v>2806870.81</v>
          </cell>
          <cell r="K4535">
            <v>339596.25</v>
          </cell>
          <cell r="L4535">
            <v>327.25</v>
          </cell>
        </row>
        <row r="4536">
          <cell r="A4536" t="str">
            <v>08</v>
          </cell>
          <cell r="B4536" t="str">
            <v>27</v>
          </cell>
          <cell r="C4536" t="str">
            <v>08</v>
          </cell>
          <cell r="D4536" t="str">
            <v>5</v>
          </cell>
          <cell r="E4536" t="str">
            <v>0014</v>
          </cell>
          <cell r="F4536" t="str">
            <v>0011</v>
          </cell>
          <cell r="G4536" t="str">
            <v>5010102</v>
          </cell>
          <cell r="H4536" t="str">
            <v>转FVE9994发票出口收入</v>
          </cell>
          <cell r="I4536" t="b">
            <v>0</v>
          </cell>
          <cell r="J4536">
            <v>472222.46</v>
          </cell>
          <cell r="K4536">
            <v>57120</v>
          </cell>
          <cell r="L4536">
            <v>57.75</v>
          </cell>
        </row>
        <row r="4537">
          <cell r="A4537" t="str">
            <v>08</v>
          </cell>
          <cell r="B4537" t="str">
            <v>27</v>
          </cell>
          <cell r="C4537" t="str">
            <v>08</v>
          </cell>
          <cell r="D4537" t="str">
            <v>5</v>
          </cell>
          <cell r="E4537" t="str">
            <v>0014</v>
          </cell>
          <cell r="F4537" t="str">
            <v>0014</v>
          </cell>
          <cell r="G4537" t="str">
            <v>5010102</v>
          </cell>
          <cell r="H4537" t="str">
            <v>转FVE9996发票出口收入</v>
          </cell>
          <cell r="I4537" t="b">
            <v>0</v>
          </cell>
          <cell r="J4537">
            <v>315242.33</v>
          </cell>
          <cell r="K4537">
            <v>38134</v>
          </cell>
          <cell r="L4537">
            <v>39.06</v>
          </cell>
        </row>
        <row r="4538">
          <cell r="A4538" t="str">
            <v>08</v>
          </cell>
          <cell r="B4538" t="str">
            <v>27</v>
          </cell>
          <cell r="C4538" t="str">
            <v>08</v>
          </cell>
          <cell r="D4538" t="str">
            <v>5</v>
          </cell>
          <cell r="E4538" t="str">
            <v>0014</v>
          </cell>
          <cell r="F4538" t="str">
            <v>0017</v>
          </cell>
          <cell r="G4538" t="str">
            <v>5010102</v>
          </cell>
          <cell r="H4538" t="str">
            <v>转FVE99101发票出口收入</v>
          </cell>
          <cell r="I4538" t="b">
            <v>0</v>
          </cell>
          <cell r="J4538">
            <v>149844.73000000001</v>
          </cell>
          <cell r="K4538">
            <v>18131.349999999999</v>
          </cell>
          <cell r="L4538">
            <v>19.25</v>
          </cell>
        </row>
        <row r="4539">
          <cell r="A4539" t="str">
            <v>08</v>
          </cell>
          <cell r="B4539" t="str">
            <v>27</v>
          </cell>
          <cell r="C4539" t="str">
            <v>08</v>
          </cell>
          <cell r="D4539" t="str">
            <v>5</v>
          </cell>
          <cell r="E4539" t="str">
            <v>0014</v>
          </cell>
          <cell r="F4539" t="str">
            <v>0020</v>
          </cell>
          <cell r="G4539" t="str">
            <v>5010102</v>
          </cell>
          <cell r="H4539" t="str">
            <v>转FVE99103发票出口收入</v>
          </cell>
          <cell r="I4539" t="b">
            <v>0</v>
          </cell>
          <cell r="J4539">
            <v>1353344.63</v>
          </cell>
          <cell r="K4539">
            <v>163750</v>
          </cell>
          <cell r="L4539">
            <v>192.5</v>
          </cell>
        </row>
        <row r="4540">
          <cell r="A4540" t="str">
            <v>08</v>
          </cell>
          <cell r="B4540" t="str">
            <v>27</v>
          </cell>
          <cell r="C4540" t="str">
            <v>08</v>
          </cell>
          <cell r="D4540" t="str">
            <v>5</v>
          </cell>
          <cell r="E4540" t="str">
            <v>0014</v>
          </cell>
          <cell r="F4540" t="str">
            <v>0023</v>
          </cell>
          <cell r="G4540" t="str">
            <v>5010102</v>
          </cell>
          <cell r="H4540" t="str">
            <v>转FVE99104发票出口收入</v>
          </cell>
          <cell r="I4540" t="b">
            <v>0</v>
          </cell>
          <cell r="J4540">
            <v>146512.19</v>
          </cell>
          <cell r="K4540">
            <v>17724.25</v>
          </cell>
          <cell r="L4540">
            <v>19.25</v>
          </cell>
        </row>
        <row r="4541">
          <cell r="A4541" t="str">
            <v>08</v>
          </cell>
          <cell r="B4541" t="str">
            <v>27</v>
          </cell>
          <cell r="C4541" t="str">
            <v>08</v>
          </cell>
          <cell r="D4541" t="str">
            <v>5</v>
          </cell>
          <cell r="E4541" t="str">
            <v>0014</v>
          </cell>
          <cell r="F4541" t="str">
            <v>0026</v>
          </cell>
          <cell r="G4541" t="str">
            <v>5010102</v>
          </cell>
          <cell r="H4541" t="str">
            <v>转FVE99109发票出口收入</v>
          </cell>
          <cell r="I4541" t="b">
            <v>0</v>
          </cell>
          <cell r="J4541">
            <v>1353770.38</v>
          </cell>
          <cell r="K4541">
            <v>163750</v>
          </cell>
          <cell r="L4541">
            <v>192.5</v>
          </cell>
        </row>
        <row r="4542">
          <cell r="A4542" t="str">
            <v>08</v>
          </cell>
          <cell r="B4542" t="str">
            <v>31</v>
          </cell>
          <cell r="C4542" t="str">
            <v>08</v>
          </cell>
          <cell r="D4542" t="str">
            <v>5</v>
          </cell>
          <cell r="E4542" t="str">
            <v>0032</v>
          </cell>
          <cell r="F4542" t="str">
            <v>0002</v>
          </cell>
          <cell r="G4542" t="str">
            <v>5010102</v>
          </cell>
          <cell r="H4542" t="str">
            <v>结转本月产品收入</v>
          </cell>
          <cell r="I4542" t="b">
            <v>1</v>
          </cell>
          <cell r="J4542">
            <v>7278085.8300000001</v>
          </cell>
          <cell r="K4542">
            <v>0</v>
          </cell>
          <cell r="L4542">
            <v>924.56</v>
          </cell>
        </row>
        <row r="4543">
          <cell r="A4543" t="str">
            <v>09</v>
          </cell>
          <cell r="B4543" t="str">
            <v>28</v>
          </cell>
          <cell r="C4543" t="str">
            <v>09</v>
          </cell>
          <cell r="D4543" t="str">
            <v>5</v>
          </cell>
          <cell r="E4543" t="str">
            <v>0026</v>
          </cell>
          <cell r="F4543" t="str">
            <v>0002</v>
          </cell>
          <cell r="G4543" t="str">
            <v>5010102</v>
          </cell>
          <cell r="H4543" t="str">
            <v>转FVE9984发票出口收入</v>
          </cell>
          <cell r="I4543" t="b">
            <v>0</v>
          </cell>
          <cell r="J4543">
            <v>3320670.46</v>
          </cell>
          <cell r="K4543">
            <v>401716</v>
          </cell>
          <cell r="L4543">
            <v>462</v>
          </cell>
        </row>
        <row r="4544">
          <cell r="A4544" t="str">
            <v>09</v>
          </cell>
          <cell r="B4544" t="str">
            <v>28</v>
          </cell>
          <cell r="C4544" t="str">
            <v>09</v>
          </cell>
          <cell r="D4544" t="str">
            <v>5</v>
          </cell>
          <cell r="E4544" t="str">
            <v>0026</v>
          </cell>
          <cell r="F4544" t="str">
            <v>0005</v>
          </cell>
          <cell r="G4544" t="str">
            <v>5010102</v>
          </cell>
          <cell r="H4544" t="str">
            <v>转ZLB01发票出口收入</v>
          </cell>
          <cell r="I4544" t="b">
            <v>0</v>
          </cell>
          <cell r="J4544">
            <v>548701.56000000006</v>
          </cell>
          <cell r="K4544">
            <v>66377.33</v>
          </cell>
          <cell r="L4544">
            <v>57.75</v>
          </cell>
        </row>
        <row r="4545">
          <cell r="A4545" t="str">
            <v>09</v>
          </cell>
          <cell r="B4545" t="str">
            <v>28</v>
          </cell>
          <cell r="C4545" t="str">
            <v>09</v>
          </cell>
          <cell r="D4545" t="str">
            <v>5</v>
          </cell>
          <cell r="E4545" t="str">
            <v>0026</v>
          </cell>
          <cell r="F4545" t="str">
            <v>0008</v>
          </cell>
          <cell r="G4545" t="str">
            <v>5010102</v>
          </cell>
          <cell r="H4545" t="str">
            <v>转ZLB03发票出口收入</v>
          </cell>
          <cell r="I4545" t="b">
            <v>0</v>
          </cell>
          <cell r="J4545">
            <v>539767.31999999995</v>
          </cell>
          <cell r="K4545">
            <v>65297.33</v>
          </cell>
          <cell r="L4545">
            <v>57.75</v>
          </cell>
        </row>
        <row r="4546">
          <cell r="A4546" t="str">
            <v>09</v>
          </cell>
          <cell r="B4546" t="str">
            <v>28</v>
          </cell>
          <cell r="C4546" t="str">
            <v>09</v>
          </cell>
          <cell r="D4546" t="str">
            <v>5</v>
          </cell>
          <cell r="E4546" t="str">
            <v>0026</v>
          </cell>
          <cell r="F4546" t="str">
            <v>0011</v>
          </cell>
          <cell r="G4546" t="str">
            <v>5010102</v>
          </cell>
          <cell r="H4546" t="str">
            <v>转FVE99102发票出口收入</v>
          </cell>
          <cell r="I4546" t="b">
            <v>0</v>
          </cell>
          <cell r="J4546">
            <v>315644.21999999997</v>
          </cell>
          <cell r="K4546">
            <v>38184</v>
          </cell>
          <cell r="L4546">
            <v>39.06</v>
          </cell>
        </row>
        <row r="4547">
          <cell r="A4547" t="str">
            <v>09</v>
          </cell>
          <cell r="B4547" t="str">
            <v>28</v>
          </cell>
          <cell r="C4547" t="str">
            <v>09</v>
          </cell>
          <cell r="D4547" t="str">
            <v>5</v>
          </cell>
          <cell r="E4547" t="str">
            <v>0027</v>
          </cell>
          <cell r="F4547" t="str">
            <v>0002</v>
          </cell>
          <cell r="G4547" t="str">
            <v>5010102</v>
          </cell>
          <cell r="H4547" t="str">
            <v>转FVE9984#发票境外扣费</v>
          </cell>
          <cell r="I4547" t="b">
            <v>0</v>
          </cell>
          <cell r="J4547">
            <v>-743.94</v>
          </cell>
          <cell r="K4547">
            <v>-90</v>
          </cell>
          <cell r="L4547">
            <v>0</v>
          </cell>
        </row>
        <row r="4548">
          <cell r="A4548" t="str">
            <v>09</v>
          </cell>
          <cell r="B4548" t="str">
            <v>28</v>
          </cell>
          <cell r="C4548" t="str">
            <v>09</v>
          </cell>
          <cell r="D4548" t="str">
            <v>5</v>
          </cell>
          <cell r="E4548" t="str">
            <v>0028</v>
          </cell>
          <cell r="F4548" t="str">
            <v>0002</v>
          </cell>
          <cell r="G4548" t="str">
            <v>5010102</v>
          </cell>
          <cell r="H4548" t="str">
            <v>转FVE99102#发票境外扣费</v>
          </cell>
          <cell r="I4548" t="b">
            <v>0</v>
          </cell>
          <cell r="J4548">
            <v>-247.99</v>
          </cell>
          <cell r="K4548">
            <v>-30</v>
          </cell>
          <cell r="L4548">
            <v>0</v>
          </cell>
        </row>
        <row r="4549">
          <cell r="A4549" t="str">
            <v>09</v>
          </cell>
          <cell r="B4549" t="str">
            <v>30</v>
          </cell>
          <cell r="C4549" t="str">
            <v>09</v>
          </cell>
          <cell r="D4549" t="str">
            <v>5</v>
          </cell>
          <cell r="E4549" t="str">
            <v>0037</v>
          </cell>
          <cell r="F4549" t="str">
            <v>0002</v>
          </cell>
          <cell r="G4549" t="str">
            <v>5010102</v>
          </cell>
          <cell r="H4549" t="str">
            <v>结转本月产品收入</v>
          </cell>
          <cell r="I4549" t="b">
            <v>1</v>
          </cell>
          <cell r="J4549">
            <v>4723791.63</v>
          </cell>
          <cell r="K4549">
            <v>0</v>
          </cell>
          <cell r="L4549">
            <v>616.55999999999995</v>
          </cell>
        </row>
        <row r="4550">
          <cell r="A4550" t="str">
            <v>10</v>
          </cell>
          <cell r="B4550" t="str">
            <v>28</v>
          </cell>
          <cell r="C4550" t="str">
            <v>10</v>
          </cell>
          <cell r="D4550" t="str">
            <v>5</v>
          </cell>
          <cell r="E4550" t="str">
            <v>0025</v>
          </cell>
          <cell r="F4550" t="str">
            <v>0002</v>
          </cell>
          <cell r="G4550" t="str">
            <v>5010102</v>
          </cell>
          <cell r="H4550" t="str">
            <v>转FVE9993发票出口收入</v>
          </cell>
          <cell r="I4550" t="b">
            <v>0</v>
          </cell>
          <cell r="J4550">
            <v>3206785.48</v>
          </cell>
          <cell r="K4550">
            <v>387940</v>
          </cell>
          <cell r="L4550">
            <v>462</v>
          </cell>
        </row>
        <row r="4551">
          <cell r="A4551" t="str">
            <v>10</v>
          </cell>
          <cell r="B4551" t="str">
            <v>30</v>
          </cell>
          <cell r="C4551" t="str">
            <v>10</v>
          </cell>
          <cell r="D4551" t="str">
            <v>5</v>
          </cell>
          <cell r="E4551" t="str">
            <v>0031</v>
          </cell>
          <cell r="F4551" t="str">
            <v>0002</v>
          </cell>
          <cell r="G4551" t="str">
            <v>5010102</v>
          </cell>
          <cell r="H4551" t="str">
            <v>结转本月产品收入</v>
          </cell>
          <cell r="I4551" t="b">
            <v>1</v>
          </cell>
          <cell r="J4551">
            <v>3206785.48</v>
          </cell>
          <cell r="K4551">
            <v>0</v>
          </cell>
          <cell r="L4551">
            <v>462</v>
          </cell>
        </row>
        <row r="4552">
          <cell r="A4552" t="str">
            <v>11</v>
          </cell>
          <cell r="B4552" t="str">
            <v>30</v>
          </cell>
          <cell r="C4552" t="str">
            <v>11</v>
          </cell>
          <cell r="D4552" t="str">
            <v>5</v>
          </cell>
          <cell r="E4552" t="str">
            <v>0029</v>
          </cell>
          <cell r="F4552" t="str">
            <v>0002</v>
          </cell>
          <cell r="G4552" t="str">
            <v>5010102</v>
          </cell>
          <cell r="H4552" t="str">
            <v>转ZLB05发票出口收入</v>
          </cell>
          <cell r="I4552" t="b">
            <v>0</v>
          </cell>
          <cell r="J4552">
            <v>433249.48</v>
          </cell>
          <cell r="K4552">
            <v>52409</v>
          </cell>
          <cell r="L4552">
            <v>57.75</v>
          </cell>
        </row>
        <row r="4553">
          <cell r="A4553" t="str">
            <v>11</v>
          </cell>
          <cell r="B4553" t="str">
            <v>30</v>
          </cell>
          <cell r="C4553" t="str">
            <v>11</v>
          </cell>
          <cell r="D4553" t="str">
            <v>5</v>
          </cell>
          <cell r="E4553" t="str">
            <v>0034</v>
          </cell>
          <cell r="F4553" t="str">
            <v>0002</v>
          </cell>
          <cell r="G4553" t="str">
            <v>5010102</v>
          </cell>
          <cell r="H4553" t="str">
            <v>结转本月产品收入</v>
          </cell>
          <cell r="I4553" t="b">
            <v>1</v>
          </cell>
          <cell r="J4553">
            <v>433249.48</v>
          </cell>
          <cell r="K4553">
            <v>0</v>
          </cell>
          <cell r="L4553">
            <v>57.75</v>
          </cell>
        </row>
        <row r="4554">
          <cell r="A4554" t="str">
            <v>12</v>
          </cell>
          <cell r="B4554" t="str">
            <v>28</v>
          </cell>
          <cell r="C4554" t="str">
            <v>12</v>
          </cell>
          <cell r="D4554" t="str">
            <v>5</v>
          </cell>
          <cell r="E4554" t="str">
            <v>0046</v>
          </cell>
          <cell r="F4554" t="str">
            <v>0002</v>
          </cell>
          <cell r="G4554" t="str">
            <v>5010102</v>
          </cell>
          <cell r="H4554" t="str">
            <v>转ZLB06发票出口收入</v>
          </cell>
          <cell r="I4554" t="b">
            <v>0</v>
          </cell>
          <cell r="J4554">
            <v>731796.09</v>
          </cell>
          <cell r="K4554">
            <v>88548</v>
          </cell>
          <cell r="L4554">
            <v>96.25</v>
          </cell>
        </row>
        <row r="4555">
          <cell r="A4555" t="str">
            <v>12</v>
          </cell>
          <cell r="B4555" t="str">
            <v>28</v>
          </cell>
          <cell r="C4555" t="str">
            <v>12</v>
          </cell>
          <cell r="D4555" t="str">
            <v>5</v>
          </cell>
          <cell r="E4555" t="str">
            <v>0046</v>
          </cell>
          <cell r="F4555" t="str">
            <v>0005</v>
          </cell>
          <cell r="G4555" t="str">
            <v>5010102</v>
          </cell>
          <cell r="H4555" t="str">
            <v>转FVE99112发票出口收入</v>
          </cell>
          <cell r="I4555" t="b">
            <v>0</v>
          </cell>
          <cell r="J4555">
            <v>143461.47</v>
          </cell>
          <cell r="K4555">
            <v>17357.5</v>
          </cell>
          <cell r="L4555">
            <v>19.25</v>
          </cell>
        </row>
        <row r="4556">
          <cell r="A4556" t="str">
            <v>12</v>
          </cell>
          <cell r="B4556" t="str">
            <v>28</v>
          </cell>
          <cell r="C4556" t="str">
            <v>12</v>
          </cell>
          <cell r="D4556" t="str">
            <v>5</v>
          </cell>
          <cell r="E4556" t="str">
            <v>0046</v>
          </cell>
          <cell r="F4556" t="str">
            <v>0008</v>
          </cell>
          <cell r="G4556" t="str">
            <v>5010102</v>
          </cell>
          <cell r="H4556" t="str">
            <v>转FVE99113发票出口收入</v>
          </cell>
          <cell r="I4556" t="b">
            <v>0</v>
          </cell>
          <cell r="J4556">
            <v>123725.84</v>
          </cell>
          <cell r="K4556">
            <v>14967.5</v>
          </cell>
          <cell r="L4556">
            <v>19.25</v>
          </cell>
        </row>
        <row r="4557">
          <cell r="A4557" t="str">
            <v>12</v>
          </cell>
          <cell r="B4557" t="str">
            <v>28</v>
          </cell>
          <cell r="C4557" t="str">
            <v>12</v>
          </cell>
          <cell r="D4557" t="str">
            <v>5</v>
          </cell>
          <cell r="E4557" t="str">
            <v>0046</v>
          </cell>
          <cell r="F4557" t="str">
            <v>0011</v>
          </cell>
          <cell r="G4557" t="str">
            <v>5010102</v>
          </cell>
          <cell r="H4557" t="str">
            <v>转FVE99114发票出口收入</v>
          </cell>
          <cell r="I4557" t="b">
            <v>0</v>
          </cell>
          <cell r="J4557">
            <v>147279.31</v>
          </cell>
          <cell r="K4557">
            <v>17814.25</v>
          </cell>
          <cell r="L4557">
            <v>19.25</v>
          </cell>
        </row>
        <row r="4558">
          <cell r="A4558" t="str">
            <v>12</v>
          </cell>
          <cell r="B4558" t="str">
            <v>28</v>
          </cell>
          <cell r="C4558" t="str">
            <v>12</v>
          </cell>
          <cell r="D4558" t="str">
            <v>5</v>
          </cell>
          <cell r="E4558" t="str">
            <v>0046</v>
          </cell>
          <cell r="F4558" t="str">
            <v>0014</v>
          </cell>
          <cell r="G4558" t="str">
            <v>5010102</v>
          </cell>
          <cell r="H4558" t="str">
            <v>转FVE99115发票出口收入</v>
          </cell>
          <cell r="I4558" t="b">
            <v>0</v>
          </cell>
          <cell r="J4558">
            <v>484135.5</v>
          </cell>
          <cell r="K4558">
            <v>58561</v>
          </cell>
          <cell r="L4558">
            <v>77</v>
          </cell>
        </row>
        <row r="4559">
          <cell r="A4559" t="str">
            <v>12</v>
          </cell>
          <cell r="B4559" t="str">
            <v>28</v>
          </cell>
          <cell r="C4559" t="str">
            <v>12</v>
          </cell>
          <cell r="D4559" t="str">
            <v>5</v>
          </cell>
          <cell r="E4559" t="str">
            <v>0046</v>
          </cell>
          <cell r="F4559" t="str">
            <v>0017</v>
          </cell>
          <cell r="G4559" t="str">
            <v>5010102</v>
          </cell>
          <cell r="H4559" t="str">
            <v>转FVE99116发票出口收入</v>
          </cell>
          <cell r="I4559" t="b">
            <v>0</v>
          </cell>
          <cell r="J4559">
            <v>335711.05</v>
          </cell>
          <cell r="K4559">
            <v>40612.5</v>
          </cell>
          <cell r="L4559">
            <v>49.5</v>
          </cell>
        </row>
        <row r="4560">
          <cell r="A4560" t="str">
            <v>12</v>
          </cell>
          <cell r="B4560" t="str">
            <v>28</v>
          </cell>
          <cell r="C4560" t="str">
            <v>12</v>
          </cell>
          <cell r="D4560" t="str">
            <v>5</v>
          </cell>
          <cell r="E4560" t="str">
            <v>0046</v>
          </cell>
          <cell r="F4560" t="str">
            <v>0020</v>
          </cell>
          <cell r="G4560" t="str">
            <v>5010102</v>
          </cell>
          <cell r="H4560" t="str">
            <v>转FVE99117发票出口收入</v>
          </cell>
          <cell r="I4560" t="b">
            <v>0</v>
          </cell>
          <cell r="J4560">
            <v>671275.89</v>
          </cell>
          <cell r="K4560">
            <v>81225</v>
          </cell>
          <cell r="L4560">
            <v>99</v>
          </cell>
        </row>
        <row r="4561">
          <cell r="A4561" t="str">
            <v>12</v>
          </cell>
          <cell r="B4561" t="str">
            <v>28</v>
          </cell>
          <cell r="C4561" t="str">
            <v>12</v>
          </cell>
          <cell r="D4561" t="str">
            <v>5</v>
          </cell>
          <cell r="E4561" t="str">
            <v>0047</v>
          </cell>
          <cell r="F4561" t="str">
            <v>0001</v>
          </cell>
          <cell r="G4561" t="str">
            <v>5010102</v>
          </cell>
          <cell r="H4561" t="str">
            <v>转FVE99112#发票国外扣款USD40.0</v>
          </cell>
          <cell r="I4561" t="b">
            <v>0</v>
          </cell>
          <cell r="J4561">
            <v>-330.6</v>
          </cell>
          <cell r="K4561">
            <v>-40</v>
          </cell>
          <cell r="L4561">
            <v>0</v>
          </cell>
        </row>
        <row r="4562">
          <cell r="A4562" t="str">
            <v>12</v>
          </cell>
          <cell r="B4562" t="str">
            <v>28</v>
          </cell>
          <cell r="C4562" t="str">
            <v>12</v>
          </cell>
          <cell r="D4562" t="str">
            <v>5</v>
          </cell>
          <cell r="E4562" t="str">
            <v>0047</v>
          </cell>
          <cell r="F4562" t="str">
            <v>0004</v>
          </cell>
          <cell r="G4562" t="str">
            <v>5010102</v>
          </cell>
          <cell r="H4562" t="str">
            <v>转FVE99115#发票国外扣费</v>
          </cell>
          <cell r="I4562" t="b">
            <v>0</v>
          </cell>
          <cell r="J4562">
            <v>-899.14</v>
          </cell>
          <cell r="K4562">
            <v>-108.76</v>
          </cell>
          <cell r="L4562">
            <v>0</v>
          </cell>
        </row>
        <row r="4563">
          <cell r="A4563" t="str">
            <v>12</v>
          </cell>
          <cell r="B4563" t="str">
            <v>28</v>
          </cell>
          <cell r="C4563" t="str">
            <v>12</v>
          </cell>
          <cell r="D4563" t="str">
            <v>5</v>
          </cell>
          <cell r="E4563" t="str">
            <v>0048</v>
          </cell>
          <cell r="F4563" t="str">
            <v>0001</v>
          </cell>
          <cell r="G4563" t="str">
            <v>5010102</v>
          </cell>
          <cell r="H4563" t="str">
            <v>转FVE99116#发票境外扣费</v>
          </cell>
          <cell r="I4563" t="b">
            <v>0</v>
          </cell>
          <cell r="J4563">
            <v>-247.99</v>
          </cell>
          <cell r="K4563">
            <v>-30</v>
          </cell>
          <cell r="L4563">
            <v>0</v>
          </cell>
        </row>
        <row r="4564">
          <cell r="A4564" t="str">
            <v>12</v>
          </cell>
          <cell r="B4564" t="str">
            <v>28</v>
          </cell>
          <cell r="C4564" t="str">
            <v>12</v>
          </cell>
          <cell r="D4564" t="str">
            <v>5</v>
          </cell>
          <cell r="E4564" t="str">
            <v>0049</v>
          </cell>
          <cell r="F4564" t="str">
            <v>0001</v>
          </cell>
          <cell r="G4564" t="str">
            <v>5010102</v>
          </cell>
          <cell r="H4564" t="str">
            <v>转FVE99118#发票境外扣费</v>
          </cell>
          <cell r="I4564" t="b">
            <v>0</v>
          </cell>
          <cell r="J4564">
            <v>-247.97</v>
          </cell>
          <cell r="K4564">
            <v>-30</v>
          </cell>
          <cell r="L4564">
            <v>0</v>
          </cell>
        </row>
        <row r="4565">
          <cell r="A4565" t="str">
            <v>12</v>
          </cell>
          <cell r="B4565" t="str">
            <v>28</v>
          </cell>
          <cell r="C4565" t="str">
            <v>12</v>
          </cell>
          <cell r="D4565" t="str">
            <v>5</v>
          </cell>
          <cell r="E4565" t="str">
            <v>0050</v>
          </cell>
          <cell r="F4565" t="str">
            <v>0001</v>
          </cell>
          <cell r="G4565" t="str">
            <v>5010102</v>
          </cell>
          <cell r="H4565" t="str">
            <v>转FVE99113#发票国外扣费</v>
          </cell>
          <cell r="I4565" t="b">
            <v>0</v>
          </cell>
          <cell r="J4565">
            <v>-991.96</v>
          </cell>
          <cell r="K4565">
            <v>-120</v>
          </cell>
          <cell r="L4565">
            <v>0</v>
          </cell>
        </row>
        <row r="4566">
          <cell r="A4566" t="str">
            <v>12</v>
          </cell>
          <cell r="B4566" t="str">
            <v>28</v>
          </cell>
          <cell r="C4566" t="str">
            <v>12</v>
          </cell>
          <cell r="D4566" t="str">
            <v>5</v>
          </cell>
          <cell r="E4566" t="str">
            <v>0051</v>
          </cell>
          <cell r="F4566" t="str">
            <v>0003</v>
          </cell>
          <cell r="G4566" t="str">
            <v>5010102</v>
          </cell>
          <cell r="H4566" t="str">
            <v>转FVE99124#发票国外扣款</v>
          </cell>
          <cell r="I4566" t="b">
            <v>0</v>
          </cell>
          <cell r="J4566">
            <v>-429.79</v>
          </cell>
          <cell r="K4566">
            <v>-52</v>
          </cell>
          <cell r="L4566">
            <v>0</v>
          </cell>
        </row>
        <row r="4567">
          <cell r="A4567" t="str">
            <v>12</v>
          </cell>
          <cell r="B4567" t="str">
            <v>28</v>
          </cell>
          <cell r="C4567" t="str">
            <v>12</v>
          </cell>
          <cell r="D4567" t="str">
            <v>5</v>
          </cell>
          <cell r="E4567" t="str">
            <v>0052</v>
          </cell>
          <cell r="F4567" t="str">
            <v>0001</v>
          </cell>
          <cell r="G4567" t="str">
            <v>5010102</v>
          </cell>
          <cell r="H4567" t="str">
            <v>转ZLA00002#发票境外扣费</v>
          </cell>
          <cell r="I4567" t="b">
            <v>0</v>
          </cell>
          <cell r="J4567">
            <v>-247.99</v>
          </cell>
          <cell r="K4567">
            <v>-30</v>
          </cell>
          <cell r="L4567">
            <v>0</v>
          </cell>
        </row>
        <row r="4568">
          <cell r="A4568" t="str">
            <v>12</v>
          </cell>
          <cell r="B4568" t="str">
            <v>28</v>
          </cell>
          <cell r="C4568" t="str">
            <v>12</v>
          </cell>
          <cell r="D4568" t="str">
            <v>5</v>
          </cell>
          <cell r="E4568" t="str">
            <v>0053</v>
          </cell>
          <cell r="F4568" t="str">
            <v>0002</v>
          </cell>
          <cell r="G4568" t="str">
            <v>5010102</v>
          </cell>
          <cell r="H4568" t="str">
            <v>转ZLA00014#发票国外扣费</v>
          </cell>
          <cell r="I4568" t="b">
            <v>0</v>
          </cell>
          <cell r="J4568">
            <v>-578.66999999999996</v>
          </cell>
          <cell r="K4568">
            <v>-70</v>
          </cell>
          <cell r="L4568">
            <v>0</v>
          </cell>
        </row>
        <row r="4569">
          <cell r="A4569" t="str">
            <v>12</v>
          </cell>
          <cell r="B4569" t="str">
            <v>28</v>
          </cell>
          <cell r="C4569" t="str">
            <v>12</v>
          </cell>
          <cell r="D4569" t="str">
            <v>5</v>
          </cell>
          <cell r="E4569" t="str">
            <v>0054</v>
          </cell>
          <cell r="F4569" t="str">
            <v>0002</v>
          </cell>
          <cell r="G4569" t="str">
            <v>5010102</v>
          </cell>
          <cell r="H4569" t="str">
            <v>转FVE99118发票出口收入</v>
          </cell>
          <cell r="I4569" t="b">
            <v>0</v>
          </cell>
          <cell r="J4569">
            <v>484047.66</v>
          </cell>
          <cell r="K4569">
            <v>58561</v>
          </cell>
          <cell r="L4569">
            <v>77</v>
          </cell>
        </row>
        <row r="4570">
          <cell r="A4570" t="str">
            <v>12</v>
          </cell>
          <cell r="B4570" t="str">
            <v>28</v>
          </cell>
          <cell r="C4570" t="str">
            <v>12</v>
          </cell>
          <cell r="D4570" t="str">
            <v>5</v>
          </cell>
          <cell r="E4570" t="str">
            <v>0054</v>
          </cell>
          <cell r="F4570" t="str">
            <v>0005</v>
          </cell>
          <cell r="G4570" t="str">
            <v>5010102</v>
          </cell>
          <cell r="H4570" t="str">
            <v>转FVE99119发票出口收入</v>
          </cell>
          <cell r="I4570" t="b">
            <v>0</v>
          </cell>
          <cell r="J4570">
            <v>335702.93</v>
          </cell>
          <cell r="K4570">
            <v>40612.5</v>
          </cell>
          <cell r="L4570">
            <v>49.5</v>
          </cell>
        </row>
        <row r="4571">
          <cell r="A4571" t="str">
            <v>12</v>
          </cell>
          <cell r="B4571" t="str">
            <v>28</v>
          </cell>
          <cell r="C4571" t="str">
            <v>12</v>
          </cell>
          <cell r="D4571" t="str">
            <v>5</v>
          </cell>
          <cell r="E4571" t="str">
            <v>0054</v>
          </cell>
          <cell r="F4571" t="str">
            <v>0008</v>
          </cell>
          <cell r="G4571" t="str">
            <v>5010102</v>
          </cell>
          <cell r="H4571" t="str">
            <v>转FVE99121发票出口收入</v>
          </cell>
          <cell r="I4571" t="b">
            <v>0</v>
          </cell>
          <cell r="J4571">
            <v>671422.1</v>
          </cell>
          <cell r="K4571">
            <v>81225</v>
          </cell>
          <cell r="L4571">
            <v>99</v>
          </cell>
        </row>
        <row r="4572">
          <cell r="A4572" t="str">
            <v>12</v>
          </cell>
          <cell r="B4572" t="str">
            <v>28</v>
          </cell>
          <cell r="C4572" t="str">
            <v>12</v>
          </cell>
          <cell r="D4572" t="str">
            <v>5</v>
          </cell>
          <cell r="E4572" t="str">
            <v>0054</v>
          </cell>
          <cell r="F4572" t="str">
            <v>0011</v>
          </cell>
          <cell r="G4572" t="str">
            <v>5010102</v>
          </cell>
          <cell r="H4572" t="str">
            <v>转FVE99122发票出口收入</v>
          </cell>
          <cell r="I4572" t="b">
            <v>0</v>
          </cell>
          <cell r="J4572">
            <v>335637.95</v>
          </cell>
          <cell r="K4572">
            <v>40612.5</v>
          </cell>
          <cell r="L4572">
            <v>49.5</v>
          </cell>
        </row>
        <row r="4573">
          <cell r="A4573" t="str">
            <v>12</v>
          </cell>
          <cell r="B4573" t="str">
            <v>28</v>
          </cell>
          <cell r="C4573" t="str">
            <v>12</v>
          </cell>
          <cell r="D4573" t="str">
            <v>5</v>
          </cell>
          <cell r="E4573" t="str">
            <v>0054</v>
          </cell>
          <cell r="F4573" t="str">
            <v>0014</v>
          </cell>
          <cell r="G4573" t="str">
            <v>5010102</v>
          </cell>
          <cell r="H4573" t="str">
            <v>转FVE99123发票出口收入</v>
          </cell>
          <cell r="I4573" t="b">
            <v>0</v>
          </cell>
          <cell r="J4573">
            <v>315217.87</v>
          </cell>
          <cell r="K4573">
            <v>38137.5</v>
          </cell>
          <cell r="L4573">
            <v>49.5</v>
          </cell>
        </row>
        <row r="4574">
          <cell r="A4574" t="str">
            <v>12</v>
          </cell>
          <cell r="B4574" t="str">
            <v>28</v>
          </cell>
          <cell r="C4574" t="str">
            <v>12</v>
          </cell>
          <cell r="D4574" t="str">
            <v>5</v>
          </cell>
          <cell r="E4574" t="str">
            <v>0054</v>
          </cell>
          <cell r="F4574" t="str">
            <v>0017</v>
          </cell>
          <cell r="G4574" t="str">
            <v>5010102</v>
          </cell>
          <cell r="H4574" t="str">
            <v>转FVE99124发票出口收入</v>
          </cell>
          <cell r="I4574" t="b">
            <v>0</v>
          </cell>
          <cell r="J4574">
            <v>147567.16</v>
          </cell>
          <cell r="K4574">
            <v>17854.25</v>
          </cell>
          <cell r="L4574">
            <v>19.25</v>
          </cell>
        </row>
        <row r="4575">
          <cell r="A4575" t="str">
            <v>12</v>
          </cell>
          <cell r="B4575" t="str">
            <v>28</v>
          </cell>
          <cell r="C4575" t="str">
            <v>12</v>
          </cell>
          <cell r="D4575" t="str">
            <v>5</v>
          </cell>
          <cell r="E4575" t="str">
            <v>0054</v>
          </cell>
          <cell r="F4575" t="str">
            <v>0020</v>
          </cell>
          <cell r="G4575" t="str">
            <v>5010102</v>
          </cell>
          <cell r="H4575" t="str">
            <v>转FVE99125发票出口收入</v>
          </cell>
          <cell r="I4575" t="b">
            <v>0</v>
          </cell>
          <cell r="J4575">
            <v>116506.45</v>
          </cell>
          <cell r="K4575">
            <v>14095</v>
          </cell>
          <cell r="L4575">
            <v>19.25</v>
          </cell>
        </row>
        <row r="4576">
          <cell r="A4576" t="str">
            <v>12</v>
          </cell>
          <cell r="B4576" t="str">
            <v>28</v>
          </cell>
          <cell r="C4576" t="str">
            <v>12</v>
          </cell>
          <cell r="D4576" t="str">
            <v>5</v>
          </cell>
          <cell r="E4576" t="str">
            <v>0055</v>
          </cell>
          <cell r="F4576" t="str">
            <v>0002</v>
          </cell>
          <cell r="G4576" t="str">
            <v>5010102</v>
          </cell>
          <cell r="H4576" t="str">
            <v>转ZLA00025#发票国外扣费</v>
          </cell>
          <cell r="I4576" t="b">
            <v>0</v>
          </cell>
          <cell r="J4576">
            <v>-810.06</v>
          </cell>
          <cell r="K4576">
            <v>-98</v>
          </cell>
          <cell r="L4576">
            <v>0</v>
          </cell>
        </row>
        <row r="4577">
          <cell r="A4577" t="str">
            <v>12</v>
          </cell>
          <cell r="B4577" t="str">
            <v>28</v>
          </cell>
          <cell r="C4577" t="str">
            <v>12</v>
          </cell>
          <cell r="D4577" t="str">
            <v>5</v>
          </cell>
          <cell r="E4577" t="str">
            <v>0056</v>
          </cell>
          <cell r="F4577" t="str">
            <v>0002</v>
          </cell>
          <cell r="G4577" t="str">
            <v>5010102</v>
          </cell>
          <cell r="H4577" t="str">
            <v>转ZLA00028#发票国外扣费</v>
          </cell>
          <cell r="I4577" t="b">
            <v>0</v>
          </cell>
          <cell r="J4577">
            <v>-867.76</v>
          </cell>
          <cell r="K4577">
            <v>-105</v>
          </cell>
          <cell r="L4577">
            <v>0</v>
          </cell>
        </row>
        <row r="4578">
          <cell r="A4578" t="str">
            <v>12</v>
          </cell>
          <cell r="B4578" t="str">
            <v>28</v>
          </cell>
          <cell r="C4578" t="str">
            <v>12</v>
          </cell>
          <cell r="D4578" t="str">
            <v>5</v>
          </cell>
          <cell r="E4578" t="str">
            <v>0058</v>
          </cell>
          <cell r="F4578" t="str">
            <v>0002</v>
          </cell>
          <cell r="G4578" t="str">
            <v>5010102</v>
          </cell>
          <cell r="H4578" t="str">
            <v>转ZLA00011#发票国外扣费</v>
          </cell>
          <cell r="I4578" t="b">
            <v>0</v>
          </cell>
          <cell r="J4578">
            <v>-330.58</v>
          </cell>
          <cell r="K4578">
            <v>-40</v>
          </cell>
          <cell r="L4578">
            <v>0</v>
          </cell>
        </row>
        <row r="4579">
          <cell r="A4579" t="str">
            <v>12</v>
          </cell>
          <cell r="B4579" t="str">
            <v>28</v>
          </cell>
          <cell r="C4579" t="str">
            <v>12</v>
          </cell>
          <cell r="D4579" t="str">
            <v>5</v>
          </cell>
          <cell r="E4579" t="str">
            <v>0059</v>
          </cell>
          <cell r="F4579" t="str">
            <v>0002</v>
          </cell>
          <cell r="G4579" t="str">
            <v>5010102</v>
          </cell>
          <cell r="H4579" t="str">
            <v>转ZLA00010#发票国外扣费</v>
          </cell>
          <cell r="I4579" t="b">
            <v>0</v>
          </cell>
          <cell r="J4579">
            <v>-330.65</v>
          </cell>
          <cell r="K4579">
            <v>-40</v>
          </cell>
          <cell r="L4579">
            <v>0</v>
          </cell>
        </row>
        <row r="4580">
          <cell r="A4580" t="str">
            <v>12</v>
          </cell>
          <cell r="B4580" t="str">
            <v>28</v>
          </cell>
          <cell r="C4580" t="str">
            <v>12</v>
          </cell>
          <cell r="D4580" t="str">
            <v>5</v>
          </cell>
          <cell r="E4580" t="str">
            <v>0060</v>
          </cell>
          <cell r="F4580" t="str">
            <v>0002</v>
          </cell>
          <cell r="G4580" t="str">
            <v>5010102</v>
          </cell>
          <cell r="H4580" t="str">
            <v>转FVE99126发票出口收入</v>
          </cell>
          <cell r="I4580" t="b">
            <v>0</v>
          </cell>
          <cell r="J4580">
            <v>630382.37</v>
          </cell>
          <cell r="K4580">
            <v>76275</v>
          </cell>
          <cell r="L4580">
            <v>99</v>
          </cell>
        </row>
        <row r="4581">
          <cell r="A4581" t="str">
            <v>12</v>
          </cell>
          <cell r="B4581" t="str">
            <v>28</v>
          </cell>
          <cell r="C4581" t="str">
            <v>12</v>
          </cell>
          <cell r="D4581" t="str">
            <v>5</v>
          </cell>
          <cell r="E4581" t="str">
            <v>0060</v>
          </cell>
          <cell r="F4581" t="str">
            <v>0005</v>
          </cell>
          <cell r="G4581" t="str">
            <v>5010102</v>
          </cell>
          <cell r="H4581" t="str">
            <v>转ZLA00001发票出口收入</v>
          </cell>
          <cell r="I4581" t="b">
            <v>0</v>
          </cell>
          <cell r="J4581">
            <v>646327.73</v>
          </cell>
          <cell r="K4581">
            <v>78206.25</v>
          </cell>
          <cell r="L4581">
            <v>96.25</v>
          </cell>
        </row>
        <row r="4582">
          <cell r="A4582" t="str">
            <v>12</v>
          </cell>
          <cell r="B4582" t="str">
            <v>28</v>
          </cell>
          <cell r="C4582" t="str">
            <v>12</v>
          </cell>
          <cell r="D4582" t="str">
            <v>5</v>
          </cell>
          <cell r="E4582" t="str">
            <v>0060</v>
          </cell>
          <cell r="F4582" t="str">
            <v>0008</v>
          </cell>
          <cell r="G4582" t="str">
            <v>5010102</v>
          </cell>
          <cell r="H4582" t="str">
            <v>转ZLA00002发票出口收入</v>
          </cell>
          <cell r="I4582" t="b">
            <v>0</v>
          </cell>
          <cell r="J4582">
            <v>260871.05</v>
          </cell>
          <cell r="K4582">
            <v>31558</v>
          </cell>
          <cell r="L4582">
            <v>38.5</v>
          </cell>
        </row>
        <row r="4583">
          <cell r="A4583" t="str">
            <v>12</v>
          </cell>
          <cell r="B4583" t="str">
            <v>28</v>
          </cell>
          <cell r="C4583" t="str">
            <v>12</v>
          </cell>
          <cell r="D4583" t="str">
            <v>5</v>
          </cell>
          <cell r="E4583" t="str">
            <v>0060</v>
          </cell>
          <cell r="F4583" t="str">
            <v>0011</v>
          </cell>
          <cell r="G4583" t="str">
            <v>5010102</v>
          </cell>
          <cell r="H4583" t="str">
            <v>转ZLA00003发票出口收入</v>
          </cell>
          <cell r="I4583" t="b">
            <v>0</v>
          </cell>
          <cell r="J4583">
            <v>646335.55000000005</v>
          </cell>
          <cell r="K4583">
            <v>78206.25</v>
          </cell>
          <cell r="L4583">
            <v>96.25</v>
          </cell>
        </row>
        <row r="4584">
          <cell r="A4584" t="str">
            <v>12</v>
          </cell>
          <cell r="B4584" t="str">
            <v>28</v>
          </cell>
          <cell r="C4584" t="str">
            <v>12</v>
          </cell>
          <cell r="D4584" t="str">
            <v>5</v>
          </cell>
          <cell r="E4584" t="str">
            <v>0060</v>
          </cell>
          <cell r="F4584" t="str">
            <v>0014</v>
          </cell>
          <cell r="G4584" t="str">
            <v>5010102</v>
          </cell>
          <cell r="H4584" t="str">
            <v>转ZLA00005发票出口收入</v>
          </cell>
          <cell r="I4584" t="b">
            <v>0</v>
          </cell>
          <cell r="J4584">
            <v>260811.09</v>
          </cell>
          <cell r="K4584">
            <v>31558</v>
          </cell>
          <cell r="L4584">
            <v>38.5</v>
          </cell>
        </row>
        <row r="4585">
          <cell r="A4585" t="str">
            <v>12</v>
          </cell>
          <cell r="B4585" t="str">
            <v>28</v>
          </cell>
          <cell r="C4585" t="str">
            <v>12</v>
          </cell>
          <cell r="D4585" t="str">
            <v>5</v>
          </cell>
          <cell r="E4585" t="str">
            <v>0060</v>
          </cell>
          <cell r="F4585" t="str">
            <v>0017</v>
          </cell>
          <cell r="G4585" t="str">
            <v>5010102</v>
          </cell>
          <cell r="H4585" t="str">
            <v>转ZLA00006发票出口收入</v>
          </cell>
          <cell r="I4585" t="b">
            <v>0</v>
          </cell>
          <cell r="J4585">
            <v>391216.64000000001</v>
          </cell>
          <cell r="K4585">
            <v>47337</v>
          </cell>
          <cell r="L4585">
            <v>57.75</v>
          </cell>
        </row>
        <row r="4586">
          <cell r="A4586" t="str">
            <v>12</v>
          </cell>
          <cell r="B4586" t="str">
            <v>28</v>
          </cell>
          <cell r="C4586" t="str">
            <v>12</v>
          </cell>
          <cell r="D4586" t="str">
            <v>5</v>
          </cell>
          <cell r="E4586" t="str">
            <v>0061</v>
          </cell>
          <cell r="F4586" t="str">
            <v>0002</v>
          </cell>
          <cell r="G4586" t="str">
            <v>5010102</v>
          </cell>
          <cell r="H4586" t="str">
            <v>转ZLA00006#发票国外扣费</v>
          </cell>
          <cell r="I4586" t="b">
            <v>0</v>
          </cell>
          <cell r="J4586">
            <v>-330.58</v>
          </cell>
          <cell r="K4586">
            <v>-40</v>
          </cell>
          <cell r="L4586">
            <v>0</v>
          </cell>
        </row>
        <row r="4587">
          <cell r="A4587" t="str">
            <v>12</v>
          </cell>
          <cell r="B4587" t="str">
            <v>28</v>
          </cell>
          <cell r="C4587" t="str">
            <v>12</v>
          </cell>
          <cell r="D4587" t="str">
            <v>5</v>
          </cell>
          <cell r="E4587" t="str">
            <v>0062</v>
          </cell>
          <cell r="F4587" t="str">
            <v>0002</v>
          </cell>
          <cell r="G4587" t="str">
            <v>5010102</v>
          </cell>
          <cell r="H4587" t="str">
            <v>转ZLA00005#发票国外扣费</v>
          </cell>
          <cell r="I4587" t="b">
            <v>0</v>
          </cell>
          <cell r="J4587">
            <v>-330.58</v>
          </cell>
          <cell r="K4587">
            <v>-40</v>
          </cell>
          <cell r="L4587">
            <v>0</v>
          </cell>
        </row>
        <row r="4588">
          <cell r="A4588" t="str">
            <v>12</v>
          </cell>
          <cell r="B4588" t="str">
            <v>28</v>
          </cell>
          <cell r="C4588" t="str">
            <v>12</v>
          </cell>
          <cell r="D4588" t="str">
            <v>5</v>
          </cell>
          <cell r="E4588" t="str">
            <v>0063</v>
          </cell>
          <cell r="F4588" t="str">
            <v>0002</v>
          </cell>
          <cell r="G4588" t="str">
            <v>5010102</v>
          </cell>
          <cell r="H4588" t="str">
            <v>转ZLA00003#发票国外扣费</v>
          </cell>
          <cell r="I4588" t="b">
            <v>0</v>
          </cell>
          <cell r="J4588">
            <v>-330.58</v>
          </cell>
          <cell r="K4588">
            <v>-40</v>
          </cell>
          <cell r="L4588">
            <v>0</v>
          </cell>
        </row>
        <row r="4589">
          <cell r="A4589" t="str">
            <v>12</v>
          </cell>
          <cell r="B4589" t="str">
            <v>28</v>
          </cell>
          <cell r="C4589" t="str">
            <v>12</v>
          </cell>
          <cell r="D4589" t="str">
            <v>5</v>
          </cell>
          <cell r="E4589" t="str">
            <v>0064</v>
          </cell>
          <cell r="F4589" t="str">
            <v>0002</v>
          </cell>
          <cell r="G4589" t="str">
            <v>5010102</v>
          </cell>
          <cell r="H4589" t="str">
            <v>转ZLA00001#发票国外扣费</v>
          </cell>
          <cell r="I4589" t="b">
            <v>0</v>
          </cell>
          <cell r="J4589">
            <v>-330.58</v>
          </cell>
          <cell r="K4589">
            <v>-40</v>
          </cell>
          <cell r="L4589">
            <v>0</v>
          </cell>
        </row>
        <row r="4590">
          <cell r="A4590" t="str">
            <v>12</v>
          </cell>
          <cell r="B4590" t="str">
            <v>28</v>
          </cell>
          <cell r="C4590" t="str">
            <v>12</v>
          </cell>
          <cell r="D4590" t="str">
            <v>5</v>
          </cell>
          <cell r="E4590" t="str">
            <v>0065</v>
          </cell>
          <cell r="F4590" t="str">
            <v>0002</v>
          </cell>
          <cell r="G4590" t="str">
            <v>5010102</v>
          </cell>
          <cell r="H4590" t="str">
            <v>转FVE99126#发票国外扣费</v>
          </cell>
          <cell r="I4590" t="b">
            <v>0</v>
          </cell>
          <cell r="J4590">
            <v>-330.59</v>
          </cell>
          <cell r="K4590">
            <v>-40</v>
          </cell>
          <cell r="L4590">
            <v>0</v>
          </cell>
        </row>
        <row r="4591">
          <cell r="A4591" t="str">
            <v>12</v>
          </cell>
          <cell r="B4591" t="str">
            <v>28</v>
          </cell>
          <cell r="C4591" t="str">
            <v>12</v>
          </cell>
          <cell r="D4591" t="str">
            <v>5</v>
          </cell>
          <cell r="E4591" t="str">
            <v>0066</v>
          </cell>
          <cell r="F4591" t="str">
            <v>0002</v>
          </cell>
          <cell r="G4591" t="str">
            <v>5010102</v>
          </cell>
          <cell r="H4591" t="str">
            <v>转FVE99125#发票国外扣费</v>
          </cell>
          <cell r="I4591" t="b">
            <v>0</v>
          </cell>
          <cell r="J4591">
            <v>-330.63</v>
          </cell>
          <cell r="K4591">
            <v>-40</v>
          </cell>
          <cell r="L4591">
            <v>0</v>
          </cell>
        </row>
        <row r="4592">
          <cell r="A4592" t="str">
            <v>12</v>
          </cell>
          <cell r="B4592" t="str">
            <v>28</v>
          </cell>
          <cell r="C4592" t="str">
            <v>12</v>
          </cell>
          <cell r="D4592" t="str">
            <v>5</v>
          </cell>
          <cell r="E4592" t="str">
            <v>0067</v>
          </cell>
          <cell r="F4592" t="str">
            <v>0002</v>
          </cell>
          <cell r="G4592" t="str">
            <v>5010102</v>
          </cell>
          <cell r="H4592" t="str">
            <v>转FVE99123#发票国外扣费</v>
          </cell>
          <cell r="I4592" t="b">
            <v>0</v>
          </cell>
          <cell r="J4592">
            <v>-330.61</v>
          </cell>
          <cell r="K4592">
            <v>-40</v>
          </cell>
          <cell r="L4592">
            <v>0</v>
          </cell>
        </row>
        <row r="4593">
          <cell r="A4593" t="str">
            <v>12</v>
          </cell>
          <cell r="B4593" t="str">
            <v>28</v>
          </cell>
          <cell r="C4593" t="str">
            <v>12</v>
          </cell>
          <cell r="D4593" t="str">
            <v>5</v>
          </cell>
          <cell r="E4593" t="str">
            <v>0068</v>
          </cell>
          <cell r="F4593" t="str">
            <v>0002</v>
          </cell>
          <cell r="G4593" t="str">
            <v>5010102</v>
          </cell>
          <cell r="H4593" t="str">
            <v>转FVE99122#发票国外扣费</v>
          </cell>
          <cell r="I4593" t="b">
            <v>0</v>
          </cell>
          <cell r="J4593">
            <v>-330.58</v>
          </cell>
          <cell r="K4593">
            <v>-40</v>
          </cell>
          <cell r="L4593">
            <v>0</v>
          </cell>
        </row>
        <row r="4594">
          <cell r="A4594" t="str">
            <v>12</v>
          </cell>
          <cell r="B4594" t="str">
            <v>28</v>
          </cell>
          <cell r="C4594" t="str">
            <v>12</v>
          </cell>
          <cell r="D4594" t="str">
            <v>5</v>
          </cell>
          <cell r="E4594" t="str">
            <v>0069</v>
          </cell>
          <cell r="F4594" t="str">
            <v>0002</v>
          </cell>
          <cell r="G4594" t="str">
            <v>5010102</v>
          </cell>
          <cell r="H4594" t="str">
            <v>转FVE99121#发票国外扣费</v>
          </cell>
          <cell r="I4594" t="b">
            <v>0</v>
          </cell>
          <cell r="J4594">
            <v>-330.65</v>
          </cell>
          <cell r="K4594">
            <v>-40</v>
          </cell>
          <cell r="L4594">
            <v>0</v>
          </cell>
        </row>
        <row r="4595">
          <cell r="A4595" t="str">
            <v>12</v>
          </cell>
          <cell r="B4595" t="str">
            <v>28</v>
          </cell>
          <cell r="C4595" t="str">
            <v>12</v>
          </cell>
          <cell r="D4595" t="str">
            <v>5</v>
          </cell>
          <cell r="E4595" t="str">
            <v>0070</v>
          </cell>
          <cell r="F4595" t="str">
            <v>0002</v>
          </cell>
          <cell r="G4595" t="str">
            <v>5010102</v>
          </cell>
          <cell r="H4595" t="str">
            <v>转ZLA00010发票出口收入</v>
          </cell>
          <cell r="I4595" t="b">
            <v>0</v>
          </cell>
          <cell r="J4595">
            <v>613972.01</v>
          </cell>
          <cell r="K4595">
            <v>74275</v>
          </cell>
          <cell r="L4595">
            <v>96.25</v>
          </cell>
        </row>
        <row r="4596">
          <cell r="A4596" t="str">
            <v>12</v>
          </cell>
          <cell r="B4596" t="str">
            <v>28</v>
          </cell>
          <cell r="C4596" t="str">
            <v>12</v>
          </cell>
          <cell r="D4596" t="str">
            <v>5</v>
          </cell>
          <cell r="E4596" t="str">
            <v>0070</v>
          </cell>
          <cell r="F4596" t="str">
            <v>0005</v>
          </cell>
          <cell r="G4596" t="str">
            <v>5010102</v>
          </cell>
          <cell r="H4596" t="str">
            <v>转ZLA00011发票出口收入</v>
          </cell>
          <cell r="I4596" t="b">
            <v>0</v>
          </cell>
          <cell r="J4596">
            <v>613853.17000000004</v>
          </cell>
          <cell r="K4596">
            <v>74275</v>
          </cell>
          <cell r="L4596">
            <v>96.25</v>
          </cell>
        </row>
        <row r="4597">
          <cell r="A4597" t="str">
            <v>12</v>
          </cell>
          <cell r="B4597" t="str">
            <v>28</v>
          </cell>
          <cell r="C4597" t="str">
            <v>12</v>
          </cell>
          <cell r="D4597" t="str">
            <v>5</v>
          </cell>
          <cell r="E4597" t="str">
            <v>0070</v>
          </cell>
          <cell r="F4597" t="str">
            <v>0008</v>
          </cell>
          <cell r="G4597" t="str">
            <v>5010102</v>
          </cell>
          <cell r="H4597" t="str">
            <v>转ZLA00014发票出口收入</v>
          </cell>
          <cell r="I4597" t="b">
            <v>0</v>
          </cell>
          <cell r="J4597">
            <v>1277081.1499999999</v>
          </cell>
          <cell r="K4597">
            <v>154485</v>
          </cell>
          <cell r="L4597">
            <v>173.25</v>
          </cell>
        </row>
        <row r="4598">
          <cell r="A4598" t="str">
            <v>12</v>
          </cell>
          <cell r="B4598" t="str">
            <v>28</v>
          </cell>
          <cell r="C4598" t="str">
            <v>12</v>
          </cell>
          <cell r="D4598" t="str">
            <v>5</v>
          </cell>
          <cell r="E4598" t="str">
            <v>0070</v>
          </cell>
          <cell r="F4598" t="str">
            <v>0011</v>
          </cell>
          <cell r="G4598" t="str">
            <v>5010102</v>
          </cell>
          <cell r="H4598" t="str">
            <v>转ZLA00025发票出口收入</v>
          </cell>
          <cell r="I4598" t="b">
            <v>0</v>
          </cell>
          <cell r="J4598">
            <v>1418858.9</v>
          </cell>
          <cell r="K4598">
            <v>171650</v>
          </cell>
          <cell r="L4598">
            <v>192.5</v>
          </cell>
        </row>
        <row r="4599">
          <cell r="A4599" t="str">
            <v>12</v>
          </cell>
          <cell r="B4599" t="str">
            <v>28</v>
          </cell>
          <cell r="C4599" t="str">
            <v>12</v>
          </cell>
          <cell r="D4599" t="str">
            <v>5</v>
          </cell>
          <cell r="E4599" t="str">
            <v>0070</v>
          </cell>
          <cell r="F4599" t="str">
            <v>0014</v>
          </cell>
          <cell r="G4599" t="str">
            <v>5010102</v>
          </cell>
          <cell r="H4599" t="str">
            <v>转ZLA00028发票出口收入</v>
          </cell>
          <cell r="I4599" t="b">
            <v>0</v>
          </cell>
          <cell r="J4599">
            <v>236320.52</v>
          </cell>
          <cell r="K4599">
            <v>28595</v>
          </cell>
          <cell r="L4599">
            <v>38.5</v>
          </cell>
        </row>
        <row r="4600">
          <cell r="A4600" t="str">
            <v>12</v>
          </cell>
          <cell r="B4600" t="str">
            <v>28</v>
          </cell>
          <cell r="C4600" t="str">
            <v>12</v>
          </cell>
          <cell r="D4600" t="str">
            <v>5</v>
          </cell>
          <cell r="E4600" t="str">
            <v>0071</v>
          </cell>
          <cell r="F4600" t="str">
            <v>0002</v>
          </cell>
          <cell r="G4600" t="str">
            <v>5010102</v>
          </cell>
          <cell r="H4600" t="str">
            <v>转FVE99119#发票国外扣费</v>
          </cell>
          <cell r="I4600" t="b">
            <v>0</v>
          </cell>
          <cell r="J4600">
            <v>-330.64</v>
          </cell>
          <cell r="K4600">
            <v>-40</v>
          </cell>
          <cell r="L4600">
            <v>0</v>
          </cell>
        </row>
        <row r="4601">
          <cell r="A4601" t="str">
            <v>12</v>
          </cell>
          <cell r="B4601" t="str">
            <v>28</v>
          </cell>
          <cell r="C4601" t="str">
            <v>12</v>
          </cell>
          <cell r="D4601" t="str">
            <v>5</v>
          </cell>
          <cell r="E4601" t="str">
            <v>0072</v>
          </cell>
          <cell r="F4601" t="str">
            <v>0002</v>
          </cell>
          <cell r="G4601" t="str">
            <v>5010102</v>
          </cell>
          <cell r="H4601" t="str">
            <v>转FVE99117#发票国外扣费</v>
          </cell>
          <cell r="I4601" t="b">
            <v>0</v>
          </cell>
          <cell r="J4601">
            <v>-330.58</v>
          </cell>
          <cell r="K4601">
            <v>-40</v>
          </cell>
          <cell r="L4601">
            <v>0</v>
          </cell>
        </row>
        <row r="4602">
          <cell r="A4602" t="str">
            <v>12</v>
          </cell>
          <cell r="B4602" t="str">
            <v>31</v>
          </cell>
          <cell r="C4602" t="str">
            <v>12</v>
          </cell>
          <cell r="D4602" t="str">
            <v>5</v>
          </cell>
          <cell r="E4602" t="str">
            <v>0100</v>
          </cell>
          <cell r="F4602" t="str">
            <v>0001</v>
          </cell>
          <cell r="G4602" t="str">
            <v>5010102</v>
          </cell>
          <cell r="H4602" t="str">
            <v>结转本月产品收入</v>
          </cell>
          <cell r="I4602" t="b">
            <v>1</v>
          </cell>
          <cell r="J4602">
            <v>12029567.689999999</v>
          </cell>
          <cell r="K4602">
            <v>7993317</v>
          </cell>
          <cell r="L4602">
            <v>1765.5</v>
          </cell>
        </row>
        <row r="4603">
          <cell r="A4603" t="str">
            <v>02</v>
          </cell>
          <cell r="B4603" t="str">
            <v>16</v>
          </cell>
          <cell r="C4603" t="str">
            <v>02</v>
          </cell>
          <cell r="D4603" t="str">
            <v>1</v>
          </cell>
          <cell r="E4603" t="str">
            <v>0011</v>
          </cell>
          <cell r="F4603" t="str">
            <v>0004</v>
          </cell>
          <cell r="G4603" t="str">
            <v>50103</v>
          </cell>
          <cell r="H4603" t="str">
            <v>销山楂浓汁</v>
          </cell>
          <cell r="I4603" t="b">
            <v>0</v>
          </cell>
          <cell r="J4603">
            <v>68.38</v>
          </cell>
          <cell r="K4603">
            <v>0</v>
          </cell>
          <cell r="L4603">
            <v>0.01</v>
          </cell>
        </row>
        <row r="4604">
          <cell r="A4604" t="str">
            <v>02</v>
          </cell>
          <cell r="B4604" t="str">
            <v>05</v>
          </cell>
          <cell r="C4604" t="str">
            <v>02</v>
          </cell>
          <cell r="D4604" t="str">
            <v>3</v>
          </cell>
          <cell r="E4604" t="str">
            <v>0003</v>
          </cell>
          <cell r="F4604" t="str">
            <v>0004</v>
          </cell>
          <cell r="G4604" t="str">
            <v>50103</v>
          </cell>
          <cell r="H4604" t="str">
            <v>销山楂浓汁</v>
          </cell>
          <cell r="I4604" t="b">
            <v>0</v>
          </cell>
          <cell r="J4604">
            <v>21346.15</v>
          </cell>
          <cell r="K4604">
            <v>0</v>
          </cell>
          <cell r="L4604">
            <v>1.665</v>
          </cell>
        </row>
        <row r="4605">
          <cell r="A4605" t="str">
            <v>02</v>
          </cell>
          <cell r="B4605" t="str">
            <v>29</v>
          </cell>
          <cell r="C4605" t="str">
            <v>02</v>
          </cell>
          <cell r="D4605" t="str">
            <v>5</v>
          </cell>
          <cell r="E4605" t="str">
            <v>0053</v>
          </cell>
          <cell r="F4605" t="str">
            <v>0003</v>
          </cell>
          <cell r="G4605" t="str">
            <v>50103</v>
          </cell>
          <cell r="H4605" t="str">
            <v>结转本月产品收入</v>
          </cell>
          <cell r="I4605" t="b">
            <v>1</v>
          </cell>
          <cell r="J4605">
            <v>21414.53</v>
          </cell>
          <cell r="K4605">
            <v>0</v>
          </cell>
          <cell r="L4605">
            <v>1.675</v>
          </cell>
        </row>
        <row r="4606">
          <cell r="A4606" t="str">
            <v>03</v>
          </cell>
          <cell r="B4606" t="str">
            <v>27</v>
          </cell>
          <cell r="C4606" t="str">
            <v>03</v>
          </cell>
          <cell r="D4606" t="str">
            <v>5</v>
          </cell>
          <cell r="E4606" t="str">
            <v>0006</v>
          </cell>
          <cell r="F4606" t="str">
            <v>0001</v>
          </cell>
          <cell r="G4606" t="str">
            <v>50103</v>
          </cell>
          <cell r="H4606" t="str">
            <v>转销山楂汁1.86吨</v>
          </cell>
          <cell r="I4606" t="b">
            <v>0</v>
          </cell>
          <cell r="J4606">
            <v>23717.95</v>
          </cell>
          <cell r="K4606">
            <v>0</v>
          </cell>
          <cell r="L4606">
            <v>1.86</v>
          </cell>
        </row>
        <row r="4607">
          <cell r="A4607" t="str">
            <v>03</v>
          </cell>
          <cell r="B4607" t="str">
            <v>30</v>
          </cell>
          <cell r="C4607" t="str">
            <v>03</v>
          </cell>
          <cell r="D4607" t="str">
            <v>5</v>
          </cell>
          <cell r="E4607" t="str">
            <v>0029</v>
          </cell>
          <cell r="F4607" t="str">
            <v>0003</v>
          </cell>
          <cell r="G4607" t="str">
            <v>50103</v>
          </cell>
          <cell r="H4607" t="str">
            <v>结转本月产品收入</v>
          </cell>
          <cell r="I4607" t="b">
            <v>1</v>
          </cell>
          <cell r="J4607">
            <v>23717.95</v>
          </cell>
          <cell r="K4607">
            <v>0</v>
          </cell>
          <cell r="L4607">
            <v>1.86</v>
          </cell>
        </row>
        <row r="4608">
          <cell r="A4608" t="str">
            <v>04</v>
          </cell>
          <cell r="B4608" t="str">
            <v>24</v>
          </cell>
          <cell r="C4608" t="str">
            <v>04</v>
          </cell>
          <cell r="D4608" t="str">
            <v>5</v>
          </cell>
          <cell r="E4608" t="str">
            <v>0018</v>
          </cell>
          <cell r="F4608" t="str">
            <v>0001</v>
          </cell>
          <cell r="G4608" t="str">
            <v>50103</v>
          </cell>
          <cell r="H4608" t="str">
            <v>转订出山楂浓汁0.185吨</v>
          </cell>
          <cell r="I4608" t="b">
            <v>0</v>
          </cell>
          <cell r="J4608">
            <v>-2134.62</v>
          </cell>
          <cell r="K4608">
            <v>0</v>
          </cell>
          <cell r="L4608">
            <v>-0.185</v>
          </cell>
        </row>
        <row r="4609">
          <cell r="A4609" t="str">
            <v>04</v>
          </cell>
          <cell r="B4609" t="str">
            <v>24</v>
          </cell>
          <cell r="C4609" t="str">
            <v>04</v>
          </cell>
          <cell r="D4609" t="str">
            <v>5</v>
          </cell>
          <cell r="E4609" t="str">
            <v>0018</v>
          </cell>
          <cell r="F4609" t="str">
            <v>0004</v>
          </cell>
          <cell r="G4609" t="str">
            <v>50103</v>
          </cell>
          <cell r="H4609" t="str">
            <v>转销山楂浓汁0.185吨</v>
          </cell>
          <cell r="I4609" t="b">
            <v>0</v>
          </cell>
          <cell r="J4609">
            <v>2591.79</v>
          </cell>
          <cell r="K4609">
            <v>0</v>
          </cell>
          <cell r="L4609">
            <v>0.185</v>
          </cell>
        </row>
        <row r="4610">
          <cell r="A4610" t="str">
            <v>04</v>
          </cell>
          <cell r="B4610" t="str">
            <v>29</v>
          </cell>
          <cell r="C4610" t="str">
            <v>04</v>
          </cell>
          <cell r="D4610" t="str">
            <v>5</v>
          </cell>
          <cell r="E4610" t="str">
            <v>0035</v>
          </cell>
          <cell r="F4610" t="str">
            <v>0003</v>
          </cell>
          <cell r="G4610" t="str">
            <v>50103</v>
          </cell>
          <cell r="H4610" t="str">
            <v>结转本月产品收入</v>
          </cell>
          <cell r="I4610" t="b">
            <v>1</v>
          </cell>
          <cell r="J4610">
            <v>457.17</v>
          </cell>
          <cell r="K4610">
            <v>0</v>
          </cell>
          <cell r="L4610">
            <v>0</v>
          </cell>
        </row>
        <row r="4611">
          <cell r="A4611" t="str">
            <v>07</v>
          </cell>
          <cell r="B4611" t="str">
            <v>24</v>
          </cell>
          <cell r="C4611" t="str">
            <v>07</v>
          </cell>
          <cell r="D4611" t="str">
            <v>1</v>
          </cell>
          <cell r="E4611" t="str">
            <v>0010</v>
          </cell>
          <cell r="F4611" t="str">
            <v>0002</v>
          </cell>
          <cell r="G4611" t="str">
            <v>50103</v>
          </cell>
          <cell r="H4611" t="str">
            <v>销山楂浓汁</v>
          </cell>
          <cell r="I4611" t="b">
            <v>0</v>
          </cell>
          <cell r="J4611">
            <v>28556.41</v>
          </cell>
          <cell r="K4611">
            <v>0</v>
          </cell>
          <cell r="L4611">
            <v>3.8849999999999998</v>
          </cell>
        </row>
        <row r="4612">
          <cell r="A4612" t="str">
            <v>07</v>
          </cell>
          <cell r="B4612" t="str">
            <v>25</v>
          </cell>
          <cell r="C4612" t="str">
            <v>07</v>
          </cell>
          <cell r="D4612" t="str">
            <v>5</v>
          </cell>
          <cell r="E4612" t="str">
            <v>0017</v>
          </cell>
          <cell r="F4612" t="str">
            <v>0001</v>
          </cell>
          <cell r="G4612" t="str">
            <v>50103</v>
          </cell>
          <cell r="H4612" t="str">
            <v>转销山楂汁2.035吨</v>
          </cell>
          <cell r="I4612" t="b">
            <v>0</v>
          </cell>
          <cell r="J4612">
            <v>26089.74</v>
          </cell>
          <cell r="K4612">
            <v>0</v>
          </cell>
          <cell r="L4612">
            <v>2.0350000000000001</v>
          </cell>
        </row>
        <row r="4613">
          <cell r="A4613" t="str">
            <v>07</v>
          </cell>
          <cell r="B4613" t="str">
            <v>28</v>
          </cell>
          <cell r="C4613" t="str">
            <v>07</v>
          </cell>
          <cell r="D4613" t="str">
            <v>5</v>
          </cell>
          <cell r="E4613" t="str">
            <v>0036</v>
          </cell>
          <cell r="F4613" t="str">
            <v>0003</v>
          </cell>
          <cell r="G4613" t="str">
            <v>50103</v>
          </cell>
          <cell r="H4613" t="str">
            <v>结转本月产品收入</v>
          </cell>
          <cell r="I4613" t="b">
            <v>1</v>
          </cell>
          <cell r="J4613">
            <v>54646.15</v>
          </cell>
          <cell r="K4613">
            <v>0</v>
          </cell>
          <cell r="L4613">
            <v>5.92</v>
          </cell>
        </row>
        <row r="4614">
          <cell r="A4614" t="str">
            <v>08</v>
          </cell>
          <cell r="B4614" t="str">
            <v>15</v>
          </cell>
          <cell r="C4614" t="str">
            <v>08</v>
          </cell>
          <cell r="D4614" t="str">
            <v>1</v>
          </cell>
          <cell r="E4614" t="str">
            <v>0006</v>
          </cell>
          <cell r="F4614" t="str">
            <v>0004</v>
          </cell>
          <cell r="G4614" t="str">
            <v>50103</v>
          </cell>
          <cell r="H4614" t="str">
            <v>销山楂浓汁</v>
          </cell>
          <cell r="I4614" t="b">
            <v>0</v>
          </cell>
          <cell r="J4614">
            <v>215.38</v>
          </cell>
          <cell r="K4614">
            <v>0</v>
          </cell>
          <cell r="L4614">
            <v>1.7999999999999999E-2</v>
          </cell>
        </row>
        <row r="4615">
          <cell r="A4615" t="str">
            <v>08</v>
          </cell>
          <cell r="B4615" t="str">
            <v>31</v>
          </cell>
          <cell r="C4615" t="str">
            <v>08</v>
          </cell>
          <cell r="D4615" t="str">
            <v>5</v>
          </cell>
          <cell r="E4615" t="str">
            <v>0032</v>
          </cell>
          <cell r="F4615" t="str">
            <v>0003</v>
          </cell>
          <cell r="G4615" t="str">
            <v>50103</v>
          </cell>
          <cell r="H4615" t="str">
            <v>结转本月产品收入</v>
          </cell>
          <cell r="I4615" t="b">
            <v>1</v>
          </cell>
          <cell r="J4615">
            <v>215.38</v>
          </cell>
          <cell r="K4615">
            <v>0</v>
          </cell>
          <cell r="L4615">
            <v>1.7999999999999999E-2</v>
          </cell>
        </row>
        <row r="4616">
          <cell r="A4616" t="str">
            <v>09</v>
          </cell>
          <cell r="B4616" t="str">
            <v>23</v>
          </cell>
          <cell r="C4616" t="str">
            <v>09</v>
          </cell>
          <cell r="D4616" t="str">
            <v>3</v>
          </cell>
          <cell r="E4616" t="str">
            <v>0008</v>
          </cell>
          <cell r="F4616" t="str">
            <v>0002</v>
          </cell>
          <cell r="G4616" t="str">
            <v>50103</v>
          </cell>
          <cell r="H4616" t="str">
            <v>销山楂浓汁</v>
          </cell>
          <cell r="I4616" t="b">
            <v>0</v>
          </cell>
          <cell r="J4616">
            <v>4700.8500000000004</v>
          </cell>
          <cell r="K4616">
            <v>0</v>
          </cell>
          <cell r="L4616">
            <v>0.44</v>
          </cell>
        </row>
        <row r="4617">
          <cell r="A4617" t="str">
            <v>09</v>
          </cell>
          <cell r="B4617" t="str">
            <v>30</v>
          </cell>
          <cell r="C4617" t="str">
            <v>09</v>
          </cell>
          <cell r="D4617" t="str">
            <v>5</v>
          </cell>
          <cell r="E4617" t="str">
            <v>0037</v>
          </cell>
          <cell r="F4617" t="str">
            <v>0003</v>
          </cell>
          <cell r="G4617" t="str">
            <v>50103</v>
          </cell>
          <cell r="H4617" t="str">
            <v>结转本月产品收入</v>
          </cell>
          <cell r="I4617" t="b">
            <v>1</v>
          </cell>
          <cell r="J4617">
            <v>4700.8500000000004</v>
          </cell>
          <cell r="K4617">
            <v>0</v>
          </cell>
          <cell r="L4617">
            <v>0.44</v>
          </cell>
        </row>
        <row r="4618">
          <cell r="A4618" t="str">
            <v>10</v>
          </cell>
          <cell r="B4618" t="str">
            <v>20</v>
          </cell>
          <cell r="C4618" t="str">
            <v>10</v>
          </cell>
          <cell r="D4618" t="str">
            <v>3</v>
          </cell>
          <cell r="E4618" t="str">
            <v>0004</v>
          </cell>
          <cell r="F4618" t="str">
            <v>0002</v>
          </cell>
          <cell r="G4618" t="str">
            <v>50103</v>
          </cell>
          <cell r="H4618" t="str">
            <v>销山楂浓汁</v>
          </cell>
          <cell r="I4618" t="b">
            <v>0</v>
          </cell>
          <cell r="J4618">
            <v>28461.54</v>
          </cell>
          <cell r="K4618">
            <v>0</v>
          </cell>
          <cell r="L4618">
            <v>2.2200000000000002</v>
          </cell>
        </row>
        <row r="4619">
          <cell r="A4619" t="str">
            <v>10</v>
          </cell>
          <cell r="B4619" t="str">
            <v>30</v>
          </cell>
          <cell r="C4619" t="str">
            <v>10</v>
          </cell>
          <cell r="D4619" t="str">
            <v>5</v>
          </cell>
          <cell r="E4619" t="str">
            <v>0031</v>
          </cell>
          <cell r="F4619" t="str">
            <v>0003</v>
          </cell>
          <cell r="G4619" t="str">
            <v>50103</v>
          </cell>
          <cell r="H4619" t="str">
            <v>结转本月产品收入</v>
          </cell>
          <cell r="I4619" t="b">
            <v>1</v>
          </cell>
          <cell r="J4619">
            <v>28461.54</v>
          </cell>
          <cell r="K4619">
            <v>0</v>
          </cell>
          <cell r="L4619">
            <v>2.2200000000000002</v>
          </cell>
        </row>
        <row r="4620">
          <cell r="A4620" t="str">
            <v>12</v>
          </cell>
          <cell r="B4620" t="str">
            <v>05</v>
          </cell>
          <cell r="C4620" t="str">
            <v>12</v>
          </cell>
          <cell r="D4620" t="str">
            <v>3</v>
          </cell>
          <cell r="E4620" t="str">
            <v>0004</v>
          </cell>
          <cell r="F4620" t="str">
            <v>0002</v>
          </cell>
          <cell r="G4620" t="str">
            <v>50103</v>
          </cell>
          <cell r="H4620" t="str">
            <v>收浓汁款</v>
          </cell>
          <cell r="I4620" t="b">
            <v>0</v>
          </cell>
          <cell r="J4620">
            <v>11384.62</v>
          </cell>
          <cell r="K4620">
            <v>0</v>
          </cell>
          <cell r="L4620">
            <v>1.1100000000000001</v>
          </cell>
        </row>
        <row r="4621">
          <cell r="A4621" t="str">
            <v>12</v>
          </cell>
          <cell r="B4621" t="str">
            <v>27</v>
          </cell>
          <cell r="C4621" t="str">
            <v>12</v>
          </cell>
          <cell r="D4621" t="str">
            <v>5</v>
          </cell>
          <cell r="E4621" t="str">
            <v>0038</v>
          </cell>
          <cell r="F4621" t="str">
            <v>0004</v>
          </cell>
          <cell r="G4621" t="str">
            <v>50103</v>
          </cell>
          <cell r="H4621" t="str">
            <v>转销山楂浓汁0.185吨</v>
          </cell>
          <cell r="I4621" t="b">
            <v>0</v>
          </cell>
          <cell r="J4621">
            <v>2055.56</v>
          </cell>
          <cell r="K4621">
            <v>0</v>
          </cell>
          <cell r="L4621">
            <v>0.185</v>
          </cell>
        </row>
        <row r="4622">
          <cell r="A4622" t="str">
            <v>12</v>
          </cell>
          <cell r="B4622" t="str">
            <v>31</v>
          </cell>
          <cell r="C4622" t="str">
            <v>12</v>
          </cell>
          <cell r="D4622" t="str">
            <v>5</v>
          </cell>
          <cell r="E4622" t="str">
            <v>0100</v>
          </cell>
          <cell r="F4622" t="str">
            <v>0002</v>
          </cell>
          <cell r="G4622" t="str">
            <v>50103</v>
          </cell>
          <cell r="H4622" t="str">
            <v>结转本月产品收入</v>
          </cell>
          <cell r="I4622" t="b">
            <v>1</v>
          </cell>
          <cell r="J4622">
            <v>13440.18</v>
          </cell>
          <cell r="K4622">
            <v>0</v>
          </cell>
          <cell r="L4622">
            <v>1.2949999999999999</v>
          </cell>
        </row>
        <row r="4623">
          <cell r="A4623" t="str">
            <v>12</v>
          </cell>
          <cell r="B4623" t="str">
            <v>28</v>
          </cell>
          <cell r="C4623" t="str">
            <v>12</v>
          </cell>
          <cell r="D4623" t="str">
            <v>5</v>
          </cell>
          <cell r="E4623" t="str">
            <v>0057</v>
          </cell>
          <cell r="F4623" t="str">
            <v>0002</v>
          </cell>
          <cell r="G4623" t="str">
            <v>5010702</v>
          </cell>
          <cell r="H4623" t="str">
            <v>转ZLA00013P#发票国外扣费</v>
          </cell>
          <cell r="I4623" t="b">
            <v>0</v>
          </cell>
          <cell r="J4623">
            <v>-330.59</v>
          </cell>
          <cell r="K4623">
            <v>-40</v>
          </cell>
          <cell r="L4623">
            <v>0</v>
          </cell>
        </row>
        <row r="4624">
          <cell r="A4624" t="str">
            <v>12</v>
          </cell>
          <cell r="B4624" t="str">
            <v>28</v>
          </cell>
          <cell r="C4624" t="str">
            <v>12</v>
          </cell>
          <cell r="D4624" t="str">
            <v>5</v>
          </cell>
          <cell r="E4624" t="str">
            <v>0070</v>
          </cell>
          <cell r="F4624" t="str">
            <v>0017</v>
          </cell>
          <cell r="G4624" t="str">
            <v>5010702</v>
          </cell>
          <cell r="H4624" t="str">
            <v>转ZLA00013P发票出口收入</v>
          </cell>
          <cell r="I4624" t="b">
            <v>0</v>
          </cell>
          <cell r="J4624">
            <v>518471.42</v>
          </cell>
          <cell r="K4624">
            <v>62734</v>
          </cell>
          <cell r="L4624">
            <v>77</v>
          </cell>
        </row>
        <row r="4625">
          <cell r="A4625" t="str">
            <v>12</v>
          </cell>
          <cell r="B4625" t="str">
            <v>31</v>
          </cell>
          <cell r="C4625" t="str">
            <v>12</v>
          </cell>
          <cell r="D4625" t="str">
            <v>5</v>
          </cell>
          <cell r="E4625" t="str">
            <v>0100</v>
          </cell>
          <cell r="F4625" t="str">
            <v>0003</v>
          </cell>
          <cell r="G4625" t="str">
            <v>5010702</v>
          </cell>
          <cell r="H4625" t="str">
            <v>结转本月产品收入</v>
          </cell>
          <cell r="I4625" t="b">
            <v>1</v>
          </cell>
          <cell r="J4625">
            <v>518140.83</v>
          </cell>
          <cell r="K4625">
            <v>62694</v>
          </cell>
          <cell r="L4625">
            <v>77</v>
          </cell>
        </row>
        <row r="4626">
          <cell r="A4626" t="str">
            <v>02</v>
          </cell>
          <cell r="B4626" t="str">
            <v>29</v>
          </cell>
          <cell r="C4626" t="str">
            <v>02</v>
          </cell>
          <cell r="D4626" t="str">
            <v>5</v>
          </cell>
          <cell r="E4626" t="str">
            <v>0052</v>
          </cell>
          <cell r="F4626" t="str">
            <v>0001</v>
          </cell>
          <cell r="G4626" t="str">
            <v>5020101</v>
          </cell>
          <cell r="H4626" t="str">
            <v>结转本月产品销售成本</v>
          </cell>
          <cell r="I4626" t="b">
            <v>1</v>
          </cell>
          <cell r="J4626">
            <v>170248.69</v>
          </cell>
          <cell r="K4626">
            <v>0</v>
          </cell>
          <cell r="L4626">
            <v>35.799999999999997</v>
          </cell>
        </row>
        <row r="4627">
          <cell r="A4627" t="str">
            <v>02</v>
          </cell>
          <cell r="B4627" t="str">
            <v>29</v>
          </cell>
          <cell r="C4627" t="str">
            <v>02</v>
          </cell>
          <cell r="D4627" t="str">
            <v>5</v>
          </cell>
          <cell r="E4627" t="str">
            <v>0054</v>
          </cell>
          <cell r="F4627" t="str">
            <v>0002</v>
          </cell>
          <cell r="G4627" t="str">
            <v>5020101</v>
          </cell>
          <cell r="H4627" t="str">
            <v>结转本月产品销售成本</v>
          </cell>
          <cell r="I4627" t="b">
            <v>0</v>
          </cell>
          <cell r="J4627">
            <v>170248.69</v>
          </cell>
          <cell r="K4627">
            <v>0</v>
          </cell>
          <cell r="L4627">
            <v>35.799999999999997</v>
          </cell>
        </row>
        <row r="4628">
          <cell r="A4628" t="str">
            <v>03</v>
          </cell>
          <cell r="B4628" t="str">
            <v>28</v>
          </cell>
          <cell r="C4628" t="str">
            <v>03</v>
          </cell>
          <cell r="D4628" t="str">
            <v>5</v>
          </cell>
          <cell r="E4628" t="str">
            <v>0021</v>
          </cell>
          <cell r="F4628" t="str">
            <v>0001</v>
          </cell>
          <cell r="G4628" t="str">
            <v>5020101</v>
          </cell>
          <cell r="H4628" t="str">
            <v>结转本月产品销售成本</v>
          </cell>
          <cell r="I4628" t="b">
            <v>1</v>
          </cell>
          <cell r="J4628">
            <v>16844.16</v>
          </cell>
          <cell r="K4628">
            <v>0</v>
          </cell>
          <cell r="L4628">
            <v>3.5419999999999998</v>
          </cell>
        </row>
        <row r="4629">
          <cell r="A4629" t="str">
            <v>03</v>
          </cell>
          <cell r="B4629" t="str">
            <v>28</v>
          </cell>
          <cell r="C4629" t="str">
            <v>03</v>
          </cell>
          <cell r="D4629" t="str">
            <v>5</v>
          </cell>
          <cell r="E4629" t="str">
            <v>0023</v>
          </cell>
          <cell r="F4629" t="str">
            <v>0002</v>
          </cell>
          <cell r="G4629" t="str">
            <v>5020101</v>
          </cell>
          <cell r="H4629" t="str">
            <v>结转本月产品销售成本</v>
          </cell>
          <cell r="I4629" t="b">
            <v>0</v>
          </cell>
          <cell r="J4629">
            <v>16844.16</v>
          </cell>
          <cell r="K4629">
            <v>0</v>
          </cell>
          <cell r="L4629">
            <v>3.5419999999999998</v>
          </cell>
        </row>
        <row r="4630">
          <cell r="A4630" t="str">
            <v>04</v>
          </cell>
          <cell r="B4630" t="str">
            <v>28</v>
          </cell>
          <cell r="C4630" t="str">
            <v>04</v>
          </cell>
          <cell r="D4630" t="str">
            <v>5</v>
          </cell>
          <cell r="E4630" t="str">
            <v>0033</v>
          </cell>
          <cell r="F4630" t="str">
            <v>0001</v>
          </cell>
          <cell r="G4630" t="str">
            <v>5020101</v>
          </cell>
          <cell r="H4630" t="str">
            <v>结转本月产品销售成本</v>
          </cell>
          <cell r="I4630" t="b">
            <v>1</v>
          </cell>
          <cell r="J4630">
            <v>458.62</v>
          </cell>
          <cell r="K4630">
            <v>0</v>
          </cell>
          <cell r="L4630">
            <v>0.1</v>
          </cell>
        </row>
        <row r="4631">
          <cell r="A4631" t="str">
            <v>04</v>
          </cell>
          <cell r="B4631" t="str">
            <v>28</v>
          </cell>
          <cell r="C4631" t="str">
            <v>04</v>
          </cell>
          <cell r="D4631" t="str">
            <v>5</v>
          </cell>
          <cell r="E4631" t="str">
            <v>0034</v>
          </cell>
          <cell r="F4631" t="str">
            <v>0002</v>
          </cell>
          <cell r="G4631" t="str">
            <v>5020101</v>
          </cell>
          <cell r="H4631" t="str">
            <v>结转本月产品销售成本</v>
          </cell>
          <cell r="I4631" t="b">
            <v>0</v>
          </cell>
          <cell r="J4631">
            <v>458.62</v>
          </cell>
          <cell r="K4631">
            <v>0</v>
          </cell>
          <cell r="L4631">
            <v>0.1</v>
          </cell>
        </row>
        <row r="4632">
          <cell r="A4632" t="str">
            <v>07</v>
          </cell>
          <cell r="B4632" t="str">
            <v>28</v>
          </cell>
          <cell r="C4632" t="str">
            <v>07</v>
          </cell>
          <cell r="D4632" t="str">
            <v>5</v>
          </cell>
          <cell r="E4632" t="str">
            <v>0040</v>
          </cell>
          <cell r="F4632" t="str">
            <v>0002</v>
          </cell>
          <cell r="G4632" t="str">
            <v>5020101</v>
          </cell>
          <cell r="H4632" t="str">
            <v>结转本月产品销售成本</v>
          </cell>
          <cell r="I4632" t="b">
            <v>1</v>
          </cell>
          <cell r="J4632">
            <v>2912.23</v>
          </cell>
          <cell r="K4632">
            <v>0</v>
          </cell>
          <cell r="L4632">
            <v>0.63500000000000001</v>
          </cell>
        </row>
        <row r="4633">
          <cell r="A4633" t="str">
            <v>07</v>
          </cell>
          <cell r="B4633" t="str">
            <v>28</v>
          </cell>
          <cell r="C4633" t="str">
            <v>07</v>
          </cell>
          <cell r="D4633" t="str">
            <v>5</v>
          </cell>
          <cell r="E4633" t="str">
            <v>0041</v>
          </cell>
          <cell r="F4633" t="str">
            <v>0002</v>
          </cell>
          <cell r="G4633" t="str">
            <v>5020101</v>
          </cell>
          <cell r="H4633" t="str">
            <v>结转本月产品销售成本</v>
          </cell>
          <cell r="I4633" t="b">
            <v>0</v>
          </cell>
          <cell r="J4633">
            <v>2912.23</v>
          </cell>
          <cell r="K4633">
            <v>0</v>
          </cell>
          <cell r="L4633">
            <v>0.63500000000000001</v>
          </cell>
        </row>
        <row r="4634">
          <cell r="A4634" t="str">
            <v>08</v>
          </cell>
          <cell r="B4634" t="str">
            <v>28</v>
          </cell>
          <cell r="C4634" t="str">
            <v>08</v>
          </cell>
          <cell r="D4634" t="str">
            <v>5</v>
          </cell>
          <cell r="E4634" t="str">
            <v>0029</v>
          </cell>
          <cell r="F4634" t="str">
            <v>0002</v>
          </cell>
          <cell r="G4634" t="str">
            <v>5020101</v>
          </cell>
          <cell r="H4634" t="str">
            <v>结转本月产品销售成本</v>
          </cell>
          <cell r="I4634" t="b">
            <v>1</v>
          </cell>
          <cell r="J4634">
            <v>4125.7</v>
          </cell>
          <cell r="K4634">
            <v>0</v>
          </cell>
          <cell r="L4634">
            <v>0.92</v>
          </cell>
        </row>
        <row r="4635">
          <cell r="A4635" t="str">
            <v>08</v>
          </cell>
          <cell r="B4635" t="str">
            <v>31</v>
          </cell>
          <cell r="C4635" t="str">
            <v>08</v>
          </cell>
          <cell r="D4635" t="str">
            <v>5</v>
          </cell>
          <cell r="E4635" t="str">
            <v>0036</v>
          </cell>
          <cell r="F4635" t="str">
            <v>0003</v>
          </cell>
          <cell r="G4635" t="str">
            <v>5020101</v>
          </cell>
          <cell r="H4635" t="str">
            <v>结转本月销售成本</v>
          </cell>
          <cell r="I4635" t="b">
            <v>0</v>
          </cell>
          <cell r="J4635">
            <v>4125.7</v>
          </cell>
          <cell r="K4635">
            <v>0</v>
          </cell>
          <cell r="L4635">
            <v>0.92</v>
          </cell>
        </row>
        <row r="4636">
          <cell r="A4636" t="str">
            <v>09</v>
          </cell>
          <cell r="B4636" t="str">
            <v>30</v>
          </cell>
          <cell r="C4636" t="str">
            <v>09</v>
          </cell>
          <cell r="D4636" t="str">
            <v>5</v>
          </cell>
          <cell r="E4636" t="str">
            <v>0035</v>
          </cell>
          <cell r="F4636" t="str">
            <v>0002</v>
          </cell>
          <cell r="G4636" t="str">
            <v>5020101</v>
          </cell>
          <cell r="H4636" t="str">
            <v>结转本月产品销售成本</v>
          </cell>
          <cell r="I4636" t="b">
            <v>1</v>
          </cell>
          <cell r="J4636">
            <v>745.99</v>
          </cell>
          <cell r="K4636">
            <v>0</v>
          </cell>
          <cell r="L4636">
            <v>0.17399999999999999</v>
          </cell>
        </row>
        <row r="4637">
          <cell r="A4637" t="str">
            <v>09</v>
          </cell>
          <cell r="B4637" t="str">
            <v>30</v>
          </cell>
          <cell r="C4637" t="str">
            <v>09</v>
          </cell>
          <cell r="D4637" t="str">
            <v>5</v>
          </cell>
          <cell r="E4637" t="str">
            <v>0036</v>
          </cell>
          <cell r="F4637" t="str">
            <v>0003</v>
          </cell>
          <cell r="G4637" t="str">
            <v>5020101</v>
          </cell>
          <cell r="H4637" t="str">
            <v>结转本月销售成本</v>
          </cell>
          <cell r="I4637" t="b">
            <v>0</v>
          </cell>
          <cell r="J4637">
            <v>745.99</v>
          </cell>
          <cell r="K4637">
            <v>0</v>
          </cell>
          <cell r="L4637">
            <v>0.17399999999999999</v>
          </cell>
        </row>
        <row r="4638">
          <cell r="A4638" t="str">
            <v>10</v>
          </cell>
          <cell r="B4638" t="str">
            <v>28</v>
          </cell>
          <cell r="C4638" t="str">
            <v>10</v>
          </cell>
          <cell r="D4638" t="str">
            <v>5</v>
          </cell>
          <cell r="E4638" t="str">
            <v>0028</v>
          </cell>
          <cell r="F4638" t="str">
            <v>0002</v>
          </cell>
          <cell r="G4638" t="str">
            <v>5020101</v>
          </cell>
          <cell r="H4638" t="str">
            <v>结转本月产品销售成本</v>
          </cell>
          <cell r="I4638" t="b">
            <v>1</v>
          </cell>
          <cell r="J4638">
            <v>61.08</v>
          </cell>
          <cell r="K4638">
            <v>0</v>
          </cell>
          <cell r="L4638">
            <v>1.4999999999999999E-2</v>
          </cell>
        </row>
        <row r="4639">
          <cell r="A4639" t="str">
            <v>10</v>
          </cell>
          <cell r="B4639" t="str">
            <v>28</v>
          </cell>
          <cell r="C4639" t="str">
            <v>10</v>
          </cell>
          <cell r="D4639" t="str">
            <v>5</v>
          </cell>
          <cell r="E4639" t="str">
            <v>0030</v>
          </cell>
          <cell r="F4639" t="str">
            <v>0003</v>
          </cell>
          <cell r="G4639" t="str">
            <v>5020101</v>
          </cell>
          <cell r="H4639" t="str">
            <v>结转本月销售成本</v>
          </cell>
          <cell r="I4639" t="b">
            <v>0</v>
          </cell>
          <cell r="J4639">
            <v>61.08</v>
          </cell>
          <cell r="K4639">
            <v>0</v>
          </cell>
          <cell r="L4639">
            <v>1.4999999999999999E-2</v>
          </cell>
        </row>
        <row r="4640">
          <cell r="A4640" t="str">
            <v>11</v>
          </cell>
          <cell r="B4640" t="str">
            <v>30</v>
          </cell>
          <cell r="C4640" t="str">
            <v>11</v>
          </cell>
          <cell r="D4640" t="str">
            <v>5</v>
          </cell>
          <cell r="E4640" t="str">
            <v>0032</v>
          </cell>
          <cell r="F4640" t="str">
            <v>0002</v>
          </cell>
          <cell r="G4640" t="str">
            <v>5020101</v>
          </cell>
          <cell r="H4640" t="str">
            <v>结转本月产品销售成本</v>
          </cell>
          <cell r="I4640" t="b">
            <v>1</v>
          </cell>
          <cell r="J4640">
            <v>154594.93</v>
          </cell>
          <cell r="K4640">
            <v>0</v>
          </cell>
          <cell r="L4640">
            <v>38.6</v>
          </cell>
        </row>
        <row r="4641">
          <cell r="A4641" t="str">
            <v>11</v>
          </cell>
          <cell r="B4641" t="str">
            <v>30</v>
          </cell>
          <cell r="C4641" t="str">
            <v>11</v>
          </cell>
          <cell r="D4641" t="str">
            <v>5</v>
          </cell>
          <cell r="E4641" t="str">
            <v>0035</v>
          </cell>
          <cell r="F4641" t="str">
            <v>0002</v>
          </cell>
          <cell r="G4641" t="str">
            <v>5020101</v>
          </cell>
          <cell r="H4641" t="str">
            <v>结转本月产品销售成本</v>
          </cell>
          <cell r="I4641" t="b">
            <v>0</v>
          </cell>
          <cell r="J4641">
            <v>154594.93</v>
          </cell>
          <cell r="K4641">
            <v>0</v>
          </cell>
          <cell r="L4641">
            <v>38.6</v>
          </cell>
        </row>
        <row r="4642">
          <cell r="A4642" t="str">
            <v>02</v>
          </cell>
          <cell r="B4642" t="str">
            <v>29</v>
          </cell>
          <cell r="C4642" t="str">
            <v>02</v>
          </cell>
          <cell r="D4642" t="str">
            <v>5</v>
          </cell>
          <cell r="E4642" t="str">
            <v>0052</v>
          </cell>
          <cell r="F4642" t="str">
            <v>0002</v>
          </cell>
          <cell r="G4642" t="str">
            <v>5020102</v>
          </cell>
          <cell r="H4642" t="str">
            <v>结转本月产品销售成本</v>
          </cell>
          <cell r="I4642" t="b">
            <v>1</v>
          </cell>
          <cell r="J4642">
            <v>11876724.57</v>
          </cell>
          <cell r="K4642">
            <v>0</v>
          </cell>
          <cell r="L4642">
            <v>2497.4450000000002</v>
          </cell>
        </row>
        <row r="4643">
          <cell r="A4643" t="str">
            <v>02</v>
          </cell>
          <cell r="B4643" t="str">
            <v>29</v>
          </cell>
          <cell r="C4643" t="str">
            <v>02</v>
          </cell>
          <cell r="D4643" t="str">
            <v>5</v>
          </cell>
          <cell r="E4643" t="str">
            <v>0054</v>
          </cell>
          <cell r="F4643" t="str">
            <v>0003</v>
          </cell>
          <cell r="G4643" t="str">
            <v>5020102</v>
          </cell>
          <cell r="H4643" t="str">
            <v>结转本月产品销售成本</v>
          </cell>
          <cell r="I4643" t="b">
            <v>0</v>
          </cell>
          <cell r="J4643">
            <v>11876724.57</v>
          </cell>
          <cell r="K4643">
            <v>0</v>
          </cell>
          <cell r="L4643">
            <v>2497.4450000000002</v>
          </cell>
        </row>
        <row r="4644">
          <cell r="A4644" t="str">
            <v>03</v>
          </cell>
          <cell r="B4644" t="str">
            <v>28</v>
          </cell>
          <cell r="C4644" t="str">
            <v>03</v>
          </cell>
          <cell r="D4644" t="str">
            <v>5</v>
          </cell>
          <cell r="E4644" t="str">
            <v>0021</v>
          </cell>
          <cell r="F4644" t="str">
            <v>0002</v>
          </cell>
          <cell r="G4644" t="str">
            <v>5020102</v>
          </cell>
          <cell r="H4644" t="str">
            <v>结转本月产品销售成本</v>
          </cell>
          <cell r="I4644" t="b">
            <v>1</v>
          </cell>
          <cell r="J4644">
            <v>3701006.79</v>
          </cell>
          <cell r="K4644">
            <v>0</v>
          </cell>
          <cell r="L4644">
            <v>778.25</v>
          </cell>
        </row>
        <row r="4645">
          <cell r="A4645" t="str">
            <v>03</v>
          </cell>
          <cell r="B4645" t="str">
            <v>28</v>
          </cell>
          <cell r="C4645" t="str">
            <v>03</v>
          </cell>
          <cell r="D4645" t="str">
            <v>5</v>
          </cell>
          <cell r="E4645" t="str">
            <v>0023</v>
          </cell>
          <cell r="F4645" t="str">
            <v>0003</v>
          </cell>
          <cell r="G4645" t="str">
            <v>5020102</v>
          </cell>
          <cell r="H4645" t="str">
            <v>结转本月产品销售成本</v>
          </cell>
          <cell r="I4645" t="b">
            <v>0</v>
          </cell>
          <cell r="J4645">
            <v>3701006.79</v>
          </cell>
          <cell r="K4645">
            <v>0</v>
          </cell>
          <cell r="L4645">
            <v>778.25</v>
          </cell>
        </row>
        <row r="4646">
          <cell r="A4646" t="str">
            <v>04</v>
          </cell>
          <cell r="B4646" t="str">
            <v>28</v>
          </cell>
          <cell r="C4646" t="str">
            <v>04</v>
          </cell>
          <cell r="D4646" t="str">
            <v>5</v>
          </cell>
          <cell r="E4646" t="str">
            <v>0033</v>
          </cell>
          <cell r="F4646" t="str">
            <v>0002</v>
          </cell>
          <cell r="G4646" t="str">
            <v>5020102</v>
          </cell>
          <cell r="H4646" t="str">
            <v>结转本月产品销售成本</v>
          </cell>
          <cell r="I4646" t="b">
            <v>1</v>
          </cell>
          <cell r="J4646">
            <v>3266513.83</v>
          </cell>
          <cell r="K4646">
            <v>0</v>
          </cell>
          <cell r="L4646">
            <v>712.25</v>
          </cell>
        </row>
        <row r="4647">
          <cell r="A4647" t="str">
            <v>04</v>
          </cell>
          <cell r="B4647" t="str">
            <v>28</v>
          </cell>
          <cell r="C4647" t="str">
            <v>04</v>
          </cell>
          <cell r="D4647" t="str">
            <v>5</v>
          </cell>
          <cell r="E4647" t="str">
            <v>0034</v>
          </cell>
          <cell r="F4647" t="str">
            <v>0003</v>
          </cell>
          <cell r="G4647" t="str">
            <v>5020102</v>
          </cell>
          <cell r="H4647" t="str">
            <v>结转本月产品销售成本</v>
          </cell>
          <cell r="I4647" t="b">
            <v>0</v>
          </cell>
          <cell r="J4647">
            <v>3266513.83</v>
          </cell>
          <cell r="K4647">
            <v>0</v>
          </cell>
          <cell r="L4647">
            <v>712.25</v>
          </cell>
        </row>
        <row r="4648">
          <cell r="A4648" t="str">
            <v>05</v>
          </cell>
          <cell r="B4648" t="str">
            <v>29</v>
          </cell>
          <cell r="C4648" t="str">
            <v>05</v>
          </cell>
          <cell r="D4648" t="str">
            <v>5</v>
          </cell>
          <cell r="E4648" t="str">
            <v>0034</v>
          </cell>
          <cell r="F4648" t="str">
            <v>0001</v>
          </cell>
          <cell r="G4648" t="str">
            <v>5020102</v>
          </cell>
          <cell r="H4648" t="str">
            <v>结转本月产品销售成本</v>
          </cell>
          <cell r="I4648" t="b">
            <v>1</v>
          </cell>
          <cell r="J4648">
            <v>4855628.66</v>
          </cell>
          <cell r="K4648">
            <v>0</v>
          </cell>
          <cell r="L4648">
            <v>1058.75</v>
          </cell>
        </row>
        <row r="4649">
          <cell r="A4649" t="str">
            <v>05</v>
          </cell>
          <cell r="B4649" t="str">
            <v>29</v>
          </cell>
          <cell r="C4649" t="str">
            <v>05</v>
          </cell>
          <cell r="D4649" t="str">
            <v>5</v>
          </cell>
          <cell r="E4649" t="str">
            <v>0035</v>
          </cell>
          <cell r="F4649" t="str">
            <v>0002</v>
          </cell>
          <cell r="G4649" t="str">
            <v>5020102</v>
          </cell>
          <cell r="H4649" t="str">
            <v>结转本月产品销售成本</v>
          </cell>
          <cell r="I4649" t="b">
            <v>0</v>
          </cell>
          <cell r="J4649">
            <v>4855628.66</v>
          </cell>
          <cell r="K4649">
            <v>0</v>
          </cell>
          <cell r="L4649">
            <v>1058.75</v>
          </cell>
        </row>
        <row r="4650">
          <cell r="A4650" t="str">
            <v>06</v>
          </cell>
          <cell r="B4650" t="str">
            <v>25</v>
          </cell>
          <cell r="C4650" t="str">
            <v>06</v>
          </cell>
          <cell r="D4650" t="str">
            <v>5</v>
          </cell>
          <cell r="E4650" t="str">
            <v>0023</v>
          </cell>
          <cell r="F4650" t="str">
            <v>0001</v>
          </cell>
          <cell r="G4650" t="str">
            <v>5020102</v>
          </cell>
          <cell r="H4650" t="str">
            <v>结转本月产品销售成本</v>
          </cell>
          <cell r="I4650" t="b">
            <v>1</v>
          </cell>
          <cell r="J4650">
            <v>1538666.75</v>
          </cell>
          <cell r="K4650">
            <v>0</v>
          </cell>
          <cell r="L4650">
            <v>335.5</v>
          </cell>
        </row>
        <row r="4651">
          <cell r="A4651" t="str">
            <v>06</v>
          </cell>
          <cell r="B4651" t="str">
            <v>25</v>
          </cell>
          <cell r="C4651" t="str">
            <v>06</v>
          </cell>
          <cell r="D4651" t="str">
            <v>5</v>
          </cell>
          <cell r="E4651" t="str">
            <v>0025</v>
          </cell>
          <cell r="F4651" t="str">
            <v>0002</v>
          </cell>
          <cell r="G4651" t="str">
            <v>5020102</v>
          </cell>
          <cell r="H4651" t="str">
            <v>结转本月产品销售成本</v>
          </cell>
          <cell r="I4651" t="b">
            <v>0</v>
          </cell>
          <cell r="J4651">
            <v>1538666.75</v>
          </cell>
          <cell r="K4651">
            <v>0</v>
          </cell>
          <cell r="L4651">
            <v>335.5</v>
          </cell>
        </row>
        <row r="4652">
          <cell r="A4652" t="str">
            <v>07</v>
          </cell>
          <cell r="B4652" t="str">
            <v>28</v>
          </cell>
          <cell r="C4652" t="str">
            <v>07</v>
          </cell>
          <cell r="D4652" t="str">
            <v>5</v>
          </cell>
          <cell r="E4652" t="str">
            <v>0040</v>
          </cell>
          <cell r="F4652" t="str">
            <v>0001</v>
          </cell>
          <cell r="G4652" t="str">
            <v>5020102</v>
          </cell>
          <cell r="H4652" t="str">
            <v>结转本月产品销售成本</v>
          </cell>
          <cell r="I4652" t="b">
            <v>1</v>
          </cell>
          <cell r="J4652">
            <v>1025426.22</v>
          </cell>
          <cell r="K4652">
            <v>0</v>
          </cell>
          <cell r="L4652">
            <v>223.59</v>
          </cell>
        </row>
        <row r="4653">
          <cell r="A4653" t="str">
            <v>07</v>
          </cell>
          <cell r="B4653" t="str">
            <v>28</v>
          </cell>
          <cell r="C4653" t="str">
            <v>07</v>
          </cell>
          <cell r="D4653" t="str">
            <v>5</v>
          </cell>
          <cell r="E4653" t="str">
            <v>0041</v>
          </cell>
          <cell r="F4653" t="str">
            <v>0003</v>
          </cell>
          <cell r="G4653" t="str">
            <v>5020102</v>
          </cell>
          <cell r="H4653" t="str">
            <v>结转本月产品销售成本</v>
          </cell>
          <cell r="I4653" t="b">
            <v>0</v>
          </cell>
          <cell r="J4653">
            <v>1025426.22</v>
          </cell>
          <cell r="K4653">
            <v>0</v>
          </cell>
          <cell r="L4653">
            <v>223.59</v>
          </cell>
        </row>
        <row r="4654">
          <cell r="A4654" t="str">
            <v>08</v>
          </cell>
          <cell r="B4654" t="str">
            <v>28</v>
          </cell>
          <cell r="C4654" t="str">
            <v>08</v>
          </cell>
          <cell r="D4654" t="str">
            <v>5</v>
          </cell>
          <cell r="E4654" t="str">
            <v>0029</v>
          </cell>
          <cell r="F4654" t="str">
            <v>0001</v>
          </cell>
          <cell r="G4654" t="str">
            <v>5020102</v>
          </cell>
          <cell r="H4654" t="str">
            <v>结转本月产品销售成本</v>
          </cell>
          <cell r="I4654" t="b">
            <v>1</v>
          </cell>
          <cell r="J4654">
            <v>4146152.34</v>
          </cell>
          <cell r="K4654">
            <v>0</v>
          </cell>
          <cell r="L4654">
            <v>924.56</v>
          </cell>
        </row>
        <row r="4655">
          <cell r="A4655" t="str">
            <v>08</v>
          </cell>
          <cell r="B4655" t="str">
            <v>31</v>
          </cell>
          <cell r="C4655" t="str">
            <v>08</v>
          </cell>
          <cell r="D4655" t="str">
            <v>5</v>
          </cell>
          <cell r="E4655" t="str">
            <v>0036</v>
          </cell>
          <cell r="F4655" t="str">
            <v>0002</v>
          </cell>
          <cell r="G4655" t="str">
            <v>5020102</v>
          </cell>
          <cell r="H4655" t="str">
            <v>结转本月销售成本</v>
          </cell>
          <cell r="I4655" t="b">
            <v>0</v>
          </cell>
          <cell r="J4655">
            <v>4146152.34</v>
          </cell>
          <cell r="K4655">
            <v>0</v>
          </cell>
          <cell r="L4655">
            <v>924.56</v>
          </cell>
        </row>
        <row r="4656">
          <cell r="A4656" t="str">
            <v>09</v>
          </cell>
          <cell r="B4656" t="str">
            <v>30</v>
          </cell>
          <cell r="C4656" t="str">
            <v>09</v>
          </cell>
          <cell r="D4656" t="str">
            <v>5</v>
          </cell>
          <cell r="E4656" t="str">
            <v>0035</v>
          </cell>
          <cell r="F4656" t="str">
            <v>0001</v>
          </cell>
          <cell r="G4656" t="str">
            <v>5020102</v>
          </cell>
          <cell r="H4656" t="str">
            <v>结转本月产品销售成本</v>
          </cell>
          <cell r="I4656" t="b">
            <v>1</v>
          </cell>
          <cell r="J4656">
            <v>2643377.69</v>
          </cell>
          <cell r="K4656">
            <v>0</v>
          </cell>
          <cell r="L4656">
            <v>616.55999999999995</v>
          </cell>
        </row>
        <row r="4657">
          <cell r="A4657" t="str">
            <v>09</v>
          </cell>
          <cell r="B4657" t="str">
            <v>30</v>
          </cell>
          <cell r="C4657" t="str">
            <v>09</v>
          </cell>
          <cell r="D4657" t="str">
            <v>5</v>
          </cell>
          <cell r="E4657" t="str">
            <v>0036</v>
          </cell>
          <cell r="F4657" t="str">
            <v>0002</v>
          </cell>
          <cell r="G4657" t="str">
            <v>5020102</v>
          </cell>
          <cell r="H4657" t="str">
            <v>结转本月销售成本</v>
          </cell>
          <cell r="I4657" t="b">
            <v>0</v>
          </cell>
          <cell r="J4657">
            <v>2643377.69</v>
          </cell>
          <cell r="K4657">
            <v>0</v>
          </cell>
          <cell r="L4657">
            <v>616.55999999999995</v>
          </cell>
        </row>
        <row r="4658">
          <cell r="A4658" t="str">
            <v>10</v>
          </cell>
          <cell r="B4658" t="str">
            <v>28</v>
          </cell>
          <cell r="C4658" t="str">
            <v>10</v>
          </cell>
          <cell r="D4658" t="str">
            <v>5</v>
          </cell>
          <cell r="E4658" t="str">
            <v>0028</v>
          </cell>
          <cell r="F4658" t="str">
            <v>0001</v>
          </cell>
          <cell r="G4658" t="str">
            <v>5020102</v>
          </cell>
          <cell r="H4658" t="str">
            <v>结转本月产品销售成本</v>
          </cell>
          <cell r="I4658" t="b">
            <v>1</v>
          </cell>
          <cell r="J4658">
            <v>1881264</v>
          </cell>
          <cell r="K4658">
            <v>0</v>
          </cell>
          <cell r="L4658">
            <v>462</v>
          </cell>
        </row>
        <row r="4659">
          <cell r="A4659" t="str">
            <v>10</v>
          </cell>
          <cell r="B4659" t="str">
            <v>28</v>
          </cell>
          <cell r="C4659" t="str">
            <v>10</v>
          </cell>
          <cell r="D4659" t="str">
            <v>5</v>
          </cell>
          <cell r="E4659" t="str">
            <v>0030</v>
          </cell>
          <cell r="F4659" t="str">
            <v>0002</v>
          </cell>
          <cell r="G4659" t="str">
            <v>5020102</v>
          </cell>
          <cell r="H4659" t="str">
            <v>结转本月销售成本</v>
          </cell>
          <cell r="I4659" t="b">
            <v>0</v>
          </cell>
          <cell r="J4659">
            <v>1881264</v>
          </cell>
          <cell r="K4659">
            <v>0</v>
          </cell>
          <cell r="L4659">
            <v>462</v>
          </cell>
        </row>
        <row r="4660">
          <cell r="A4660" t="str">
            <v>11</v>
          </cell>
          <cell r="B4660" t="str">
            <v>30</v>
          </cell>
          <cell r="C4660" t="str">
            <v>11</v>
          </cell>
          <cell r="D4660" t="str">
            <v>5</v>
          </cell>
          <cell r="E4660" t="str">
            <v>0032</v>
          </cell>
          <cell r="F4660" t="str">
            <v>0001</v>
          </cell>
          <cell r="G4660" t="str">
            <v>5020102</v>
          </cell>
          <cell r="H4660" t="str">
            <v>结转本月产品销售成本</v>
          </cell>
          <cell r="I4660" t="b">
            <v>1</v>
          </cell>
          <cell r="J4660">
            <v>231291.64</v>
          </cell>
          <cell r="K4660">
            <v>0</v>
          </cell>
          <cell r="L4660">
            <v>57.75</v>
          </cell>
        </row>
        <row r="4661">
          <cell r="A4661" t="str">
            <v>11</v>
          </cell>
          <cell r="B4661" t="str">
            <v>30</v>
          </cell>
          <cell r="C4661" t="str">
            <v>11</v>
          </cell>
          <cell r="D4661" t="str">
            <v>5</v>
          </cell>
          <cell r="E4661" t="str">
            <v>0035</v>
          </cell>
          <cell r="F4661" t="str">
            <v>0003</v>
          </cell>
          <cell r="G4661" t="str">
            <v>5020102</v>
          </cell>
          <cell r="H4661" t="str">
            <v>结转本月产品销售成本</v>
          </cell>
          <cell r="I4661" t="b">
            <v>0</v>
          </cell>
          <cell r="J4661">
            <v>231291.64</v>
          </cell>
          <cell r="K4661">
            <v>0</v>
          </cell>
          <cell r="L4661">
            <v>57.75</v>
          </cell>
        </row>
        <row r="4662">
          <cell r="A4662" t="str">
            <v>12</v>
          </cell>
          <cell r="B4662" t="str">
            <v>29</v>
          </cell>
          <cell r="C4662" t="str">
            <v>12</v>
          </cell>
          <cell r="D4662" t="str">
            <v>5</v>
          </cell>
          <cell r="E4662" t="str">
            <v>0085</v>
          </cell>
          <cell r="F4662" t="str">
            <v>0001</v>
          </cell>
          <cell r="G4662" t="str">
            <v>5020102</v>
          </cell>
          <cell r="H4662" t="str">
            <v>结转本月产品销售成本</v>
          </cell>
          <cell r="I4662" t="b">
            <v>1</v>
          </cell>
          <cell r="J4662">
            <v>6640433.9100000001</v>
          </cell>
          <cell r="K4662">
            <v>0</v>
          </cell>
          <cell r="L4662">
            <v>1765.5</v>
          </cell>
        </row>
        <row r="4663">
          <cell r="A4663" t="str">
            <v>12</v>
          </cell>
          <cell r="B4663" t="str">
            <v>31</v>
          </cell>
          <cell r="C4663" t="str">
            <v>12</v>
          </cell>
          <cell r="D4663" t="str">
            <v>5</v>
          </cell>
          <cell r="E4663" t="str">
            <v>0106</v>
          </cell>
          <cell r="F4663" t="str">
            <v>0002</v>
          </cell>
          <cell r="G4663" t="str">
            <v>5020102</v>
          </cell>
          <cell r="H4663" t="str">
            <v>结转本年产品销售成本</v>
          </cell>
          <cell r="I4663" t="b">
            <v>0</v>
          </cell>
          <cell r="J4663">
            <v>6640433.9100000001</v>
          </cell>
          <cell r="K4663">
            <v>0</v>
          </cell>
          <cell r="L4663">
            <v>1765.5</v>
          </cell>
        </row>
        <row r="4664">
          <cell r="A4664" t="str">
            <v>02</v>
          </cell>
          <cell r="B4664" t="str">
            <v>29</v>
          </cell>
          <cell r="C4664" t="str">
            <v>02</v>
          </cell>
          <cell r="D4664" t="str">
            <v>5</v>
          </cell>
          <cell r="E4664" t="str">
            <v>0052</v>
          </cell>
          <cell r="F4664" t="str">
            <v>0003</v>
          </cell>
          <cell r="G4664" t="str">
            <v>50203</v>
          </cell>
          <cell r="H4664" t="str">
            <v>结转本月产品销售成本</v>
          </cell>
          <cell r="I4664" t="b">
            <v>1</v>
          </cell>
          <cell r="J4664">
            <v>6402.49</v>
          </cell>
          <cell r="K4664">
            <v>0</v>
          </cell>
          <cell r="L4664">
            <v>1.675</v>
          </cell>
        </row>
        <row r="4665">
          <cell r="A4665" t="str">
            <v>02</v>
          </cell>
          <cell r="B4665" t="str">
            <v>29</v>
          </cell>
          <cell r="C4665" t="str">
            <v>02</v>
          </cell>
          <cell r="D4665" t="str">
            <v>5</v>
          </cell>
          <cell r="E4665" t="str">
            <v>0054</v>
          </cell>
          <cell r="F4665" t="str">
            <v>0004</v>
          </cell>
          <cell r="G4665" t="str">
            <v>50203</v>
          </cell>
          <cell r="H4665" t="str">
            <v>结转本月产品销售成本</v>
          </cell>
          <cell r="I4665" t="b">
            <v>0</v>
          </cell>
          <cell r="J4665">
            <v>6402.49</v>
          </cell>
          <cell r="K4665">
            <v>0</v>
          </cell>
          <cell r="L4665">
            <v>1.675</v>
          </cell>
        </row>
        <row r="4666">
          <cell r="A4666" t="str">
            <v>03</v>
          </cell>
          <cell r="B4666" t="str">
            <v>28</v>
          </cell>
          <cell r="C4666" t="str">
            <v>03</v>
          </cell>
          <cell r="D4666" t="str">
            <v>5</v>
          </cell>
          <cell r="E4666" t="str">
            <v>0021</v>
          </cell>
          <cell r="F4666" t="str">
            <v>0003</v>
          </cell>
          <cell r="G4666" t="str">
            <v>50203</v>
          </cell>
          <cell r="H4666" t="str">
            <v>结转本月产品销售成本</v>
          </cell>
          <cell r="I4666" t="b">
            <v>1</v>
          </cell>
          <cell r="J4666">
            <v>7109.63</v>
          </cell>
          <cell r="K4666">
            <v>0</v>
          </cell>
          <cell r="L4666">
            <v>1.86</v>
          </cell>
        </row>
        <row r="4667">
          <cell r="A4667" t="str">
            <v>03</v>
          </cell>
          <cell r="B4667" t="str">
            <v>28</v>
          </cell>
          <cell r="C4667" t="str">
            <v>03</v>
          </cell>
          <cell r="D4667" t="str">
            <v>5</v>
          </cell>
          <cell r="E4667" t="str">
            <v>0023</v>
          </cell>
          <cell r="F4667" t="str">
            <v>0004</v>
          </cell>
          <cell r="G4667" t="str">
            <v>50203</v>
          </cell>
          <cell r="H4667" t="str">
            <v>结转本月产品销售成本</v>
          </cell>
          <cell r="I4667" t="b">
            <v>0</v>
          </cell>
          <cell r="J4667">
            <v>7109.63</v>
          </cell>
          <cell r="K4667">
            <v>0</v>
          </cell>
          <cell r="L4667">
            <v>1.86</v>
          </cell>
        </row>
        <row r="4668">
          <cell r="A4668" t="str">
            <v>07</v>
          </cell>
          <cell r="B4668" t="str">
            <v>28</v>
          </cell>
          <cell r="C4668" t="str">
            <v>07</v>
          </cell>
          <cell r="D4668" t="str">
            <v>5</v>
          </cell>
          <cell r="E4668" t="str">
            <v>0040</v>
          </cell>
          <cell r="F4668" t="str">
            <v>0003</v>
          </cell>
          <cell r="G4668" t="str">
            <v>50203</v>
          </cell>
          <cell r="H4668" t="str">
            <v>结转本月产品销售成本</v>
          </cell>
          <cell r="I4668" t="b">
            <v>1</v>
          </cell>
          <cell r="J4668">
            <v>22628.49</v>
          </cell>
          <cell r="K4668">
            <v>0</v>
          </cell>
          <cell r="L4668">
            <v>5.92</v>
          </cell>
        </row>
        <row r="4669">
          <cell r="A4669" t="str">
            <v>07</v>
          </cell>
          <cell r="B4669" t="str">
            <v>28</v>
          </cell>
          <cell r="C4669" t="str">
            <v>07</v>
          </cell>
          <cell r="D4669" t="str">
            <v>5</v>
          </cell>
          <cell r="E4669" t="str">
            <v>0041</v>
          </cell>
          <cell r="F4669" t="str">
            <v>0005</v>
          </cell>
          <cell r="G4669" t="str">
            <v>50203</v>
          </cell>
          <cell r="H4669" t="str">
            <v>结转本月产品销售成本</v>
          </cell>
          <cell r="I4669" t="b">
            <v>0</v>
          </cell>
          <cell r="J4669">
            <v>22628.49</v>
          </cell>
          <cell r="K4669">
            <v>0</v>
          </cell>
          <cell r="L4669">
            <v>5.92</v>
          </cell>
        </row>
        <row r="4670">
          <cell r="A4670" t="str">
            <v>08</v>
          </cell>
          <cell r="B4670" t="str">
            <v>28</v>
          </cell>
          <cell r="C4670" t="str">
            <v>08</v>
          </cell>
          <cell r="D4670" t="str">
            <v>5</v>
          </cell>
          <cell r="E4670" t="str">
            <v>0029</v>
          </cell>
          <cell r="F4670" t="str">
            <v>0003</v>
          </cell>
          <cell r="G4670" t="str">
            <v>50203</v>
          </cell>
          <cell r="H4670" t="str">
            <v>结转本月产品销售成本</v>
          </cell>
          <cell r="I4670" t="b">
            <v>1</v>
          </cell>
          <cell r="J4670">
            <v>68.8</v>
          </cell>
          <cell r="K4670">
            <v>0</v>
          </cell>
          <cell r="L4670">
            <v>1.7999999999999999E-2</v>
          </cell>
        </row>
        <row r="4671">
          <cell r="A4671" t="str">
            <v>08</v>
          </cell>
          <cell r="B4671" t="str">
            <v>31</v>
          </cell>
          <cell r="C4671" t="str">
            <v>08</v>
          </cell>
          <cell r="D4671" t="str">
            <v>5</v>
          </cell>
          <cell r="E4671" t="str">
            <v>0036</v>
          </cell>
          <cell r="F4671" t="str">
            <v>0004</v>
          </cell>
          <cell r="G4671" t="str">
            <v>50203</v>
          </cell>
          <cell r="H4671" t="str">
            <v>结转本月销售成本</v>
          </cell>
          <cell r="I4671" t="b">
            <v>0</v>
          </cell>
          <cell r="J4671">
            <v>68.8</v>
          </cell>
          <cell r="K4671">
            <v>0</v>
          </cell>
          <cell r="L4671">
            <v>1.7999999999999999E-2</v>
          </cell>
        </row>
        <row r="4672">
          <cell r="A4672" t="str">
            <v>09</v>
          </cell>
          <cell r="B4672" t="str">
            <v>30</v>
          </cell>
          <cell r="C4672" t="str">
            <v>09</v>
          </cell>
          <cell r="D4672" t="str">
            <v>5</v>
          </cell>
          <cell r="E4672" t="str">
            <v>0035</v>
          </cell>
          <cell r="F4672" t="str">
            <v>0003</v>
          </cell>
          <cell r="G4672" t="str">
            <v>50203</v>
          </cell>
          <cell r="H4672" t="str">
            <v>结转本月产品销售成本</v>
          </cell>
          <cell r="I4672" t="b">
            <v>1</v>
          </cell>
          <cell r="J4672">
            <v>1681.85</v>
          </cell>
          <cell r="K4672">
            <v>0</v>
          </cell>
          <cell r="L4672">
            <v>0.44</v>
          </cell>
        </row>
        <row r="4673">
          <cell r="A4673" t="str">
            <v>09</v>
          </cell>
          <cell r="B4673" t="str">
            <v>30</v>
          </cell>
          <cell r="C4673" t="str">
            <v>09</v>
          </cell>
          <cell r="D4673" t="str">
            <v>5</v>
          </cell>
          <cell r="E4673" t="str">
            <v>0036</v>
          </cell>
          <cell r="F4673" t="str">
            <v>0004</v>
          </cell>
          <cell r="G4673" t="str">
            <v>50203</v>
          </cell>
          <cell r="H4673" t="str">
            <v>结转本月销售成本</v>
          </cell>
          <cell r="I4673" t="b">
            <v>0</v>
          </cell>
          <cell r="J4673">
            <v>1681.85</v>
          </cell>
          <cell r="K4673">
            <v>0</v>
          </cell>
          <cell r="L4673">
            <v>0.44</v>
          </cell>
        </row>
        <row r="4674">
          <cell r="A4674" t="str">
            <v>10</v>
          </cell>
          <cell r="B4674" t="str">
            <v>28</v>
          </cell>
          <cell r="C4674" t="str">
            <v>10</v>
          </cell>
          <cell r="D4674" t="str">
            <v>5</v>
          </cell>
          <cell r="E4674" t="str">
            <v>0028</v>
          </cell>
          <cell r="F4674" t="str">
            <v>0003</v>
          </cell>
          <cell r="G4674" t="str">
            <v>50203</v>
          </cell>
          <cell r="H4674" t="str">
            <v>结转本月产品销售成本</v>
          </cell>
          <cell r="I4674" t="b">
            <v>1</v>
          </cell>
          <cell r="J4674">
            <v>8485.68</v>
          </cell>
          <cell r="K4674">
            <v>0</v>
          </cell>
          <cell r="L4674">
            <v>2.2200000000000002</v>
          </cell>
        </row>
        <row r="4675">
          <cell r="A4675" t="str">
            <v>10</v>
          </cell>
          <cell r="B4675" t="str">
            <v>28</v>
          </cell>
          <cell r="C4675" t="str">
            <v>10</v>
          </cell>
          <cell r="D4675" t="str">
            <v>5</v>
          </cell>
          <cell r="E4675" t="str">
            <v>0030</v>
          </cell>
          <cell r="F4675" t="str">
            <v>0004</v>
          </cell>
          <cell r="G4675" t="str">
            <v>50203</v>
          </cell>
          <cell r="H4675" t="str">
            <v>结转本月销售成本</v>
          </cell>
          <cell r="I4675" t="b">
            <v>0</v>
          </cell>
          <cell r="J4675">
            <v>8485.68</v>
          </cell>
          <cell r="K4675">
            <v>0</v>
          </cell>
          <cell r="L4675">
            <v>2.2200000000000002</v>
          </cell>
        </row>
        <row r="4676">
          <cell r="A4676" t="str">
            <v>02</v>
          </cell>
          <cell r="B4676" t="str">
            <v>28</v>
          </cell>
          <cell r="C4676" t="str">
            <v>02</v>
          </cell>
          <cell r="D4676" t="str">
            <v>5</v>
          </cell>
          <cell r="E4676" t="str">
            <v>0033</v>
          </cell>
          <cell r="F4676" t="str">
            <v>0001</v>
          </cell>
          <cell r="G4676" t="str">
            <v>50206</v>
          </cell>
          <cell r="H4676" t="str">
            <v>按出口收入4%计提不予免抵税金</v>
          </cell>
          <cell r="I4676" t="b">
            <v>1</v>
          </cell>
          <cell r="J4676">
            <v>629690.63</v>
          </cell>
          <cell r="K4676">
            <v>0</v>
          </cell>
          <cell r="L4676">
            <v>0</v>
          </cell>
        </row>
        <row r="4677">
          <cell r="A4677" t="str">
            <v>02</v>
          </cell>
          <cell r="B4677" t="str">
            <v>29</v>
          </cell>
          <cell r="C4677" t="str">
            <v>02</v>
          </cell>
          <cell r="D4677" t="str">
            <v>5</v>
          </cell>
          <cell r="E4677" t="str">
            <v>0054</v>
          </cell>
          <cell r="F4677" t="str">
            <v>0005</v>
          </cell>
          <cell r="G4677" t="str">
            <v>50206</v>
          </cell>
          <cell r="H4677" t="str">
            <v>结转本月产品销售成本</v>
          </cell>
          <cell r="I4677" t="b">
            <v>0</v>
          </cell>
          <cell r="J4677">
            <v>629690.63</v>
          </cell>
          <cell r="K4677">
            <v>0</v>
          </cell>
          <cell r="L4677">
            <v>0</v>
          </cell>
        </row>
        <row r="4678">
          <cell r="A4678" t="str">
            <v>03</v>
          </cell>
          <cell r="B4678" t="str">
            <v>28</v>
          </cell>
          <cell r="C4678" t="str">
            <v>03</v>
          </cell>
          <cell r="D4678" t="str">
            <v>5</v>
          </cell>
          <cell r="E4678" t="str">
            <v>0016</v>
          </cell>
          <cell r="F4678" t="str">
            <v>0001</v>
          </cell>
          <cell r="G4678" t="str">
            <v>50206</v>
          </cell>
          <cell r="H4678" t="str">
            <v>转按销售收入4%计提不予免抵税款</v>
          </cell>
          <cell r="I4678" t="b">
            <v>1</v>
          </cell>
          <cell r="J4678">
            <v>205217.5</v>
          </cell>
          <cell r="K4678">
            <v>0</v>
          </cell>
          <cell r="L4678">
            <v>0</v>
          </cell>
        </row>
        <row r="4679">
          <cell r="A4679" t="str">
            <v>03</v>
          </cell>
          <cell r="B4679" t="str">
            <v>28</v>
          </cell>
          <cell r="C4679" t="str">
            <v>03</v>
          </cell>
          <cell r="D4679" t="str">
            <v>5</v>
          </cell>
          <cell r="E4679" t="str">
            <v>0023</v>
          </cell>
          <cell r="F4679" t="str">
            <v>0005</v>
          </cell>
          <cell r="G4679" t="str">
            <v>50206</v>
          </cell>
          <cell r="H4679" t="str">
            <v>结转本月产品销售成本</v>
          </cell>
          <cell r="I4679" t="b">
            <v>0</v>
          </cell>
          <cell r="J4679">
            <v>176562.63</v>
          </cell>
          <cell r="K4679">
            <v>0</v>
          </cell>
          <cell r="L4679">
            <v>0</v>
          </cell>
        </row>
        <row r="4680">
          <cell r="A4680" t="str">
            <v>03</v>
          </cell>
          <cell r="B4680" t="str">
            <v>30</v>
          </cell>
          <cell r="C4680" t="str">
            <v>03</v>
          </cell>
          <cell r="D4680" t="str">
            <v>5</v>
          </cell>
          <cell r="E4680" t="str">
            <v>0027</v>
          </cell>
          <cell r="F4680" t="str">
            <v>0001</v>
          </cell>
          <cell r="G4680" t="str">
            <v>50206</v>
          </cell>
          <cell r="H4680" t="str">
            <v>转本月进料加工虚拟进项税款</v>
          </cell>
          <cell r="I4680" t="b">
            <v>1</v>
          </cell>
          <cell r="J4680">
            <v>-28654.87</v>
          </cell>
          <cell r="K4680">
            <v>0</v>
          </cell>
          <cell r="L4680">
            <v>0</v>
          </cell>
        </row>
        <row r="4681">
          <cell r="A4681" t="str">
            <v>04</v>
          </cell>
          <cell r="B4681" t="str">
            <v>26</v>
          </cell>
          <cell r="C4681" t="str">
            <v>04</v>
          </cell>
          <cell r="D4681" t="str">
            <v>5</v>
          </cell>
          <cell r="E4681" t="str">
            <v>0025</v>
          </cell>
          <cell r="F4681" t="str">
            <v>0001</v>
          </cell>
          <cell r="G4681" t="str">
            <v>50206</v>
          </cell>
          <cell r="H4681" t="str">
            <v>转按销售收入4%计提不予免抵税款</v>
          </cell>
          <cell r="I4681" t="b">
            <v>1</v>
          </cell>
          <cell r="J4681">
            <v>229887.43</v>
          </cell>
          <cell r="K4681">
            <v>0</v>
          </cell>
          <cell r="L4681">
            <v>0</v>
          </cell>
        </row>
        <row r="4682">
          <cell r="A4682" t="str">
            <v>04</v>
          </cell>
          <cell r="B4682" t="str">
            <v>28</v>
          </cell>
          <cell r="C4682" t="str">
            <v>04</v>
          </cell>
          <cell r="D4682" t="str">
            <v>5</v>
          </cell>
          <cell r="E4682" t="str">
            <v>0034</v>
          </cell>
          <cell r="F4682" t="str">
            <v>0004</v>
          </cell>
          <cell r="G4682" t="str">
            <v>50206</v>
          </cell>
          <cell r="H4682" t="str">
            <v>结转本月产品销售成本</v>
          </cell>
          <cell r="I4682" t="b">
            <v>0</v>
          </cell>
          <cell r="J4682">
            <v>229887.43</v>
          </cell>
          <cell r="K4682">
            <v>0</v>
          </cell>
          <cell r="L4682">
            <v>0</v>
          </cell>
        </row>
        <row r="4683">
          <cell r="A4683" t="str">
            <v>05</v>
          </cell>
          <cell r="B4683" t="str">
            <v>26</v>
          </cell>
          <cell r="C4683" t="str">
            <v>05</v>
          </cell>
          <cell r="D4683" t="str">
            <v>5</v>
          </cell>
          <cell r="E4683" t="str">
            <v>0027</v>
          </cell>
          <cell r="F4683" t="str">
            <v>0001</v>
          </cell>
          <cell r="G4683" t="str">
            <v>50206</v>
          </cell>
          <cell r="H4683" t="str">
            <v>转订2月5-29FVE67#不予免抵税金</v>
          </cell>
          <cell r="I4683" t="b">
            <v>1</v>
          </cell>
          <cell r="J4683">
            <v>-758.1</v>
          </cell>
          <cell r="K4683">
            <v>0</v>
          </cell>
          <cell r="L4683">
            <v>0</v>
          </cell>
        </row>
        <row r="4684">
          <cell r="A4684" t="str">
            <v>05</v>
          </cell>
          <cell r="B4684" t="str">
            <v>27</v>
          </cell>
          <cell r="C4684" t="str">
            <v>05</v>
          </cell>
          <cell r="D4684" t="str">
            <v>5</v>
          </cell>
          <cell r="E4684" t="str">
            <v>0028</v>
          </cell>
          <cell r="F4684" t="str">
            <v>0001</v>
          </cell>
          <cell r="G4684" t="str">
            <v>50206</v>
          </cell>
          <cell r="H4684" t="str">
            <v>转按4%计提本月不予免抵税金</v>
          </cell>
          <cell r="I4684" t="b">
            <v>1</v>
          </cell>
          <cell r="J4684">
            <v>304190.36</v>
          </cell>
          <cell r="K4684">
            <v>0</v>
          </cell>
          <cell r="L4684">
            <v>0</v>
          </cell>
        </row>
        <row r="4685">
          <cell r="A4685" t="str">
            <v>05</v>
          </cell>
          <cell r="B4685" t="str">
            <v>29</v>
          </cell>
          <cell r="C4685" t="str">
            <v>05</v>
          </cell>
          <cell r="D4685" t="str">
            <v>5</v>
          </cell>
          <cell r="E4685" t="str">
            <v>0035</v>
          </cell>
          <cell r="F4685" t="str">
            <v>0003</v>
          </cell>
          <cell r="G4685" t="str">
            <v>50206</v>
          </cell>
          <cell r="H4685" t="str">
            <v>结转本月产品销售成本</v>
          </cell>
          <cell r="I4685" t="b">
            <v>0</v>
          </cell>
          <cell r="J4685">
            <v>303432.26</v>
          </cell>
          <cell r="K4685">
            <v>0</v>
          </cell>
          <cell r="L4685">
            <v>0</v>
          </cell>
        </row>
        <row r="4686">
          <cell r="A4686" t="str">
            <v>06</v>
          </cell>
          <cell r="B4686" t="str">
            <v>23</v>
          </cell>
          <cell r="C4686" t="str">
            <v>06</v>
          </cell>
          <cell r="D4686" t="str">
            <v>5</v>
          </cell>
          <cell r="E4686" t="str">
            <v>0019</v>
          </cell>
          <cell r="F4686" t="str">
            <v>0001</v>
          </cell>
          <cell r="G4686" t="str">
            <v>50206</v>
          </cell>
          <cell r="H4686" t="str">
            <v>转按4%计提本月不予免抵税金</v>
          </cell>
          <cell r="I4686" t="b">
            <v>1</v>
          </cell>
          <cell r="J4686">
            <v>102136.68</v>
          </cell>
          <cell r="K4686">
            <v>0</v>
          </cell>
          <cell r="L4686">
            <v>0</v>
          </cell>
        </row>
        <row r="4687">
          <cell r="A4687" t="str">
            <v>06</v>
          </cell>
          <cell r="B4687" t="str">
            <v>25</v>
          </cell>
          <cell r="C4687" t="str">
            <v>06</v>
          </cell>
          <cell r="D4687" t="str">
            <v>5</v>
          </cell>
          <cell r="E4687" t="str">
            <v>0025</v>
          </cell>
          <cell r="F4687" t="str">
            <v>0003</v>
          </cell>
          <cell r="G4687" t="str">
            <v>50206</v>
          </cell>
          <cell r="H4687" t="str">
            <v>结转本月产品销售成本</v>
          </cell>
          <cell r="I4687" t="b">
            <v>0</v>
          </cell>
          <cell r="J4687">
            <v>102136.68</v>
          </cell>
          <cell r="K4687">
            <v>0</v>
          </cell>
          <cell r="L4687">
            <v>0</v>
          </cell>
        </row>
        <row r="4688">
          <cell r="A4688" t="str">
            <v>07</v>
          </cell>
          <cell r="B4688" t="str">
            <v>27</v>
          </cell>
          <cell r="C4688" t="str">
            <v>07</v>
          </cell>
          <cell r="D4688" t="str">
            <v>5</v>
          </cell>
          <cell r="E4688" t="str">
            <v>0031</v>
          </cell>
          <cell r="F4688" t="str">
            <v>0001</v>
          </cell>
          <cell r="G4688" t="str">
            <v>50206</v>
          </cell>
          <cell r="H4688" t="str">
            <v>转按4%计提本月不予免抵税金</v>
          </cell>
          <cell r="I4688" t="b">
            <v>1</v>
          </cell>
          <cell r="J4688">
            <v>65758.5</v>
          </cell>
          <cell r="K4688">
            <v>0</v>
          </cell>
          <cell r="L4688">
            <v>0</v>
          </cell>
        </row>
        <row r="4689">
          <cell r="A4689" t="str">
            <v>07</v>
          </cell>
          <cell r="B4689" t="str">
            <v>28</v>
          </cell>
          <cell r="C4689" t="str">
            <v>07</v>
          </cell>
          <cell r="D4689" t="str">
            <v>5</v>
          </cell>
          <cell r="E4689" t="str">
            <v>0041</v>
          </cell>
          <cell r="F4689" t="str">
            <v>0004</v>
          </cell>
          <cell r="G4689" t="str">
            <v>50206</v>
          </cell>
          <cell r="H4689" t="str">
            <v>结转本月产品销售成本</v>
          </cell>
          <cell r="I4689" t="b">
            <v>0</v>
          </cell>
          <cell r="J4689">
            <v>65758.5</v>
          </cell>
          <cell r="K4689">
            <v>0</v>
          </cell>
          <cell r="L4689">
            <v>0</v>
          </cell>
        </row>
        <row r="4690">
          <cell r="A4690" t="str">
            <v>08</v>
          </cell>
          <cell r="B4690" t="str">
            <v>28</v>
          </cell>
          <cell r="C4690" t="str">
            <v>08</v>
          </cell>
          <cell r="D4690" t="str">
            <v>5</v>
          </cell>
          <cell r="E4690" t="str">
            <v>0027</v>
          </cell>
          <cell r="F4690" t="str">
            <v>0001</v>
          </cell>
          <cell r="G4690" t="str">
            <v>50206</v>
          </cell>
          <cell r="H4690" t="str">
            <v>转按4%计提本月不予免抵税金</v>
          </cell>
          <cell r="I4690" t="b">
            <v>1</v>
          </cell>
          <cell r="J4690">
            <v>291123.43</v>
          </cell>
          <cell r="K4690">
            <v>0</v>
          </cell>
          <cell r="L4690">
            <v>0</v>
          </cell>
        </row>
        <row r="4691">
          <cell r="A4691" t="str">
            <v>08</v>
          </cell>
          <cell r="B4691" t="str">
            <v>31</v>
          </cell>
          <cell r="C4691" t="str">
            <v>08</v>
          </cell>
          <cell r="D4691" t="str">
            <v>5</v>
          </cell>
          <cell r="E4691" t="str">
            <v>0036</v>
          </cell>
          <cell r="F4691" t="str">
            <v>0005</v>
          </cell>
          <cell r="G4691" t="str">
            <v>50206</v>
          </cell>
          <cell r="H4691" t="str">
            <v>结转本月销售成本</v>
          </cell>
          <cell r="I4691" t="b">
            <v>0</v>
          </cell>
          <cell r="J4691">
            <v>291123.43</v>
          </cell>
          <cell r="K4691">
            <v>0</v>
          </cell>
          <cell r="L4691">
            <v>0</v>
          </cell>
        </row>
        <row r="4692">
          <cell r="A4692" t="str">
            <v>09</v>
          </cell>
          <cell r="B4692" t="str">
            <v>30</v>
          </cell>
          <cell r="C4692" t="str">
            <v>09</v>
          </cell>
          <cell r="D4692" t="str">
            <v>5</v>
          </cell>
          <cell r="E4692" t="str">
            <v>0033</v>
          </cell>
          <cell r="F4692" t="str">
            <v>0001</v>
          </cell>
          <cell r="G4692" t="str">
            <v>50206</v>
          </cell>
          <cell r="H4692" t="str">
            <v>转按4%计提本月不予免抵税金</v>
          </cell>
          <cell r="I4692" t="b">
            <v>1</v>
          </cell>
          <cell r="J4692">
            <v>188951.67</v>
          </cell>
          <cell r="K4692">
            <v>0</v>
          </cell>
          <cell r="L4692">
            <v>0</v>
          </cell>
        </row>
        <row r="4693">
          <cell r="A4693" t="str">
            <v>09</v>
          </cell>
          <cell r="B4693" t="str">
            <v>30</v>
          </cell>
          <cell r="C4693" t="str">
            <v>09</v>
          </cell>
          <cell r="D4693" t="str">
            <v>5</v>
          </cell>
          <cell r="E4693" t="str">
            <v>0036</v>
          </cell>
          <cell r="F4693" t="str">
            <v>0005</v>
          </cell>
          <cell r="G4693" t="str">
            <v>50206</v>
          </cell>
          <cell r="H4693" t="str">
            <v>结转本月销售成本</v>
          </cell>
          <cell r="I4693" t="b">
            <v>0</v>
          </cell>
          <cell r="J4693">
            <v>188951.67</v>
          </cell>
          <cell r="K4693">
            <v>0</v>
          </cell>
          <cell r="L4693">
            <v>0</v>
          </cell>
        </row>
        <row r="4694">
          <cell r="A4694" t="str">
            <v>10</v>
          </cell>
          <cell r="B4694" t="str">
            <v>28</v>
          </cell>
          <cell r="C4694" t="str">
            <v>10</v>
          </cell>
          <cell r="D4694" t="str">
            <v>5</v>
          </cell>
          <cell r="E4694" t="str">
            <v>0027</v>
          </cell>
          <cell r="F4694" t="str">
            <v>0001</v>
          </cell>
          <cell r="G4694" t="str">
            <v>50206</v>
          </cell>
          <cell r="H4694" t="str">
            <v>转按4%计提本月不予免抵税金</v>
          </cell>
          <cell r="I4694" t="b">
            <v>1</v>
          </cell>
          <cell r="J4694">
            <v>128271.42</v>
          </cell>
          <cell r="K4694">
            <v>0</v>
          </cell>
          <cell r="L4694">
            <v>0</v>
          </cell>
        </row>
        <row r="4695">
          <cell r="A4695" t="str">
            <v>10</v>
          </cell>
          <cell r="B4695" t="str">
            <v>28</v>
          </cell>
          <cell r="C4695" t="str">
            <v>10</v>
          </cell>
          <cell r="D4695" t="str">
            <v>5</v>
          </cell>
          <cell r="E4695" t="str">
            <v>0030</v>
          </cell>
          <cell r="F4695" t="str">
            <v>0005</v>
          </cell>
          <cell r="G4695" t="str">
            <v>50206</v>
          </cell>
          <cell r="H4695" t="str">
            <v>结转本月销售成本</v>
          </cell>
          <cell r="I4695" t="b">
            <v>0</v>
          </cell>
          <cell r="J4695">
            <v>128271.42</v>
          </cell>
          <cell r="K4695">
            <v>0</v>
          </cell>
          <cell r="L4695">
            <v>0</v>
          </cell>
        </row>
        <row r="4696">
          <cell r="A4696" t="str">
            <v>11</v>
          </cell>
          <cell r="B4696" t="str">
            <v>30</v>
          </cell>
          <cell r="C4696" t="str">
            <v>11</v>
          </cell>
          <cell r="D4696" t="str">
            <v>5</v>
          </cell>
          <cell r="E4696" t="str">
            <v>0030</v>
          </cell>
          <cell r="F4696" t="str">
            <v>0001</v>
          </cell>
          <cell r="G4696" t="str">
            <v>50206</v>
          </cell>
          <cell r="H4696" t="str">
            <v>转按4%计提本月不予免抵税金</v>
          </cell>
          <cell r="I4696" t="b">
            <v>1</v>
          </cell>
          <cell r="J4696">
            <v>17329.98</v>
          </cell>
          <cell r="K4696">
            <v>0</v>
          </cell>
          <cell r="L4696">
            <v>0</v>
          </cell>
        </row>
        <row r="4697">
          <cell r="A4697" t="str">
            <v>11</v>
          </cell>
          <cell r="B4697" t="str">
            <v>30</v>
          </cell>
          <cell r="C4697" t="str">
            <v>11</v>
          </cell>
          <cell r="D4697" t="str">
            <v>5</v>
          </cell>
          <cell r="E4697" t="str">
            <v>0035</v>
          </cell>
          <cell r="F4697" t="str">
            <v>0004</v>
          </cell>
          <cell r="G4697" t="str">
            <v>50206</v>
          </cell>
          <cell r="H4697" t="str">
            <v>结转本月不予免抵税款</v>
          </cell>
          <cell r="I4697" t="b">
            <v>0</v>
          </cell>
          <cell r="J4697">
            <v>17329.98</v>
          </cell>
          <cell r="K4697">
            <v>0</v>
          </cell>
          <cell r="L4697">
            <v>0</v>
          </cell>
        </row>
        <row r="4698">
          <cell r="A4698" t="str">
            <v>12</v>
          </cell>
          <cell r="B4698" t="str">
            <v>28</v>
          </cell>
          <cell r="C4698" t="str">
            <v>12</v>
          </cell>
          <cell r="D4698" t="str">
            <v>5</v>
          </cell>
          <cell r="E4698" t="str">
            <v>0075</v>
          </cell>
          <cell r="F4698" t="str">
            <v>0001</v>
          </cell>
          <cell r="G4698" t="str">
            <v>50206</v>
          </cell>
          <cell r="H4698" t="str">
            <v>转按4%计提本月不予免抵税金</v>
          </cell>
          <cell r="I4698" t="b">
            <v>1</v>
          </cell>
          <cell r="J4698">
            <v>501908.34</v>
          </cell>
          <cell r="K4698">
            <v>0</v>
          </cell>
          <cell r="L4698">
            <v>0</v>
          </cell>
        </row>
        <row r="4699">
          <cell r="A4699" t="str">
            <v>12</v>
          </cell>
          <cell r="B4699" t="str">
            <v>31</v>
          </cell>
          <cell r="C4699" t="str">
            <v>12</v>
          </cell>
          <cell r="D4699" t="str">
            <v>5</v>
          </cell>
          <cell r="E4699" t="str">
            <v>0106</v>
          </cell>
          <cell r="F4699" t="str">
            <v>0004</v>
          </cell>
          <cell r="G4699" t="str">
            <v>50206</v>
          </cell>
          <cell r="H4699" t="str">
            <v>结转本年出口产品成本</v>
          </cell>
          <cell r="I4699" t="b">
            <v>0</v>
          </cell>
          <cell r="J4699">
            <v>501908.34</v>
          </cell>
          <cell r="K4699">
            <v>0</v>
          </cell>
          <cell r="L4699">
            <v>0</v>
          </cell>
        </row>
        <row r="4700">
          <cell r="A4700" t="str">
            <v>12</v>
          </cell>
          <cell r="B4700" t="str">
            <v>29</v>
          </cell>
          <cell r="C4700" t="str">
            <v>12</v>
          </cell>
          <cell r="D4700" t="str">
            <v>5</v>
          </cell>
          <cell r="E4700" t="str">
            <v>0085</v>
          </cell>
          <cell r="F4700" t="str">
            <v>0002</v>
          </cell>
          <cell r="G4700" t="str">
            <v>5020802</v>
          </cell>
          <cell r="H4700" t="str">
            <v>结转本月产品销售成本</v>
          </cell>
          <cell r="I4700" t="b">
            <v>1</v>
          </cell>
          <cell r="J4700">
            <v>282832.55</v>
          </cell>
          <cell r="K4700">
            <v>0</v>
          </cell>
          <cell r="L4700">
            <v>77</v>
          </cell>
        </row>
        <row r="4701">
          <cell r="A4701" t="str">
            <v>12</v>
          </cell>
          <cell r="B4701" t="str">
            <v>31</v>
          </cell>
          <cell r="C4701" t="str">
            <v>12</v>
          </cell>
          <cell r="D4701" t="str">
            <v>5</v>
          </cell>
          <cell r="E4701" t="str">
            <v>0106</v>
          </cell>
          <cell r="F4701" t="str">
            <v>0003</v>
          </cell>
          <cell r="G4701" t="str">
            <v>5020802</v>
          </cell>
          <cell r="H4701" t="str">
            <v>结转本年产品销售成本</v>
          </cell>
          <cell r="I4701" t="b">
            <v>0</v>
          </cell>
          <cell r="J4701">
            <v>282832.55</v>
          </cell>
          <cell r="K4701">
            <v>0</v>
          </cell>
          <cell r="L4701">
            <v>77</v>
          </cell>
        </row>
        <row r="4702">
          <cell r="A4702" t="str">
            <v>02</v>
          </cell>
          <cell r="B4702" t="str">
            <v>15</v>
          </cell>
          <cell r="C4702" t="str">
            <v>02</v>
          </cell>
          <cell r="D4702" t="str">
            <v>4</v>
          </cell>
          <cell r="E4702" t="str">
            <v>0016</v>
          </cell>
          <cell r="F4702" t="str">
            <v>0002</v>
          </cell>
          <cell r="G4702" t="str">
            <v>50301</v>
          </cell>
          <cell r="H4702" t="str">
            <v>付运费</v>
          </cell>
          <cell r="I4702" t="b">
            <v>1</v>
          </cell>
          <cell r="J4702">
            <v>2304.02</v>
          </cell>
          <cell r="K4702">
            <v>0</v>
          </cell>
          <cell r="L4702">
            <v>0</v>
          </cell>
        </row>
        <row r="4703">
          <cell r="A4703" t="str">
            <v>02</v>
          </cell>
          <cell r="B4703" t="str">
            <v>18</v>
          </cell>
          <cell r="C4703" t="str">
            <v>02</v>
          </cell>
          <cell r="D4703" t="str">
            <v>4</v>
          </cell>
          <cell r="E4703" t="str">
            <v>0023</v>
          </cell>
          <cell r="F4703" t="str">
            <v>0002</v>
          </cell>
          <cell r="G4703" t="str">
            <v>50301</v>
          </cell>
          <cell r="H4703" t="str">
            <v>付FUR053#发票运费</v>
          </cell>
          <cell r="I4703" t="b">
            <v>1</v>
          </cell>
          <cell r="J4703">
            <v>3494.48</v>
          </cell>
          <cell r="K4703">
            <v>0</v>
          </cell>
          <cell r="L4703">
            <v>0</v>
          </cell>
        </row>
        <row r="4704">
          <cell r="A4704" t="str">
            <v>02</v>
          </cell>
          <cell r="B4704" t="str">
            <v>19</v>
          </cell>
          <cell r="C4704" t="str">
            <v>02</v>
          </cell>
          <cell r="D4704" t="str">
            <v>4</v>
          </cell>
          <cell r="E4704" t="str">
            <v>0025</v>
          </cell>
          <cell r="F4704" t="str">
            <v>0001</v>
          </cell>
          <cell r="G4704" t="str">
            <v>50301</v>
          </cell>
          <cell r="H4704" t="str">
            <v>付运费</v>
          </cell>
          <cell r="I4704" t="b">
            <v>1</v>
          </cell>
          <cell r="J4704">
            <v>41545.79</v>
          </cell>
          <cell r="K4704">
            <v>0</v>
          </cell>
          <cell r="L4704">
            <v>0</v>
          </cell>
        </row>
        <row r="4705">
          <cell r="A4705" t="str">
            <v>02</v>
          </cell>
          <cell r="B4705" t="str">
            <v>19</v>
          </cell>
          <cell r="C4705" t="str">
            <v>02</v>
          </cell>
          <cell r="D4705" t="str">
            <v>4</v>
          </cell>
          <cell r="E4705" t="str">
            <v>0026</v>
          </cell>
          <cell r="F4705" t="str">
            <v>0001</v>
          </cell>
          <cell r="G4705" t="str">
            <v>50301</v>
          </cell>
          <cell r="H4705" t="str">
            <v>付运费</v>
          </cell>
          <cell r="I4705" t="b">
            <v>1</v>
          </cell>
          <cell r="J4705">
            <v>9632.92</v>
          </cell>
          <cell r="K4705">
            <v>0</v>
          </cell>
          <cell r="L4705">
            <v>0</v>
          </cell>
        </row>
        <row r="4706">
          <cell r="A4706" t="str">
            <v>02</v>
          </cell>
          <cell r="B4706" t="str">
            <v>22</v>
          </cell>
          <cell r="C4706" t="str">
            <v>02</v>
          </cell>
          <cell r="D4706" t="str">
            <v>4</v>
          </cell>
          <cell r="E4706" t="str">
            <v>0034</v>
          </cell>
          <cell r="F4706" t="str">
            <v>0001</v>
          </cell>
          <cell r="G4706" t="str">
            <v>50301</v>
          </cell>
          <cell r="H4706" t="str">
            <v>付FVE9961.9955#发票陆运费</v>
          </cell>
          <cell r="I4706" t="b">
            <v>1</v>
          </cell>
          <cell r="J4706">
            <v>3682.8</v>
          </cell>
          <cell r="K4706">
            <v>0</v>
          </cell>
          <cell r="L4706">
            <v>0</v>
          </cell>
        </row>
        <row r="4707">
          <cell r="A4707" t="str">
            <v>02</v>
          </cell>
          <cell r="B4707" t="str">
            <v>22</v>
          </cell>
          <cell r="C4707" t="str">
            <v>02</v>
          </cell>
          <cell r="D4707" t="str">
            <v>4</v>
          </cell>
          <cell r="E4707" t="str">
            <v>0035</v>
          </cell>
          <cell r="F4707" t="str">
            <v>0001</v>
          </cell>
          <cell r="G4707" t="str">
            <v>50301</v>
          </cell>
          <cell r="H4707" t="str">
            <v>付FVE9960.95.62#发票陆运费</v>
          </cell>
          <cell r="I4707" t="b">
            <v>1</v>
          </cell>
          <cell r="J4707">
            <v>10044</v>
          </cell>
          <cell r="K4707">
            <v>0</v>
          </cell>
          <cell r="L4707">
            <v>0</v>
          </cell>
        </row>
        <row r="4708">
          <cell r="A4708" t="str">
            <v>02</v>
          </cell>
          <cell r="B4708" t="str">
            <v>22</v>
          </cell>
          <cell r="C4708" t="str">
            <v>02</v>
          </cell>
          <cell r="D4708" t="str">
            <v>4</v>
          </cell>
          <cell r="E4708" t="str">
            <v>0036</v>
          </cell>
          <cell r="F4708" t="str">
            <v>0001</v>
          </cell>
          <cell r="G4708" t="str">
            <v>50301</v>
          </cell>
          <cell r="H4708" t="str">
            <v>付FVE9967#发票陆运费</v>
          </cell>
          <cell r="I4708" t="b">
            <v>1</v>
          </cell>
          <cell r="J4708">
            <v>16740</v>
          </cell>
          <cell r="K4708">
            <v>0</v>
          </cell>
          <cell r="L4708">
            <v>0</v>
          </cell>
        </row>
        <row r="4709">
          <cell r="A4709" t="str">
            <v>02</v>
          </cell>
          <cell r="B4709" t="str">
            <v>22</v>
          </cell>
          <cell r="C4709" t="str">
            <v>02</v>
          </cell>
          <cell r="D4709" t="str">
            <v>4</v>
          </cell>
          <cell r="E4709" t="str">
            <v>0037</v>
          </cell>
          <cell r="F4709" t="str">
            <v>0001</v>
          </cell>
          <cell r="G4709" t="str">
            <v>50301</v>
          </cell>
          <cell r="H4709" t="str">
            <v>付FVE9957#发票陆运费</v>
          </cell>
          <cell r="I4709" t="b">
            <v>1</v>
          </cell>
          <cell r="J4709">
            <v>920.7</v>
          </cell>
          <cell r="K4709">
            <v>0</v>
          </cell>
          <cell r="L4709">
            <v>0</v>
          </cell>
        </row>
        <row r="4710">
          <cell r="A4710" t="str">
            <v>02</v>
          </cell>
          <cell r="B4710" t="str">
            <v>22</v>
          </cell>
          <cell r="C4710" t="str">
            <v>02</v>
          </cell>
          <cell r="D4710" t="str">
            <v>4</v>
          </cell>
          <cell r="E4710" t="str">
            <v>0039</v>
          </cell>
          <cell r="F4710" t="str">
            <v>0001</v>
          </cell>
          <cell r="G4710" t="str">
            <v>50301</v>
          </cell>
          <cell r="H4710" t="str">
            <v>付FVE9968/70#发票陆运费</v>
          </cell>
          <cell r="I4710" t="b">
            <v>1</v>
          </cell>
          <cell r="J4710">
            <v>18581.400000000001</v>
          </cell>
          <cell r="K4710">
            <v>0</v>
          </cell>
          <cell r="L4710">
            <v>0</v>
          </cell>
        </row>
        <row r="4711">
          <cell r="A4711" t="str">
            <v>02</v>
          </cell>
          <cell r="B4711" t="str">
            <v>29</v>
          </cell>
          <cell r="C4711" t="str">
            <v>02</v>
          </cell>
          <cell r="D4711" t="str">
            <v>5</v>
          </cell>
          <cell r="E4711" t="str">
            <v>0057</v>
          </cell>
          <cell r="F4711" t="str">
            <v>0002</v>
          </cell>
          <cell r="G4711" t="str">
            <v>50301</v>
          </cell>
          <cell r="H4711" t="str">
            <v>结转本月销售费用</v>
          </cell>
          <cell r="I4711" t="b">
            <v>0</v>
          </cell>
          <cell r="J4711">
            <v>106946.11</v>
          </cell>
          <cell r="K4711">
            <v>0</v>
          </cell>
          <cell r="L4711">
            <v>0</v>
          </cell>
        </row>
        <row r="4712">
          <cell r="A4712" t="str">
            <v>03</v>
          </cell>
          <cell r="B4712" t="str">
            <v>17</v>
          </cell>
          <cell r="C4712" t="str">
            <v>03</v>
          </cell>
          <cell r="D4712" t="str">
            <v>2</v>
          </cell>
          <cell r="E4712" t="str">
            <v>0014</v>
          </cell>
          <cell r="F4712" t="str">
            <v>0002</v>
          </cell>
          <cell r="G4712" t="str">
            <v>50301</v>
          </cell>
          <cell r="H4712" t="str">
            <v>付运费</v>
          </cell>
          <cell r="I4712" t="b">
            <v>1</v>
          </cell>
          <cell r="J4712">
            <v>1395</v>
          </cell>
          <cell r="K4712">
            <v>0</v>
          </cell>
          <cell r="L4712">
            <v>0</v>
          </cell>
        </row>
        <row r="4713">
          <cell r="A4713" t="str">
            <v>03</v>
          </cell>
          <cell r="B4713" t="str">
            <v>14</v>
          </cell>
          <cell r="C4713" t="str">
            <v>03</v>
          </cell>
          <cell r="D4713" t="str">
            <v>4</v>
          </cell>
          <cell r="E4713" t="str">
            <v>0018</v>
          </cell>
          <cell r="F4713" t="str">
            <v>0002</v>
          </cell>
          <cell r="G4713" t="str">
            <v>50301</v>
          </cell>
          <cell r="H4713" t="str">
            <v>付出口陆运费(FVE9975.59.76)</v>
          </cell>
          <cell r="I4713" t="b">
            <v>1</v>
          </cell>
          <cell r="J4713">
            <v>31248</v>
          </cell>
          <cell r="K4713">
            <v>0</v>
          </cell>
          <cell r="L4713">
            <v>0</v>
          </cell>
        </row>
        <row r="4714">
          <cell r="A4714" t="str">
            <v>03</v>
          </cell>
          <cell r="B4714" t="str">
            <v>15</v>
          </cell>
          <cell r="C4714" t="str">
            <v>03</v>
          </cell>
          <cell r="D4714" t="str">
            <v>4</v>
          </cell>
          <cell r="E4714" t="str">
            <v>0020</v>
          </cell>
          <cell r="F4714" t="str">
            <v>0001</v>
          </cell>
          <cell r="G4714" t="str">
            <v>50301</v>
          </cell>
          <cell r="H4714" t="str">
            <v>付出口陆运费(FVE9971)</v>
          </cell>
          <cell r="I4714" t="b">
            <v>1</v>
          </cell>
          <cell r="J4714">
            <v>15066</v>
          </cell>
          <cell r="K4714">
            <v>0</v>
          </cell>
          <cell r="L4714">
            <v>0</v>
          </cell>
        </row>
        <row r="4715">
          <cell r="A4715" t="str">
            <v>03</v>
          </cell>
          <cell r="B4715" t="str">
            <v>30</v>
          </cell>
          <cell r="C4715" t="str">
            <v>03</v>
          </cell>
          <cell r="D4715" t="str">
            <v>5</v>
          </cell>
          <cell r="E4715" t="str">
            <v>0031</v>
          </cell>
          <cell r="F4715" t="str">
            <v>0002</v>
          </cell>
          <cell r="G4715" t="str">
            <v>50301</v>
          </cell>
          <cell r="H4715" t="str">
            <v>结转本月销售费用</v>
          </cell>
          <cell r="I4715" t="b">
            <v>0</v>
          </cell>
          <cell r="J4715">
            <v>47709</v>
          </cell>
          <cell r="K4715">
            <v>0</v>
          </cell>
          <cell r="L4715">
            <v>0</v>
          </cell>
        </row>
        <row r="4716">
          <cell r="A4716" t="str">
            <v>04</v>
          </cell>
          <cell r="B4716" t="str">
            <v>05</v>
          </cell>
          <cell r="C4716" t="str">
            <v>04</v>
          </cell>
          <cell r="D4716" t="str">
            <v>2</v>
          </cell>
          <cell r="E4716" t="str">
            <v>0004</v>
          </cell>
          <cell r="F4716" t="str">
            <v>0001</v>
          </cell>
          <cell r="G4716" t="str">
            <v>50301</v>
          </cell>
          <cell r="H4716" t="str">
            <v>付运费</v>
          </cell>
          <cell r="I4716" t="b">
            <v>1</v>
          </cell>
          <cell r="J4716">
            <v>2284.2800000000002</v>
          </cell>
          <cell r="K4716">
            <v>0</v>
          </cell>
          <cell r="L4716">
            <v>0</v>
          </cell>
        </row>
        <row r="4717">
          <cell r="A4717" t="str">
            <v>04</v>
          </cell>
          <cell r="B4717" t="str">
            <v>16</v>
          </cell>
          <cell r="C4717" t="str">
            <v>04</v>
          </cell>
          <cell r="D4717" t="str">
            <v>4</v>
          </cell>
          <cell r="E4717" t="str">
            <v>0015</v>
          </cell>
          <cell r="F4717" t="str">
            <v>0001</v>
          </cell>
          <cell r="G4717" t="str">
            <v>50301</v>
          </cell>
          <cell r="H4717" t="str">
            <v>付FVE9977#发票陆运费</v>
          </cell>
          <cell r="I4717" t="b">
            <v>1</v>
          </cell>
          <cell r="J4717">
            <v>910.47</v>
          </cell>
          <cell r="K4717">
            <v>0</v>
          </cell>
          <cell r="L4717">
            <v>0</v>
          </cell>
        </row>
        <row r="4718">
          <cell r="A4718" t="str">
            <v>04</v>
          </cell>
          <cell r="B4718" t="str">
            <v>16</v>
          </cell>
          <cell r="C4718" t="str">
            <v>04</v>
          </cell>
          <cell r="D4718" t="str">
            <v>4</v>
          </cell>
          <cell r="E4718" t="str">
            <v>0016</v>
          </cell>
          <cell r="F4718" t="str">
            <v>0001</v>
          </cell>
          <cell r="G4718" t="str">
            <v>50301</v>
          </cell>
          <cell r="H4718" t="str">
            <v>付FVE9986#.9979#发票陆运费</v>
          </cell>
          <cell r="I4718" t="b">
            <v>1</v>
          </cell>
          <cell r="J4718">
            <v>10183.5</v>
          </cell>
          <cell r="K4718">
            <v>0</v>
          </cell>
          <cell r="L4718">
            <v>0</v>
          </cell>
        </row>
        <row r="4719">
          <cell r="A4719" t="str">
            <v>04</v>
          </cell>
          <cell r="B4719" t="str">
            <v>16</v>
          </cell>
          <cell r="C4719" t="str">
            <v>04</v>
          </cell>
          <cell r="D4719" t="str">
            <v>4</v>
          </cell>
          <cell r="E4719" t="str">
            <v>0017</v>
          </cell>
          <cell r="F4719" t="str">
            <v>0001</v>
          </cell>
          <cell r="G4719" t="str">
            <v>50301</v>
          </cell>
          <cell r="H4719" t="str">
            <v>付FVE9984#.9982#发票陆运费</v>
          </cell>
          <cell r="I4719" t="b">
            <v>1</v>
          </cell>
          <cell r="J4719">
            <v>26784</v>
          </cell>
          <cell r="K4719">
            <v>0</v>
          </cell>
          <cell r="L4719">
            <v>0</v>
          </cell>
        </row>
        <row r="4720">
          <cell r="A4720" t="str">
            <v>04</v>
          </cell>
          <cell r="B4720" t="str">
            <v>16</v>
          </cell>
          <cell r="C4720" t="str">
            <v>04</v>
          </cell>
          <cell r="D4720" t="str">
            <v>4</v>
          </cell>
          <cell r="E4720" t="str">
            <v>0017</v>
          </cell>
          <cell r="F4720" t="str">
            <v>0003</v>
          </cell>
          <cell r="G4720" t="str">
            <v>50301</v>
          </cell>
          <cell r="H4720" t="str">
            <v>付FVE9964#.9980#发票运费</v>
          </cell>
          <cell r="I4720" t="b">
            <v>1</v>
          </cell>
          <cell r="J4720">
            <v>15066</v>
          </cell>
          <cell r="K4720">
            <v>0</v>
          </cell>
          <cell r="L4720">
            <v>0</v>
          </cell>
        </row>
        <row r="4721">
          <cell r="A4721" t="str">
            <v>04</v>
          </cell>
          <cell r="B4721" t="str">
            <v>19</v>
          </cell>
          <cell r="C4721" t="str">
            <v>04</v>
          </cell>
          <cell r="D4721" t="str">
            <v>4</v>
          </cell>
          <cell r="E4721" t="str">
            <v>0018</v>
          </cell>
          <cell r="F4721" t="str">
            <v>0002</v>
          </cell>
          <cell r="G4721" t="str">
            <v>50301</v>
          </cell>
          <cell r="H4721" t="str">
            <v>付FVE9981#发票运费</v>
          </cell>
          <cell r="I4721" t="b">
            <v>1</v>
          </cell>
          <cell r="J4721">
            <v>920.7</v>
          </cell>
          <cell r="K4721">
            <v>0</v>
          </cell>
          <cell r="L4721">
            <v>0</v>
          </cell>
        </row>
        <row r="4722">
          <cell r="A4722" t="str">
            <v>04</v>
          </cell>
          <cell r="B4722" t="str">
            <v>29</v>
          </cell>
          <cell r="C4722" t="str">
            <v>04</v>
          </cell>
          <cell r="D4722" t="str">
            <v>5</v>
          </cell>
          <cell r="E4722" t="str">
            <v>0037</v>
          </cell>
          <cell r="F4722" t="str">
            <v>0002</v>
          </cell>
          <cell r="G4722" t="str">
            <v>50301</v>
          </cell>
          <cell r="H4722" t="str">
            <v>结转本月销售费用</v>
          </cell>
          <cell r="I4722" t="b">
            <v>0</v>
          </cell>
          <cell r="J4722">
            <v>56148.95</v>
          </cell>
          <cell r="K4722">
            <v>0</v>
          </cell>
          <cell r="L4722">
            <v>0</v>
          </cell>
        </row>
        <row r="4723">
          <cell r="A4723" t="str">
            <v>05</v>
          </cell>
          <cell r="B4723" t="str">
            <v>20</v>
          </cell>
          <cell r="C4723" t="str">
            <v>05</v>
          </cell>
          <cell r="D4723" t="str">
            <v>2</v>
          </cell>
          <cell r="E4723" t="str">
            <v>0013</v>
          </cell>
          <cell r="F4723" t="str">
            <v>0001</v>
          </cell>
          <cell r="G4723" t="str">
            <v>50301</v>
          </cell>
          <cell r="H4723" t="str">
            <v>付运费</v>
          </cell>
          <cell r="I4723" t="b">
            <v>1</v>
          </cell>
          <cell r="J4723">
            <v>1067.6400000000001</v>
          </cell>
          <cell r="K4723">
            <v>0</v>
          </cell>
          <cell r="L4723">
            <v>0</v>
          </cell>
        </row>
        <row r="4724">
          <cell r="A4724" t="str">
            <v>05</v>
          </cell>
          <cell r="B4724" t="str">
            <v>09</v>
          </cell>
          <cell r="C4724" t="str">
            <v>05</v>
          </cell>
          <cell r="D4724" t="str">
            <v>4</v>
          </cell>
          <cell r="E4724" t="str">
            <v>0002</v>
          </cell>
          <cell r="F4724" t="str">
            <v>0002</v>
          </cell>
          <cell r="G4724" t="str">
            <v>50301</v>
          </cell>
          <cell r="H4724" t="str">
            <v>付果汁运费</v>
          </cell>
          <cell r="I4724" t="b">
            <v>1</v>
          </cell>
          <cell r="J4724">
            <v>1860</v>
          </cell>
          <cell r="K4724">
            <v>0</v>
          </cell>
          <cell r="L4724">
            <v>0</v>
          </cell>
        </row>
        <row r="4725">
          <cell r="A4725" t="str">
            <v>05</v>
          </cell>
          <cell r="B4725" t="str">
            <v>11</v>
          </cell>
          <cell r="C4725" t="str">
            <v>05</v>
          </cell>
          <cell r="D4725" t="str">
            <v>4</v>
          </cell>
          <cell r="E4725" t="str">
            <v>0004</v>
          </cell>
          <cell r="F4725" t="str">
            <v>0002</v>
          </cell>
          <cell r="G4725" t="str">
            <v>50301</v>
          </cell>
          <cell r="H4725" t="str">
            <v>付FVE9987#发票运费</v>
          </cell>
          <cell r="I4725" t="b">
            <v>1</v>
          </cell>
          <cell r="J4725">
            <v>9207</v>
          </cell>
          <cell r="K4725">
            <v>0</v>
          </cell>
          <cell r="L4725">
            <v>0</v>
          </cell>
        </row>
        <row r="4726">
          <cell r="A4726" t="str">
            <v>05</v>
          </cell>
          <cell r="B4726" t="str">
            <v>15</v>
          </cell>
          <cell r="C4726" t="str">
            <v>05</v>
          </cell>
          <cell r="D4726" t="str">
            <v>4</v>
          </cell>
          <cell r="E4726" t="str">
            <v>0009</v>
          </cell>
          <cell r="F4726" t="str">
            <v>0002</v>
          </cell>
          <cell r="G4726" t="str">
            <v>50301</v>
          </cell>
          <cell r="H4726" t="str">
            <v>付FVE9991#.9980#发票运费</v>
          </cell>
          <cell r="I4726" t="b">
            <v>1</v>
          </cell>
          <cell r="J4726">
            <v>2106.4499999999998</v>
          </cell>
          <cell r="K4726">
            <v>0</v>
          </cell>
          <cell r="L4726">
            <v>0</v>
          </cell>
        </row>
        <row r="4727">
          <cell r="A4727" t="str">
            <v>05</v>
          </cell>
          <cell r="B4727" t="str">
            <v>31</v>
          </cell>
          <cell r="C4727" t="str">
            <v>05</v>
          </cell>
          <cell r="D4727" t="str">
            <v>5</v>
          </cell>
          <cell r="E4727" t="str">
            <v>0038</v>
          </cell>
          <cell r="F4727" t="str">
            <v>0002</v>
          </cell>
          <cell r="G4727" t="str">
            <v>50301</v>
          </cell>
          <cell r="H4727" t="str">
            <v>结转本月销售费用</v>
          </cell>
          <cell r="I4727" t="b">
            <v>0</v>
          </cell>
          <cell r="J4727">
            <v>14241.09</v>
          </cell>
          <cell r="K4727">
            <v>0</v>
          </cell>
          <cell r="L4727">
            <v>0</v>
          </cell>
        </row>
        <row r="4728">
          <cell r="A4728" t="str">
            <v>06</v>
          </cell>
          <cell r="B4728" t="str">
            <v>15</v>
          </cell>
          <cell r="C4728" t="str">
            <v>06</v>
          </cell>
          <cell r="D4728" t="str">
            <v>4</v>
          </cell>
          <cell r="E4728" t="str">
            <v>0001</v>
          </cell>
          <cell r="F4728" t="str">
            <v>0001</v>
          </cell>
          <cell r="G4728" t="str">
            <v>50301</v>
          </cell>
          <cell r="H4728" t="str">
            <v>付FVE9993.FVE99101#发票运费</v>
          </cell>
          <cell r="I4728" t="b">
            <v>1</v>
          </cell>
          <cell r="J4728">
            <v>26486.400000000001</v>
          </cell>
          <cell r="K4728">
            <v>0</v>
          </cell>
          <cell r="L4728">
            <v>0</v>
          </cell>
        </row>
        <row r="4729">
          <cell r="A4729" t="str">
            <v>06</v>
          </cell>
          <cell r="B4729" t="str">
            <v>15</v>
          </cell>
          <cell r="C4729" t="str">
            <v>06</v>
          </cell>
          <cell r="D4729" t="str">
            <v>4</v>
          </cell>
          <cell r="E4729" t="str">
            <v>0001</v>
          </cell>
          <cell r="F4729" t="str">
            <v>0002</v>
          </cell>
          <cell r="G4729" t="str">
            <v>50301</v>
          </cell>
          <cell r="H4729" t="str">
            <v>付FVE9989.FVE9991/9992#运费</v>
          </cell>
          <cell r="I4729" t="b">
            <v>1</v>
          </cell>
          <cell r="J4729">
            <v>4603.5</v>
          </cell>
          <cell r="K4729">
            <v>0</v>
          </cell>
          <cell r="L4729">
            <v>0</v>
          </cell>
        </row>
        <row r="4730">
          <cell r="A4730" t="str">
            <v>06</v>
          </cell>
          <cell r="B4730" t="str">
            <v>15</v>
          </cell>
          <cell r="C4730" t="str">
            <v>06</v>
          </cell>
          <cell r="D4730" t="str">
            <v>4</v>
          </cell>
          <cell r="E4730" t="str">
            <v>0002</v>
          </cell>
          <cell r="F4730" t="str">
            <v>0001</v>
          </cell>
          <cell r="G4730" t="str">
            <v>50301</v>
          </cell>
          <cell r="H4730" t="str">
            <v>付FVE9996#发票陆运费</v>
          </cell>
          <cell r="I4730" t="b">
            <v>1</v>
          </cell>
          <cell r="J4730">
            <v>1841.4</v>
          </cell>
          <cell r="K4730">
            <v>0</v>
          </cell>
          <cell r="L4730">
            <v>0</v>
          </cell>
        </row>
        <row r="4731">
          <cell r="A4731" t="str">
            <v>06</v>
          </cell>
          <cell r="B4731" t="str">
            <v>15</v>
          </cell>
          <cell r="C4731" t="str">
            <v>06</v>
          </cell>
          <cell r="D4731" t="str">
            <v>4</v>
          </cell>
          <cell r="E4731" t="str">
            <v>0002</v>
          </cell>
          <cell r="F4731" t="str">
            <v>0002</v>
          </cell>
          <cell r="G4731" t="str">
            <v>50301</v>
          </cell>
          <cell r="H4731" t="str">
            <v>付FVE99102/FVE99103#发票运费</v>
          </cell>
          <cell r="I4731" t="b">
            <v>1</v>
          </cell>
          <cell r="J4731">
            <v>7254</v>
          </cell>
          <cell r="K4731">
            <v>0</v>
          </cell>
          <cell r="L4731">
            <v>0</v>
          </cell>
        </row>
        <row r="4732">
          <cell r="A4732" t="str">
            <v>06</v>
          </cell>
          <cell r="B4732" t="str">
            <v>15</v>
          </cell>
          <cell r="C4732" t="str">
            <v>06</v>
          </cell>
          <cell r="D4732" t="str">
            <v>4</v>
          </cell>
          <cell r="E4732" t="str">
            <v>0003</v>
          </cell>
          <cell r="F4732" t="str">
            <v>0001</v>
          </cell>
          <cell r="G4732" t="str">
            <v>50301</v>
          </cell>
          <cell r="H4732" t="str">
            <v>付FVE9975发票陆运费</v>
          </cell>
          <cell r="I4732" t="b">
            <v>1</v>
          </cell>
          <cell r="J4732">
            <v>837</v>
          </cell>
          <cell r="K4732">
            <v>0</v>
          </cell>
          <cell r="L4732">
            <v>0</v>
          </cell>
        </row>
        <row r="4733">
          <cell r="A4733" t="str">
            <v>06</v>
          </cell>
          <cell r="B4733" t="str">
            <v>25</v>
          </cell>
          <cell r="C4733" t="str">
            <v>06</v>
          </cell>
          <cell r="D4733" t="str">
            <v>5</v>
          </cell>
          <cell r="E4733" t="str">
            <v>0027</v>
          </cell>
          <cell r="F4733" t="str">
            <v>0002</v>
          </cell>
          <cell r="G4733" t="str">
            <v>50301</v>
          </cell>
          <cell r="H4733" t="str">
            <v>结转本月销售费用</v>
          </cell>
          <cell r="I4733" t="b">
            <v>0</v>
          </cell>
          <cell r="J4733">
            <v>41022.300000000003</v>
          </cell>
          <cell r="K4733">
            <v>0</v>
          </cell>
          <cell r="L4733">
            <v>0</v>
          </cell>
        </row>
        <row r="4734">
          <cell r="A4734" t="str">
            <v>08</v>
          </cell>
          <cell r="B4734" t="str">
            <v>01</v>
          </cell>
          <cell r="C4734" t="str">
            <v>08</v>
          </cell>
          <cell r="D4734" t="str">
            <v>2</v>
          </cell>
          <cell r="E4734" t="str">
            <v>0001</v>
          </cell>
          <cell r="F4734" t="str">
            <v>0001</v>
          </cell>
          <cell r="G4734" t="str">
            <v>50301</v>
          </cell>
          <cell r="H4734" t="str">
            <v>付运费</v>
          </cell>
          <cell r="I4734" t="b">
            <v>1</v>
          </cell>
          <cell r="J4734">
            <v>1245</v>
          </cell>
          <cell r="K4734">
            <v>0</v>
          </cell>
          <cell r="L4734">
            <v>0</v>
          </cell>
        </row>
        <row r="4735">
          <cell r="A4735" t="str">
            <v>08</v>
          </cell>
          <cell r="B4735" t="str">
            <v>03</v>
          </cell>
          <cell r="C4735" t="str">
            <v>08</v>
          </cell>
          <cell r="D4735" t="str">
            <v>2</v>
          </cell>
          <cell r="E4735" t="str">
            <v>0002</v>
          </cell>
          <cell r="F4735" t="str">
            <v>0002</v>
          </cell>
          <cell r="G4735" t="str">
            <v>50301</v>
          </cell>
          <cell r="H4735" t="str">
            <v>付吊车搬运费</v>
          </cell>
          <cell r="I4735" t="b">
            <v>1</v>
          </cell>
          <cell r="J4735">
            <v>200</v>
          </cell>
          <cell r="K4735">
            <v>0</v>
          </cell>
          <cell r="L4735">
            <v>0</v>
          </cell>
        </row>
        <row r="4736">
          <cell r="A4736" t="str">
            <v>08</v>
          </cell>
          <cell r="B4736" t="str">
            <v>01</v>
          </cell>
          <cell r="C4736" t="str">
            <v>08</v>
          </cell>
          <cell r="D4736" t="str">
            <v>4</v>
          </cell>
          <cell r="E4736" t="str">
            <v>0002</v>
          </cell>
          <cell r="F4736" t="str">
            <v>0001</v>
          </cell>
          <cell r="G4736" t="str">
            <v>50301</v>
          </cell>
          <cell r="H4736" t="str">
            <v>付FVE99104#等发票运费</v>
          </cell>
          <cell r="I4736" t="b">
            <v>1</v>
          </cell>
          <cell r="J4736">
            <v>5942.7</v>
          </cell>
          <cell r="K4736">
            <v>0</v>
          </cell>
          <cell r="L4736">
            <v>0</v>
          </cell>
        </row>
        <row r="4737">
          <cell r="A4737" t="str">
            <v>08</v>
          </cell>
          <cell r="B4737" t="str">
            <v>06</v>
          </cell>
          <cell r="C4737" t="str">
            <v>08</v>
          </cell>
          <cell r="D4737" t="str">
            <v>4</v>
          </cell>
          <cell r="E4737" t="str">
            <v>0013</v>
          </cell>
          <cell r="F4737" t="str">
            <v>0001</v>
          </cell>
          <cell r="G4737" t="str">
            <v>50301</v>
          </cell>
          <cell r="H4737" t="str">
            <v>付FVE99109#发票陆运费</v>
          </cell>
          <cell r="I4737" t="b">
            <v>1</v>
          </cell>
          <cell r="J4737">
            <v>5580</v>
          </cell>
          <cell r="K4737">
            <v>0</v>
          </cell>
          <cell r="L4737">
            <v>0</v>
          </cell>
        </row>
        <row r="4738">
          <cell r="A4738" t="str">
            <v>08</v>
          </cell>
          <cell r="B4738" t="str">
            <v>15</v>
          </cell>
          <cell r="C4738" t="str">
            <v>08</v>
          </cell>
          <cell r="D4738" t="str">
            <v>4</v>
          </cell>
          <cell r="E4738" t="str">
            <v>0020</v>
          </cell>
          <cell r="F4738" t="str">
            <v>0001</v>
          </cell>
          <cell r="G4738" t="str">
            <v>50301</v>
          </cell>
          <cell r="H4738" t="str">
            <v>付FVE99112/99113#发票运费</v>
          </cell>
          <cell r="I4738" t="b">
            <v>1</v>
          </cell>
          <cell r="J4738">
            <v>1841.4</v>
          </cell>
          <cell r="K4738">
            <v>0</v>
          </cell>
          <cell r="L4738">
            <v>0</v>
          </cell>
        </row>
        <row r="4739">
          <cell r="A4739" t="str">
            <v>08</v>
          </cell>
          <cell r="B4739" t="str">
            <v>15</v>
          </cell>
          <cell r="C4739" t="str">
            <v>08</v>
          </cell>
          <cell r="D4739" t="str">
            <v>4</v>
          </cell>
          <cell r="E4739" t="str">
            <v>0020</v>
          </cell>
          <cell r="F4739" t="str">
            <v>0002</v>
          </cell>
          <cell r="G4739" t="str">
            <v>50301</v>
          </cell>
          <cell r="H4739" t="str">
            <v>付ZLB06##发票运费</v>
          </cell>
          <cell r="I4739" t="b">
            <v>1</v>
          </cell>
          <cell r="J4739">
            <v>4603.5</v>
          </cell>
          <cell r="K4739">
            <v>0</v>
          </cell>
          <cell r="L4739">
            <v>0</v>
          </cell>
        </row>
        <row r="4740">
          <cell r="A4740" t="str">
            <v>08</v>
          </cell>
          <cell r="B4740" t="str">
            <v>31</v>
          </cell>
          <cell r="C4740" t="str">
            <v>08</v>
          </cell>
          <cell r="D4740" t="str">
            <v>5</v>
          </cell>
          <cell r="E4740" t="str">
            <v>0034</v>
          </cell>
          <cell r="F4740" t="str">
            <v>0002</v>
          </cell>
          <cell r="G4740" t="str">
            <v>50301</v>
          </cell>
          <cell r="H4740" t="str">
            <v>结转本月销售费用</v>
          </cell>
          <cell r="I4740" t="b">
            <v>0</v>
          </cell>
          <cell r="J4740">
            <v>19412.599999999999</v>
          </cell>
          <cell r="K4740">
            <v>0</v>
          </cell>
          <cell r="L4740">
            <v>0</v>
          </cell>
        </row>
        <row r="4741">
          <cell r="A4741" t="str">
            <v>09</v>
          </cell>
          <cell r="B4741" t="str">
            <v>23</v>
          </cell>
          <cell r="C4741" t="str">
            <v>09</v>
          </cell>
          <cell r="D4741" t="str">
            <v>4</v>
          </cell>
          <cell r="E4741" t="str">
            <v>0024</v>
          </cell>
          <cell r="F4741" t="str">
            <v>0001</v>
          </cell>
          <cell r="G4741" t="str">
            <v>50301</v>
          </cell>
          <cell r="H4741" t="str">
            <v>付ZLA00011#发票陆运费</v>
          </cell>
          <cell r="I4741" t="b">
            <v>1</v>
          </cell>
          <cell r="J4741">
            <v>2069.25</v>
          </cell>
          <cell r="K4741">
            <v>0</v>
          </cell>
          <cell r="L4741">
            <v>0</v>
          </cell>
        </row>
        <row r="4742">
          <cell r="A4742" t="str">
            <v>09</v>
          </cell>
          <cell r="B4742" t="str">
            <v>23</v>
          </cell>
          <cell r="C4742" t="str">
            <v>09</v>
          </cell>
          <cell r="D4742" t="str">
            <v>4</v>
          </cell>
          <cell r="E4742" t="str">
            <v>0024</v>
          </cell>
          <cell r="F4742" t="str">
            <v>0002</v>
          </cell>
          <cell r="G4742" t="str">
            <v>50301</v>
          </cell>
          <cell r="H4742" t="str">
            <v>付ZLA00010#发票陆运费</v>
          </cell>
          <cell r="I4742" t="b">
            <v>1</v>
          </cell>
          <cell r="J4742">
            <v>2069.25</v>
          </cell>
          <cell r="K4742">
            <v>0</v>
          </cell>
          <cell r="L4742">
            <v>0</v>
          </cell>
        </row>
        <row r="4743">
          <cell r="A4743" t="str">
            <v>09</v>
          </cell>
          <cell r="B4743" t="str">
            <v>23</v>
          </cell>
          <cell r="C4743" t="str">
            <v>09</v>
          </cell>
          <cell r="D4743" t="str">
            <v>4</v>
          </cell>
          <cell r="E4743" t="str">
            <v>0024</v>
          </cell>
          <cell r="F4743" t="str">
            <v>0003</v>
          </cell>
          <cell r="G4743" t="str">
            <v>50301</v>
          </cell>
          <cell r="H4743" t="str">
            <v>付FVE99126#发票陆运费</v>
          </cell>
          <cell r="I4743" t="b">
            <v>1</v>
          </cell>
          <cell r="J4743">
            <v>2445.9</v>
          </cell>
          <cell r="K4743">
            <v>0</v>
          </cell>
          <cell r="L4743">
            <v>0</v>
          </cell>
        </row>
        <row r="4744">
          <cell r="A4744" t="str">
            <v>09</v>
          </cell>
          <cell r="B4744" t="str">
            <v>30</v>
          </cell>
          <cell r="C4744" t="str">
            <v>09</v>
          </cell>
          <cell r="D4744" t="str">
            <v>5</v>
          </cell>
          <cell r="E4744" t="str">
            <v>0039</v>
          </cell>
          <cell r="F4744" t="str">
            <v>0002</v>
          </cell>
          <cell r="G4744" t="str">
            <v>50301</v>
          </cell>
          <cell r="H4744" t="str">
            <v>结转本月销售费用</v>
          </cell>
          <cell r="I4744" t="b">
            <v>0</v>
          </cell>
          <cell r="J4744">
            <v>6584.4</v>
          </cell>
          <cell r="K4744">
            <v>0</v>
          </cell>
          <cell r="L4744">
            <v>0</v>
          </cell>
        </row>
        <row r="4745">
          <cell r="A4745" t="str">
            <v>10</v>
          </cell>
          <cell r="B4745" t="str">
            <v>17</v>
          </cell>
          <cell r="C4745" t="str">
            <v>10</v>
          </cell>
          <cell r="D4745" t="str">
            <v>4</v>
          </cell>
          <cell r="E4745" t="str">
            <v>0015</v>
          </cell>
          <cell r="F4745" t="str">
            <v>0001</v>
          </cell>
          <cell r="G4745" t="str">
            <v>50301</v>
          </cell>
          <cell r="H4745" t="str">
            <v>付ZLA00001-00003#发票运费</v>
          </cell>
          <cell r="I4745" t="b">
            <v>1</v>
          </cell>
          <cell r="J4745">
            <v>10044</v>
          </cell>
          <cell r="K4745">
            <v>0</v>
          </cell>
          <cell r="L4745">
            <v>0</v>
          </cell>
        </row>
        <row r="4746">
          <cell r="A4746" t="str">
            <v>10</v>
          </cell>
          <cell r="B4746" t="str">
            <v>17</v>
          </cell>
          <cell r="C4746" t="str">
            <v>10</v>
          </cell>
          <cell r="D4746" t="str">
            <v>4</v>
          </cell>
          <cell r="E4746" t="str">
            <v>0015</v>
          </cell>
          <cell r="F4746" t="str">
            <v>0002</v>
          </cell>
          <cell r="G4746" t="str">
            <v>50301</v>
          </cell>
          <cell r="H4746" t="str">
            <v>付ZLA00005-00008#发票运费</v>
          </cell>
          <cell r="I4746" t="b">
            <v>1</v>
          </cell>
          <cell r="J4746">
            <v>5859</v>
          </cell>
          <cell r="K4746">
            <v>0</v>
          </cell>
          <cell r="L4746">
            <v>0</v>
          </cell>
        </row>
        <row r="4747">
          <cell r="A4747" t="str">
            <v>10</v>
          </cell>
          <cell r="B4747" t="str">
            <v>17</v>
          </cell>
          <cell r="C4747" t="str">
            <v>10</v>
          </cell>
          <cell r="D4747" t="str">
            <v>4</v>
          </cell>
          <cell r="E4747" t="str">
            <v>0015</v>
          </cell>
          <cell r="F4747" t="str">
            <v>0003</v>
          </cell>
          <cell r="G4747" t="str">
            <v>50301</v>
          </cell>
          <cell r="H4747" t="str">
            <v>付ZLA00010-00011#发票运费</v>
          </cell>
          <cell r="I4747" t="b">
            <v>1</v>
          </cell>
          <cell r="J4747">
            <v>8370</v>
          </cell>
          <cell r="K4747">
            <v>0</v>
          </cell>
          <cell r="L4747">
            <v>0</v>
          </cell>
        </row>
        <row r="4748">
          <cell r="A4748" t="str">
            <v>10</v>
          </cell>
          <cell r="B4748" t="str">
            <v>17</v>
          </cell>
          <cell r="C4748" t="str">
            <v>10</v>
          </cell>
          <cell r="D4748" t="str">
            <v>4</v>
          </cell>
          <cell r="E4748" t="str">
            <v>0015</v>
          </cell>
          <cell r="F4748" t="str">
            <v>0004</v>
          </cell>
          <cell r="G4748" t="str">
            <v>50301</v>
          </cell>
          <cell r="H4748" t="str">
            <v>付ZLA00015-00017#发票运费</v>
          </cell>
          <cell r="I4748" t="b">
            <v>1</v>
          </cell>
          <cell r="J4748">
            <v>10881</v>
          </cell>
          <cell r="K4748">
            <v>0</v>
          </cell>
          <cell r="L4748">
            <v>0</v>
          </cell>
        </row>
        <row r="4749">
          <cell r="A4749" t="str">
            <v>10</v>
          </cell>
          <cell r="B4749" t="str">
            <v>17</v>
          </cell>
          <cell r="C4749" t="str">
            <v>10</v>
          </cell>
          <cell r="D4749" t="str">
            <v>4</v>
          </cell>
          <cell r="E4749" t="str">
            <v>0015</v>
          </cell>
          <cell r="F4749" t="str">
            <v>0005</v>
          </cell>
          <cell r="G4749" t="str">
            <v>50301</v>
          </cell>
          <cell r="H4749" t="str">
            <v>付FVE99115-99119#发票运费</v>
          </cell>
          <cell r="I4749" t="b">
            <v>1</v>
          </cell>
          <cell r="J4749">
            <v>16740</v>
          </cell>
          <cell r="K4749">
            <v>0</v>
          </cell>
          <cell r="L4749">
            <v>0</v>
          </cell>
        </row>
        <row r="4750">
          <cell r="A4750" t="str">
            <v>10</v>
          </cell>
          <cell r="B4750" t="str">
            <v>17</v>
          </cell>
          <cell r="C4750" t="str">
            <v>10</v>
          </cell>
          <cell r="D4750" t="str">
            <v>4</v>
          </cell>
          <cell r="E4750" t="str">
            <v>0015</v>
          </cell>
          <cell r="F4750" t="str">
            <v>0006</v>
          </cell>
          <cell r="G4750" t="str">
            <v>50301</v>
          </cell>
          <cell r="H4750" t="str">
            <v>付FVE99121-99124#发票运费</v>
          </cell>
          <cell r="I4750" t="b">
            <v>1</v>
          </cell>
          <cell r="J4750">
            <v>10881</v>
          </cell>
          <cell r="K4750">
            <v>0</v>
          </cell>
          <cell r="L4750">
            <v>0</v>
          </cell>
        </row>
        <row r="4751">
          <cell r="A4751" t="str">
            <v>10</v>
          </cell>
          <cell r="B4751" t="str">
            <v>17</v>
          </cell>
          <cell r="C4751" t="str">
            <v>10</v>
          </cell>
          <cell r="D4751" t="str">
            <v>4</v>
          </cell>
          <cell r="E4751" t="str">
            <v>0015</v>
          </cell>
          <cell r="F4751" t="str">
            <v>0007</v>
          </cell>
          <cell r="G4751" t="str">
            <v>50301</v>
          </cell>
          <cell r="H4751" t="str">
            <v>付FVE99126#发票运费</v>
          </cell>
          <cell r="I4751" t="b">
            <v>1</v>
          </cell>
          <cell r="J4751">
            <v>5022</v>
          </cell>
          <cell r="K4751">
            <v>0</v>
          </cell>
          <cell r="L4751">
            <v>0</v>
          </cell>
        </row>
        <row r="4752">
          <cell r="A4752" t="str">
            <v>10</v>
          </cell>
          <cell r="B4752" t="str">
            <v>17</v>
          </cell>
          <cell r="C4752" t="str">
            <v>10</v>
          </cell>
          <cell r="D4752" t="str">
            <v>4</v>
          </cell>
          <cell r="E4752" t="str">
            <v>0015</v>
          </cell>
          <cell r="F4752" t="str">
            <v>0008</v>
          </cell>
          <cell r="G4752" t="str">
            <v>50301</v>
          </cell>
          <cell r="H4752" t="str">
            <v>付SJA00001#发票运费</v>
          </cell>
          <cell r="I4752" t="b">
            <v>1</v>
          </cell>
          <cell r="J4752">
            <v>1674</v>
          </cell>
          <cell r="K4752">
            <v>0</v>
          </cell>
          <cell r="L4752">
            <v>0</v>
          </cell>
        </row>
        <row r="4753">
          <cell r="A4753" t="str">
            <v>10</v>
          </cell>
          <cell r="B4753" t="str">
            <v>21</v>
          </cell>
          <cell r="C4753" t="str">
            <v>10</v>
          </cell>
          <cell r="D4753" t="str">
            <v>4</v>
          </cell>
          <cell r="E4753" t="str">
            <v>0020</v>
          </cell>
          <cell r="F4753" t="str">
            <v>0001</v>
          </cell>
          <cell r="G4753" t="str">
            <v>50301</v>
          </cell>
          <cell r="H4753" t="str">
            <v>付FVE99125#发票陆运费</v>
          </cell>
          <cell r="I4753" t="b">
            <v>1</v>
          </cell>
          <cell r="J4753">
            <v>920.7</v>
          </cell>
          <cell r="K4753">
            <v>0</v>
          </cell>
          <cell r="L4753">
            <v>0</v>
          </cell>
        </row>
        <row r="4754">
          <cell r="A4754" t="str">
            <v>10</v>
          </cell>
          <cell r="B4754" t="str">
            <v>21</v>
          </cell>
          <cell r="C4754" t="str">
            <v>10</v>
          </cell>
          <cell r="D4754" t="str">
            <v>4</v>
          </cell>
          <cell r="E4754" t="str">
            <v>0020</v>
          </cell>
          <cell r="F4754" t="str">
            <v>0002</v>
          </cell>
          <cell r="G4754" t="str">
            <v>50301</v>
          </cell>
          <cell r="H4754" t="str">
            <v>付ZLA00012.13#发票陆运费</v>
          </cell>
          <cell r="I4754" t="b">
            <v>1</v>
          </cell>
          <cell r="J4754">
            <v>5524.2</v>
          </cell>
          <cell r="K4754">
            <v>0</v>
          </cell>
          <cell r="L4754">
            <v>0</v>
          </cell>
        </row>
        <row r="4755">
          <cell r="A4755" t="str">
            <v>10</v>
          </cell>
          <cell r="B4755" t="str">
            <v>21</v>
          </cell>
          <cell r="C4755" t="str">
            <v>10</v>
          </cell>
          <cell r="D4755" t="str">
            <v>4</v>
          </cell>
          <cell r="E4755" t="str">
            <v>0021</v>
          </cell>
          <cell r="F4755" t="str">
            <v>0001</v>
          </cell>
          <cell r="G4755" t="str">
            <v>50301</v>
          </cell>
          <cell r="H4755" t="str">
            <v>付ZLB07#发票陆运费</v>
          </cell>
          <cell r="I4755" t="b">
            <v>1</v>
          </cell>
          <cell r="J4755">
            <v>3682.8</v>
          </cell>
          <cell r="K4755">
            <v>0</v>
          </cell>
          <cell r="L4755">
            <v>0</v>
          </cell>
        </row>
        <row r="4756">
          <cell r="A4756" t="str">
            <v>10</v>
          </cell>
          <cell r="B4756" t="str">
            <v>21</v>
          </cell>
          <cell r="C4756" t="str">
            <v>10</v>
          </cell>
          <cell r="D4756" t="str">
            <v>4</v>
          </cell>
          <cell r="E4756" t="str">
            <v>0021</v>
          </cell>
          <cell r="F4756" t="str">
            <v>0002</v>
          </cell>
          <cell r="G4756" t="str">
            <v>50301</v>
          </cell>
          <cell r="H4756" t="str">
            <v>付ZLA00014#发票陆运费</v>
          </cell>
          <cell r="I4756" t="b">
            <v>1</v>
          </cell>
          <cell r="J4756">
            <v>5022</v>
          </cell>
          <cell r="K4756">
            <v>0</v>
          </cell>
          <cell r="L4756">
            <v>0</v>
          </cell>
        </row>
        <row r="4757">
          <cell r="A4757" t="str">
            <v>10</v>
          </cell>
          <cell r="B4757" t="str">
            <v>22</v>
          </cell>
          <cell r="C4757" t="str">
            <v>10</v>
          </cell>
          <cell r="D4757" t="str">
            <v>4</v>
          </cell>
          <cell r="E4757" t="str">
            <v>0023</v>
          </cell>
          <cell r="F4757" t="str">
            <v>0001</v>
          </cell>
          <cell r="G4757" t="str">
            <v>50301</v>
          </cell>
          <cell r="H4757" t="str">
            <v>付ZLA00020.21#发票陆运费</v>
          </cell>
          <cell r="I4757" t="b">
            <v>1</v>
          </cell>
          <cell r="J4757">
            <v>3231.75</v>
          </cell>
          <cell r="K4757">
            <v>0</v>
          </cell>
          <cell r="L4757">
            <v>0</v>
          </cell>
        </row>
        <row r="4758">
          <cell r="A4758" t="str">
            <v>10</v>
          </cell>
          <cell r="B4758" t="str">
            <v>22</v>
          </cell>
          <cell r="C4758" t="str">
            <v>10</v>
          </cell>
          <cell r="D4758" t="str">
            <v>4</v>
          </cell>
          <cell r="E4758" t="str">
            <v>0023</v>
          </cell>
          <cell r="F4758" t="str">
            <v>0002</v>
          </cell>
          <cell r="G4758" t="str">
            <v>50301</v>
          </cell>
          <cell r="H4758" t="str">
            <v>付ZLA00015-00019#发票陆运费</v>
          </cell>
          <cell r="I4758" t="b">
            <v>1</v>
          </cell>
          <cell r="J4758">
            <v>15061.35</v>
          </cell>
          <cell r="K4758">
            <v>0</v>
          </cell>
          <cell r="L4758">
            <v>0</v>
          </cell>
        </row>
        <row r="4759">
          <cell r="A4759" t="str">
            <v>10</v>
          </cell>
          <cell r="B4759" t="str">
            <v>30</v>
          </cell>
          <cell r="C4759" t="str">
            <v>10</v>
          </cell>
          <cell r="D4759" t="str">
            <v>5</v>
          </cell>
          <cell r="E4759" t="str">
            <v>0033</v>
          </cell>
          <cell r="F4759" t="str">
            <v>0002</v>
          </cell>
          <cell r="G4759" t="str">
            <v>50301</v>
          </cell>
          <cell r="H4759" t="str">
            <v>结转本月销售费用</v>
          </cell>
          <cell r="I4759" t="b">
            <v>0</v>
          </cell>
          <cell r="J4759">
            <v>102913.8</v>
          </cell>
          <cell r="K4759">
            <v>0</v>
          </cell>
          <cell r="L4759">
            <v>0</v>
          </cell>
        </row>
        <row r="4760">
          <cell r="A4760" t="str">
            <v>11</v>
          </cell>
          <cell r="B4760" t="str">
            <v>13</v>
          </cell>
          <cell r="C4760" t="str">
            <v>11</v>
          </cell>
          <cell r="D4760" t="str">
            <v>4</v>
          </cell>
          <cell r="E4760" t="str">
            <v>0011</v>
          </cell>
          <cell r="F4760" t="str">
            <v>0001</v>
          </cell>
          <cell r="G4760" t="str">
            <v>50301</v>
          </cell>
          <cell r="H4760" t="str">
            <v>付FVE99127.ZLA00029P#发票运费</v>
          </cell>
          <cell r="I4760" t="b">
            <v>1</v>
          </cell>
          <cell r="J4760">
            <v>9300</v>
          </cell>
          <cell r="K4760">
            <v>0</v>
          </cell>
          <cell r="L4760">
            <v>0</v>
          </cell>
        </row>
        <row r="4761">
          <cell r="A4761" t="str">
            <v>11</v>
          </cell>
          <cell r="B4761" t="str">
            <v>13</v>
          </cell>
          <cell r="C4761" t="str">
            <v>11</v>
          </cell>
          <cell r="D4761" t="str">
            <v>4</v>
          </cell>
          <cell r="E4761" t="str">
            <v>0011</v>
          </cell>
          <cell r="F4761" t="str">
            <v>0002</v>
          </cell>
          <cell r="G4761" t="str">
            <v>50301</v>
          </cell>
          <cell r="H4761" t="str">
            <v>付ZLA00020.24.27/28#发票运费</v>
          </cell>
          <cell r="I4761" t="b">
            <v>1</v>
          </cell>
          <cell r="J4761">
            <v>9300</v>
          </cell>
          <cell r="K4761">
            <v>0</v>
          </cell>
          <cell r="L4761">
            <v>0</v>
          </cell>
        </row>
        <row r="4762">
          <cell r="A4762" t="str">
            <v>11</v>
          </cell>
          <cell r="B4762" t="str">
            <v>13</v>
          </cell>
          <cell r="C4762" t="str">
            <v>11</v>
          </cell>
          <cell r="D4762" t="str">
            <v>4</v>
          </cell>
          <cell r="E4762" t="str">
            <v>0011</v>
          </cell>
          <cell r="F4762" t="str">
            <v>0003</v>
          </cell>
          <cell r="G4762" t="str">
            <v>50301</v>
          </cell>
          <cell r="H4762" t="str">
            <v>付ZLA00018P/00019P#发票运费</v>
          </cell>
          <cell r="I4762" t="b">
            <v>1</v>
          </cell>
          <cell r="J4762">
            <v>7347</v>
          </cell>
          <cell r="K4762">
            <v>0</v>
          </cell>
          <cell r="L4762">
            <v>0</v>
          </cell>
        </row>
        <row r="4763">
          <cell r="A4763" t="str">
            <v>11</v>
          </cell>
          <cell r="B4763" t="str">
            <v>13</v>
          </cell>
          <cell r="C4763" t="str">
            <v>11</v>
          </cell>
          <cell r="D4763" t="str">
            <v>4</v>
          </cell>
          <cell r="E4763" t="str">
            <v>0013</v>
          </cell>
          <cell r="F4763" t="str">
            <v>0001</v>
          </cell>
          <cell r="G4763" t="str">
            <v>50301</v>
          </cell>
          <cell r="H4763" t="str">
            <v>付ZLA00004#发票运费</v>
          </cell>
          <cell r="I4763" t="b">
            <v>1</v>
          </cell>
          <cell r="J4763">
            <v>6440.25</v>
          </cell>
          <cell r="K4763">
            <v>0</v>
          </cell>
          <cell r="L4763">
            <v>0</v>
          </cell>
        </row>
        <row r="4764">
          <cell r="A4764" t="str">
            <v>11</v>
          </cell>
          <cell r="B4764" t="str">
            <v>30</v>
          </cell>
          <cell r="C4764" t="str">
            <v>11</v>
          </cell>
          <cell r="D4764" t="str">
            <v>5</v>
          </cell>
          <cell r="E4764" t="str">
            <v>0036</v>
          </cell>
          <cell r="F4764" t="str">
            <v>0002</v>
          </cell>
          <cell r="G4764" t="str">
            <v>50301</v>
          </cell>
          <cell r="H4764" t="str">
            <v>结转本月销售费用</v>
          </cell>
          <cell r="I4764" t="b">
            <v>0</v>
          </cell>
          <cell r="J4764">
            <v>32387.25</v>
          </cell>
          <cell r="K4764">
            <v>0</v>
          </cell>
          <cell r="L4764">
            <v>0</v>
          </cell>
        </row>
        <row r="4765">
          <cell r="A4765" t="str">
            <v>12</v>
          </cell>
          <cell r="B4765" t="str">
            <v>10</v>
          </cell>
          <cell r="C4765" t="str">
            <v>12</v>
          </cell>
          <cell r="D4765" t="str">
            <v>4</v>
          </cell>
          <cell r="E4765" t="str">
            <v>0016</v>
          </cell>
          <cell r="F4765" t="str">
            <v>0001</v>
          </cell>
          <cell r="G4765" t="str">
            <v>50301</v>
          </cell>
          <cell r="H4765" t="str">
            <v>付ZLA00026P#发票运费</v>
          </cell>
          <cell r="I4765" t="b">
            <v>1</v>
          </cell>
          <cell r="J4765">
            <v>5022</v>
          </cell>
          <cell r="K4765">
            <v>0</v>
          </cell>
          <cell r="L4765">
            <v>0</v>
          </cell>
        </row>
        <row r="4766">
          <cell r="A4766" t="str">
            <v>12</v>
          </cell>
          <cell r="B4766" t="str">
            <v>19</v>
          </cell>
          <cell r="C4766" t="str">
            <v>12</v>
          </cell>
          <cell r="D4766" t="str">
            <v>4</v>
          </cell>
          <cell r="E4766" t="str">
            <v>0028</v>
          </cell>
          <cell r="F4766" t="str">
            <v>0001</v>
          </cell>
          <cell r="G4766" t="str">
            <v>50301</v>
          </cell>
          <cell r="H4766" t="str">
            <v>付果汁运费</v>
          </cell>
          <cell r="I4766" t="b">
            <v>1</v>
          </cell>
          <cell r="J4766">
            <v>2232</v>
          </cell>
          <cell r="K4766">
            <v>0</v>
          </cell>
          <cell r="L4766">
            <v>0</v>
          </cell>
        </row>
        <row r="4767">
          <cell r="A4767" t="str">
            <v>12</v>
          </cell>
          <cell r="B4767" t="str">
            <v>20</v>
          </cell>
          <cell r="C4767" t="str">
            <v>12</v>
          </cell>
          <cell r="D4767" t="str">
            <v>4</v>
          </cell>
          <cell r="E4767" t="str">
            <v>0040</v>
          </cell>
          <cell r="F4767" t="str">
            <v>0001</v>
          </cell>
          <cell r="G4767" t="str">
            <v>50301</v>
          </cell>
          <cell r="H4767" t="str">
            <v>付ZLA00032#发票陆运费</v>
          </cell>
          <cell r="I4767" t="b">
            <v>1</v>
          </cell>
          <cell r="J4767">
            <v>2483.1</v>
          </cell>
          <cell r="K4767">
            <v>0</v>
          </cell>
          <cell r="L4767">
            <v>0</v>
          </cell>
        </row>
        <row r="4768">
          <cell r="A4768" t="str">
            <v>12</v>
          </cell>
          <cell r="B4768" t="str">
            <v>20</v>
          </cell>
          <cell r="C4768" t="str">
            <v>12</v>
          </cell>
          <cell r="D4768" t="str">
            <v>5</v>
          </cell>
          <cell r="E4768" t="str">
            <v>0015</v>
          </cell>
          <cell r="F4768" t="str">
            <v>0001</v>
          </cell>
          <cell r="G4768" t="str">
            <v>50301</v>
          </cell>
          <cell r="H4768" t="str">
            <v>转ZLA00035#发票陆运费</v>
          </cell>
          <cell r="I4768" t="b">
            <v>1</v>
          </cell>
          <cell r="J4768">
            <v>3348</v>
          </cell>
          <cell r="K4768">
            <v>0</v>
          </cell>
          <cell r="L4768">
            <v>0</v>
          </cell>
        </row>
        <row r="4769">
          <cell r="A4769" t="str">
            <v>12</v>
          </cell>
          <cell r="B4769" t="str">
            <v>20</v>
          </cell>
          <cell r="C4769" t="str">
            <v>12</v>
          </cell>
          <cell r="D4769" t="str">
            <v>5</v>
          </cell>
          <cell r="E4769" t="str">
            <v>0016</v>
          </cell>
          <cell r="F4769" t="str">
            <v>0001</v>
          </cell>
          <cell r="G4769" t="str">
            <v>50301</v>
          </cell>
          <cell r="H4769" t="str">
            <v>转收货款</v>
          </cell>
          <cell r="I4769" t="b">
            <v>1</v>
          </cell>
          <cell r="J4769">
            <v>-200</v>
          </cell>
          <cell r="K4769">
            <v>0</v>
          </cell>
          <cell r="L4769">
            <v>0</v>
          </cell>
        </row>
        <row r="4770">
          <cell r="A4770" t="str">
            <v>12</v>
          </cell>
          <cell r="B4770" t="str">
            <v>31</v>
          </cell>
          <cell r="C4770" t="str">
            <v>12</v>
          </cell>
          <cell r="D4770" t="str">
            <v>5</v>
          </cell>
          <cell r="E4770" t="str">
            <v>0102</v>
          </cell>
          <cell r="F4770" t="str">
            <v>0002</v>
          </cell>
          <cell r="G4770" t="str">
            <v>50301</v>
          </cell>
          <cell r="H4770" t="str">
            <v>结转本月销售费用</v>
          </cell>
          <cell r="I4770" t="b">
            <v>0</v>
          </cell>
          <cell r="J4770">
            <v>12885.1</v>
          </cell>
          <cell r="K4770">
            <v>0</v>
          </cell>
          <cell r="L4770">
            <v>0</v>
          </cell>
        </row>
        <row r="4771">
          <cell r="A4771" t="str">
            <v>02</v>
          </cell>
          <cell r="B4771" t="str">
            <v>25</v>
          </cell>
          <cell r="C4771" t="str">
            <v>02</v>
          </cell>
          <cell r="D4771" t="str">
            <v>4</v>
          </cell>
          <cell r="E4771" t="str">
            <v>0040</v>
          </cell>
          <cell r="F4771" t="str">
            <v>0001</v>
          </cell>
          <cell r="G4771" t="str">
            <v>50302</v>
          </cell>
          <cell r="H4771" t="str">
            <v>付FVE9963/64#发票海运费</v>
          </cell>
          <cell r="I4771" t="b">
            <v>1</v>
          </cell>
          <cell r="J4771">
            <v>365119.63</v>
          </cell>
          <cell r="K4771">
            <v>0</v>
          </cell>
          <cell r="L4771">
            <v>0</v>
          </cell>
        </row>
        <row r="4772">
          <cell r="A4772" t="str">
            <v>02</v>
          </cell>
          <cell r="B4772" t="str">
            <v>25</v>
          </cell>
          <cell r="C4772" t="str">
            <v>02</v>
          </cell>
          <cell r="D4772" t="str">
            <v>4</v>
          </cell>
          <cell r="E4772" t="str">
            <v>0040</v>
          </cell>
          <cell r="F4772" t="str">
            <v>0002</v>
          </cell>
          <cell r="G4772" t="str">
            <v>50302</v>
          </cell>
          <cell r="H4772" t="str">
            <v>付FVE9958#发票海运费</v>
          </cell>
          <cell r="I4772" t="b">
            <v>1</v>
          </cell>
          <cell r="J4772">
            <v>2690.36</v>
          </cell>
          <cell r="K4772">
            <v>0</v>
          </cell>
          <cell r="L4772">
            <v>0</v>
          </cell>
        </row>
        <row r="4773">
          <cell r="A4773" t="str">
            <v>02</v>
          </cell>
          <cell r="B4773" t="str">
            <v>25</v>
          </cell>
          <cell r="C4773" t="str">
            <v>02</v>
          </cell>
          <cell r="D4773" t="str">
            <v>4</v>
          </cell>
          <cell r="E4773" t="str">
            <v>0040</v>
          </cell>
          <cell r="F4773" t="str">
            <v>0003</v>
          </cell>
          <cell r="G4773" t="str">
            <v>50302</v>
          </cell>
          <cell r="H4773" t="str">
            <v>付FVE9954#发票海运费</v>
          </cell>
          <cell r="I4773" t="b">
            <v>1</v>
          </cell>
          <cell r="J4773">
            <v>12397.95</v>
          </cell>
          <cell r="K4773">
            <v>0</v>
          </cell>
          <cell r="L4773">
            <v>0</v>
          </cell>
        </row>
        <row r="4774">
          <cell r="A4774" t="str">
            <v>02</v>
          </cell>
          <cell r="B4774" t="str">
            <v>25</v>
          </cell>
          <cell r="C4774" t="str">
            <v>02</v>
          </cell>
          <cell r="D4774" t="str">
            <v>4</v>
          </cell>
          <cell r="E4774" t="str">
            <v>0041</v>
          </cell>
          <cell r="F4774" t="str">
            <v>0001</v>
          </cell>
          <cell r="G4774" t="str">
            <v>50302</v>
          </cell>
          <cell r="H4774" t="str">
            <v>付FVE9955.9961#发票海运费</v>
          </cell>
          <cell r="I4774" t="b">
            <v>1</v>
          </cell>
          <cell r="J4774">
            <v>55344.45</v>
          </cell>
          <cell r="K4774">
            <v>0</v>
          </cell>
          <cell r="L4774">
            <v>0</v>
          </cell>
        </row>
        <row r="4775">
          <cell r="A4775" t="str">
            <v>02</v>
          </cell>
          <cell r="B4775" t="str">
            <v>25</v>
          </cell>
          <cell r="C4775" t="str">
            <v>02</v>
          </cell>
          <cell r="D4775" t="str">
            <v>4</v>
          </cell>
          <cell r="E4775" t="str">
            <v>0043</v>
          </cell>
          <cell r="F4775" t="str">
            <v>0001</v>
          </cell>
          <cell r="G4775" t="str">
            <v>50302</v>
          </cell>
          <cell r="H4775" t="str">
            <v>付FVE9965.9962#发票海运费</v>
          </cell>
          <cell r="I4775" t="b">
            <v>1</v>
          </cell>
          <cell r="J4775">
            <v>91241.47</v>
          </cell>
          <cell r="K4775">
            <v>0</v>
          </cell>
          <cell r="L4775">
            <v>0</v>
          </cell>
        </row>
        <row r="4776">
          <cell r="A4776" t="str">
            <v>02</v>
          </cell>
          <cell r="B4776" t="str">
            <v>25</v>
          </cell>
          <cell r="C4776" t="str">
            <v>02</v>
          </cell>
          <cell r="D4776" t="str">
            <v>4</v>
          </cell>
          <cell r="E4776" t="str">
            <v>0043</v>
          </cell>
          <cell r="F4776" t="str">
            <v>0002</v>
          </cell>
          <cell r="G4776" t="str">
            <v>50302</v>
          </cell>
          <cell r="H4776" t="str">
            <v>付FVE9960#发票海运费</v>
          </cell>
          <cell r="I4776" t="b">
            <v>1</v>
          </cell>
          <cell r="J4776">
            <v>24751.27</v>
          </cell>
          <cell r="K4776">
            <v>0</v>
          </cell>
          <cell r="L4776">
            <v>0</v>
          </cell>
        </row>
        <row r="4777">
          <cell r="A4777" t="str">
            <v>02</v>
          </cell>
          <cell r="B4777" t="str">
            <v>25</v>
          </cell>
          <cell r="C4777" t="str">
            <v>02</v>
          </cell>
          <cell r="D4777" t="str">
            <v>5</v>
          </cell>
          <cell r="E4777" t="str">
            <v>0017</v>
          </cell>
          <cell r="F4777" t="str">
            <v>0002</v>
          </cell>
          <cell r="G4777" t="str">
            <v>50302</v>
          </cell>
          <cell r="H4777" t="str">
            <v>转付海运费USD114505*8.28</v>
          </cell>
          <cell r="I4777" t="b">
            <v>1</v>
          </cell>
          <cell r="J4777">
            <v>881734.3</v>
          </cell>
          <cell r="K4777">
            <v>0</v>
          </cell>
          <cell r="L4777">
            <v>0</v>
          </cell>
        </row>
        <row r="4778">
          <cell r="A4778" t="str">
            <v>02</v>
          </cell>
          <cell r="B4778" t="str">
            <v>28</v>
          </cell>
          <cell r="C4778" t="str">
            <v>02</v>
          </cell>
          <cell r="D4778" t="str">
            <v>5</v>
          </cell>
          <cell r="E4778" t="str">
            <v>0028</v>
          </cell>
          <cell r="F4778" t="str">
            <v>0003</v>
          </cell>
          <cell r="G4778" t="str">
            <v>50302</v>
          </cell>
          <cell r="H4778" t="str">
            <v>转JA990629发票出口海运费</v>
          </cell>
          <cell r="I4778" t="b">
            <v>1</v>
          </cell>
          <cell r="J4778">
            <v>-10624</v>
          </cell>
          <cell r="K4778">
            <v>0</v>
          </cell>
          <cell r="L4778">
            <v>0</v>
          </cell>
        </row>
        <row r="4779">
          <cell r="A4779" t="str">
            <v>02</v>
          </cell>
          <cell r="B4779" t="str">
            <v>28</v>
          </cell>
          <cell r="C4779" t="str">
            <v>02</v>
          </cell>
          <cell r="D4779" t="str">
            <v>5</v>
          </cell>
          <cell r="E4779" t="str">
            <v>0028</v>
          </cell>
          <cell r="F4779" t="str">
            <v>0006</v>
          </cell>
          <cell r="G4779" t="str">
            <v>50302</v>
          </cell>
          <cell r="H4779" t="str">
            <v>转FVE9942-9946#发票出口海运费</v>
          </cell>
          <cell r="I4779" t="b">
            <v>1</v>
          </cell>
          <cell r="J4779">
            <v>-340401.96</v>
          </cell>
          <cell r="K4779">
            <v>0</v>
          </cell>
          <cell r="L4779">
            <v>0</v>
          </cell>
        </row>
        <row r="4780">
          <cell r="A4780" t="str">
            <v>02</v>
          </cell>
          <cell r="B4780" t="str">
            <v>28</v>
          </cell>
          <cell r="C4780" t="str">
            <v>02</v>
          </cell>
          <cell r="D4780" t="str">
            <v>5</v>
          </cell>
          <cell r="E4780" t="str">
            <v>0028</v>
          </cell>
          <cell r="F4780" t="str">
            <v>0009</v>
          </cell>
          <cell r="G4780" t="str">
            <v>50302</v>
          </cell>
          <cell r="H4780" t="str">
            <v>转FVE9915#发票出口海运费</v>
          </cell>
          <cell r="I4780" t="b">
            <v>1</v>
          </cell>
          <cell r="J4780">
            <v>-124008</v>
          </cell>
          <cell r="K4780">
            <v>0</v>
          </cell>
          <cell r="L4780">
            <v>0</v>
          </cell>
        </row>
        <row r="4781">
          <cell r="A4781" t="str">
            <v>02</v>
          </cell>
          <cell r="B4781" t="str">
            <v>28</v>
          </cell>
          <cell r="C4781" t="str">
            <v>02</v>
          </cell>
          <cell r="D4781" t="str">
            <v>5</v>
          </cell>
          <cell r="E4781" t="str">
            <v>0028</v>
          </cell>
          <cell r="F4781" t="str">
            <v>0012</v>
          </cell>
          <cell r="G4781" t="str">
            <v>50302</v>
          </cell>
          <cell r="H4781" t="str">
            <v>转FVE9916#发票出口海运费</v>
          </cell>
          <cell r="I4781" t="b">
            <v>1</v>
          </cell>
          <cell r="J4781">
            <v>-124008</v>
          </cell>
          <cell r="K4781">
            <v>0</v>
          </cell>
          <cell r="L4781">
            <v>0</v>
          </cell>
        </row>
        <row r="4782">
          <cell r="A4782" t="str">
            <v>02</v>
          </cell>
          <cell r="B4782" t="str">
            <v>28</v>
          </cell>
          <cell r="C4782" t="str">
            <v>02</v>
          </cell>
          <cell r="D4782" t="str">
            <v>5</v>
          </cell>
          <cell r="E4782" t="str">
            <v>0028</v>
          </cell>
          <cell r="F4782" t="str">
            <v>0015</v>
          </cell>
          <cell r="G4782" t="str">
            <v>50302</v>
          </cell>
          <cell r="H4782" t="str">
            <v>转FVE9931#发票出口海运费</v>
          </cell>
          <cell r="I4782" t="b">
            <v>1</v>
          </cell>
          <cell r="J4782">
            <v>-27231.83</v>
          </cell>
          <cell r="K4782">
            <v>0</v>
          </cell>
          <cell r="L4782">
            <v>0</v>
          </cell>
        </row>
        <row r="4783">
          <cell r="A4783" t="str">
            <v>02</v>
          </cell>
          <cell r="B4783" t="str">
            <v>28</v>
          </cell>
          <cell r="C4783" t="str">
            <v>02</v>
          </cell>
          <cell r="D4783" t="str">
            <v>5</v>
          </cell>
          <cell r="E4783" t="str">
            <v>0028</v>
          </cell>
          <cell r="F4783" t="str">
            <v>0018</v>
          </cell>
          <cell r="G4783" t="str">
            <v>50302</v>
          </cell>
          <cell r="H4783" t="str">
            <v>转FVE9932#发票出口海运费</v>
          </cell>
          <cell r="I4783" t="b">
            <v>1</v>
          </cell>
          <cell r="J4783">
            <v>-57439.81</v>
          </cell>
          <cell r="K4783">
            <v>0</v>
          </cell>
          <cell r="L4783">
            <v>0</v>
          </cell>
        </row>
        <row r="4784">
          <cell r="A4784" t="str">
            <v>02</v>
          </cell>
          <cell r="B4784" t="str">
            <v>28</v>
          </cell>
          <cell r="C4784" t="str">
            <v>02</v>
          </cell>
          <cell r="D4784" t="str">
            <v>5</v>
          </cell>
          <cell r="E4784" t="str">
            <v>0028</v>
          </cell>
          <cell r="F4784" t="str">
            <v>0021</v>
          </cell>
          <cell r="G4784" t="str">
            <v>50302</v>
          </cell>
          <cell r="H4784" t="str">
            <v>转FVE9934#发票出口海运费</v>
          </cell>
          <cell r="I4784" t="b">
            <v>1</v>
          </cell>
          <cell r="J4784">
            <v>-54463</v>
          </cell>
          <cell r="K4784">
            <v>0</v>
          </cell>
          <cell r="L4784">
            <v>0</v>
          </cell>
        </row>
        <row r="4785">
          <cell r="A4785" t="str">
            <v>02</v>
          </cell>
          <cell r="B4785" t="str">
            <v>28</v>
          </cell>
          <cell r="C4785" t="str">
            <v>02</v>
          </cell>
          <cell r="D4785" t="str">
            <v>5</v>
          </cell>
          <cell r="E4785" t="str">
            <v>0028</v>
          </cell>
          <cell r="F4785" t="str">
            <v>0024</v>
          </cell>
          <cell r="G4785" t="str">
            <v>50302</v>
          </cell>
          <cell r="H4785" t="str">
            <v>转FVE9935#发票出口海运费</v>
          </cell>
          <cell r="I4785" t="b">
            <v>1</v>
          </cell>
          <cell r="J4785">
            <v>-57439.12</v>
          </cell>
          <cell r="K4785">
            <v>0</v>
          </cell>
          <cell r="L4785">
            <v>0</v>
          </cell>
        </row>
        <row r="4786">
          <cell r="A4786" t="str">
            <v>02</v>
          </cell>
          <cell r="B4786" t="str">
            <v>28</v>
          </cell>
          <cell r="C4786" t="str">
            <v>02</v>
          </cell>
          <cell r="D4786" t="str">
            <v>5</v>
          </cell>
          <cell r="E4786" t="str">
            <v>0028</v>
          </cell>
          <cell r="F4786" t="str">
            <v>0027</v>
          </cell>
          <cell r="G4786" t="str">
            <v>50302</v>
          </cell>
          <cell r="H4786" t="str">
            <v>转FVE9947#发票出口海运费</v>
          </cell>
          <cell r="I4786" t="b">
            <v>1</v>
          </cell>
          <cell r="J4786">
            <v>-54462.34</v>
          </cell>
          <cell r="K4786">
            <v>0</v>
          </cell>
          <cell r="L4786">
            <v>0</v>
          </cell>
        </row>
        <row r="4787">
          <cell r="A4787" t="str">
            <v>02</v>
          </cell>
          <cell r="B4787" t="str">
            <v>28</v>
          </cell>
          <cell r="C4787" t="str">
            <v>02</v>
          </cell>
          <cell r="D4787" t="str">
            <v>5</v>
          </cell>
          <cell r="E4787" t="str">
            <v>0029</v>
          </cell>
          <cell r="F4787" t="str">
            <v>0003</v>
          </cell>
          <cell r="G4787" t="str">
            <v>50302</v>
          </cell>
          <cell r="H4787" t="str">
            <v>转FVE9948#发票出口海运费</v>
          </cell>
          <cell r="I4787" t="b">
            <v>1</v>
          </cell>
          <cell r="J4787">
            <v>-54462.34</v>
          </cell>
          <cell r="K4787">
            <v>0</v>
          </cell>
          <cell r="L4787">
            <v>0</v>
          </cell>
        </row>
        <row r="4788">
          <cell r="A4788" t="str">
            <v>02</v>
          </cell>
          <cell r="B4788" t="str">
            <v>28</v>
          </cell>
          <cell r="C4788" t="str">
            <v>02</v>
          </cell>
          <cell r="D4788" t="str">
            <v>5</v>
          </cell>
          <cell r="E4788" t="str">
            <v>0029</v>
          </cell>
          <cell r="F4788" t="str">
            <v>0006</v>
          </cell>
          <cell r="G4788" t="str">
            <v>50302</v>
          </cell>
          <cell r="H4788" t="str">
            <v>转FVE9949#发票出口海运费</v>
          </cell>
          <cell r="I4788" t="b">
            <v>1</v>
          </cell>
          <cell r="J4788">
            <v>-27231.17</v>
          </cell>
          <cell r="K4788">
            <v>0</v>
          </cell>
          <cell r="L4788">
            <v>0</v>
          </cell>
        </row>
        <row r="4789">
          <cell r="A4789" t="str">
            <v>02</v>
          </cell>
          <cell r="B4789" t="str">
            <v>28</v>
          </cell>
          <cell r="C4789" t="str">
            <v>02</v>
          </cell>
          <cell r="D4789" t="str">
            <v>5</v>
          </cell>
          <cell r="E4789" t="str">
            <v>0029</v>
          </cell>
          <cell r="F4789" t="str">
            <v>0009</v>
          </cell>
          <cell r="G4789" t="str">
            <v>50302</v>
          </cell>
          <cell r="H4789" t="str">
            <v>转FVE9950#发票出口海运费</v>
          </cell>
          <cell r="I4789" t="b">
            <v>1</v>
          </cell>
          <cell r="J4789">
            <v>-71798.03</v>
          </cell>
          <cell r="K4789">
            <v>0</v>
          </cell>
          <cell r="L4789">
            <v>0</v>
          </cell>
        </row>
        <row r="4790">
          <cell r="A4790" t="str">
            <v>02</v>
          </cell>
          <cell r="B4790" t="str">
            <v>28</v>
          </cell>
          <cell r="C4790" t="str">
            <v>02</v>
          </cell>
          <cell r="D4790" t="str">
            <v>5</v>
          </cell>
          <cell r="E4790" t="str">
            <v>0029</v>
          </cell>
          <cell r="F4790" t="str">
            <v>0012</v>
          </cell>
          <cell r="G4790" t="str">
            <v>50302</v>
          </cell>
          <cell r="H4790" t="str">
            <v>转FVE9951#发票出口海运费</v>
          </cell>
          <cell r="I4790" t="b">
            <v>1</v>
          </cell>
          <cell r="J4790">
            <v>-54462.34</v>
          </cell>
          <cell r="K4790">
            <v>0</v>
          </cell>
          <cell r="L4790">
            <v>0</v>
          </cell>
        </row>
        <row r="4791">
          <cell r="A4791" t="str">
            <v>02</v>
          </cell>
          <cell r="B4791" t="str">
            <v>28</v>
          </cell>
          <cell r="C4791" t="str">
            <v>02</v>
          </cell>
          <cell r="D4791" t="str">
            <v>5</v>
          </cell>
          <cell r="E4791" t="str">
            <v>0029</v>
          </cell>
          <cell r="F4791" t="str">
            <v>0015</v>
          </cell>
          <cell r="G4791" t="str">
            <v>50302</v>
          </cell>
          <cell r="H4791" t="str">
            <v>转FVE9952#发票出口海运费</v>
          </cell>
          <cell r="I4791" t="b">
            <v>1</v>
          </cell>
          <cell r="J4791">
            <v>-9093.59</v>
          </cell>
          <cell r="K4791">
            <v>0</v>
          </cell>
          <cell r="L4791">
            <v>0</v>
          </cell>
        </row>
        <row r="4792">
          <cell r="A4792" t="str">
            <v>02</v>
          </cell>
          <cell r="B4792" t="str">
            <v>28</v>
          </cell>
          <cell r="C4792" t="str">
            <v>02</v>
          </cell>
          <cell r="D4792" t="str">
            <v>5</v>
          </cell>
          <cell r="E4792" t="str">
            <v>0029</v>
          </cell>
          <cell r="F4792" t="str">
            <v>0018</v>
          </cell>
          <cell r="G4792" t="str">
            <v>50302</v>
          </cell>
          <cell r="H4792" t="str">
            <v>转FVE9953#发票出口海运费</v>
          </cell>
          <cell r="I4792" t="b">
            <v>1</v>
          </cell>
          <cell r="J4792">
            <v>-9093.59</v>
          </cell>
          <cell r="K4792">
            <v>0</v>
          </cell>
          <cell r="L4792">
            <v>0</v>
          </cell>
        </row>
        <row r="4793">
          <cell r="A4793" t="str">
            <v>02</v>
          </cell>
          <cell r="B4793" t="str">
            <v>28</v>
          </cell>
          <cell r="C4793" t="str">
            <v>02</v>
          </cell>
          <cell r="D4793" t="str">
            <v>5</v>
          </cell>
          <cell r="E4793" t="str">
            <v>0029</v>
          </cell>
          <cell r="F4793" t="str">
            <v>0021</v>
          </cell>
          <cell r="G4793" t="str">
            <v>50302</v>
          </cell>
          <cell r="H4793" t="str">
            <v>转FVE9955#发票出口海运费</v>
          </cell>
          <cell r="I4793" t="b">
            <v>1</v>
          </cell>
          <cell r="J4793">
            <v>-29756.52</v>
          </cell>
          <cell r="K4793">
            <v>0</v>
          </cell>
          <cell r="L4793">
            <v>0</v>
          </cell>
        </row>
        <row r="4794">
          <cell r="A4794" t="str">
            <v>02</v>
          </cell>
          <cell r="B4794" t="str">
            <v>28</v>
          </cell>
          <cell r="C4794" t="str">
            <v>02</v>
          </cell>
          <cell r="D4794" t="str">
            <v>5</v>
          </cell>
          <cell r="E4794" t="str">
            <v>0029</v>
          </cell>
          <cell r="F4794" t="str">
            <v>0024</v>
          </cell>
          <cell r="G4794" t="str">
            <v>50302</v>
          </cell>
          <cell r="H4794" t="str">
            <v>转FVE9956#发票出口海运费</v>
          </cell>
          <cell r="I4794" t="b">
            <v>1</v>
          </cell>
          <cell r="J4794">
            <v>-198412.79999999999</v>
          </cell>
          <cell r="K4794">
            <v>0</v>
          </cell>
          <cell r="L4794">
            <v>0</v>
          </cell>
        </row>
        <row r="4795">
          <cell r="A4795" t="str">
            <v>02</v>
          </cell>
          <cell r="B4795" t="str">
            <v>28</v>
          </cell>
          <cell r="C4795" t="str">
            <v>02</v>
          </cell>
          <cell r="D4795" t="str">
            <v>5</v>
          </cell>
          <cell r="E4795" t="str">
            <v>0029</v>
          </cell>
          <cell r="F4795" t="str">
            <v>0027</v>
          </cell>
          <cell r="G4795" t="str">
            <v>50302</v>
          </cell>
          <cell r="H4795" t="str">
            <v>转FVE9958#发票出口海运费</v>
          </cell>
          <cell r="I4795" t="b">
            <v>1</v>
          </cell>
          <cell r="J4795">
            <v>-2893.52</v>
          </cell>
          <cell r="K4795">
            <v>0</v>
          </cell>
          <cell r="L4795">
            <v>0</v>
          </cell>
        </row>
        <row r="4796">
          <cell r="A4796" t="str">
            <v>02</v>
          </cell>
          <cell r="B4796" t="str">
            <v>28</v>
          </cell>
          <cell r="C4796" t="str">
            <v>02</v>
          </cell>
          <cell r="D4796" t="str">
            <v>5</v>
          </cell>
          <cell r="E4796" t="str">
            <v>0029</v>
          </cell>
          <cell r="F4796" t="str">
            <v>0030</v>
          </cell>
          <cell r="G4796" t="str">
            <v>50302</v>
          </cell>
          <cell r="H4796" t="str">
            <v>转FVE9960#发票出口海运费</v>
          </cell>
          <cell r="I4796" t="b">
            <v>1</v>
          </cell>
          <cell r="J4796">
            <v>-26619.42</v>
          </cell>
          <cell r="K4796">
            <v>0</v>
          </cell>
          <cell r="L4796">
            <v>0</v>
          </cell>
        </row>
        <row r="4797">
          <cell r="A4797" t="str">
            <v>02</v>
          </cell>
          <cell r="B4797" t="str">
            <v>28</v>
          </cell>
          <cell r="C4797" t="str">
            <v>02</v>
          </cell>
          <cell r="D4797" t="str">
            <v>5</v>
          </cell>
          <cell r="E4797" t="str">
            <v>0029</v>
          </cell>
          <cell r="F4797" t="str">
            <v>0033</v>
          </cell>
          <cell r="G4797" t="str">
            <v>50302</v>
          </cell>
          <cell r="H4797" t="str">
            <v>转FVE9962#发票出口海运费</v>
          </cell>
          <cell r="I4797" t="b">
            <v>1</v>
          </cell>
          <cell r="J4797">
            <v>-49064.05</v>
          </cell>
          <cell r="K4797">
            <v>0</v>
          </cell>
          <cell r="L4797">
            <v>0</v>
          </cell>
        </row>
        <row r="4798">
          <cell r="A4798" t="str">
            <v>02</v>
          </cell>
          <cell r="B4798" t="str">
            <v>28</v>
          </cell>
          <cell r="C4798" t="str">
            <v>02</v>
          </cell>
          <cell r="D4798" t="str">
            <v>5</v>
          </cell>
          <cell r="E4798" t="str">
            <v>0029</v>
          </cell>
          <cell r="F4798" t="str">
            <v>0036</v>
          </cell>
          <cell r="G4798" t="str">
            <v>50302</v>
          </cell>
          <cell r="H4798" t="str">
            <v>转FVE9965#发票出口海运费</v>
          </cell>
          <cell r="I4798" t="b">
            <v>1</v>
          </cell>
          <cell r="J4798">
            <v>-49054.559999999998</v>
          </cell>
          <cell r="K4798">
            <v>0</v>
          </cell>
          <cell r="L4798">
            <v>0</v>
          </cell>
        </row>
        <row r="4799">
          <cell r="A4799" t="str">
            <v>02</v>
          </cell>
          <cell r="B4799" t="str">
            <v>28</v>
          </cell>
          <cell r="C4799" t="str">
            <v>02</v>
          </cell>
          <cell r="D4799" t="str">
            <v>5</v>
          </cell>
          <cell r="E4799" t="str">
            <v>0029</v>
          </cell>
          <cell r="F4799" t="str">
            <v>0039</v>
          </cell>
          <cell r="G4799" t="str">
            <v>50302</v>
          </cell>
          <cell r="H4799" t="str">
            <v>转FVE9967#发票出口海运费</v>
          </cell>
          <cell r="I4799" t="b">
            <v>1</v>
          </cell>
          <cell r="J4799">
            <v>-196230.09</v>
          </cell>
          <cell r="K4799">
            <v>0</v>
          </cell>
          <cell r="L4799">
            <v>0</v>
          </cell>
        </row>
        <row r="4800">
          <cell r="A4800" t="str">
            <v>02</v>
          </cell>
          <cell r="B4800" t="str">
            <v>29</v>
          </cell>
          <cell r="C4800" t="str">
            <v>02</v>
          </cell>
          <cell r="D4800" t="str">
            <v>5</v>
          </cell>
          <cell r="E4800" t="str">
            <v>0043</v>
          </cell>
          <cell r="F4800" t="str">
            <v>0001</v>
          </cell>
          <cell r="G4800" t="str">
            <v>50302</v>
          </cell>
          <cell r="H4800" t="str">
            <v>转FVE9970/9972#发票海运费</v>
          </cell>
          <cell r="I4800" t="b">
            <v>1</v>
          </cell>
          <cell r="J4800">
            <v>166925</v>
          </cell>
          <cell r="K4800">
            <v>0</v>
          </cell>
          <cell r="L4800">
            <v>0</v>
          </cell>
        </row>
        <row r="4801">
          <cell r="A4801" t="str">
            <v>02</v>
          </cell>
          <cell r="B4801" t="str">
            <v>29</v>
          </cell>
          <cell r="C4801" t="str">
            <v>02</v>
          </cell>
          <cell r="D4801" t="str">
            <v>5</v>
          </cell>
          <cell r="E4801" t="str">
            <v>0057</v>
          </cell>
          <cell r="F4801" t="str">
            <v>0003</v>
          </cell>
          <cell r="G4801" t="str">
            <v>50302</v>
          </cell>
          <cell r="H4801" t="str">
            <v>结转本月销售费用</v>
          </cell>
          <cell r="I4801" t="b">
            <v>0</v>
          </cell>
          <cell r="J4801">
            <v>-28045.65</v>
          </cell>
          <cell r="K4801">
            <v>0</v>
          </cell>
          <cell r="L4801">
            <v>0</v>
          </cell>
        </row>
        <row r="4802">
          <cell r="A4802" t="str">
            <v>03</v>
          </cell>
          <cell r="B4802" t="str">
            <v>17</v>
          </cell>
          <cell r="C4802" t="str">
            <v>03</v>
          </cell>
          <cell r="D4802" t="str">
            <v>4</v>
          </cell>
          <cell r="E4802" t="str">
            <v>0024</v>
          </cell>
          <cell r="F4802" t="str">
            <v>0002</v>
          </cell>
          <cell r="G4802" t="str">
            <v>50302</v>
          </cell>
          <cell r="H4802" t="str">
            <v>付出口海运费(FVE9959.75.76)</v>
          </cell>
          <cell r="I4802" t="b">
            <v>1</v>
          </cell>
          <cell r="J4802">
            <v>509301.25</v>
          </cell>
          <cell r="K4802">
            <v>0</v>
          </cell>
          <cell r="L4802">
            <v>0</v>
          </cell>
        </row>
        <row r="4803">
          <cell r="A4803" t="str">
            <v>03</v>
          </cell>
          <cell r="B4803" t="str">
            <v>28</v>
          </cell>
          <cell r="C4803" t="str">
            <v>03</v>
          </cell>
          <cell r="D4803" t="str">
            <v>5</v>
          </cell>
          <cell r="E4803" t="str">
            <v>0015</v>
          </cell>
          <cell r="F4803" t="str">
            <v>0003</v>
          </cell>
          <cell r="G4803" t="str">
            <v>50302</v>
          </cell>
          <cell r="H4803" t="str">
            <v>转FVE9911发票出口海运费</v>
          </cell>
          <cell r="I4803" t="b">
            <v>1</v>
          </cell>
          <cell r="J4803">
            <v>-148815</v>
          </cell>
          <cell r="K4803">
            <v>0</v>
          </cell>
          <cell r="L4803">
            <v>0</v>
          </cell>
        </row>
        <row r="4804">
          <cell r="A4804" t="str">
            <v>03</v>
          </cell>
          <cell r="B4804" t="str">
            <v>28</v>
          </cell>
          <cell r="C4804" t="str">
            <v>03</v>
          </cell>
          <cell r="D4804" t="str">
            <v>5</v>
          </cell>
          <cell r="E4804" t="str">
            <v>0015</v>
          </cell>
          <cell r="F4804" t="str">
            <v>0006</v>
          </cell>
          <cell r="G4804" t="str">
            <v>50302</v>
          </cell>
          <cell r="H4804" t="str">
            <v>转FVE9912发票出口海运费</v>
          </cell>
          <cell r="I4804" t="b">
            <v>1</v>
          </cell>
          <cell r="J4804">
            <v>-124012.5</v>
          </cell>
          <cell r="K4804">
            <v>0</v>
          </cell>
          <cell r="L4804">
            <v>0</v>
          </cell>
        </row>
        <row r="4805">
          <cell r="A4805" t="str">
            <v>03</v>
          </cell>
          <cell r="B4805" t="str">
            <v>28</v>
          </cell>
          <cell r="C4805" t="str">
            <v>03</v>
          </cell>
          <cell r="D4805" t="str">
            <v>5</v>
          </cell>
          <cell r="E4805" t="str">
            <v>0015</v>
          </cell>
          <cell r="F4805" t="str">
            <v>0009</v>
          </cell>
          <cell r="G4805" t="str">
            <v>50302</v>
          </cell>
          <cell r="H4805" t="str">
            <v>转FVE9920发票出口海运费</v>
          </cell>
          <cell r="I4805" t="b">
            <v>1</v>
          </cell>
          <cell r="J4805">
            <v>-72751.360000000001</v>
          </cell>
          <cell r="K4805">
            <v>0</v>
          </cell>
          <cell r="L4805">
            <v>0</v>
          </cell>
        </row>
        <row r="4806">
          <cell r="A4806" t="str">
            <v>03</v>
          </cell>
          <cell r="B4806" t="str">
            <v>28</v>
          </cell>
          <cell r="C4806" t="str">
            <v>03</v>
          </cell>
          <cell r="D4806" t="str">
            <v>5</v>
          </cell>
          <cell r="E4806" t="str">
            <v>0015</v>
          </cell>
          <cell r="F4806" t="str">
            <v>0012</v>
          </cell>
          <cell r="G4806" t="str">
            <v>50302</v>
          </cell>
          <cell r="H4806" t="str">
            <v>转FVE9954发票出口海运费</v>
          </cell>
          <cell r="I4806" t="b">
            <v>1</v>
          </cell>
          <cell r="J4806">
            <v>-12397.35</v>
          </cell>
          <cell r="K4806">
            <v>0</v>
          </cell>
          <cell r="L4806">
            <v>0</v>
          </cell>
        </row>
        <row r="4807">
          <cell r="A4807" t="str">
            <v>03</v>
          </cell>
          <cell r="B4807" t="str">
            <v>28</v>
          </cell>
          <cell r="C4807" t="str">
            <v>03</v>
          </cell>
          <cell r="D4807" t="str">
            <v>5</v>
          </cell>
          <cell r="E4807" t="str">
            <v>0015</v>
          </cell>
          <cell r="F4807" t="str">
            <v>0015</v>
          </cell>
          <cell r="G4807" t="str">
            <v>50302</v>
          </cell>
          <cell r="H4807" t="str">
            <v>转FVE9957发票出口海运费</v>
          </cell>
          <cell r="I4807" t="b">
            <v>1</v>
          </cell>
          <cell r="J4807">
            <v>-4257.71</v>
          </cell>
          <cell r="K4807">
            <v>0</v>
          </cell>
          <cell r="L4807">
            <v>0</v>
          </cell>
        </row>
        <row r="4808">
          <cell r="A4808" t="str">
            <v>03</v>
          </cell>
          <cell r="B4808" t="str">
            <v>28</v>
          </cell>
          <cell r="C4808" t="str">
            <v>03</v>
          </cell>
          <cell r="D4808" t="str">
            <v>5</v>
          </cell>
          <cell r="E4808" t="str">
            <v>0015</v>
          </cell>
          <cell r="F4808" t="str">
            <v>0018</v>
          </cell>
          <cell r="G4808" t="str">
            <v>50302</v>
          </cell>
          <cell r="H4808" t="str">
            <v>转FVE9961发票出口海运费</v>
          </cell>
          <cell r="I4808" t="b">
            <v>1</v>
          </cell>
          <cell r="J4808">
            <v>-29753.64</v>
          </cell>
          <cell r="K4808">
            <v>0</v>
          </cell>
          <cell r="L4808">
            <v>0</v>
          </cell>
        </row>
        <row r="4809">
          <cell r="A4809" t="str">
            <v>03</v>
          </cell>
          <cell r="B4809" t="str">
            <v>28</v>
          </cell>
          <cell r="C4809" t="str">
            <v>03</v>
          </cell>
          <cell r="D4809" t="str">
            <v>5</v>
          </cell>
          <cell r="E4809" t="str">
            <v>0015</v>
          </cell>
          <cell r="F4809" t="str">
            <v>0021</v>
          </cell>
          <cell r="G4809" t="str">
            <v>50302</v>
          </cell>
          <cell r="H4809" t="str">
            <v>转FVE9963发票出口海运费</v>
          </cell>
          <cell r="I4809" t="b">
            <v>1</v>
          </cell>
          <cell r="J4809">
            <v>-61992.75</v>
          </cell>
          <cell r="K4809">
            <v>0</v>
          </cell>
          <cell r="L4809">
            <v>0</v>
          </cell>
        </row>
        <row r="4810">
          <cell r="A4810" t="str">
            <v>03</v>
          </cell>
          <cell r="B4810" t="str">
            <v>28</v>
          </cell>
          <cell r="C4810" t="str">
            <v>03</v>
          </cell>
          <cell r="D4810" t="str">
            <v>5</v>
          </cell>
          <cell r="E4810" t="str">
            <v>0015</v>
          </cell>
          <cell r="F4810" t="str">
            <v>0024</v>
          </cell>
          <cell r="G4810" t="str">
            <v>50302</v>
          </cell>
          <cell r="H4810" t="str">
            <v>转FVE9971发票出口海运费</v>
          </cell>
          <cell r="I4810" t="b">
            <v>1</v>
          </cell>
          <cell r="J4810">
            <v>-176602.81</v>
          </cell>
          <cell r="K4810">
            <v>0</v>
          </cell>
          <cell r="L4810">
            <v>0</v>
          </cell>
        </row>
        <row r="4811">
          <cell r="A4811" t="str">
            <v>03</v>
          </cell>
          <cell r="B4811" t="str">
            <v>30</v>
          </cell>
          <cell r="C4811" t="str">
            <v>03</v>
          </cell>
          <cell r="D4811" t="str">
            <v>5</v>
          </cell>
          <cell r="E4811" t="str">
            <v>0031</v>
          </cell>
          <cell r="F4811" t="str">
            <v>0003</v>
          </cell>
          <cell r="G4811" t="str">
            <v>50302</v>
          </cell>
          <cell r="H4811" t="str">
            <v>结转本月销售费用</v>
          </cell>
          <cell r="I4811" t="b">
            <v>0</v>
          </cell>
          <cell r="J4811">
            <v>-121281.87</v>
          </cell>
          <cell r="K4811">
            <v>0</v>
          </cell>
          <cell r="L4811">
            <v>0</v>
          </cell>
        </row>
        <row r="4812">
          <cell r="A4812" t="str">
            <v>04</v>
          </cell>
          <cell r="B4812" t="str">
            <v>20</v>
          </cell>
          <cell r="C4812" t="str">
            <v>04</v>
          </cell>
          <cell r="D4812" t="str">
            <v>5</v>
          </cell>
          <cell r="E4812" t="str">
            <v>0004</v>
          </cell>
          <cell r="F4812" t="str">
            <v>0001</v>
          </cell>
          <cell r="G4812" t="str">
            <v>50302</v>
          </cell>
          <cell r="H4812" t="str">
            <v>转付果汁海运费USD112065</v>
          </cell>
          <cell r="I4812" t="b">
            <v>1</v>
          </cell>
          <cell r="J4812">
            <v>926362.91</v>
          </cell>
          <cell r="K4812">
            <v>0</v>
          </cell>
          <cell r="L4812">
            <v>0</v>
          </cell>
        </row>
        <row r="4813">
          <cell r="A4813" t="str">
            <v>04</v>
          </cell>
          <cell r="B4813" t="str">
            <v>20</v>
          </cell>
          <cell r="C4813" t="str">
            <v>04</v>
          </cell>
          <cell r="D4813" t="str">
            <v>5</v>
          </cell>
          <cell r="E4813" t="str">
            <v>0004</v>
          </cell>
          <cell r="F4813" t="str">
            <v>0002</v>
          </cell>
          <cell r="G4813" t="str">
            <v>50302</v>
          </cell>
          <cell r="H4813" t="str">
            <v>转付果汁海运费USD26900</v>
          </cell>
          <cell r="I4813" t="b">
            <v>1</v>
          </cell>
          <cell r="J4813">
            <v>222363.47</v>
          </cell>
          <cell r="K4813">
            <v>0</v>
          </cell>
          <cell r="L4813">
            <v>0</v>
          </cell>
        </row>
        <row r="4814">
          <cell r="A4814" t="str">
            <v>04</v>
          </cell>
          <cell r="B4814" t="str">
            <v>26</v>
          </cell>
          <cell r="C4814" t="str">
            <v>04</v>
          </cell>
          <cell r="D4814" t="str">
            <v>5</v>
          </cell>
          <cell r="E4814" t="str">
            <v>0024</v>
          </cell>
          <cell r="F4814" t="str">
            <v>0003</v>
          </cell>
          <cell r="G4814" t="str">
            <v>50302</v>
          </cell>
          <cell r="H4814" t="str">
            <v>转FVE9966发票出口海运费</v>
          </cell>
          <cell r="I4814" t="b">
            <v>1</v>
          </cell>
          <cell r="J4814">
            <v>-303804.67</v>
          </cell>
          <cell r="K4814">
            <v>0</v>
          </cell>
          <cell r="L4814">
            <v>0</v>
          </cell>
        </row>
        <row r="4815">
          <cell r="A4815" t="str">
            <v>04</v>
          </cell>
          <cell r="B4815" t="str">
            <v>26</v>
          </cell>
          <cell r="C4815" t="str">
            <v>04</v>
          </cell>
          <cell r="D4815" t="str">
            <v>5</v>
          </cell>
          <cell r="E4815" t="str">
            <v>0024</v>
          </cell>
          <cell r="F4815" t="str">
            <v>0006</v>
          </cell>
          <cell r="G4815" t="str">
            <v>50302</v>
          </cell>
          <cell r="H4815" t="str">
            <v>转FVE9968发票出口海运费</v>
          </cell>
          <cell r="I4815" t="b">
            <v>1</v>
          </cell>
          <cell r="J4815">
            <v>-206667.5</v>
          </cell>
          <cell r="K4815">
            <v>0</v>
          </cell>
          <cell r="L4815">
            <v>0</v>
          </cell>
        </row>
        <row r="4816">
          <cell r="A4816" t="str">
            <v>04</v>
          </cell>
          <cell r="B4816" t="str">
            <v>26</v>
          </cell>
          <cell r="C4816" t="str">
            <v>04</v>
          </cell>
          <cell r="D4816" t="str">
            <v>5</v>
          </cell>
          <cell r="E4816" t="str">
            <v>0024</v>
          </cell>
          <cell r="F4816" t="str">
            <v>0009</v>
          </cell>
          <cell r="G4816" t="str">
            <v>50302</v>
          </cell>
          <cell r="H4816" t="str">
            <v>转FVE9969发票出口海运费</v>
          </cell>
          <cell r="I4816" t="b">
            <v>1</v>
          </cell>
          <cell r="J4816">
            <v>-206677.5</v>
          </cell>
          <cell r="K4816">
            <v>0</v>
          </cell>
          <cell r="L4816">
            <v>0</v>
          </cell>
        </row>
        <row r="4817">
          <cell r="A4817" t="str">
            <v>04</v>
          </cell>
          <cell r="B4817" t="str">
            <v>26</v>
          </cell>
          <cell r="C4817" t="str">
            <v>04</v>
          </cell>
          <cell r="D4817" t="str">
            <v>5</v>
          </cell>
          <cell r="E4817" t="str">
            <v>0024</v>
          </cell>
          <cell r="F4817" t="str">
            <v>0012</v>
          </cell>
          <cell r="G4817" t="str">
            <v>50302</v>
          </cell>
          <cell r="H4817" t="str">
            <v>转FVE9975发票出口海运费</v>
          </cell>
          <cell r="I4817" t="b">
            <v>1</v>
          </cell>
          <cell r="J4817">
            <v>-13224.96</v>
          </cell>
          <cell r="K4817">
            <v>0</v>
          </cell>
          <cell r="L4817">
            <v>0</v>
          </cell>
        </row>
        <row r="4818">
          <cell r="A4818" t="str">
            <v>04</v>
          </cell>
          <cell r="B4818" t="str">
            <v>26</v>
          </cell>
          <cell r="C4818" t="str">
            <v>04</v>
          </cell>
          <cell r="D4818" t="str">
            <v>5</v>
          </cell>
          <cell r="E4818" t="str">
            <v>0024</v>
          </cell>
          <cell r="F4818" t="str">
            <v>0015</v>
          </cell>
          <cell r="G4818" t="str">
            <v>50302</v>
          </cell>
          <cell r="H4818" t="str">
            <v>转FVE9981发票出口海运费</v>
          </cell>
          <cell r="I4818" t="b">
            <v>1</v>
          </cell>
          <cell r="J4818">
            <v>-2480.13</v>
          </cell>
          <cell r="K4818">
            <v>0</v>
          </cell>
          <cell r="L4818">
            <v>0</v>
          </cell>
        </row>
        <row r="4819">
          <cell r="A4819" t="str">
            <v>04</v>
          </cell>
          <cell r="B4819" t="str">
            <v>29</v>
          </cell>
          <cell r="C4819" t="str">
            <v>04</v>
          </cell>
          <cell r="D4819" t="str">
            <v>5</v>
          </cell>
          <cell r="E4819" t="str">
            <v>0037</v>
          </cell>
          <cell r="F4819" t="str">
            <v>0003</v>
          </cell>
          <cell r="G4819" t="str">
            <v>50302</v>
          </cell>
          <cell r="H4819" t="str">
            <v>结转本月销售费用</v>
          </cell>
          <cell r="I4819" t="b">
            <v>0</v>
          </cell>
          <cell r="J4819">
            <v>415871.62</v>
          </cell>
          <cell r="K4819">
            <v>0</v>
          </cell>
          <cell r="L4819">
            <v>0</v>
          </cell>
        </row>
        <row r="4820">
          <cell r="A4820" t="str">
            <v>05</v>
          </cell>
          <cell r="B4820" t="str">
            <v>16</v>
          </cell>
          <cell r="C4820" t="str">
            <v>05</v>
          </cell>
          <cell r="D4820" t="str">
            <v>4</v>
          </cell>
          <cell r="E4820" t="str">
            <v>0014</v>
          </cell>
          <cell r="F4820" t="str">
            <v>0001</v>
          </cell>
          <cell r="G4820" t="str">
            <v>50302</v>
          </cell>
          <cell r="H4820" t="str">
            <v>付ZLB02#发票海运费</v>
          </cell>
          <cell r="I4820" t="b">
            <v>1</v>
          </cell>
          <cell r="J4820">
            <v>43404.38</v>
          </cell>
          <cell r="K4820">
            <v>0</v>
          </cell>
          <cell r="L4820">
            <v>0</v>
          </cell>
        </row>
        <row r="4821">
          <cell r="A4821" t="str">
            <v>05</v>
          </cell>
          <cell r="B4821" t="str">
            <v>16</v>
          </cell>
          <cell r="C4821" t="str">
            <v>05</v>
          </cell>
          <cell r="D4821" t="str">
            <v>4</v>
          </cell>
          <cell r="E4821" t="str">
            <v>0014</v>
          </cell>
          <cell r="F4821" t="str">
            <v>0002</v>
          </cell>
          <cell r="G4821" t="str">
            <v>50302</v>
          </cell>
          <cell r="H4821" t="str">
            <v>付FVE9992.9991#发票海运费</v>
          </cell>
          <cell r="I4821" t="b">
            <v>1</v>
          </cell>
          <cell r="J4821">
            <v>66966.75</v>
          </cell>
          <cell r="K4821">
            <v>0</v>
          </cell>
          <cell r="L4821">
            <v>0</v>
          </cell>
        </row>
        <row r="4822">
          <cell r="A4822" t="str">
            <v>05</v>
          </cell>
          <cell r="B4822" t="str">
            <v>16</v>
          </cell>
          <cell r="C4822" t="str">
            <v>05</v>
          </cell>
          <cell r="D4822" t="str">
            <v>4</v>
          </cell>
          <cell r="E4822" t="str">
            <v>0014</v>
          </cell>
          <cell r="F4822" t="str">
            <v>0003</v>
          </cell>
          <cell r="G4822" t="str">
            <v>50302</v>
          </cell>
          <cell r="H4822" t="str">
            <v>付FVE9989.9980#发票海运费</v>
          </cell>
          <cell r="I4822" t="b">
            <v>1</v>
          </cell>
          <cell r="J4822">
            <v>32243.25</v>
          </cell>
          <cell r="K4822">
            <v>0</v>
          </cell>
          <cell r="L4822">
            <v>0</v>
          </cell>
        </row>
        <row r="4823">
          <cell r="A4823" t="str">
            <v>05</v>
          </cell>
          <cell r="B4823" t="str">
            <v>25</v>
          </cell>
          <cell r="C4823" t="str">
            <v>05</v>
          </cell>
          <cell r="D4823" t="str">
            <v>5</v>
          </cell>
          <cell r="E4823" t="str">
            <v>0004</v>
          </cell>
          <cell r="F4823" t="str">
            <v>0003</v>
          </cell>
          <cell r="G4823" t="str">
            <v>50302</v>
          </cell>
          <cell r="H4823" t="str">
            <v>转FVE9959发票出口海运费</v>
          </cell>
          <cell r="I4823" t="b">
            <v>1</v>
          </cell>
          <cell r="J4823">
            <v>-190124.9</v>
          </cell>
          <cell r="K4823">
            <v>0</v>
          </cell>
          <cell r="L4823">
            <v>0</v>
          </cell>
        </row>
        <row r="4824">
          <cell r="A4824" t="str">
            <v>05</v>
          </cell>
          <cell r="B4824" t="str">
            <v>25</v>
          </cell>
          <cell r="C4824" t="str">
            <v>05</v>
          </cell>
          <cell r="D4824" t="str">
            <v>5</v>
          </cell>
          <cell r="E4824" t="str">
            <v>0004</v>
          </cell>
          <cell r="F4824" t="str">
            <v>0006</v>
          </cell>
          <cell r="G4824" t="str">
            <v>50302</v>
          </cell>
          <cell r="H4824" t="str">
            <v>转FVE9964发票出口海运费</v>
          </cell>
          <cell r="I4824" t="b">
            <v>1</v>
          </cell>
          <cell r="J4824">
            <v>-330687.14</v>
          </cell>
          <cell r="K4824">
            <v>0</v>
          </cell>
          <cell r="L4824">
            <v>0</v>
          </cell>
        </row>
        <row r="4825">
          <cell r="A4825" t="str">
            <v>05</v>
          </cell>
          <cell r="B4825" t="str">
            <v>25</v>
          </cell>
          <cell r="C4825" t="str">
            <v>05</v>
          </cell>
          <cell r="D4825" t="str">
            <v>5</v>
          </cell>
          <cell r="E4825" t="str">
            <v>0004</v>
          </cell>
          <cell r="F4825" t="str">
            <v>0009</v>
          </cell>
          <cell r="G4825" t="str">
            <v>50302</v>
          </cell>
          <cell r="H4825" t="str">
            <v>转FVE9970发票出口海运费</v>
          </cell>
          <cell r="I4825" t="b">
            <v>1</v>
          </cell>
          <cell r="J4825">
            <v>-28932.400000000001</v>
          </cell>
          <cell r="K4825">
            <v>0</v>
          </cell>
          <cell r="L4825">
            <v>0</v>
          </cell>
        </row>
        <row r="4826">
          <cell r="A4826" t="str">
            <v>05</v>
          </cell>
          <cell r="B4826" t="str">
            <v>25</v>
          </cell>
          <cell r="C4826" t="str">
            <v>05</v>
          </cell>
          <cell r="D4826" t="str">
            <v>5</v>
          </cell>
          <cell r="E4826" t="str">
            <v>0004</v>
          </cell>
          <cell r="F4826" t="str">
            <v>0012</v>
          </cell>
          <cell r="G4826" t="str">
            <v>50302</v>
          </cell>
          <cell r="H4826" t="str">
            <v>转FVE9972发票出口海运费</v>
          </cell>
          <cell r="I4826" t="b">
            <v>1</v>
          </cell>
          <cell r="J4826">
            <v>-2892.93</v>
          </cell>
          <cell r="K4826">
            <v>0</v>
          </cell>
          <cell r="L4826">
            <v>0</v>
          </cell>
        </row>
        <row r="4827">
          <cell r="A4827" t="str">
            <v>05</v>
          </cell>
          <cell r="B4827" t="str">
            <v>25</v>
          </cell>
          <cell r="C4827" t="str">
            <v>05</v>
          </cell>
          <cell r="D4827" t="str">
            <v>5</v>
          </cell>
          <cell r="E4827" t="str">
            <v>0004</v>
          </cell>
          <cell r="F4827" t="str">
            <v>0015</v>
          </cell>
          <cell r="G4827" t="str">
            <v>50302</v>
          </cell>
          <cell r="H4827" t="str">
            <v>转FVE9977发票出口海运费</v>
          </cell>
          <cell r="I4827" t="b">
            <v>1</v>
          </cell>
          <cell r="J4827">
            <v>-4257.09</v>
          </cell>
          <cell r="K4827">
            <v>0</v>
          </cell>
          <cell r="L4827">
            <v>0</v>
          </cell>
        </row>
        <row r="4828">
          <cell r="A4828" t="str">
            <v>05</v>
          </cell>
          <cell r="B4828" t="str">
            <v>25</v>
          </cell>
          <cell r="C4828" t="str">
            <v>05</v>
          </cell>
          <cell r="D4828" t="str">
            <v>5</v>
          </cell>
          <cell r="E4828" t="str">
            <v>0004</v>
          </cell>
          <cell r="F4828" t="str">
            <v>0018</v>
          </cell>
          <cell r="G4828" t="str">
            <v>50302</v>
          </cell>
          <cell r="H4828" t="str">
            <v>转FVE9979发票出口海运费</v>
          </cell>
          <cell r="I4828" t="b">
            <v>1</v>
          </cell>
          <cell r="J4828">
            <v>-47532.95</v>
          </cell>
          <cell r="K4828">
            <v>0</v>
          </cell>
          <cell r="L4828">
            <v>0</v>
          </cell>
        </row>
        <row r="4829">
          <cell r="A4829" t="str">
            <v>05</v>
          </cell>
          <cell r="B4829" t="str">
            <v>25</v>
          </cell>
          <cell r="C4829" t="str">
            <v>05</v>
          </cell>
          <cell r="D4829" t="str">
            <v>5</v>
          </cell>
          <cell r="E4829" t="str">
            <v>0004</v>
          </cell>
          <cell r="F4829" t="str">
            <v>0021</v>
          </cell>
          <cell r="G4829" t="str">
            <v>50302</v>
          </cell>
          <cell r="H4829" t="str">
            <v>转FVE9986发票出口海运费</v>
          </cell>
          <cell r="I4829" t="b">
            <v>1</v>
          </cell>
          <cell r="J4829">
            <v>-82670</v>
          </cell>
          <cell r="K4829">
            <v>0</v>
          </cell>
          <cell r="L4829">
            <v>0</v>
          </cell>
        </row>
        <row r="4830">
          <cell r="A4830" t="str">
            <v>05</v>
          </cell>
          <cell r="B4830" t="str">
            <v>31</v>
          </cell>
          <cell r="C4830" t="str">
            <v>05</v>
          </cell>
          <cell r="D4830" t="str">
            <v>5</v>
          </cell>
          <cell r="E4830" t="str">
            <v>0038</v>
          </cell>
          <cell r="F4830" t="str">
            <v>0003</v>
          </cell>
          <cell r="G4830" t="str">
            <v>50302</v>
          </cell>
          <cell r="H4830" t="str">
            <v>结转本月销售费用</v>
          </cell>
          <cell r="I4830" t="b">
            <v>0</v>
          </cell>
          <cell r="J4830">
            <v>-544483.03</v>
          </cell>
          <cell r="K4830">
            <v>0</v>
          </cell>
          <cell r="L4830">
            <v>0</v>
          </cell>
        </row>
        <row r="4831">
          <cell r="A4831" t="str">
            <v>06</v>
          </cell>
          <cell r="B4831" t="str">
            <v>20</v>
          </cell>
          <cell r="C4831" t="str">
            <v>06</v>
          </cell>
          <cell r="D4831" t="str">
            <v>5</v>
          </cell>
          <cell r="E4831" t="str">
            <v>0010</v>
          </cell>
          <cell r="F4831" t="str">
            <v>0001</v>
          </cell>
          <cell r="G4831" t="str">
            <v>50302</v>
          </cell>
          <cell r="H4831" t="str">
            <v>转付海运费</v>
          </cell>
          <cell r="I4831" t="b">
            <v>1</v>
          </cell>
          <cell r="J4831">
            <v>697595.2</v>
          </cell>
          <cell r="K4831">
            <v>0</v>
          </cell>
          <cell r="L4831">
            <v>0</v>
          </cell>
        </row>
        <row r="4832">
          <cell r="A4832" t="str">
            <v>06</v>
          </cell>
          <cell r="B4832" t="str">
            <v>23</v>
          </cell>
          <cell r="C4832" t="str">
            <v>06</v>
          </cell>
          <cell r="D4832" t="str">
            <v>5</v>
          </cell>
          <cell r="E4832" t="str">
            <v>0018</v>
          </cell>
          <cell r="F4832" t="str">
            <v>0005</v>
          </cell>
          <cell r="G4832" t="str">
            <v>50302</v>
          </cell>
          <cell r="H4832" t="str">
            <v>转FVE9982发票出口海运费</v>
          </cell>
          <cell r="I4832" t="b">
            <v>1</v>
          </cell>
          <cell r="J4832">
            <v>-77685.37</v>
          </cell>
          <cell r="K4832">
            <v>0</v>
          </cell>
          <cell r="L4832">
            <v>0</v>
          </cell>
        </row>
        <row r="4833">
          <cell r="A4833" t="str">
            <v>06</v>
          </cell>
          <cell r="B4833" t="str">
            <v>23</v>
          </cell>
          <cell r="C4833" t="str">
            <v>06</v>
          </cell>
          <cell r="D4833" t="str">
            <v>5</v>
          </cell>
          <cell r="E4833" t="str">
            <v>0018</v>
          </cell>
          <cell r="F4833" t="str">
            <v>0008</v>
          </cell>
          <cell r="G4833" t="str">
            <v>50302</v>
          </cell>
          <cell r="H4833" t="str">
            <v>转FVE9987发票出口海运费</v>
          </cell>
          <cell r="I4833" t="b">
            <v>1</v>
          </cell>
          <cell r="J4833">
            <v>-144627</v>
          </cell>
          <cell r="K4833">
            <v>0</v>
          </cell>
          <cell r="L4833">
            <v>0</v>
          </cell>
        </row>
        <row r="4834">
          <cell r="A4834" t="str">
            <v>06</v>
          </cell>
          <cell r="B4834" t="str">
            <v>23</v>
          </cell>
          <cell r="C4834" t="str">
            <v>06</v>
          </cell>
          <cell r="D4834" t="str">
            <v>5</v>
          </cell>
          <cell r="E4834" t="str">
            <v>0018</v>
          </cell>
          <cell r="F4834" t="str">
            <v>0011</v>
          </cell>
          <cell r="G4834" t="str">
            <v>50302</v>
          </cell>
          <cell r="H4834" t="str">
            <v>转FVE9989发票出口海运费</v>
          </cell>
          <cell r="I4834" t="b">
            <v>1</v>
          </cell>
          <cell r="J4834">
            <v>-3306.43</v>
          </cell>
          <cell r="K4834">
            <v>0</v>
          </cell>
          <cell r="L4834">
            <v>0</v>
          </cell>
        </row>
        <row r="4835">
          <cell r="A4835" t="str">
            <v>06</v>
          </cell>
          <cell r="B4835" t="str">
            <v>23</v>
          </cell>
          <cell r="C4835" t="str">
            <v>06</v>
          </cell>
          <cell r="D4835" t="str">
            <v>5</v>
          </cell>
          <cell r="E4835" t="str">
            <v>0018</v>
          </cell>
          <cell r="F4835" t="str">
            <v>0014</v>
          </cell>
          <cell r="G4835" t="str">
            <v>50302</v>
          </cell>
          <cell r="H4835" t="str">
            <v>转FVE9992发票出口海运费</v>
          </cell>
          <cell r="I4835" t="b">
            <v>1</v>
          </cell>
          <cell r="J4835">
            <v>-23556.1</v>
          </cell>
          <cell r="K4835">
            <v>0</v>
          </cell>
          <cell r="L4835">
            <v>0</v>
          </cell>
        </row>
        <row r="4836">
          <cell r="A4836" t="str">
            <v>06</v>
          </cell>
          <cell r="B4836" t="str">
            <v>25</v>
          </cell>
          <cell r="C4836" t="str">
            <v>06</v>
          </cell>
          <cell r="D4836" t="str">
            <v>5</v>
          </cell>
          <cell r="E4836" t="str">
            <v>0027</v>
          </cell>
          <cell r="F4836" t="str">
            <v>0003</v>
          </cell>
          <cell r="G4836" t="str">
            <v>50302</v>
          </cell>
          <cell r="H4836" t="str">
            <v>结转本月销售费用</v>
          </cell>
          <cell r="I4836" t="b">
            <v>0</v>
          </cell>
          <cell r="J4836">
            <v>448420.3</v>
          </cell>
          <cell r="K4836">
            <v>0</v>
          </cell>
          <cell r="L4836">
            <v>0</v>
          </cell>
        </row>
        <row r="4837">
          <cell r="A4837" t="str">
            <v>07</v>
          </cell>
          <cell r="B4837" t="str">
            <v>25</v>
          </cell>
          <cell r="C4837" t="str">
            <v>07</v>
          </cell>
          <cell r="D4837" t="str">
            <v>5</v>
          </cell>
          <cell r="E4837" t="str">
            <v>0016</v>
          </cell>
          <cell r="F4837" t="str">
            <v>0001</v>
          </cell>
          <cell r="G4837" t="str">
            <v>50302</v>
          </cell>
          <cell r="H4837" t="str">
            <v>转海运费</v>
          </cell>
          <cell r="I4837" t="b">
            <v>1</v>
          </cell>
          <cell r="J4837">
            <v>146304.66</v>
          </cell>
          <cell r="K4837">
            <v>0</v>
          </cell>
          <cell r="L4837">
            <v>0</v>
          </cell>
        </row>
        <row r="4838">
          <cell r="A4838" t="str">
            <v>07</v>
          </cell>
          <cell r="B4838" t="str">
            <v>27</v>
          </cell>
          <cell r="C4838" t="str">
            <v>07</v>
          </cell>
          <cell r="D4838" t="str">
            <v>5</v>
          </cell>
          <cell r="E4838" t="str">
            <v>0030</v>
          </cell>
          <cell r="F4838" t="str">
            <v>0003</v>
          </cell>
          <cell r="G4838" t="str">
            <v>50302</v>
          </cell>
          <cell r="H4838" t="str">
            <v>转FVE9983发票出口海运费</v>
          </cell>
          <cell r="I4838" t="b">
            <v>1</v>
          </cell>
          <cell r="J4838">
            <v>-222384.99</v>
          </cell>
          <cell r="K4838">
            <v>0</v>
          </cell>
          <cell r="L4838">
            <v>0</v>
          </cell>
        </row>
        <row r="4839">
          <cell r="A4839" t="str">
            <v>07</v>
          </cell>
          <cell r="B4839" t="str">
            <v>27</v>
          </cell>
          <cell r="C4839" t="str">
            <v>07</v>
          </cell>
          <cell r="D4839" t="str">
            <v>5</v>
          </cell>
          <cell r="E4839" t="str">
            <v>0030</v>
          </cell>
          <cell r="F4839" t="str">
            <v>0006</v>
          </cell>
          <cell r="G4839" t="str">
            <v>50302</v>
          </cell>
          <cell r="H4839" t="str">
            <v>转FVE9991发票出口海运费</v>
          </cell>
          <cell r="I4839" t="b">
            <v>1</v>
          </cell>
          <cell r="J4839">
            <v>-43402.28</v>
          </cell>
          <cell r="K4839">
            <v>0</v>
          </cell>
          <cell r="L4839">
            <v>0</v>
          </cell>
        </row>
        <row r="4840">
          <cell r="A4840" t="str">
            <v>07</v>
          </cell>
          <cell r="B4840" t="str">
            <v>29</v>
          </cell>
          <cell r="C4840" t="str">
            <v>07</v>
          </cell>
          <cell r="D4840" t="str">
            <v>5</v>
          </cell>
          <cell r="E4840" t="str">
            <v>0043</v>
          </cell>
          <cell r="F4840" t="str">
            <v>0002</v>
          </cell>
          <cell r="G4840" t="str">
            <v>50302</v>
          </cell>
          <cell r="H4840" t="str">
            <v>结转本月销售费用</v>
          </cell>
          <cell r="I4840" t="b">
            <v>0</v>
          </cell>
          <cell r="J4840">
            <v>-119482.61</v>
          </cell>
          <cell r="K4840">
            <v>0</v>
          </cell>
          <cell r="L4840">
            <v>0</v>
          </cell>
        </row>
        <row r="4841">
          <cell r="A4841" t="str">
            <v>08</v>
          </cell>
          <cell r="B4841" t="str">
            <v>20</v>
          </cell>
          <cell r="C4841" t="str">
            <v>08</v>
          </cell>
          <cell r="D4841" t="str">
            <v>4</v>
          </cell>
          <cell r="E4841" t="str">
            <v>0027</v>
          </cell>
          <cell r="F4841" t="str">
            <v>0001</v>
          </cell>
          <cell r="G4841" t="str">
            <v>50302</v>
          </cell>
          <cell r="H4841" t="str">
            <v>付ZLB05/ZLB06#发票海运费</v>
          </cell>
          <cell r="I4841" t="b">
            <v>1</v>
          </cell>
          <cell r="J4841">
            <v>129623.42</v>
          </cell>
          <cell r="K4841">
            <v>0</v>
          </cell>
          <cell r="L4841">
            <v>0</v>
          </cell>
        </row>
        <row r="4842">
          <cell r="A4842" t="str">
            <v>08</v>
          </cell>
          <cell r="B4842" t="str">
            <v>20</v>
          </cell>
          <cell r="C4842" t="str">
            <v>08</v>
          </cell>
          <cell r="D4842" t="str">
            <v>4</v>
          </cell>
          <cell r="E4842" t="str">
            <v>0027</v>
          </cell>
          <cell r="F4842" t="str">
            <v>0002</v>
          </cell>
          <cell r="G4842" t="str">
            <v>50302</v>
          </cell>
          <cell r="H4842" t="str">
            <v>付FVE99109#发票海运费</v>
          </cell>
          <cell r="I4842" t="b">
            <v>1</v>
          </cell>
          <cell r="J4842">
            <v>78534.600000000006</v>
          </cell>
          <cell r="K4842">
            <v>0</v>
          </cell>
          <cell r="L4842">
            <v>0</v>
          </cell>
        </row>
        <row r="4843">
          <cell r="A4843" t="str">
            <v>08</v>
          </cell>
          <cell r="B4843" t="str">
            <v>20</v>
          </cell>
          <cell r="C4843" t="str">
            <v>08</v>
          </cell>
          <cell r="D4843" t="str">
            <v>4</v>
          </cell>
          <cell r="E4843" t="str">
            <v>0027</v>
          </cell>
          <cell r="F4843" t="str">
            <v>0003</v>
          </cell>
          <cell r="G4843" t="str">
            <v>50302</v>
          </cell>
          <cell r="H4843" t="str">
            <v>付FVE99104#发票海运费</v>
          </cell>
          <cell r="I4843" t="b">
            <v>1</v>
          </cell>
          <cell r="J4843">
            <v>3224.05</v>
          </cell>
          <cell r="K4843">
            <v>0</v>
          </cell>
          <cell r="L4843">
            <v>0</v>
          </cell>
        </row>
        <row r="4844">
          <cell r="A4844" t="str">
            <v>08</v>
          </cell>
          <cell r="B4844" t="str">
            <v>20</v>
          </cell>
          <cell r="C4844" t="str">
            <v>08</v>
          </cell>
          <cell r="D4844" t="str">
            <v>4</v>
          </cell>
          <cell r="E4844" t="str">
            <v>0027</v>
          </cell>
          <cell r="F4844" t="str">
            <v>0004</v>
          </cell>
          <cell r="G4844" t="str">
            <v>50302</v>
          </cell>
          <cell r="H4844" t="str">
            <v>付FVE99112/99113#发票海运费</v>
          </cell>
          <cell r="I4844" t="b">
            <v>1</v>
          </cell>
          <cell r="J4844">
            <v>35133.9</v>
          </cell>
          <cell r="K4844">
            <v>0</v>
          </cell>
          <cell r="L4844">
            <v>0</v>
          </cell>
        </row>
        <row r="4845">
          <cell r="A4845" t="str">
            <v>08</v>
          </cell>
          <cell r="B4845" t="str">
            <v>24</v>
          </cell>
          <cell r="C4845" t="str">
            <v>08</v>
          </cell>
          <cell r="D4845" t="str">
            <v>5</v>
          </cell>
          <cell r="E4845" t="str">
            <v>0009</v>
          </cell>
          <cell r="F4845" t="str">
            <v>0001</v>
          </cell>
          <cell r="G4845" t="str">
            <v>50302</v>
          </cell>
          <cell r="H4845" t="str">
            <v>转FVE99114-16.18出口果汁海运费</v>
          </cell>
          <cell r="I4845" t="b">
            <v>1</v>
          </cell>
          <cell r="J4845">
            <v>234363.78</v>
          </cell>
          <cell r="K4845">
            <v>0</v>
          </cell>
          <cell r="L4845">
            <v>0</v>
          </cell>
        </row>
        <row r="4846">
          <cell r="A4846" t="str">
            <v>08</v>
          </cell>
          <cell r="B4846" t="str">
            <v>27</v>
          </cell>
          <cell r="C4846" t="str">
            <v>08</v>
          </cell>
          <cell r="D4846" t="str">
            <v>5</v>
          </cell>
          <cell r="E4846" t="str">
            <v>0014</v>
          </cell>
          <cell r="F4846" t="str">
            <v>0003</v>
          </cell>
          <cell r="G4846" t="str">
            <v>50302</v>
          </cell>
          <cell r="H4846" t="str">
            <v>转ZLB02发票出口海运费</v>
          </cell>
          <cell r="I4846" t="b">
            <v>1</v>
          </cell>
          <cell r="J4846">
            <v>-43398.6</v>
          </cell>
          <cell r="K4846">
            <v>0</v>
          </cell>
          <cell r="L4846">
            <v>0</v>
          </cell>
        </row>
        <row r="4847">
          <cell r="A4847" t="str">
            <v>08</v>
          </cell>
          <cell r="B4847" t="str">
            <v>27</v>
          </cell>
          <cell r="C4847" t="str">
            <v>08</v>
          </cell>
          <cell r="D4847" t="str">
            <v>5</v>
          </cell>
          <cell r="E4847" t="str">
            <v>0014</v>
          </cell>
          <cell r="F4847" t="str">
            <v>0006</v>
          </cell>
          <cell r="G4847" t="str">
            <v>50302</v>
          </cell>
          <cell r="H4847" t="str">
            <v>转ZLB04发票出口海运费</v>
          </cell>
          <cell r="I4847" t="b">
            <v>1</v>
          </cell>
          <cell r="J4847">
            <v>-10745.02</v>
          </cell>
          <cell r="K4847">
            <v>0</v>
          </cell>
          <cell r="L4847">
            <v>0</v>
          </cell>
        </row>
        <row r="4848">
          <cell r="A4848" t="str">
            <v>08</v>
          </cell>
          <cell r="B4848" t="str">
            <v>27</v>
          </cell>
          <cell r="C4848" t="str">
            <v>08</v>
          </cell>
          <cell r="D4848" t="str">
            <v>5</v>
          </cell>
          <cell r="E4848" t="str">
            <v>0014</v>
          </cell>
          <cell r="F4848" t="str">
            <v>0009</v>
          </cell>
          <cell r="G4848" t="str">
            <v>50302</v>
          </cell>
          <cell r="H4848" t="str">
            <v>转FVE9976发票出口海运费</v>
          </cell>
          <cell r="I4848" t="b">
            <v>1</v>
          </cell>
          <cell r="J4848">
            <v>-344250.47</v>
          </cell>
          <cell r="K4848">
            <v>0</v>
          </cell>
          <cell r="L4848">
            <v>0</v>
          </cell>
        </row>
        <row r="4849">
          <cell r="A4849" t="str">
            <v>08</v>
          </cell>
          <cell r="B4849" t="str">
            <v>27</v>
          </cell>
          <cell r="C4849" t="str">
            <v>08</v>
          </cell>
          <cell r="D4849" t="str">
            <v>5</v>
          </cell>
          <cell r="E4849" t="str">
            <v>0014</v>
          </cell>
          <cell r="F4849" t="str">
            <v>0012</v>
          </cell>
          <cell r="G4849" t="str">
            <v>50302</v>
          </cell>
          <cell r="H4849" t="str">
            <v>转FVE9994发票出口海运费</v>
          </cell>
          <cell r="I4849" t="b">
            <v>1</v>
          </cell>
          <cell r="J4849">
            <v>-43402.8</v>
          </cell>
          <cell r="K4849">
            <v>0</v>
          </cell>
          <cell r="L4849">
            <v>0</v>
          </cell>
        </row>
        <row r="4850">
          <cell r="A4850" t="str">
            <v>08</v>
          </cell>
          <cell r="B4850" t="str">
            <v>27</v>
          </cell>
          <cell r="C4850" t="str">
            <v>08</v>
          </cell>
          <cell r="D4850" t="str">
            <v>5</v>
          </cell>
          <cell r="E4850" t="str">
            <v>0014</v>
          </cell>
          <cell r="F4850" t="str">
            <v>0015</v>
          </cell>
          <cell r="G4850" t="str">
            <v>50302</v>
          </cell>
          <cell r="H4850" t="str">
            <v>转FVE9996发票出口海运费</v>
          </cell>
          <cell r="I4850" t="b">
            <v>1</v>
          </cell>
          <cell r="J4850">
            <v>-32653.47</v>
          </cell>
          <cell r="K4850">
            <v>0</v>
          </cell>
          <cell r="L4850">
            <v>0</v>
          </cell>
        </row>
        <row r="4851">
          <cell r="A4851" t="str">
            <v>08</v>
          </cell>
          <cell r="B4851" t="str">
            <v>27</v>
          </cell>
          <cell r="C4851" t="str">
            <v>08</v>
          </cell>
          <cell r="D4851" t="str">
            <v>5</v>
          </cell>
          <cell r="E4851" t="str">
            <v>0014</v>
          </cell>
          <cell r="F4851" t="str">
            <v>0018</v>
          </cell>
          <cell r="G4851" t="str">
            <v>50302</v>
          </cell>
          <cell r="H4851" t="str">
            <v>转FVE99101发票出口海运费</v>
          </cell>
          <cell r="I4851" t="b">
            <v>1</v>
          </cell>
          <cell r="J4851">
            <v>-2892.54</v>
          </cell>
          <cell r="K4851">
            <v>0</v>
          </cell>
          <cell r="L4851">
            <v>0</v>
          </cell>
        </row>
        <row r="4852">
          <cell r="A4852" t="str">
            <v>08</v>
          </cell>
          <cell r="B4852" t="str">
            <v>27</v>
          </cell>
          <cell r="C4852" t="str">
            <v>08</v>
          </cell>
          <cell r="D4852" t="str">
            <v>5</v>
          </cell>
          <cell r="E4852" t="str">
            <v>0014</v>
          </cell>
          <cell r="F4852" t="str">
            <v>0021</v>
          </cell>
          <cell r="G4852" t="str">
            <v>50302</v>
          </cell>
          <cell r="H4852" t="str">
            <v>转FVE99103发票出口海运费</v>
          </cell>
          <cell r="I4852" t="b">
            <v>1</v>
          </cell>
          <cell r="J4852">
            <v>-78514.649999999994</v>
          </cell>
          <cell r="K4852">
            <v>0</v>
          </cell>
          <cell r="L4852">
            <v>0</v>
          </cell>
        </row>
        <row r="4853">
          <cell r="A4853" t="str">
            <v>08</v>
          </cell>
          <cell r="B4853" t="str">
            <v>27</v>
          </cell>
          <cell r="C4853" t="str">
            <v>08</v>
          </cell>
          <cell r="D4853" t="str">
            <v>5</v>
          </cell>
          <cell r="E4853" t="str">
            <v>0014</v>
          </cell>
          <cell r="F4853" t="str">
            <v>0024</v>
          </cell>
          <cell r="G4853" t="str">
            <v>50302</v>
          </cell>
          <cell r="H4853" t="str">
            <v>转FVE99104发票出口海运费</v>
          </cell>
          <cell r="I4853" t="b">
            <v>1</v>
          </cell>
          <cell r="J4853">
            <v>-3223.82</v>
          </cell>
          <cell r="K4853">
            <v>0</v>
          </cell>
          <cell r="L4853">
            <v>0</v>
          </cell>
        </row>
        <row r="4854">
          <cell r="A4854" t="str">
            <v>08</v>
          </cell>
          <cell r="B4854" t="str">
            <v>27</v>
          </cell>
          <cell r="C4854" t="str">
            <v>08</v>
          </cell>
          <cell r="D4854" t="str">
            <v>5</v>
          </cell>
          <cell r="E4854" t="str">
            <v>0014</v>
          </cell>
          <cell r="F4854" t="str">
            <v>0027</v>
          </cell>
          <cell r="G4854" t="str">
            <v>50302</v>
          </cell>
          <cell r="H4854" t="str">
            <v>转FVE99109发票出口海运费</v>
          </cell>
          <cell r="I4854" t="b">
            <v>1</v>
          </cell>
          <cell r="J4854">
            <v>-78539.350000000006</v>
          </cell>
          <cell r="K4854">
            <v>0</v>
          </cell>
          <cell r="L4854">
            <v>0</v>
          </cell>
        </row>
        <row r="4855">
          <cell r="A4855" t="str">
            <v>08</v>
          </cell>
          <cell r="B4855" t="str">
            <v>31</v>
          </cell>
          <cell r="C4855" t="str">
            <v>08</v>
          </cell>
          <cell r="D4855" t="str">
            <v>5</v>
          </cell>
          <cell r="E4855" t="str">
            <v>0034</v>
          </cell>
          <cell r="F4855" t="str">
            <v>0003</v>
          </cell>
          <cell r="G4855" t="str">
            <v>50302</v>
          </cell>
          <cell r="H4855" t="str">
            <v>结转本月销售费用</v>
          </cell>
          <cell r="I4855" t="b">
            <v>0</v>
          </cell>
          <cell r="J4855">
            <v>-156740.97</v>
          </cell>
          <cell r="K4855">
            <v>0</v>
          </cell>
          <cell r="L4855">
            <v>0</v>
          </cell>
        </row>
        <row r="4856">
          <cell r="A4856" t="str">
            <v>09</v>
          </cell>
          <cell r="B4856" t="str">
            <v>28</v>
          </cell>
          <cell r="C4856" t="str">
            <v>09</v>
          </cell>
          <cell r="D4856" t="str">
            <v>5</v>
          </cell>
          <cell r="E4856" t="str">
            <v>0026</v>
          </cell>
          <cell r="F4856" t="str">
            <v>0003</v>
          </cell>
          <cell r="G4856" t="str">
            <v>50302</v>
          </cell>
          <cell r="H4856" t="str">
            <v>转FVE9984发票出口海运费</v>
          </cell>
          <cell r="I4856" t="b">
            <v>1</v>
          </cell>
          <cell r="J4856">
            <v>-567062.29</v>
          </cell>
          <cell r="K4856">
            <v>0</v>
          </cell>
          <cell r="L4856">
            <v>0</v>
          </cell>
        </row>
        <row r="4857">
          <cell r="A4857" t="str">
            <v>09</v>
          </cell>
          <cell r="B4857" t="str">
            <v>28</v>
          </cell>
          <cell r="C4857" t="str">
            <v>09</v>
          </cell>
          <cell r="D4857" t="str">
            <v>5</v>
          </cell>
          <cell r="E4857" t="str">
            <v>0026</v>
          </cell>
          <cell r="F4857" t="str">
            <v>0006</v>
          </cell>
          <cell r="G4857" t="str">
            <v>50302</v>
          </cell>
          <cell r="H4857" t="str">
            <v>转ZLB01发票出口海运费</v>
          </cell>
          <cell r="I4857" t="b">
            <v>1</v>
          </cell>
          <cell r="J4857">
            <v>-43398.6</v>
          </cell>
          <cell r="K4857">
            <v>0</v>
          </cell>
          <cell r="L4857">
            <v>0</v>
          </cell>
        </row>
        <row r="4858">
          <cell r="A4858" t="str">
            <v>09</v>
          </cell>
          <cell r="B4858" t="str">
            <v>28</v>
          </cell>
          <cell r="C4858" t="str">
            <v>09</v>
          </cell>
          <cell r="D4858" t="str">
            <v>5</v>
          </cell>
          <cell r="E4858" t="str">
            <v>0026</v>
          </cell>
          <cell r="F4858" t="str">
            <v>0009</v>
          </cell>
          <cell r="G4858" t="str">
            <v>50302</v>
          </cell>
          <cell r="H4858" t="str">
            <v>转ZLB03发票出口海运费</v>
          </cell>
          <cell r="I4858" t="b">
            <v>1</v>
          </cell>
          <cell r="J4858">
            <v>-52325.68</v>
          </cell>
          <cell r="K4858">
            <v>0</v>
          </cell>
          <cell r="L4858">
            <v>0</v>
          </cell>
        </row>
        <row r="4859">
          <cell r="A4859" t="str">
            <v>09</v>
          </cell>
          <cell r="B4859" t="str">
            <v>28</v>
          </cell>
          <cell r="C4859" t="str">
            <v>09</v>
          </cell>
          <cell r="D4859" t="str">
            <v>5</v>
          </cell>
          <cell r="E4859" t="str">
            <v>0026</v>
          </cell>
          <cell r="F4859" t="str">
            <v>0012</v>
          </cell>
          <cell r="G4859" t="str">
            <v>50302</v>
          </cell>
          <cell r="H4859" t="str">
            <v>转FVE99102发票出口海运费</v>
          </cell>
          <cell r="I4859" t="b">
            <v>1</v>
          </cell>
          <cell r="J4859">
            <v>-32238.959999999999</v>
          </cell>
          <cell r="K4859">
            <v>0</v>
          </cell>
          <cell r="L4859">
            <v>0</v>
          </cell>
        </row>
        <row r="4860">
          <cell r="A4860" t="str">
            <v>09</v>
          </cell>
          <cell r="B4860" t="str">
            <v>30</v>
          </cell>
          <cell r="C4860" t="str">
            <v>09</v>
          </cell>
          <cell r="D4860" t="str">
            <v>5</v>
          </cell>
          <cell r="E4860" t="str">
            <v>0039</v>
          </cell>
          <cell r="F4860" t="str">
            <v>0003</v>
          </cell>
          <cell r="G4860" t="str">
            <v>50302</v>
          </cell>
          <cell r="H4860" t="str">
            <v>结转本月销售费用</v>
          </cell>
          <cell r="I4860" t="b">
            <v>0</v>
          </cell>
          <cell r="J4860">
            <v>-695025.53</v>
          </cell>
          <cell r="K4860">
            <v>0</v>
          </cell>
          <cell r="L4860">
            <v>0</v>
          </cell>
        </row>
        <row r="4861">
          <cell r="A4861" t="str">
            <v>10</v>
          </cell>
          <cell r="B4861" t="str">
            <v>28</v>
          </cell>
          <cell r="C4861" t="str">
            <v>10</v>
          </cell>
          <cell r="D4861" t="str">
            <v>5</v>
          </cell>
          <cell r="E4861" t="str">
            <v>0025</v>
          </cell>
          <cell r="F4861" t="str">
            <v>0003</v>
          </cell>
          <cell r="G4861" t="str">
            <v>50302</v>
          </cell>
          <cell r="H4861" t="str">
            <v>转FVE9993发票出口海运费</v>
          </cell>
          <cell r="I4861" t="b">
            <v>1</v>
          </cell>
          <cell r="J4861">
            <v>-601778.57999999996</v>
          </cell>
          <cell r="K4861">
            <v>0</v>
          </cell>
          <cell r="L4861">
            <v>0</v>
          </cell>
        </row>
        <row r="4862">
          <cell r="A4862" t="str">
            <v>10</v>
          </cell>
          <cell r="B4862" t="str">
            <v>30</v>
          </cell>
          <cell r="C4862" t="str">
            <v>10</v>
          </cell>
          <cell r="D4862" t="str">
            <v>5</v>
          </cell>
          <cell r="E4862" t="str">
            <v>0033</v>
          </cell>
          <cell r="F4862" t="str">
            <v>0004</v>
          </cell>
          <cell r="G4862" t="str">
            <v>50302</v>
          </cell>
          <cell r="H4862" t="str">
            <v>结转本月销售费用</v>
          </cell>
          <cell r="I4862" t="b">
            <v>0</v>
          </cell>
          <cell r="J4862">
            <v>-601778.57999999996</v>
          </cell>
          <cell r="K4862">
            <v>0</v>
          </cell>
          <cell r="L4862">
            <v>0</v>
          </cell>
        </row>
        <row r="4863">
          <cell r="A4863" t="str">
            <v>11</v>
          </cell>
          <cell r="B4863" t="str">
            <v>30</v>
          </cell>
          <cell r="C4863" t="str">
            <v>11</v>
          </cell>
          <cell r="D4863" t="str">
            <v>5</v>
          </cell>
          <cell r="E4863" t="str">
            <v>0029</v>
          </cell>
          <cell r="F4863" t="str">
            <v>0003</v>
          </cell>
          <cell r="G4863" t="str">
            <v>50302</v>
          </cell>
          <cell r="H4863" t="str">
            <v>转ZLB05发票出口海运费</v>
          </cell>
          <cell r="I4863" t="b">
            <v>1</v>
          </cell>
          <cell r="J4863">
            <v>-52328.21</v>
          </cell>
          <cell r="K4863">
            <v>0</v>
          </cell>
          <cell r="L4863">
            <v>0</v>
          </cell>
        </row>
        <row r="4864">
          <cell r="A4864" t="str">
            <v>11</v>
          </cell>
          <cell r="B4864" t="str">
            <v>30</v>
          </cell>
          <cell r="C4864" t="str">
            <v>11</v>
          </cell>
          <cell r="D4864" t="str">
            <v>5</v>
          </cell>
          <cell r="E4864" t="str">
            <v>0036</v>
          </cell>
          <cell r="F4864" t="str">
            <v>0005</v>
          </cell>
          <cell r="G4864" t="str">
            <v>50302</v>
          </cell>
          <cell r="H4864" t="str">
            <v>结转本月销售费用</v>
          </cell>
          <cell r="I4864" t="b">
            <v>0</v>
          </cell>
          <cell r="J4864">
            <v>-52328.21</v>
          </cell>
          <cell r="K4864">
            <v>0</v>
          </cell>
          <cell r="L4864">
            <v>0</v>
          </cell>
        </row>
        <row r="4865">
          <cell r="A4865" t="str">
            <v>12</v>
          </cell>
          <cell r="B4865" t="str">
            <v>10</v>
          </cell>
          <cell r="C4865" t="str">
            <v>12</v>
          </cell>
          <cell r="D4865" t="str">
            <v>4</v>
          </cell>
          <cell r="E4865" t="str">
            <v>0016</v>
          </cell>
          <cell r="F4865" t="str">
            <v>0002</v>
          </cell>
          <cell r="G4865" t="str">
            <v>50302</v>
          </cell>
          <cell r="H4865" t="str">
            <v>付ZLA00009#发票运费</v>
          </cell>
          <cell r="I4865" t="b">
            <v>1</v>
          </cell>
          <cell r="J4865">
            <v>1674</v>
          </cell>
          <cell r="K4865">
            <v>0</v>
          </cell>
          <cell r="L4865">
            <v>0</v>
          </cell>
        </row>
        <row r="4866">
          <cell r="A4866" t="str">
            <v>12</v>
          </cell>
          <cell r="B4866" t="str">
            <v>28</v>
          </cell>
          <cell r="C4866" t="str">
            <v>12</v>
          </cell>
          <cell r="D4866" t="str">
            <v>5</v>
          </cell>
          <cell r="E4866" t="str">
            <v>0046</v>
          </cell>
          <cell r="F4866" t="str">
            <v>0003</v>
          </cell>
          <cell r="G4866" t="str">
            <v>50302</v>
          </cell>
          <cell r="H4866" t="str">
            <v>转ZLB06发票出口海运费</v>
          </cell>
          <cell r="I4866" t="b">
            <v>1</v>
          </cell>
          <cell r="J4866">
            <v>-77272.14</v>
          </cell>
          <cell r="K4866">
            <v>0</v>
          </cell>
          <cell r="L4866">
            <v>0</v>
          </cell>
        </row>
        <row r="4867">
          <cell r="A4867" t="str">
            <v>12</v>
          </cell>
          <cell r="B4867" t="str">
            <v>28</v>
          </cell>
          <cell r="C4867" t="str">
            <v>12</v>
          </cell>
          <cell r="D4867" t="str">
            <v>5</v>
          </cell>
          <cell r="E4867" t="str">
            <v>0046</v>
          </cell>
          <cell r="F4867" t="str">
            <v>0006</v>
          </cell>
          <cell r="G4867" t="str">
            <v>50302</v>
          </cell>
          <cell r="H4867" t="str">
            <v>转FVE99112发票出口海运费</v>
          </cell>
          <cell r="I4867" t="b">
            <v>1</v>
          </cell>
          <cell r="J4867">
            <v>-14050.67</v>
          </cell>
          <cell r="K4867">
            <v>0</v>
          </cell>
          <cell r="L4867">
            <v>0</v>
          </cell>
        </row>
        <row r="4868">
          <cell r="A4868" t="str">
            <v>12</v>
          </cell>
          <cell r="B4868" t="str">
            <v>28</v>
          </cell>
          <cell r="C4868" t="str">
            <v>12</v>
          </cell>
          <cell r="D4868" t="str">
            <v>5</v>
          </cell>
          <cell r="E4868" t="str">
            <v>0046</v>
          </cell>
          <cell r="F4868" t="str">
            <v>0009</v>
          </cell>
          <cell r="G4868" t="str">
            <v>50302</v>
          </cell>
          <cell r="H4868" t="str">
            <v>转FVE99113发票出口海运费</v>
          </cell>
          <cell r="I4868" t="b">
            <v>1</v>
          </cell>
          <cell r="J4868">
            <v>-21079.07</v>
          </cell>
          <cell r="K4868">
            <v>0</v>
          </cell>
          <cell r="L4868">
            <v>0</v>
          </cell>
        </row>
        <row r="4869">
          <cell r="A4869" t="str">
            <v>12</v>
          </cell>
          <cell r="B4869" t="str">
            <v>28</v>
          </cell>
          <cell r="C4869" t="str">
            <v>12</v>
          </cell>
          <cell r="D4869" t="str">
            <v>5</v>
          </cell>
          <cell r="E4869" t="str">
            <v>0046</v>
          </cell>
          <cell r="F4869" t="str">
            <v>0012</v>
          </cell>
          <cell r="G4869" t="str">
            <v>50302</v>
          </cell>
          <cell r="H4869" t="str">
            <v>转FVE99114发票出口海运费</v>
          </cell>
          <cell r="I4869" t="b">
            <v>1</v>
          </cell>
          <cell r="J4869">
            <v>-2480.25</v>
          </cell>
          <cell r="K4869">
            <v>0</v>
          </cell>
          <cell r="L4869">
            <v>0</v>
          </cell>
        </row>
        <row r="4870">
          <cell r="A4870" t="str">
            <v>12</v>
          </cell>
          <cell r="B4870" t="str">
            <v>28</v>
          </cell>
          <cell r="C4870" t="str">
            <v>12</v>
          </cell>
          <cell r="D4870" t="str">
            <v>5</v>
          </cell>
          <cell r="E4870" t="str">
            <v>0046</v>
          </cell>
          <cell r="F4870" t="str">
            <v>0015</v>
          </cell>
          <cell r="G4870" t="str">
            <v>50302</v>
          </cell>
          <cell r="H4870" t="str">
            <v>转FVE99115发票出口海运费</v>
          </cell>
          <cell r="I4870" t="b">
            <v>1</v>
          </cell>
          <cell r="J4870">
            <v>-84325.440000000002</v>
          </cell>
          <cell r="K4870">
            <v>0</v>
          </cell>
          <cell r="L4870">
            <v>0</v>
          </cell>
        </row>
        <row r="4871">
          <cell r="A4871" t="str">
            <v>12</v>
          </cell>
          <cell r="B4871" t="str">
            <v>28</v>
          </cell>
          <cell r="C4871" t="str">
            <v>12</v>
          </cell>
          <cell r="D4871" t="str">
            <v>5</v>
          </cell>
          <cell r="E4871" t="str">
            <v>0046</v>
          </cell>
          <cell r="F4871" t="str">
            <v>0018</v>
          </cell>
          <cell r="G4871" t="str">
            <v>50302</v>
          </cell>
          <cell r="H4871" t="str">
            <v>转FVE99116发票出口海运费</v>
          </cell>
          <cell r="I4871" t="b">
            <v>1</v>
          </cell>
          <cell r="J4871">
            <v>-63236.43</v>
          </cell>
          <cell r="K4871">
            <v>0</v>
          </cell>
          <cell r="L4871">
            <v>0</v>
          </cell>
        </row>
        <row r="4872">
          <cell r="A4872" t="str">
            <v>12</v>
          </cell>
          <cell r="B4872" t="str">
            <v>28</v>
          </cell>
          <cell r="C4872" t="str">
            <v>12</v>
          </cell>
          <cell r="D4872" t="str">
            <v>5</v>
          </cell>
          <cell r="E4872" t="str">
            <v>0054</v>
          </cell>
          <cell r="F4872" t="str">
            <v>0003</v>
          </cell>
          <cell r="G4872" t="str">
            <v>50302</v>
          </cell>
          <cell r="H4872" t="str">
            <v>转FVE99118发票出口海运费</v>
          </cell>
          <cell r="I4872" t="b">
            <v>1</v>
          </cell>
          <cell r="J4872">
            <v>-84310.14</v>
          </cell>
          <cell r="K4872">
            <v>0</v>
          </cell>
          <cell r="L4872">
            <v>0</v>
          </cell>
        </row>
        <row r="4873">
          <cell r="A4873" t="str">
            <v>12</v>
          </cell>
          <cell r="B4873" t="str">
            <v>31</v>
          </cell>
          <cell r="C4873" t="str">
            <v>12</v>
          </cell>
          <cell r="D4873" t="str">
            <v>5</v>
          </cell>
          <cell r="E4873" t="str">
            <v>0102</v>
          </cell>
          <cell r="F4873" t="str">
            <v>0003</v>
          </cell>
          <cell r="G4873" t="str">
            <v>50302</v>
          </cell>
          <cell r="H4873" t="str">
            <v>结转本月销售费用</v>
          </cell>
          <cell r="I4873" t="b">
            <v>0</v>
          </cell>
          <cell r="J4873">
            <v>-345080.14</v>
          </cell>
          <cell r="K4873">
            <v>0</v>
          </cell>
          <cell r="L4873">
            <v>0</v>
          </cell>
        </row>
        <row r="4874">
          <cell r="A4874" t="str">
            <v>02</v>
          </cell>
          <cell r="B4874" t="str">
            <v>01</v>
          </cell>
          <cell r="C4874" t="str">
            <v>02</v>
          </cell>
          <cell r="D4874" t="str">
            <v>2</v>
          </cell>
          <cell r="E4874" t="str">
            <v>0003</v>
          </cell>
          <cell r="F4874" t="str">
            <v>0003</v>
          </cell>
          <cell r="G4874" t="str">
            <v>50303</v>
          </cell>
          <cell r="H4874" t="str">
            <v>付商检费</v>
          </cell>
          <cell r="I4874" t="b">
            <v>1</v>
          </cell>
          <cell r="J4874">
            <v>5378</v>
          </cell>
          <cell r="K4874">
            <v>0</v>
          </cell>
          <cell r="L4874">
            <v>0</v>
          </cell>
        </row>
        <row r="4875">
          <cell r="A4875" t="str">
            <v>02</v>
          </cell>
          <cell r="B4875" t="str">
            <v>20</v>
          </cell>
          <cell r="C4875" t="str">
            <v>02</v>
          </cell>
          <cell r="D4875" t="str">
            <v>2</v>
          </cell>
          <cell r="E4875" t="str">
            <v>0038</v>
          </cell>
          <cell r="F4875" t="str">
            <v>0001</v>
          </cell>
          <cell r="G4875" t="str">
            <v>50303</v>
          </cell>
          <cell r="H4875" t="str">
            <v>付商检费</v>
          </cell>
          <cell r="I4875" t="b">
            <v>1</v>
          </cell>
          <cell r="J4875">
            <v>4447</v>
          </cell>
          <cell r="K4875">
            <v>0</v>
          </cell>
          <cell r="L4875">
            <v>0</v>
          </cell>
        </row>
        <row r="4876">
          <cell r="A4876" t="str">
            <v>02</v>
          </cell>
          <cell r="B4876" t="str">
            <v>05</v>
          </cell>
          <cell r="C4876" t="str">
            <v>02</v>
          </cell>
          <cell r="D4876" t="str">
            <v>4</v>
          </cell>
          <cell r="E4876" t="str">
            <v>0005</v>
          </cell>
          <cell r="F4876" t="str">
            <v>0001</v>
          </cell>
          <cell r="G4876" t="str">
            <v>50303</v>
          </cell>
          <cell r="H4876" t="str">
            <v>付商检费</v>
          </cell>
          <cell r="I4876" t="b">
            <v>1</v>
          </cell>
          <cell r="J4876">
            <v>21429</v>
          </cell>
          <cell r="K4876">
            <v>0</v>
          </cell>
          <cell r="L4876">
            <v>0</v>
          </cell>
        </row>
        <row r="4877">
          <cell r="A4877" t="str">
            <v>02</v>
          </cell>
          <cell r="B4877" t="str">
            <v>06</v>
          </cell>
          <cell r="C4877" t="str">
            <v>02</v>
          </cell>
          <cell r="D4877" t="str">
            <v>4</v>
          </cell>
          <cell r="E4877" t="str">
            <v>0007</v>
          </cell>
          <cell r="F4877" t="str">
            <v>0002</v>
          </cell>
          <cell r="G4877" t="str">
            <v>50303</v>
          </cell>
          <cell r="H4877" t="str">
            <v>付商检费</v>
          </cell>
          <cell r="I4877" t="b">
            <v>1</v>
          </cell>
          <cell r="J4877">
            <v>55787</v>
          </cell>
          <cell r="K4877">
            <v>0</v>
          </cell>
          <cell r="L4877">
            <v>0</v>
          </cell>
        </row>
        <row r="4878">
          <cell r="A4878" t="str">
            <v>02</v>
          </cell>
          <cell r="B4878" t="str">
            <v>29</v>
          </cell>
          <cell r="C4878" t="str">
            <v>02</v>
          </cell>
          <cell r="D4878" t="str">
            <v>5</v>
          </cell>
          <cell r="E4878" t="str">
            <v>0057</v>
          </cell>
          <cell r="F4878" t="str">
            <v>0004</v>
          </cell>
          <cell r="G4878" t="str">
            <v>50303</v>
          </cell>
          <cell r="H4878" t="str">
            <v>结转本月销售费用</v>
          </cell>
          <cell r="I4878" t="b">
            <v>0</v>
          </cell>
          <cell r="J4878">
            <v>87041</v>
          </cell>
          <cell r="K4878">
            <v>0</v>
          </cell>
          <cell r="L4878">
            <v>0</v>
          </cell>
        </row>
        <row r="4879">
          <cell r="A4879" t="str">
            <v>03</v>
          </cell>
          <cell r="B4879" t="str">
            <v>10</v>
          </cell>
          <cell r="C4879" t="str">
            <v>03</v>
          </cell>
          <cell r="D4879" t="str">
            <v>2</v>
          </cell>
          <cell r="E4879" t="str">
            <v>0007</v>
          </cell>
          <cell r="F4879" t="str">
            <v>0002</v>
          </cell>
          <cell r="G4879" t="str">
            <v>50303</v>
          </cell>
          <cell r="H4879" t="str">
            <v>付商检费</v>
          </cell>
          <cell r="I4879" t="b">
            <v>1</v>
          </cell>
          <cell r="J4879">
            <v>1242</v>
          </cell>
          <cell r="K4879">
            <v>0</v>
          </cell>
          <cell r="L4879">
            <v>0</v>
          </cell>
        </row>
        <row r="4880">
          <cell r="A4880" t="str">
            <v>03</v>
          </cell>
          <cell r="B4880" t="str">
            <v>17</v>
          </cell>
          <cell r="C4880" t="str">
            <v>03</v>
          </cell>
          <cell r="D4880" t="str">
            <v>2</v>
          </cell>
          <cell r="E4880" t="str">
            <v>0017</v>
          </cell>
          <cell r="F4880" t="str">
            <v>0001</v>
          </cell>
          <cell r="G4880" t="str">
            <v>50303</v>
          </cell>
          <cell r="H4880" t="str">
            <v>付商检费</v>
          </cell>
          <cell r="I4880" t="b">
            <v>1</v>
          </cell>
          <cell r="J4880">
            <v>3246</v>
          </cell>
          <cell r="K4880">
            <v>0</v>
          </cell>
          <cell r="L4880">
            <v>0</v>
          </cell>
        </row>
        <row r="4881">
          <cell r="A4881" t="str">
            <v>03</v>
          </cell>
          <cell r="B4881" t="str">
            <v>30</v>
          </cell>
          <cell r="C4881" t="str">
            <v>03</v>
          </cell>
          <cell r="D4881" t="str">
            <v>5</v>
          </cell>
          <cell r="E4881" t="str">
            <v>0031</v>
          </cell>
          <cell r="F4881" t="str">
            <v>0004</v>
          </cell>
          <cell r="G4881" t="str">
            <v>50303</v>
          </cell>
          <cell r="H4881" t="str">
            <v>结转本月销售费用</v>
          </cell>
          <cell r="I4881" t="b">
            <v>0</v>
          </cell>
          <cell r="J4881">
            <v>4488</v>
          </cell>
          <cell r="K4881">
            <v>0</v>
          </cell>
          <cell r="L4881">
            <v>0</v>
          </cell>
        </row>
        <row r="4882">
          <cell r="A4882" t="str">
            <v>04</v>
          </cell>
          <cell r="B4882" t="str">
            <v>20</v>
          </cell>
          <cell r="C4882" t="str">
            <v>04</v>
          </cell>
          <cell r="D4882" t="str">
            <v>4</v>
          </cell>
          <cell r="E4882" t="str">
            <v>0023</v>
          </cell>
          <cell r="F4882" t="str">
            <v>0002</v>
          </cell>
          <cell r="G4882" t="str">
            <v>50303</v>
          </cell>
          <cell r="H4882" t="str">
            <v>付商检费</v>
          </cell>
          <cell r="I4882" t="b">
            <v>1</v>
          </cell>
          <cell r="J4882">
            <v>3957</v>
          </cell>
          <cell r="K4882">
            <v>0</v>
          </cell>
          <cell r="L4882">
            <v>0</v>
          </cell>
        </row>
        <row r="4883">
          <cell r="A4883" t="str">
            <v>04</v>
          </cell>
          <cell r="B4883" t="str">
            <v>20</v>
          </cell>
          <cell r="C4883" t="str">
            <v>04</v>
          </cell>
          <cell r="D4883" t="str">
            <v>5</v>
          </cell>
          <cell r="E4883" t="str">
            <v>0002</v>
          </cell>
          <cell r="F4883" t="str">
            <v>0001</v>
          </cell>
          <cell r="G4883" t="str">
            <v>50303</v>
          </cell>
          <cell r="H4883" t="str">
            <v>转报销商检费</v>
          </cell>
          <cell r="I4883" t="b">
            <v>1</v>
          </cell>
          <cell r="J4883">
            <v>16900</v>
          </cell>
          <cell r="K4883">
            <v>0</v>
          </cell>
          <cell r="L4883">
            <v>0</v>
          </cell>
        </row>
        <row r="4884">
          <cell r="A4884" t="str">
            <v>04</v>
          </cell>
          <cell r="B4884" t="str">
            <v>29</v>
          </cell>
          <cell r="C4884" t="str">
            <v>04</v>
          </cell>
          <cell r="D4884" t="str">
            <v>5</v>
          </cell>
          <cell r="E4884" t="str">
            <v>0037</v>
          </cell>
          <cell r="F4884" t="str">
            <v>0004</v>
          </cell>
          <cell r="G4884" t="str">
            <v>50303</v>
          </cell>
          <cell r="H4884" t="str">
            <v>结转本月销售费用</v>
          </cell>
          <cell r="I4884" t="b">
            <v>0</v>
          </cell>
          <cell r="J4884">
            <v>20857</v>
          </cell>
          <cell r="K4884">
            <v>0</v>
          </cell>
          <cell r="L4884">
            <v>0</v>
          </cell>
        </row>
        <row r="4885">
          <cell r="A4885" t="str">
            <v>05</v>
          </cell>
          <cell r="B4885" t="str">
            <v>20</v>
          </cell>
          <cell r="C4885" t="str">
            <v>05</v>
          </cell>
          <cell r="D4885" t="str">
            <v>2</v>
          </cell>
          <cell r="E4885" t="str">
            <v>0013</v>
          </cell>
          <cell r="F4885" t="str">
            <v>0003</v>
          </cell>
          <cell r="G4885" t="str">
            <v>50303</v>
          </cell>
          <cell r="H4885" t="str">
            <v>付商检费</v>
          </cell>
          <cell r="I4885" t="b">
            <v>1</v>
          </cell>
          <cell r="J4885">
            <v>24146</v>
          </cell>
          <cell r="K4885">
            <v>0</v>
          </cell>
          <cell r="L4885">
            <v>0</v>
          </cell>
        </row>
        <row r="4886">
          <cell r="A4886" t="str">
            <v>05</v>
          </cell>
          <cell r="B4886" t="str">
            <v>31</v>
          </cell>
          <cell r="C4886" t="str">
            <v>05</v>
          </cell>
          <cell r="D4886" t="str">
            <v>5</v>
          </cell>
          <cell r="E4886" t="str">
            <v>0038</v>
          </cell>
          <cell r="F4886" t="str">
            <v>0004</v>
          </cell>
          <cell r="G4886" t="str">
            <v>50303</v>
          </cell>
          <cell r="H4886" t="str">
            <v>结转本月销售费用</v>
          </cell>
          <cell r="I4886" t="b">
            <v>0</v>
          </cell>
          <cell r="J4886">
            <v>24146</v>
          </cell>
          <cell r="K4886">
            <v>0</v>
          </cell>
          <cell r="L4886">
            <v>0</v>
          </cell>
        </row>
        <row r="4887">
          <cell r="A4887" t="str">
            <v>06</v>
          </cell>
          <cell r="B4887" t="str">
            <v>05</v>
          </cell>
          <cell r="C4887" t="str">
            <v>06</v>
          </cell>
          <cell r="D4887" t="str">
            <v>2</v>
          </cell>
          <cell r="E4887" t="str">
            <v>0003</v>
          </cell>
          <cell r="F4887" t="str">
            <v>0002</v>
          </cell>
          <cell r="G4887" t="str">
            <v>50303</v>
          </cell>
          <cell r="H4887" t="str">
            <v>付商检费</v>
          </cell>
          <cell r="I4887" t="b">
            <v>1</v>
          </cell>
          <cell r="J4887">
            <v>4164</v>
          </cell>
          <cell r="K4887">
            <v>0</v>
          </cell>
          <cell r="L4887">
            <v>0</v>
          </cell>
        </row>
        <row r="4888">
          <cell r="A4888" t="str">
            <v>06</v>
          </cell>
          <cell r="B4888" t="str">
            <v>25</v>
          </cell>
          <cell r="C4888" t="str">
            <v>06</v>
          </cell>
          <cell r="D4888" t="str">
            <v>5</v>
          </cell>
          <cell r="E4888" t="str">
            <v>0027</v>
          </cell>
          <cell r="F4888" t="str">
            <v>0004</v>
          </cell>
          <cell r="G4888" t="str">
            <v>50303</v>
          </cell>
          <cell r="H4888" t="str">
            <v>结转本月销售费用</v>
          </cell>
          <cell r="I4888" t="b">
            <v>0</v>
          </cell>
          <cell r="J4888">
            <v>4164</v>
          </cell>
          <cell r="K4888">
            <v>0</v>
          </cell>
          <cell r="L4888">
            <v>0</v>
          </cell>
        </row>
        <row r="4889">
          <cell r="A4889" t="str">
            <v>08</v>
          </cell>
          <cell r="B4889" t="str">
            <v>03</v>
          </cell>
          <cell r="C4889" t="str">
            <v>08</v>
          </cell>
          <cell r="D4889" t="str">
            <v>2</v>
          </cell>
          <cell r="E4889" t="str">
            <v>0002</v>
          </cell>
          <cell r="F4889" t="str">
            <v>0003</v>
          </cell>
          <cell r="G4889" t="str">
            <v>50303</v>
          </cell>
          <cell r="H4889" t="str">
            <v>付商检费</v>
          </cell>
          <cell r="I4889" t="b">
            <v>1</v>
          </cell>
          <cell r="J4889">
            <v>2428</v>
          </cell>
          <cell r="K4889">
            <v>0</v>
          </cell>
          <cell r="L4889">
            <v>0</v>
          </cell>
        </row>
        <row r="4890">
          <cell r="A4890" t="str">
            <v>08</v>
          </cell>
          <cell r="B4890" t="str">
            <v>05</v>
          </cell>
          <cell r="C4890" t="str">
            <v>08</v>
          </cell>
          <cell r="D4890" t="str">
            <v>4</v>
          </cell>
          <cell r="E4890" t="str">
            <v>0007</v>
          </cell>
          <cell r="F4890" t="str">
            <v>0002</v>
          </cell>
          <cell r="G4890" t="str">
            <v>50303</v>
          </cell>
          <cell r="H4890" t="str">
            <v>付商检费</v>
          </cell>
          <cell r="I4890" t="b">
            <v>1</v>
          </cell>
          <cell r="J4890">
            <v>6648</v>
          </cell>
          <cell r="K4890">
            <v>0</v>
          </cell>
          <cell r="L4890">
            <v>0</v>
          </cell>
        </row>
        <row r="4891">
          <cell r="A4891" t="str">
            <v>08</v>
          </cell>
          <cell r="B4891" t="str">
            <v>31</v>
          </cell>
          <cell r="C4891" t="str">
            <v>08</v>
          </cell>
          <cell r="D4891" t="str">
            <v>5</v>
          </cell>
          <cell r="E4891" t="str">
            <v>0034</v>
          </cell>
          <cell r="F4891" t="str">
            <v>0004</v>
          </cell>
          <cell r="G4891" t="str">
            <v>50303</v>
          </cell>
          <cell r="H4891" t="str">
            <v>结转本月销售费用</v>
          </cell>
          <cell r="I4891" t="b">
            <v>0</v>
          </cell>
          <cell r="J4891">
            <v>9076</v>
          </cell>
          <cell r="K4891">
            <v>0</v>
          </cell>
          <cell r="L4891">
            <v>0</v>
          </cell>
        </row>
        <row r="4892">
          <cell r="A4892" t="str">
            <v>11</v>
          </cell>
          <cell r="B4892" t="str">
            <v>08</v>
          </cell>
          <cell r="C4892" t="str">
            <v>11</v>
          </cell>
          <cell r="D4892" t="str">
            <v>2</v>
          </cell>
          <cell r="E4892" t="str">
            <v>0011</v>
          </cell>
          <cell r="F4892" t="str">
            <v>0002</v>
          </cell>
          <cell r="G4892" t="str">
            <v>50303</v>
          </cell>
          <cell r="H4892" t="str">
            <v>付商检费</v>
          </cell>
          <cell r="I4892" t="b">
            <v>1</v>
          </cell>
          <cell r="J4892">
            <v>633</v>
          </cell>
          <cell r="K4892">
            <v>0</v>
          </cell>
          <cell r="L4892">
            <v>0</v>
          </cell>
        </row>
        <row r="4893">
          <cell r="A4893" t="str">
            <v>11</v>
          </cell>
          <cell r="B4893" t="str">
            <v>01</v>
          </cell>
          <cell r="C4893" t="str">
            <v>11</v>
          </cell>
          <cell r="D4893" t="str">
            <v>4</v>
          </cell>
          <cell r="E4893" t="str">
            <v>0002</v>
          </cell>
          <cell r="F4893" t="str">
            <v>0001</v>
          </cell>
          <cell r="G4893" t="str">
            <v>50303</v>
          </cell>
          <cell r="H4893" t="str">
            <v>付商检费</v>
          </cell>
          <cell r="I4893" t="b">
            <v>1</v>
          </cell>
          <cell r="J4893">
            <v>12559</v>
          </cell>
          <cell r="K4893">
            <v>0</v>
          </cell>
          <cell r="L4893">
            <v>0</v>
          </cell>
        </row>
        <row r="4894">
          <cell r="A4894" t="str">
            <v>11</v>
          </cell>
          <cell r="B4894" t="str">
            <v>18</v>
          </cell>
          <cell r="C4894" t="str">
            <v>11</v>
          </cell>
          <cell r="D4894" t="str">
            <v>4</v>
          </cell>
          <cell r="E4894" t="str">
            <v>0030</v>
          </cell>
          <cell r="F4894" t="str">
            <v>0001</v>
          </cell>
          <cell r="G4894" t="str">
            <v>50303</v>
          </cell>
          <cell r="H4894" t="str">
            <v>付商检费</v>
          </cell>
          <cell r="I4894" t="b">
            <v>1</v>
          </cell>
          <cell r="J4894">
            <v>1427</v>
          </cell>
          <cell r="K4894">
            <v>0</v>
          </cell>
          <cell r="L4894">
            <v>0</v>
          </cell>
        </row>
        <row r="4895">
          <cell r="A4895" t="str">
            <v>11</v>
          </cell>
          <cell r="B4895" t="str">
            <v>30</v>
          </cell>
          <cell r="C4895" t="str">
            <v>11</v>
          </cell>
          <cell r="D4895" t="str">
            <v>5</v>
          </cell>
          <cell r="E4895" t="str">
            <v>0036</v>
          </cell>
          <cell r="F4895" t="str">
            <v>0003</v>
          </cell>
          <cell r="G4895" t="str">
            <v>50303</v>
          </cell>
          <cell r="H4895" t="str">
            <v>结转本月销售费用</v>
          </cell>
          <cell r="I4895" t="b">
            <v>0</v>
          </cell>
          <cell r="J4895">
            <v>14619</v>
          </cell>
          <cell r="K4895">
            <v>0</v>
          </cell>
          <cell r="L4895">
            <v>0</v>
          </cell>
        </row>
        <row r="4896">
          <cell r="A4896" t="str">
            <v>12</v>
          </cell>
          <cell r="B4896" t="str">
            <v>05</v>
          </cell>
          <cell r="C4896" t="str">
            <v>12</v>
          </cell>
          <cell r="D4896" t="str">
            <v>2</v>
          </cell>
          <cell r="E4896" t="str">
            <v>0005</v>
          </cell>
          <cell r="F4896" t="str">
            <v>0002</v>
          </cell>
          <cell r="G4896" t="str">
            <v>50303</v>
          </cell>
          <cell r="H4896" t="str">
            <v>付商检费</v>
          </cell>
          <cell r="I4896" t="b">
            <v>1</v>
          </cell>
          <cell r="J4896">
            <v>11006</v>
          </cell>
          <cell r="K4896">
            <v>0</v>
          </cell>
          <cell r="L4896">
            <v>0</v>
          </cell>
        </row>
        <row r="4897">
          <cell r="A4897" t="str">
            <v>12</v>
          </cell>
          <cell r="B4897" t="str">
            <v>15</v>
          </cell>
          <cell r="C4897" t="str">
            <v>12</v>
          </cell>
          <cell r="D4897" t="str">
            <v>4</v>
          </cell>
          <cell r="E4897" t="str">
            <v>0023</v>
          </cell>
          <cell r="F4897" t="str">
            <v>0002</v>
          </cell>
          <cell r="G4897" t="str">
            <v>50303</v>
          </cell>
          <cell r="H4897" t="str">
            <v>付商检费</v>
          </cell>
          <cell r="I4897" t="b">
            <v>1</v>
          </cell>
          <cell r="J4897">
            <v>34873</v>
          </cell>
          <cell r="K4897">
            <v>0</v>
          </cell>
          <cell r="L4897">
            <v>0</v>
          </cell>
        </row>
        <row r="4898">
          <cell r="A4898" t="str">
            <v>12</v>
          </cell>
          <cell r="B4898" t="str">
            <v>26</v>
          </cell>
          <cell r="C4898" t="str">
            <v>12</v>
          </cell>
          <cell r="D4898" t="str">
            <v>5</v>
          </cell>
          <cell r="E4898" t="str">
            <v>0030</v>
          </cell>
          <cell r="F4898" t="str">
            <v>0001</v>
          </cell>
          <cell r="G4898" t="str">
            <v>50303</v>
          </cell>
          <cell r="H4898" t="str">
            <v>转出口果汁商检费</v>
          </cell>
          <cell r="I4898" t="b">
            <v>1</v>
          </cell>
          <cell r="J4898">
            <v>6648</v>
          </cell>
          <cell r="K4898">
            <v>0</v>
          </cell>
          <cell r="L4898">
            <v>0</v>
          </cell>
        </row>
        <row r="4899">
          <cell r="A4899" t="str">
            <v>12</v>
          </cell>
          <cell r="B4899" t="str">
            <v>31</v>
          </cell>
          <cell r="C4899" t="str">
            <v>12</v>
          </cell>
          <cell r="D4899" t="str">
            <v>5</v>
          </cell>
          <cell r="E4899" t="str">
            <v>0102</v>
          </cell>
          <cell r="F4899" t="str">
            <v>0004</v>
          </cell>
          <cell r="G4899" t="str">
            <v>50303</v>
          </cell>
          <cell r="H4899" t="str">
            <v>结转本月销售费用</v>
          </cell>
          <cell r="I4899" t="b">
            <v>0</v>
          </cell>
          <cell r="J4899">
            <v>52527</v>
          </cell>
          <cell r="K4899">
            <v>0</v>
          </cell>
          <cell r="L4899">
            <v>0</v>
          </cell>
        </row>
        <row r="4900">
          <cell r="A4900" t="str">
            <v>02</v>
          </cell>
          <cell r="B4900" t="str">
            <v>01</v>
          </cell>
          <cell r="C4900" t="str">
            <v>02</v>
          </cell>
          <cell r="D4900" t="str">
            <v>2</v>
          </cell>
          <cell r="E4900" t="str">
            <v>0003</v>
          </cell>
          <cell r="F4900" t="str">
            <v>0002</v>
          </cell>
          <cell r="G4900" t="str">
            <v>50306</v>
          </cell>
          <cell r="H4900" t="str">
            <v>付吊车装卸费</v>
          </cell>
          <cell r="I4900" t="b">
            <v>1</v>
          </cell>
          <cell r="J4900">
            <v>734.9</v>
          </cell>
          <cell r="K4900">
            <v>0</v>
          </cell>
          <cell r="L4900">
            <v>0</v>
          </cell>
        </row>
        <row r="4901">
          <cell r="A4901" t="str">
            <v>02</v>
          </cell>
          <cell r="B4901" t="str">
            <v>22</v>
          </cell>
          <cell r="C4901" t="str">
            <v>02</v>
          </cell>
          <cell r="D4901" t="str">
            <v>2</v>
          </cell>
          <cell r="E4901" t="str">
            <v>0044</v>
          </cell>
          <cell r="F4901" t="str">
            <v>0001</v>
          </cell>
          <cell r="G4901" t="str">
            <v>50306</v>
          </cell>
          <cell r="H4901" t="str">
            <v>付奖金USD7000.00*8.28</v>
          </cell>
          <cell r="I4901" t="b">
            <v>1</v>
          </cell>
          <cell r="J4901">
            <v>57960</v>
          </cell>
          <cell r="K4901">
            <v>0</v>
          </cell>
          <cell r="L4901">
            <v>0</v>
          </cell>
        </row>
        <row r="4902">
          <cell r="A4902" t="str">
            <v>02</v>
          </cell>
          <cell r="B4902" t="str">
            <v>18</v>
          </cell>
          <cell r="C4902" t="str">
            <v>02</v>
          </cell>
          <cell r="D4902" t="str">
            <v>4</v>
          </cell>
          <cell r="E4902" t="str">
            <v>0023</v>
          </cell>
          <cell r="F4902" t="str">
            <v>0001</v>
          </cell>
          <cell r="G4902" t="str">
            <v>50306</v>
          </cell>
          <cell r="H4902" t="str">
            <v>付FVE9954.58#发票运杂费</v>
          </cell>
          <cell r="I4902" t="b">
            <v>1</v>
          </cell>
          <cell r="J4902">
            <v>2625</v>
          </cell>
          <cell r="K4902">
            <v>0</v>
          </cell>
          <cell r="L4902">
            <v>0</v>
          </cell>
        </row>
        <row r="4903">
          <cell r="A4903" t="str">
            <v>02</v>
          </cell>
          <cell r="B4903" t="str">
            <v>20</v>
          </cell>
          <cell r="C4903" t="str">
            <v>02</v>
          </cell>
          <cell r="D4903" t="str">
            <v>4</v>
          </cell>
          <cell r="E4903" t="str">
            <v>0028</v>
          </cell>
          <cell r="F4903" t="str">
            <v>0001</v>
          </cell>
          <cell r="G4903" t="str">
            <v>50306</v>
          </cell>
          <cell r="H4903" t="str">
            <v>付FUR9963.9964#发票运杂费</v>
          </cell>
          <cell r="I4903" t="b">
            <v>1</v>
          </cell>
          <cell r="J4903">
            <v>14071.5</v>
          </cell>
          <cell r="K4903">
            <v>0</v>
          </cell>
          <cell r="L4903">
            <v>0</v>
          </cell>
        </row>
        <row r="4904">
          <cell r="A4904" t="str">
            <v>02</v>
          </cell>
          <cell r="B4904" t="str">
            <v>20</v>
          </cell>
          <cell r="C4904" t="str">
            <v>02</v>
          </cell>
          <cell r="D4904" t="str">
            <v>4</v>
          </cell>
          <cell r="E4904" t="str">
            <v>0031</v>
          </cell>
          <cell r="F4904" t="str">
            <v>0002</v>
          </cell>
          <cell r="G4904" t="str">
            <v>50306</v>
          </cell>
          <cell r="H4904" t="str">
            <v>付果汁广告费</v>
          </cell>
          <cell r="I4904" t="b">
            <v>1</v>
          </cell>
          <cell r="J4904">
            <v>188897.94</v>
          </cell>
          <cell r="K4904">
            <v>0</v>
          </cell>
          <cell r="L4904">
            <v>0</v>
          </cell>
        </row>
        <row r="4905">
          <cell r="A4905" t="str">
            <v>02</v>
          </cell>
          <cell r="B4905" t="str">
            <v>22</v>
          </cell>
          <cell r="C4905" t="str">
            <v>02</v>
          </cell>
          <cell r="D4905" t="str">
            <v>4</v>
          </cell>
          <cell r="E4905" t="str">
            <v>0034</v>
          </cell>
          <cell r="F4905" t="str">
            <v>0002</v>
          </cell>
          <cell r="G4905" t="str">
            <v>50306</v>
          </cell>
          <cell r="H4905" t="str">
            <v>付FVE9961.9955#发票运杂费</v>
          </cell>
          <cell r="I4905" t="b">
            <v>1</v>
          </cell>
          <cell r="J4905">
            <v>2200</v>
          </cell>
          <cell r="K4905">
            <v>0</v>
          </cell>
          <cell r="L4905">
            <v>0</v>
          </cell>
        </row>
        <row r="4906">
          <cell r="A4906" t="str">
            <v>02</v>
          </cell>
          <cell r="B4906" t="str">
            <v>22</v>
          </cell>
          <cell r="C4906" t="str">
            <v>02</v>
          </cell>
          <cell r="D4906" t="str">
            <v>4</v>
          </cell>
          <cell r="E4906" t="str">
            <v>0035</v>
          </cell>
          <cell r="F4906" t="str">
            <v>0002</v>
          </cell>
          <cell r="G4906" t="str">
            <v>50306</v>
          </cell>
          <cell r="H4906" t="str">
            <v>付FVE9960.95.62#发票运杂费</v>
          </cell>
          <cell r="I4906" t="b">
            <v>1</v>
          </cell>
          <cell r="J4906">
            <v>7200</v>
          </cell>
          <cell r="K4906">
            <v>0</v>
          </cell>
          <cell r="L4906">
            <v>0</v>
          </cell>
        </row>
        <row r="4907">
          <cell r="A4907" t="str">
            <v>02</v>
          </cell>
          <cell r="B4907" t="str">
            <v>22</v>
          </cell>
          <cell r="C4907" t="str">
            <v>02</v>
          </cell>
          <cell r="D4907" t="str">
            <v>4</v>
          </cell>
          <cell r="E4907" t="str">
            <v>0036</v>
          </cell>
          <cell r="F4907" t="str">
            <v>0002</v>
          </cell>
          <cell r="G4907" t="str">
            <v>50306</v>
          </cell>
          <cell r="H4907" t="str">
            <v>付FVE9967#发票运杂费</v>
          </cell>
          <cell r="I4907" t="b">
            <v>1</v>
          </cell>
          <cell r="J4907">
            <v>12000</v>
          </cell>
          <cell r="K4907">
            <v>0</v>
          </cell>
          <cell r="L4907">
            <v>0</v>
          </cell>
        </row>
        <row r="4908">
          <cell r="A4908" t="str">
            <v>02</v>
          </cell>
          <cell r="B4908" t="str">
            <v>22</v>
          </cell>
          <cell r="C4908" t="str">
            <v>02</v>
          </cell>
          <cell r="D4908" t="str">
            <v>4</v>
          </cell>
          <cell r="E4908" t="str">
            <v>0037</v>
          </cell>
          <cell r="F4908" t="str">
            <v>0002</v>
          </cell>
          <cell r="G4908" t="str">
            <v>50306</v>
          </cell>
          <cell r="H4908" t="str">
            <v>付FVE9957#发票运杂费</v>
          </cell>
          <cell r="I4908" t="b">
            <v>1</v>
          </cell>
          <cell r="J4908">
            <v>594</v>
          </cell>
          <cell r="K4908">
            <v>0</v>
          </cell>
          <cell r="L4908">
            <v>0</v>
          </cell>
        </row>
        <row r="4909">
          <cell r="A4909" t="str">
            <v>02</v>
          </cell>
          <cell r="B4909" t="str">
            <v>22</v>
          </cell>
          <cell r="C4909" t="str">
            <v>02</v>
          </cell>
          <cell r="D4909" t="str">
            <v>4</v>
          </cell>
          <cell r="E4909" t="str">
            <v>0038</v>
          </cell>
          <cell r="F4909" t="str">
            <v>0001</v>
          </cell>
          <cell r="G4909" t="str">
            <v>50306</v>
          </cell>
          <cell r="H4909" t="str">
            <v>付FVE9968/69#发票运杂费</v>
          </cell>
          <cell r="I4909" t="b">
            <v>1</v>
          </cell>
          <cell r="J4909">
            <v>8604</v>
          </cell>
          <cell r="K4909">
            <v>0</v>
          </cell>
          <cell r="L4909">
            <v>0</v>
          </cell>
        </row>
        <row r="4910">
          <cell r="A4910" t="str">
            <v>02</v>
          </cell>
          <cell r="B4910" t="str">
            <v>22</v>
          </cell>
          <cell r="C4910" t="str">
            <v>02</v>
          </cell>
          <cell r="D4910" t="str">
            <v>4</v>
          </cell>
          <cell r="E4910" t="str">
            <v>0039</v>
          </cell>
          <cell r="F4910" t="str">
            <v>0002</v>
          </cell>
          <cell r="G4910" t="str">
            <v>50306</v>
          </cell>
          <cell r="H4910" t="str">
            <v>付FVE9968/70#发票运杂费</v>
          </cell>
          <cell r="I4910" t="b">
            <v>1</v>
          </cell>
          <cell r="J4910">
            <v>20923.400000000001</v>
          </cell>
          <cell r="K4910">
            <v>0</v>
          </cell>
          <cell r="L4910">
            <v>0</v>
          </cell>
        </row>
        <row r="4911">
          <cell r="A4911" t="str">
            <v>02</v>
          </cell>
          <cell r="B4911" t="str">
            <v>29</v>
          </cell>
          <cell r="C4911" t="str">
            <v>02</v>
          </cell>
          <cell r="D4911" t="str">
            <v>5</v>
          </cell>
          <cell r="E4911" t="str">
            <v>0057</v>
          </cell>
          <cell r="F4911" t="str">
            <v>0005</v>
          </cell>
          <cell r="G4911" t="str">
            <v>50306</v>
          </cell>
          <cell r="H4911" t="str">
            <v>结转本月销售费用</v>
          </cell>
          <cell r="I4911" t="b">
            <v>0</v>
          </cell>
          <cell r="J4911">
            <v>315810.74</v>
          </cell>
          <cell r="K4911">
            <v>0</v>
          </cell>
          <cell r="L4911">
            <v>0</v>
          </cell>
        </row>
        <row r="4912">
          <cell r="A4912" t="str">
            <v>03</v>
          </cell>
          <cell r="B4912" t="str">
            <v>10</v>
          </cell>
          <cell r="C4912" t="str">
            <v>03</v>
          </cell>
          <cell r="D4912" t="str">
            <v>2</v>
          </cell>
          <cell r="E4912" t="str">
            <v>0007</v>
          </cell>
          <cell r="F4912" t="str">
            <v>0001</v>
          </cell>
          <cell r="G4912" t="str">
            <v>50306</v>
          </cell>
          <cell r="H4912" t="str">
            <v>付产地证费</v>
          </cell>
          <cell r="I4912" t="b">
            <v>1</v>
          </cell>
          <cell r="J4912">
            <v>1237</v>
          </cell>
          <cell r="K4912">
            <v>0</v>
          </cell>
          <cell r="L4912">
            <v>0</v>
          </cell>
        </row>
        <row r="4913">
          <cell r="A4913" t="str">
            <v>03</v>
          </cell>
          <cell r="B4913" t="str">
            <v>17</v>
          </cell>
          <cell r="C4913" t="str">
            <v>03</v>
          </cell>
          <cell r="D4913" t="str">
            <v>2</v>
          </cell>
          <cell r="E4913" t="str">
            <v>0017</v>
          </cell>
          <cell r="F4913" t="str">
            <v>0002</v>
          </cell>
          <cell r="G4913" t="str">
            <v>50306</v>
          </cell>
          <cell r="H4913" t="str">
            <v>付产地证费</v>
          </cell>
          <cell r="I4913" t="b">
            <v>1</v>
          </cell>
          <cell r="J4913">
            <v>480</v>
          </cell>
          <cell r="K4913">
            <v>0</v>
          </cell>
          <cell r="L4913">
            <v>0</v>
          </cell>
        </row>
        <row r="4914">
          <cell r="A4914" t="str">
            <v>03</v>
          </cell>
          <cell r="B4914" t="str">
            <v>02</v>
          </cell>
          <cell r="C4914" t="str">
            <v>03</v>
          </cell>
          <cell r="D4914" t="str">
            <v>4</v>
          </cell>
          <cell r="E4914" t="str">
            <v>0006</v>
          </cell>
          <cell r="F4914" t="str">
            <v>0002</v>
          </cell>
          <cell r="G4914" t="str">
            <v>50306</v>
          </cell>
          <cell r="H4914" t="str">
            <v>付海运保险费(FVE9965.60.71)</v>
          </cell>
          <cell r="I4914" t="b">
            <v>1</v>
          </cell>
          <cell r="J4914">
            <v>18194.419999999998</v>
          </cell>
          <cell r="K4914">
            <v>0</v>
          </cell>
          <cell r="L4914">
            <v>0</v>
          </cell>
        </row>
        <row r="4915">
          <cell r="A4915" t="str">
            <v>03</v>
          </cell>
          <cell r="B4915" t="str">
            <v>03</v>
          </cell>
          <cell r="C4915" t="str">
            <v>03</v>
          </cell>
          <cell r="D4915" t="str">
            <v>4</v>
          </cell>
          <cell r="E4915" t="str">
            <v>0009</v>
          </cell>
          <cell r="F4915" t="str">
            <v>0001</v>
          </cell>
          <cell r="G4915" t="str">
            <v>50306</v>
          </cell>
          <cell r="H4915" t="str">
            <v>付特快专递费</v>
          </cell>
          <cell r="I4915" t="b">
            <v>1</v>
          </cell>
          <cell r="J4915">
            <v>12283</v>
          </cell>
          <cell r="K4915">
            <v>0</v>
          </cell>
          <cell r="L4915">
            <v>0</v>
          </cell>
        </row>
        <row r="4916">
          <cell r="A4916" t="str">
            <v>03</v>
          </cell>
          <cell r="B4916" t="str">
            <v>14</v>
          </cell>
          <cell r="C4916" t="str">
            <v>03</v>
          </cell>
          <cell r="D4916" t="str">
            <v>4</v>
          </cell>
          <cell r="E4916" t="str">
            <v>0018</v>
          </cell>
          <cell r="F4916" t="str">
            <v>0003</v>
          </cell>
          <cell r="G4916" t="str">
            <v>50306</v>
          </cell>
          <cell r="H4916" t="str">
            <v>付港杂费(FVE9975.59.76.ZLB01)</v>
          </cell>
          <cell r="I4916" t="b">
            <v>1</v>
          </cell>
          <cell r="J4916">
            <v>25260</v>
          </cell>
          <cell r="K4916">
            <v>0</v>
          </cell>
          <cell r="L4916">
            <v>0</v>
          </cell>
        </row>
        <row r="4917">
          <cell r="A4917" t="str">
            <v>03</v>
          </cell>
          <cell r="B4917" t="str">
            <v>15</v>
          </cell>
          <cell r="C4917" t="str">
            <v>03</v>
          </cell>
          <cell r="D4917" t="str">
            <v>4</v>
          </cell>
          <cell r="E4917" t="str">
            <v>0020</v>
          </cell>
          <cell r="F4917" t="str">
            <v>0002</v>
          </cell>
          <cell r="G4917" t="str">
            <v>50306</v>
          </cell>
          <cell r="H4917" t="str">
            <v>付出口港杂费(FVE9971.72)</v>
          </cell>
          <cell r="I4917" t="b">
            <v>1</v>
          </cell>
          <cell r="J4917">
            <v>12000</v>
          </cell>
          <cell r="K4917">
            <v>0</v>
          </cell>
          <cell r="L4917">
            <v>0</v>
          </cell>
        </row>
        <row r="4918">
          <cell r="A4918" t="str">
            <v>03</v>
          </cell>
          <cell r="B4918" t="str">
            <v>30</v>
          </cell>
          <cell r="C4918" t="str">
            <v>03</v>
          </cell>
          <cell r="D4918" t="str">
            <v>5</v>
          </cell>
          <cell r="E4918" t="str">
            <v>0031</v>
          </cell>
          <cell r="F4918" t="str">
            <v>0005</v>
          </cell>
          <cell r="G4918" t="str">
            <v>50306</v>
          </cell>
          <cell r="H4918" t="str">
            <v>结转本月销售费用</v>
          </cell>
          <cell r="I4918" t="b">
            <v>0</v>
          </cell>
          <cell r="J4918">
            <v>69454.42</v>
          </cell>
          <cell r="K4918">
            <v>0</v>
          </cell>
          <cell r="L4918">
            <v>0</v>
          </cell>
        </row>
        <row r="4919">
          <cell r="A4919" t="str">
            <v>04</v>
          </cell>
          <cell r="B4919" t="str">
            <v>05</v>
          </cell>
          <cell r="C4919" t="str">
            <v>04</v>
          </cell>
          <cell r="D4919" t="str">
            <v>2</v>
          </cell>
          <cell r="E4919" t="str">
            <v>0004</v>
          </cell>
          <cell r="F4919" t="str">
            <v>0002</v>
          </cell>
          <cell r="G4919" t="str">
            <v>50306</v>
          </cell>
          <cell r="H4919" t="str">
            <v>付产地证费.邮费</v>
          </cell>
          <cell r="I4919" t="b">
            <v>1</v>
          </cell>
          <cell r="J4919">
            <v>480.4</v>
          </cell>
          <cell r="K4919">
            <v>0</v>
          </cell>
          <cell r="L4919">
            <v>0</v>
          </cell>
        </row>
        <row r="4920">
          <cell r="A4920" t="str">
            <v>04</v>
          </cell>
          <cell r="B4920" t="str">
            <v>16</v>
          </cell>
          <cell r="C4920" t="str">
            <v>04</v>
          </cell>
          <cell r="D4920" t="str">
            <v>4</v>
          </cell>
          <cell r="E4920" t="str">
            <v>0015</v>
          </cell>
          <cell r="F4920" t="str">
            <v>0002</v>
          </cell>
          <cell r="G4920" t="str">
            <v>50306</v>
          </cell>
          <cell r="H4920" t="str">
            <v>付FVE9977#.9987#发票运杂费</v>
          </cell>
          <cell r="I4920" t="b">
            <v>1</v>
          </cell>
          <cell r="J4920">
            <v>4076</v>
          </cell>
          <cell r="K4920">
            <v>0</v>
          </cell>
          <cell r="L4920">
            <v>0</v>
          </cell>
        </row>
        <row r="4921">
          <cell r="A4921" t="str">
            <v>04</v>
          </cell>
          <cell r="B4921" t="str">
            <v>16</v>
          </cell>
          <cell r="C4921" t="str">
            <v>04</v>
          </cell>
          <cell r="D4921" t="str">
            <v>4</v>
          </cell>
          <cell r="E4921" t="str">
            <v>0016</v>
          </cell>
          <cell r="F4921" t="str">
            <v>0002</v>
          </cell>
          <cell r="G4921" t="str">
            <v>50306</v>
          </cell>
          <cell r="H4921" t="str">
            <v>付FVE9986#.9979#发票运杂费</v>
          </cell>
          <cell r="I4921" t="b">
            <v>1</v>
          </cell>
          <cell r="J4921">
            <v>9355</v>
          </cell>
          <cell r="K4921">
            <v>0</v>
          </cell>
          <cell r="L4921">
            <v>0</v>
          </cell>
        </row>
        <row r="4922">
          <cell r="A4922" t="str">
            <v>04</v>
          </cell>
          <cell r="B4922" t="str">
            <v>16</v>
          </cell>
          <cell r="C4922" t="str">
            <v>04</v>
          </cell>
          <cell r="D4922" t="str">
            <v>4</v>
          </cell>
          <cell r="E4922" t="str">
            <v>0017</v>
          </cell>
          <cell r="F4922" t="str">
            <v>0002</v>
          </cell>
          <cell r="G4922" t="str">
            <v>50306</v>
          </cell>
          <cell r="H4922" t="str">
            <v>付FVE9984#.9982#发票运杂费</v>
          </cell>
          <cell r="I4922" t="b">
            <v>1</v>
          </cell>
          <cell r="J4922">
            <v>19200</v>
          </cell>
          <cell r="K4922">
            <v>0</v>
          </cell>
          <cell r="L4922">
            <v>0</v>
          </cell>
        </row>
        <row r="4923">
          <cell r="A4923" t="str">
            <v>04</v>
          </cell>
          <cell r="B4923" t="str">
            <v>19</v>
          </cell>
          <cell r="C4923" t="str">
            <v>04</v>
          </cell>
          <cell r="D4923" t="str">
            <v>4</v>
          </cell>
          <cell r="E4923" t="str">
            <v>0018</v>
          </cell>
          <cell r="F4923" t="str">
            <v>0001</v>
          </cell>
          <cell r="G4923" t="str">
            <v>50306</v>
          </cell>
          <cell r="H4923" t="str">
            <v>付FVE9983#.9981#发票运杂费</v>
          </cell>
          <cell r="I4923" t="b">
            <v>1</v>
          </cell>
          <cell r="J4923">
            <v>9055</v>
          </cell>
          <cell r="K4923">
            <v>0</v>
          </cell>
          <cell r="L4923">
            <v>0</v>
          </cell>
        </row>
        <row r="4924">
          <cell r="A4924" t="str">
            <v>04</v>
          </cell>
          <cell r="B4924" t="str">
            <v>19</v>
          </cell>
          <cell r="C4924" t="str">
            <v>04</v>
          </cell>
          <cell r="D4924" t="str">
            <v>4</v>
          </cell>
          <cell r="E4924" t="str">
            <v>0020</v>
          </cell>
          <cell r="F4924" t="str">
            <v>0001</v>
          </cell>
          <cell r="G4924" t="str">
            <v>50306</v>
          </cell>
          <cell r="H4924" t="str">
            <v>付ZLB01#发票运杂费等</v>
          </cell>
          <cell r="I4924" t="b">
            <v>1</v>
          </cell>
          <cell r="J4924">
            <v>147199</v>
          </cell>
          <cell r="K4924">
            <v>0</v>
          </cell>
          <cell r="L4924">
            <v>0</v>
          </cell>
        </row>
        <row r="4925">
          <cell r="A4925" t="str">
            <v>04</v>
          </cell>
          <cell r="B4925" t="str">
            <v>20</v>
          </cell>
          <cell r="C4925" t="str">
            <v>04</v>
          </cell>
          <cell r="D4925" t="str">
            <v>4</v>
          </cell>
          <cell r="E4925" t="str">
            <v>0023</v>
          </cell>
          <cell r="F4925" t="str">
            <v>0001</v>
          </cell>
          <cell r="G4925" t="str">
            <v>50306</v>
          </cell>
          <cell r="H4925" t="str">
            <v>付叉车费</v>
          </cell>
          <cell r="I4925" t="b">
            <v>1</v>
          </cell>
          <cell r="J4925">
            <v>3740</v>
          </cell>
          <cell r="K4925">
            <v>0</v>
          </cell>
          <cell r="L4925">
            <v>0</v>
          </cell>
        </row>
        <row r="4926">
          <cell r="A4926" t="str">
            <v>04</v>
          </cell>
          <cell r="B4926" t="str">
            <v>20</v>
          </cell>
          <cell r="C4926" t="str">
            <v>04</v>
          </cell>
          <cell r="D4926" t="str">
            <v>4</v>
          </cell>
          <cell r="E4926" t="str">
            <v>0031</v>
          </cell>
          <cell r="F4926" t="str">
            <v>0001</v>
          </cell>
          <cell r="G4926" t="str">
            <v>50306</v>
          </cell>
          <cell r="H4926" t="str">
            <v>付佣金</v>
          </cell>
          <cell r="I4926" t="b">
            <v>1</v>
          </cell>
          <cell r="J4926">
            <v>7956.31</v>
          </cell>
          <cell r="K4926">
            <v>0</v>
          </cell>
          <cell r="L4926">
            <v>0</v>
          </cell>
        </row>
        <row r="4927">
          <cell r="A4927" t="str">
            <v>04</v>
          </cell>
          <cell r="B4927" t="str">
            <v>20</v>
          </cell>
          <cell r="C4927" t="str">
            <v>04</v>
          </cell>
          <cell r="D4927" t="str">
            <v>5</v>
          </cell>
          <cell r="E4927" t="str">
            <v>0002</v>
          </cell>
          <cell r="F4927" t="str">
            <v>0002</v>
          </cell>
          <cell r="G4927" t="str">
            <v>50306</v>
          </cell>
          <cell r="H4927" t="str">
            <v>转报销产地证费</v>
          </cell>
          <cell r="I4927" t="b">
            <v>1</v>
          </cell>
          <cell r="J4927">
            <v>434</v>
          </cell>
          <cell r="K4927">
            <v>0</v>
          </cell>
          <cell r="L4927">
            <v>0</v>
          </cell>
        </row>
        <row r="4928">
          <cell r="A4928" t="str">
            <v>04</v>
          </cell>
          <cell r="B4928" t="str">
            <v>29</v>
          </cell>
          <cell r="C4928" t="str">
            <v>04</v>
          </cell>
          <cell r="D4928" t="str">
            <v>5</v>
          </cell>
          <cell r="E4928" t="str">
            <v>0037</v>
          </cell>
          <cell r="F4928" t="str">
            <v>0005</v>
          </cell>
          <cell r="G4928" t="str">
            <v>50306</v>
          </cell>
          <cell r="H4928" t="str">
            <v>结转本月销售费用</v>
          </cell>
          <cell r="I4928" t="b">
            <v>0</v>
          </cell>
          <cell r="J4928">
            <v>201495.71</v>
          </cell>
          <cell r="K4928">
            <v>0</v>
          </cell>
          <cell r="L4928">
            <v>0</v>
          </cell>
        </row>
        <row r="4929">
          <cell r="A4929" t="str">
            <v>05</v>
          </cell>
          <cell r="B4929" t="str">
            <v>11</v>
          </cell>
          <cell r="C4929" t="str">
            <v>05</v>
          </cell>
          <cell r="D4929" t="str">
            <v>4</v>
          </cell>
          <cell r="E4929" t="str">
            <v>0004</v>
          </cell>
          <cell r="F4929" t="str">
            <v>0001</v>
          </cell>
          <cell r="G4929" t="str">
            <v>50306</v>
          </cell>
          <cell r="H4929" t="str">
            <v>付ZLB02#发票运费</v>
          </cell>
          <cell r="I4929" t="b">
            <v>1</v>
          </cell>
          <cell r="J4929">
            <v>3050</v>
          </cell>
          <cell r="K4929">
            <v>0</v>
          </cell>
          <cell r="L4929">
            <v>0</v>
          </cell>
        </row>
        <row r="4930">
          <cell r="A4930" t="str">
            <v>05</v>
          </cell>
          <cell r="B4930" t="str">
            <v>15</v>
          </cell>
          <cell r="C4930" t="str">
            <v>05</v>
          </cell>
          <cell r="D4930" t="str">
            <v>4</v>
          </cell>
          <cell r="E4930" t="str">
            <v>0009</v>
          </cell>
          <cell r="F4930" t="str">
            <v>0001</v>
          </cell>
          <cell r="G4930" t="str">
            <v>50306</v>
          </cell>
          <cell r="H4930" t="str">
            <v>付FVE9992#.9989#发票运杂费</v>
          </cell>
          <cell r="I4930" t="b">
            <v>1</v>
          </cell>
          <cell r="J4930">
            <v>1386</v>
          </cell>
          <cell r="K4930">
            <v>0</v>
          </cell>
          <cell r="L4930">
            <v>0</v>
          </cell>
        </row>
        <row r="4931">
          <cell r="A4931" t="str">
            <v>05</v>
          </cell>
          <cell r="B4931" t="str">
            <v>16</v>
          </cell>
          <cell r="C4931" t="str">
            <v>05</v>
          </cell>
          <cell r="D4931" t="str">
            <v>4</v>
          </cell>
          <cell r="E4931" t="str">
            <v>0013</v>
          </cell>
          <cell r="F4931" t="str">
            <v>0002</v>
          </cell>
          <cell r="G4931" t="str">
            <v>50306</v>
          </cell>
          <cell r="H4931" t="str">
            <v>付美洲费用</v>
          </cell>
          <cell r="I4931" t="b">
            <v>1</v>
          </cell>
          <cell r="J4931">
            <v>154190.85999999999</v>
          </cell>
          <cell r="K4931">
            <v>0</v>
          </cell>
          <cell r="L4931">
            <v>0</v>
          </cell>
        </row>
        <row r="4932">
          <cell r="A4932" t="str">
            <v>05</v>
          </cell>
          <cell r="B4932" t="str">
            <v>17</v>
          </cell>
          <cell r="C4932" t="str">
            <v>05</v>
          </cell>
          <cell r="D4932" t="str">
            <v>4</v>
          </cell>
          <cell r="E4932" t="str">
            <v>0016</v>
          </cell>
          <cell r="F4932" t="str">
            <v>0001</v>
          </cell>
          <cell r="G4932" t="str">
            <v>50306</v>
          </cell>
          <cell r="H4932" t="str">
            <v>付FVE9993#.9994#发票运杂费</v>
          </cell>
          <cell r="I4932" t="b">
            <v>1</v>
          </cell>
          <cell r="J4932">
            <v>12304</v>
          </cell>
          <cell r="K4932">
            <v>0</v>
          </cell>
          <cell r="L4932">
            <v>0</v>
          </cell>
        </row>
        <row r="4933">
          <cell r="A4933" t="str">
            <v>05</v>
          </cell>
          <cell r="B4933" t="str">
            <v>24</v>
          </cell>
          <cell r="C4933" t="str">
            <v>05</v>
          </cell>
          <cell r="D4933" t="str">
            <v>4</v>
          </cell>
          <cell r="E4933" t="str">
            <v>0026</v>
          </cell>
          <cell r="F4933" t="str">
            <v>0001</v>
          </cell>
          <cell r="G4933" t="str">
            <v>50306</v>
          </cell>
          <cell r="H4933" t="str">
            <v>付手续费</v>
          </cell>
          <cell r="I4933" t="b">
            <v>1</v>
          </cell>
          <cell r="J4933">
            <v>127319.5</v>
          </cell>
          <cell r="K4933">
            <v>0</v>
          </cell>
          <cell r="L4933">
            <v>0</v>
          </cell>
        </row>
        <row r="4934">
          <cell r="A4934" t="str">
            <v>05</v>
          </cell>
          <cell r="B4934" t="str">
            <v>31</v>
          </cell>
          <cell r="C4934" t="str">
            <v>05</v>
          </cell>
          <cell r="D4934" t="str">
            <v>5</v>
          </cell>
          <cell r="E4934" t="str">
            <v>0038</v>
          </cell>
          <cell r="F4934" t="str">
            <v>0005</v>
          </cell>
          <cell r="G4934" t="str">
            <v>50306</v>
          </cell>
          <cell r="H4934" t="str">
            <v>结转本月销售费用</v>
          </cell>
          <cell r="I4934" t="b">
            <v>0</v>
          </cell>
          <cell r="J4934">
            <v>298250.36</v>
          </cell>
          <cell r="K4934">
            <v>0</v>
          </cell>
          <cell r="L4934">
            <v>0</v>
          </cell>
        </row>
        <row r="4935">
          <cell r="A4935" t="str">
            <v>06</v>
          </cell>
          <cell r="B4935" t="str">
            <v>05</v>
          </cell>
          <cell r="C4935" t="str">
            <v>06</v>
          </cell>
          <cell r="D4935" t="str">
            <v>2</v>
          </cell>
          <cell r="E4935" t="str">
            <v>0003</v>
          </cell>
          <cell r="F4935" t="str">
            <v>0001</v>
          </cell>
          <cell r="G4935" t="str">
            <v>50306</v>
          </cell>
          <cell r="H4935" t="str">
            <v>付产地证费</v>
          </cell>
          <cell r="I4935" t="b">
            <v>1</v>
          </cell>
          <cell r="J4935">
            <v>63704</v>
          </cell>
          <cell r="K4935">
            <v>0</v>
          </cell>
          <cell r="L4935">
            <v>0</v>
          </cell>
        </row>
        <row r="4936">
          <cell r="A4936" t="str">
            <v>06</v>
          </cell>
          <cell r="B4936" t="str">
            <v>15</v>
          </cell>
          <cell r="C4936" t="str">
            <v>06</v>
          </cell>
          <cell r="D4936" t="str">
            <v>4</v>
          </cell>
          <cell r="E4936" t="str">
            <v>0001</v>
          </cell>
          <cell r="F4936" t="str">
            <v>0003</v>
          </cell>
          <cell r="G4936" t="str">
            <v>50306</v>
          </cell>
          <cell r="H4936" t="str">
            <v>付ZLB03#发票运费.推销费等</v>
          </cell>
          <cell r="I4936" t="b">
            <v>1</v>
          </cell>
          <cell r="J4936">
            <v>45750.95</v>
          </cell>
          <cell r="K4936">
            <v>0</v>
          </cell>
          <cell r="L4936">
            <v>0</v>
          </cell>
        </row>
        <row r="4937">
          <cell r="A4937" t="str">
            <v>06</v>
          </cell>
          <cell r="B4937" t="str">
            <v>15</v>
          </cell>
          <cell r="C4937" t="str">
            <v>06</v>
          </cell>
          <cell r="D4937" t="str">
            <v>4</v>
          </cell>
          <cell r="E4937" t="str">
            <v>0002</v>
          </cell>
          <cell r="F4937" t="str">
            <v>0003</v>
          </cell>
          <cell r="G4937" t="str">
            <v>50306</v>
          </cell>
          <cell r="H4937" t="str">
            <v>付运杂费</v>
          </cell>
          <cell r="I4937" t="b">
            <v>1</v>
          </cell>
          <cell r="J4937">
            <v>8480</v>
          </cell>
          <cell r="K4937">
            <v>0</v>
          </cell>
          <cell r="L4937">
            <v>0</v>
          </cell>
        </row>
        <row r="4938">
          <cell r="A4938" t="str">
            <v>06</v>
          </cell>
          <cell r="B4938" t="str">
            <v>15</v>
          </cell>
          <cell r="C4938" t="str">
            <v>06</v>
          </cell>
          <cell r="D4938" t="str">
            <v>4</v>
          </cell>
          <cell r="E4938" t="str">
            <v>0003</v>
          </cell>
          <cell r="F4938" t="str">
            <v>0002</v>
          </cell>
          <cell r="G4938" t="str">
            <v>50306</v>
          </cell>
          <cell r="H4938" t="str">
            <v>付FVE99101#等发票运杂费</v>
          </cell>
          <cell r="I4938" t="b">
            <v>1</v>
          </cell>
          <cell r="J4938">
            <v>2417</v>
          </cell>
          <cell r="K4938">
            <v>0</v>
          </cell>
          <cell r="L4938">
            <v>0</v>
          </cell>
        </row>
        <row r="4939">
          <cell r="A4939" t="str">
            <v>06</v>
          </cell>
          <cell r="B4939" t="str">
            <v>25</v>
          </cell>
          <cell r="C4939" t="str">
            <v>06</v>
          </cell>
          <cell r="D4939" t="str">
            <v>5</v>
          </cell>
          <cell r="E4939" t="str">
            <v>0027</v>
          </cell>
          <cell r="F4939" t="str">
            <v>0005</v>
          </cell>
          <cell r="G4939" t="str">
            <v>50306</v>
          </cell>
          <cell r="H4939" t="str">
            <v>结转本月销售费用</v>
          </cell>
          <cell r="I4939" t="b">
            <v>0</v>
          </cell>
          <cell r="J4939">
            <v>120351.95</v>
          </cell>
          <cell r="K4939">
            <v>0</v>
          </cell>
          <cell r="L4939">
            <v>0</v>
          </cell>
        </row>
        <row r="4940">
          <cell r="A4940" t="str">
            <v>07</v>
          </cell>
          <cell r="B4940" t="str">
            <v>18</v>
          </cell>
          <cell r="C4940" t="str">
            <v>07</v>
          </cell>
          <cell r="D4940" t="str">
            <v>2</v>
          </cell>
          <cell r="E4940" t="str">
            <v>0015</v>
          </cell>
          <cell r="F4940" t="str">
            <v>0003</v>
          </cell>
          <cell r="G4940" t="str">
            <v>50306</v>
          </cell>
          <cell r="H4940" t="str">
            <v>付认证费</v>
          </cell>
          <cell r="I4940" t="b">
            <v>1</v>
          </cell>
          <cell r="J4940">
            <v>13</v>
          </cell>
          <cell r="K4940">
            <v>0</v>
          </cell>
          <cell r="L4940">
            <v>0</v>
          </cell>
        </row>
        <row r="4941">
          <cell r="A4941" t="str">
            <v>07</v>
          </cell>
          <cell r="B4941" t="str">
            <v>15</v>
          </cell>
          <cell r="C4941" t="str">
            <v>07</v>
          </cell>
          <cell r="D4941" t="str">
            <v>4</v>
          </cell>
          <cell r="E4941" t="str">
            <v>0010</v>
          </cell>
          <cell r="F4941" t="str">
            <v>0001</v>
          </cell>
          <cell r="G4941" t="str">
            <v>50306</v>
          </cell>
          <cell r="H4941" t="str">
            <v>付ZLB05#发票运费</v>
          </cell>
          <cell r="I4941" t="b">
            <v>1</v>
          </cell>
          <cell r="J4941">
            <v>2735</v>
          </cell>
          <cell r="K4941">
            <v>0</v>
          </cell>
          <cell r="L4941">
            <v>0</v>
          </cell>
        </row>
        <row r="4942">
          <cell r="A4942" t="str">
            <v>07</v>
          </cell>
          <cell r="B4942" t="str">
            <v>15</v>
          </cell>
          <cell r="C4942" t="str">
            <v>07</v>
          </cell>
          <cell r="D4942" t="str">
            <v>4</v>
          </cell>
          <cell r="E4942" t="str">
            <v>0010</v>
          </cell>
          <cell r="F4942" t="str">
            <v>0002</v>
          </cell>
          <cell r="G4942" t="str">
            <v>50306</v>
          </cell>
          <cell r="H4942" t="str">
            <v>付认证费</v>
          </cell>
          <cell r="I4942" t="b">
            <v>1</v>
          </cell>
          <cell r="J4942">
            <v>18060.89</v>
          </cell>
          <cell r="K4942">
            <v>0</v>
          </cell>
          <cell r="L4942">
            <v>0</v>
          </cell>
        </row>
        <row r="4943">
          <cell r="A4943" t="str">
            <v>07</v>
          </cell>
          <cell r="B4943" t="str">
            <v>19</v>
          </cell>
          <cell r="C4943" t="str">
            <v>07</v>
          </cell>
          <cell r="D4943" t="str">
            <v>4</v>
          </cell>
          <cell r="E4943" t="str">
            <v>0019</v>
          </cell>
          <cell r="F4943" t="str">
            <v>0003</v>
          </cell>
          <cell r="G4943" t="str">
            <v>50306</v>
          </cell>
          <cell r="H4943" t="str">
            <v>付邮递费</v>
          </cell>
          <cell r="I4943" t="b">
            <v>1</v>
          </cell>
          <cell r="J4943">
            <v>2321</v>
          </cell>
          <cell r="K4943">
            <v>0</v>
          </cell>
          <cell r="L4943">
            <v>0</v>
          </cell>
        </row>
        <row r="4944">
          <cell r="A4944" t="str">
            <v>07</v>
          </cell>
          <cell r="B4944" t="str">
            <v>29</v>
          </cell>
          <cell r="C4944" t="str">
            <v>07</v>
          </cell>
          <cell r="D4944" t="str">
            <v>5</v>
          </cell>
          <cell r="E4944" t="str">
            <v>0043</v>
          </cell>
          <cell r="F4944" t="str">
            <v>0003</v>
          </cell>
          <cell r="G4944" t="str">
            <v>50306</v>
          </cell>
          <cell r="H4944" t="str">
            <v>结转本月销售费用</v>
          </cell>
          <cell r="I4944" t="b">
            <v>0</v>
          </cell>
          <cell r="J4944">
            <v>23129.89</v>
          </cell>
          <cell r="K4944">
            <v>0</v>
          </cell>
          <cell r="L4944">
            <v>0</v>
          </cell>
        </row>
        <row r="4945">
          <cell r="A4945" t="str">
            <v>08</v>
          </cell>
          <cell r="B4945" t="str">
            <v>03</v>
          </cell>
          <cell r="C4945" t="str">
            <v>08</v>
          </cell>
          <cell r="D4945" t="str">
            <v>2</v>
          </cell>
          <cell r="E4945" t="str">
            <v>0002</v>
          </cell>
          <cell r="F4945" t="str">
            <v>0001</v>
          </cell>
          <cell r="G4945" t="str">
            <v>50306</v>
          </cell>
          <cell r="H4945" t="str">
            <v>付业务费.广告费</v>
          </cell>
          <cell r="I4945" t="b">
            <v>1</v>
          </cell>
          <cell r="J4945">
            <v>5282.5</v>
          </cell>
          <cell r="K4945">
            <v>0</v>
          </cell>
          <cell r="L4945">
            <v>0</v>
          </cell>
        </row>
        <row r="4946">
          <cell r="A4946" t="str">
            <v>08</v>
          </cell>
          <cell r="B4946" t="str">
            <v>05</v>
          </cell>
          <cell r="C4946" t="str">
            <v>08</v>
          </cell>
          <cell r="D4946" t="str">
            <v>2</v>
          </cell>
          <cell r="E4946" t="str">
            <v>0011</v>
          </cell>
          <cell r="F4946" t="str">
            <v>0002</v>
          </cell>
          <cell r="G4946" t="str">
            <v>50306</v>
          </cell>
          <cell r="H4946" t="str">
            <v>付一部邮寄费等</v>
          </cell>
          <cell r="I4946" t="b">
            <v>1</v>
          </cell>
          <cell r="J4946">
            <v>2405</v>
          </cell>
          <cell r="K4946">
            <v>0</v>
          </cell>
          <cell r="L4946">
            <v>0</v>
          </cell>
        </row>
        <row r="4947">
          <cell r="A4947" t="str">
            <v>08</v>
          </cell>
          <cell r="B4947" t="str">
            <v>05</v>
          </cell>
          <cell r="C4947" t="str">
            <v>08</v>
          </cell>
          <cell r="D4947" t="str">
            <v>2</v>
          </cell>
          <cell r="E4947" t="str">
            <v>0013</v>
          </cell>
          <cell r="F4947" t="str">
            <v>0001</v>
          </cell>
          <cell r="G4947" t="str">
            <v>50306</v>
          </cell>
          <cell r="H4947" t="str">
            <v>付销售信息费</v>
          </cell>
          <cell r="I4947" t="b">
            <v>1</v>
          </cell>
          <cell r="J4947">
            <v>31801</v>
          </cell>
          <cell r="K4947">
            <v>0</v>
          </cell>
          <cell r="L4947">
            <v>0</v>
          </cell>
        </row>
        <row r="4948">
          <cell r="A4948" t="str">
            <v>08</v>
          </cell>
          <cell r="B4948" t="str">
            <v>05</v>
          </cell>
          <cell r="C4948" t="str">
            <v>08</v>
          </cell>
          <cell r="D4948" t="str">
            <v>4</v>
          </cell>
          <cell r="E4948" t="str">
            <v>0007</v>
          </cell>
          <cell r="F4948" t="str">
            <v>0001</v>
          </cell>
          <cell r="G4948" t="str">
            <v>50306</v>
          </cell>
          <cell r="H4948" t="str">
            <v>付工本费</v>
          </cell>
          <cell r="I4948" t="b">
            <v>1</v>
          </cell>
          <cell r="J4948">
            <v>10</v>
          </cell>
          <cell r="K4948">
            <v>0</v>
          </cell>
          <cell r="L4948">
            <v>0</v>
          </cell>
        </row>
        <row r="4949">
          <cell r="A4949" t="str">
            <v>08</v>
          </cell>
          <cell r="B4949" t="str">
            <v>06</v>
          </cell>
          <cell r="C4949" t="str">
            <v>08</v>
          </cell>
          <cell r="D4949" t="str">
            <v>4</v>
          </cell>
          <cell r="E4949" t="str">
            <v>0011</v>
          </cell>
          <cell r="F4949" t="str">
            <v>0001</v>
          </cell>
          <cell r="G4949" t="str">
            <v>50306</v>
          </cell>
          <cell r="H4949" t="str">
            <v>付信息费.认证费</v>
          </cell>
          <cell r="I4949" t="b">
            <v>1</v>
          </cell>
          <cell r="J4949">
            <v>23402.09</v>
          </cell>
          <cell r="K4949">
            <v>0</v>
          </cell>
          <cell r="L4949">
            <v>0</v>
          </cell>
        </row>
        <row r="4950">
          <cell r="A4950" t="str">
            <v>08</v>
          </cell>
          <cell r="B4950" t="str">
            <v>06</v>
          </cell>
          <cell r="C4950" t="str">
            <v>08</v>
          </cell>
          <cell r="D4950" t="str">
            <v>4</v>
          </cell>
          <cell r="E4950" t="str">
            <v>0012</v>
          </cell>
          <cell r="F4950" t="str">
            <v>0001</v>
          </cell>
          <cell r="G4950" t="str">
            <v>50306</v>
          </cell>
          <cell r="H4950" t="str">
            <v>付ZLB06#发票港杂费</v>
          </cell>
          <cell r="I4950" t="b">
            <v>1</v>
          </cell>
          <cell r="J4950">
            <v>2275</v>
          </cell>
          <cell r="K4950">
            <v>0</v>
          </cell>
          <cell r="L4950">
            <v>0</v>
          </cell>
        </row>
        <row r="4951">
          <cell r="A4951" t="str">
            <v>08</v>
          </cell>
          <cell r="B4951" t="str">
            <v>06</v>
          </cell>
          <cell r="C4951" t="str">
            <v>08</v>
          </cell>
          <cell r="D4951" t="str">
            <v>4</v>
          </cell>
          <cell r="E4951" t="str">
            <v>0012</v>
          </cell>
          <cell r="F4951" t="str">
            <v>0002</v>
          </cell>
          <cell r="G4951" t="str">
            <v>50306</v>
          </cell>
          <cell r="H4951" t="str">
            <v>付FVE99113#发票运杂费</v>
          </cell>
          <cell r="I4951" t="b">
            <v>1</v>
          </cell>
          <cell r="J4951">
            <v>605</v>
          </cell>
          <cell r="K4951">
            <v>0</v>
          </cell>
          <cell r="L4951">
            <v>0</v>
          </cell>
        </row>
        <row r="4952">
          <cell r="A4952" t="str">
            <v>08</v>
          </cell>
          <cell r="B4952" t="str">
            <v>06</v>
          </cell>
          <cell r="C4952" t="str">
            <v>08</v>
          </cell>
          <cell r="D4952" t="str">
            <v>4</v>
          </cell>
          <cell r="E4952" t="str">
            <v>0012</v>
          </cell>
          <cell r="F4952" t="str">
            <v>0003</v>
          </cell>
          <cell r="G4952" t="str">
            <v>50306</v>
          </cell>
          <cell r="H4952" t="str">
            <v>付FVE99112#发票运杂费</v>
          </cell>
          <cell r="I4952" t="b">
            <v>1</v>
          </cell>
          <cell r="J4952">
            <v>605</v>
          </cell>
          <cell r="K4952">
            <v>0</v>
          </cell>
          <cell r="L4952">
            <v>0</v>
          </cell>
        </row>
        <row r="4953">
          <cell r="A4953" t="str">
            <v>08</v>
          </cell>
          <cell r="B4953" t="str">
            <v>06</v>
          </cell>
          <cell r="C4953" t="str">
            <v>08</v>
          </cell>
          <cell r="D4953" t="str">
            <v>4</v>
          </cell>
          <cell r="E4953" t="str">
            <v>0012</v>
          </cell>
          <cell r="F4953" t="str">
            <v>0004</v>
          </cell>
          <cell r="G4953" t="str">
            <v>50306</v>
          </cell>
          <cell r="H4953" t="str">
            <v>付FVE99104#发票运杂费</v>
          </cell>
          <cell r="I4953" t="b">
            <v>1</v>
          </cell>
          <cell r="J4953">
            <v>605</v>
          </cell>
          <cell r="K4953">
            <v>0</v>
          </cell>
          <cell r="L4953">
            <v>0</v>
          </cell>
        </row>
        <row r="4954">
          <cell r="A4954" t="str">
            <v>08</v>
          </cell>
          <cell r="B4954" t="str">
            <v>06</v>
          </cell>
          <cell r="C4954" t="str">
            <v>08</v>
          </cell>
          <cell r="D4954" t="str">
            <v>4</v>
          </cell>
          <cell r="E4954" t="str">
            <v>0013</v>
          </cell>
          <cell r="F4954" t="str">
            <v>0002</v>
          </cell>
          <cell r="G4954" t="str">
            <v>50306</v>
          </cell>
          <cell r="H4954" t="str">
            <v>付FVE99109#发票运杂费</v>
          </cell>
          <cell r="I4954" t="b">
            <v>1</v>
          </cell>
          <cell r="J4954">
            <v>6780</v>
          </cell>
          <cell r="K4954">
            <v>0</v>
          </cell>
          <cell r="L4954">
            <v>0</v>
          </cell>
        </row>
        <row r="4955">
          <cell r="A4955" t="str">
            <v>08</v>
          </cell>
          <cell r="B4955" t="str">
            <v>18</v>
          </cell>
          <cell r="C4955" t="str">
            <v>08</v>
          </cell>
          <cell r="D4955" t="str">
            <v>4</v>
          </cell>
          <cell r="E4955" t="str">
            <v>0021</v>
          </cell>
          <cell r="F4955" t="str">
            <v>0001</v>
          </cell>
          <cell r="G4955" t="str">
            <v>50306</v>
          </cell>
          <cell r="H4955" t="str">
            <v>付FVE99114/99115#发票运杂费</v>
          </cell>
          <cell r="I4955" t="b">
            <v>1</v>
          </cell>
          <cell r="J4955">
            <v>2445</v>
          </cell>
          <cell r="K4955">
            <v>0</v>
          </cell>
          <cell r="L4955">
            <v>0</v>
          </cell>
        </row>
        <row r="4956">
          <cell r="A4956" t="str">
            <v>08</v>
          </cell>
          <cell r="B4956" t="str">
            <v>18</v>
          </cell>
          <cell r="C4956" t="str">
            <v>08</v>
          </cell>
          <cell r="D4956" t="str">
            <v>4</v>
          </cell>
          <cell r="E4956" t="str">
            <v>0021</v>
          </cell>
          <cell r="F4956" t="str">
            <v>0002</v>
          </cell>
          <cell r="G4956" t="str">
            <v>50306</v>
          </cell>
          <cell r="H4956" t="str">
            <v>付FVE99118#发票运杂费</v>
          </cell>
          <cell r="I4956" t="b">
            <v>1</v>
          </cell>
          <cell r="J4956">
            <v>1820</v>
          </cell>
          <cell r="K4956">
            <v>0</v>
          </cell>
          <cell r="L4956">
            <v>0</v>
          </cell>
        </row>
        <row r="4957">
          <cell r="A4957" t="str">
            <v>08</v>
          </cell>
          <cell r="B4957" t="str">
            <v>18</v>
          </cell>
          <cell r="C4957" t="str">
            <v>08</v>
          </cell>
          <cell r="D4957" t="str">
            <v>4</v>
          </cell>
          <cell r="E4957" t="str">
            <v>0021</v>
          </cell>
          <cell r="F4957" t="str">
            <v>0003</v>
          </cell>
          <cell r="G4957" t="str">
            <v>50306</v>
          </cell>
          <cell r="H4957" t="str">
            <v>付FVE99116#发票运杂费</v>
          </cell>
          <cell r="I4957" t="b">
            <v>1</v>
          </cell>
          <cell r="J4957">
            <v>1415</v>
          </cell>
          <cell r="K4957">
            <v>0</v>
          </cell>
          <cell r="L4957">
            <v>0</v>
          </cell>
        </row>
        <row r="4958">
          <cell r="A4958" t="str">
            <v>08</v>
          </cell>
          <cell r="B4958" t="str">
            <v>20</v>
          </cell>
          <cell r="C4958" t="str">
            <v>08</v>
          </cell>
          <cell r="D4958" t="str">
            <v>4</v>
          </cell>
          <cell r="E4958" t="str">
            <v>0024</v>
          </cell>
          <cell r="F4958" t="str">
            <v>0001</v>
          </cell>
          <cell r="G4958" t="str">
            <v>50306</v>
          </cell>
          <cell r="H4958" t="str">
            <v>付邮寄费</v>
          </cell>
          <cell r="I4958" t="b">
            <v>1</v>
          </cell>
          <cell r="J4958">
            <v>2319</v>
          </cell>
          <cell r="K4958">
            <v>0</v>
          </cell>
          <cell r="L4958">
            <v>0</v>
          </cell>
        </row>
        <row r="4959">
          <cell r="A4959" t="str">
            <v>08</v>
          </cell>
          <cell r="B4959" t="str">
            <v>20</v>
          </cell>
          <cell r="C4959" t="str">
            <v>08</v>
          </cell>
          <cell r="D4959" t="str">
            <v>4</v>
          </cell>
          <cell r="E4959" t="str">
            <v>0028</v>
          </cell>
          <cell r="F4959" t="str">
            <v>0001</v>
          </cell>
          <cell r="G4959" t="str">
            <v>50306</v>
          </cell>
          <cell r="H4959" t="str">
            <v>付费用USD21498.67</v>
          </cell>
          <cell r="I4959" t="b">
            <v>1</v>
          </cell>
          <cell r="J4959">
            <v>177703.41</v>
          </cell>
          <cell r="K4959">
            <v>0</v>
          </cell>
          <cell r="L4959">
            <v>0</v>
          </cell>
        </row>
        <row r="4960">
          <cell r="A4960" t="str">
            <v>08</v>
          </cell>
          <cell r="B4960" t="str">
            <v>31</v>
          </cell>
          <cell r="C4960" t="str">
            <v>08</v>
          </cell>
          <cell r="D4960" t="str">
            <v>5</v>
          </cell>
          <cell r="E4960" t="str">
            <v>0034</v>
          </cell>
          <cell r="F4960" t="str">
            <v>0005</v>
          </cell>
          <cell r="G4960" t="str">
            <v>50306</v>
          </cell>
          <cell r="H4960" t="str">
            <v>结转本月销售费用</v>
          </cell>
          <cell r="I4960" t="b">
            <v>0</v>
          </cell>
          <cell r="J4960">
            <v>259473</v>
          </cell>
          <cell r="K4960">
            <v>0</v>
          </cell>
          <cell r="L4960">
            <v>0</v>
          </cell>
        </row>
        <row r="4961">
          <cell r="A4961" t="str">
            <v>09</v>
          </cell>
          <cell r="B4961" t="str">
            <v>20</v>
          </cell>
          <cell r="C4961" t="str">
            <v>09</v>
          </cell>
          <cell r="D4961" t="str">
            <v>2</v>
          </cell>
          <cell r="E4961" t="str">
            <v>0014</v>
          </cell>
          <cell r="F4961" t="str">
            <v>0001</v>
          </cell>
          <cell r="G4961" t="str">
            <v>50306</v>
          </cell>
          <cell r="H4961" t="str">
            <v>付快递费</v>
          </cell>
          <cell r="I4961" t="b">
            <v>1</v>
          </cell>
          <cell r="J4961">
            <v>4788</v>
          </cell>
          <cell r="K4961">
            <v>0</v>
          </cell>
          <cell r="L4961">
            <v>0</v>
          </cell>
        </row>
        <row r="4962">
          <cell r="A4962" t="str">
            <v>09</v>
          </cell>
          <cell r="B4962" t="str">
            <v>12</v>
          </cell>
          <cell r="C4962" t="str">
            <v>09</v>
          </cell>
          <cell r="D4962" t="str">
            <v>4</v>
          </cell>
          <cell r="E4962" t="str">
            <v>0013</v>
          </cell>
          <cell r="F4962" t="str">
            <v>0001</v>
          </cell>
          <cell r="G4962" t="str">
            <v>50306</v>
          </cell>
          <cell r="H4962" t="str">
            <v>付ZLB07#发票港口费用</v>
          </cell>
          <cell r="I4962" t="b">
            <v>1</v>
          </cell>
          <cell r="J4962">
            <v>1778</v>
          </cell>
          <cell r="K4962">
            <v>0</v>
          </cell>
          <cell r="L4962">
            <v>0</v>
          </cell>
        </row>
        <row r="4963">
          <cell r="A4963" t="str">
            <v>09</v>
          </cell>
          <cell r="B4963" t="str">
            <v>12</v>
          </cell>
          <cell r="C4963" t="str">
            <v>09</v>
          </cell>
          <cell r="D4963" t="str">
            <v>4</v>
          </cell>
          <cell r="E4963" t="str">
            <v>0013</v>
          </cell>
          <cell r="F4963" t="str">
            <v>0002</v>
          </cell>
          <cell r="G4963" t="str">
            <v>50306</v>
          </cell>
          <cell r="H4963" t="str">
            <v>付FVE99117#发票港杂费</v>
          </cell>
          <cell r="I4963" t="b">
            <v>1</v>
          </cell>
          <cell r="J4963">
            <v>2630</v>
          </cell>
          <cell r="K4963">
            <v>0</v>
          </cell>
          <cell r="L4963">
            <v>0</v>
          </cell>
        </row>
        <row r="4964">
          <cell r="A4964" t="str">
            <v>09</v>
          </cell>
          <cell r="B4964" t="str">
            <v>12</v>
          </cell>
          <cell r="C4964" t="str">
            <v>09</v>
          </cell>
          <cell r="D4964" t="str">
            <v>4</v>
          </cell>
          <cell r="E4964" t="str">
            <v>0013</v>
          </cell>
          <cell r="F4964" t="str">
            <v>0003</v>
          </cell>
          <cell r="G4964" t="str">
            <v>50306</v>
          </cell>
          <cell r="H4964" t="str">
            <v>付FVE99119#发票港杂费</v>
          </cell>
          <cell r="I4964" t="b">
            <v>1</v>
          </cell>
          <cell r="J4964">
            <v>1415</v>
          </cell>
          <cell r="K4964">
            <v>0</v>
          </cell>
          <cell r="L4964">
            <v>0</v>
          </cell>
        </row>
        <row r="4965">
          <cell r="A4965" t="str">
            <v>09</v>
          </cell>
          <cell r="B4965" t="str">
            <v>12</v>
          </cell>
          <cell r="C4965" t="str">
            <v>09</v>
          </cell>
          <cell r="D4965" t="str">
            <v>4</v>
          </cell>
          <cell r="E4965" t="str">
            <v>0013</v>
          </cell>
          <cell r="F4965" t="str">
            <v>0004</v>
          </cell>
          <cell r="G4965" t="str">
            <v>50306</v>
          </cell>
          <cell r="H4965" t="str">
            <v>付ZLA00001/00002#发票港杂费</v>
          </cell>
          <cell r="I4965" t="b">
            <v>1</v>
          </cell>
          <cell r="J4965">
            <v>3235</v>
          </cell>
          <cell r="K4965">
            <v>0</v>
          </cell>
          <cell r="L4965">
            <v>0</v>
          </cell>
        </row>
        <row r="4966">
          <cell r="A4966" t="str">
            <v>09</v>
          </cell>
          <cell r="B4966" t="str">
            <v>12</v>
          </cell>
          <cell r="C4966" t="str">
            <v>09</v>
          </cell>
          <cell r="D4966" t="str">
            <v>4</v>
          </cell>
          <cell r="E4966" t="str">
            <v>0014</v>
          </cell>
          <cell r="F4966" t="str">
            <v>0001</v>
          </cell>
          <cell r="G4966" t="str">
            <v>50306</v>
          </cell>
          <cell r="H4966" t="str">
            <v>付FVE99121#发票港杂费</v>
          </cell>
          <cell r="I4966" t="b">
            <v>1</v>
          </cell>
          <cell r="J4966">
            <v>2630</v>
          </cell>
          <cell r="K4966">
            <v>0</v>
          </cell>
          <cell r="L4966">
            <v>0</v>
          </cell>
        </row>
        <row r="4967">
          <cell r="A4967" t="str">
            <v>09</v>
          </cell>
          <cell r="B4967" t="str">
            <v>12</v>
          </cell>
          <cell r="C4967" t="str">
            <v>09</v>
          </cell>
          <cell r="D4967" t="str">
            <v>4</v>
          </cell>
          <cell r="E4967" t="str">
            <v>0014</v>
          </cell>
          <cell r="F4967" t="str">
            <v>0002</v>
          </cell>
          <cell r="G4967" t="str">
            <v>50306</v>
          </cell>
          <cell r="H4967" t="str">
            <v>付ZLA00005/00006#发票港杂费</v>
          </cell>
          <cell r="I4967" t="b">
            <v>1</v>
          </cell>
          <cell r="J4967">
            <v>2425</v>
          </cell>
          <cell r="K4967">
            <v>0</v>
          </cell>
          <cell r="L4967">
            <v>0</v>
          </cell>
        </row>
        <row r="4968">
          <cell r="A4968" t="str">
            <v>09</v>
          </cell>
          <cell r="B4968" t="str">
            <v>12</v>
          </cell>
          <cell r="C4968" t="str">
            <v>09</v>
          </cell>
          <cell r="D4968" t="str">
            <v>4</v>
          </cell>
          <cell r="E4968" t="str">
            <v>0014</v>
          </cell>
          <cell r="F4968" t="str">
            <v>0003</v>
          </cell>
          <cell r="G4968" t="str">
            <v>50306</v>
          </cell>
          <cell r="H4968" t="str">
            <v>付ZLA00003#发票港杂费</v>
          </cell>
          <cell r="I4968" t="b">
            <v>1</v>
          </cell>
          <cell r="J4968">
            <v>2225</v>
          </cell>
          <cell r="K4968">
            <v>0</v>
          </cell>
          <cell r="L4968">
            <v>0</v>
          </cell>
        </row>
        <row r="4969">
          <cell r="A4969" t="str">
            <v>09</v>
          </cell>
          <cell r="B4969" t="str">
            <v>23</v>
          </cell>
          <cell r="C4969" t="str">
            <v>09</v>
          </cell>
          <cell r="D4969" t="str">
            <v>4</v>
          </cell>
          <cell r="E4969" t="str">
            <v>0025</v>
          </cell>
          <cell r="F4969" t="str">
            <v>0001</v>
          </cell>
          <cell r="G4969" t="str">
            <v>50306</v>
          </cell>
          <cell r="H4969" t="str">
            <v>付ZLA00007#发票港杂费</v>
          </cell>
          <cell r="I4969" t="b">
            <v>1</v>
          </cell>
          <cell r="J4969">
            <v>605</v>
          </cell>
          <cell r="K4969">
            <v>0</v>
          </cell>
          <cell r="L4969">
            <v>0</v>
          </cell>
        </row>
        <row r="4970">
          <cell r="A4970" t="str">
            <v>09</v>
          </cell>
          <cell r="B4970" t="str">
            <v>23</v>
          </cell>
          <cell r="C4970" t="str">
            <v>09</v>
          </cell>
          <cell r="D4970" t="str">
            <v>4</v>
          </cell>
          <cell r="E4970" t="str">
            <v>0025</v>
          </cell>
          <cell r="F4970" t="str">
            <v>0002</v>
          </cell>
          <cell r="G4970" t="str">
            <v>50306</v>
          </cell>
          <cell r="H4970" t="str">
            <v>付ZLA00009#发票港杂费</v>
          </cell>
          <cell r="I4970" t="b">
            <v>1</v>
          </cell>
          <cell r="J4970">
            <v>2225</v>
          </cell>
          <cell r="K4970">
            <v>0</v>
          </cell>
          <cell r="L4970">
            <v>0</v>
          </cell>
        </row>
        <row r="4971">
          <cell r="A4971" t="str">
            <v>09</v>
          </cell>
          <cell r="B4971" t="str">
            <v>23</v>
          </cell>
          <cell r="C4971" t="str">
            <v>09</v>
          </cell>
          <cell r="D4971" t="str">
            <v>4</v>
          </cell>
          <cell r="E4971" t="str">
            <v>0025</v>
          </cell>
          <cell r="F4971" t="str">
            <v>0003</v>
          </cell>
          <cell r="G4971" t="str">
            <v>50306</v>
          </cell>
          <cell r="H4971" t="str">
            <v>付FVE99122#发票港杂费</v>
          </cell>
          <cell r="I4971" t="b">
            <v>1</v>
          </cell>
          <cell r="J4971">
            <v>1415</v>
          </cell>
          <cell r="K4971">
            <v>0</v>
          </cell>
          <cell r="L4971">
            <v>0</v>
          </cell>
        </row>
        <row r="4972">
          <cell r="A4972" t="str">
            <v>09</v>
          </cell>
          <cell r="B4972" t="str">
            <v>23</v>
          </cell>
          <cell r="C4972" t="str">
            <v>09</v>
          </cell>
          <cell r="D4972" t="str">
            <v>4</v>
          </cell>
          <cell r="E4972" t="str">
            <v>0025</v>
          </cell>
          <cell r="F4972" t="str">
            <v>0004</v>
          </cell>
          <cell r="G4972" t="str">
            <v>50306</v>
          </cell>
          <cell r="H4972" t="str">
            <v>付ZLA00008#发票港杂费</v>
          </cell>
          <cell r="I4972" t="b">
            <v>1</v>
          </cell>
          <cell r="J4972">
            <v>605</v>
          </cell>
          <cell r="K4972">
            <v>0</v>
          </cell>
          <cell r="L4972">
            <v>0</v>
          </cell>
        </row>
        <row r="4973">
          <cell r="A4973" t="str">
            <v>09</v>
          </cell>
          <cell r="B4973" t="str">
            <v>23</v>
          </cell>
          <cell r="C4973" t="str">
            <v>09</v>
          </cell>
          <cell r="D4973" t="str">
            <v>4</v>
          </cell>
          <cell r="E4973" t="str">
            <v>0025</v>
          </cell>
          <cell r="F4973" t="str">
            <v>0005</v>
          </cell>
          <cell r="G4973" t="str">
            <v>50306</v>
          </cell>
          <cell r="H4973" t="str">
            <v>付FVE99123#发票港杂费</v>
          </cell>
          <cell r="I4973" t="b">
            <v>1</v>
          </cell>
          <cell r="J4973">
            <v>1415</v>
          </cell>
          <cell r="K4973">
            <v>0</v>
          </cell>
          <cell r="L4973">
            <v>0</v>
          </cell>
        </row>
        <row r="4974">
          <cell r="A4974" t="str">
            <v>09</v>
          </cell>
          <cell r="B4974" t="str">
            <v>23</v>
          </cell>
          <cell r="C4974" t="str">
            <v>09</v>
          </cell>
          <cell r="D4974" t="str">
            <v>4</v>
          </cell>
          <cell r="E4974" t="str">
            <v>0025</v>
          </cell>
          <cell r="F4974" t="str">
            <v>0006</v>
          </cell>
          <cell r="G4974" t="str">
            <v>50306</v>
          </cell>
          <cell r="H4974" t="str">
            <v>付FVE99124#发票港杂费</v>
          </cell>
          <cell r="I4974" t="b">
            <v>1</v>
          </cell>
          <cell r="J4974">
            <v>625</v>
          </cell>
          <cell r="K4974">
            <v>0</v>
          </cell>
          <cell r="L4974">
            <v>0</v>
          </cell>
        </row>
        <row r="4975">
          <cell r="A4975" t="str">
            <v>09</v>
          </cell>
          <cell r="B4975" t="str">
            <v>23</v>
          </cell>
          <cell r="C4975" t="str">
            <v>09</v>
          </cell>
          <cell r="D4975" t="str">
            <v>4</v>
          </cell>
          <cell r="E4975" t="str">
            <v>0027</v>
          </cell>
          <cell r="F4975" t="str">
            <v>0001</v>
          </cell>
          <cell r="G4975" t="str">
            <v>50306</v>
          </cell>
          <cell r="H4975" t="str">
            <v>付ZLB01.02.03#发票港杂费</v>
          </cell>
          <cell r="I4975" t="b">
            <v>1</v>
          </cell>
          <cell r="J4975">
            <v>157530.9</v>
          </cell>
          <cell r="K4975">
            <v>0</v>
          </cell>
          <cell r="L4975">
            <v>0</v>
          </cell>
        </row>
        <row r="4976">
          <cell r="A4976" t="str">
            <v>09</v>
          </cell>
          <cell r="B4976" t="str">
            <v>30</v>
          </cell>
          <cell r="C4976" t="str">
            <v>09</v>
          </cell>
          <cell r="D4976" t="str">
            <v>5</v>
          </cell>
          <cell r="E4976" t="str">
            <v>0039</v>
          </cell>
          <cell r="F4976" t="str">
            <v>0004</v>
          </cell>
          <cell r="G4976" t="str">
            <v>50306</v>
          </cell>
          <cell r="H4976" t="str">
            <v>结转本月销售费用</v>
          </cell>
          <cell r="I4976" t="b">
            <v>0</v>
          </cell>
          <cell r="J4976">
            <v>185546.9</v>
          </cell>
          <cell r="K4976">
            <v>0</v>
          </cell>
          <cell r="L4976">
            <v>0</v>
          </cell>
        </row>
        <row r="4977">
          <cell r="A4977" t="str">
            <v>10</v>
          </cell>
          <cell r="B4977" t="str">
            <v>07</v>
          </cell>
          <cell r="C4977" t="str">
            <v>10</v>
          </cell>
          <cell r="D4977" t="str">
            <v>4</v>
          </cell>
          <cell r="E4977" t="str">
            <v>0010</v>
          </cell>
          <cell r="F4977" t="str">
            <v>0001</v>
          </cell>
          <cell r="G4977" t="str">
            <v>50306</v>
          </cell>
          <cell r="H4977" t="str">
            <v>付业务费</v>
          </cell>
          <cell r="I4977" t="b">
            <v>1</v>
          </cell>
          <cell r="J4977">
            <v>51705.98</v>
          </cell>
          <cell r="K4977">
            <v>0</v>
          </cell>
          <cell r="L4977">
            <v>0</v>
          </cell>
        </row>
        <row r="4978">
          <cell r="A4978" t="str">
            <v>10</v>
          </cell>
          <cell r="B4978" t="str">
            <v>21</v>
          </cell>
          <cell r="C4978" t="str">
            <v>10</v>
          </cell>
          <cell r="D4978" t="str">
            <v>4</v>
          </cell>
          <cell r="E4978" t="str">
            <v>0020</v>
          </cell>
          <cell r="F4978" t="str">
            <v>0003</v>
          </cell>
          <cell r="G4978" t="str">
            <v>50306</v>
          </cell>
          <cell r="H4978" t="str">
            <v>付ZLA00012.13.FVE99125#运杂费</v>
          </cell>
          <cell r="I4978" t="b">
            <v>1</v>
          </cell>
          <cell r="J4978">
            <v>2845</v>
          </cell>
          <cell r="K4978">
            <v>0</v>
          </cell>
          <cell r="L4978">
            <v>0</v>
          </cell>
        </row>
        <row r="4979">
          <cell r="A4979" t="str">
            <v>10</v>
          </cell>
          <cell r="B4979" t="str">
            <v>21</v>
          </cell>
          <cell r="C4979" t="str">
            <v>10</v>
          </cell>
          <cell r="D4979" t="str">
            <v>4</v>
          </cell>
          <cell r="E4979" t="str">
            <v>0021</v>
          </cell>
          <cell r="F4979" t="str">
            <v>0003</v>
          </cell>
          <cell r="G4979" t="str">
            <v>50306</v>
          </cell>
          <cell r="H4979" t="str">
            <v>付ZLA00014#发票运杂费</v>
          </cell>
          <cell r="I4979" t="b">
            <v>1</v>
          </cell>
          <cell r="J4979">
            <v>6675</v>
          </cell>
          <cell r="K4979">
            <v>0</v>
          </cell>
          <cell r="L4979">
            <v>0</v>
          </cell>
        </row>
        <row r="4980">
          <cell r="A4980" t="str">
            <v>10</v>
          </cell>
          <cell r="B4980" t="str">
            <v>22</v>
          </cell>
          <cell r="C4980" t="str">
            <v>10</v>
          </cell>
          <cell r="D4980" t="str">
            <v>4</v>
          </cell>
          <cell r="E4980" t="str">
            <v>0030</v>
          </cell>
          <cell r="F4980" t="str">
            <v>0001</v>
          </cell>
          <cell r="G4980" t="str">
            <v>50306</v>
          </cell>
          <cell r="H4980" t="str">
            <v>付费用</v>
          </cell>
          <cell r="I4980" t="b">
            <v>1</v>
          </cell>
          <cell r="J4980">
            <v>188526.56</v>
          </cell>
          <cell r="K4980">
            <v>0</v>
          </cell>
          <cell r="L4980">
            <v>0</v>
          </cell>
        </row>
        <row r="4981">
          <cell r="A4981" t="str">
            <v>10</v>
          </cell>
          <cell r="B4981" t="str">
            <v>30</v>
          </cell>
          <cell r="C4981" t="str">
            <v>10</v>
          </cell>
          <cell r="D4981" t="str">
            <v>5</v>
          </cell>
          <cell r="E4981" t="str">
            <v>0033</v>
          </cell>
          <cell r="F4981" t="str">
            <v>0003</v>
          </cell>
          <cell r="G4981" t="str">
            <v>50306</v>
          </cell>
          <cell r="H4981" t="str">
            <v>结转本月销售费用</v>
          </cell>
          <cell r="I4981" t="b">
            <v>0</v>
          </cell>
          <cell r="J4981">
            <v>249752.54</v>
          </cell>
          <cell r="K4981">
            <v>0</v>
          </cell>
          <cell r="L4981">
            <v>0</v>
          </cell>
        </row>
        <row r="4982">
          <cell r="A4982" t="str">
            <v>11</v>
          </cell>
          <cell r="B4982" t="str">
            <v>07</v>
          </cell>
          <cell r="C4982" t="str">
            <v>11</v>
          </cell>
          <cell r="D4982" t="str">
            <v>2</v>
          </cell>
          <cell r="E4982" t="str">
            <v>0009</v>
          </cell>
          <cell r="F4982" t="str">
            <v>0002</v>
          </cell>
          <cell r="G4982" t="str">
            <v>50306</v>
          </cell>
          <cell r="H4982" t="str">
            <v>付一部招待费</v>
          </cell>
          <cell r="I4982" t="b">
            <v>1</v>
          </cell>
          <cell r="J4982">
            <v>5411.6</v>
          </cell>
          <cell r="K4982">
            <v>0</v>
          </cell>
          <cell r="L4982">
            <v>0</v>
          </cell>
        </row>
        <row r="4983">
          <cell r="A4983" t="str">
            <v>11</v>
          </cell>
          <cell r="B4983" t="str">
            <v>08</v>
          </cell>
          <cell r="C4983" t="str">
            <v>11</v>
          </cell>
          <cell r="D4983" t="str">
            <v>2</v>
          </cell>
          <cell r="E4983" t="str">
            <v>0011</v>
          </cell>
          <cell r="F4983" t="str">
            <v>0001</v>
          </cell>
          <cell r="G4983" t="str">
            <v>50306</v>
          </cell>
          <cell r="H4983" t="str">
            <v>付报关费</v>
          </cell>
          <cell r="I4983" t="b">
            <v>1</v>
          </cell>
          <cell r="J4983">
            <v>180</v>
          </cell>
          <cell r="K4983">
            <v>0</v>
          </cell>
          <cell r="L4983">
            <v>0</v>
          </cell>
        </row>
        <row r="4984">
          <cell r="A4984" t="str">
            <v>11</v>
          </cell>
          <cell r="B4984" t="str">
            <v>10</v>
          </cell>
          <cell r="C4984" t="str">
            <v>11</v>
          </cell>
          <cell r="D4984" t="str">
            <v>2</v>
          </cell>
          <cell r="E4984" t="str">
            <v>0014</v>
          </cell>
          <cell r="F4984" t="str">
            <v>0002</v>
          </cell>
          <cell r="G4984" t="str">
            <v>50306</v>
          </cell>
          <cell r="H4984" t="str">
            <v>付一部差旅费</v>
          </cell>
          <cell r="I4984" t="b">
            <v>1</v>
          </cell>
          <cell r="J4984">
            <v>1059.5999999999999</v>
          </cell>
          <cell r="K4984">
            <v>0</v>
          </cell>
          <cell r="L4984">
            <v>0</v>
          </cell>
        </row>
        <row r="4985">
          <cell r="A4985" t="str">
            <v>11</v>
          </cell>
          <cell r="B4985" t="str">
            <v>18</v>
          </cell>
          <cell r="C4985" t="str">
            <v>11</v>
          </cell>
          <cell r="D4985" t="str">
            <v>2</v>
          </cell>
          <cell r="E4985" t="str">
            <v>0021</v>
          </cell>
          <cell r="F4985" t="str">
            <v>0001</v>
          </cell>
          <cell r="G4985" t="str">
            <v>50306</v>
          </cell>
          <cell r="H4985" t="str">
            <v>付一部房费</v>
          </cell>
          <cell r="I4985" t="b">
            <v>1</v>
          </cell>
          <cell r="J4985">
            <v>280</v>
          </cell>
          <cell r="K4985">
            <v>0</v>
          </cell>
          <cell r="L4985">
            <v>0</v>
          </cell>
        </row>
        <row r="4986">
          <cell r="A4986" t="str">
            <v>11</v>
          </cell>
          <cell r="B4986" t="str">
            <v>13</v>
          </cell>
          <cell r="C4986" t="str">
            <v>11</v>
          </cell>
          <cell r="D4986" t="str">
            <v>4</v>
          </cell>
          <cell r="E4986" t="str">
            <v>0011</v>
          </cell>
          <cell r="F4986" t="str">
            <v>0004</v>
          </cell>
          <cell r="G4986" t="str">
            <v>50306</v>
          </cell>
          <cell r="H4986" t="str">
            <v>付杂费</v>
          </cell>
          <cell r="I4986" t="b">
            <v>1</v>
          </cell>
          <cell r="J4986">
            <v>205</v>
          </cell>
          <cell r="K4986">
            <v>0</v>
          </cell>
          <cell r="L4986">
            <v>0</v>
          </cell>
        </row>
        <row r="4987">
          <cell r="A4987" t="str">
            <v>11</v>
          </cell>
          <cell r="B4987" t="str">
            <v>13</v>
          </cell>
          <cell r="C4987" t="str">
            <v>11</v>
          </cell>
          <cell r="D4987" t="str">
            <v>4</v>
          </cell>
          <cell r="E4987" t="str">
            <v>0013</v>
          </cell>
          <cell r="F4987" t="str">
            <v>0002</v>
          </cell>
          <cell r="G4987" t="str">
            <v>50306</v>
          </cell>
          <cell r="H4987" t="str">
            <v>付ZLA00024#发票运杂费</v>
          </cell>
          <cell r="I4987" t="b">
            <v>1</v>
          </cell>
          <cell r="J4987">
            <v>1010</v>
          </cell>
          <cell r="K4987">
            <v>0</v>
          </cell>
          <cell r="L4987">
            <v>0</v>
          </cell>
        </row>
        <row r="4988">
          <cell r="A4988" t="str">
            <v>11</v>
          </cell>
          <cell r="B4988" t="str">
            <v>13</v>
          </cell>
          <cell r="C4988" t="str">
            <v>11</v>
          </cell>
          <cell r="D4988" t="str">
            <v>4</v>
          </cell>
          <cell r="E4988" t="str">
            <v>0013</v>
          </cell>
          <cell r="F4988" t="str">
            <v>0003</v>
          </cell>
          <cell r="G4988" t="str">
            <v>50306</v>
          </cell>
          <cell r="H4988" t="str">
            <v>付FVE99127#发票运杂费</v>
          </cell>
          <cell r="I4988" t="b">
            <v>1</v>
          </cell>
          <cell r="J4988">
            <v>605</v>
          </cell>
          <cell r="K4988">
            <v>0</v>
          </cell>
          <cell r="L4988">
            <v>0</v>
          </cell>
        </row>
        <row r="4989">
          <cell r="A4989" t="str">
            <v>11</v>
          </cell>
          <cell r="B4989" t="str">
            <v>13</v>
          </cell>
          <cell r="C4989" t="str">
            <v>11</v>
          </cell>
          <cell r="D4989" t="str">
            <v>4</v>
          </cell>
          <cell r="E4989" t="str">
            <v>0014</v>
          </cell>
          <cell r="F4989" t="str">
            <v>0001</v>
          </cell>
          <cell r="G4989" t="str">
            <v>50306</v>
          </cell>
          <cell r="H4989" t="str">
            <v>付ZLA00025.ZLA00022/23#杂费</v>
          </cell>
          <cell r="I4989" t="b">
            <v>1</v>
          </cell>
          <cell r="J4989">
            <v>31393</v>
          </cell>
          <cell r="K4989">
            <v>0</v>
          </cell>
          <cell r="L4989">
            <v>0</v>
          </cell>
        </row>
        <row r="4990">
          <cell r="A4990" t="str">
            <v>11</v>
          </cell>
          <cell r="B4990" t="str">
            <v>15</v>
          </cell>
          <cell r="C4990" t="str">
            <v>11</v>
          </cell>
          <cell r="D4990" t="str">
            <v>4</v>
          </cell>
          <cell r="E4990" t="str">
            <v>0017</v>
          </cell>
          <cell r="F4990" t="str">
            <v>0001</v>
          </cell>
          <cell r="G4990" t="str">
            <v>50306</v>
          </cell>
          <cell r="H4990" t="str">
            <v>付邮递费</v>
          </cell>
          <cell r="I4990" t="b">
            <v>1</v>
          </cell>
          <cell r="J4990">
            <v>11353</v>
          </cell>
          <cell r="K4990">
            <v>0</v>
          </cell>
          <cell r="L4990">
            <v>0</v>
          </cell>
        </row>
        <row r="4991">
          <cell r="A4991" t="str">
            <v>11</v>
          </cell>
          <cell r="B4991" t="str">
            <v>15</v>
          </cell>
          <cell r="C4991" t="str">
            <v>11</v>
          </cell>
          <cell r="D4991" t="str">
            <v>4</v>
          </cell>
          <cell r="E4991" t="str">
            <v>0018</v>
          </cell>
          <cell r="F4991" t="str">
            <v>0001</v>
          </cell>
          <cell r="G4991" t="str">
            <v>50306</v>
          </cell>
          <cell r="H4991" t="str">
            <v>付ZLA00027.00026P#发票运杂费</v>
          </cell>
          <cell r="I4991" t="b">
            <v>1</v>
          </cell>
          <cell r="J4991">
            <v>5765</v>
          </cell>
          <cell r="K4991">
            <v>0</v>
          </cell>
          <cell r="L4991">
            <v>0</v>
          </cell>
        </row>
        <row r="4992">
          <cell r="A4992" t="str">
            <v>11</v>
          </cell>
          <cell r="B4992" t="str">
            <v>15</v>
          </cell>
          <cell r="C4992" t="str">
            <v>11</v>
          </cell>
          <cell r="D4992" t="str">
            <v>4</v>
          </cell>
          <cell r="E4992" t="str">
            <v>0018</v>
          </cell>
          <cell r="F4992" t="str">
            <v>0002</v>
          </cell>
          <cell r="G4992" t="str">
            <v>50306</v>
          </cell>
          <cell r="H4992" t="str">
            <v>付ZLA00030#发票运杂费</v>
          </cell>
          <cell r="I4992" t="b">
            <v>1</v>
          </cell>
          <cell r="J4992">
            <v>1315</v>
          </cell>
          <cell r="K4992">
            <v>0</v>
          </cell>
          <cell r="L4992">
            <v>0</v>
          </cell>
        </row>
        <row r="4993">
          <cell r="A4993" t="str">
            <v>11</v>
          </cell>
          <cell r="B4993" t="str">
            <v>15</v>
          </cell>
          <cell r="C4993" t="str">
            <v>11</v>
          </cell>
          <cell r="D4993" t="str">
            <v>4</v>
          </cell>
          <cell r="E4993" t="str">
            <v>0018</v>
          </cell>
          <cell r="F4993" t="str">
            <v>0003</v>
          </cell>
          <cell r="G4993" t="str">
            <v>50306</v>
          </cell>
          <cell r="H4993" t="str">
            <v>付ZLA00028/00029P#发票运杂费</v>
          </cell>
          <cell r="I4993" t="b">
            <v>1</v>
          </cell>
          <cell r="J4993">
            <v>3680</v>
          </cell>
          <cell r="K4993">
            <v>0</v>
          </cell>
          <cell r="L4993">
            <v>0</v>
          </cell>
        </row>
        <row r="4994">
          <cell r="A4994" t="str">
            <v>11</v>
          </cell>
          <cell r="B4994" t="str">
            <v>15</v>
          </cell>
          <cell r="C4994" t="str">
            <v>11</v>
          </cell>
          <cell r="D4994" t="str">
            <v>4</v>
          </cell>
          <cell r="E4994" t="str">
            <v>0026</v>
          </cell>
          <cell r="F4994" t="str">
            <v>0001</v>
          </cell>
          <cell r="G4994" t="str">
            <v>50306</v>
          </cell>
          <cell r="H4994" t="str">
            <v>付费用</v>
          </cell>
          <cell r="I4994" t="b">
            <v>1</v>
          </cell>
          <cell r="J4994">
            <v>160005.97</v>
          </cell>
          <cell r="K4994">
            <v>0</v>
          </cell>
          <cell r="L4994">
            <v>0</v>
          </cell>
        </row>
        <row r="4995">
          <cell r="A4995" t="str">
            <v>11</v>
          </cell>
          <cell r="B4995" t="str">
            <v>16</v>
          </cell>
          <cell r="C4995" t="str">
            <v>11</v>
          </cell>
          <cell r="D4995" t="str">
            <v>5</v>
          </cell>
          <cell r="E4995" t="str">
            <v>0012</v>
          </cell>
          <cell r="F4995" t="str">
            <v>0001</v>
          </cell>
          <cell r="G4995" t="str">
            <v>50306</v>
          </cell>
          <cell r="H4995" t="str">
            <v>转报销港杂费等</v>
          </cell>
          <cell r="I4995" t="b">
            <v>1</v>
          </cell>
          <cell r="J4995">
            <v>1328</v>
          </cell>
          <cell r="K4995">
            <v>0</v>
          </cell>
          <cell r="L4995">
            <v>0</v>
          </cell>
        </row>
        <row r="4996">
          <cell r="A4996" t="str">
            <v>11</v>
          </cell>
          <cell r="B4996" t="str">
            <v>30</v>
          </cell>
          <cell r="C4996" t="str">
            <v>11</v>
          </cell>
          <cell r="D4996" t="str">
            <v>5</v>
          </cell>
          <cell r="E4996" t="str">
            <v>0036</v>
          </cell>
          <cell r="F4996" t="str">
            <v>0004</v>
          </cell>
          <cell r="G4996" t="str">
            <v>50306</v>
          </cell>
          <cell r="H4996" t="str">
            <v>结转本月销售费用</v>
          </cell>
          <cell r="I4996" t="b">
            <v>0</v>
          </cell>
          <cell r="J4996">
            <v>223591.17</v>
          </cell>
          <cell r="K4996">
            <v>0</v>
          </cell>
          <cell r="L4996">
            <v>0</v>
          </cell>
        </row>
        <row r="4997">
          <cell r="A4997" t="str">
            <v>12</v>
          </cell>
          <cell r="B4997" t="str">
            <v>05</v>
          </cell>
          <cell r="C4997" t="str">
            <v>12</v>
          </cell>
          <cell r="D4997" t="str">
            <v>2</v>
          </cell>
          <cell r="E4997" t="str">
            <v>0005</v>
          </cell>
          <cell r="F4997" t="str">
            <v>0001</v>
          </cell>
          <cell r="G4997" t="str">
            <v>50306</v>
          </cell>
          <cell r="H4997" t="str">
            <v>付改证费</v>
          </cell>
          <cell r="I4997" t="b">
            <v>1</v>
          </cell>
          <cell r="J4997">
            <v>13</v>
          </cell>
          <cell r="K4997">
            <v>0</v>
          </cell>
          <cell r="L4997">
            <v>0</v>
          </cell>
        </row>
        <row r="4998">
          <cell r="A4998" t="str">
            <v>12</v>
          </cell>
          <cell r="B4998" t="str">
            <v>12</v>
          </cell>
          <cell r="C4998" t="str">
            <v>12</v>
          </cell>
          <cell r="D4998" t="str">
            <v>2</v>
          </cell>
          <cell r="E4998" t="str">
            <v>0014</v>
          </cell>
          <cell r="F4998" t="str">
            <v>0001</v>
          </cell>
          <cell r="G4998" t="str">
            <v>50306</v>
          </cell>
          <cell r="H4998" t="str">
            <v>付一部招待费</v>
          </cell>
          <cell r="I4998" t="b">
            <v>1</v>
          </cell>
          <cell r="J4998">
            <v>13607.3</v>
          </cell>
          <cell r="K4998">
            <v>0</v>
          </cell>
          <cell r="L4998">
            <v>0</v>
          </cell>
        </row>
        <row r="4999">
          <cell r="A4999" t="str">
            <v>12</v>
          </cell>
          <cell r="B4999" t="str">
            <v>12</v>
          </cell>
          <cell r="C4999" t="str">
            <v>12</v>
          </cell>
          <cell r="D4999" t="str">
            <v>2</v>
          </cell>
          <cell r="E4999" t="str">
            <v>0014</v>
          </cell>
          <cell r="F4999" t="str">
            <v>0002</v>
          </cell>
          <cell r="G4999" t="str">
            <v>50306</v>
          </cell>
          <cell r="H4999" t="str">
            <v>付报刊费</v>
          </cell>
          <cell r="I4999" t="b">
            <v>1</v>
          </cell>
          <cell r="J4999">
            <v>302</v>
          </cell>
          <cell r="K4999">
            <v>0</v>
          </cell>
          <cell r="L4999">
            <v>0</v>
          </cell>
        </row>
        <row r="5000">
          <cell r="A5000" t="str">
            <v>12</v>
          </cell>
          <cell r="B5000" t="str">
            <v>12</v>
          </cell>
          <cell r="C5000" t="str">
            <v>12</v>
          </cell>
          <cell r="D5000" t="str">
            <v>2</v>
          </cell>
          <cell r="E5000" t="str">
            <v>0014</v>
          </cell>
          <cell r="F5000" t="str">
            <v>0003</v>
          </cell>
          <cell r="G5000" t="str">
            <v>50306</v>
          </cell>
          <cell r="H5000" t="str">
            <v>付差旅费</v>
          </cell>
          <cell r="I5000" t="b">
            <v>1</v>
          </cell>
          <cell r="J5000">
            <v>2109</v>
          </cell>
          <cell r="K5000">
            <v>0</v>
          </cell>
          <cell r="L5000">
            <v>0</v>
          </cell>
        </row>
        <row r="5001">
          <cell r="A5001" t="str">
            <v>12</v>
          </cell>
          <cell r="B5001" t="str">
            <v>20</v>
          </cell>
          <cell r="C5001" t="str">
            <v>12</v>
          </cell>
          <cell r="D5001" t="str">
            <v>2</v>
          </cell>
          <cell r="E5001" t="str">
            <v>0019</v>
          </cell>
          <cell r="F5001" t="str">
            <v>0001</v>
          </cell>
          <cell r="G5001" t="str">
            <v>50306</v>
          </cell>
          <cell r="H5001" t="str">
            <v>付快递费</v>
          </cell>
          <cell r="I5001" t="b">
            <v>1</v>
          </cell>
          <cell r="J5001">
            <v>255</v>
          </cell>
          <cell r="K5001">
            <v>0</v>
          </cell>
          <cell r="L5001">
            <v>0</v>
          </cell>
        </row>
        <row r="5002">
          <cell r="A5002" t="str">
            <v>12</v>
          </cell>
          <cell r="B5002" t="str">
            <v>20</v>
          </cell>
          <cell r="C5002" t="str">
            <v>12</v>
          </cell>
          <cell r="D5002" t="str">
            <v>2</v>
          </cell>
          <cell r="E5002" t="str">
            <v>0020</v>
          </cell>
          <cell r="F5002" t="str">
            <v>0001</v>
          </cell>
          <cell r="G5002" t="str">
            <v>50306</v>
          </cell>
          <cell r="H5002" t="str">
            <v>付快递费</v>
          </cell>
          <cell r="I5002" t="b">
            <v>1</v>
          </cell>
          <cell r="J5002">
            <v>6710</v>
          </cell>
          <cell r="K5002">
            <v>0</v>
          </cell>
          <cell r="L5002">
            <v>0</v>
          </cell>
        </row>
        <row r="5003">
          <cell r="A5003" t="str">
            <v>12</v>
          </cell>
          <cell r="B5003" t="str">
            <v>20</v>
          </cell>
          <cell r="C5003" t="str">
            <v>12</v>
          </cell>
          <cell r="D5003" t="str">
            <v>2</v>
          </cell>
          <cell r="E5003" t="str">
            <v>0022</v>
          </cell>
          <cell r="F5003" t="str">
            <v>0001</v>
          </cell>
          <cell r="G5003" t="str">
            <v>50306</v>
          </cell>
          <cell r="H5003" t="str">
            <v>付快递费</v>
          </cell>
          <cell r="I5003" t="b">
            <v>1</v>
          </cell>
          <cell r="J5003">
            <v>9115</v>
          </cell>
          <cell r="K5003">
            <v>0</v>
          </cell>
          <cell r="L5003">
            <v>0</v>
          </cell>
        </row>
        <row r="5004">
          <cell r="A5004" t="str">
            <v>12</v>
          </cell>
          <cell r="B5004" t="str">
            <v>04</v>
          </cell>
          <cell r="C5004" t="str">
            <v>12</v>
          </cell>
          <cell r="D5004" t="str">
            <v>4</v>
          </cell>
          <cell r="E5004" t="str">
            <v>0003</v>
          </cell>
          <cell r="F5004" t="str">
            <v>0001</v>
          </cell>
          <cell r="G5004" t="str">
            <v>50306</v>
          </cell>
          <cell r="H5004" t="str">
            <v>付业务推销费</v>
          </cell>
          <cell r="I5004" t="b">
            <v>1</v>
          </cell>
          <cell r="J5004">
            <v>19250</v>
          </cell>
          <cell r="K5004">
            <v>0</v>
          </cell>
          <cell r="L5004">
            <v>0</v>
          </cell>
        </row>
        <row r="5005">
          <cell r="A5005" t="str">
            <v>12</v>
          </cell>
          <cell r="B5005" t="str">
            <v>15</v>
          </cell>
          <cell r="C5005" t="str">
            <v>12</v>
          </cell>
          <cell r="D5005" t="str">
            <v>4</v>
          </cell>
          <cell r="E5005" t="str">
            <v>0023</v>
          </cell>
          <cell r="F5005" t="str">
            <v>0001</v>
          </cell>
          <cell r="G5005" t="str">
            <v>50306</v>
          </cell>
          <cell r="H5005" t="str">
            <v>付工本费</v>
          </cell>
          <cell r="I5005" t="b">
            <v>1</v>
          </cell>
          <cell r="J5005">
            <v>60</v>
          </cell>
          <cell r="K5005">
            <v>0</v>
          </cell>
          <cell r="L5005">
            <v>0</v>
          </cell>
        </row>
        <row r="5006">
          <cell r="A5006" t="str">
            <v>12</v>
          </cell>
          <cell r="B5006" t="str">
            <v>19</v>
          </cell>
          <cell r="C5006" t="str">
            <v>12</v>
          </cell>
          <cell r="D5006" t="str">
            <v>4</v>
          </cell>
          <cell r="E5006" t="str">
            <v>0032</v>
          </cell>
          <cell r="F5006" t="str">
            <v>0001</v>
          </cell>
          <cell r="G5006" t="str">
            <v>50306</v>
          </cell>
          <cell r="H5006" t="str">
            <v>付邮递费</v>
          </cell>
          <cell r="I5006" t="b">
            <v>1</v>
          </cell>
          <cell r="J5006">
            <v>29029</v>
          </cell>
          <cell r="K5006">
            <v>0</v>
          </cell>
          <cell r="L5006">
            <v>0</v>
          </cell>
        </row>
        <row r="5007">
          <cell r="A5007" t="str">
            <v>12</v>
          </cell>
          <cell r="B5007" t="str">
            <v>20</v>
          </cell>
          <cell r="C5007" t="str">
            <v>12</v>
          </cell>
          <cell r="D5007" t="str">
            <v>4</v>
          </cell>
          <cell r="E5007" t="str">
            <v>0035</v>
          </cell>
          <cell r="F5007" t="str">
            <v>0001</v>
          </cell>
          <cell r="G5007" t="str">
            <v>50306</v>
          </cell>
          <cell r="H5007" t="str">
            <v>付ZLA00043#发票港杂费</v>
          </cell>
          <cell r="I5007" t="b">
            <v>1</v>
          </cell>
          <cell r="J5007">
            <v>2330</v>
          </cell>
          <cell r="K5007">
            <v>0</v>
          </cell>
          <cell r="L5007">
            <v>0</v>
          </cell>
        </row>
        <row r="5008">
          <cell r="A5008" t="str">
            <v>12</v>
          </cell>
          <cell r="B5008" t="str">
            <v>20</v>
          </cell>
          <cell r="C5008" t="str">
            <v>12</v>
          </cell>
          <cell r="D5008" t="str">
            <v>4</v>
          </cell>
          <cell r="E5008" t="str">
            <v>0036</v>
          </cell>
          <cell r="F5008" t="str">
            <v>0001</v>
          </cell>
          <cell r="G5008" t="str">
            <v>50306</v>
          </cell>
          <cell r="H5008" t="str">
            <v>付ZLA00040#发票港杂费</v>
          </cell>
          <cell r="I5008" t="b">
            <v>1</v>
          </cell>
          <cell r="J5008">
            <v>625</v>
          </cell>
          <cell r="K5008">
            <v>0</v>
          </cell>
          <cell r="L5008">
            <v>0</v>
          </cell>
        </row>
        <row r="5009">
          <cell r="A5009" t="str">
            <v>12</v>
          </cell>
          <cell r="B5009" t="str">
            <v>20</v>
          </cell>
          <cell r="C5009" t="str">
            <v>12</v>
          </cell>
          <cell r="D5009" t="str">
            <v>4</v>
          </cell>
          <cell r="E5009" t="str">
            <v>0036</v>
          </cell>
          <cell r="F5009" t="str">
            <v>0002</v>
          </cell>
          <cell r="G5009" t="str">
            <v>50306</v>
          </cell>
          <cell r="H5009" t="str">
            <v>付ZLA00041#发票港杂费</v>
          </cell>
          <cell r="I5009" t="b">
            <v>1</v>
          </cell>
          <cell r="J5009">
            <v>1030</v>
          </cell>
          <cell r="K5009">
            <v>0</v>
          </cell>
          <cell r="L5009">
            <v>0</v>
          </cell>
        </row>
        <row r="5010">
          <cell r="A5010" t="str">
            <v>12</v>
          </cell>
          <cell r="B5010" t="str">
            <v>20</v>
          </cell>
          <cell r="C5010" t="str">
            <v>12</v>
          </cell>
          <cell r="D5010" t="str">
            <v>4</v>
          </cell>
          <cell r="E5010" t="str">
            <v>0036</v>
          </cell>
          <cell r="F5010" t="str">
            <v>0003</v>
          </cell>
          <cell r="G5010" t="str">
            <v>50306</v>
          </cell>
          <cell r="H5010" t="str">
            <v>付ZLA00042P#发票港杂费</v>
          </cell>
          <cell r="I5010" t="b">
            <v>1</v>
          </cell>
          <cell r="J5010">
            <v>2650</v>
          </cell>
          <cell r="K5010">
            <v>0</v>
          </cell>
          <cell r="L5010">
            <v>0</v>
          </cell>
        </row>
        <row r="5011">
          <cell r="A5011" t="str">
            <v>12</v>
          </cell>
          <cell r="B5011" t="str">
            <v>20</v>
          </cell>
          <cell r="C5011" t="str">
            <v>12</v>
          </cell>
          <cell r="D5011" t="str">
            <v>4</v>
          </cell>
          <cell r="E5011" t="str">
            <v>0036</v>
          </cell>
          <cell r="F5011" t="str">
            <v>0004</v>
          </cell>
          <cell r="G5011" t="str">
            <v>50306</v>
          </cell>
          <cell r="H5011" t="str">
            <v>付ZLA00044#发票港杂费</v>
          </cell>
          <cell r="I5011" t="b">
            <v>1</v>
          </cell>
          <cell r="J5011">
            <v>625</v>
          </cell>
          <cell r="K5011">
            <v>0</v>
          </cell>
          <cell r="L5011">
            <v>0</v>
          </cell>
        </row>
        <row r="5012">
          <cell r="A5012" t="str">
            <v>12</v>
          </cell>
          <cell r="B5012" t="str">
            <v>20</v>
          </cell>
          <cell r="C5012" t="str">
            <v>12</v>
          </cell>
          <cell r="D5012" t="str">
            <v>4</v>
          </cell>
          <cell r="E5012" t="str">
            <v>0036</v>
          </cell>
          <cell r="F5012" t="str">
            <v>0005</v>
          </cell>
          <cell r="G5012" t="str">
            <v>50306</v>
          </cell>
          <cell r="H5012" t="str">
            <v>付ZLA00045#发票港杂费</v>
          </cell>
          <cell r="I5012" t="b">
            <v>1</v>
          </cell>
          <cell r="J5012">
            <v>1435</v>
          </cell>
          <cell r="K5012">
            <v>0</v>
          </cell>
          <cell r="L5012">
            <v>0</v>
          </cell>
        </row>
        <row r="5013">
          <cell r="A5013" t="str">
            <v>12</v>
          </cell>
          <cell r="B5013" t="str">
            <v>20</v>
          </cell>
          <cell r="C5013" t="str">
            <v>12</v>
          </cell>
          <cell r="D5013" t="str">
            <v>4</v>
          </cell>
          <cell r="E5013" t="str">
            <v>0036</v>
          </cell>
          <cell r="F5013" t="str">
            <v>0006</v>
          </cell>
          <cell r="G5013" t="str">
            <v>50306</v>
          </cell>
          <cell r="H5013" t="str">
            <v>付ZLA00046#发票港杂费</v>
          </cell>
          <cell r="I5013" t="b">
            <v>1</v>
          </cell>
          <cell r="J5013">
            <v>1840</v>
          </cell>
          <cell r="K5013">
            <v>0</v>
          </cell>
          <cell r="L5013">
            <v>0</v>
          </cell>
        </row>
        <row r="5014">
          <cell r="A5014" t="str">
            <v>12</v>
          </cell>
          <cell r="B5014" t="str">
            <v>20</v>
          </cell>
          <cell r="C5014" t="str">
            <v>12</v>
          </cell>
          <cell r="D5014" t="str">
            <v>4</v>
          </cell>
          <cell r="E5014" t="str">
            <v>0036</v>
          </cell>
          <cell r="F5014" t="str">
            <v>0007</v>
          </cell>
          <cell r="G5014" t="str">
            <v>50306</v>
          </cell>
          <cell r="H5014" t="str">
            <v>付ZLA00047P#发票港杂费</v>
          </cell>
          <cell r="I5014" t="b">
            <v>1</v>
          </cell>
          <cell r="J5014">
            <v>2650</v>
          </cell>
          <cell r="K5014">
            <v>0</v>
          </cell>
          <cell r="L5014">
            <v>0</v>
          </cell>
        </row>
        <row r="5015">
          <cell r="A5015" t="str">
            <v>12</v>
          </cell>
          <cell r="B5015" t="str">
            <v>20</v>
          </cell>
          <cell r="C5015" t="str">
            <v>12</v>
          </cell>
          <cell r="D5015" t="str">
            <v>4</v>
          </cell>
          <cell r="E5015" t="str">
            <v>0036</v>
          </cell>
          <cell r="F5015" t="str">
            <v>0008</v>
          </cell>
          <cell r="G5015" t="str">
            <v>50306</v>
          </cell>
          <cell r="H5015" t="str">
            <v>付ZLA00039#发票港杂费</v>
          </cell>
          <cell r="I5015" t="b">
            <v>1</v>
          </cell>
          <cell r="J5015">
            <v>830</v>
          </cell>
          <cell r="K5015">
            <v>0</v>
          </cell>
          <cell r="L5015">
            <v>0</v>
          </cell>
        </row>
        <row r="5016">
          <cell r="A5016" t="str">
            <v>12</v>
          </cell>
          <cell r="B5016" t="str">
            <v>20</v>
          </cell>
          <cell r="C5016" t="str">
            <v>12</v>
          </cell>
          <cell r="D5016" t="str">
            <v>4</v>
          </cell>
          <cell r="E5016" t="str">
            <v>0040</v>
          </cell>
          <cell r="F5016" t="str">
            <v>0002</v>
          </cell>
          <cell r="G5016" t="str">
            <v>50306</v>
          </cell>
          <cell r="H5016" t="str">
            <v>付ZLA00032#发票运杂费</v>
          </cell>
          <cell r="I5016" t="b">
            <v>1</v>
          </cell>
          <cell r="J5016">
            <v>1445</v>
          </cell>
          <cell r="K5016">
            <v>0</v>
          </cell>
          <cell r="L5016">
            <v>0</v>
          </cell>
        </row>
        <row r="5017">
          <cell r="A5017" t="str">
            <v>12</v>
          </cell>
          <cell r="B5017" t="str">
            <v>20</v>
          </cell>
          <cell r="C5017" t="str">
            <v>12</v>
          </cell>
          <cell r="D5017" t="str">
            <v>4</v>
          </cell>
          <cell r="E5017" t="str">
            <v>0041</v>
          </cell>
          <cell r="F5017" t="str">
            <v>0001</v>
          </cell>
          <cell r="G5017" t="str">
            <v>50306</v>
          </cell>
          <cell r="H5017" t="str">
            <v>付ZLA00035#发票运杂费</v>
          </cell>
          <cell r="I5017" t="b">
            <v>1</v>
          </cell>
          <cell r="J5017">
            <v>1030</v>
          </cell>
          <cell r="K5017">
            <v>0</v>
          </cell>
          <cell r="L5017">
            <v>0</v>
          </cell>
        </row>
        <row r="5018">
          <cell r="A5018" t="str">
            <v>12</v>
          </cell>
          <cell r="B5018" t="str">
            <v>20</v>
          </cell>
          <cell r="C5018" t="str">
            <v>12</v>
          </cell>
          <cell r="D5018" t="str">
            <v>4</v>
          </cell>
          <cell r="E5018" t="str">
            <v>0041</v>
          </cell>
          <cell r="F5018" t="str">
            <v>0002</v>
          </cell>
          <cell r="G5018" t="str">
            <v>50306</v>
          </cell>
          <cell r="H5018" t="str">
            <v>付ZLA00034#发票运杂费</v>
          </cell>
          <cell r="I5018" t="b">
            <v>1</v>
          </cell>
          <cell r="J5018">
            <v>625</v>
          </cell>
          <cell r="K5018">
            <v>0</v>
          </cell>
          <cell r="L5018">
            <v>0</v>
          </cell>
        </row>
        <row r="5019">
          <cell r="A5019" t="str">
            <v>12</v>
          </cell>
          <cell r="B5019" t="str">
            <v>20</v>
          </cell>
          <cell r="C5019" t="str">
            <v>12</v>
          </cell>
          <cell r="D5019" t="str">
            <v>4</v>
          </cell>
          <cell r="E5019" t="str">
            <v>0041</v>
          </cell>
          <cell r="F5019" t="str">
            <v>0003</v>
          </cell>
          <cell r="G5019" t="str">
            <v>50306</v>
          </cell>
          <cell r="H5019" t="str">
            <v>付ZLA00033#发票运杂费</v>
          </cell>
          <cell r="I5019" t="b">
            <v>1</v>
          </cell>
          <cell r="J5019">
            <v>1435</v>
          </cell>
          <cell r="K5019">
            <v>0</v>
          </cell>
          <cell r="L5019">
            <v>0</v>
          </cell>
        </row>
        <row r="5020">
          <cell r="A5020" t="str">
            <v>12</v>
          </cell>
          <cell r="B5020" t="str">
            <v>20</v>
          </cell>
          <cell r="C5020" t="str">
            <v>12</v>
          </cell>
          <cell r="D5020" t="str">
            <v>4</v>
          </cell>
          <cell r="E5020" t="str">
            <v>0041</v>
          </cell>
          <cell r="F5020" t="str">
            <v>0004</v>
          </cell>
          <cell r="G5020" t="str">
            <v>50306</v>
          </cell>
          <cell r="H5020" t="str">
            <v>付ZLA00031P#发票运杂费</v>
          </cell>
          <cell r="I5020" t="b">
            <v>1</v>
          </cell>
          <cell r="J5020">
            <v>2650</v>
          </cell>
          <cell r="K5020">
            <v>0</v>
          </cell>
          <cell r="L5020">
            <v>0</v>
          </cell>
        </row>
        <row r="5021">
          <cell r="A5021" t="str">
            <v>12</v>
          </cell>
          <cell r="B5021" t="str">
            <v>20</v>
          </cell>
          <cell r="C5021" t="str">
            <v>12</v>
          </cell>
          <cell r="D5021" t="str">
            <v>4</v>
          </cell>
          <cell r="E5021" t="str">
            <v>0041</v>
          </cell>
          <cell r="F5021" t="str">
            <v>0005</v>
          </cell>
          <cell r="G5021" t="str">
            <v>50306</v>
          </cell>
          <cell r="H5021" t="str">
            <v>付ZLA00038#发票运杂费</v>
          </cell>
          <cell r="I5021" t="b">
            <v>1</v>
          </cell>
          <cell r="J5021">
            <v>605</v>
          </cell>
          <cell r="K5021">
            <v>0</v>
          </cell>
          <cell r="L5021">
            <v>0</v>
          </cell>
        </row>
        <row r="5022">
          <cell r="A5022" t="str">
            <v>12</v>
          </cell>
          <cell r="B5022" t="str">
            <v>20</v>
          </cell>
          <cell r="C5022" t="str">
            <v>12</v>
          </cell>
          <cell r="D5022" t="str">
            <v>4</v>
          </cell>
          <cell r="E5022" t="str">
            <v>0041</v>
          </cell>
          <cell r="F5022" t="str">
            <v>0006</v>
          </cell>
          <cell r="G5022" t="str">
            <v>50306</v>
          </cell>
          <cell r="H5022" t="str">
            <v>付ZLA00036P#发票运杂费</v>
          </cell>
          <cell r="I5022" t="b">
            <v>1</v>
          </cell>
          <cell r="J5022">
            <v>1030</v>
          </cell>
          <cell r="K5022">
            <v>0</v>
          </cell>
          <cell r="L5022">
            <v>0</v>
          </cell>
        </row>
        <row r="5023">
          <cell r="A5023" t="str">
            <v>12</v>
          </cell>
          <cell r="B5023" t="str">
            <v>20</v>
          </cell>
          <cell r="C5023" t="str">
            <v>12</v>
          </cell>
          <cell r="D5023" t="str">
            <v>4</v>
          </cell>
          <cell r="E5023" t="str">
            <v>0041</v>
          </cell>
          <cell r="F5023" t="str">
            <v>0007</v>
          </cell>
          <cell r="G5023" t="str">
            <v>50306</v>
          </cell>
          <cell r="H5023" t="str">
            <v>付ZLA00037P#发票运杂费</v>
          </cell>
          <cell r="I5023" t="b">
            <v>1</v>
          </cell>
          <cell r="J5023">
            <v>2650</v>
          </cell>
          <cell r="K5023">
            <v>0</v>
          </cell>
          <cell r="L5023">
            <v>0</v>
          </cell>
        </row>
        <row r="5024">
          <cell r="A5024" t="str">
            <v>12</v>
          </cell>
          <cell r="B5024" t="str">
            <v>20</v>
          </cell>
          <cell r="C5024" t="str">
            <v>12</v>
          </cell>
          <cell r="D5024" t="str">
            <v>5</v>
          </cell>
          <cell r="E5024" t="str">
            <v>0006</v>
          </cell>
          <cell r="F5024" t="str">
            <v>0003</v>
          </cell>
          <cell r="G5024" t="str">
            <v>50306</v>
          </cell>
          <cell r="H5024" t="str">
            <v>转报销发箱用电池.业务费等</v>
          </cell>
          <cell r="I5024" t="b">
            <v>1</v>
          </cell>
          <cell r="J5024">
            <v>3514</v>
          </cell>
          <cell r="K5024">
            <v>0</v>
          </cell>
          <cell r="L5024">
            <v>0</v>
          </cell>
        </row>
        <row r="5025">
          <cell r="A5025" t="str">
            <v>12</v>
          </cell>
          <cell r="B5025" t="str">
            <v>22</v>
          </cell>
          <cell r="C5025" t="str">
            <v>12</v>
          </cell>
          <cell r="D5025" t="str">
            <v>5</v>
          </cell>
          <cell r="E5025" t="str">
            <v>0019</v>
          </cell>
          <cell r="F5025" t="str">
            <v>0002</v>
          </cell>
          <cell r="G5025" t="str">
            <v>50306</v>
          </cell>
          <cell r="H5025" t="str">
            <v>转报产地证费等</v>
          </cell>
          <cell r="I5025" t="b">
            <v>1</v>
          </cell>
          <cell r="J5025">
            <v>115</v>
          </cell>
          <cell r="K5025">
            <v>0</v>
          </cell>
          <cell r="L5025">
            <v>0</v>
          </cell>
        </row>
        <row r="5026">
          <cell r="A5026" t="str">
            <v>12</v>
          </cell>
          <cell r="B5026" t="str">
            <v>22</v>
          </cell>
          <cell r="C5026" t="str">
            <v>12</v>
          </cell>
          <cell r="D5026" t="str">
            <v>5</v>
          </cell>
          <cell r="E5026" t="str">
            <v>0020</v>
          </cell>
          <cell r="F5026" t="str">
            <v>0001</v>
          </cell>
          <cell r="G5026" t="str">
            <v>50306</v>
          </cell>
          <cell r="H5026" t="str">
            <v>转报销果汁运费</v>
          </cell>
          <cell r="I5026" t="b">
            <v>1</v>
          </cell>
          <cell r="J5026">
            <v>139.5</v>
          </cell>
          <cell r="K5026">
            <v>0</v>
          </cell>
          <cell r="L5026">
            <v>0</v>
          </cell>
        </row>
        <row r="5027">
          <cell r="A5027" t="str">
            <v>12</v>
          </cell>
          <cell r="B5027" t="str">
            <v>31</v>
          </cell>
          <cell r="C5027" t="str">
            <v>12</v>
          </cell>
          <cell r="D5027" t="str">
            <v>5</v>
          </cell>
          <cell r="E5027" t="str">
            <v>0102</v>
          </cell>
          <cell r="F5027" t="str">
            <v>0005</v>
          </cell>
          <cell r="G5027" t="str">
            <v>50306</v>
          </cell>
          <cell r="H5027" t="str">
            <v>结转本月销售费用</v>
          </cell>
          <cell r="I5027" t="b">
            <v>0</v>
          </cell>
          <cell r="J5027">
            <v>109703.8</v>
          </cell>
          <cell r="K5027">
            <v>0</v>
          </cell>
          <cell r="L5027">
            <v>0</v>
          </cell>
        </row>
        <row r="5028">
          <cell r="A5028" t="str">
            <v>02</v>
          </cell>
          <cell r="B5028" t="str">
            <v>20</v>
          </cell>
          <cell r="C5028" t="str">
            <v>02</v>
          </cell>
          <cell r="D5028" t="str">
            <v>2</v>
          </cell>
          <cell r="E5028" t="str">
            <v>0038</v>
          </cell>
          <cell r="F5028" t="str">
            <v>0002</v>
          </cell>
          <cell r="G5028" t="str">
            <v>50307</v>
          </cell>
          <cell r="H5028" t="str">
            <v>付商检费</v>
          </cell>
          <cell r="I5028" t="b">
            <v>1</v>
          </cell>
          <cell r="J5028">
            <v>6260</v>
          </cell>
          <cell r="K5028">
            <v>0</v>
          </cell>
          <cell r="L5028">
            <v>0</v>
          </cell>
        </row>
        <row r="5029">
          <cell r="A5029" t="str">
            <v>02</v>
          </cell>
          <cell r="B5029" t="str">
            <v>29</v>
          </cell>
          <cell r="C5029" t="str">
            <v>02</v>
          </cell>
          <cell r="D5029" t="str">
            <v>5</v>
          </cell>
          <cell r="E5029" t="str">
            <v>0057</v>
          </cell>
          <cell r="F5029" t="str">
            <v>0006</v>
          </cell>
          <cell r="G5029" t="str">
            <v>50307</v>
          </cell>
          <cell r="H5029" t="str">
            <v>结转本月销售费用</v>
          </cell>
          <cell r="I5029" t="b">
            <v>0</v>
          </cell>
          <cell r="J5029">
            <v>6260</v>
          </cell>
          <cell r="K5029">
            <v>0</v>
          </cell>
          <cell r="L5029">
            <v>0</v>
          </cell>
        </row>
        <row r="5030">
          <cell r="A5030" t="str">
            <v>03</v>
          </cell>
          <cell r="B5030" t="str">
            <v>10</v>
          </cell>
          <cell r="C5030" t="str">
            <v>03</v>
          </cell>
          <cell r="D5030" t="str">
            <v>2</v>
          </cell>
          <cell r="E5030" t="str">
            <v>0007</v>
          </cell>
          <cell r="F5030" t="str">
            <v>0003</v>
          </cell>
          <cell r="G5030" t="str">
            <v>50307</v>
          </cell>
          <cell r="H5030" t="str">
            <v>付商检费</v>
          </cell>
          <cell r="I5030" t="b">
            <v>1</v>
          </cell>
          <cell r="J5030">
            <v>2179</v>
          </cell>
          <cell r="K5030">
            <v>0</v>
          </cell>
          <cell r="L5030">
            <v>0</v>
          </cell>
        </row>
        <row r="5031">
          <cell r="A5031" t="str">
            <v>03</v>
          </cell>
          <cell r="B5031" t="str">
            <v>30</v>
          </cell>
          <cell r="C5031" t="str">
            <v>03</v>
          </cell>
          <cell r="D5031" t="str">
            <v>5</v>
          </cell>
          <cell r="E5031" t="str">
            <v>0031</v>
          </cell>
          <cell r="F5031" t="str">
            <v>0006</v>
          </cell>
          <cell r="G5031" t="str">
            <v>50307</v>
          </cell>
          <cell r="H5031" t="str">
            <v>结转本月销售费用</v>
          </cell>
          <cell r="I5031" t="b">
            <v>0</v>
          </cell>
          <cell r="J5031">
            <v>2179</v>
          </cell>
          <cell r="K5031">
            <v>0</v>
          </cell>
          <cell r="L5031">
            <v>0</v>
          </cell>
        </row>
        <row r="5032">
          <cell r="A5032" t="str">
            <v>05</v>
          </cell>
          <cell r="B5032" t="str">
            <v>20</v>
          </cell>
          <cell r="C5032" t="str">
            <v>05</v>
          </cell>
          <cell r="D5032" t="str">
            <v>2</v>
          </cell>
          <cell r="E5032" t="str">
            <v>0013</v>
          </cell>
          <cell r="F5032" t="str">
            <v>0002</v>
          </cell>
          <cell r="G5032" t="str">
            <v>50307</v>
          </cell>
          <cell r="H5032" t="str">
            <v>付商检费</v>
          </cell>
          <cell r="I5032" t="b">
            <v>1</v>
          </cell>
          <cell r="J5032">
            <v>1201</v>
          </cell>
          <cell r="K5032">
            <v>0</v>
          </cell>
          <cell r="L5032">
            <v>0</v>
          </cell>
        </row>
        <row r="5033">
          <cell r="A5033" t="str">
            <v>05</v>
          </cell>
          <cell r="B5033" t="str">
            <v>16</v>
          </cell>
          <cell r="C5033" t="str">
            <v>05</v>
          </cell>
          <cell r="D5033" t="str">
            <v>4</v>
          </cell>
          <cell r="E5033" t="str">
            <v>0013</v>
          </cell>
          <cell r="F5033" t="str">
            <v>0001</v>
          </cell>
          <cell r="G5033" t="str">
            <v>50307</v>
          </cell>
          <cell r="H5033" t="str">
            <v>付费用</v>
          </cell>
          <cell r="I5033" t="b">
            <v>1</v>
          </cell>
          <cell r="J5033">
            <v>30001.1</v>
          </cell>
          <cell r="K5033">
            <v>0</v>
          </cell>
          <cell r="L5033">
            <v>0</v>
          </cell>
        </row>
        <row r="5034">
          <cell r="A5034" t="str">
            <v>05</v>
          </cell>
          <cell r="B5034" t="str">
            <v>25</v>
          </cell>
          <cell r="C5034" t="str">
            <v>05</v>
          </cell>
          <cell r="D5034" t="str">
            <v>5</v>
          </cell>
          <cell r="E5034" t="str">
            <v>0008</v>
          </cell>
          <cell r="F5034" t="str">
            <v>0001</v>
          </cell>
          <cell r="G5034" t="str">
            <v>50307</v>
          </cell>
          <cell r="H5034" t="str">
            <v>转报销芮城费用</v>
          </cell>
          <cell r="I5034" t="b">
            <v>1</v>
          </cell>
          <cell r="J5034">
            <v>10439</v>
          </cell>
          <cell r="K5034">
            <v>0</v>
          </cell>
          <cell r="L5034">
            <v>0</v>
          </cell>
        </row>
        <row r="5035">
          <cell r="A5035" t="str">
            <v>05</v>
          </cell>
          <cell r="B5035" t="str">
            <v>31</v>
          </cell>
          <cell r="C5035" t="str">
            <v>05</v>
          </cell>
          <cell r="D5035" t="str">
            <v>5</v>
          </cell>
          <cell r="E5035" t="str">
            <v>0038</v>
          </cell>
          <cell r="F5035" t="str">
            <v>0006</v>
          </cell>
          <cell r="G5035" t="str">
            <v>50307</v>
          </cell>
          <cell r="H5035" t="str">
            <v>结转本月销售费用</v>
          </cell>
          <cell r="I5035" t="b">
            <v>0</v>
          </cell>
          <cell r="J5035">
            <v>41641.1</v>
          </cell>
          <cell r="K5035">
            <v>0</v>
          </cell>
          <cell r="L5035">
            <v>0</v>
          </cell>
        </row>
        <row r="5036">
          <cell r="A5036" t="str">
            <v>07</v>
          </cell>
          <cell r="B5036" t="str">
            <v>19</v>
          </cell>
          <cell r="C5036" t="str">
            <v>07</v>
          </cell>
          <cell r="D5036" t="str">
            <v>4</v>
          </cell>
          <cell r="E5036" t="str">
            <v>0019</v>
          </cell>
          <cell r="F5036" t="str">
            <v>0004</v>
          </cell>
          <cell r="G5036" t="str">
            <v>50307</v>
          </cell>
          <cell r="H5036" t="str">
            <v>付邮递费</v>
          </cell>
          <cell r="I5036" t="b">
            <v>1</v>
          </cell>
          <cell r="J5036">
            <v>5602</v>
          </cell>
          <cell r="K5036">
            <v>0</v>
          </cell>
          <cell r="L5036">
            <v>0</v>
          </cell>
        </row>
        <row r="5037">
          <cell r="A5037" t="str">
            <v>07</v>
          </cell>
          <cell r="B5037" t="str">
            <v>29</v>
          </cell>
          <cell r="C5037" t="str">
            <v>07</v>
          </cell>
          <cell r="D5037" t="str">
            <v>5</v>
          </cell>
          <cell r="E5037" t="str">
            <v>0043</v>
          </cell>
          <cell r="F5037" t="str">
            <v>0004</v>
          </cell>
          <cell r="G5037" t="str">
            <v>50307</v>
          </cell>
          <cell r="H5037" t="str">
            <v>结转本月销售费用</v>
          </cell>
          <cell r="I5037" t="b">
            <v>0</v>
          </cell>
          <cell r="J5037">
            <v>5602</v>
          </cell>
          <cell r="K5037">
            <v>0</v>
          </cell>
          <cell r="L5037">
            <v>0</v>
          </cell>
        </row>
        <row r="5038">
          <cell r="A5038" t="str">
            <v>02</v>
          </cell>
          <cell r="B5038" t="str">
            <v>01</v>
          </cell>
          <cell r="C5038" t="str">
            <v>02</v>
          </cell>
          <cell r="D5038" t="str">
            <v>2</v>
          </cell>
          <cell r="E5038" t="str">
            <v>0003</v>
          </cell>
          <cell r="F5038" t="str">
            <v>0001</v>
          </cell>
          <cell r="G5038" t="str">
            <v>50308</v>
          </cell>
          <cell r="H5038" t="str">
            <v>付佣金</v>
          </cell>
          <cell r="I5038" t="b">
            <v>1</v>
          </cell>
          <cell r="J5038">
            <v>5497.5</v>
          </cell>
          <cell r="K5038">
            <v>0</v>
          </cell>
          <cell r="L5038">
            <v>0</v>
          </cell>
        </row>
        <row r="5039">
          <cell r="A5039" t="str">
            <v>02</v>
          </cell>
          <cell r="B5039" t="str">
            <v>06</v>
          </cell>
          <cell r="C5039" t="str">
            <v>02</v>
          </cell>
          <cell r="D5039" t="str">
            <v>4</v>
          </cell>
          <cell r="E5039" t="str">
            <v>0007</v>
          </cell>
          <cell r="F5039" t="str">
            <v>0001</v>
          </cell>
          <cell r="G5039" t="str">
            <v>50308</v>
          </cell>
          <cell r="H5039" t="str">
            <v>付佣金</v>
          </cell>
          <cell r="I5039" t="b">
            <v>1</v>
          </cell>
          <cell r="J5039">
            <v>9540.2999999999993</v>
          </cell>
          <cell r="K5039">
            <v>0</v>
          </cell>
          <cell r="L5039">
            <v>0</v>
          </cell>
        </row>
        <row r="5040">
          <cell r="A5040" t="str">
            <v>02</v>
          </cell>
          <cell r="B5040" t="str">
            <v>29</v>
          </cell>
          <cell r="C5040" t="str">
            <v>02</v>
          </cell>
          <cell r="D5040" t="str">
            <v>5</v>
          </cell>
          <cell r="E5040" t="str">
            <v>0057</v>
          </cell>
          <cell r="F5040" t="str">
            <v>0007</v>
          </cell>
          <cell r="G5040" t="str">
            <v>50308</v>
          </cell>
          <cell r="H5040" t="str">
            <v>结转本月销售费用</v>
          </cell>
          <cell r="I5040" t="b">
            <v>0</v>
          </cell>
          <cell r="J5040">
            <v>15037.8</v>
          </cell>
          <cell r="K5040">
            <v>0</v>
          </cell>
          <cell r="L5040">
            <v>0</v>
          </cell>
        </row>
        <row r="5041">
          <cell r="A5041" t="str">
            <v>03</v>
          </cell>
          <cell r="B5041" t="str">
            <v>17</v>
          </cell>
          <cell r="C5041" t="str">
            <v>03</v>
          </cell>
          <cell r="D5041" t="str">
            <v>2</v>
          </cell>
          <cell r="E5041" t="str">
            <v>0014</v>
          </cell>
          <cell r="F5041" t="str">
            <v>0001</v>
          </cell>
          <cell r="G5041" t="str">
            <v>50308</v>
          </cell>
          <cell r="H5041" t="str">
            <v>付佣金</v>
          </cell>
          <cell r="I5041" t="b">
            <v>1</v>
          </cell>
          <cell r="J5041">
            <v>2775</v>
          </cell>
          <cell r="K5041">
            <v>0</v>
          </cell>
          <cell r="L5041">
            <v>0</v>
          </cell>
        </row>
        <row r="5042">
          <cell r="A5042" t="str">
            <v>03</v>
          </cell>
          <cell r="B5042" t="str">
            <v>13</v>
          </cell>
          <cell r="C5042" t="str">
            <v>03</v>
          </cell>
          <cell r="D5042" t="str">
            <v>4</v>
          </cell>
          <cell r="E5042" t="str">
            <v>0017</v>
          </cell>
          <cell r="F5042" t="str">
            <v>0003</v>
          </cell>
          <cell r="G5042" t="str">
            <v>50308</v>
          </cell>
          <cell r="H5042" t="str">
            <v>付佣金</v>
          </cell>
          <cell r="I5042" t="b">
            <v>1</v>
          </cell>
          <cell r="J5042">
            <v>1170</v>
          </cell>
          <cell r="K5042">
            <v>0</v>
          </cell>
          <cell r="L5042">
            <v>0</v>
          </cell>
        </row>
        <row r="5043">
          <cell r="A5043" t="str">
            <v>03</v>
          </cell>
          <cell r="B5043" t="str">
            <v>16</v>
          </cell>
          <cell r="C5043" t="str">
            <v>03</v>
          </cell>
          <cell r="D5043" t="str">
            <v>4</v>
          </cell>
          <cell r="E5043" t="str">
            <v>0023</v>
          </cell>
          <cell r="F5043" t="str">
            <v>0001</v>
          </cell>
          <cell r="G5043" t="str">
            <v>50308</v>
          </cell>
          <cell r="H5043" t="str">
            <v>付佣金</v>
          </cell>
          <cell r="I5043" t="b">
            <v>1</v>
          </cell>
          <cell r="J5043">
            <v>240588.41</v>
          </cell>
          <cell r="K5043">
            <v>0</v>
          </cell>
          <cell r="L5043">
            <v>0</v>
          </cell>
        </row>
        <row r="5044">
          <cell r="A5044" t="str">
            <v>03</v>
          </cell>
          <cell r="B5044" t="str">
            <v>30</v>
          </cell>
          <cell r="C5044" t="str">
            <v>03</v>
          </cell>
          <cell r="D5044" t="str">
            <v>5</v>
          </cell>
          <cell r="E5044" t="str">
            <v>0031</v>
          </cell>
          <cell r="F5044" t="str">
            <v>0007</v>
          </cell>
          <cell r="G5044" t="str">
            <v>50308</v>
          </cell>
          <cell r="H5044" t="str">
            <v>结转本月销售费用</v>
          </cell>
          <cell r="I5044" t="b">
            <v>0</v>
          </cell>
          <cell r="J5044">
            <v>244533.41</v>
          </cell>
          <cell r="K5044">
            <v>0</v>
          </cell>
          <cell r="L5044">
            <v>0</v>
          </cell>
        </row>
        <row r="5045">
          <cell r="A5045" t="str">
            <v>03</v>
          </cell>
          <cell r="B5045" t="str">
            <v>30</v>
          </cell>
          <cell r="C5045" t="str">
            <v>03</v>
          </cell>
          <cell r="D5045" t="str">
            <v>5</v>
          </cell>
          <cell r="E5045" t="str">
            <v>0028</v>
          </cell>
          <cell r="F5045" t="str">
            <v>0001</v>
          </cell>
          <cell r="G5045" t="str">
            <v>504</v>
          </cell>
          <cell r="H5045" t="str">
            <v>转1-3月份营业税应提城建及附加</v>
          </cell>
          <cell r="I5045" t="b">
            <v>1</v>
          </cell>
          <cell r="J5045">
            <v>20</v>
          </cell>
          <cell r="K5045">
            <v>0</v>
          </cell>
          <cell r="L5045">
            <v>0</v>
          </cell>
        </row>
        <row r="5046">
          <cell r="A5046" t="str">
            <v>03</v>
          </cell>
          <cell r="B5046" t="str">
            <v>30</v>
          </cell>
          <cell r="C5046" t="str">
            <v>03</v>
          </cell>
          <cell r="D5046" t="str">
            <v>5</v>
          </cell>
          <cell r="E5046" t="str">
            <v>0033</v>
          </cell>
          <cell r="F5046" t="str">
            <v>0002</v>
          </cell>
          <cell r="G5046" t="str">
            <v>504</v>
          </cell>
          <cell r="H5046" t="str">
            <v>结转本月产品销售税金及附加</v>
          </cell>
          <cell r="I5046" t="b">
            <v>0</v>
          </cell>
          <cell r="J5046">
            <v>20</v>
          </cell>
          <cell r="K5046">
            <v>0</v>
          </cell>
          <cell r="L5046">
            <v>0</v>
          </cell>
        </row>
        <row r="5047">
          <cell r="A5047" t="str">
            <v>04</v>
          </cell>
          <cell r="B5047" t="str">
            <v>25</v>
          </cell>
          <cell r="C5047" t="str">
            <v>04</v>
          </cell>
          <cell r="D5047" t="str">
            <v>5</v>
          </cell>
          <cell r="E5047" t="str">
            <v>0022</v>
          </cell>
          <cell r="F5047" t="str">
            <v>0003</v>
          </cell>
          <cell r="G5047" t="str">
            <v>504</v>
          </cell>
          <cell r="H5047" t="str">
            <v>转补提99年应交教育费附加</v>
          </cell>
          <cell r="I5047" t="b">
            <v>1</v>
          </cell>
          <cell r="J5047">
            <v>9.59</v>
          </cell>
          <cell r="K5047">
            <v>0</v>
          </cell>
          <cell r="L5047">
            <v>0</v>
          </cell>
        </row>
        <row r="5048">
          <cell r="A5048" t="str">
            <v>04</v>
          </cell>
          <cell r="B5048" t="str">
            <v>25</v>
          </cell>
          <cell r="C5048" t="str">
            <v>04</v>
          </cell>
          <cell r="D5048" t="str">
            <v>5</v>
          </cell>
          <cell r="E5048" t="str">
            <v>0022</v>
          </cell>
          <cell r="F5048" t="str">
            <v>0005</v>
          </cell>
          <cell r="G5048" t="str">
            <v>504</v>
          </cell>
          <cell r="H5048" t="str">
            <v>转补提99年应交城建税</v>
          </cell>
          <cell r="I5048" t="b">
            <v>1</v>
          </cell>
          <cell r="J5048">
            <v>22.38</v>
          </cell>
          <cell r="K5048">
            <v>0</v>
          </cell>
          <cell r="L5048">
            <v>0</v>
          </cell>
        </row>
        <row r="5049">
          <cell r="A5049" t="str">
            <v>04</v>
          </cell>
          <cell r="B5049" t="str">
            <v>29</v>
          </cell>
          <cell r="C5049" t="str">
            <v>04</v>
          </cell>
          <cell r="D5049" t="str">
            <v>5</v>
          </cell>
          <cell r="E5049" t="str">
            <v>0039</v>
          </cell>
          <cell r="F5049" t="str">
            <v>0002</v>
          </cell>
          <cell r="G5049" t="str">
            <v>504</v>
          </cell>
          <cell r="H5049" t="str">
            <v>结转本月产品销售税金及附加</v>
          </cell>
          <cell r="I5049" t="b">
            <v>0</v>
          </cell>
          <cell r="J5049">
            <v>31.97</v>
          </cell>
          <cell r="K5049">
            <v>0</v>
          </cell>
          <cell r="L5049">
            <v>0</v>
          </cell>
        </row>
        <row r="5050">
          <cell r="A5050" t="str">
            <v>12</v>
          </cell>
          <cell r="B5050" t="str">
            <v>28</v>
          </cell>
          <cell r="C5050" t="str">
            <v>12</v>
          </cell>
          <cell r="D5050" t="str">
            <v>5</v>
          </cell>
          <cell r="E5050" t="str">
            <v>0074</v>
          </cell>
          <cell r="F5050" t="str">
            <v>0001</v>
          </cell>
          <cell r="G5050" t="str">
            <v>504</v>
          </cell>
          <cell r="H5050" t="str">
            <v>转按7%计提营业税应交城建税</v>
          </cell>
          <cell r="I5050" t="b">
            <v>1</v>
          </cell>
          <cell r="J5050">
            <v>22.4</v>
          </cell>
          <cell r="K5050">
            <v>0</v>
          </cell>
          <cell r="L5050">
            <v>0</v>
          </cell>
        </row>
        <row r="5051">
          <cell r="A5051" t="str">
            <v>12</v>
          </cell>
          <cell r="B5051" t="str">
            <v>28</v>
          </cell>
          <cell r="C5051" t="str">
            <v>12</v>
          </cell>
          <cell r="D5051" t="str">
            <v>5</v>
          </cell>
          <cell r="E5051" t="str">
            <v>0074</v>
          </cell>
          <cell r="F5051" t="str">
            <v>0002</v>
          </cell>
          <cell r="G5051" t="str">
            <v>504</v>
          </cell>
          <cell r="H5051" t="str">
            <v>转按3%计提营业税应交教育费附加</v>
          </cell>
          <cell r="I5051" t="b">
            <v>1</v>
          </cell>
          <cell r="J5051">
            <v>9.6</v>
          </cell>
          <cell r="K5051">
            <v>0</v>
          </cell>
          <cell r="L5051">
            <v>0</v>
          </cell>
        </row>
        <row r="5052">
          <cell r="A5052" t="str">
            <v>12</v>
          </cell>
          <cell r="B5052" t="str">
            <v>31</v>
          </cell>
          <cell r="C5052" t="str">
            <v>12</v>
          </cell>
          <cell r="D5052" t="str">
            <v>5</v>
          </cell>
          <cell r="E5052" t="str">
            <v>0107</v>
          </cell>
          <cell r="F5052" t="str">
            <v>0001</v>
          </cell>
          <cell r="G5052" t="str">
            <v>504</v>
          </cell>
          <cell r="H5052" t="str">
            <v>结转本年产品销售税金及附加</v>
          </cell>
          <cell r="I5052" t="b">
            <v>0</v>
          </cell>
          <cell r="J5052">
            <v>32</v>
          </cell>
          <cell r="K5052">
            <v>0</v>
          </cell>
          <cell r="L5052">
            <v>0</v>
          </cell>
        </row>
        <row r="5053">
          <cell r="A5053" t="str">
            <v>02</v>
          </cell>
          <cell r="B5053" t="str">
            <v>05</v>
          </cell>
          <cell r="C5053" t="str">
            <v>02</v>
          </cell>
          <cell r="D5053" t="str">
            <v>1</v>
          </cell>
          <cell r="E5053" t="str">
            <v>0004</v>
          </cell>
          <cell r="F5053" t="str">
            <v>0002</v>
          </cell>
          <cell r="G5053" t="str">
            <v>511</v>
          </cell>
          <cell r="H5053" t="str">
            <v>收10-11月份理发室租金</v>
          </cell>
          <cell r="I5053" t="b">
            <v>0</v>
          </cell>
          <cell r="J5053">
            <v>1520</v>
          </cell>
          <cell r="K5053">
            <v>0</v>
          </cell>
          <cell r="L5053">
            <v>0</v>
          </cell>
        </row>
        <row r="5054">
          <cell r="A5054" t="str">
            <v>02</v>
          </cell>
          <cell r="B5054" t="str">
            <v>05</v>
          </cell>
          <cell r="C5054" t="str">
            <v>02</v>
          </cell>
          <cell r="D5054" t="str">
            <v>1</v>
          </cell>
          <cell r="E5054" t="str">
            <v>0004</v>
          </cell>
          <cell r="F5054" t="str">
            <v>0004</v>
          </cell>
          <cell r="G5054" t="str">
            <v>511</v>
          </cell>
          <cell r="H5054" t="str">
            <v>收旧袋款</v>
          </cell>
          <cell r="I5054" t="b">
            <v>0</v>
          </cell>
          <cell r="J5054">
            <v>803.42</v>
          </cell>
          <cell r="K5054">
            <v>0</v>
          </cell>
          <cell r="L5054">
            <v>0</v>
          </cell>
        </row>
        <row r="5055">
          <cell r="A5055" t="str">
            <v>02</v>
          </cell>
          <cell r="B5055" t="str">
            <v>16</v>
          </cell>
          <cell r="C5055" t="str">
            <v>02</v>
          </cell>
          <cell r="D5055" t="str">
            <v>1</v>
          </cell>
          <cell r="E5055" t="str">
            <v>0009</v>
          </cell>
          <cell r="F5055" t="str">
            <v>0002</v>
          </cell>
          <cell r="G5055" t="str">
            <v>511</v>
          </cell>
          <cell r="H5055" t="str">
            <v>收月租费</v>
          </cell>
          <cell r="I5055" t="b">
            <v>0</v>
          </cell>
          <cell r="J5055">
            <v>760</v>
          </cell>
          <cell r="K5055">
            <v>0</v>
          </cell>
          <cell r="L5055">
            <v>0</v>
          </cell>
        </row>
        <row r="5056">
          <cell r="A5056" t="str">
            <v>02</v>
          </cell>
          <cell r="B5056" t="str">
            <v>16</v>
          </cell>
          <cell r="C5056" t="str">
            <v>02</v>
          </cell>
          <cell r="D5056" t="str">
            <v>1</v>
          </cell>
          <cell r="E5056" t="str">
            <v>0009</v>
          </cell>
          <cell r="F5056" t="str">
            <v>0004</v>
          </cell>
          <cell r="G5056" t="str">
            <v>511</v>
          </cell>
          <cell r="H5056" t="str">
            <v>收旧袋款</v>
          </cell>
          <cell r="I5056" t="b">
            <v>0</v>
          </cell>
          <cell r="J5056">
            <v>427.35</v>
          </cell>
          <cell r="K5056">
            <v>0</v>
          </cell>
          <cell r="L5056">
            <v>0</v>
          </cell>
        </row>
        <row r="5057">
          <cell r="A5057" t="str">
            <v>02</v>
          </cell>
          <cell r="B5057" t="str">
            <v>16</v>
          </cell>
          <cell r="C5057" t="str">
            <v>02</v>
          </cell>
          <cell r="D5057" t="str">
            <v>1</v>
          </cell>
          <cell r="E5057" t="str">
            <v>0010</v>
          </cell>
          <cell r="F5057" t="str">
            <v>0002</v>
          </cell>
          <cell r="G5057" t="str">
            <v>511</v>
          </cell>
          <cell r="H5057" t="str">
            <v>销硅藻土</v>
          </cell>
          <cell r="I5057" t="b">
            <v>0</v>
          </cell>
          <cell r="J5057">
            <v>170.94</v>
          </cell>
          <cell r="K5057">
            <v>0</v>
          </cell>
          <cell r="L5057">
            <v>0</v>
          </cell>
        </row>
        <row r="5058">
          <cell r="A5058" t="str">
            <v>02</v>
          </cell>
          <cell r="B5058" t="str">
            <v>20</v>
          </cell>
          <cell r="C5058" t="str">
            <v>02</v>
          </cell>
          <cell r="D5058" t="str">
            <v>5</v>
          </cell>
          <cell r="E5058" t="str">
            <v>0005</v>
          </cell>
          <cell r="F5058" t="str">
            <v>0001</v>
          </cell>
          <cell r="G5058" t="str">
            <v>511</v>
          </cell>
          <cell r="H5058" t="str">
            <v>转销明胶及其他材料</v>
          </cell>
          <cell r="I5058" t="b">
            <v>0</v>
          </cell>
          <cell r="J5058">
            <v>19019</v>
          </cell>
          <cell r="K5058">
            <v>0</v>
          </cell>
          <cell r="L5058">
            <v>0</v>
          </cell>
        </row>
        <row r="5059">
          <cell r="A5059" t="str">
            <v>02</v>
          </cell>
          <cell r="B5059" t="str">
            <v>28</v>
          </cell>
          <cell r="C5059" t="str">
            <v>02</v>
          </cell>
          <cell r="D5059" t="str">
            <v>5</v>
          </cell>
          <cell r="E5059" t="str">
            <v>0024</v>
          </cell>
          <cell r="F5059" t="str">
            <v>0004</v>
          </cell>
          <cell r="G5059" t="str">
            <v>511</v>
          </cell>
          <cell r="H5059" t="str">
            <v>转各厂本月耗材料款</v>
          </cell>
          <cell r="I5059" t="b">
            <v>0</v>
          </cell>
          <cell r="J5059">
            <v>762709.45</v>
          </cell>
          <cell r="K5059">
            <v>0</v>
          </cell>
          <cell r="L5059">
            <v>0</v>
          </cell>
        </row>
        <row r="5060">
          <cell r="A5060" t="str">
            <v>02</v>
          </cell>
          <cell r="B5060" t="str">
            <v>29</v>
          </cell>
          <cell r="C5060" t="str">
            <v>02</v>
          </cell>
          <cell r="D5060" t="str">
            <v>5</v>
          </cell>
          <cell r="E5060" t="str">
            <v>0044</v>
          </cell>
          <cell r="F5060" t="str">
            <v>0002</v>
          </cell>
          <cell r="G5060" t="str">
            <v>511</v>
          </cell>
          <cell r="H5060" t="str">
            <v>转销旧塑料桶8个</v>
          </cell>
          <cell r="I5060" t="b">
            <v>0</v>
          </cell>
          <cell r="J5060">
            <v>478.63</v>
          </cell>
          <cell r="K5060">
            <v>0</v>
          </cell>
          <cell r="L5060">
            <v>0</v>
          </cell>
        </row>
        <row r="5061">
          <cell r="A5061" t="str">
            <v>02</v>
          </cell>
          <cell r="B5061" t="str">
            <v>29</v>
          </cell>
          <cell r="C5061" t="str">
            <v>02</v>
          </cell>
          <cell r="D5061" t="str">
            <v>5</v>
          </cell>
          <cell r="E5061" t="str">
            <v>0045</v>
          </cell>
          <cell r="F5061" t="str">
            <v>0001</v>
          </cell>
          <cell r="G5061" t="str">
            <v>511</v>
          </cell>
          <cell r="H5061" t="str">
            <v>结转本月业务收入</v>
          </cell>
          <cell r="I5061" t="b">
            <v>1</v>
          </cell>
          <cell r="J5061">
            <v>785888.79</v>
          </cell>
          <cell r="K5061">
            <v>0</v>
          </cell>
          <cell r="L5061">
            <v>0</v>
          </cell>
        </row>
        <row r="5062">
          <cell r="A5062" t="str">
            <v>03</v>
          </cell>
          <cell r="B5062" t="str">
            <v>17</v>
          </cell>
          <cell r="C5062" t="str">
            <v>03</v>
          </cell>
          <cell r="D5062" t="str">
            <v>1</v>
          </cell>
          <cell r="E5062" t="str">
            <v>0002</v>
          </cell>
          <cell r="F5062" t="str">
            <v>0004</v>
          </cell>
          <cell r="G5062" t="str">
            <v>511</v>
          </cell>
          <cell r="H5062" t="str">
            <v>销硅藻土.塑料桶</v>
          </cell>
          <cell r="I5062" t="b">
            <v>0</v>
          </cell>
          <cell r="J5062">
            <v>178.63</v>
          </cell>
          <cell r="K5062">
            <v>0</v>
          </cell>
          <cell r="L5062">
            <v>0</v>
          </cell>
        </row>
        <row r="5063">
          <cell r="A5063" t="str">
            <v>03</v>
          </cell>
          <cell r="B5063" t="str">
            <v>21</v>
          </cell>
          <cell r="C5063" t="str">
            <v>03</v>
          </cell>
          <cell r="D5063" t="str">
            <v>1</v>
          </cell>
          <cell r="E5063" t="str">
            <v>0003</v>
          </cell>
          <cell r="F5063" t="str">
            <v>0003</v>
          </cell>
          <cell r="G5063" t="str">
            <v>511</v>
          </cell>
          <cell r="H5063" t="str">
            <v>收理发室1-2月份房租</v>
          </cell>
          <cell r="I5063" t="b">
            <v>0</v>
          </cell>
          <cell r="J5063">
            <v>1520</v>
          </cell>
          <cell r="K5063">
            <v>0</v>
          </cell>
          <cell r="L5063">
            <v>0</v>
          </cell>
        </row>
        <row r="5064">
          <cell r="A5064" t="str">
            <v>03</v>
          </cell>
          <cell r="B5064" t="str">
            <v>27</v>
          </cell>
          <cell r="C5064" t="str">
            <v>03</v>
          </cell>
          <cell r="D5064" t="str">
            <v>1</v>
          </cell>
          <cell r="E5064" t="str">
            <v>0005</v>
          </cell>
          <cell r="F5064" t="str">
            <v>0002</v>
          </cell>
          <cell r="G5064" t="str">
            <v>511</v>
          </cell>
          <cell r="H5064" t="str">
            <v>销果渣款</v>
          </cell>
          <cell r="I5064" t="b">
            <v>0</v>
          </cell>
          <cell r="J5064">
            <v>97590.6</v>
          </cell>
          <cell r="K5064">
            <v>0</v>
          </cell>
          <cell r="L5064">
            <v>0</v>
          </cell>
        </row>
        <row r="5065">
          <cell r="A5065" t="str">
            <v>03</v>
          </cell>
          <cell r="B5065" t="str">
            <v>12</v>
          </cell>
          <cell r="C5065" t="str">
            <v>03</v>
          </cell>
          <cell r="D5065" t="str">
            <v>3</v>
          </cell>
          <cell r="E5065" t="str">
            <v>0007</v>
          </cell>
          <cell r="F5065" t="str">
            <v>0004</v>
          </cell>
          <cell r="G5065" t="str">
            <v>511</v>
          </cell>
          <cell r="H5065" t="str">
            <v>内销1吨果渣</v>
          </cell>
          <cell r="I5065" t="b">
            <v>0</v>
          </cell>
          <cell r="J5065">
            <v>769.23</v>
          </cell>
          <cell r="K5065">
            <v>0</v>
          </cell>
          <cell r="L5065">
            <v>0</v>
          </cell>
        </row>
        <row r="5066">
          <cell r="A5066" t="str">
            <v>03</v>
          </cell>
          <cell r="B5066" t="str">
            <v>28</v>
          </cell>
          <cell r="C5066" t="str">
            <v>03</v>
          </cell>
          <cell r="D5066" t="str">
            <v>5</v>
          </cell>
          <cell r="E5066" t="str">
            <v>0018</v>
          </cell>
          <cell r="F5066" t="str">
            <v>0001</v>
          </cell>
          <cell r="G5066" t="str">
            <v>511</v>
          </cell>
          <cell r="H5066" t="str">
            <v>结转本月业务收入</v>
          </cell>
          <cell r="I5066" t="b">
            <v>1</v>
          </cell>
          <cell r="J5066">
            <v>100058.46</v>
          </cell>
          <cell r="K5066">
            <v>0</v>
          </cell>
          <cell r="L5066">
            <v>0</v>
          </cell>
        </row>
        <row r="5067">
          <cell r="A5067" t="str">
            <v>04</v>
          </cell>
          <cell r="B5067" t="str">
            <v>17</v>
          </cell>
          <cell r="C5067" t="str">
            <v>04</v>
          </cell>
          <cell r="D5067" t="str">
            <v>1</v>
          </cell>
          <cell r="E5067" t="str">
            <v>0003</v>
          </cell>
          <cell r="F5067" t="str">
            <v>0002</v>
          </cell>
          <cell r="G5067" t="str">
            <v>511</v>
          </cell>
          <cell r="H5067" t="str">
            <v>销旧桶.旧电瓶.果渣款</v>
          </cell>
          <cell r="I5067" t="b">
            <v>0</v>
          </cell>
          <cell r="J5067">
            <v>79599.56</v>
          </cell>
          <cell r="K5067">
            <v>0</v>
          </cell>
          <cell r="L5067">
            <v>0</v>
          </cell>
        </row>
        <row r="5068">
          <cell r="A5068" t="str">
            <v>04</v>
          </cell>
          <cell r="B5068" t="str">
            <v>24</v>
          </cell>
          <cell r="C5068" t="str">
            <v>04</v>
          </cell>
          <cell r="D5068" t="str">
            <v>5</v>
          </cell>
          <cell r="E5068" t="str">
            <v>0012</v>
          </cell>
          <cell r="F5068" t="str">
            <v>0004</v>
          </cell>
          <cell r="G5068" t="str">
            <v>511</v>
          </cell>
          <cell r="H5068" t="str">
            <v>转3月份各厂耗材料</v>
          </cell>
          <cell r="I5068" t="b">
            <v>0</v>
          </cell>
          <cell r="J5068">
            <v>839216.15</v>
          </cell>
          <cell r="K5068">
            <v>0</v>
          </cell>
          <cell r="L5068">
            <v>0</v>
          </cell>
        </row>
        <row r="5069">
          <cell r="A5069" t="str">
            <v>04</v>
          </cell>
          <cell r="B5069" t="str">
            <v>25</v>
          </cell>
          <cell r="C5069" t="str">
            <v>04</v>
          </cell>
          <cell r="D5069" t="str">
            <v>5</v>
          </cell>
          <cell r="E5069" t="str">
            <v>0019</v>
          </cell>
          <cell r="F5069" t="str">
            <v>0002</v>
          </cell>
          <cell r="G5069" t="str">
            <v>511</v>
          </cell>
          <cell r="H5069" t="str">
            <v>转销材料</v>
          </cell>
          <cell r="I5069" t="b">
            <v>0</v>
          </cell>
          <cell r="J5069">
            <v>192173.68</v>
          </cell>
          <cell r="K5069">
            <v>0</v>
          </cell>
          <cell r="L5069">
            <v>0</v>
          </cell>
        </row>
        <row r="5070">
          <cell r="A5070" t="str">
            <v>04</v>
          </cell>
          <cell r="B5070" t="str">
            <v>25</v>
          </cell>
          <cell r="C5070" t="str">
            <v>04</v>
          </cell>
          <cell r="D5070" t="str">
            <v>5</v>
          </cell>
          <cell r="E5070" t="str">
            <v>0023</v>
          </cell>
          <cell r="F5070" t="str">
            <v>0001</v>
          </cell>
          <cell r="G5070" t="str">
            <v>511</v>
          </cell>
          <cell r="H5070" t="str">
            <v>结转本月业务收入</v>
          </cell>
          <cell r="I5070" t="b">
            <v>1</v>
          </cell>
          <cell r="J5070">
            <v>1110989.3899999999</v>
          </cell>
          <cell r="K5070">
            <v>0</v>
          </cell>
          <cell r="L5070">
            <v>0</v>
          </cell>
        </row>
        <row r="5071">
          <cell r="A5071" t="str">
            <v>05</v>
          </cell>
          <cell r="B5071" t="str">
            <v>19</v>
          </cell>
          <cell r="C5071" t="str">
            <v>05</v>
          </cell>
          <cell r="D5071" t="str">
            <v>1</v>
          </cell>
          <cell r="E5071" t="str">
            <v>0002</v>
          </cell>
          <cell r="F5071" t="str">
            <v>0003</v>
          </cell>
          <cell r="G5071" t="str">
            <v>511</v>
          </cell>
          <cell r="H5071" t="str">
            <v>收租金</v>
          </cell>
          <cell r="I5071" t="b">
            <v>0</v>
          </cell>
          <cell r="J5071">
            <v>760</v>
          </cell>
          <cell r="K5071">
            <v>0</v>
          </cell>
          <cell r="L5071">
            <v>0</v>
          </cell>
        </row>
        <row r="5072">
          <cell r="A5072" t="str">
            <v>05</v>
          </cell>
          <cell r="B5072" t="str">
            <v>20</v>
          </cell>
          <cell r="C5072" t="str">
            <v>05</v>
          </cell>
          <cell r="D5072" t="str">
            <v>1</v>
          </cell>
          <cell r="E5072" t="str">
            <v>0003</v>
          </cell>
          <cell r="F5072" t="str">
            <v>0002</v>
          </cell>
          <cell r="G5072" t="str">
            <v>511</v>
          </cell>
          <cell r="H5072" t="str">
            <v>销干果渣</v>
          </cell>
          <cell r="I5072" t="b">
            <v>0</v>
          </cell>
          <cell r="J5072">
            <v>17809.23</v>
          </cell>
          <cell r="K5072">
            <v>0</v>
          </cell>
          <cell r="L5072">
            <v>0</v>
          </cell>
        </row>
        <row r="5073">
          <cell r="A5073" t="str">
            <v>05</v>
          </cell>
          <cell r="B5073" t="str">
            <v>26</v>
          </cell>
          <cell r="C5073" t="str">
            <v>05</v>
          </cell>
          <cell r="D5073" t="str">
            <v>5</v>
          </cell>
          <cell r="E5073" t="str">
            <v>0016</v>
          </cell>
          <cell r="F5073" t="str">
            <v>0003</v>
          </cell>
          <cell r="G5073" t="str">
            <v>511</v>
          </cell>
          <cell r="H5073" t="str">
            <v>转5月份各厂耗材料</v>
          </cell>
          <cell r="I5073" t="b">
            <v>0</v>
          </cell>
          <cell r="J5073">
            <v>100860.42</v>
          </cell>
          <cell r="K5073">
            <v>0</v>
          </cell>
          <cell r="L5073">
            <v>0</v>
          </cell>
        </row>
        <row r="5074">
          <cell r="A5074" t="str">
            <v>05</v>
          </cell>
          <cell r="B5074" t="str">
            <v>29</v>
          </cell>
          <cell r="C5074" t="str">
            <v>05</v>
          </cell>
          <cell r="D5074" t="str">
            <v>5</v>
          </cell>
          <cell r="E5074" t="str">
            <v>0033</v>
          </cell>
          <cell r="F5074" t="str">
            <v>0001</v>
          </cell>
          <cell r="G5074" t="str">
            <v>511</v>
          </cell>
          <cell r="H5074" t="str">
            <v>结转本月业务收入</v>
          </cell>
          <cell r="I5074" t="b">
            <v>1</v>
          </cell>
          <cell r="J5074">
            <v>119429.65</v>
          </cell>
          <cell r="K5074">
            <v>0</v>
          </cell>
          <cell r="L5074">
            <v>0</v>
          </cell>
        </row>
        <row r="5075">
          <cell r="A5075" t="str">
            <v>06</v>
          </cell>
          <cell r="B5075" t="str">
            <v>01</v>
          </cell>
          <cell r="C5075" t="str">
            <v>06</v>
          </cell>
          <cell r="D5075" t="str">
            <v>1</v>
          </cell>
          <cell r="E5075" t="str">
            <v>0001</v>
          </cell>
          <cell r="F5075" t="str">
            <v>0002</v>
          </cell>
          <cell r="G5075" t="str">
            <v>511</v>
          </cell>
          <cell r="H5075" t="str">
            <v>收理发室月租费</v>
          </cell>
          <cell r="I5075" t="b">
            <v>0</v>
          </cell>
          <cell r="J5075">
            <v>760</v>
          </cell>
          <cell r="K5075">
            <v>0</v>
          </cell>
          <cell r="L5075">
            <v>0</v>
          </cell>
        </row>
        <row r="5076">
          <cell r="A5076" t="str">
            <v>06</v>
          </cell>
          <cell r="B5076" t="str">
            <v>10</v>
          </cell>
          <cell r="C5076" t="str">
            <v>06</v>
          </cell>
          <cell r="D5076" t="str">
            <v>3</v>
          </cell>
          <cell r="E5076" t="str">
            <v>0001</v>
          </cell>
          <cell r="F5076" t="str">
            <v>0002</v>
          </cell>
          <cell r="G5076" t="str">
            <v>511</v>
          </cell>
          <cell r="H5076" t="str">
            <v>销旧桶</v>
          </cell>
          <cell r="I5076" t="b">
            <v>0</v>
          </cell>
          <cell r="J5076">
            <v>18461.54</v>
          </cell>
          <cell r="K5076">
            <v>0</v>
          </cell>
          <cell r="L5076">
            <v>0</v>
          </cell>
        </row>
        <row r="5077">
          <cell r="A5077" t="str">
            <v>06</v>
          </cell>
          <cell r="B5077" t="str">
            <v>16</v>
          </cell>
          <cell r="C5077" t="str">
            <v>06</v>
          </cell>
          <cell r="D5077" t="str">
            <v>5</v>
          </cell>
          <cell r="E5077" t="str">
            <v>0006</v>
          </cell>
          <cell r="F5077" t="str">
            <v>0001</v>
          </cell>
          <cell r="G5077" t="str">
            <v>511</v>
          </cell>
          <cell r="H5077" t="str">
            <v>结转本月业务收入</v>
          </cell>
          <cell r="I5077" t="b">
            <v>1</v>
          </cell>
          <cell r="J5077">
            <v>19221.54</v>
          </cell>
          <cell r="K5077">
            <v>0</v>
          </cell>
          <cell r="L5077">
            <v>0</v>
          </cell>
        </row>
        <row r="5078">
          <cell r="A5078" t="str">
            <v>07</v>
          </cell>
          <cell r="B5078" t="str">
            <v>26</v>
          </cell>
          <cell r="C5078" t="str">
            <v>07</v>
          </cell>
          <cell r="D5078" t="str">
            <v>3</v>
          </cell>
          <cell r="E5078" t="str">
            <v>0006</v>
          </cell>
          <cell r="F5078" t="str">
            <v>0002</v>
          </cell>
          <cell r="G5078" t="str">
            <v>511</v>
          </cell>
          <cell r="H5078" t="str">
            <v>收果楂款</v>
          </cell>
          <cell r="I5078" t="b">
            <v>0</v>
          </cell>
          <cell r="J5078">
            <v>75934.66</v>
          </cell>
          <cell r="K5078">
            <v>0</v>
          </cell>
          <cell r="L5078">
            <v>0</v>
          </cell>
        </row>
        <row r="5079">
          <cell r="A5079" t="str">
            <v>07</v>
          </cell>
          <cell r="B5079" t="str">
            <v>27</v>
          </cell>
          <cell r="C5079" t="str">
            <v>07</v>
          </cell>
          <cell r="D5079" t="str">
            <v>5</v>
          </cell>
          <cell r="E5079" t="str">
            <v>0029</v>
          </cell>
          <cell r="F5079" t="str">
            <v>0004</v>
          </cell>
          <cell r="G5079" t="str">
            <v>511</v>
          </cell>
          <cell r="H5079" t="str">
            <v>转7月份各厂耗材料</v>
          </cell>
          <cell r="I5079" t="b">
            <v>0</v>
          </cell>
          <cell r="J5079">
            <v>252053.04</v>
          </cell>
          <cell r="K5079">
            <v>0</v>
          </cell>
          <cell r="L5079">
            <v>0</v>
          </cell>
        </row>
        <row r="5080">
          <cell r="A5080" t="str">
            <v>07</v>
          </cell>
          <cell r="B5080" t="str">
            <v>28</v>
          </cell>
          <cell r="C5080" t="str">
            <v>07</v>
          </cell>
          <cell r="D5080" t="str">
            <v>5</v>
          </cell>
          <cell r="E5080" t="str">
            <v>0038</v>
          </cell>
          <cell r="F5080" t="str">
            <v>0001</v>
          </cell>
          <cell r="G5080" t="str">
            <v>511</v>
          </cell>
          <cell r="H5080" t="str">
            <v>结转本月业务收入</v>
          </cell>
          <cell r="I5080" t="b">
            <v>1</v>
          </cell>
          <cell r="J5080">
            <v>327987.7</v>
          </cell>
          <cell r="K5080">
            <v>0</v>
          </cell>
          <cell r="L5080">
            <v>0</v>
          </cell>
        </row>
        <row r="5081">
          <cell r="A5081" t="str">
            <v>08</v>
          </cell>
          <cell r="B5081" t="str">
            <v>03</v>
          </cell>
          <cell r="C5081" t="str">
            <v>08</v>
          </cell>
          <cell r="D5081" t="str">
            <v>1</v>
          </cell>
          <cell r="E5081" t="str">
            <v>0002</v>
          </cell>
          <cell r="F5081" t="str">
            <v>0002</v>
          </cell>
          <cell r="G5081" t="str">
            <v>511</v>
          </cell>
          <cell r="H5081" t="str">
            <v>销果渣</v>
          </cell>
          <cell r="I5081" t="b">
            <v>0</v>
          </cell>
          <cell r="J5081">
            <v>137803.07999999999</v>
          </cell>
          <cell r="K5081">
            <v>0</v>
          </cell>
          <cell r="L5081">
            <v>0</v>
          </cell>
        </row>
        <row r="5082">
          <cell r="A5082" t="str">
            <v>08</v>
          </cell>
          <cell r="B5082" t="str">
            <v>08</v>
          </cell>
          <cell r="C5082" t="str">
            <v>08</v>
          </cell>
          <cell r="D5082" t="str">
            <v>1</v>
          </cell>
          <cell r="E5082" t="str">
            <v>0004</v>
          </cell>
          <cell r="F5082" t="str">
            <v>0002</v>
          </cell>
          <cell r="G5082" t="str">
            <v>511</v>
          </cell>
          <cell r="H5082" t="str">
            <v>销干果渣.旧铁桶</v>
          </cell>
          <cell r="I5082" t="b">
            <v>0</v>
          </cell>
          <cell r="J5082">
            <v>43081.64</v>
          </cell>
          <cell r="K5082">
            <v>0</v>
          </cell>
          <cell r="L5082">
            <v>0</v>
          </cell>
        </row>
        <row r="5083">
          <cell r="A5083" t="str">
            <v>08</v>
          </cell>
          <cell r="B5083" t="str">
            <v>23</v>
          </cell>
          <cell r="C5083" t="str">
            <v>08</v>
          </cell>
          <cell r="D5083" t="str">
            <v>1</v>
          </cell>
          <cell r="E5083" t="str">
            <v>0007</v>
          </cell>
          <cell r="F5083" t="str">
            <v>0002</v>
          </cell>
          <cell r="G5083" t="str">
            <v>511</v>
          </cell>
          <cell r="H5083" t="str">
            <v>销活性炭</v>
          </cell>
          <cell r="I5083" t="b">
            <v>0</v>
          </cell>
          <cell r="J5083">
            <v>5811.97</v>
          </cell>
          <cell r="K5083">
            <v>0</v>
          </cell>
          <cell r="L5083">
            <v>0</v>
          </cell>
        </row>
        <row r="5084">
          <cell r="A5084" t="str">
            <v>08</v>
          </cell>
          <cell r="B5084" t="str">
            <v>27</v>
          </cell>
          <cell r="C5084" t="str">
            <v>08</v>
          </cell>
          <cell r="D5084" t="str">
            <v>5</v>
          </cell>
          <cell r="E5084" t="str">
            <v>0016</v>
          </cell>
          <cell r="F5084" t="str">
            <v>0005</v>
          </cell>
          <cell r="G5084" t="str">
            <v>511</v>
          </cell>
          <cell r="H5084" t="str">
            <v>转各分公司本月耗材料</v>
          </cell>
          <cell r="I5084" t="b">
            <v>0</v>
          </cell>
          <cell r="J5084">
            <v>850106.9</v>
          </cell>
          <cell r="K5084">
            <v>0</v>
          </cell>
          <cell r="L5084">
            <v>0</v>
          </cell>
        </row>
        <row r="5085">
          <cell r="A5085" t="str">
            <v>08</v>
          </cell>
          <cell r="B5085" t="str">
            <v>28</v>
          </cell>
          <cell r="C5085" t="str">
            <v>08</v>
          </cell>
          <cell r="D5085" t="str">
            <v>5</v>
          </cell>
          <cell r="E5085" t="str">
            <v>0030</v>
          </cell>
          <cell r="F5085" t="str">
            <v>0001</v>
          </cell>
          <cell r="G5085" t="str">
            <v>511</v>
          </cell>
          <cell r="H5085" t="str">
            <v>结转本月业务收入</v>
          </cell>
          <cell r="I5085" t="b">
            <v>1</v>
          </cell>
          <cell r="J5085">
            <v>1036803.59</v>
          </cell>
          <cell r="K5085">
            <v>0</v>
          </cell>
          <cell r="L5085">
            <v>0</v>
          </cell>
        </row>
        <row r="5086">
          <cell r="A5086" t="str">
            <v>09</v>
          </cell>
          <cell r="B5086" t="str">
            <v>03</v>
          </cell>
          <cell r="C5086" t="str">
            <v>09</v>
          </cell>
          <cell r="D5086" t="str">
            <v>1</v>
          </cell>
          <cell r="E5086" t="str">
            <v>0002</v>
          </cell>
          <cell r="F5086" t="str">
            <v>0002</v>
          </cell>
          <cell r="G5086" t="str">
            <v>511</v>
          </cell>
          <cell r="H5086" t="str">
            <v>收理发室月租费</v>
          </cell>
          <cell r="I5086" t="b">
            <v>0</v>
          </cell>
          <cell r="J5086">
            <v>1520</v>
          </cell>
          <cell r="K5086">
            <v>0</v>
          </cell>
          <cell r="L5086">
            <v>0</v>
          </cell>
        </row>
        <row r="5087">
          <cell r="A5087" t="str">
            <v>09</v>
          </cell>
          <cell r="B5087" t="str">
            <v>03</v>
          </cell>
          <cell r="C5087" t="str">
            <v>09</v>
          </cell>
          <cell r="D5087" t="str">
            <v>1</v>
          </cell>
          <cell r="E5087" t="str">
            <v>0002</v>
          </cell>
          <cell r="F5087" t="str">
            <v>0004</v>
          </cell>
          <cell r="G5087" t="str">
            <v>511</v>
          </cell>
          <cell r="H5087" t="str">
            <v>收废铁款</v>
          </cell>
          <cell r="I5087" t="b">
            <v>0</v>
          </cell>
          <cell r="J5087">
            <v>6923.08</v>
          </cell>
          <cell r="K5087">
            <v>0</v>
          </cell>
          <cell r="L5087">
            <v>0</v>
          </cell>
        </row>
        <row r="5088">
          <cell r="A5088" t="str">
            <v>09</v>
          </cell>
          <cell r="B5088" t="str">
            <v>28</v>
          </cell>
          <cell r="C5088" t="str">
            <v>09</v>
          </cell>
          <cell r="D5088" t="str">
            <v>5</v>
          </cell>
          <cell r="E5088" t="str">
            <v>0023</v>
          </cell>
          <cell r="F5088" t="str">
            <v>0003</v>
          </cell>
          <cell r="G5088" t="str">
            <v>511</v>
          </cell>
          <cell r="H5088" t="str">
            <v>转韩城.宝鸡分公司8月份耗材料款</v>
          </cell>
          <cell r="I5088" t="b">
            <v>0</v>
          </cell>
          <cell r="J5088">
            <v>556627.75</v>
          </cell>
          <cell r="K5088">
            <v>0</v>
          </cell>
          <cell r="L5088">
            <v>0</v>
          </cell>
        </row>
        <row r="5089">
          <cell r="A5089" t="str">
            <v>09</v>
          </cell>
          <cell r="B5089" t="str">
            <v>28</v>
          </cell>
          <cell r="C5089" t="str">
            <v>09</v>
          </cell>
          <cell r="D5089" t="str">
            <v>5</v>
          </cell>
          <cell r="E5089" t="str">
            <v>0024</v>
          </cell>
          <cell r="F5089" t="str">
            <v>0007</v>
          </cell>
          <cell r="G5089" t="str">
            <v>511</v>
          </cell>
          <cell r="H5089" t="str">
            <v>转本月各分公司耗材料</v>
          </cell>
          <cell r="I5089" t="b">
            <v>0</v>
          </cell>
          <cell r="J5089">
            <v>1424469.45</v>
          </cell>
          <cell r="K5089">
            <v>0</v>
          </cell>
          <cell r="L5089">
            <v>0</v>
          </cell>
        </row>
        <row r="5090">
          <cell r="A5090" t="str">
            <v>09</v>
          </cell>
          <cell r="B5090" t="str">
            <v>28</v>
          </cell>
          <cell r="C5090" t="str">
            <v>09</v>
          </cell>
          <cell r="D5090" t="str">
            <v>5</v>
          </cell>
          <cell r="E5090" t="str">
            <v>0025</v>
          </cell>
          <cell r="F5090" t="str">
            <v>0001</v>
          </cell>
          <cell r="G5090" t="str">
            <v>511</v>
          </cell>
          <cell r="H5090" t="str">
            <v>结转本月业务收入</v>
          </cell>
          <cell r="I5090" t="b">
            <v>1</v>
          </cell>
          <cell r="J5090">
            <v>1989540.28</v>
          </cell>
          <cell r="K5090">
            <v>0</v>
          </cell>
          <cell r="L5090">
            <v>0</v>
          </cell>
        </row>
        <row r="5091">
          <cell r="A5091" t="str">
            <v>10</v>
          </cell>
          <cell r="B5091" t="str">
            <v>04</v>
          </cell>
          <cell r="C5091" t="str">
            <v>10</v>
          </cell>
          <cell r="D5091" t="str">
            <v>1</v>
          </cell>
          <cell r="E5091" t="str">
            <v>0002</v>
          </cell>
          <cell r="F5091" t="str">
            <v>0002</v>
          </cell>
          <cell r="G5091" t="str">
            <v>511</v>
          </cell>
          <cell r="H5091" t="str">
            <v>收理发室月租费</v>
          </cell>
          <cell r="I5091" t="b">
            <v>0</v>
          </cell>
          <cell r="J5091">
            <v>1520</v>
          </cell>
          <cell r="K5091">
            <v>0</v>
          </cell>
          <cell r="L5091">
            <v>0</v>
          </cell>
        </row>
        <row r="5092">
          <cell r="A5092" t="str">
            <v>10</v>
          </cell>
          <cell r="B5092" t="str">
            <v>04</v>
          </cell>
          <cell r="C5092" t="str">
            <v>10</v>
          </cell>
          <cell r="D5092" t="str">
            <v>1</v>
          </cell>
          <cell r="E5092" t="str">
            <v>0002</v>
          </cell>
          <cell r="F5092" t="str">
            <v>0004</v>
          </cell>
          <cell r="G5092" t="str">
            <v>511</v>
          </cell>
          <cell r="H5092" t="str">
            <v>收果渣款.旧桶款</v>
          </cell>
          <cell r="I5092" t="b">
            <v>0</v>
          </cell>
          <cell r="J5092">
            <v>46782.91</v>
          </cell>
          <cell r="K5092">
            <v>0</v>
          </cell>
          <cell r="L5092">
            <v>0</v>
          </cell>
        </row>
        <row r="5093">
          <cell r="A5093" t="str">
            <v>10</v>
          </cell>
          <cell r="B5093" t="str">
            <v>20</v>
          </cell>
          <cell r="C5093" t="str">
            <v>10</v>
          </cell>
          <cell r="D5093" t="str">
            <v>1</v>
          </cell>
          <cell r="E5093" t="str">
            <v>0006</v>
          </cell>
          <cell r="F5093" t="str">
            <v>0002</v>
          </cell>
          <cell r="G5093" t="str">
            <v>511</v>
          </cell>
          <cell r="H5093" t="str">
            <v>收编织袋.果渣款</v>
          </cell>
          <cell r="I5093" t="b">
            <v>0</v>
          </cell>
          <cell r="J5093">
            <v>39744.75</v>
          </cell>
          <cell r="K5093">
            <v>0</v>
          </cell>
          <cell r="L5093">
            <v>0</v>
          </cell>
        </row>
        <row r="5094">
          <cell r="A5094" t="str">
            <v>10</v>
          </cell>
          <cell r="B5094" t="str">
            <v>24</v>
          </cell>
          <cell r="C5094" t="str">
            <v>10</v>
          </cell>
          <cell r="D5094" t="str">
            <v>5</v>
          </cell>
          <cell r="E5094" t="str">
            <v>0003</v>
          </cell>
          <cell r="F5094" t="str">
            <v>0002</v>
          </cell>
          <cell r="G5094" t="str">
            <v>511</v>
          </cell>
          <cell r="H5094" t="str">
            <v>转滕州分公司9月份用材料</v>
          </cell>
          <cell r="I5094" t="b">
            <v>0</v>
          </cell>
          <cell r="J5094">
            <v>249846.7</v>
          </cell>
          <cell r="K5094">
            <v>0</v>
          </cell>
          <cell r="L5094">
            <v>0</v>
          </cell>
        </row>
        <row r="5095">
          <cell r="A5095" t="str">
            <v>10</v>
          </cell>
          <cell r="B5095" t="str">
            <v>26</v>
          </cell>
          <cell r="C5095" t="str">
            <v>10</v>
          </cell>
          <cell r="D5095" t="str">
            <v>5</v>
          </cell>
          <cell r="E5095" t="str">
            <v>0014</v>
          </cell>
          <cell r="F5095" t="str">
            <v>0007</v>
          </cell>
          <cell r="G5095" t="str">
            <v>511</v>
          </cell>
          <cell r="H5095" t="str">
            <v>转各分公司本月耗材料</v>
          </cell>
          <cell r="I5095" t="b">
            <v>0</v>
          </cell>
          <cell r="J5095">
            <v>932633.45</v>
          </cell>
          <cell r="K5095">
            <v>0</v>
          </cell>
          <cell r="L5095">
            <v>0</v>
          </cell>
        </row>
        <row r="5096">
          <cell r="A5096" t="str">
            <v>10</v>
          </cell>
          <cell r="B5096" t="str">
            <v>28</v>
          </cell>
          <cell r="C5096" t="str">
            <v>10</v>
          </cell>
          <cell r="D5096" t="str">
            <v>5</v>
          </cell>
          <cell r="E5096" t="str">
            <v>0026</v>
          </cell>
          <cell r="F5096" t="str">
            <v>0001</v>
          </cell>
          <cell r="G5096" t="str">
            <v>511</v>
          </cell>
          <cell r="H5096" t="str">
            <v>结转本月业务收入</v>
          </cell>
          <cell r="I5096" t="b">
            <v>1</v>
          </cell>
          <cell r="J5096">
            <v>1270527.81</v>
          </cell>
          <cell r="K5096">
            <v>0</v>
          </cell>
          <cell r="L5096">
            <v>0</v>
          </cell>
        </row>
        <row r="5097">
          <cell r="A5097" t="str">
            <v>11</v>
          </cell>
          <cell r="B5097" t="str">
            <v>16</v>
          </cell>
          <cell r="C5097" t="str">
            <v>11</v>
          </cell>
          <cell r="D5097" t="str">
            <v>1</v>
          </cell>
          <cell r="E5097" t="str">
            <v>0002</v>
          </cell>
          <cell r="F5097" t="str">
            <v>0002</v>
          </cell>
          <cell r="G5097" t="str">
            <v>511</v>
          </cell>
          <cell r="H5097" t="str">
            <v>收材料款</v>
          </cell>
          <cell r="I5097" t="b">
            <v>0</v>
          </cell>
          <cell r="J5097">
            <v>1448.16</v>
          </cell>
          <cell r="K5097">
            <v>0</v>
          </cell>
          <cell r="L5097">
            <v>0</v>
          </cell>
        </row>
        <row r="5098">
          <cell r="A5098" t="str">
            <v>11</v>
          </cell>
          <cell r="B5098" t="str">
            <v>18</v>
          </cell>
          <cell r="C5098" t="str">
            <v>11</v>
          </cell>
          <cell r="D5098" t="str">
            <v>5</v>
          </cell>
          <cell r="E5098" t="str">
            <v>0016</v>
          </cell>
          <cell r="F5098" t="str">
            <v>0002</v>
          </cell>
          <cell r="G5098" t="str">
            <v>511</v>
          </cell>
          <cell r="H5098" t="str">
            <v>转订正99年10月1-4#凭证错制</v>
          </cell>
          <cell r="I5098" t="b">
            <v>0</v>
          </cell>
          <cell r="J5098">
            <v>119.66</v>
          </cell>
          <cell r="K5098">
            <v>0</v>
          </cell>
          <cell r="L5098">
            <v>0</v>
          </cell>
        </row>
        <row r="5099">
          <cell r="A5099" t="str">
            <v>11</v>
          </cell>
          <cell r="B5099" t="str">
            <v>29</v>
          </cell>
          <cell r="C5099" t="str">
            <v>11</v>
          </cell>
          <cell r="D5099" t="str">
            <v>5</v>
          </cell>
          <cell r="E5099" t="str">
            <v>0022</v>
          </cell>
          <cell r="F5099" t="str">
            <v>0009</v>
          </cell>
          <cell r="G5099" t="str">
            <v>511</v>
          </cell>
          <cell r="H5099" t="str">
            <v>转11月份各分公司耗材料</v>
          </cell>
          <cell r="I5099" t="b">
            <v>0</v>
          </cell>
          <cell r="J5099">
            <v>1388433.52</v>
          </cell>
          <cell r="K5099">
            <v>0</v>
          </cell>
          <cell r="L5099">
            <v>0</v>
          </cell>
        </row>
        <row r="5100">
          <cell r="A5100" t="str">
            <v>11</v>
          </cell>
          <cell r="B5100" t="str">
            <v>30</v>
          </cell>
          <cell r="C5100" t="str">
            <v>11</v>
          </cell>
          <cell r="D5100" t="str">
            <v>5</v>
          </cell>
          <cell r="E5100" t="str">
            <v>0033</v>
          </cell>
          <cell r="F5100" t="str">
            <v>0001</v>
          </cell>
          <cell r="G5100" t="str">
            <v>511</v>
          </cell>
          <cell r="H5100" t="str">
            <v>结转本月业务收入</v>
          </cell>
          <cell r="I5100" t="b">
            <v>1</v>
          </cell>
          <cell r="J5100">
            <v>1390001.34</v>
          </cell>
          <cell r="K5100">
            <v>0</v>
          </cell>
          <cell r="L5100">
            <v>0</v>
          </cell>
        </row>
        <row r="5101">
          <cell r="A5101" t="str">
            <v>12</v>
          </cell>
          <cell r="B5101" t="str">
            <v>01</v>
          </cell>
          <cell r="C5101" t="str">
            <v>12</v>
          </cell>
          <cell r="D5101" t="str">
            <v>1</v>
          </cell>
          <cell r="E5101" t="str">
            <v>0001</v>
          </cell>
          <cell r="F5101" t="str">
            <v>0002</v>
          </cell>
          <cell r="G5101" t="str">
            <v>511</v>
          </cell>
          <cell r="H5101" t="str">
            <v>销果渣</v>
          </cell>
          <cell r="I5101" t="b">
            <v>0</v>
          </cell>
          <cell r="J5101">
            <v>19870.09</v>
          </cell>
          <cell r="K5101">
            <v>0</v>
          </cell>
          <cell r="L5101">
            <v>0</v>
          </cell>
        </row>
        <row r="5102">
          <cell r="A5102" t="str">
            <v>12</v>
          </cell>
          <cell r="B5102" t="str">
            <v>20</v>
          </cell>
          <cell r="C5102" t="str">
            <v>12</v>
          </cell>
          <cell r="D5102" t="str">
            <v>1</v>
          </cell>
          <cell r="E5102" t="str">
            <v>0005</v>
          </cell>
          <cell r="F5102" t="str">
            <v>0002</v>
          </cell>
          <cell r="G5102" t="str">
            <v>511</v>
          </cell>
          <cell r="H5102" t="str">
            <v>收理发室月租费</v>
          </cell>
          <cell r="I5102" t="b">
            <v>0</v>
          </cell>
          <cell r="J5102">
            <v>1520</v>
          </cell>
          <cell r="K5102">
            <v>0</v>
          </cell>
          <cell r="L5102">
            <v>0</v>
          </cell>
        </row>
        <row r="5103">
          <cell r="A5103" t="str">
            <v>12</v>
          </cell>
          <cell r="B5103" t="str">
            <v>20</v>
          </cell>
          <cell r="C5103" t="str">
            <v>12</v>
          </cell>
          <cell r="D5103" t="str">
            <v>1</v>
          </cell>
          <cell r="E5103" t="str">
            <v>0005</v>
          </cell>
          <cell r="F5103" t="str">
            <v>0004</v>
          </cell>
          <cell r="G5103" t="str">
            <v>511</v>
          </cell>
          <cell r="H5103" t="str">
            <v>收旧铁桶款</v>
          </cell>
          <cell r="I5103" t="b">
            <v>0</v>
          </cell>
          <cell r="J5103">
            <v>4645.3</v>
          </cell>
          <cell r="K5103">
            <v>0</v>
          </cell>
          <cell r="L5103">
            <v>0</v>
          </cell>
        </row>
        <row r="5104">
          <cell r="A5104" t="str">
            <v>12</v>
          </cell>
          <cell r="B5104" t="str">
            <v>28</v>
          </cell>
          <cell r="C5104" t="str">
            <v>12</v>
          </cell>
          <cell r="D5104" t="str">
            <v>5</v>
          </cell>
          <cell r="E5104" t="str">
            <v>0042</v>
          </cell>
          <cell r="F5104" t="str">
            <v>0004</v>
          </cell>
          <cell r="G5104" t="str">
            <v>511</v>
          </cell>
          <cell r="H5104" t="str">
            <v>转各厂耗水电款</v>
          </cell>
          <cell r="I5104" t="b">
            <v>0</v>
          </cell>
          <cell r="J5104">
            <v>2364858.33</v>
          </cell>
          <cell r="K5104">
            <v>0</v>
          </cell>
          <cell r="L5104">
            <v>0</v>
          </cell>
        </row>
        <row r="5105">
          <cell r="A5105" t="str">
            <v>12</v>
          </cell>
          <cell r="B5105" t="str">
            <v>28</v>
          </cell>
          <cell r="C5105" t="str">
            <v>12</v>
          </cell>
          <cell r="D5105" t="str">
            <v>5</v>
          </cell>
          <cell r="E5105" t="str">
            <v>0043</v>
          </cell>
          <cell r="F5105" t="str">
            <v>0005</v>
          </cell>
          <cell r="G5105" t="str">
            <v>511</v>
          </cell>
          <cell r="H5105" t="str">
            <v>转各厂本月耗材料</v>
          </cell>
          <cell r="I5105" t="b">
            <v>0</v>
          </cell>
          <cell r="J5105">
            <v>794078.56</v>
          </cell>
          <cell r="K5105">
            <v>0</v>
          </cell>
          <cell r="L5105">
            <v>0</v>
          </cell>
        </row>
        <row r="5106">
          <cell r="A5106" t="str">
            <v>12</v>
          </cell>
          <cell r="B5106" t="str">
            <v>29</v>
          </cell>
          <cell r="C5106" t="str">
            <v>12</v>
          </cell>
          <cell r="D5106" t="str">
            <v>5</v>
          </cell>
          <cell r="E5106" t="str">
            <v>0084</v>
          </cell>
          <cell r="F5106" t="str">
            <v>0001</v>
          </cell>
          <cell r="G5106" t="str">
            <v>511</v>
          </cell>
          <cell r="H5106" t="str">
            <v>结转本月业务收入</v>
          </cell>
          <cell r="I5106" t="b">
            <v>1</v>
          </cell>
          <cell r="J5106">
            <v>3184972.28</v>
          </cell>
          <cell r="K5106">
            <v>0</v>
          </cell>
          <cell r="L5106">
            <v>0</v>
          </cell>
        </row>
        <row r="5107">
          <cell r="A5107" t="str">
            <v>02</v>
          </cell>
          <cell r="B5107" t="str">
            <v>29</v>
          </cell>
          <cell r="C5107" t="str">
            <v>02</v>
          </cell>
          <cell r="D5107" t="str">
            <v>5</v>
          </cell>
          <cell r="E5107" t="str">
            <v>0045</v>
          </cell>
          <cell r="F5107" t="str">
            <v>0003</v>
          </cell>
          <cell r="G5107" t="str">
            <v>512</v>
          </cell>
          <cell r="H5107" t="str">
            <v>结转本月业务支出成本</v>
          </cell>
          <cell r="I5107" t="b">
            <v>1</v>
          </cell>
          <cell r="J5107">
            <v>781758.45</v>
          </cell>
          <cell r="K5107">
            <v>0</v>
          </cell>
          <cell r="L5107">
            <v>0</v>
          </cell>
        </row>
        <row r="5108">
          <cell r="A5108" t="str">
            <v>02</v>
          </cell>
          <cell r="B5108" t="str">
            <v>29</v>
          </cell>
          <cell r="C5108" t="str">
            <v>02</v>
          </cell>
          <cell r="D5108" t="str">
            <v>5</v>
          </cell>
          <cell r="E5108" t="str">
            <v>0045</v>
          </cell>
          <cell r="F5108" t="str">
            <v>0006</v>
          </cell>
          <cell r="G5108" t="str">
            <v>512</v>
          </cell>
          <cell r="H5108" t="str">
            <v>结转本月业务支出</v>
          </cell>
          <cell r="I5108" t="b">
            <v>0</v>
          </cell>
          <cell r="J5108">
            <v>781758.45</v>
          </cell>
          <cell r="K5108">
            <v>0</v>
          </cell>
          <cell r="L5108">
            <v>0</v>
          </cell>
        </row>
        <row r="5109">
          <cell r="A5109" t="str">
            <v>03</v>
          </cell>
          <cell r="B5109" t="str">
            <v>28</v>
          </cell>
          <cell r="C5109" t="str">
            <v>03</v>
          </cell>
          <cell r="D5109" t="str">
            <v>5</v>
          </cell>
          <cell r="E5109" t="str">
            <v>0018</v>
          </cell>
          <cell r="F5109" t="str">
            <v>0003</v>
          </cell>
          <cell r="G5109" t="str">
            <v>512</v>
          </cell>
          <cell r="H5109" t="str">
            <v>结转本月业务支出成本</v>
          </cell>
          <cell r="I5109" t="b">
            <v>1</v>
          </cell>
          <cell r="J5109">
            <v>162</v>
          </cell>
          <cell r="K5109">
            <v>0</v>
          </cell>
          <cell r="L5109">
            <v>0</v>
          </cell>
        </row>
        <row r="5110">
          <cell r="A5110" t="str">
            <v>03</v>
          </cell>
          <cell r="B5110" t="str">
            <v>28</v>
          </cell>
          <cell r="C5110" t="str">
            <v>03</v>
          </cell>
          <cell r="D5110" t="str">
            <v>5</v>
          </cell>
          <cell r="E5110" t="str">
            <v>0018</v>
          </cell>
          <cell r="F5110" t="str">
            <v>0006</v>
          </cell>
          <cell r="G5110" t="str">
            <v>512</v>
          </cell>
          <cell r="H5110" t="str">
            <v>结转本月业务支出</v>
          </cell>
          <cell r="I5110" t="b">
            <v>0</v>
          </cell>
          <cell r="J5110">
            <v>162</v>
          </cell>
          <cell r="K5110">
            <v>0</v>
          </cell>
          <cell r="L5110">
            <v>0</v>
          </cell>
        </row>
        <row r="5111">
          <cell r="A5111" t="str">
            <v>04</v>
          </cell>
          <cell r="B5111" t="str">
            <v>25</v>
          </cell>
          <cell r="C5111" t="str">
            <v>04</v>
          </cell>
          <cell r="D5111" t="str">
            <v>5</v>
          </cell>
          <cell r="E5111" t="str">
            <v>0023</v>
          </cell>
          <cell r="F5111" t="str">
            <v>0003</v>
          </cell>
          <cell r="G5111" t="str">
            <v>512</v>
          </cell>
          <cell r="H5111" t="str">
            <v>结转本月业务支出成本</v>
          </cell>
          <cell r="I5111" t="b">
            <v>1</v>
          </cell>
          <cell r="J5111">
            <v>1030152.15</v>
          </cell>
          <cell r="K5111">
            <v>0</v>
          </cell>
          <cell r="L5111">
            <v>0</v>
          </cell>
        </row>
        <row r="5112">
          <cell r="A5112" t="str">
            <v>04</v>
          </cell>
          <cell r="B5112" t="str">
            <v>25</v>
          </cell>
          <cell r="C5112" t="str">
            <v>04</v>
          </cell>
          <cell r="D5112" t="str">
            <v>5</v>
          </cell>
          <cell r="E5112" t="str">
            <v>0023</v>
          </cell>
          <cell r="F5112" t="str">
            <v>0006</v>
          </cell>
          <cell r="G5112" t="str">
            <v>512</v>
          </cell>
          <cell r="H5112" t="str">
            <v>结转本月业务支出</v>
          </cell>
          <cell r="I5112" t="b">
            <v>0</v>
          </cell>
          <cell r="J5112">
            <v>1030152.15</v>
          </cell>
          <cell r="K5112">
            <v>0</v>
          </cell>
          <cell r="L5112">
            <v>0</v>
          </cell>
        </row>
        <row r="5113">
          <cell r="A5113" t="str">
            <v>05</v>
          </cell>
          <cell r="B5113" t="str">
            <v>29</v>
          </cell>
          <cell r="C5113" t="str">
            <v>05</v>
          </cell>
          <cell r="D5113" t="str">
            <v>5</v>
          </cell>
          <cell r="E5113" t="str">
            <v>0033</v>
          </cell>
          <cell r="F5113" t="str">
            <v>0003</v>
          </cell>
          <cell r="G5113" t="str">
            <v>512</v>
          </cell>
          <cell r="H5113" t="str">
            <v>结转本月业务支出成本</v>
          </cell>
          <cell r="I5113" t="b">
            <v>1</v>
          </cell>
          <cell r="J5113">
            <v>100860.42</v>
          </cell>
          <cell r="K5113">
            <v>0</v>
          </cell>
          <cell r="L5113">
            <v>0</v>
          </cell>
        </row>
        <row r="5114">
          <cell r="A5114" t="str">
            <v>05</v>
          </cell>
          <cell r="B5114" t="str">
            <v>29</v>
          </cell>
          <cell r="C5114" t="str">
            <v>05</v>
          </cell>
          <cell r="D5114" t="str">
            <v>5</v>
          </cell>
          <cell r="E5114" t="str">
            <v>0033</v>
          </cell>
          <cell r="F5114" t="str">
            <v>0006</v>
          </cell>
          <cell r="G5114" t="str">
            <v>512</v>
          </cell>
          <cell r="H5114" t="str">
            <v>结转本月业务支出</v>
          </cell>
          <cell r="I5114" t="b">
            <v>0</v>
          </cell>
          <cell r="J5114">
            <v>100860.42</v>
          </cell>
          <cell r="K5114">
            <v>0</v>
          </cell>
          <cell r="L5114">
            <v>0</v>
          </cell>
        </row>
        <row r="5115">
          <cell r="A5115" t="str">
            <v>07</v>
          </cell>
          <cell r="B5115" t="str">
            <v>28</v>
          </cell>
          <cell r="C5115" t="str">
            <v>07</v>
          </cell>
          <cell r="D5115" t="str">
            <v>5</v>
          </cell>
          <cell r="E5115" t="str">
            <v>0038</v>
          </cell>
          <cell r="F5115" t="str">
            <v>0003</v>
          </cell>
          <cell r="G5115" t="str">
            <v>512</v>
          </cell>
          <cell r="H5115" t="str">
            <v>结转本月业务支出成本</v>
          </cell>
          <cell r="I5115" t="b">
            <v>1</v>
          </cell>
          <cell r="J5115">
            <v>252053.04</v>
          </cell>
          <cell r="K5115">
            <v>0</v>
          </cell>
          <cell r="L5115">
            <v>0</v>
          </cell>
        </row>
        <row r="5116">
          <cell r="A5116" t="str">
            <v>07</v>
          </cell>
          <cell r="B5116" t="str">
            <v>28</v>
          </cell>
          <cell r="C5116" t="str">
            <v>07</v>
          </cell>
          <cell r="D5116" t="str">
            <v>5</v>
          </cell>
          <cell r="E5116" t="str">
            <v>0038</v>
          </cell>
          <cell r="F5116" t="str">
            <v>0006</v>
          </cell>
          <cell r="G5116" t="str">
            <v>512</v>
          </cell>
          <cell r="H5116" t="str">
            <v>结转本月业务支出</v>
          </cell>
          <cell r="I5116" t="b">
            <v>0</v>
          </cell>
          <cell r="J5116">
            <v>252053.04</v>
          </cell>
          <cell r="K5116">
            <v>0</v>
          </cell>
          <cell r="L5116">
            <v>0</v>
          </cell>
        </row>
        <row r="5117">
          <cell r="A5117" t="str">
            <v>08</v>
          </cell>
          <cell r="B5117" t="str">
            <v>28</v>
          </cell>
          <cell r="C5117" t="str">
            <v>08</v>
          </cell>
          <cell r="D5117" t="str">
            <v>5</v>
          </cell>
          <cell r="E5117" t="str">
            <v>0030</v>
          </cell>
          <cell r="F5117" t="str">
            <v>0003</v>
          </cell>
          <cell r="G5117" t="str">
            <v>512</v>
          </cell>
          <cell r="H5117" t="str">
            <v>结转本月业务支出成本</v>
          </cell>
          <cell r="I5117" t="b">
            <v>1</v>
          </cell>
          <cell r="J5117">
            <v>856606.9</v>
          </cell>
          <cell r="K5117">
            <v>0</v>
          </cell>
          <cell r="L5117">
            <v>0</v>
          </cell>
        </row>
        <row r="5118">
          <cell r="A5118" t="str">
            <v>08</v>
          </cell>
          <cell r="B5118" t="str">
            <v>28</v>
          </cell>
          <cell r="C5118" t="str">
            <v>08</v>
          </cell>
          <cell r="D5118" t="str">
            <v>5</v>
          </cell>
          <cell r="E5118" t="str">
            <v>0030</v>
          </cell>
          <cell r="F5118" t="str">
            <v>0006</v>
          </cell>
          <cell r="G5118" t="str">
            <v>512</v>
          </cell>
          <cell r="H5118" t="str">
            <v>结转本月业务支出</v>
          </cell>
          <cell r="I5118" t="b">
            <v>0</v>
          </cell>
          <cell r="J5118">
            <v>856606.9</v>
          </cell>
          <cell r="K5118">
            <v>0</v>
          </cell>
          <cell r="L5118">
            <v>0</v>
          </cell>
        </row>
        <row r="5119">
          <cell r="A5119" t="str">
            <v>09</v>
          </cell>
          <cell r="B5119" t="str">
            <v>28</v>
          </cell>
          <cell r="C5119" t="str">
            <v>09</v>
          </cell>
          <cell r="D5119" t="str">
            <v>5</v>
          </cell>
          <cell r="E5119" t="str">
            <v>0025</v>
          </cell>
          <cell r="F5119" t="str">
            <v>0003</v>
          </cell>
          <cell r="G5119" t="str">
            <v>512</v>
          </cell>
          <cell r="H5119" t="str">
            <v>结转本月业务支出成本</v>
          </cell>
          <cell r="I5119" t="b">
            <v>1</v>
          </cell>
          <cell r="J5119">
            <v>1981097.2</v>
          </cell>
          <cell r="K5119">
            <v>0</v>
          </cell>
          <cell r="L5119">
            <v>0</v>
          </cell>
        </row>
        <row r="5120">
          <cell r="A5120" t="str">
            <v>09</v>
          </cell>
          <cell r="B5120" t="str">
            <v>28</v>
          </cell>
          <cell r="C5120" t="str">
            <v>09</v>
          </cell>
          <cell r="D5120" t="str">
            <v>5</v>
          </cell>
          <cell r="E5120" t="str">
            <v>0025</v>
          </cell>
          <cell r="F5120" t="str">
            <v>0006</v>
          </cell>
          <cell r="G5120" t="str">
            <v>512</v>
          </cell>
          <cell r="H5120" t="str">
            <v>结转本月业务支出</v>
          </cell>
          <cell r="I5120" t="b">
            <v>0</v>
          </cell>
          <cell r="J5120">
            <v>1981097.2</v>
          </cell>
          <cell r="K5120">
            <v>0</v>
          </cell>
          <cell r="L5120">
            <v>0</v>
          </cell>
        </row>
        <row r="5121">
          <cell r="A5121" t="str">
            <v>10</v>
          </cell>
          <cell r="B5121" t="str">
            <v>28</v>
          </cell>
          <cell r="C5121" t="str">
            <v>10</v>
          </cell>
          <cell r="D5121" t="str">
            <v>5</v>
          </cell>
          <cell r="E5121" t="str">
            <v>0026</v>
          </cell>
          <cell r="F5121" t="str">
            <v>0003</v>
          </cell>
          <cell r="G5121" t="str">
            <v>512</v>
          </cell>
          <cell r="H5121" t="str">
            <v>结转本月业务支出成本</v>
          </cell>
          <cell r="I5121" t="b">
            <v>1</v>
          </cell>
          <cell r="J5121">
            <v>1182620.1499999999</v>
          </cell>
          <cell r="K5121">
            <v>0</v>
          </cell>
          <cell r="L5121">
            <v>0</v>
          </cell>
        </row>
        <row r="5122">
          <cell r="A5122" t="str">
            <v>10</v>
          </cell>
          <cell r="B5122" t="str">
            <v>28</v>
          </cell>
          <cell r="C5122" t="str">
            <v>10</v>
          </cell>
          <cell r="D5122" t="str">
            <v>5</v>
          </cell>
          <cell r="E5122" t="str">
            <v>0026</v>
          </cell>
          <cell r="F5122" t="str">
            <v>0006</v>
          </cell>
          <cell r="G5122" t="str">
            <v>512</v>
          </cell>
          <cell r="H5122" t="str">
            <v>结转本月业务支出</v>
          </cell>
          <cell r="I5122" t="b">
            <v>0</v>
          </cell>
          <cell r="J5122">
            <v>1182620.1499999999</v>
          </cell>
          <cell r="K5122">
            <v>0</v>
          </cell>
          <cell r="L5122">
            <v>0</v>
          </cell>
        </row>
        <row r="5123">
          <cell r="A5123" t="str">
            <v>11</v>
          </cell>
          <cell r="B5123" t="str">
            <v>30</v>
          </cell>
          <cell r="C5123" t="str">
            <v>11</v>
          </cell>
          <cell r="D5123" t="str">
            <v>5</v>
          </cell>
          <cell r="E5123" t="str">
            <v>0033</v>
          </cell>
          <cell r="F5123" t="str">
            <v>0003</v>
          </cell>
          <cell r="G5123" t="str">
            <v>512</v>
          </cell>
          <cell r="H5123" t="str">
            <v>结转本月业务支出成本</v>
          </cell>
          <cell r="I5123" t="b">
            <v>1</v>
          </cell>
          <cell r="J5123">
            <v>1388433.52</v>
          </cell>
          <cell r="K5123">
            <v>0</v>
          </cell>
          <cell r="L5123">
            <v>0</v>
          </cell>
        </row>
        <row r="5124">
          <cell r="A5124" t="str">
            <v>11</v>
          </cell>
          <cell r="B5124" t="str">
            <v>30</v>
          </cell>
          <cell r="C5124" t="str">
            <v>11</v>
          </cell>
          <cell r="D5124" t="str">
            <v>5</v>
          </cell>
          <cell r="E5124" t="str">
            <v>0033</v>
          </cell>
          <cell r="F5124" t="str">
            <v>0006</v>
          </cell>
          <cell r="G5124" t="str">
            <v>512</v>
          </cell>
          <cell r="H5124" t="str">
            <v>结转本月业务支出</v>
          </cell>
          <cell r="I5124" t="b">
            <v>0</v>
          </cell>
          <cell r="J5124">
            <v>1388433.52</v>
          </cell>
          <cell r="K5124">
            <v>0</v>
          </cell>
          <cell r="L5124">
            <v>0</v>
          </cell>
        </row>
        <row r="5125">
          <cell r="A5125" t="str">
            <v>12</v>
          </cell>
          <cell r="B5125" t="str">
            <v>29</v>
          </cell>
          <cell r="C5125" t="str">
            <v>12</v>
          </cell>
          <cell r="D5125" t="str">
            <v>5</v>
          </cell>
          <cell r="E5125" t="str">
            <v>0084</v>
          </cell>
          <cell r="F5125" t="str">
            <v>0003</v>
          </cell>
          <cell r="G5125" t="str">
            <v>512</v>
          </cell>
          <cell r="H5125" t="str">
            <v>结转本月业务支出成本</v>
          </cell>
          <cell r="I5125" t="b">
            <v>1</v>
          </cell>
          <cell r="J5125">
            <v>2182116.89</v>
          </cell>
          <cell r="K5125">
            <v>0</v>
          </cell>
          <cell r="L5125">
            <v>0</v>
          </cell>
        </row>
        <row r="5126">
          <cell r="A5126" t="str">
            <v>12</v>
          </cell>
          <cell r="B5126" t="str">
            <v>29</v>
          </cell>
          <cell r="C5126" t="str">
            <v>12</v>
          </cell>
          <cell r="D5126" t="str">
            <v>5</v>
          </cell>
          <cell r="E5126" t="str">
            <v>0084</v>
          </cell>
          <cell r="F5126" t="str">
            <v>0007</v>
          </cell>
          <cell r="G5126" t="str">
            <v>512</v>
          </cell>
          <cell r="H5126" t="str">
            <v>结转本月业务支出成本</v>
          </cell>
          <cell r="I5126" t="b">
            <v>0</v>
          </cell>
          <cell r="J5126">
            <v>2182116.89</v>
          </cell>
          <cell r="K5126">
            <v>0</v>
          </cell>
          <cell r="L5126">
            <v>0</v>
          </cell>
        </row>
        <row r="5127">
          <cell r="A5127" t="str">
            <v>02</v>
          </cell>
          <cell r="B5127" t="str">
            <v>10</v>
          </cell>
          <cell r="C5127" t="str">
            <v>02</v>
          </cell>
          <cell r="D5127" t="str">
            <v>2</v>
          </cell>
          <cell r="E5127" t="str">
            <v>0024</v>
          </cell>
          <cell r="F5127" t="str">
            <v>0001</v>
          </cell>
          <cell r="G5127" t="str">
            <v>52101</v>
          </cell>
          <cell r="H5127" t="str">
            <v>付临时工工资等</v>
          </cell>
          <cell r="I5127" t="b">
            <v>1</v>
          </cell>
          <cell r="J5127">
            <v>30695.200000000001</v>
          </cell>
          <cell r="K5127">
            <v>0</v>
          </cell>
          <cell r="L5127">
            <v>0</v>
          </cell>
        </row>
        <row r="5128">
          <cell r="A5128" t="str">
            <v>02</v>
          </cell>
          <cell r="B5128" t="str">
            <v>19</v>
          </cell>
          <cell r="C5128" t="str">
            <v>02</v>
          </cell>
          <cell r="D5128" t="str">
            <v>2</v>
          </cell>
          <cell r="E5128" t="str">
            <v>0032</v>
          </cell>
          <cell r="F5128" t="str">
            <v>0001</v>
          </cell>
          <cell r="G5128" t="str">
            <v>52101</v>
          </cell>
          <cell r="H5128" t="str">
            <v>付临时工工人工资</v>
          </cell>
          <cell r="I5128" t="b">
            <v>1</v>
          </cell>
          <cell r="J5128">
            <v>50065.45</v>
          </cell>
          <cell r="K5128">
            <v>0</v>
          </cell>
          <cell r="L5128">
            <v>0</v>
          </cell>
        </row>
        <row r="5129">
          <cell r="A5129" t="str">
            <v>02</v>
          </cell>
          <cell r="B5129" t="str">
            <v>14</v>
          </cell>
          <cell r="C5129" t="str">
            <v>02</v>
          </cell>
          <cell r="D5129" t="str">
            <v>4</v>
          </cell>
          <cell r="E5129" t="str">
            <v>0015</v>
          </cell>
          <cell r="F5129" t="str">
            <v>0005</v>
          </cell>
          <cell r="G5129" t="str">
            <v>52101</v>
          </cell>
          <cell r="H5129" t="str">
            <v>付1月份遗属补助费</v>
          </cell>
          <cell r="I5129" t="b">
            <v>1</v>
          </cell>
          <cell r="J5129">
            <v>401.43</v>
          </cell>
          <cell r="K5129">
            <v>0</v>
          </cell>
          <cell r="L5129">
            <v>0</v>
          </cell>
        </row>
        <row r="5130">
          <cell r="A5130" t="str">
            <v>02</v>
          </cell>
          <cell r="B5130" t="str">
            <v>18</v>
          </cell>
          <cell r="C5130" t="str">
            <v>02</v>
          </cell>
          <cell r="D5130" t="str">
            <v>4</v>
          </cell>
          <cell r="E5130" t="str">
            <v>0022</v>
          </cell>
          <cell r="F5130" t="str">
            <v>0006</v>
          </cell>
          <cell r="G5130" t="str">
            <v>52101</v>
          </cell>
          <cell r="H5130" t="str">
            <v>付本月遗属补助费</v>
          </cell>
          <cell r="I5130" t="b">
            <v>1</v>
          </cell>
          <cell r="J5130">
            <v>407.77</v>
          </cell>
          <cell r="K5130">
            <v>0</v>
          </cell>
          <cell r="L5130">
            <v>0</v>
          </cell>
        </row>
        <row r="5131">
          <cell r="A5131" t="str">
            <v>02</v>
          </cell>
          <cell r="B5131" t="str">
            <v>20</v>
          </cell>
          <cell r="C5131" t="str">
            <v>02</v>
          </cell>
          <cell r="D5131" t="str">
            <v>5</v>
          </cell>
          <cell r="E5131" t="str">
            <v>0001</v>
          </cell>
          <cell r="F5131" t="str">
            <v>0001</v>
          </cell>
          <cell r="G5131" t="str">
            <v>52101</v>
          </cell>
          <cell r="H5131" t="str">
            <v>转99年12月份管理部门工人工资</v>
          </cell>
          <cell r="I5131" t="b">
            <v>1</v>
          </cell>
          <cell r="J5131">
            <v>35923</v>
          </cell>
          <cell r="K5131">
            <v>0</v>
          </cell>
          <cell r="L5131">
            <v>0</v>
          </cell>
        </row>
        <row r="5132">
          <cell r="A5132" t="str">
            <v>02</v>
          </cell>
          <cell r="B5132" t="str">
            <v>20</v>
          </cell>
          <cell r="C5132" t="str">
            <v>02</v>
          </cell>
          <cell r="D5132" t="str">
            <v>5</v>
          </cell>
          <cell r="E5132" t="str">
            <v>0003</v>
          </cell>
          <cell r="F5132" t="str">
            <v>0001</v>
          </cell>
          <cell r="G5132" t="str">
            <v>52101</v>
          </cell>
          <cell r="H5132" t="str">
            <v>转1月份管理部门工人工资</v>
          </cell>
          <cell r="I5132" t="b">
            <v>1</v>
          </cell>
          <cell r="J5132">
            <v>31155</v>
          </cell>
          <cell r="K5132">
            <v>0</v>
          </cell>
          <cell r="L5132">
            <v>0</v>
          </cell>
        </row>
        <row r="5133">
          <cell r="A5133" t="str">
            <v>02</v>
          </cell>
          <cell r="B5133" t="str">
            <v>29</v>
          </cell>
          <cell r="C5133" t="str">
            <v>02</v>
          </cell>
          <cell r="D5133" t="str">
            <v>5</v>
          </cell>
          <cell r="E5133" t="str">
            <v>0058</v>
          </cell>
          <cell r="F5133" t="str">
            <v>0002</v>
          </cell>
          <cell r="G5133" t="str">
            <v>52101</v>
          </cell>
          <cell r="H5133" t="str">
            <v>结转本月管理费用</v>
          </cell>
          <cell r="I5133" t="b">
            <v>0</v>
          </cell>
          <cell r="J5133">
            <v>148647.85</v>
          </cell>
          <cell r="K5133">
            <v>0</v>
          </cell>
          <cell r="L5133">
            <v>0</v>
          </cell>
        </row>
        <row r="5134">
          <cell r="A5134" t="str">
            <v>03</v>
          </cell>
          <cell r="B5134" t="str">
            <v>20</v>
          </cell>
          <cell r="C5134" t="str">
            <v>03</v>
          </cell>
          <cell r="D5134" t="str">
            <v>2</v>
          </cell>
          <cell r="E5134" t="str">
            <v>0019</v>
          </cell>
          <cell r="F5134" t="str">
            <v>0001</v>
          </cell>
          <cell r="G5134" t="str">
            <v>52101</v>
          </cell>
          <cell r="H5134" t="str">
            <v>付临时工工资</v>
          </cell>
          <cell r="I5134" t="b">
            <v>1</v>
          </cell>
          <cell r="J5134">
            <v>19857.48</v>
          </cell>
          <cell r="K5134">
            <v>0</v>
          </cell>
          <cell r="L5134">
            <v>0</v>
          </cell>
        </row>
        <row r="5135">
          <cell r="A5135" t="str">
            <v>03</v>
          </cell>
          <cell r="B5135" t="str">
            <v>20</v>
          </cell>
          <cell r="C5135" t="str">
            <v>03</v>
          </cell>
          <cell r="D5135" t="str">
            <v>4</v>
          </cell>
          <cell r="E5135" t="str">
            <v>0028</v>
          </cell>
          <cell r="F5135" t="str">
            <v>0005</v>
          </cell>
          <cell r="G5135" t="str">
            <v>52101</v>
          </cell>
          <cell r="H5135" t="str">
            <v>付本月遗属补助</v>
          </cell>
          <cell r="I5135" t="b">
            <v>1</v>
          </cell>
          <cell r="J5135">
            <v>350</v>
          </cell>
          <cell r="K5135">
            <v>0</v>
          </cell>
          <cell r="L5135">
            <v>0</v>
          </cell>
        </row>
        <row r="5136">
          <cell r="A5136" t="str">
            <v>03</v>
          </cell>
          <cell r="B5136" t="str">
            <v>27</v>
          </cell>
          <cell r="C5136" t="str">
            <v>03</v>
          </cell>
          <cell r="D5136" t="str">
            <v>5</v>
          </cell>
          <cell r="E5136" t="str">
            <v>0011</v>
          </cell>
          <cell r="F5136" t="str">
            <v>0001</v>
          </cell>
          <cell r="G5136" t="str">
            <v>52101</v>
          </cell>
          <cell r="H5136" t="str">
            <v>转工人工资</v>
          </cell>
          <cell r="I5136" t="b">
            <v>1</v>
          </cell>
          <cell r="J5136">
            <v>28211</v>
          </cell>
          <cell r="K5136">
            <v>0</v>
          </cell>
          <cell r="L5136">
            <v>0</v>
          </cell>
        </row>
        <row r="5137">
          <cell r="A5137" t="str">
            <v>03</v>
          </cell>
          <cell r="B5137" t="str">
            <v>27</v>
          </cell>
          <cell r="C5137" t="str">
            <v>03</v>
          </cell>
          <cell r="D5137" t="str">
            <v>5</v>
          </cell>
          <cell r="E5137" t="str">
            <v>0013</v>
          </cell>
          <cell r="F5137" t="str">
            <v>0001</v>
          </cell>
          <cell r="G5137" t="str">
            <v>52101</v>
          </cell>
          <cell r="H5137" t="str">
            <v>转本月管理部门工人工资</v>
          </cell>
          <cell r="I5137" t="b">
            <v>1</v>
          </cell>
          <cell r="J5137">
            <v>27566.63</v>
          </cell>
          <cell r="K5137">
            <v>0</v>
          </cell>
          <cell r="L5137">
            <v>0</v>
          </cell>
        </row>
        <row r="5138">
          <cell r="A5138" t="str">
            <v>03</v>
          </cell>
          <cell r="B5138" t="str">
            <v>30</v>
          </cell>
          <cell r="C5138" t="str">
            <v>03</v>
          </cell>
          <cell r="D5138" t="str">
            <v>5</v>
          </cell>
          <cell r="E5138" t="str">
            <v>0032</v>
          </cell>
          <cell r="F5138" t="str">
            <v>0002</v>
          </cell>
          <cell r="G5138" t="str">
            <v>52101</v>
          </cell>
          <cell r="H5138" t="str">
            <v>结转本月管理费用</v>
          </cell>
          <cell r="I5138" t="b">
            <v>0</v>
          </cell>
          <cell r="J5138">
            <v>75985.11</v>
          </cell>
          <cell r="K5138">
            <v>0</v>
          </cell>
          <cell r="L5138">
            <v>0</v>
          </cell>
        </row>
        <row r="5139">
          <cell r="A5139" t="str">
            <v>04</v>
          </cell>
          <cell r="B5139" t="str">
            <v>19</v>
          </cell>
          <cell r="C5139" t="str">
            <v>04</v>
          </cell>
          <cell r="D5139" t="str">
            <v>4</v>
          </cell>
          <cell r="E5139" t="str">
            <v>0022</v>
          </cell>
          <cell r="F5139" t="str">
            <v>0005</v>
          </cell>
          <cell r="G5139" t="str">
            <v>52101</v>
          </cell>
          <cell r="H5139" t="str">
            <v>付本月遗属补助费</v>
          </cell>
          <cell r="I5139" t="b">
            <v>1</v>
          </cell>
          <cell r="J5139">
            <v>313.05</v>
          </cell>
          <cell r="K5139">
            <v>0</v>
          </cell>
          <cell r="L5139">
            <v>0</v>
          </cell>
        </row>
        <row r="5140">
          <cell r="A5140" t="str">
            <v>04</v>
          </cell>
          <cell r="B5140" t="str">
            <v>24</v>
          </cell>
          <cell r="C5140" t="str">
            <v>04</v>
          </cell>
          <cell r="D5140" t="str">
            <v>5</v>
          </cell>
          <cell r="E5140" t="str">
            <v>0014</v>
          </cell>
          <cell r="F5140" t="str">
            <v>0001</v>
          </cell>
          <cell r="G5140" t="str">
            <v>52101</v>
          </cell>
          <cell r="H5140" t="str">
            <v>转本月管理部门工人工资</v>
          </cell>
          <cell r="I5140" t="b">
            <v>1</v>
          </cell>
          <cell r="J5140">
            <v>28108</v>
          </cell>
          <cell r="K5140">
            <v>0</v>
          </cell>
          <cell r="L5140">
            <v>0</v>
          </cell>
        </row>
        <row r="5141">
          <cell r="A5141" t="str">
            <v>04</v>
          </cell>
          <cell r="B5141" t="str">
            <v>29</v>
          </cell>
          <cell r="C5141" t="str">
            <v>04</v>
          </cell>
          <cell r="D5141" t="str">
            <v>5</v>
          </cell>
          <cell r="E5141" t="str">
            <v>0038</v>
          </cell>
          <cell r="F5141" t="str">
            <v>0002</v>
          </cell>
          <cell r="G5141" t="str">
            <v>52101</v>
          </cell>
          <cell r="H5141" t="str">
            <v>结转本月管理费用</v>
          </cell>
          <cell r="I5141" t="b">
            <v>0</v>
          </cell>
          <cell r="J5141">
            <v>28421.05</v>
          </cell>
          <cell r="K5141">
            <v>0</v>
          </cell>
          <cell r="L5141">
            <v>0</v>
          </cell>
        </row>
        <row r="5142">
          <cell r="A5142" t="str">
            <v>05</v>
          </cell>
          <cell r="B5142" t="str">
            <v>20</v>
          </cell>
          <cell r="C5142" t="str">
            <v>05</v>
          </cell>
          <cell r="D5142" t="str">
            <v>2</v>
          </cell>
          <cell r="E5142" t="str">
            <v>0015</v>
          </cell>
          <cell r="F5142" t="str">
            <v>0001</v>
          </cell>
          <cell r="G5142" t="str">
            <v>52101</v>
          </cell>
          <cell r="H5142" t="str">
            <v>付临时工工资</v>
          </cell>
          <cell r="I5142" t="b">
            <v>1</v>
          </cell>
          <cell r="J5142">
            <v>36478.35</v>
          </cell>
          <cell r="K5142">
            <v>0</v>
          </cell>
          <cell r="L5142">
            <v>0</v>
          </cell>
        </row>
        <row r="5143">
          <cell r="A5143" t="str">
            <v>05</v>
          </cell>
          <cell r="B5143" t="str">
            <v>25</v>
          </cell>
          <cell r="C5143" t="str">
            <v>05</v>
          </cell>
          <cell r="D5143" t="str">
            <v>4</v>
          </cell>
          <cell r="E5143" t="str">
            <v>0027</v>
          </cell>
          <cell r="F5143" t="str">
            <v>0005</v>
          </cell>
          <cell r="G5143" t="str">
            <v>52101</v>
          </cell>
          <cell r="H5143" t="str">
            <v>付本月遗属补助费</v>
          </cell>
          <cell r="I5143" t="b">
            <v>1</v>
          </cell>
          <cell r="J5143">
            <v>340.83</v>
          </cell>
          <cell r="K5143">
            <v>0</v>
          </cell>
          <cell r="L5143">
            <v>0</v>
          </cell>
        </row>
        <row r="5144">
          <cell r="A5144" t="str">
            <v>05</v>
          </cell>
          <cell r="B5144" t="str">
            <v>02</v>
          </cell>
          <cell r="C5144" t="str">
            <v>05</v>
          </cell>
          <cell r="D5144" t="str">
            <v>5</v>
          </cell>
          <cell r="E5144" t="str">
            <v>0001</v>
          </cell>
          <cell r="F5144" t="str">
            <v>0001</v>
          </cell>
          <cell r="G5144" t="str">
            <v>52101</v>
          </cell>
          <cell r="H5144" t="str">
            <v>转本月管理部门工人工资</v>
          </cell>
          <cell r="I5144" t="b">
            <v>1</v>
          </cell>
          <cell r="J5144">
            <v>107334.1</v>
          </cell>
          <cell r="K5144">
            <v>0</v>
          </cell>
          <cell r="L5144">
            <v>0</v>
          </cell>
        </row>
        <row r="5145">
          <cell r="A5145" t="str">
            <v>05</v>
          </cell>
          <cell r="B5145" t="str">
            <v>31</v>
          </cell>
          <cell r="C5145" t="str">
            <v>05</v>
          </cell>
          <cell r="D5145" t="str">
            <v>5</v>
          </cell>
          <cell r="E5145" t="str">
            <v>0039</v>
          </cell>
          <cell r="F5145" t="str">
            <v>0002</v>
          </cell>
          <cell r="G5145" t="str">
            <v>52101</v>
          </cell>
          <cell r="H5145" t="str">
            <v>结转本月管理费用</v>
          </cell>
          <cell r="I5145" t="b">
            <v>0</v>
          </cell>
          <cell r="J5145">
            <v>144153.28</v>
          </cell>
          <cell r="K5145">
            <v>0</v>
          </cell>
          <cell r="L5145">
            <v>0</v>
          </cell>
        </row>
        <row r="5146">
          <cell r="A5146" t="str">
            <v>06</v>
          </cell>
          <cell r="B5146" t="str">
            <v>08</v>
          </cell>
          <cell r="C5146" t="str">
            <v>06</v>
          </cell>
          <cell r="D5146" t="str">
            <v>2</v>
          </cell>
          <cell r="E5146" t="str">
            <v>0008</v>
          </cell>
          <cell r="F5146" t="str">
            <v>0003</v>
          </cell>
          <cell r="G5146" t="str">
            <v>52101</v>
          </cell>
          <cell r="H5146" t="str">
            <v>补铲车班司机油价差额.工资</v>
          </cell>
          <cell r="I5146" t="b">
            <v>1</v>
          </cell>
          <cell r="J5146">
            <v>2611.71</v>
          </cell>
          <cell r="K5146">
            <v>0</v>
          </cell>
          <cell r="L5146">
            <v>0</v>
          </cell>
        </row>
        <row r="5147">
          <cell r="A5147" t="str">
            <v>06</v>
          </cell>
          <cell r="B5147" t="str">
            <v>20</v>
          </cell>
          <cell r="C5147" t="str">
            <v>06</v>
          </cell>
          <cell r="D5147" t="str">
            <v>4</v>
          </cell>
          <cell r="E5147" t="str">
            <v>0013</v>
          </cell>
          <cell r="F5147" t="str">
            <v>0005</v>
          </cell>
          <cell r="G5147" t="str">
            <v>52101</v>
          </cell>
          <cell r="H5147" t="str">
            <v>付本月退休人员.遗属补助费</v>
          </cell>
          <cell r="I5147" t="b">
            <v>1</v>
          </cell>
          <cell r="J5147">
            <v>2837.63</v>
          </cell>
          <cell r="K5147">
            <v>0</v>
          </cell>
          <cell r="L5147">
            <v>0</v>
          </cell>
        </row>
        <row r="5148">
          <cell r="A5148" t="str">
            <v>06</v>
          </cell>
          <cell r="B5148" t="str">
            <v>20</v>
          </cell>
          <cell r="C5148" t="str">
            <v>06</v>
          </cell>
          <cell r="D5148" t="str">
            <v>5</v>
          </cell>
          <cell r="E5148" t="str">
            <v>0007</v>
          </cell>
          <cell r="F5148" t="str">
            <v>0001</v>
          </cell>
          <cell r="G5148" t="str">
            <v>52101</v>
          </cell>
          <cell r="H5148" t="str">
            <v>转本月管理部门工人工资</v>
          </cell>
          <cell r="I5148" t="b">
            <v>1</v>
          </cell>
          <cell r="J5148">
            <v>41699.4</v>
          </cell>
          <cell r="K5148">
            <v>0</v>
          </cell>
          <cell r="L5148">
            <v>0</v>
          </cell>
        </row>
        <row r="5149">
          <cell r="A5149" t="str">
            <v>06</v>
          </cell>
          <cell r="B5149" t="str">
            <v>25</v>
          </cell>
          <cell r="C5149" t="str">
            <v>06</v>
          </cell>
          <cell r="D5149" t="str">
            <v>5</v>
          </cell>
          <cell r="E5149" t="str">
            <v>0028</v>
          </cell>
          <cell r="F5149" t="str">
            <v>0002</v>
          </cell>
          <cell r="G5149" t="str">
            <v>52101</v>
          </cell>
          <cell r="H5149" t="str">
            <v>结转本月管理费用</v>
          </cell>
          <cell r="I5149" t="b">
            <v>0</v>
          </cell>
          <cell r="J5149">
            <v>47148.74</v>
          </cell>
          <cell r="K5149">
            <v>0</v>
          </cell>
          <cell r="L5149">
            <v>0</v>
          </cell>
        </row>
        <row r="5150">
          <cell r="A5150" t="str">
            <v>07</v>
          </cell>
          <cell r="B5150" t="str">
            <v>17</v>
          </cell>
          <cell r="C5150" t="str">
            <v>07</v>
          </cell>
          <cell r="D5150" t="str">
            <v>2</v>
          </cell>
          <cell r="E5150" t="str">
            <v>0012</v>
          </cell>
          <cell r="F5150" t="str">
            <v>0001</v>
          </cell>
          <cell r="G5150" t="str">
            <v>52101</v>
          </cell>
          <cell r="H5150" t="str">
            <v>付临时工工资</v>
          </cell>
          <cell r="I5150" t="b">
            <v>1</v>
          </cell>
          <cell r="J5150">
            <v>33697.599999999999</v>
          </cell>
          <cell r="K5150">
            <v>0</v>
          </cell>
          <cell r="L5150">
            <v>0</v>
          </cell>
        </row>
        <row r="5151">
          <cell r="A5151" t="str">
            <v>07</v>
          </cell>
          <cell r="B5151" t="str">
            <v>12</v>
          </cell>
          <cell r="C5151" t="str">
            <v>07</v>
          </cell>
          <cell r="D5151" t="str">
            <v>4</v>
          </cell>
          <cell r="E5151" t="str">
            <v>0009</v>
          </cell>
          <cell r="F5151" t="str">
            <v>0004</v>
          </cell>
          <cell r="G5151" t="str">
            <v>52101</v>
          </cell>
          <cell r="H5151" t="str">
            <v>付临时工工资</v>
          </cell>
          <cell r="I5151" t="b">
            <v>1</v>
          </cell>
          <cell r="J5151">
            <v>2645.68</v>
          </cell>
          <cell r="K5151">
            <v>0</v>
          </cell>
          <cell r="L5151">
            <v>0</v>
          </cell>
        </row>
        <row r="5152">
          <cell r="A5152" t="str">
            <v>07</v>
          </cell>
          <cell r="B5152" t="str">
            <v>12</v>
          </cell>
          <cell r="C5152" t="str">
            <v>07</v>
          </cell>
          <cell r="D5152" t="str">
            <v>5</v>
          </cell>
          <cell r="E5152" t="str">
            <v>0001</v>
          </cell>
          <cell r="F5152" t="str">
            <v>0001</v>
          </cell>
          <cell r="G5152" t="str">
            <v>52101</v>
          </cell>
          <cell r="H5152" t="str">
            <v>转本月管理部门工人工资</v>
          </cell>
          <cell r="I5152" t="b">
            <v>1</v>
          </cell>
          <cell r="J5152">
            <v>17362</v>
          </cell>
          <cell r="K5152">
            <v>0</v>
          </cell>
          <cell r="L5152">
            <v>0</v>
          </cell>
        </row>
        <row r="5153">
          <cell r="A5153" t="str">
            <v>07</v>
          </cell>
          <cell r="B5153" t="str">
            <v>29</v>
          </cell>
          <cell r="C5153" t="str">
            <v>07</v>
          </cell>
          <cell r="D5153" t="str">
            <v>5</v>
          </cell>
          <cell r="E5153" t="str">
            <v>0044</v>
          </cell>
          <cell r="F5153" t="str">
            <v>0002</v>
          </cell>
          <cell r="G5153" t="str">
            <v>52101</v>
          </cell>
          <cell r="H5153" t="str">
            <v>结转本月管理费用</v>
          </cell>
          <cell r="I5153" t="b">
            <v>0</v>
          </cell>
          <cell r="J5153">
            <v>53705.279999999999</v>
          </cell>
          <cell r="K5153">
            <v>0</v>
          </cell>
          <cell r="L5153">
            <v>0</v>
          </cell>
        </row>
        <row r="5154">
          <cell r="A5154" t="str">
            <v>08</v>
          </cell>
          <cell r="B5154" t="str">
            <v>15</v>
          </cell>
          <cell r="C5154" t="str">
            <v>08</v>
          </cell>
          <cell r="D5154" t="str">
            <v>2</v>
          </cell>
          <cell r="E5154" t="str">
            <v>0016</v>
          </cell>
          <cell r="F5154" t="str">
            <v>0001</v>
          </cell>
          <cell r="G5154" t="str">
            <v>52101</v>
          </cell>
          <cell r="H5154" t="str">
            <v>付司机补助.临时工工资等</v>
          </cell>
          <cell r="I5154" t="b">
            <v>1</v>
          </cell>
          <cell r="J5154">
            <v>8286.7000000000007</v>
          </cell>
          <cell r="K5154">
            <v>0</v>
          </cell>
          <cell r="L5154">
            <v>0</v>
          </cell>
        </row>
        <row r="5155">
          <cell r="A5155" t="str">
            <v>08</v>
          </cell>
          <cell r="B5155" t="str">
            <v>08</v>
          </cell>
          <cell r="C5155" t="str">
            <v>08</v>
          </cell>
          <cell r="D5155" t="str">
            <v>5</v>
          </cell>
          <cell r="E5155" t="str">
            <v>0001</v>
          </cell>
          <cell r="F5155" t="str">
            <v>0001</v>
          </cell>
          <cell r="G5155" t="str">
            <v>52101</v>
          </cell>
          <cell r="H5155" t="str">
            <v>转本月管理部门工人工资</v>
          </cell>
          <cell r="I5155" t="b">
            <v>1</v>
          </cell>
          <cell r="J5155">
            <v>35843.1</v>
          </cell>
          <cell r="K5155">
            <v>0</v>
          </cell>
          <cell r="L5155">
            <v>0</v>
          </cell>
        </row>
        <row r="5156">
          <cell r="A5156" t="str">
            <v>08</v>
          </cell>
          <cell r="B5156" t="str">
            <v>31</v>
          </cell>
          <cell r="C5156" t="str">
            <v>08</v>
          </cell>
          <cell r="D5156" t="str">
            <v>5</v>
          </cell>
          <cell r="E5156" t="str">
            <v>0035</v>
          </cell>
          <cell r="F5156" t="str">
            <v>0002</v>
          </cell>
          <cell r="G5156" t="str">
            <v>52101</v>
          </cell>
          <cell r="H5156" t="str">
            <v>结转本月管理费用</v>
          </cell>
          <cell r="I5156" t="b">
            <v>0</v>
          </cell>
          <cell r="J5156">
            <v>44129.8</v>
          </cell>
          <cell r="K5156">
            <v>0</v>
          </cell>
          <cell r="L5156">
            <v>0</v>
          </cell>
        </row>
        <row r="5157">
          <cell r="A5157" t="str">
            <v>09</v>
          </cell>
          <cell r="B5157" t="str">
            <v>05</v>
          </cell>
          <cell r="C5157" t="str">
            <v>09</v>
          </cell>
          <cell r="D5157" t="str">
            <v>1</v>
          </cell>
          <cell r="E5157" t="str">
            <v>0003</v>
          </cell>
          <cell r="F5157" t="str">
            <v>0003</v>
          </cell>
          <cell r="G5157" t="str">
            <v>52101</v>
          </cell>
          <cell r="H5157" t="str">
            <v>收回潘丛英工资</v>
          </cell>
          <cell r="I5157" t="b">
            <v>1</v>
          </cell>
          <cell r="J5157">
            <v>-251</v>
          </cell>
          <cell r="K5157">
            <v>0</v>
          </cell>
          <cell r="L5157">
            <v>0</v>
          </cell>
        </row>
        <row r="5158">
          <cell r="A5158" t="str">
            <v>09</v>
          </cell>
          <cell r="B5158" t="str">
            <v>20</v>
          </cell>
          <cell r="C5158" t="str">
            <v>09</v>
          </cell>
          <cell r="D5158" t="str">
            <v>2</v>
          </cell>
          <cell r="E5158" t="str">
            <v>0017</v>
          </cell>
          <cell r="F5158" t="str">
            <v>0001</v>
          </cell>
          <cell r="G5158" t="str">
            <v>52101</v>
          </cell>
          <cell r="H5158" t="str">
            <v>付临时工工资等</v>
          </cell>
          <cell r="I5158" t="b">
            <v>1</v>
          </cell>
          <cell r="J5158">
            <v>60789.09</v>
          </cell>
          <cell r="K5158">
            <v>0</v>
          </cell>
          <cell r="L5158">
            <v>0</v>
          </cell>
        </row>
        <row r="5159">
          <cell r="A5159" t="str">
            <v>09</v>
          </cell>
          <cell r="B5159" t="str">
            <v>06</v>
          </cell>
          <cell r="C5159" t="str">
            <v>09</v>
          </cell>
          <cell r="D5159" t="str">
            <v>5</v>
          </cell>
          <cell r="E5159" t="str">
            <v>0001</v>
          </cell>
          <cell r="F5159" t="str">
            <v>0001</v>
          </cell>
          <cell r="G5159" t="str">
            <v>52101</v>
          </cell>
          <cell r="H5159" t="str">
            <v>转本月管理部门工人工资</v>
          </cell>
          <cell r="I5159" t="b">
            <v>1</v>
          </cell>
          <cell r="J5159">
            <v>54985.3</v>
          </cell>
          <cell r="K5159">
            <v>0</v>
          </cell>
          <cell r="L5159">
            <v>0</v>
          </cell>
        </row>
        <row r="5160">
          <cell r="A5160" t="str">
            <v>09</v>
          </cell>
          <cell r="B5160" t="str">
            <v>30</v>
          </cell>
          <cell r="C5160" t="str">
            <v>09</v>
          </cell>
          <cell r="D5160" t="str">
            <v>5</v>
          </cell>
          <cell r="E5160" t="str">
            <v>0040</v>
          </cell>
          <cell r="F5160" t="str">
            <v>0002</v>
          </cell>
          <cell r="G5160" t="str">
            <v>52101</v>
          </cell>
          <cell r="H5160" t="str">
            <v>结转本月管理费用</v>
          </cell>
          <cell r="I5160" t="b">
            <v>0</v>
          </cell>
          <cell r="J5160">
            <v>115523.39</v>
          </cell>
          <cell r="K5160">
            <v>0</v>
          </cell>
          <cell r="L5160">
            <v>0</v>
          </cell>
        </row>
        <row r="5161">
          <cell r="A5161" t="str">
            <v>10</v>
          </cell>
          <cell r="B5161" t="str">
            <v>12</v>
          </cell>
          <cell r="C5161" t="str">
            <v>10</v>
          </cell>
          <cell r="D5161" t="str">
            <v>2</v>
          </cell>
          <cell r="E5161" t="str">
            <v>0011</v>
          </cell>
          <cell r="F5161" t="str">
            <v>0001</v>
          </cell>
          <cell r="G5161" t="str">
            <v>52101</v>
          </cell>
          <cell r="H5161" t="str">
            <v>付临时工工资</v>
          </cell>
          <cell r="I5161" t="b">
            <v>1</v>
          </cell>
          <cell r="J5161">
            <v>82263.72</v>
          </cell>
          <cell r="K5161">
            <v>0</v>
          </cell>
          <cell r="L5161">
            <v>0</v>
          </cell>
        </row>
        <row r="5162">
          <cell r="A5162" t="str">
            <v>10</v>
          </cell>
          <cell r="B5162" t="str">
            <v>24</v>
          </cell>
          <cell r="C5162" t="str">
            <v>10</v>
          </cell>
          <cell r="D5162" t="str">
            <v>5</v>
          </cell>
          <cell r="E5162" t="str">
            <v>0012</v>
          </cell>
          <cell r="F5162" t="str">
            <v>0001</v>
          </cell>
          <cell r="G5162" t="str">
            <v>52101</v>
          </cell>
          <cell r="H5162" t="str">
            <v>转本月管理部门工人工资</v>
          </cell>
          <cell r="I5162" t="b">
            <v>1</v>
          </cell>
          <cell r="J5162">
            <v>58255.19</v>
          </cell>
          <cell r="K5162">
            <v>0</v>
          </cell>
          <cell r="L5162">
            <v>0</v>
          </cell>
        </row>
        <row r="5163">
          <cell r="A5163" t="str">
            <v>10</v>
          </cell>
          <cell r="B5163" t="str">
            <v>30</v>
          </cell>
          <cell r="C5163" t="str">
            <v>10</v>
          </cell>
          <cell r="D5163" t="str">
            <v>5</v>
          </cell>
          <cell r="E5163" t="str">
            <v>0034</v>
          </cell>
          <cell r="F5163" t="str">
            <v>0002</v>
          </cell>
          <cell r="G5163" t="str">
            <v>52101</v>
          </cell>
          <cell r="H5163" t="str">
            <v>结转本月管理费用</v>
          </cell>
          <cell r="I5163" t="b">
            <v>0</v>
          </cell>
          <cell r="J5163">
            <v>140518.91</v>
          </cell>
          <cell r="K5163">
            <v>0</v>
          </cell>
          <cell r="L5163">
            <v>0</v>
          </cell>
        </row>
        <row r="5164">
          <cell r="A5164" t="str">
            <v>11</v>
          </cell>
          <cell r="B5164" t="str">
            <v>25</v>
          </cell>
          <cell r="C5164" t="str">
            <v>11</v>
          </cell>
          <cell r="D5164" t="str">
            <v>2</v>
          </cell>
          <cell r="E5164" t="str">
            <v>0027</v>
          </cell>
          <cell r="F5164" t="str">
            <v>0001</v>
          </cell>
          <cell r="G5164" t="str">
            <v>52101</v>
          </cell>
          <cell r="H5164" t="str">
            <v>付临时工工资</v>
          </cell>
          <cell r="I5164" t="b">
            <v>1</v>
          </cell>
          <cell r="J5164">
            <v>27845.96</v>
          </cell>
          <cell r="K5164">
            <v>0</v>
          </cell>
          <cell r="L5164">
            <v>0</v>
          </cell>
        </row>
        <row r="5165">
          <cell r="A5165" t="str">
            <v>11</v>
          </cell>
          <cell r="B5165" t="str">
            <v>18</v>
          </cell>
          <cell r="C5165" t="str">
            <v>11</v>
          </cell>
          <cell r="D5165" t="str">
            <v>5</v>
          </cell>
          <cell r="E5165" t="str">
            <v>0014</v>
          </cell>
          <cell r="F5165" t="str">
            <v>0001</v>
          </cell>
          <cell r="G5165" t="str">
            <v>52101</v>
          </cell>
          <cell r="H5165" t="str">
            <v>转本月工人工资</v>
          </cell>
          <cell r="I5165" t="b">
            <v>1</v>
          </cell>
          <cell r="J5165">
            <v>58608.51</v>
          </cell>
          <cell r="K5165">
            <v>0</v>
          </cell>
          <cell r="L5165">
            <v>0</v>
          </cell>
        </row>
        <row r="5166">
          <cell r="A5166" t="str">
            <v>11</v>
          </cell>
          <cell r="B5166" t="str">
            <v>30</v>
          </cell>
          <cell r="C5166" t="str">
            <v>11</v>
          </cell>
          <cell r="D5166" t="str">
            <v>5</v>
          </cell>
          <cell r="E5166" t="str">
            <v>0037</v>
          </cell>
          <cell r="F5166" t="str">
            <v>0002</v>
          </cell>
          <cell r="G5166" t="str">
            <v>52101</v>
          </cell>
          <cell r="H5166" t="str">
            <v>结转本月管理费用</v>
          </cell>
          <cell r="I5166" t="b">
            <v>0</v>
          </cell>
          <cell r="J5166">
            <v>86454.47</v>
          </cell>
          <cell r="K5166">
            <v>0</v>
          </cell>
          <cell r="L5166">
            <v>0</v>
          </cell>
        </row>
        <row r="5167">
          <cell r="A5167" t="str">
            <v>12</v>
          </cell>
          <cell r="B5167" t="str">
            <v>10</v>
          </cell>
          <cell r="C5167" t="str">
            <v>12</v>
          </cell>
          <cell r="D5167" t="str">
            <v>2</v>
          </cell>
          <cell r="E5167" t="str">
            <v>0012</v>
          </cell>
          <cell r="F5167" t="str">
            <v>0001</v>
          </cell>
          <cell r="G5167" t="str">
            <v>52101</v>
          </cell>
          <cell r="H5167" t="str">
            <v>付司机补助.临时工工资等</v>
          </cell>
          <cell r="I5167" t="b">
            <v>1</v>
          </cell>
          <cell r="J5167">
            <v>17606.3</v>
          </cell>
          <cell r="K5167">
            <v>0</v>
          </cell>
          <cell r="L5167">
            <v>0</v>
          </cell>
        </row>
        <row r="5168">
          <cell r="A5168" t="str">
            <v>12</v>
          </cell>
          <cell r="B5168" t="str">
            <v>08</v>
          </cell>
          <cell r="C5168" t="str">
            <v>12</v>
          </cell>
          <cell r="D5168" t="str">
            <v>5</v>
          </cell>
          <cell r="E5168" t="str">
            <v>0001</v>
          </cell>
          <cell r="F5168" t="str">
            <v>0001</v>
          </cell>
          <cell r="G5168" t="str">
            <v>52101</v>
          </cell>
          <cell r="H5168" t="str">
            <v>转管理部门工人工资</v>
          </cell>
          <cell r="I5168" t="b">
            <v>1</v>
          </cell>
          <cell r="J5168">
            <v>58916.25</v>
          </cell>
          <cell r="K5168">
            <v>0</v>
          </cell>
          <cell r="L5168">
            <v>0</v>
          </cell>
        </row>
        <row r="5169">
          <cell r="A5169" t="str">
            <v>12</v>
          </cell>
          <cell r="B5169" t="str">
            <v>27</v>
          </cell>
          <cell r="C5169" t="str">
            <v>12</v>
          </cell>
          <cell r="D5169" t="str">
            <v>5</v>
          </cell>
          <cell r="E5169" t="str">
            <v>0040</v>
          </cell>
          <cell r="F5169" t="str">
            <v>0003</v>
          </cell>
          <cell r="G5169" t="str">
            <v>52101</v>
          </cell>
          <cell r="H5169" t="str">
            <v>转分公司代扣多发工资</v>
          </cell>
          <cell r="I5169" t="b">
            <v>1</v>
          </cell>
          <cell r="J5169">
            <v>-10</v>
          </cell>
          <cell r="K5169">
            <v>0</v>
          </cell>
          <cell r="L5169">
            <v>0</v>
          </cell>
        </row>
        <row r="5170">
          <cell r="A5170" t="str">
            <v>12</v>
          </cell>
          <cell r="B5170" t="str">
            <v>30</v>
          </cell>
          <cell r="C5170" t="str">
            <v>12</v>
          </cell>
          <cell r="D5170" t="str">
            <v>5</v>
          </cell>
          <cell r="E5170" t="str">
            <v>0089</v>
          </cell>
          <cell r="F5170" t="str">
            <v>0001</v>
          </cell>
          <cell r="G5170" t="str">
            <v>52101</v>
          </cell>
          <cell r="H5170" t="str">
            <v>转工人工资</v>
          </cell>
          <cell r="I5170" t="b">
            <v>1</v>
          </cell>
          <cell r="J5170">
            <v>38861.5</v>
          </cell>
          <cell r="K5170">
            <v>0</v>
          </cell>
          <cell r="L5170">
            <v>0</v>
          </cell>
        </row>
        <row r="5171">
          <cell r="A5171" t="str">
            <v>12</v>
          </cell>
          <cell r="B5171" t="str">
            <v>31</v>
          </cell>
          <cell r="C5171" t="str">
            <v>12</v>
          </cell>
          <cell r="D5171" t="str">
            <v>5</v>
          </cell>
          <cell r="E5171" t="str">
            <v>0099</v>
          </cell>
          <cell r="F5171" t="str">
            <v>0001</v>
          </cell>
          <cell r="G5171" t="str">
            <v>52101</v>
          </cell>
          <cell r="H5171" t="str">
            <v>转预提2000年效益工资及综合奖</v>
          </cell>
          <cell r="I5171" t="b">
            <v>1</v>
          </cell>
          <cell r="J5171">
            <v>1110000</v>
          </cell>
          <cell r="K5171">
            <v>0</v>
          </cell>
          <cell r="L5171">
            <v>0</v>
          </cell>
        </row>
        <row r="5172">
          <cell r="A5172" t="str">
            <v>12</v>
          </cell>
          <cell r="B5172" t="str">
            <v>31</v>
          </cell>
          <cell r="C5172" t="str">
            <v>12</v>
          </cell>
          <cell r="D5172" t="str">
            <v>5</v>
          </cell>
          <cell r="E5172" t="str">
            <v>0103</v>
          </cell>
          <cell r="F5172" t="str">
            <v>0002</v>
          </cell>
          <cell r="G5172" t="str">
            <v>52101</v>
          </cell>
          <cell r="H5172" t="str">
            <v>结转本月管理费用</v>
          </cell>
          <cell r="I5172" t="b">
            <v>0</v>
          </cell>
          <cell r="J5172">
            <v>1225374.05</v>
          </cell>
          <cell r="K5172">
            <v>0</v>
          </cell>
          <cell r="L5172">
            <v>0</v>
          </cell>
        </row>
        <row r="5173">
          <cell r="A5173" t="str">
            <v>02</v>
          </cell>
          <cell r="B5173" t="str">
            <v>20</v>
          </cell>
          <cell r="C5173" t="str">
            <v>02</v>
          </cell>
          <cell r="D5173" t="str">
            <v>5</v>
          </cell>
          <cell r="E5173" t="str">
            <v>0002</v>
          </cell>
          <cell r="F5173" t="str">
            <v>0001</v>
          </cell>
          <cell r="G5173" t="str">
            <v>52102</v>
          </cell>
          <cell r="H5173" t="str">
            <v>计提99年12月份管理部门福利费</v>
          </cell>
          <cell r="I5173" t="b">
            <v>1</v>
          </cell>
          <cell r="J5173">
            <v>5828.26</v>
          </cell>
          <cell r="K5173">
            <v>0</v>
          </cell>
          <cell r="L5173">
            <v>0</v>
          </cell>
        </row>
        <row r="5174">
          <cell r="A5174" t="str">
            <v>02</v>
          </cell>
          <cell r="B5174" t="str">
            <v>20</v>
          </cell>
          <cell r="C5174" t="str">
            <v>02</v>
          </cell>
          <cell r="D5174" t="str">
            <v>5</v>
          </cell>
          <cell r="E5174" t="str">
            <v>0004</v>
          </cell>
          <cell r="F5174" t="str">
            <v>0001</v>
          </cell>
          <cell r="G5174" t="str">
            <v>52102</v>
          </cell>
          <cell r="H5174" t="str">
            <v>计提1月份管理部门职工福利费</v>
          </cell>
          <cell r="I5174" t="b">
            <v>1</v>
          </cell>
          <cell r="J5174">
            <v>5063.24</v>
          </cell>
          <cell r="K5174">
            <v>0</v>
          </cell>
          <cell r="L5174">
            <v>0</v>
          </cell>
        </row>
        <row r="5175">
          <cell r="A5175" t="str">
            <v>02</v>
          </cell>
          <cell r="B5175" t="str">
            <v>29</v>
          </cell>
          <cell r="C5175" t="str">
            <v>02</v>
          </cell>
          <cell r="D5175" t="str">
            <v>5</v>
          </cell>
          <cell r="E5175" t="str">
            <v>0058</v>
          </cell>
          <cell r="F5175" t="str">
            <v>0003</v>
          </cell>
          <cell r="G5175" t="str">
            <v>52102</v>
          </cell>
          <cell r="H5175" t="str">
            <v>结转本月管理费用</v>
          </cell>
          <cell r="I5175" t="b">
            <v>0</v>
          </cell>
          <cell r="J5175">
            <v>10891.5</v>
          </cell>
          <cell r="K5175">
            <v>0</v>
          </cell>
          <cell r="L5175">
            <v>0</v>
          </cell>
        </row>
        <row r="5176">
          <cell r="A5176" t="str">
            <v>03</v>
          </cell>
          <cell r="B5176" t="str">
            <v>27</v>
          </cell>
          <cell r="C5176" t="str">
            <v>03</v>
          </cell>
          <cell r="D5176" t="str">
            <v>5</v>
          </cell>
          <cell r="E5176" t="str">
            <v>0012</v>
          </cell>
          <cell r="F5176" t="str">
            <v>0001</v>
          </cell>
          <cell r="G5176" t="str">
            <v>52102</v>
          </cell>
          <cell r="H5176" t="str">
            <v>计提福利费</v>
          </cell>
          <cell r="I5176" t="b">
            <v>1</v>
          </cell>
          <cell r="J5176">
            <v>3949.54</v>
          </cell>
          <cell r="K5176">
            <v>0</v>
          </cell>
          <cell r="L5176">
            <v>0</v>
          </cell>
        </row>
        <row r="5177">
          <cell r="A5177" t="str">
            <v>03</v>
          </cell>
          <cell r="B5177" t="str">
            <v>27</v>
          </cell>
          <cell r="C5177" t="str">
            <v>03</v>
          </cell>
          <cell r="D5177" t="str">
            <v>5</v>
          </cell>
          <cell r="E5177" t="str">
            <v>0014</v>
          </cell>
          <cell r="F5177" t="str">
            <v>0001</v>
          </cell>
          <cell r="G5177" t="str">
            <v>52102</v>
          </cell>
          <cell r="H5177" t="str">
            <v>计提本月管理部门福利费</v>
          </cell>
          <cell r="I5177" t="b">
            <v>1</v>
          </cell>
          <cell r="J5177">
            <v>4492.83</v>
          </cell>
          <cell r="K5177">
            <v>0</v>
          </cell>
          <cell r="L5177">
            <v>0</v>
          </cell>
        </row>
        <row r="5178">
          <cell r="A5178" t="str">
            <v>03</v>
          </cell>
          <cell r="B5178" t="str">
            <v>30</v>
          </cell>
          <cell r="C5178" t="str">
            <v>03</v>
          </cell>
          <cell r="D5178" t="str">
            <v>5</v>
          </cell>
          <cell r="E5178" t="str">
            <v>0032</v>
          </cell>
          <cell r="F5178" t="str">
            <v>0003</v>
          </cell>
          <cell r="G5178" t="str">
            <v>52102</v>
          </cell>
          <cell r="H5178" t="str">
            <v>结转本月管理费用</v>
          </cell>
          <cell r="I5178" t="b">
            <v>0</v>
          </cell>
          <cell r="J5178">
            <v>8442.3700000000008</v>
          </cell>
          <cell r="K5178">
            <v>0</v>
          </cell>
          <cell r="L5178">
            <v>0</v>
          </cell>
        </row>
        <row r="5179">
          <cell r="A5179" t="str">
            <v>04</v>
          </cell>
          <cell r="B5179" t="str">
            <v>24</v>
          </cell>
          <cell r="C5179" t="str">
            <v>04</v>
          </cell>
          <cell r="D5179" t="str">
            <v>5</v>
          </cell>
          <cell r="E5179" t="str">
            <v>0015</v>
          </cell>
          <cell r="F5179" t="str">
            <v>0001</v>
          </cell>
          <cell r="G5179" t="str">
            <v>52102</v>
          </cell>
          <cell r="H5179" t="str">
            <v>计提本月管理部门职工福利费</v>
          </cell>
          <cell r="I5179" t="b">
            <v>1</v>
          </cell>
          <cell r="J5179">
            <v>4631.4799999999996</v>
          </cell>
          <cell r="K5179">
            <v>0</v>
          </cell>
          <cell r="L5179">
            <v>0</v>
          </cell>
        </row>
        <row r="5180">
          <cell r="A5180" t="str">
            <v>04</v>
          </cell>
          <cell r="B5180" t="str">
            <v>29</v>
          </cell>
          <cell r="C5180" t="str">
            <v>04</v>
          </cell>
          <cell r="D5180" t="str">
            <v>5</v>
          </cell>
          <cell r="E5180" t="str">
            <v>0038</v>
          </cell>
          <cell r="F5180" t="str">
            <v>0003</v>
          </cell>
          <cell r="G5180" t="str">
            <v>52102</v>
          </cell>
          <cell r="H5180" t="str">
            <v>结转本月管理费用</v>
          </cell>
          <cell r="I5180" t="b">
            <v>0</v>
          </cell>
          <cell r="J5180">
            <v>4631.4799999999996</v>
          </cell>
          <cell r="K5180">
            <v>0</v>
          </cell>
          <cell r="L5180">
            <v>0</v>
          </cell>
        </row>
        <row r="5181">
          <cell r="A5181" t="str">
            <v>05</v>
          </cell>
          <cell r="B5181" t="str">
            <v>25</v>
          </cell>
          <cell r="C5181" t="str">
            <v>05</v>
          </cell>
          <cell r="D5181" t="str">
            <v>5</v>
          </cell>
          <cell r="E5181" t="str">
            <v>0002</v>
          </cell>
          <cell r="F5181" t="str">
            <v>0001</v>
          </cell>
          <cell r="G5181" t="str">
            <v>52102</v>
          </cell>
          <cell r="H5181" t="str">
            <v>计提本月管理部门职工福利费</v>
          </cell>
          <cell r="I5181" t="b">
            <v>1</v>
          </cell>
          <cell r="J5181">
            <v>15600.35</v>
          </cell>
          <cell r="K5181">
            <v>0</v>
          </cell>
          <cell r="L5181">
            <v>0</v>
          </cell>
        </row>
        <row r="5182">
          <cell r="A5182" t="str">
            <v>05</v>
          </cell>
          <cell r="B5182" t="str">
            <v>31</v>
          </cell>
          <cell r="C5182" t="str">
            <v>05</v>
          </cell>
          <cell r="D5182" t="str">
            <v>5</v>
          </cell>
          <cell r="E5182" t="str">
            <v>0039</v>
          </cell>
          <cell r="F5182" t="str">
            <v>0003</v>
          </cell>
          <cell r="G5182" t="str">
            <v>52102</v>
          </cell>
          <cell r="H5182" t="str">
            <v>结转本月管理费用</v>
          </cell>
          <cell r="I5182" t="b">
            <v>0</v>
          </cell>
          <cell r="J5182">
            <v>15600.35</v>
          </cell>
          <cell r="K5182">
            <v>0</v>
          </cell>
          <cell r="L5182">
            <v>0</v>
          </cell>
        </row>
        <row r="5183">
          <cell r="A5183" t="str">
            <v>06</v>
          </cell>
          <cell r="B5183" t="str">
            <v>20</v>
          </cell>
          <cell r="C5183" t="str">
            <v>06</v>
          </cell>
          <cell r="D5183" t="str">
            <v>5</v>
          </cell>
          <cell r="E5183" t="str">
            <v>0008</v>
          </cell>
          <cell r="F5183" t="str">
            <v>0001</v>
          </cell>
          <cell r="G5183" t="str">
            <v>52102</v>
          </cell>
          <cell r="H5183" t="str">
            <v>计提本月管理部门职工福利费</v>
          </cell>
          <cell r="I5183" t="b">
            <v>1</v>
          </cell>
          <cell r="J5183">
            <v>6609.04</v>
          </cell>
          <cell r="K5183">
            <v>0</v>
          </cell>
          <cell r="L5183">
            <v>0</v>
          </cell>
        </row>
        <row r="5184">
          <cell r="A5184" t="str">
            <v>06</v>
          </cell>
          <cell r="B5184" t="str">
            <v>25</v>
          </cell>
          <cell r="C5184" t="str">
            <v>06</v>
          </cell>
          <cell r="D5184" t="str">
            <v>5</v>
          </cell>
          <cell r="E5184" t="str">
            <v>0028</v>
          </cell>
          <cell r="F5184" t="str">
            <v>0003</v>
          </cell>
          <cell r="G5184" t="str">
            <v>52102</v>
          </cell>
          <cell r="H5184" t="str">
            <v>结转本月管理费用</v>
          </cell>
          <cell r="I5184" t="b">
            <v>0</v>
          </cell>
          <cell r="J5184">
            <v>6609.04</v>
          </cell>
          <cell r="K5184">
            <v>0</v>
          </cell>
          <cell r="L5184">
            <v>0</v>
          </cell>
        </row>
        <row r="5185">
          <cell r="A5185" t="str">
            <v>07</v>
          </cell>
          <cell r="B5185" t="str">
            <v>12</v>
          </cell>
          <cell r="C5185" t="str">
            <v>07</v>
          </cell>
          <cell r="D5185" t="str">
            <v>5</v>
          </cell>
          <cell r="E5185" t="str">
            <v>0002</v>
          </cell>
          <cell r="F5185" t="str">
            <v>0001</v>
          </cell>
          <cell r="G5185" t="str">
            <v>52102</v>
          </cell>
          <cell r="H5185" t="str">
            <v>计提管理部门职工福利费</v>
          </cell>
          <cell r="I5185" t="b">
            <v>1</v>
          </cell>
          <cell r="J5185">
            <v>6047.66</v>
          </cell>
          <cell r="K5185">
            <v>0</v>
          </cell>
          <cell r="L5185">
            <v>0</v>
          </cell>
        </row>
        <row r="5186">
          <cell r="A5186" t="str">
            <v>07</v>
          </cell>
          <cell r="B5186" t="str">
            <v>29</v>
          </cell>
          <cell r="C5186" t="str">
            <v>07</v>
          </cell>
          <cell r="D5186" t="str">
            <v>5</v>
          </cell>
          <cell r="E5186" t="str">
            <v>0044</v>
          </cell>
          <cell r="F5186" t="str">
            <v>0003</v>
          </cell>
          <cell r="G5186" t="str">
            <v>52102</v>
          </cell>
          <cell r="H5186" t="str">
            <v>结转本月管理费用</v>
          </cell>
          <cell r="I5186" t="b">
            <v>0</v>
          </cell>
          <cell r="J5186">
            <v>6047.66</v>
          </cell>
          <cell r="K5186">
            <v>0</v>
          </cell>
          <cell r="L5186">
            <v>0</v>
          </cell>
        </row>
        <row r="5187">
          <cell r="A5187" t="str">
            <v>08</v>
          </cell>
          <cell r="B5187" t="str">
            <v>08</v>
          </cell>
          <cell r="C5187" t="str">
            <v>08</v>
          </cell>
          <cell r="D5187" t="str">
            <v>5</v>
          </cell>
          <cell r="E5187" t="str">
            <v>0002</v>
          </cell>
          <cell r="F5187" t="str">
            <v>0001</v>
          </cell>
          <cell r="G5187" t="str">
            <v>52102</v>
          </cell>
          <cell r="H5187" t="str">
            <v>计提本月管理部门福利费</v>
          </cell>
          <cell r="I5187" t="b">
            <v>1</v>
          </cell>
          <cell r="J5187">
            <v>5281.93</v>
          </cell>
          <cell r="K5187">
            <v>0</v>
          </cell>
          <cell r="L5187">
            <v>0</v>
          </cell>
        </row>
        <row r="5188">
          <cell r="A5188" t="str">
            <v>08</v>
          </cell>
          <cell r="B5188" t="str">
            <v>31</v>
          </cell>
          <cell r="C5188" t="str">
            <v>08</v>
          </cell>
          <cell r="D5188" t="str">
            <v>5</v>
          </cell>
          <cell r="E5188" t="str">
            <v>0035</v>
          </cell>
          <cell r="F5188" t="str">
            <v>0003</v>
          </cell>
          <cell r="G5188" t="str">
            <v>52102</v>
          </cell>
          <cell r="H5188" t="str">
            <v>结转本月管理费用</v>
          </cell>
          <cell r="I5188" t="b">
            <v>0</v>
          </cell>
          <cell r="J5188">
            <v>5281.93</v>
          </cell>
          <cell r="K5188">
            <v>0</v>
          </cell>
          <cell r="L5188">
            <v>0</v>
          </cell>
        </row>
        <row r="5189">
          <cell r="A5189" t="str">
            <v>09</v>
          </cell>
          <cell r="B5189" t="str">
            <v>06</v>
          </cell>
          <cell r="C5189" t="str">
            <v>09</v>
          </cell>
          <cell r="D5189" t="str">
            <v>5</v>
          </cell>
          <cell r="E5189" t="str">
            <v>0002</v>
          </cell>
          <cell r="F5189" t="str">
            <v>0001</v>
          </cell>
          <cell r="G5189" t="str">
            <v>52102</v>
          </cell>
          <cell r="H5189" t="str">
            <v>计提本月职工福利费</v>
          </cell>
          <cell r="I5189" t="b">
            <v>1</v>
          </cell>
          <cell r="J5189">
            <v>8326.26</v>
          </cell>
          <cell r="K5189">
            <v>0</v>
          </cell>
          <cell r="L5189">
            <v>0</v>
          </cell>
        </row>
        <row r="5190">
          <cell r="A5190" t="str">
            <v>09</v>
          </cell>
          <cell r="B5190" t="str">
            <v>30</v>
          </cell>
          <cell r="C5190" t="str">
            <v>09</v>
          </cell>
          <cell r="D5190" t="str">
            <v>5</v>
          </cell>
          <cell r="E5190" t="str">
            <v>0040</v>
          </cell>
          <cell r="F5190" t="str">
            <v>0003</v>
          </cell>
          <cell r="G5190" t="str">
            <v>52102</v>
          </cell>
          <cell r="H5190" t="str">
            <v>结转本月管理费用</v>
          </cell>
          <cell r="I5190" t="b">
            <v>0</v>
          </cell>
          <cell r="J5190">
            <v>8326.26</v>
          </cell>
          <cell r="K5190">
            <v>0</v>
          </cell>
          <cell r="L5190">
            <v>0</v>
          </cell>
        </row>
        <row r="5191">
          <cell r="A5191" t="str">
            <v>10</v>
          </cell>
          <cell r="B5191" t="str">
            <v>24</v>
          </cell>
          <cell r="C5191" t="str">
            <v>10</v>
          </cell>
          <cell r="D5191" t="str">
            <v>5</v>
          </cell>
          <cell r="E5191" t="str">
            <v>0013</v>
          </cell>
          <cell r="F5191" t="str">
            <v>0001</v>
          </cell>
          <cell r="G5191" t="str">
            <v>52102</v>
          </cell>
          <cell r="H5191" t="str">
            <v>提取本月职工福利费</v>
          </cell>
          <cell r="I5191" t="b">
            <v>1</v>
          </cell>
          <cell r="J5191">
            <v>8802</v>
          </cell>
          <cell r="K5191">
            <v>0</v>
          </cell>
          <cell r="L5191">
            <v>0</v>
          </cell>
        </row>
        <row r="5192">
          <cell r="A5192" t="str">
            <v>10</v>
          </cell>
          <cell r="B5192" t="str">
            <v>30</v>
          </cell>
          <cell r="C5192" t="str">
            <v>10</v>
          </cell>
          <cell r="D5192" t="str">
            <v>5</v>
          </cell>
          <cell r="E5192" t="str">
            <v>0034</v>
          </cell>
          <cell r="F5192" t="str">
            <v>0003</v>
          </cell>
          <cell r="G5192" t="str">
            <v>52102</v>
          </cell>
          <cell r="H5192" t="str">
            <v>结转本月管理费用</v>
          </cell>
          <cell r="I5192" t="b">
            <v>0</v>
          </cell>
          <cell r="J5192">
            <v>8802</v>
          </cell>
          <cell r="K5192">
            <v>0</v>
          </cell>
          <cell r="L5192">
            <v>0</v>
          </cell>
        </row>
        <row r="5193">
          <cell r="A5193" t="str">
            <v>11</v>
          </cell>
          <cell r="B5193" t="str">
            <v>18</v>
          </cell>
          <cell r="C5193" t="str">
            <v>11</v>
          </cell>
          <cell r="D5193" t="str">
            <v>5</v>
          </cell>
          <cell r="E5193" t="str">
            <v>0015</v>
          </cell>
          <cell r="F5193" t="str">
            <v>0001</v>
          </cell>
          <cell r="G5193" t="str">
            <v>52102</v>
          </cell>
          <cell r="H5193" t="str">
            <v>提取本月福利费</v>
          </cell>
          <cell r="I5193" t="b">
            <v>1</v>
          </cell>
          <cell r="J5193">
            <v>8823.2900000000009</v>
          </cell>
          <cell r="K5193">
            <v>0</v>
          </cell>
          <cell r="L5193">
            <v>0</v>
          </cell>
        </row>
        <row r="5194">
          <cell r="A5194" t="str">
            <v>11</v>
          </cell>
          <cell r="B5194" t="str">
            <v>30</v>
          </cell>
          <cell r="C5194" t="str">
            <v>11</v>
          </cell>
          <cell r="D5194" t="str">
            <v>5</v>
          </cell>
          <cell r="E5194" t="str">
            <v>0037</v>
          </cell>
          <cell r="F5194" t="str">
            <v>0003</v>
          </cell>
          <cell r="G5194" t="str">
            <v>52102</v>
          </cell>
          <cell r="H5194" t="str">
            <v>结转本月管理费用</v>
          </cell>
          <cell r="I5194" t="b">
            <v>0</v>
          </cell>
          <cell r="J5194">
            <v>8823.2900000000009</v>
          </cell>
          <cell r="K5194">
            <v>0</v>
          </cell>
          <cell r="L5194">
            <v>0</v>
          </cell>
        </row>
        <row r="5195">
          <cell r="A5195" t="str">
            <v>12</v>
          </cell>
          <cell r="B5195" t="str">
            <v>08</v>
          </cell>
          <cell r="C5195" t="str">
            <v>12</v>
          </cell>
          <cell r="D5195" t="str">
            <v>5</v>
          </cell>
          <cell r="E5195" t="str">
            <v>0002</v>
          </cell>
          <cell r="F5195" t="str">
            <v>0001</v>
          </cell>
          <cell r="G5195" t="str">
            <v>52102</v>
          </cell>
          <cell r="H5195" t="str">
            <v>提取职工福利费</v>
          </cell>
          <cell r="I5195" t="b">
            <v>1</v>
          </cell>
          <cell r="J5195">
            <v>8946.4599999999991</v>
          </cell>
          <cell r="K5195">
            <v>0</v>
          </cell>
          <cell r="L5195">
            <v>0</v>
          </cell>
        </row>
        <row r="5196">
          <cell r="A5196" t="str">
            <v>12</v>
          </cell>
          <cell r="B5196" t="str">
            <v>30</v>
          </cell>
          <cell r="C5196" t="str">
            <v>12</v>
          </cell>
          <cell r="D5196" t="str">
            <v>5</v>
          </cell>
          <cell r="E5196" t="str">
            <v>0090</v>
          </cell>
          <cell r="F5196" t="str">
            <v>0001</v>
          </cell>
          <cell r="G5196" t="str">
            <v>52102</v>
          </cell>
          <cell r="H5196" t="str">
            <v>提取职工福利费</v>
          </cell>
          <cell r="I5196" t="b">
            <v>1</v>
          </cell>
          <cell r="J5196">
            <v>5742.59</v>
          </cell>
          <cell r="K5196">
            <v>0</v>
          </cell>
          <cell r="L5196">
            <v>0</v>
          </cell>
        </row>
        <row r="5197">
          <cell r="A5197" t="str">
            <v>12</v>
          </cell>
          <cell r="B5197" t="str">
            <v>31</v>
          </cell>
          <cell r="C5197" t="str">
            <v>12</v>
          </cell>
          <cell r="D5197" t="str">
            <v>5</v>
          </cell>
          <cell r="E5197" t="str">
            <v>0103</v>
          </cell>
          <cell r="F5197" t="str">
            <v>0003</v>
          </cell>
          <cell r="G5197" t="str">
            <v>52102</v>
          </cell>
          <cell r="H5197" t="str">
            <v>结转本月管理费用</v>
          </cell>
          <cell r="I5197" t="b">
            <v>0</v>
          </cell>
          <cell r="J5197">
            <v>14689.05</v>
          </cell>
          <cell r="K5197">
            <v>0</v>
          </cell>
          <cell r="L5197">
            <v>0</v>
          </cell>
        </row>
        <row r="5198">
          <cell r="A5198" t="str">
            <v>02</v>
          </cell>
          <cell r="B5198" t="str">
            <v>01</v>
          </cell>
          <cell r="C5198" t="str">
            <v>02</v>
          </cell>
          <cell r="D5198" t="str">
            <v>2</v>
          </cell>
          <cell r="E5198" t="str">
            <v>0004</v>
          </cell>
          <cell r="F5198" t="str">
            <v>0002</v>
          </cell>
          <cell r="G5198" t="str">
            <v>52103</v>
          </cell>
          <cell r="H5198" t="str">
            <v>付差旅费</v>
          </cell>
          <cell r="I5198" t="b">
            <v>1</v>
          </cell>
          <cell r="J5198">
            <v>427.6</v>
          </cell>
          <cell r="K5198">
            <v>0</v>
          </cell>
          <cell r="L5198">
            <v>0</v>
          </cell>
        </row>
        <row r="5199">
          <cell r="A5199" t="str">
            <v>02</v>
          </cell>
          <cell r="B5199" t="str">
            <v>06</v>
          </cell>
          <cell r="C5199" t="str">
            <v>02</v>
          </cell>
          <cell r="D5199" t="str">
            <v>2</v>
          </cell>
          <cell r="E5199" t="str">
            <v>0012</v>
          </cell>
          <cell r="F5199" t="str">
            <v>0001</v>
          </cell>
          <cell r="G5199" t="str">
            <v>52103</v>
          </cell>
          <cell r="H5199" t="str">
            <v>付差旅费</v>
          </cell>
          <cell r="I5199" t="b">
            <v>1</v>
          </cell>
          <cell r="J5199">
            <v>628</v>
          </cell>
          <cell r="K5199">
            <v>0</v>
          </cell>
          <cell r="L5199">
            <v>0</v>
          </cell>
        </row>
        <row r="5200">
          <cell r="A5200" t="str">
            <v>02</v>
          </cell>
          <cell r="B5200" t="str">
            <v>06</v>
          </cell>
          <cell r="C5200" t="str">
            <v>02</v>
          </cell>
          <cell r="D5200" t="str">
            <v>2</v>
          </cell>
          <cell r="E5200" t="str">
            <v>0013</v>
          </cell>
          <cell r="F5200" t="str">
            <v>0001</v>
          </cell>
          <cell r="G5200" t="str">
            <v>52103</v>
          </cell>
          <cell r="H5200" t="str">
            <v>付差旅费</v>
          </cell>
          <cell r="I5200" t="b">
            <v>1</v>
          </cell>
          <cell r="J5200">
            <v>1830</v>
          </cell>
          <cell r="K5200">
            <v>0</v>
          </cell>
          <cell r="L5200">
            <v>0</v>
          </cell>
        </row>
        <row r="5201">
          <cell r="A5201" t="str">
            <v>02</v>
          </cell>
          <cell r="B5201" t="str">
            <v>06</v>
          </cell>
          <cell r="C5201" t="str">
            <v>02</v>
          </cell>
          <cell r="D5201" t="str">
            <v>2</v>
          </cell>
          <cell r="E5201" t="str">
            <v>0014</v>
          </cell>
          <cell r="F5201" t="str">
            <v>0001</v>
          </cell>
          <cell r="G5201" t="str">
            <v>52103</v>
          </cell>
          <cell r="H5201" t="str">
            <v>报销差旅费</v>
          </cell>
          <cell r="I5201" t="b">
            <v>1</v>
          </cell>
          <cell r="J5201">
            <v>11830</v>
          </cell>
          <cell r="K5201">
            <v>0</v>
          </cell>
          <cell r="L5201">
            <v>0</v>
          </cell>
        </row>
        <row r="5202">
          <cell r="A5202" t="str">
            <v>02</v>
          </cell>
          <cell r="B5202" t="str">
            <v>19</v>
          </cell>
          <cell r="C5202" t="str">
            <v>02</v>
          </cell>
          <cell r="D5202" t="str">
            <v>2</v>
          </cell>
          <cell r="E5202" t="str">
            <v>0033</v>
          </cell>
          <cell r="F5202" t="str">
            <v>0003</v>
          </cell>
          <cell r="G5202" t="str">
            <v>52103</v>
          </cell>
          <cell r="H5202" t="str">
            <v>付差旅费</v>
          </cell>
          <cell r="I5202" t="b">
            <v>1</v>
          </cell>
          <cell r="J5202">
            <v>5395</v>
          </cell>
          <cell r="K5202">
            <v>0</v>
          </cell>
          <cell r="L5202">
            <v>0</v>
          </cell>
        </row>
        <row r="5203">
          <cell r="A5203" t="str">
            <v>02</v>
          </cell>
          <cell r="B5203" t="str">
            <v>12</v>
          </cell>
          <cell r="C5203" t="str">
            <v>02</v>
          </cell>
          <cell r="D5203" t="str">
            <v>4</v>
          </cell>
          <cell r="E5203" t="str">
            <v>0012</v>
          </cell>
          <cell r="F5203" t="str">
            <v>0001</v>
          </cell>
          <cell r="G5203" t="str">
            <v>52103</v>
          </cell>
          <cell r="H5203" t="str">
            <v>付住宿费</v>
          </cell>
          <cell r="I5203" t="b">
            <v>1</v>
          </cell>
          <cell r="J5203">
            <v>10358.66</v>
          </cell>
          <cell r="K5203">
            <v>0</v>
          </cell>
          <cell r="L5203">
            <v>0</v>
          </cell>
        </row>
        <row r="5204">
          <cell r="A5204" t="str">
            <v>02</v>
          </cell>
          <cell r="B5204" t="str">
            <v>23</v>
          </cell>
          <cell r="C5204" t="str">
            <v>02</v>
          </cell>
          <cell r="D5204" t="str">
            <v>5</v>
          </cell>
          <cell r="E5204" t="str">
            <v>0016</v>
          </cell>
          <cell r="F5204" t="str">
            <v>0002</v>
          </cell>
          <cell r="G5204" t="str">
            <v>52103</v>
          </cell>
          <cell r="H5204" t="str">
            <v>转报销出差补助</v>
          </cell>
          <cell r="I5204" t="b">
            <v>1</v>
          </cell>
          <cell r="J5204">
            <v>2115</v>
          </cell>
          <cell r="K5204">
            <v>0</v>
          </cell>
          <cell r="L5204">
            <v>0</v>
          </cell>
        </row>
        <row r="5205">
          <cell r="A5205" t="str">
            <v>02</v>
          </cell>
          <cell r="B5205" t="str">
            <v>29</v>
          </cell>
          <cell r="C5205" t="str">
            <v>02</v>
          </cell>
          <cell r="D5205" t="str">
            <v>5</v>
          </cell>
          <cell r="E5205" t="str">
            <v>0058</v>
          </cell>
          <cell r="F5205" t="str">
            <v>0004</v>
          </cell>
          <cell r="G5205" t="str">
            <v>52103</v>
          </cell>
          <cell r="H5205" t="str">
            <v>结转本月管理费用</v>
          </cell>
          <cell r="I5205" t="b">
            <v>0</v>
          </cell>
          <cell r="J5205">
            <v>32584.26</v>
          </cell>
          <cell r="K5205">
            <v>0</v>
          </cell>
          <cell r="L5205">
            <v>0</v>
          </cell>
        </row>
        <row r="5206">
          <cell r="A5206" t="str">
            <v>03</v>
          </cell>
          <cell r="B5206" t="str">
            <v>12</v>
          </cell>
          <cell r="C5206" t="str">
            <v>03</v>
          </cell>
          <cell r="D5206" t="str">
            <v>2</v>
          </cell>
          <cell r="E5206" t="str">
            <v>0010</v>
          </cell>
          <cell r="F5206" t="str">
            <v>0004</v>
          </cell>
          <cell r="G5206" t="str">
            <v>52103</v>
          </cell>
          <cell r="H5206" t="str">
            <v>付差旅费</v>
          </cell>
          <cell r="I5206" t="b">
            <v>1</v>
          </cell>
          <cell r="J5206">
            <v>868.2</v>
          </cell>
          <cell r="K5206">
            <v>0</v>
          </cell>
          <cell r="L5206">
            <v>0</v>
          </cell>
        </row>
        <row r="5207">
          <cell r="A5207" t="str">
            <v>03</v>
          </cell>
          <cell r="B5207" t="str">
            <v>15</v>
          </cell>
          <cell r="C5207" t="str">
            <v>03</v>
          </cell>
          <cell r="D5207" t="str">
            <v>2</v>
          </cell>
          <cell r="E5207" t="str">
            <v>0012</v>
          </cell>
          <cell r="F5207" t="str">
            <v>0003</v>
          </cell>
          <cell r="G5207" t="str">
            <v>52103</v>
          </cell>
          <cell r="H5207" t="str">
            <v>付差旅费</v>
          </cell>
          <cell r="I5207" t="b">
            <v>1</v>
          </cell>
          <cell r="J5207">
            <v>4529.6000000000004</v>
          </cell>
          <cell r="K5207">
            <v>0</v>
          </cell>
          <cell r="L5207">
            <v>0</v>
          </cell>
        </row>
        <row r="5208">
          <cell r="A5208" t="str">
            <v>03</v>
          </cell>
          <cell r="B5208" t="str">
            <v>30</v>
          </cell>
          <cell r="C5208" t="str">
            <v>03</v>
          </cell>
          <cell r="D5208" t="str">
            <v>5</v>
          </cell>
          <cell r="E5208" t="str">
            <v>0032</v>
          </cell>
          <cell r="F5208" t="str">
            <v>0004</v>
          </cell>
          <cell r="G5208" t="str">
            <v>52103</v>
          </cell>
          <cell r="H5208" t="str">
            <v>结转本月管理费用</v>
          </cell>
          <cell r="I5208" t="b">
            <v>0</v>
          </cell>
          <cell r="J5208">
            <v>5397.8</v>
          </cell>
          <cell r="K5208">
            <v>0</v>
          </cell>
          <cell r="L5208">
            <v>0</v>
          </cell>
        </row>
        <row r="5209">
          <cell r="A5209" t="str">
            <v>04</v>
          </cell>
          <cell r="B5209" t="str">
            <v>20</v>
          </cell>
          <cell r="C5209" t="str">
            <v>04</v>
          </cell>
          <cell r="D5209" t="str">
            <v>2</v>
          </cell>
          <cell r="E5209" t="str">
            <v>0009</v>
          </cell>
          <cell r="F5209" t="str">
            <v>0003</v>
          </cell>
          <cell r="G5209" t="str">
            <v>52103</v>
          </cell>
          <cell r="H5209" t="str">
            <v>付差旅费</v>
          </cell>
          <cell r="I5209" t="b">
            <v>1</v>
          </cell>
          <cell r="J5209">
            <v>4988.5</v>
          </cell>
          <cell r="K5209">
            <v>0</v>
          </cell>
          <cell r="L5209">
            <v>0</v>
          </cell>
        </row>
        <row r="5210">
          <cell r="A5210" t="str">
            <v>04</v>
          </cell>
          <cell r="B5210" t="str">
            <v>01</v>
          </cell>
          <cell r="C5210" t="str">
            <v>04</v>
          </cell>
          <cell r="D5210" t="str">
            <v>4</v>
          </cell>
          <cell r="E5210" t="str">
            <v>0001</v>
          </cell>
          <cell r="F5210" t="str">
            <v>0001</v>
          </cell>
          <cell r="G5210" t="str">
            <v>52103</v>
          </cell>
          <cell r="H5210" t="str">
            <v>付住宿费</v>
          </cell>
          <cell r="I5210" t="b">
            <v>1</v>
          </cell>
          <cell r="J5210">
            <v>2038.05</v>
          </cell>
          <cell r="K5210">
            <v>0</v>
          </cell>
          <cell r="L5210">
            <v>0</v>
          </cell>
        </row>
        <row r="5211">
          <cell r="A5211" t="str">
            <v>04</v>
          </cell>
          <cell r="B5211" t="str">
            <v>29</v>
          </cell>
          <cell r="C5211" t="str">
            <v>04</v>
          </cell>
          <cell r="D5211" t="str">
            <v>5</v>
          </cell>
          <cell r="E5211" t="str">
            <v>0038</v>
          </cell>
          <cell r="F5211" t="str">
            <v>0004</v>
          </cell>
          <cell r="G5211" t="str">
            <v>52103</v>
          </cell>
          <cell r="H5211" t="str">
            <v>结转本月管理费用</v>
          </cell>
          <cell r="I5211" t="b">
            <v>0</v>
          </cell>
          <cell r="J5211">
            <v>7026.55</v>
          </cell>
          <cell r="K5211">
            <v>0</v>
          </cell>
          <cell r="L5211">
            <v>0</v>
          </cell>
        </row>
        <row r="5212">
          <cell r="A5212" t="str">
            <v>05</v>
          </cell>
          <cell r="B5212" t="str">
            <v>24</v>
          </cell>
          <cell r="C5212" t="str">
            <v>05</v>
          </cell>
          <cell r="D5212" t="str">
            <v>2</v>
          </cell>
          <cell r="E5212" t="str">
            <v>0017</v>
          </cell>
          <cell r="F5212" t="str">
            <v>0004</v>
          </cell>
          <cell r="G5212" t="str">
            <v>52103</v>
          </cell>
          <cell r="H5212" t="str">
            <v>付差旅费</v>
          </cell>
          <cell r="I5212" t="b">
            <v>1</v>
          </cell>
          <cell r="J5212">
            <v>2034</v>
          </cell>
          <cell r="K5212">
            <v>0</v>
          </cell>
          <cell r="L5212">
            <v>0</v>
          </cell>
        </row>
        <row r="5213">
          <cell r="A5213" t="str">
            <v>05</v>
          </cell>
          <cell r="B5213" t="str">
            <v>31</v>
          </cell>
          <cell r="C5213" t="str">
            <v>05</v>
          </cell>
          <cell r="D5213" t="str">
            <v>5</v>
          </cell>
          <cell r="E5213" t="str">
            <v>0039</v>
          </cell>
          <cell r="F5213" t="str">
            <v>0004</v>
          </cell>
          <cell r="G5213" t="str">
            <v>52103</v>
          </cell>
          <cell r="H5213" t="str">
            <v>结转本月管理费用</v>
          </cell>
          <cell r="I5213" t="b">
            <v>0</v>
          </cell>
          <cell r="J5213">
            <v>2034</v>
          </cell>
          <cell r="K5213">
            <v>0</v>
          </cell>
          <cell r="L5213">
            <v>0</v>
          </cell>
        </row>
        <row r="5214">
          <cell r="A5214" t="str">
            <v>06</v>
          </cell>
          <cell r="B5214" t="str">
            <v>05</v>
          </cell>
          <cell r="C5214" t="str">
            <v>06</v>
          </cell>
          <cell r="D5214" t="str">
            <v>2</v>
          </cell>
          <cell r="E5214" t="str">
            <v>0005</v>
          </cell>
          <cell r="F5214" t="str">
            <v>0004</v>
          </cell>
          <cell r="G5214" t="str">
            <v>52103</v>
          </cell>
          <cell r="H5214" t="str">
            <v>付差旅费</v>
          </cell>
          <cell r="I5214" t="b">
            <v>1</v>
          </cell>
          <cell r="J5214">
            <v>7218</v>
          </cell>
          <cell r="K5214">
            <v>0</v>
          </cell>
          <cell r="L5214">
            <v>0</v>
          </cell>
        </row>
        <row r="5215">
          <cell r="A5215" t="str">
            <v>06</v>
          </cell>
          <cell r="B5215" t="str">
            <v>25</v>
          </cell>
          <cell r="C5215" t="str">
            <v>06</v>
          </cell>
          <cell r="D5215" t="str">
            <v>5</v>
          </cell>
          <cell r="E5215" t="str">
            <v>0028</v>
          </cell>
          <cell r="F5215" t="str">
            <v>0004</v>
          </cell>
          <cell r="G5215" t="str">
            <v>52103</v>
          </cell>
          <cell r="H5215" t="str">
            <v>结转本月管理费用</v>
          </cell>
          <cell r="I5215" t="b">
            <v>0</v>
          </cell>
          <cell r="J5215">
            <v>7218</v>
          </cell>
          <cell r="K5215">
            <v>0</v>
          </cell>
          <cell r="L5215">
            <v>0</v>
          </cell>
        </row>
        <row r="5216">
          <cell r="A5216" t="str">
            <v>07</v>
          </cell>
          <cell r="B5216" t="str">
            <v>05</v>
          </cell>
          <cell r="C5216" t="str">
            <v>07</v>
          </cell>
          <cell r="D5216" t="str">
            <v>2</v>
          </cell>
          <cell r="E5216" t="str">
            <v>0002</v>
          </cell>
          <cell r="F5216" t="str">
            <v>0001</v>
          </cell>
          <cell r="G5216" t="str">
            <v>52103</v>
          </cell>
          <cell r="H5216" t="str">
            <v>付差旅费</v>
          </cell>
          <cell r="I5216" t="b">
            <v>1</v>
          </cell>
          <cell r="J5216">
            <v>6474</v>
          </cell>
          <cell r="K5216">
            <v>0</v>
          </cell>
          <cell r="L5216">
            <v>0</v>
          </cell>
        </row>
        <row r="5217">
          <cell r="A5217" t="str">
            <v>07</v>
          </cell>
          <cell r="B5217" t="str">
            <v>29</v>
          </cell>
          <cell r="C5217" t="str">
            <v>07</v>
          </cell>
          <cell r="D5217" t="str">
            <v>5</v>
          </cell>
          <cell r="E5217" t="str">
            <v>0044</v>
          </cell>
          <cell r="F5217" t="str">
            <v>0004</v>
          </cell>
          <cell r="G5217" t="str">
            <v>52103</v>
          </cell>
          <cell r="H5217" t="str">
            <v>结转本月管理费用</v>
          </cell>
          <cell r="I5217" t="b">
            <v>0</v>
          </cell>
          <cell r="J5217">
            <v>6474</v>
          </cell>
          <cell r="K5217">
            <v>0</v>
          </cell>
          <cell r="L5217">
            <v>0</v>
          </cell>
        </row>
        <row r="5218">
          <cell r="A5218" t="str">
            <v>08</v>
          </cell>
          <cell r="B5218" t="str">
            <v>04</v>
          </cell>
          <cell r="C5218" t="str">
            <v>08</v>
          </cell>
          <cell r="D5218" t="str">
            <v>2</v>
          </cell>
          <cell r="E5218" t="str">
            <v>0005</v>
          </cell>
          <cell r="F5218" t="str">
            <v>0001</v>
          </cell>
          <cell r="G5218" t="str">
            <v>52103</v>
          </cell>
          <cell r="H5218" t="str">
            <v>付一部差旅费</v>
          </cell>
          <cell r="I5218" t="b">
            <v>1</v>
          </cell>
          <cell r="J5218">
            <v>2091</v>
          </cell>
          <cell r="K5218">
            <v>0</v>
          </cell>
          <cell r="L5218">
            <v>0</v>
          </cell>
        </row>
        <row r="5219">
          <cell r="A5219" t="str">
            <v>08</v>
          </cell>
          <cell r="B5219" t="str">
            <v>05</v>
          </cell>
          <cell r="C5219" t="str">
            <v>08</v>
          </cell>
          <cell r="D5219" t="str">
            <v>2</v>
          </cell>
          <cell r="E5219" t="str">
            <v>0008</v>
          </cell>
          <cell r="F5219" t="str">
            <v>0002</v>
          </cell>
          <cell r="G5219" t="str">
            <v>52103</v>
          </cell>
          <cell r="H5219" t="str">
            <v>付差旅费</v>
          </cell>
          <cell r="I5219" t="b">
            <v>1</v>
          </cell>
          <cell r="J5219">
            <v>1074.5</v>
          </cell>
          <cell r="K5219">
            <v>0</v>
          </cell>
          <cell r="L5219">
            <v>0</v>
          </cell>
        </row>
        <row r="5220">
          <cell r="A5220" t="str">
            <v>08</v>
          </cell>
          <cell r="B5220" t="str">
            <v>19</v>
          </cell>
          <cell r="C5220" t="str">
            <v>08</v>
          </cell>
          <cell r="D5220" t="str">
            <v>2</v>
          </cell>
          <cell r="E5220" t="str">
            <v>0019</v>
          </cell>
          <cell r="F5220" t="str">
            <v>0003</v>
          </cell>
          <cell r="G5220" t="str">
            <v>52103</v>
          </cell>
          <cell r="H5220" t="str">
            <v>付差旅费</v>
          </cell>
          <cell r="I5220" t="b">
            <v>1</v>
          </cell>
          <cell r="J5220">
            <v>80</v>
          </cell>
          <cell r="K5220">
            <v>0</v>
          </cell>
          <cell r="L5220">
            <v>0</v>
          </cell>
        </row>
        <row r="5221">
          <cell r="A5221" t="str">
            <v>08</v>
          </cell>
          <cell r="B5221" t="str">
            <v>19</v>
          </cell>
          <cell r="C5221" t="str">
            <v>08</v>
          </cell>
          <cell r="D5221" t="str">
            <v>2</v>
          </cell>
          <cell r="E5221" t="str">
            <v>0020</v>
          </cell>
          <cell r="F5221" t="str">
            <v>0001</v>
          </cell>
          <cell r="G5221" t="str">
            <v>52103</v>
          </cell>
          <cell r="H5221" t="str">
            <v>付差旅费</v>
          </cell>
          <cell r="I5221" t="b">
            <v>1</v>
          </cell>
          <cell r="J5221">
            <v>4316</v>
          </cell>
          <cell r="K5221">
            <v>0</v>
          </cell>
          <cell r="L5221">
            <v>0</v>
          </cell>
        </row>
        <row r="5222">
          <cell r="A5222" t="str">
            <v>08</v>
          </cell>
          <cell r="B5222" t="str">
            <v>04</v>
          </cell>
          <cell r="C5222" t="str">
            <v>08</v>
          </cell>
          <cell r="D5222" t="str">
            <v>4</v>
          </cell>
          <cell r="E5222" t="str">
            <v>0006</v>
          </cell>
          <cell r="F5222" t="str">
            <v>0001</v>
          </cell>
          <cell r="G5222" t="str">
            <v>52103</v>
          </cell>
          <cell r="H5222" t="str">
            <v>付房费</v>
          </cell>
          <cell r="I5222" t="b">
            <v>1</v>
          </cell>
          <cell r="J5222">
            <v>3329.33</v>
          </cell>
          <cell r="K5222">
            <v>0</v>
          </cell>
          <cell r="L5222">
            <v>0</v>
          </cell>
        </row>
        <row r="5223">
          <cell r="A5223" t="str">
            <v>08</v>
          </cell>
          <cell r="B5223" t="str">
            <v>31</v>
          </cell>
          <cell r="C5223" t="str">
            <v>08</v>
          </cell>
          <cell r="D5223" t="str">
            <v>5</v>
          </cell>
          <cell r="E5223" t="str">
            <v>0035</v>
          </cell>
          <cell r="F5223" t="str">
            <v>0004</v>
          </cell>
          <cell r="G5223" t="str">
            <v>52103</v>
          </cell>
          <cell r="H5223" t="str">
            <v>结转本月管理费用</v>
          </cell>
          <cell r="I5223" t="b">
            <v>0</v>
          </cell>
          <cell r="J5223">
            <v>10890.83</v>
          </cell>
          <cell r="K5223">
            <v>0</v>
          </cell>
          <cell r="L5223">
            <v>0</v>
          </cell>
        </row>
        <row r="5224">
          <cell r="A5224" t="str">
            <v>09</v>
          </cell>
          <cell r="B5224" t="str">
            <v>15</v>
          </cell>
          <cell r="C5224" t="str">
            <v>09</v>
          </cell>
          <cell r="D5224" t="str">
            <v>2</v>
          </cell>
          <cell r="E5224" t="str">
            <v>0011</v>
          </cell>
          <cell r="F5224" t="str">
            <v>0001</v>
          </cell>
          <cell r="G5224" t="str">
            <v>52103</v>
          </cell>
          <cell r="H5224" t="str">
            <v>付差旅费</v>
          </cell>
          <cell r="I5224" t="b">
            <v>1</v>
          </cell>
          <cell r="J5224">
            <v>6635</v>
          </cell>
          <cell r="K5224">
            <v>0</v>
          </cell>
          <cell r="L5224">
            <v>0</v>
          </cell>
        </row>
        <row r="5225">
          <cell r="A5225" t="str">
            <v>09</v>
          </cell>
          <cell r="B5225" t="str">
            <v>18</v>
          </cell>
          <cell r="C5225" t="str">
            <v>09</v>
          </cell>
          <cell r="D5225" t="str">
            <v>2</v>
          </cell>
          <cell r="E5225" t="str">
            <v>0012</v>
          </cell>
          <cell r="F5225" t="str">
            <v>0001</v>
          </cell>
          <cell r="G5225" t="str">
            <v>52103</v>
          </cell>
          <cell r="H5225" t="str">
            <v>付差旅费</v>
          </cell>
          <cell r="I5225" t="b">
            <v>1</v>
          </cell>
          <cell r="J5225">
            <v>4940</v>
          </cell>
          <cell r="K5225">
            <v>0</v>
          </cell>
          <cell r="L5225">
            <v>0</v>
          </cell>
        </row>
        <row r="5226">
          <cell r="A5226" t="str">
            <v>09</v>
          </cell>
          <cell r="B5226" t="str">
            <v>03</v>
          </cell>
          <cell r="C5226" t="str">
            <v>09</v>
          </cell>
          <cell r="D5226" t="str">
            <v>4</v>
          </cell>
          <cell r="E5226" t="str">
            <v>0004</v>
          </cell>
          <cell r="F5226" t="str">
            <v>0003</v>
          </cell>
          <cell r="G5226" t="str">
            <v>52103</v>
          </cell>
          <cell r="H5226" t="str">
            <v>付差旅费</v>
          </cell>
          <cell r="I5226" t="b">
            <v>1</v>
          </cell>
          <cell r="J5226">
            <v>5345</v>
          </cell>
          <cell r="K5226">
            <v>0</v>
          </cell>
          <cell r="L5226">
            <v>0</v>
          </cell>
        </row>
        <row r="5227">
          <cell r="A5227" t="str">
            <v>09</v>
          </cell>
          <cell r="B5227" t="str">
            <v>30</v>
          </cell>
          <cell r="C5227" t="str">
            <v>09</v>
          </cell>
          <cell r="D5227" t="str">
            <v>5</v>
          </cell>
          <cell r="E5227" t="str">
            <v>0040</v>
          </cell>
          <cell r="F5227" t="str">
            <v>0004</v>
          </cell>
          <cell r="G5227" t="str">
            <v>52103</v>
          </cell>
          <cell r="H5227" t="str">
            <v>结转本月管理费用</v>
          </cell>
          <cell r="I5227" t="b">
            <v>0</v>
          </cell>
          <cell r="J5227">
            <v>16920</v>
          </cell>
          <cell r="K5227">
            <v>0</v>
          </cell>
          <cell r="L5227">
            <v>0</v>
          </cell>
        </row>
        <row r="5228">
          <cell r="A5228" t="str">
            <v>10</v>
          </cell>
          <cell r="B5228" t="str">
            <v>10</v>
          </cell>
          <cell r="C5228" t="str">
            <v>10</v>
          </cell>
          <cell r="D5228" t="str">
            <v>2</v>
          </cell>
          <cell r="E5228" t="str">
            <v>0008</v>
          </cell>
          <cell r="F5228" t="str">
            <v>0001</v>
          </cell>
          <cell r="G5228" t="str">
            <v>52103</v>
          </cell>
          <cell r="H5228" t="str">
            <v>付差旅费</v>
          </cell>
          <cell r="I5228" t="b">
            <v>1</v>
          </cell>
          <cell r="J5228">
            <v>3454</v>
          </cell>
          <cell r="K5228">
            <v>0</v>
          </cell>
          <cell r="L5228">
            <v>0</v>
          </cell>
        </row>
        <row r="5229">
          <cell r="A5229" t="str">
            <v>10</v>
          </cell>
          <cell r="B5229" t="str">
            <v>21</v>
          </cell>
          <cell r="C5229" t="str">
            <v>10</v>
          </cell>
          <cell r="D5229" t="str">
            <v>2</v>
          </cell>
          <cell r="E5229" t="str">
            <v>0017</v>
          </cell>
          <cell r="F5229" t="str">
            <v>0002</v>
          </cell>
          <cell r="G5229" t="str">
            <v>52103</v>
          </cell>
          <cell r="H5229" t="str">
            <v>付差旅费</v>
          </cell>
          <cell r="I5229" t="b">
            <v>1</v>
          </cell>
          <cell r="J5229">
            <v>4932</v>
          </cell>
          <cell r="K5229">
            <v>0</v>
          </cell>
          <cell r="L5229">
            <v>0</v>
          </cell>
        </row>
        <row r="5230">
          <cell r="A5230" t="str">
            <v>10</v>
          </cell>
          <cell r="B5230" t="str">
            <v>03</v>
          </cell>
          <cell r="C5230" t="str">
            <v>10</v>
          </cell>
          <cell r="D5230" t="str">
            <v>4</v>
          </cell>
          <cell r="E5230" t="str">
            <v>0005</v>
          </cell>
          <cell r="F5230" t="str">
            <v>0002</v>
          </cell>
          <cell r="G5230" t="str">
            <v>52103</v>
          </cell>
          <cell r="H5230" t="str">
            <v>付房费</v>
          </cell>
          <cell r="I5230" t="b">
            <v>1</v>
          </cell>
          <cell r="J5230">
            <v>56338.6</v>
          </cell>
          <cell r="K5230">
            <v>0</v>
          </cell>
          <cell r="L5230">
            <v>0</v>
          </cell>
        </row>
        <row r="5231">
          <cell r="A5231" t="str">
            <v>10</v>
          </cell>
          <cell r="B5231" t="str">
            <v>10</v>
          </cell>
          <cell r="C5231" t="str">
            <v>10</v>
          </cell>
          <cell r="D5231" t="str">
            <v>4</v>
          </cell>
          <cell r="E5231" t="str">
            <v>0012</v>
          </cell>
          <cell r="F5231" t="str">
            <v>0001</v>
          </cell>
          <cell r="G5231" t="str">
            <v>52103</v>
          </cell>
          <cell r="H5231" t="str">
            <v>付差旅费</v>
          </cell>
          <cell r="I5231" t="b">
            <v>1</v>
          </cell>
          <cell r="J5231">
            <v>1353.16</v>
          </cell>
          <cell r="K5231">
            <v>0</v>
          </cell>
          <cell r="L5231">
            <v>0</v>
          </cell>
        </row>
        <row r="5232">
          <cell r="A5232" t="str">
            <v>10</v>
          </cell>
          <cell r="B5232" t="str">
            <v>24</v>
          </cell>
          <cell r="C5232" t="str">
            <v>10</v>
          </cell>
          <cell r="D5232" t="str">
            <v>5</v>
          </cell>
          <cell r="E5232" t="str">
            <v>0001</v>
          </cell>
          <cell r="F5232" t="str">
            <v>0002</v>
          </cell>
          <cell r="G5232" t="str">
            <v>52103</v>
          </cell>
          <cell r="H5232" t="str">
            <v>转报销差旅费</v>
          </cell>
          <cell r="I5232" t="b">
            <v>1</v>
          </cell>
          <cell r="J5232">
            <v>2493.5</v>
          </cell>
          <cell r="K5232">
            <v>0</v>
          </cell>
          <cell r="L5232">
            <v>0</v>
          </cell>
        </row>
        <row r="5233">
          <cell r="A5233" t="str">
            <v>10</v>
          </cell>
          <cell r="B5233" t="str">
            <v>24</v>
          </cell>
          <cell r="C5233" t="str">
            <v>10</v>
          </cell>
          <cell r="D5233" t="str">
            <v>5</v>
          </cell>
          <cell r="E5233" t="str">
            <v>0002</v>
          </cell>
          <cell r="F5233" t="str">
            <v>0001</v>
          </cell>
          <cell r="G5233" t="str">
            <v>52103</v>
          </cell>
          <cell r="H5233" t="str">
            <v>转报销差旅费</v>
          </cell>
          <cell r="I5233" t="b">
            <v>1</v>
          </cell>
          <cell r="J5233">
            <v>2739.2</v>
          </cell>
          <cell r="K5233">
            <v>0</v>
          </cell>
          <cell r="L5233">
            <v>0</v>
          </cell>
        </row>
        <row r="5234">
          <cell r="A5234" t="str">
            <v>10</v>
          </cell>
          <cell r="B5234" t="str">
            <v>30</v>
          </cell>
          <cell r="C5234" t="str">
            <v>10</v>
          </cell>
          <cell r="D5234" t="str">
            <v>5</v>
          </cell>
          <cell r="E5234" t="str">
            <v>0034</v>
          </cell>
          <cell r="F5234" t="str">
            <v>0004</v>
          </cell>
          <cell r="G5234" t="str">
            <v>52103</v>
          </cell>
          <cell r="H5234" t="str">
            <v>结转本月管理费用</v>
          </cell>
          <cell r="I5234" t="b">
            <v>0</v>
          </cell>
          <cell r="J5234">
            <v>71310.460000000006</v>
          </cell>
          <cell r="K5234">
            <v>0</v>
          </cell>
          <cell r="L5234">
            <v>0</v>
          </cell>
        </row>
        <row r="5235">
          <cell r="A5235" t="str">
            <v>11</v>
          </cell>
          <cell r="B5235" t="str">
            <v>10</v>
          </cell>
          <cell r="C5235" t="str">
            <v>11</v>
          </cell>
          <cell r="D5235" t="str">
            <v>2</v>
          </cell>
          <cell r="E5235" t="str">
            <v>0014</v>
          </cell>
          <cell r="F5235" t="str">
            <v>0001</v>
          </cell>
          <cell r="G5235" t="str">
            <v>52103</v>
          </cell>
          <cell r="H5235" t="str">
            <v>付差旅费</v>
          </cell>
          <cell r="I5235" t="b">
            <v>1</v>
          </cell>
          <cell r="J5235">
            <v>3223.3</v>
          </cell>
          <cell r="K5235">
            <v>0</v>
          </cell>
          <cell r="L5235">
            <v>0</v>
          </cell>
        </row>
        <row r="5236">
          <cell r="A5236" t="str">
            <v>11</v>
          </cell>
          <cell r="B5236" t="str">
            <v>12</v>
          </cell>
          <cell r="C5236" t="str">
            <v>11</v>
          </cell>
          <cell r="D5236" t="str">
            <v>2</v>
          </cell>
          <cell r="E5236" t="str">
            <v>0015</v>
          </cell>
          <cell r="F5236" t="str">
            <v>0001</v>
          </cell>
          <cell r="G5236" t="str">
            <v>52103</v>
          </cell>
          <cell r="H5236" t="str">
            <v>付差旅费</v>
          </cell>
          <cell r="I5236" t="b">
            <v>1</v>
          </cell>
          <cell r="J5236">
            <v>4419</v>
          </cell>
          <cell r="K5236">
            <v>0</v>
          </cell>
          <cell r="L5236">
            <v>0</v>
          </cell>
        </row>
        <row r="5237">
          <cell r="A5237" t="str">
            <v>11</v>
          </cell>
          <cell r="B5237" t="str">
            <v>15</v>
          </cell>
          <cell r="C5237" t="str">
            <v>11</v>
          </cell>
          <cell r="D5237" t="str">
            <v>2</v>
          </cell>
          <cell r="E5237" t="str">
            <v>0016</v>
          </cell>
          <cell r="F5237" t="str">
            <v>0001</v>
          </cell>
          <cell r="G5237" t="str">
            <v>52103</v>
          </cell>
          <cell r="H5237" t="str">
            <v>付于江等人差旅费</v>
          </cell>
          <cell r="I5237" t="b">
            <v>1</v>
          </cell>
          <cell r="J5237">
            <v>5782.5</v>
          </cell>
          <cell r="K5237">
            <v>0</v>
          </cell>
          <cell r="L5237">
            <v>0</v>
          </cell>
        </row>
        <row r="5238">
          <cell r="A5238" t="str">
            <v>11</v>
          </cell>
          <cell r="B5238" t="str">
            <v>15</v>
          </cell>
          <cell r="C5238" t="str">
            <v>11</v>
          </cell>
          <cell r="D5238" t="str">
            <v>2</v>
          </cell>
          <cell r="E5238" t="str">
            <v>0020</v>
          </cell>
          <cell r="F5238" t="str">
            <v>0001</v>
          </cell>
          <cell r="G5238" t="str">
            <v>52103</v>
          </cell>
          <cell r="H5238" t="str">
            <v>付差旅费</v>
          </cell>
          <cell r="I5238" t="b">
            <v>1</v>
          </cell>
          <cell r="J5238">
            <v>17980.39</v>
          </cell>
          <cell r="K5238">
            <v>0</v>
          </cell>
          <cell r="L5238">
            <v>0</v>
          </cell>
        </row>
        <row r="5239">
          <cell r="A5239" t="str">
            <v>11</v>
          </cell>
          <cell r="B5239" t="str">
            <v>03</v>
          </cell>
          <cell r="C5239" t="str">
            <v>11</v>
          </cell>
          <cell r="D5239" t="str">
            <v>4</v>
          </cell>
          <cell r="E5239" t="str">
            <v>0004</v>
          </cell>
          <cell r="F5239" t="str">
            <v>0004</v>
          </cell>
          <cell r="G5239" t="str">
            <v>52103</v>
          </cell>
          <cell r="H5239" t="str">
            <v>付机票款</v>
          </cell>
          <cell r="I5239" t="b">
            <v>1</v>
          </cell>
          <cell r="J5239">
            <v>54600</v>
          </cell>
          <cell r="K5239">
            <v>0</v>
          </cell>
          <cell r="L5239">
            <v>0</v>
          </cell>
        </row>
        <row r="5240">
          <cell r="A5240" t="str">
            <v>11</v>
          </cell>
          <cell r="B5240" t="str">
            <v>30</v>
          </cell>
          <cell r="C5240" t="str">
            <v>11</v>
          </cell>
          <cell r="D5240" t="str">
            <v>5</v>
          </cell>
          <cell r="E5240" t="str">
            <v>0037</v>
          </cell>
          <cell r="F5240" t="str">
            <v>0004</v>
          </cell>
          <cell r="G5240" t="str">
            <v>52103</v>
          </cell>
          <cell r="H5240" t="str">
            <v>结转本月管理费用</v>
          </cell>
          <cell r="I5240" t="b">
            <v>0</v>
          </cell>
          <cell r="J5240">
            <v>86005.19</v>
          </cell>
          <cell r="K5240">
            <v>0</v>
          </cell>
          <cell r="L5240">
            <v>0</v>
          </cell>
        </row>
        <row r="5241">
          <cell r="A5241" t="str">
            <v>12</v>
          </cell>
          <cell r="B5241" t="str">
            <v>08</v>
          </cell>
          <cell r="C5241" t="str">
            <v>12</v>
          </cell>
          <cell r="D5241" t="str">
            <v>2</v>
          </cell>
          <cell r="E5241" t="str">
            <v>0007</v>
          </cell>
          <cell r="F5241" t="str">
            <v>0001</v>
          </cell>
          <cell r="G5241" t="str">
            <v>52103</v>
          </cell>
          <cell r="H5241" t="str">
            <v>付差旅费</v>
          </cell>
          <cell r="I5241" t="b">
            <v>1</v>
          </cell>
          <cell r="J5241">
            <v>5382.3</v>
          </cell>
          <cell r="K5241">
            <v>0</v>
          </cell>
          <cell r="L5241">
            <v>0</v>
          </cell>
        </row>
        <row r="5242">
          <cell r="A5242" t="str">
            <v>12</v>
          </cell>
          <cell r="B5242" t="str">
            <v>22</v>
          </cell>
          <cell r="C5242" t="str">
            <v>12</v>
          </cell>
          <cell r="D5242" t="str">
            <v>2</v>
          </cell>
          <cell r="E5242" t="str">
            <v>0027</v>
          </cell>
          <cell r="F5242" t="str">
            <v>0003</v>
          </cell>
          <cell r="G5242" t="str">
            <v>52103</v>
          </cell>
          <cell r="H5242" t="str">
            <v>付车费</v>
          </cell>
          <cell r="I5242" t="b">
            <v>1</v>
          </cell>
          <cell r="J5242">
            <v>80</v>
          </cell>
          <cell r="K5242">
            <v>0</v>
          </cell>
          <cell r="L5242">
            <v>0</v>
          </cell>
        </row>
        <row r="5243">
          <cell r="A5243" t="str">
            <v>12</v>
          </cell>
          <cell r="B5243" t="str">
            <v>10</v>
          </cell>
          <cell r="C5243" t="str">
            <v>12</v>
          </cell>
          <cell r="D5243" t="str">
            <v>4</v>
          </cell>
          <cell r="E5243" t="str">
            <v>0020</v>
          </cell>
          <cell r="F5243" t="str">
            <v>0001</v>
          </cell>
          <cell r="G5243" t="str">
            <v>52103</v>
          </cell>
          <cell r="H5243" t="str">
            <v>付差旅费</v>
          </cell>
          <cell r="I5243" t="b">
            <v>1</v>
          </cell>
          <cell r="J5243">
            <v>6765.7</v>
          </cell>
          <cell r="K5243">
            <v>0</v>
          </cell>
          <cell r="L5243">
            <v>0</v>
          </cell>
        </row>
        <row r="5244">
          <cell r="A5244" t="str">
            <v>12</v>
          </cell>
          <cell r="B5244" t="str">
            <v>20</v>
          </cell>
          <cell r="C5244" t="str">
            <v>12</v>
          </cell>
          <cell r="D5244" t="str">
            <v>5</v>
          </cell>
          <cell r="E5244" t="str">
            <v>0008</v>
          </cell>
          <cell r="F5244" t="str">
            <v>0001</v>
          </cell>
          <cell r="G5244" t="str">
            <v>52103</v>
          </cell>
          <cell r="H5244" t="str">
            <v>转报销差旅费</v>
          </cell>
          <cell r="I5244" t="b">
            <v>1</v>
          </cell>
          <cell r="J5244">
            <v>710.5</v>
          </cell>
          <cell r="K5244">
            <v>0</v>
          </cell>
          <cell r="L5244">
            <v>0</v>
          </cell>
        </row>
        <row r="5245">
          <cell r="A5245" t="str">
            <v>12</v>
          </cell>
          <cell r="B5245" t="str">
            <v>22</v>
          </cell>
          <cell r="C5245" t="str">
            <v>12</v>
          </cell>
          <cell r="D5245" t="str">
            <v>5</v>
          </cell>
          <cell r="E5245" t="str">
            <v>0020</v>
          </cell>
          <cell r="F5245" t="str">
            <v>0004</v>
          </cell>
          <cell r="G5245" t="str">
            <v>52103</v>
          </cell>
          <cell r="H5245" t="str">
            <v>转报销差旅费</v>
          </cell>
          <cell r="I5245" t="b">
            <v>1</v>
          </cell>
          <cell r="J5245">
            <v>589.5</v>
          </cell>
          <cell r="K5245">
            <v>0</v>
          </cell>
          <cell r="L5245">
            <v>0</v>
          </cell>
        </row>
        <row r="5246">
          <cell r="A5246" t="str">
            <v>12</v>
          </cell>
          <cell r="B5246" t="str">
            <v>26</v>
          </cell>
          <cell r="C5246" t="str">
            <v>12</v>
          </cell>
          <cell r="D5246" t="str">
            <v>5</v>
          </cell>
          <cell r="E5246" t="str">
            <v>0032</v>
          </cell>
          <cell r="F5246" t="str">
            <v>0001</v>
          </cell>
          <cell r="G5246" t="str">
            <v>52103</v>
          </cell>
          <cell r="H5246" t="str">
            <v>转订出10月4-5#凭证上市费用</v>
          </cell>
          <cell r="I5246" t="b">
            <v>1</v>
          </cell>
          <cell r="J5246">
            <v>-56338.6</v>
          </cell>
          <cell r="K5246">
            <v>0</v>
          </cell>
          <cell r="L5246">
            <v>0</v>
          </cell>
        </row>
        <row r="5247">
          <cell r="A5247" t="str">
            <v>12</v>
          </cell>
          <cell r="B5247" t="str">
            <v>31</v>
          </cell>
          <cell r="C5247" t="str">
            <v>12</v>
          </cell>
          <cell r="D5247" t="str">
            <v>5</v>
          </cell>
          <cell r="E5247" t="str">
            <v>0103</v>
          </cell>
          <cell r="F5247" t="str">
            <v>0004</v>
          </cell>
          <cell r="G5247" t="str">
            <v>52103</v>
          </cell>
          <cell r="H5247" t="str">
            <v>结转本月管理费用</v>
          </cell>
          <cell r="I5247" t="b">
            <v>0</v>
          </cell>
          <cell r="J5247">
            <v>-42810.6</v>
          </cell>
          <cell r="K5247">
            <v>0</v>
          </cell>
          <cell r="L5247">
            <v>0</v>
          </cell>
        </row>
        <row r="5248">
          <cell r="A5248" t="str">
            <v>02</v>
          </cell>
          <cell r="B5248" t="str">
            <v>19</v>
          </cell>
          <cell r="C5248" t="str">
            <v>02</v>
          </cell>
          <cell r="D5248" t="str">
            <v>2</v>
          </cell>
          <cell r="E5248" t="str">
            <v>0031</v>
          </cell>
          <cell r="F5248" t="str">
            <v>0001</v>
          </cell>
          <cell r="G5248" t="str">
            <v>52104</v>
          </cell>
          <cell r="H5248" t="str">
            <v>购办公用品</v>
          </cell>
          <cell r="I5248" t="b">
            <v>1</v>
          </cell>
          <cell r="J5248">
            <v>5027</v>
          </cell>
          <cell r="K5248">
            <v>0</v>
          </cell>
          <cell r="L5248">
            <v>0</v>
          </cell>
        </row>
        <row r="5249">
          <cell r="A5249" t="str">
            <v>02</v>
          </cell>
          <cell r="B5249" t="str">
            <v>21</v>
          </cell>
          <cell r="C5249" t="str">
            <v>02</v>
          </cell>
          <cell r="D5249" t="str">
            <v>4</v>
          </cell>
          <cell r="E5249" t="str">
            <v>0032</v>
          </cell>
          <cell r="F5249" t="str">
            <v>0005</v>
          </cell>
          <cell r="G5249" t="str">
            <v>52104</v>
          </cell>
          <cell r="H5249" t="str">
            <v>付办公费</v>
          </cell>
          <cell r="I5249" t="b">
            <v>1</v>
          </cell>
          <cell r="J5249">
            <v>18140</v>
          </cell>
          <cell r="K5249">
            <v>0</v>
          </cell>
          <cell r="L5249">
            <v>0</v>
          </cell>
        </row>
        <row r="5250">
          <cell r="A5250" t="str">
            <v>02</v>
          </cell>
          <cell r="B5250" t="str">
            <v>29</v>
          </cell>
          <cell r="C5250" t="str">
            <v>02</v>
          </cell>
          <cell r="D5250" t="str">
            <v>5</v>
          </cell>
          <cell r="E5250" t="str">
            <v>0058</v>
          </cell>
          <cell r="F5250" t="str">
            <v>0005</v>
          </cell>
          <cell r="G5250" t="str">
            <v>52104</v>
          </cell>
          <cell r="H5250" t="str">
            <v>结转本月管理费用</v>
          </cell>
          <cell r="I5250" t="b">
            <v>0</v>
          </cell>
          <cell r="J5250">
            <v>23167</v>
          </cell>
          <cell r="K5250">
            <v>0</v>
          </cell>
          <cell r="L5250">
            <v>0</v>
          </cell>
        </row>
        <row r="5251">
          <cell r="A5251" t="str">
            <v>03</v>
          </cell>
          <cell r="B5251" t="str">
            <v>12</v>
          </cell>
          <cell r="C5251" t="str">
            <v>03</v>
          </cell>
          <cell r="D5251" t="str">
            <v>2</v>
          </cell>
          <cell r="E5251" t="str">
            <v>0010</v>
          </cell>
          <cell r="F5251" t="str">
            <v>0001</v>
          </cell>
          <cell r="G5251" t="str">
            <v>52104</v>
          </cell>
          <cell r="H5251" t="str">
            <v>付办公费</v>
          </cell>
          <cell r="I5251" t="b">
            <v>1</v>
          </cell>
          <cell r="J5251">
            <v>7360.8</v>
          </cell>
          <cell r="K5251">
            <v>0</v>
          </cell>
          <cell r="L5251">
            <v>0</v>
          </cell>
        </row>
        <row r="5252">
          <cell r="A5252" t="str">
            <v>03</v>
          </cell>
          <cell r="B5252" t="str">
            <v>30</v>
          </cell>
          <cell r="C5252" t="str">
            <v>03</v>
          </cell>
          <cell r="D5252" t="str">
            <v>5</v>
          </cell>
          <cell r="E5252" t="str">
            <v>0032</v>
          </cell>
          <cell r="F5252" t="str">
            <v>0005</v>
          </cell>
          <cell r="G5252" t="str">
            <v>52104</v>
          </cell>
          <cell r="H5252" t="str">
            <v>结转本月管理费用</v>
          </cell>
          <cell r="I5252" t="b">
            <v>0</v>
          </cell>
          <cell r="J5252">
            <v>7360.8</v>
          </cell>
          <cell r="K5252">
            <v>0</v>
          </cell>
          <cell r="L5252">
            <v>0</v>
          </cell>
        </row>
        <row r="5253">
          <cell r="A5253" t="str">
            <v>04</v>
          </cell>
          <cell r="B5253" t="str">
            <v>20</v>
          </cell>
          <cell r="C5253" t="str">
            <v>04</v>
          </cell>
          <cell r="D5253" t="str">
            <v>2</v>
          </cell>
          <cell r="E5253" t="str">
            <v>0009</v>
          </cell>
          <cell r="F5253" t="str">
            <v>0001</v>
          </cell>
          <cell r="G5253" t="str">
            <v>52104</v>
          </cell>
          <cell r="H5253" t="str">
            <v>付办公费</v>
          </cell>
          <cell r="I5253" t="b">
            <v>1</v>
          </cell>
          <cell r="J5253">
            <v>1896.6</v>
          </cell>
          <cell r="K5253">
            <v>0</v>
          </cell>
          <cell r="L5253">
            <v>0</v>
          </cell>
        </row>
        <row r="5254">
          <cell r="A5254" t="str">
            <v>04</v>
          </cell>
          <cell r="B5254" t="str">
            <v>29</v>
          </cell>
          <cell r="C5254" t="str">
            <v>04</v>
          </cell>
          <cell r="D5254" t="str">
            <v>5</v>
          </cell>
          <cell r="E5254" t="str">
            <v>0038</v>
          </cell>
          <cell r="F5254" t="str">
            <v>0005</v>
          </cell>
          <cell r="G5254" t="str">
            <v>52104</v>
          </cell>
          <cell r="H5254" t="str">
            <v>结转本月管理费用</v>
          </cell>
          <cell r="I5254" t="b">
            <v>0</v>
          </cell>
          <cell r="J5254">
            <v>1896.6</v>
          </cell>
          <cell r="K5254">
            <v>0</v>
          </cell>
          <cell r="L5254">
            <v>0</v>
          </cell>
        </row>
        <row r="5255">
          <cell r="A5255" t="str">
            <v>05</v>
          </cell>
          <cell r="B5255" t="str">
            <v>24</v>
          </cell>
          <cell r="C5255" t="str">
            <v>05</v>
          </cell>
          <cell r="D5255" t="str">
            <v>2</v>
          </cell>
          <cell r="E5255" t="str">
            <v>0017</v>
          </cell>
          <cell r="F5255" t="str">
            <v>0001</v>
          </cell>
          <cell r="G5255" t="str">
            <v>52104</v>
          </cell>
          <cell r="H5255" t="str">
            <v>付办公费</v>
          </cell>
          <cell r="I5255" t="b">
            <v>1</v>
          </cell>
          <cell r="J5255">
            <v>1433</v>
          </cell>
          <cell r="K5255">
            <v>0</v>
          </cell>
          <cell r="L5255">
            <v>0</v>
          </cell>
        </row>
        <row r="5256">
          <cell r="A5256" t="str">
            <v>05</v>
          </cell>
          <cell r="B5256" t="str">
            <v>24</v>
          </cell>
          <cell r="C5256" t="str">
            <v>05</v>
          </cell>
          <cell r="D5256" t="str">
            <v>2</v>
          </cell>
          <cell r="E5256" t="str">
            <v>0018</v>
          </cell>
          <cell r="F5256" t="str">
            <v>0002</v>
          </cell>
          <cell r="G5256" t="str">
            <v>52104</v>
          </cell>
          <cell r="H5256" t="str">
            <v>付办公费</v>
          </cell>
          <cell r="I5256" t="b">
            <v>1</v>
          </cell>
          <cell r="J5256">
            <v>2902.74</v>
          </cell>
          <cell r="K5256">
            <v>0</v>
          </cell>
          <cell r="L5256">
            <v>0</v>
          </cell>
        </row>
        <row r="5257">
          <cell r="A5257" t="str">
            <v>05</v>
          </cell>
          <cell r="B5257" t="str">
            <v>31</v>
          </cell>
          <cell r="C5257" t="str">
            <v>05</v>
          </cell>
          <cell r="D5257" t="str">
            <v>5</v>
          </cell>
          <cell r="E5257" t="str">
            <v>0039</v>
          </cell>
          <cell r="F5257" t="str">
            <v>0005</v>
          </cell>
          <cell r="G5257" t="str">
            <v>52104</v>
          </cell>
          <cell r="H5257" t="str">
            <v>结转本月管理费用</v>
          </cell>
          <cell r="I5257" t="b">
            <v>0</v>
          </cell>
          <cell r="J5257">
            <v>4335.74</v>
          </cell>
          <cell r="K5257">
            <v>0</v>
          </cell>
          <cell r="L5257">
            <v>0</v>
          </cell>
        </row>
        <row r="5258">
          <cell r="A5258" t="str">
            <v>07</v>
          </cell>
          <cell r="B5258" t="str">
            <v>20</v>
          </cell>
          <cell r="C5258" t="str">
            <v>07</v>
          </cell>
          <cell r="D5258" t="str">
            <v>2</v>
          </cell>
          <cell r="E5258" t="str">
            <v>0016</v>
          </cell>
          <cell r="F5258" t="str">
            <v>0002</v>
          </cell>
          <cell r="G5258" t="str">
            <v>52104</v>
          </cell>
          <cell r="H5258" t="str">
            <v>付办公费</v>
          </cell>
          <cell r="I5258" t="b">
            <v>1</v>
          </cell>
          <cell r="J5258">
            <v>7502</v>
          </cell>
          <cell r="K5258">
            <v>0</v>
          </cell>
          <cell r="L5258">
            <v>0</v>
          </cell>
        </row>
        <row r="5259">
          <cell r="A5259" t="str">
            <v>07</v>
          </cell>
          <cell r="B5259" t="str">
            <v>29</v>
          </cell>
          <cell r="C5259" t="str">
            <v>07</v>
          </cell>
          <cell r="D5259" t="str">
            <v>5</v>
          </cell>
          <cell r="E5259" t="str">
            <v>0044</v>
          </cell>
          <cell r="F5259" t="str">
            <v>0005</v>
          </cell>
          <cell r="G5259" t="str">
            <v>52104</v>
          </cell>
          <cell r="H5259" t="str">
            <v>结转本月管理费用</v>
          </cell>
          <cell r="I5259" t="b">
            <v>0</v>
          </cell>
          <cell r="J5259">
            <v>7502</v>
          </cell>
          <cell r="K5259">
            <v>0</v>
          </cell>
          <cell r="L5259">
            <v>0</v>
          </cell>
        </row>
        <row r="5260">
          <cell r="A5260" t="str">
            <v>08</v>
          </cell>
          <cell r="B5260" t="str">
            <v>05</v>
          </cell>
          <cell r="C5260" t="str">
            <v>08</v>
          </cell>
          <cell r="D5260" t="str">
            <v>2</v>
          </cell>
          <cell r="E5260" t="str">
            <v>0012</v>
          </cell>
          <cell r="F5260" t="str">
            <v>0001</v>
          </cell>
          <cell r="G5260" t="str">
            <v>52104</v>
          </cell>
          <cell r="H5260" t="str">
            <v>购办公用品</v>
          </cell>
          <cell r="I5260" t="b">
            <v>1</v>
          </cell>
          <cell r="J5260">
            <v>90</v>
          </cell>
          <cell r="K5260">
            <v>0</v>
          </cell>
          <cell r="L5260">
            <v>0</v>
          </cell>
        </row>
        <row r="5261">
          <cell r="A5261" t="str">
            <v>08</v>
          </cell>
          <cell r="B5261" t="str">
            <v>31</v>
          </cell>
          <cell r="C5261" t="str">
            <v>08</v>
          </cell>
          <cell r="D5261" t="str">
            <v>5</v>
          </cell>
          <cell r="E5261" t="str">
            <v>0035</v>
          </cell>
          <cell r="F5261" t="str">
            <v>0005</v>
          </cell>
          <cell r="G5261" t="str">
            <v>52104</v>
          </cell>
          <cell r="H5261" t="str">
            <v>结转本月管理费用</v>
          </cell>
          <cell r="I5261" t="b">
            <v>0</v>
          </cell>
          <cell r="J5261">
            <v>90</v>
          </cell>
          <cell r="K5261">
            <v>0</v>
          </cell>
          <cell r="L5261">
            <v>0</v>
          </cell>
        </row>
        <row r="5262">
          <cell r="A5262" t="str">
            <v>09</v>
          </cell>
          <cell r="B5262" t="str">
            <v>05</v>
          </cell>
          <cell r="C5262" t="str">
            <v>09</v>
          </cell>
          <cell r="D5262" t="str">
            <v>2</v>
          </cell>
          <cell r="E5262" t="str">
            <v>0004</v>
          </cell>
          <cell r="F5262" t="str">
            <v>0001</v>
          </cell>
          <cell r="G5262" t="str">
            <v>52104</v>
          </cell>
          <cell r="H5262" t="str">
            <v>付办公费</v>
          </cell>
          <cell r="I5262" t="b">
            <v>1</v>
          </cell>
          <cell r="J5262">
            <v>3216.3</v>
          </cell>
          <cell r="K5262">
            <v>0</v>
          </cell>
          <cell r="L5262">
            <v>0</v>
          </cell>
        </row>
        <row r="5263">
          <cell r="A5263" t="str">
            <v>09</v>
          </cell>
          <cell r="B5263" t="str">
            <v>30</v>
          </cell>
          <cell r="C5263" t="str">
            <v>09</v>
          </cell>
          <cell r="D5263" t="str">
            <v>5</v>
          </cell>
          <cell r="E5263" t="str">
            <v>0040</v>
          </cell>
          <cell r="F5263" t="str">
            <v>0005</v>
          </cell>
          <cell r="G5263" t="str">
            <v>52104</v>
          </cell>
          <cell r="H5263" t="str">
            <v>结转本月管理费用</v>
          </cell>
          <cell r="I5263" t="b">
            <v>0</v>
          </cell>
          <cell r="J5263">
            <v>3216.3</v>
          </cell>
          <cell r="K5263">
            <v>0</v>
          </cell>
          <cell r="L5263">
            <v>0</v>
          </cell>
        </row>
        <row r="5264">
          <cell r="A5264" t="str">
            <v>11</v>
          </cell>
          <cell r="B5264" t="str">
            <v>03</v>
          </cell>
          <cell r="C5264" t="str">
            <v>11</v>
          </cell>
          <cell r="D5264" t="str">
            <v>2</v>
          </cell>
          <cell r="E5264" t="str">
            <v>0003</v>
          </cell>
          <cell r="F5264" t="str">
            <v>0003</v>
          </cell>
          <cell r="G5264" t="str">
            <v>52104</v>
          </cell>
          <cell r="H5264" t="str">
            <v>付报刊费</v>
          </cell>
          <cell r="I5264" t="b">
            <v>1</v>
          </cell>
          <cell r="J5264">
            <v>2352.6</v>
          </cell>
          <cell r="K5264">
            <v>0</v>
          </cell>
          <cell r="L5264">
            <v>0</v>
          </cell>
        </row>
        <row r="5265">
          <cell r="A5265" t="str">
            <v>11</v>
          </cell>
          <cell r="B5265" t="str">
            <v>18</v>
          </cell>
          <cell r="C5265" t="str">
            <v>11</v>
          </cell>
          <cell r="D5265" t="str">
            <v>2</v>
          </cell>
          <cell r="E5265" t="str">
            <v>0022</v>
          </cell>
          <cell r="F5265" t="str">
            <v>0001</v>
          </cell>
          <cell r="G5265" t="str">
            <v>52104</v>
          </cell>
          <cell r="H5265" t="str">
            <v>购图书</v>
          </cell>
          <cell r="I5265" t="b">
            <v>1</v>
          </cell>
          <cell r="J5265">
            <v>2075.0500000000002</v>
          </cell>
          <cell r="K5265">
            <v>0</v>
          </cell>
          <cell r="L5265">
            <v>0</v>
          </cell>
        </row>
        <row r="5266">
          <cell r="A5266" t="str">
            <v>11</v>
          </cell>
          <cell r="B5266" t="str">
            <v>30</v>
          </cell>
          <cell r="C5266" t="str">
            <v>11</v>
          </cell>
          <cell r="D5266" t="str">
            <v>5</v>
          </cell>
          <cell r="E5266" t="str">
            <v>0037</v>
          </cell>
          <cell r="F5266" t="str">
            <v>0005</v>
          </cell>
          <cell r="G5266" t="str">
            <v>52104</v>
          </cell>
          <cell r="H5266" t="str">
            <v>结转本月管理费用</v>
          </cell>
          <cell r="I5266" t="b">
            <v>0</v>
          </cell>
          <cell r="J5266">
            <v>4427.6499999999996</v>
          </cell>
          <cell r="K5266">
            <v>0</v>
          </cell>
          <cell r="L5266">
            <v>0</v>
          </cell>
        </row>
        <row r="5267">
          <cell r="A5267" t="str">
            <v>12</v>
          </cell>
          <cell r="B5267" t="str">
            <v>10</v>
          </cell>
          <cell r="C5267" t="str">
            <v>12</v>
          </cell>
          <cell r="D5267" t="str">
            <v>2</v>
          </cell>
          <cell r="E5267" t="str">
            <v>0009</v>
          </cell>
          <cell r="F5267" t="str">
            <v>0001</v>
          </cell>
          <cell r="G5267" t="str">
            <v>52104</v>
          </cell>
          <cell r="H5267" t="str">
            <v>付办公费</v>
          </cell>
          <cell r="I5267" t="b">
            <v>1</v>
          </cell>
          <cell r="J5267">
            <v>6912.7</v>
          </cell>
          <cell r="K5267">
            <v>0</v>
          </cell>
          <cell r="L5267">
            <v>0</v>
          </cell>
        </row>
        <row r="5268">
          <cell r="A5268" t="str">
            <v>12</v>
          </cell>
          <cell r="B5268" t="str">
            <v>22</v>
          </cell>
          <cell r="C5268" t="str">
            <v>12</v>
          </cell>
          <cell r="D5268" t="str">
            <v>2</v>
          </cell>
          <cell r="E5268" t="str">
            <v>0027</v>
          </cell>
          <cell r="F5268" t="str">
            <v>0001</v>
          </cell>
          <cell r="G5268" t="str">
            <v>52104</v>
          </cell>
          <cell r="H5268" t="str">
            <v>付办公费</v>
          </cell>
          <cell r="I5268" t="b">
            <v>1</v>
          </cell>
          <cell r="J5268">
            <v>18</v>
          </cell>
          <cell r="K5268">
            <v>0</v>
          </cell>
          <cell r="L5268">
            <v>0</v>
          </cell>
        </row>
        <row r="5269">
          <cell r="A5269" t="str">
            <v>12</v>
          </cell>
          <cell r="B5269" t="str">
            <v>15</v>
          </cell>
          <cell r="C5269" t="str">
            <v>12</v>
          </cell>
          <cell r="D5269" t="str">
            <v>4</v>
          </cell>
          <cell r="E5269" t="str">
            <v>0024</v>
          </cell>
          <cell r="F5269" t="str">
            <v>0001</v>
          </cell>
          <cell r="G5269" t="str">
            <v>52104</v>
          </cell>
          <cell r="H5269" t="str">
            <v>订报纸</v>
          </cell>
          <cell r="I5269" t="b">
            <v>1</v>
          </cell>
          <cell r="J5269">
            <v>14094.92</v>
          </cell>
          <cell r="K5269">
            <v>0</v>
          </cell>
          <cell r="L5269">
            <v>0</v>
          </cell>
        </row>
        <row r="5270">
          <cell r="A5270" t="str">
            <v>12</v>
          </cell>
          <cell r="B5270" t="str">
            <v>20</v>
          </cell>
          <cell r="C5270" t="str">
            <v>12</v>
          </cell>
          <cell r="D5270" t="str">
            <v>5</v>
          </cell>
          <cell r="E5270" t="str">
            <v>0007</v>
          </cell>
          <cell r="F5270" t="str">
            <v>0001</v>
          </cell>
          <cell r="G5270" t="str">
            <v>52104</v>
          </cell>
          <cell r="H5270" t="str">
            <v>转购电话</v>
          </cell>
          <cell r="I5270" t="b">
            <v>1</v>
          </cell>
          <cell r="J5270">
            <v>340</v>
          </cell>
          <cell r="K5270">
            <v>0</v>
          </cell>
          <cell r="L5270">
            <v>0</v>
          </cell>
        </row>
        <row r="5271">
          <cell r="A5271" t="str">
            <v>12</v>
          </cell>
          <cell r="B5271" t="str">
            <v>31</v>
          </cell>
          <cell r="C5271" t="str">
            <v>12</v>
          </cell>
          <cell r="D5271" t="str">
            <v>5</v>
          </cell>
          <cell r="E5271" t="str">
            <v>0103</v>
          </cell>
          <cell r="F5271" t="str">
            <v>0005</v>
          </cell>
          <cell r="G5271" t="str">
            <v>52104</v>
          </cell>
          <cell r="H5271" t="str">
            <v>结转本月管理费用</v>
          </cell>
          <cell r="I5271" t="b">
            <v>0</v>
          </cell>
          <cell r="J5271">
            <v>21365.62</v>
          </cell>
          <cell r="K5271">
            <v>0</v>
          </cell>
          <cell r="L5271">
            <v>0</v>
          </cell>
        </row>
        <row r="5272">
          <cell r="A5272" t="str">
            <v>02</v>
          </cell>
          <cell r="B5272" t="str">
            <v>26</v>
          </cell>
          <cell r="C5272" t="str">
            <v>02</v>
          </cell>
          <cell r="D5272" t="str">
            <v>5</v>
          </cell>
          <cell r="E5272" t="str">
            <v>0021</v>
          </cell>
          <cell r="F5272" t="str">
            <v>0001</v>
          </cell>
          <cell r="G5272" t="str">
            <v>52105</v>
          </cell>
          <cell r="H5272" t="str">
            <v>转计提本月管理部门折旧费</v>
          </cell>
          <cell r="I5272" t="b">
            <v>1</v>
          </cell>
          <cell r="J5272">
            <v>54230.79</v>
          </cell>
          <cell r="K5272">
            <v>0</v>
          </cell>
          <cell r="L5272">
            <v>0</v>
          </cell>
        </row>
        <row r="5273">
          <cell r="A5273" t="str">
            <v>02</v>
          </cell>
          <cell r="B5273" t="str">
            <v>26</v>
          </cell>
          <cell r="C5273" t="str">
            <v>02</v>
          </cell>
          <cell r="D5273" t="str">
            <v>5</v>
          </cell>
          <cell r="E5273" t="str">
            <v>0021</v>
          </cell>
          <cell r="F5273" t="str">
            <v>0007</v>
          </cell>
          <cell r="G5273" t="str">
            <v>52105</v>
          </cell>
          <cell r="H5273" t="str">
            <v>转计提本月招待所折旧费</v>
          </cell>
          <cell r="I5273" t="b">
            <v>1</v>
          </cell>
          <cell r="J5273">
            <v>1658.15</v>
          </cell>
          <cell r="K5273">
            <v>0</v>
          </cell>
          <cell r="L5273">
            <v>0</v>
          </cell>
        </row>
        <row r="5274">
          <cell r="A5274" t="str">
            <v>02</v>
          </cell>
          <cell r="B5274" t="str">
            <v>29</v>
          </cell>
          <cell r="C5274" t="str">
            <v>02</v>
          </cell>
          <cell r="D5274" t="str">
            <v>5</v>
          </cell>
          <cell r="E5274" t="str">
            <v>0058</v>
          </cell>
          <cell r="F5274" t="str">
            <v>0006</v>
          </cell>
          <cell r="G5274" t="str">
            <v>52105</v>
          </cell>
          <cell r="H5274" t="str">
            <v>结转本月管理费用</v>
          </cell>
          <cell r="I5274" t="b">
            <v>0</v>
          </cell>
          <cell r="J5274">
            <v>55888.94</v>
          </cell>
          <cell r="K5274">
            <v>0</v>
          </cell>
          <cell r="L5274">
            <v>0</v>
          </cell>
        </row>
        <row r="5275">
          <cell r="A5275" t="str">
            <v>03</v>
          </cell>
          <cell r="B5275" t="str">
            <v>27</v>
          </cell>
          <cell r="C5275" t="str">
            <v>03</v>
          </cell>
          <cell r="D5275" t="str">
            <v>5</v>
          </cell>
          <cell r="E5275" t="str">
            <v>0004</v>
          </cell>
          <cell r="F5275" t="str">
            <v>0001</v>
          </cell>
          <cell r="G5275" t="str">
            <v>52105</v>
          </cell>
          <cell r="H5275" t="str">
            <v>转计提1.3月管理部门折旧费</v>
          </cell>
          <cell r="I5275" t="b">
            <v>1</v>
          </cell>
          <cell r="J5275">
            <v>108461.58</v>
          </cell>
          <cell r="K5275">
            <v>0</v>
          </cell>
          <cell r="L5275">
            <v>0</v>
          </cell>
        </row>
        <row r="5276">
          <cell r="A5276" t="str">
            <v>03</v>
          </cell>
          <cell r="B5276" t="str">
            <v>27</v>
          </cell>
          <cell r="C5276" t="str">
            <v>03</v>
          </cell>
          <cell r="D5276" t="str">
            <v>5</v>
          </cell>
          <cell r="E5276" t="str">
            <v>0004</v>
          </cell>
          <cell r="F5276" t="str">
            <v>0007</v>
          </cell>
          <cell r="G5276" t="str">
            <v>52105</v>
          </cell>
          <cell r="H5276" t="str">
            <v>转计提1.3月招待所折旧费</v>
          </cell>
          <cell r="I5276" t="b">
            <v>1</v>
          </cell>
          <cell r="J5276">
            <v>3316.3</v>
          </cell>
          <cell r="K5276">
            <v>0</v>
          </cell>
          <cell r="L5276">
            <v>0</v>
          </cell>
        </row>
        <row r="5277">
          <cell r="A5277" t="str">
            <v>03</v>
          </cell>
          <cell r="B5277" t="str">
            <v>30</v>
          </cell>
          <cell r="C5277" t="str">
            <v>03</v>
          </cell>
          <cell r="D5277" t="str">
            <v>5</v>
          </cell>
          <cell r="E5277" t="str">
            <v>0032</v>
          </cell>
          <cell r="F5277" t="str">
            <v>0006</v>
          </cell>
          <cell r="G5277" t="str">
            <v>52105</v>
          </cell>
          <cell r="H5277" t="str">
            <v>结转本月管理费用</v>
          </cell>
          <cell r="I5277" t="b">
            <v>0</v>
          </cell>
          <cell r="J5277">
            <v>111777.88</v>
          </cell>
          <cell r="K5277">
            <v>0</v>
          </cell>
          <cell r="L5277">
            <v>0</v>
          </cell>
        </row>
        <row r="5278">
          <cell r="A5278" t="str">
            <v>04</v>
          </cell>
          <cell r="B5278" t="str">
            <v>20</v>
          </cell>
          <cell r="C5278" t="str">
            <v>04</v>
          </cell>
          <cell r="D5278" t="str">
            <v>5</v>
          </cell>
          <cell r="E5278" t="str">
            <v>0001</v>
          </cell>
          <cell r="F5278" t="str">
            <v>0001</v>
          </cell>
          <cell r="G5278" t="str">
            <v>52105</v>
          </cell>
          <cell r="H5278" t="str">
            <v>转计提4月管理部门折旧费</v>
          </cell>
          <cell r="I5278" t="b">
            <v>1</v>
          </cell>
          <cell r="J5278">
            <v>54230.79</v>
          </cell>
          <cell r="K5278">
            <v>0</v>
          </cell>
          <cell r="L5278">
            <v>0</v>
          </cell>
        </row>
        <row r="5279">
          <cell r="A5279" t="str">
            <v>04</v>
          </cell>
          <cell r="B5279" t="str">
            <v>20</v>
          </cell>
          <cell r="C5279" t="str">
            <v>04</v>
          </cell>
          <cell r="D5279" t="str">
            <v>5</v>
          </cell>
          <cell r="E5279" t="str">
            <v>0001</v>
          </cell>
          <cell r="F5279" t="str">
            <v>0007</v>
          </cell>
          <cell r="G5279" t="str">
            <v>52105</v>
          </cell>
          <cell r="H5279" t="str">
            <v>转计提4月招待所折旧费</v>
          </cell>
          <cell r="I5279" t="b">
            <v>1</v>
          </cell>
          <cell r="J5279">
            <v>1658.15</v>
          </cell>
          <cell r="K5279">
            <v>0</v>
          </cell>
          <cell r="L5279">
            <v>0</v>
          </cell>
        </row>
        <row r="5280">
          <cell r="A5280" t="str">
            <v>04</v>
          </cell>
          <cell r="B5280" t="str">
            <v>29</v>
          </cell>
          <cell r="C5280" t="str">
            <v>04</v>
          </cell>
          <cell r="D5280" t="str">
            <v>5</v>
          </cell>
          <cell r="E5280" t="str">
            <v>0038</v>
          </cell>
          <cell r="F5280" t="str">
            <v>0006</v>
          </cell>
          <cell r="G5280" t="str">
            <v>52105</v>
          </cell>
          <cell r="H5280" t="str">
            <v>结转本月管理费用</v>
          </cell>
          <cell r="I5280" t="b">
            <v>0</v>
          </cell>
          <cell r="J5280">
            <v>55888.94</v>
          </cell>
          <cell r="K5280">
            <v>0</v>
          </cell>
          <cell r="L5280">
            <v>0</v>
          </cell>
        </row>
        <row r="5281">
          <cell r="A5281" t="str">
            <v>05</v>
          </cell>
          <cell r="B5281" t="str">
            <v>25</v>
          </cell>
          <cell r="C5281" t="str">
            <v>05</v>
          </cell>
          <cell r="D5281" t="str">
            <v>5</v>
          </cell>
          <cell r="E5281" t="str">
            <v>0011</v>
          </cell>
          <cell r="F5281" t="str">
            <v>0001</v>
          </cell>
          <cell r="G5281" t="str">
            <v>52105</v>
          </cell>
          <cell r="H5281" t="str">
            <v>转计提本月管理部门折旧费</v>
          </cell>
          <cell r="I5281" t="b">
            <v>1</v>
          </cell>
          <cell r="J5281">
            <v>54230.79</v>
          </cell>
          <cell r="K5281">
            <v>0</v>
          </cell>
          <cell r="L5281">
            <v>0</v>
          </cell>
        </row>
        <row r="5282">
          <cell r="A5282" t="str">
            <v>05</v>
          </cell>
          <cell r="B5282" t="str">
            <v>25</v>
          </cell>
          <cell r="C5282" t="str">
            <v>05</v>
          </cell>
          <cell r="D5282" t="str">
            <v>5</v>
          </cell>
          <cell r="E5282" t="str">
            <v>0011</v>
          </cell>
          <cell r="F5282" t="str">
            <v>0007</v>
          </cell>
          <cell r="G5282" t="str">
            <v>52105</v>
          </cell>
          <cell r="H5282" t="str">
            <v>转计提本月招待所折旧费</v>
          </cell>
          <cell r="I5282" t="b">
            <v>1</v>
          </cell>
          <cell r="J5282">
            <v>1658.15</v>
          </cell>
          <cell r="K5282">
            <v>0</v>
          </cell>
          <cell r="L5282">
            <v>0</v>
          </cell>
        </row>
        <row r="5283">
          <cell r="A5283" t="str">
            <v>05</v>
          </cell>
          <cell r="B5283" t="str">
            <v>31</v>
          </cell>
          <cell r="C5283" t="str">
            <v>05</v>
          </cell>
          <cell r="D5283" t="str">
            <v>5</v>
          </cell>
          <cell r="E5283" t="str">
            <v>0039</v>
          </cell>
          <cell r="F5283" t="str">
            <v>0006</v>
          </cell>
          <cell r="G5283" t="str">
            <v>52105</v>
          </cell>
          <cell r="H5283" t="str">
            <v>结转本月管理费用</v>
          </cell>
          <cell r="I5283" t="b">
            <v>0</v>
          </cell>
          <cell r="J5283">
            <v>55888.94</v>
          </cell>
          <cell r="K5283">
            <v>0</v>
          </cell>
          <cell r="L5283">
            <v>0</v>
          </cell>
        </row>
        <row r="5284">
          <cell r="A5284" t="str">
            <v>06</v>
          </cell>
          <cell r="B5284" t="str">
            <v>16</v>
          </cell>
          <cell r="C5284" t="str">
            <v>06</v>
          </cell>
          <cell r="D5284" t="str">
            <v>5</v>
          </cell>
          <cell r="E5284" t="str">
            <v>0005</v>
          </cell>
          <cell r="F5284" t="str">
            <v>0001</v>
          </cell>
          <cell r="G5284" t="str">
            <v>52105</v>
          </cell>
          <cell r="H5284" t="str">
            <v>转计提本月管理部门折旧费</v>
          </cell>
          <cell r="I5284" t="b">
            <v>1</v>
          </cell>
          <cell r="J5284">
            <v>54230.79</v>
          </cell>
          <cell r="K5284">
            <v>0</v>
          </cell>
          <cell r="L5284">
            <v>0</v>
          </cell>
        </row>
        <row r="5285">
          <cell r="A5285" t="str">
            <v>06</v>
          </cell>
          <cell r="B5285" t="str">
            <v>16</v>
          </cell>
          <cell r="C5285" t="str">
            <v>06</v>
          </cell>
          <cell r="D5285" t="str">
            <v>5</v>
          </cell>
          <cell r="E5285" t="str">
            <v>0005</v>
          </cell>
          <cell r="F5285" t="str">
            <v>0007</v>
          </cell>
          <cell r="G5285" t="str">
            <v>52105</v>
          </cell>
          <cell r="H5285" t="str">
            <v>转计提本月招待所折旧费</v>
          </cell>
          <cell r="I5285" t="b">
            <v>1</v>
          </cell>
          <cell r="J5285">
            <v>1658.15</v>
          </cell>
          <cell r="K5285">
            <v>0</v>
          </cell>
          <cell r="L5285">
            <v>0</v>
          </cell>
        </row>
        <row r="5286">
          <cell r="A5286" t="str">
            <v>06</v>
          </cell>
          <cell r="B5286" t="str">
            <v>25</v>
          </cell>
          <cell r="C5286" t="str">
            <v>06</v>
          </cell>
          <cell r="D5286" t="str">
            <v>5</v>
          </cell>
          <cell r="E5286" t="str">
            <v>0028</v>
          </cell>
          <cell r="F5286" t="str">
            <v>0005</v>
          </cell>
          <cell r="G5286" t="str">
            <v>52105</v>
          </cell>
          <cell r="H5286" t="str">
            <v>结转本月管理费用</v>
          </cell>
          <cell r="I5286" t="b">
            <v>0</v>
          </cell>
          <cell r="J5286">
            <v>55888.94</v>
          </cell>
          <cell r="K5286">
            <v>0</v>
          </cell>
          <cell r="L5286">
            <v>0</v>
          </cell>
        </row>
        <row r="5287">
          <cell r="A5287" t="str">
            <v>07</v>
          </cell>
          <cell r="B5287" t="str">
            <v>24</v>
          </cell>
          <cell r="C5287" t="str">
            <v>07</v>
          </cell>
          <cell r="D5287" t="str">
            <v>5</v>
          </cell>
          <cell r="E5287" t="str">
            <v>0009</v>
          </cell>
          <cell r="F5287" t="str">
            <v>0001</v>
          </cell>
          <cell r="G5287" t="str">
            <v>52105</v>
          </cell>
          <cell r="H5287" t="str">
            <v>转计提本月管理部门折旧费</v>
          </cell>
          <cell r="I5287" t="b">
            <v>1</v>
          </cell>
          <cell r="J5287">
            <v>54230.79</v>
          </cell>
          <cell r="K5287">
            <v>0</v>
          </cell>
          <cell r="L5287">
            <v>0</v>
          </cell>
        </row>
        <row r="5288">
          <cell r="A5288" t="str">
            <v>07</v>
          </cell>
          <cell r="B5288" t="str">
            <v>24</v>
          </cell>
          <cell r="C5288" t="str">
            <v>07</v>
          </cell>
          <cell r="D5288" t="str">
            <v>5</v>
          </cell>
          <cell r="E5288" t="str">
            <v>0009</v>
          </cell>
          <cell r="F5288" t="str">
            <v>0007</v>
          </cell>
          <cell r="G5288" t="str">
            <v>52105</v>
          </cell>
          <cell r="H5288" t="str">
            <v>转计提本月招待所折旧费</v>
          </cell>
          <cell r="I5288" t="b">
            <v>1</v>
          </cell>
          <cell r="J5288">
            <v>1658.15</v>
          </cell>
          <cell r="K5288">
            <v>0</v>
          </cell>
          <cell r="L5288">
            <v>0</v>
          </cell>
        </row>
        <row r="5289">
          <cell r="A5289" t="str">
            <v>07</v>
          </cell>
          <cell r="B5289" t="str">
            <v>29</v>
          </cell>
          <cell r="C5289" t="str">
            <v>07</v>
          </cell>
          <cell r="D5289" t="str">
            <v>5</v>
          </cell>
          <cell r="E5289" t="str">
            <v>0044</v>
          </cell>
          <cell r="F5289" t="str">
            <v>0006</v>
          </cell>
          <cell r="G5289" t="str">
            <v>52105</v>
          </cell>
          <cell r="H5289" t="str">
            <v>结转本月管理费用</v>
          </cell>
          <cell r="I5289" t="b">
            <v>0</v>
          </cell>
          <cell r="J5289">
            <v>55888.94</v>
          </cell>
          <cell r="K5289">
            <v>0</v>
          </cell>
          <cell r="L5289">
            <v>0</v>
          </cell>
        </row>
        <row r="5290">
          <cell r="A5290" t="str">
            <v>08</v>
          </cell>
          <cell r="B5290" t="str">
            <v>27</v>
          </cell>
          <cell r="C5290" t="str">
            <v>08</v>
          </cell>
          <cell r="D5290" t="str">
            <v>5</v>
          </cell>
          <cell r="E5290" t="str">
            <v>0015</v>
          </cell>
          <cell r="F5290" t="str">
            <v>0001</v>
          </cell>
          <cell r="G5290" t="str">
            <v>52105</v>
          </cell>
          <cell r="H5290" t="str">
            <v>转补提00年7月份少提折旧</v>
          </cell>
          <cell r="I5290" t="b">
            <v>1</v>
          </cell>
          <cell r="J5290">
            <v>16760.919999999998</v>
          </cell>
          <cell r="K5290">
            <v>0</v>
          </cell>
          <cell r="L5290">
            <v>0</v>
          </cell>
        </row>
        <row r="5291">
          <cell r="A5291" t="str">
            <v>08</v>
          </cell>
          <cell r="B5291" t="str">
            <v>27</v>
          </cell>
          <cell r="C5291" t="str">
            <v>08</v>
          </cell>
          <cell r="D5291" t="str">
            <v>5</v>
          </cell>
          <cell r="E5291" t="str">
            <v>0015</v>
          </cell>
          <cell r="F5291" t="str">
            <v>0002</v>
          </cell>
          <cell r="G5291" t="str">
            <v>52105</v>
          </cell>
          <cell r="H5291" t="str">
            <v>转计提本月折旧费</v>
          </cell>
          <cell r="I5291" t="b">
            <v>1</v>
          </cell>
          <cell r="J5291">
            <v>98951.2</v>
          </cell>
          <cell r="K5291">
            <v>0</v>
          </cell>
          <cell r="L5291">
            <v>0</v>
          </cell>
        </row>
        <row r="5292">
          <cell r="A5292" t="str">
            <v>08</v>
          </cell>
          <cell r="B5292" t="str">
            <v>31</v>
          </cell>
          <cell r="C5292" t="str">
            <v>08</v>
          </cell>
          <cell r="D5292" t="str">
            <v>5</v>
          </cell>
          <cell r="E5292" t="str">
            <v>0035</v>
          </cell>
          <cell r="F5292" t="str">
            <v>0006</v>
          </cell>
          <cell r="G5292" t="str">
            <v>52105</v>
          </cell>
          <cell r="H5292" t="str">
            <v>结转本月管理费用</v>
          </cell>
          <cell r="I5292" t="b">
            <v>0</v>
          </cell>
          <cell r="J5292">
            <v>115712.12</v>
          </cell>
          <cell r="K5292">
            <v>0</v>
          </cell>
          <cell r="L5292">
            <v>0</v>
          </cell>
        </row>
        <row r="5293">
          <cell r="A5293" t="str">
            <v>09</v>
          </cell>
          <cell r="B5293" t="str">
            <v>25</v>
          </cell>
          <cell r="C5293" t="str">
            <v>09</v>
          </cell>
          <cell r="D5293" t="str">
            <v>5</v>
          </cell>
          <cell r="E5293" t="str">
            <v>0019</v>
          </cell>
          <cell r="F5293" t="str">
            <v>0001</v>
          </cell>
          <cell r="G5293" t="str">
            <v>52105</v>
          </cell>
          <cell r="H5293" t="str">
            <v>转计提本月折旧费</v>
          </cell>
          <cell r="I5293" t="b">
            <v>1</v>
          </cell>
          <cell r="J5293">
            <v>98951.2</v>
          </cell>
          <cell r="K5293">
            <v>0</v>
          </cell>
          <cell r="L5293">
            <v>0</v>
          </cell>
        </row>
        <row r="5294">
          <cell r="A5294" t="str">
            <v>09</v>
          </cell>
          <cell r="B5294" t="str">
            <v>30</v>
          </cell>
          <cell r="C5294" t="str">
            <v>09</v>
          </cell>
          <cell r="D5294" t="str">
            <v>5</v>
          </cell>
          <cell r="E5294" t="str">
            <v>0040</v>
          </cell>
          <cell r="F5294" t="str">
            <v>0006</v>
          </cell>
          <cell r="G5294" t="str">
            <v>52105</v>
          </cell>
          <cell r="H5294" t="str">
            <v>结转本月管理费用</v>
          </cell>
          <cell r="I5294" t="b">
            <v>0</v>
          </cell>
          <cell r="J5294">
            <v>98951.2</v>
          </cell>
          <cell r="K5294">
            <v>0</v>
          </cell>
          <cell r="L5294">
            <v>0</v>
          </cell>
        </row>
        <row r="5295">
          <cell r="A5295" t="str">
            <v>10</v>
          </cell>
          <cell r="B5295" t="str">
            <v>24</v>
          </cell>
          <cell r="C5295" t="str">
            <v>10</v>
          </cell>
          <cell r="D5295" t="str">
            <v>5</v>
          </cell>
          <cell r="E5295" t="str">
            <v>0010</v>
          </cell>
          <cell r="F5295" t="str">
            <v>0001</v>
          </cell>
          <cell r="G5295" t="str">
            <v>52105</v>
          </cell>
          <cell r="H5295" t="str">
            <v>转计提本月折旧费</v>
          </cell>
          <cell r="I5295" t="b">
            <v>1</v>
          </cell>
          <cell r="J5295">
            <v>98724.11</v>
          </cell>
          <cell r="K5295">
            <v>0</v>
          </cell>
          <cell r="L5295">
            <v>0</v>
          </cell>
        </row>
        <row r="5296">
          <cell r="A5296" t="str">
            <v>10</v>
          </cell>
          <cell r="B5296" t="str">
            <v>30</v>
          </cell>
          <cell r="C5296" t="str">
            <v>10</v>
          </cell>
          <cell r="D5296" t="str">
            <v>5</v>
          </cell>
          <cell r="E5296" t="str">
            <v>0034</v>
          </cell>
          <cell r="F5296" t="str">
            <v>0005</v>
          </cell>
          <cell r="G5296" t="str">
            <v>52105</v>
          </cell>
          <cell r="H5296" t="str">
            <v>结转本月管理费用</v>
          </cell>
          <cell r="I5296" t="b">
            <v>0</v>
          </cell>
          <cell r="J5296">
            <v>98724.11</v>
          </cell>
          <cell r="K5296">
            <v>0</v>
          </cell>
          <cell r="L5296">
            <v>0</v>
          </cell>
        </row>
        <row r="5297">
          <cell r="A5297" t="str">
            <v>11</v>
          </cell>
          <cell r="B5297" t="str">
            <v>29</v>
          </cell>
          <cell r="C5297" t="str">
            <v>11</v>
          </cell>
          <cell r="D5297" t="str">
            <v>5</v>
          </cell>
          <cell r="E5297" t="str">
            <v>0024</v>
          </cell>
          <cell r="F5297" t="str">
            <v>0001</v>
          </cell>
          <cell r="G5297" t="str">
            <v>52105</v>
          </cell>
          <cell r="H5297" t="str">
            <v>转计提本月折旧费</v>
          </cell>
          <cell r="I5297" t="b">
            <v>1</v>
          </cell>
          <cell r="J5297">
            <v>98724.11</v>
          </cell>
          <cell r="K5297">
            <v>0</v>
          </cell>
          <cell r="L5297">
            <v>0</v>
          </cell>
        </row>
        <row r="5298">
          <cell r="A5298" t="str">
            <v>11</v>
          </cell>
          <cell r="B5298" t="str">
            <v>30</v>
          </cell>
          <cell r="C5298" t="str">
            <v>11</v>
          </cell>
          <cell r="D5298" t="str">
            <v>5</v>
          </cell>
          <cell r="E5298" t="str">
            <v>0037</v>
          </cell>
          <cell r="F5298" t="str">
            <v>0006</v>
          </cell>
          <cell r="G5298" t="str">
            <v>52105</v>
          </cell>
          <cell r="H5298" t="str">
            <v>结转本月管理费用</v>
          </cell>
          <cell r="I5298" t="b">
            <v>0</v>
          </cell>
          <cell r="J5298">
            <v>98724.11</v>
          </cell>
          <cell r="K5298">
            <v>0</v>
          </cell>
          <cell r="L5298">
            <v>0</v>
          </cell>
        </row>
        <row r="5299">
          <cell r="A5299" t="str">
            <v>12</v>
          </cell>
          <cell r="B5299" t="str">
            <v>25</v>
          </cell>
          <cell r="C5299" t="str">
            <v>12</v>
          </cell>
          <cell r="D5299" t="str">
            <v>5</v>
          </cell>
          <cell r="E5299" t="str">
            <v>0027</v>
          </cell>
          <cell r="F5299" t="str">
            <v>0001</v>
          </cell>
          <cell r="G5299" t="str">
            <v>52105</v>
          </cell>
          <cell r="H5299" t="str">
            <v>转计提本月折旧费</v>
          </cell>
          <cell r="I5299" t="b">
            <v>1</v>
          </cell>
          <cell r="J5299">
            <v>98786.99</v>
          </cell>
          <cell r="K5299">
            <v>0</v>
          </cell>
          <cell r="L5299">
            <v>0</v>
          </cell>
        </row>
        <row r="5300">
          <cell r="A5300" t="str">
            <v>12</v>
          </cell>
          <cell r="B5300" t="str">
            <v>31</v>
          </cell>
          <cell r="C5300" t="str">
            <v>12</v>
          </cell>
          <cell r="D5300" t="str">
            <v>5</v>
          </cell>
          <cell r="E5300" t="str">
            <v>0103</v>
          </cell>
          <cell r="F5300" t="str">
            <v>0006</v>
          </cell>
          <cell r="G5300" t="str">
            <v>52105</v>
          </cell>
          <cell r="H5300" t="str">
            <v>结转本月管理费用</v>
          </cell>
          <cell r="I5300" t="b">
            <v>0</v>
          </cell>
          <cell r="J5300">
            <v>98786.99</v>
          </cell>
          <cell r="K5300">
            <v>0</v>
          </cell>
          <cell r="L5300">
            <v>0</v>
          </cell>
        </row>
        <row r="5301">
          <cell r="A5301" t="str">
            <v>02</v>
          </cell>
          <cell r="B5301" t="str">
            <v>01</v>
          </cell>
          <cell r="C5301" t="str">
            <v>02</v>
          </cell>
          <cell r="D5301" t="str">
            <v>2</v>
          </cell>
          <cell r="E5301" t="str">
            <v>0004</v>
          </cell>
          <cell r="F5301" t="str">
            <v>0001</v>
          </cell>
          <cell r="G5301" t="str">
            <v>52106</v>
          </cell>
          <cell r="H5301" t="str">
            <v>付维修费</v>
          </cell>
          <cell r="I5301" t="b">
            <v>1</v>
          </cell>
          <cell r="J5301">
            <v>5953.1</v>
          </cell>
          <cell r="K5301">
            <v>0</v>
          </cell>
          <cell r="L5301">
            <v>0</v>
          </cell>
        </row>
        <row r="5302">
          <cell r="A5302" t="str">
            <v>02</v>
          </cell>
          <cell r="B5302" t="str">
            <v>08</v>
          </cell>
          <cell r="C5302" t="str">
            <v>02</v>
          </cell>
          <cell r="D5302" t="str">
            <v>4</v>
          </cell>
          <cell r="E5302" t="str">
            <v>0008</v>
          </cell>
          <cell r="F5302" t="str">
            <v>0001</v>
          </cell>
          <cell r="G5302" t="str">
            <v>52106</v>
          </cell>
          <cell r="H5302" t="str">
            <v>付工程款</v>
          </cell>
          <cell r="I5302" t="b">
            <v>1</v>
          </cell>
          <cell r="J5302">
            <v>25087.47</v>
          </cell>
          <cell r="K5302">
            <v>0</v>
          </cell>
          <cell r="L5302">
            <v>0</v>
          </cell>
        </row>
        <row r="5303">
          <cell r="A5303" t="str">
            <v>02</v>
          </cell>
          <cell r="B5303" t="str">
            <v>29</v>
          </cell>
          <cell r="C5303" t="str">
            <v>02</v>
          </cell>
          <cell r="D5303" t="str">
            <v>5</v>
          </cell>
          <cell r="E5303" t="str">
            <v>0058</v>
          </cell>
          <cell r="F5303" t="str">
            <v>0007</v>
          </cell>
          <cell r="G5303" t="str">
            <v>52106</v>
          </cell>
          <cell r="H5303" t="str">
            <v>结转本月管理费用</v>
          </cell>
          <cell r="I5303" t="b">
            <v>0</v>
          </cell>
          <cell r="J5303">
            <v>31040.57</v>
          </cell>
          <cell r="K5303">
            <v>0</v>
          </cell>
          <cell r="L5303">
            <v>0</v>
          </cell>
        </row>
        <row r="5304">
          <cell r="A5304" t="str">
            <v>03</v>
          </cell>
          <cell r="B5304" t="str">
            <v>12</v>
          </cell>
          <cell r="C5304" t="str">
            <v>03</v>
          </cell>
          <cell r="D5304" t="str">
            <v>2</v>
          </cell>
          <cell r="E5304" t="str">
            <v>0011</v>
          </cell>
          <cell r="F5304" t="str">
            <v>0001</v>
          </cell>
          <cell r="G5304" t="str">
            <v>52106</v>
          </cell>
          <cell r="H5304" t="str">
            <v>付修理费</v>
          </cell>
          <cell r="I5304" t="b">
            <v>1</v>
          </cell>
          <cell r="J5304">
            <v>820</v>
          </cell>
          <cell r="K5304">
            <v>0</v>
          </cell>
          <cell r="L5304">
            <v>0</v>
          </cell>
        </row>
        <row r="5305">
          <cell r="A5305" t="str">
            <v>03</v>
          </cell>
          <cell r="B5305" t="str">
            <v>30</v>
          </cell>
          <cell r="C5305" t="str">
            <v>03</v>
          </cell>
          <cell r="D5305" t="str">
            <v>5</v>
          </cell>
          <cell r="E5305" t="str">
            <v>0032</v>
          </cell>
          <cell r="F5305" t="str">
            <v>0007</v>
          </cell>
          <cell r="G5305" t="str">
            <v>52106</v>
          </cell>
          <cell r="H5305" t="str">
            <v>结转本月管理费用</v>
          </cell>
          <cell r="I5305" t="b">
            <v>0</v>
          </cell>
          <cell r="J5305">
            <v>820</v>
          </cell>
          <cell r="K5305">
            <v>0</v>
          </cell>
          <cell r="L5305">
            <v>0</v>
          </cell>
        </row>
        <row r="5306">
          <cell r="A5306" t="str">
            <v>06</v>
          </cell>
          <cell r="B5306" t="str">
            <v>20</v>
          </cell>
          <cell r="C5306" t="str">
            <v>06</v>
          </cell>
          <cell r="D5306" t="str">
            <v>4</v>
          </cell>
          <cell r="E5306" t="str">
            <v>0009</v>
          </cell>
          <cell r="F5306" t="str">
            <v>0001</v>
          </cell>
          <cell r="G5306" t="str">
            <v>52106</v>
          </cell>
          <cell r="H5306" t="str">
            <v>车库顶加门</v>
          </cell>
          <cell r="I5306" t="b">
            <v>1</v>
          </cell>
          <cell r="J5306">
            <v>56803.6</v>
          </cell>
          <cell r="K5306">
            <v>0</v>
          </cell>
          <cell r="L5306">
            <v>0</v>
          </cell>
        </row>
        <row r="5307">
          <cell r="A5307" t="str">
            <v>06</v>
          </cell>
          <cell r="B5307" t="str">
            <v>25</v>
          </cell>
          <cell r="C5307" t="str">
            <v>06</v>
          </cell>
          <cell r="D5307" t="str">
            <v>5</v>
          </cell>
          <cell r="E5307" t="str">
            <v>0028</v>
          </cell>
          <cell r="F5307" t="str">
            <v>0006</v>
          </cell>
          <cell r="G5307" t="str">
            <v>52106</v>
          </cell>
          <cell r="H5307" t="str">
            <v>结转本月管理费用</v>
          </cell>
          <cell r="I5307" t="b">
            <v>0</v>
          </cell>
          <cell r="J5307">
            <v>56803.6</v>
          </cell>
          <cell r="K5307">
            <v>0</v>
          </cell>
          <cell r="L5307">
            <v>0</v>
          </cell>
        </row>
        <row r="5308">
          <cell r="A5308" t="str">
            <v>10</v>
          </cell>
          <cell r="B5308" t="str">
            <v>12</v>
          </cell>
          <cell r="C5308" t="str">
            <v>10</v>
          </cell>
          <cell r="D5308" t="str">
            <v>2</v>
          </cell>
          <cell r="E5308" t="str">
            <v>0013</v>
          </cell>
          <cell r="F5308" t="str">
            <v>0002</v>
          </cell>
          <cell r="G5308" t="str">
            <v>52106</v>
          </cell>
          <cell r="H5308" t="str">
            <v>付修理费</v>
          </cell>
          <cell r="I5308" t="b">
            <v>1</v>
          </cell>
          <cell r="J5308">
            <v>705</v>
          </cell>
          <cell r="K5308">
            <v>0</v>
          </cell>
          <cell r="L5308">
            <v>0</v>
          </cell>
        </row>
        <row r="5309">
          <cell r="A5309" t="str">
            <v>10</v>
          </cell>
          <cell r="B5309" t="str">
            <v>30</v>
          </cell>
          <cell r="C5309" t="str">
            <v>10</v>
          </cell>
          <cell r="D5309" t="str">
            <v>5</v>
          </cell>
          <cell r="E5309" t="str">
            <v>0034</v>
          </cell>
          <cell r="F5309" t="str">
            <v>0006</v>
          </cell>
          <cell r="G5309" t="str">
            <v>52106</v>
          </cell>
          <cell r="H5309" t="str">
            <v>结转本月管理费用</v>
          </cell>
          <cell r="I5309" t="b">
            <v>0</v>
          </cell>
          <cell r="J5309">
            <v>705</v>
          </cell>
          <cell r="K5309">
            <v>0</v>
          </cell>
          <cell r="L5309">
            <v>0</v>
          </cell>
        </row>
        <row r="5310">
          <cell r="A5310" t="str">
            <v>11</v>
          </cell>
          <cell r="B5310" t="str">
            <v>03</v>
          </cell>
          <cell r="C5310" t="str">
            <v>11</v>
          </cell>
          <cell r="D5310" t="str">
            <v>2</v>
          </cell>
          <cell r="E5310" t="str">
            <v>0003</v>
          </cell>
          <cell r="F5310" t="str">
            <v>0001</v>
          </cell>
          <cell r="G5310" t="str">
            <v>52106</v>
          </cell>
          <cell r="H5310" t="str">
            <v>付维修费</v>
          </cell>
          <cell r="I5310" t="b">
            <v>1</v>
          </cell>
          <cell r="J5310">
            <v>710</v>
          </cell>
          <cell r="K5310">
            <v>0</v>
          </cell>
          <cell r="L5310">
            <v>0</v>
          </cell>
        </row>
        <row r="5311">
          <cell r="A5311" t="str">
            <v>11</v>
          </cell>
          <cell r="B5311" t="str">
            <v>30</v>
          </cell>
          <cell r="C5311" t="str">
            <v>11</v>
          </cell>
          <cell r="D5311" t="str">
            <v>5</v>
          </cell>
          <cell r="E5311" t="str">
            <v>0037</v>
          </cell>
          <cell r="F5311" t="str">
            <v>0007</v>
          </cell>
          <cell r="G5311" t="str">
            <v>52106</v>
          </cell>
          <cell r="H5311" t="str">
            <v>结转本月管理费用</v>
          </cell>
          <cell r="I5311" t="b">
            <v>0</v>
          </cell>
          <cell r="J5311">
            <v>710</v>
          </cell>
          <cell r="K5311">
            <v>0</v>
          </cell>
          <cell r="L5311">
            <v>0</v>
          </cell>
        </row>
        <row r="5312">
          <cell r="A5312" t="str">
            <v>02</v>
          </cell>
          <cell r="B5312" t="str">
            <v>22</v>
          </cell>
          <cell r="C5312" t="str">
            <v>02</v>
          </cell>
          <cell r="D5312" t="str">
            <v>5</v>
          </cell>
          <cell r="E5312" t="str">
            <v>0008</v>
          </cell>
          <cell r="F5312" t="str">
            <v>0001</v>
          </cell>
          <cell r="G5312" t="str">
            <v>52107</v>
          </cell>
          <cell r="H5312" t="str">
            <v>转调正98年8月5-25芮城材料</v>
          </cell>
          <cell r="I5312" t="b">
            <v>1</v>
          </cell>
          <cell r="J5312">
            <v>20.8</v>
          </cell>
          <cell r="K5312">
            <v>0</v>
          </cell>
          <cell r="L5312">
            <v>0</v>
          </cell>
        </row>
        <row r="5313">
          <cell r="A5313" t="str">
            <v>02</v>
          </cell>
          <cell r="B5313" t="str">
            <v>26</v>
          </cell>
          <cell r="C5313" t="str">
            <v>02</v>
          </cell>
          <cell r="D5313" t="str">
            <v>5</v>
          </cell>
          <cell r="E5313" t="str">
            <v>0019</v>
          </cell>
          <cell r="F5313" t="str">
            <v>0015</v>
          </cell>
          <cell r="G5313" t="str">
            <v>52107</v>
          </cell>
          <cell r="H5313" t="str">
            <v>转1-2月份管理部门耗材料款</v>
          </cell>
          <cell r="I5313" t="b">
            <v>1</v>
          </cell>
          <cell r="J5313">
            <v>2721.12</v>
          </cell>
          <cell r="K5313">
            <v>0</v>
          </cell>
          <cell r="L5313">
            <v>0</v>
          </cell>
        </row>
        <row r="5314">
          <cell r="A5314" t="str">
            <v>02</v>
          </cell>
          <cell r="B5314" t="str">
            <v>29</v>
          </cell>
          <cell r="C5314" t="str">
            <v>02</v>
          </cell>
          <cell r="D5314" t="str">
            <v>5</v>
          </cell>
          <cell r="E5314" t="str">
            <v>0058</v>
          </cell>
          <cell r="F5314" t="str">
            <v>0008</v>
          </cell>
          <cell r="G5314" t="str">
            <v>52107</v>
          </cell>
          <cell r="H5314" t="str">
            <v>结转本月管理费用</v>
          </cell>
          <cell r="I5314" t="b">
            <v>0</v>
          </cell>
          <cell r="J5314">
            <v>2741.92</v>
          </cell>
          <cell r="K5314">
            <v>0</v>
          </cell>
          <cell r="L5314">
            <v>0</v>
          </cell>
        </row>
        <row r="5315">
          <cell r="A5315" t="str">
            <v>04</v>
          </cell>
          <cell r="B5315" t="str">
            <v>20</v>
          </cell>
          <cell r="C5315" t="str">
            <v>04</v>
          </cell>
          <cell r="D5315" t="str">
            <v>5</v>
          </cell>
          <cell r="E5315" t="str">
            <v>0010</v>
          </cell>
          <cell r="F5315" t="str">
            <v>0013</v>
          </cell>
          <cell r="G5315" t="str">
            <v>52107</v>
          </cell>
          <cell r="H5315" t="str">
            <v>转3月份管理部门耗材料款</v>
          </cell>
          <cell r="I5315" t="b">
            <v>1</v>
          </cell>
          <cell r="J5315">
            <v>5444.58</v>
          </cell>
          <cell r="K5315">
            <v>0</v>
          </cell>
          <cell r="L5315">
            <v>0</v>
          </cell>
        </row>
        <row r="5316">
          <cell r="A5316" t="str">
            <v>04</v>
          </cell>
          <cell r="B5316" t="str">
            <v>29</v>
          </cell>
          <cell r="C5316" t="str">
            <v>04</v>
          </cell>
          <cell r="D5316" t="str">
            <v>5</v>
          </cell>
          <cell r="E5316" t="str">
            <v>0038</v>
          </cell>
          <cell r="F5316" t="str">
            <v>0007</v>
          </cell>
          <cell r="G5316" t="str">
            <v>52107</v>
          </cell>
          <cell r="H5316" t="str">
            <v>结转本月管理费用</v>
          </cell>
          <cell r="I5316" t="b">
            <v>0</v>
          </cell>
          <cell r="J5316">
            <v>5444.58</v>
          </cell>
          <cell r="K5316">
            <v>0</v>
          </cell>
          <cell r="L5316">
            <v>0</v>
          </cell>
        </row>
        <row r="5317">
          <cell r="A5317" t="str">
            <v>05</v>
          </cell>
          <cell r="B5317" t="str">
            <v>26</v>
          </cell>
          <cell r="C5317" t="str">
            <v>05</v>
          </cell>
          <cell r="D5317" t="str">
            <v>5</v>
          </cell>
          <cell r="E5317" t="str">
            <v>0015</v>
          </cell>
          <cell r="F5317" t="str">
            <v>0012</v>
          </cell>
          <cell r="G5317" t="str">
            <v>52107</v>
          </cell>
          <cell r="H5317" t="str">
            <v>转5月份管理部门耗材料款</v>
          </cell>
          <cell r="I5317" t="b">
            <v>1</v>
          </cell>
          <cell r="J5317">
            <v>4104.4399999999996</v>
          </cell>
          <cell r="K5317">
            <v>0</v>
          </cell>
          <cell r="L5317">
            <v>0</v>
          </cell>
        </row>
        <row r="5318">
          <cell r="A5318" t="str">
            <v>05</v>
          </cell>
          <cell r="B5318" t="str">
            <v>31</v>
          </cell>
          <cell r="C5318" t="str">
            <v>05</v>
          </cell>
          <cell r="D5318" t="str">
            <v>5</v>
          </cell>
          <cell r="E5318" t="str">
            <v>0039</v>
          </cell>
          <cell r="F5318" t="str">
            <v>0007</v>
          </cell>
          <cell r="G5318" t="str">
            <v>52107</v>
          </cell>
          <cell r="H5318" t="str">
            <v>结转本月管理费用</v>
          </cell>
          <cell r="I5318" t="b">
            <v>0</v>
          </cell>
          <cell r="J5318">
            <v>4104.4399999999996</v>
          </cell>
          <cell r="K5318">
            <v>0</v>
          </cell>
          <cell r="L5318">
            <v>0</v>
          </cell>
        </row>
        <row r="5319">
          <cell r="A5319" t="str">
            <v>07</v>
          </cell>
          <cell r="B5319" t="str">
            <v>27</v>
          </cell>
          <cell r="C5319" t="str">
            <v>07</v>
          </cell>
          <cell r="D5319" t="str">
            <v>5</v>
          </cell>
          <cell r="E5319" t="str">
            <v>0028</v>
          </cell>
          <cell r="F5319" t="str">
            <v>0012</v>
          </cell>
          <cell r="G5319" t="str">
            <v>52107</v>
          </cell>
          <cell r="H5319" t="str">
            <v>转5月份管理部门耗材料款</v>
          </cell>
          <cell r="I5319" t="b">
            <v>1</v>
          </cell>
          <cell r="J5319">
            <v>4277.46</v>
          </cell>
          <cell r="K5319">
            <v>0</v>
          </cell>
          <cell r="L5319">
            <v>0</v>
          </cell>
        </row>
        <row r="5320">
          <cell r="A5320" t="str">
            <v>07</v>
          </cell>
          <cell r="B5320" t="str">
            <v>29</v>
          </cell>
          <cell r="C5320" t="str">
            <v>07</v>
          </cell>
          <cell r="D5320" t="str">
            <v>5</v>
          </cell>
          <cell r="E5320" t="str">
            <v>0044</v>
          </cell>
          <cell r="F5320" t="str">
            <v>0007</v>
          </cell>
          <cell r="G5320" t="str">
            <v>52107</v>
          </cell>
          <cell r="H5320" t="str">
            <v>结转本月管理费用</v>
          </cell>
          <cell r="I5320" t="b">
            <v>0</v>
          </cell>
          <cell r="J5320">
            <v>4277.46</v>
          </cell>
          <cell r="K5320">
            <v>0</v>
          </cell>
          <cell r="L5320">
            <v>0</v>
          </cell>
        </row>
        <row r="5321">
          <cell r="A5321" t="str">
            <v>08</v>
          </cell>
          <cell r="B5321" t="str">
            <v>06</v>
          </cell>
          <cell r="C5321" t="str">
            <v>08</v>
          </cell>
          <cell r="D5321" t="str">
            <v>4</v>
          </cell>
          <cell r="E5321" t="str">
            <v>0010</v>
          </cell>
          <cell r="F5321" t="str">
            <v>0001</v>
          </cell>
          <cell r="G5321" t="str">
            <v>52107</v>
          </cell>
          <cell r="H5321" t="str">
            <v>购轮胎.柴油</v>
          </cell>
          <cell r="I5321" t="b">
            <v>1</v>
          </cell>
          <cell r="J5321">
            <v>19059.830000000002</v>
          </cell>
          <cell r="K5321">
            <v>0</v>
          </cell>
          <cell r="L5321">
            <v>0</v>
          </cell>
        </row>
        <row r="5322">
          <cell r="A5322" t="str">
            <v>08</v>
          </cell>
          <cell r="B5322" t="str">
            <v>27</v>
          </cell>
          <cell r="C5322" t="str">
            <v>08</v>
          </cell>
          <cell r="D5322" t="str">
            <v>5</v>
          </cell>
          <cell r="E5322" t="str">
            <v>0017</v>
          </cell>
          <cell r="F5322" t="str">
            <v>0002</v>
          </cell>
          <cell r="G5322" t="str">
            <v>52107</v>
          </cell>
          <cell r="H5322" t="str">
            <v>转本月管理部门耗材料</v>
          </cell>
          <cell r="I5322" t="b">
            <v>1</v>
          </cell>
          <cell r="J5322">
            <v>5971.26</v>
          </cell>
          <cell r="K5322">
            <v>0</v>
          </cell>
          <cell r="L5322">
            <v>0</v>
          </cell>
        </row>
        <row r="5323">
          <cell r="A5323" t="str">
            <v>08</v>
          </cell>
          <cell r="B5323" t="str">
            <v>31</v>
          </cell>
          <cell r="C5323" t="str">
            <v>08</v>
          </cell>
          <cell r="D5323" t="str">
            <v>5</v>
          </cell>
          <cell r="E5323" t="str">
            <v>0035</v>
          </cell>
          <cell r="F5323" t="str">
            <v>0007</v>
          </cell>
          <cell r="G5323" t="str">
            <v>52107</v>
          </cell>
          <cell r="H5323" t="str">
            <v>结转本月管理费用</v>
          </cell>
          <cell r="I5323" t="b">
            <v>0</v>
          </cell>
          <cell r="J5323">
            <v>25031.09</v>
          </cell>
          <cell r="K5323">
            <v>0</v>
          </cell>
          <cell r="L5323">
            <v>0</v>
          </cell>
        </row>
        <row r="5324">
          <cell r="A5324" t="str">
            <v>09</v>
          </cell>
          <cell r="B5324" t="str">
            <v>25</v>
          </cell>
          <cell r="C5324" t="str">
            <v>09</v>
          </cell>
          <cell r="D5324" t="str">
            <v>5</v>
          </cell>
          <cell r="E5324" t="str">
            <v>0016</v>
          </cell>
          <cell r="F5324" t="str">
            <v>0002</v>
          </cell>
          <cell r="G5324" t="str">
            <v>52107</v>
          </cell>
          <cell r="H5324" t="str">
            <v>转本月管理部门耗材料</v>
          </cell>
          <cell r="I5324" t="b">
            <v>1</v>
          </cell>
          <cell r="J5324">
            <v>1237.3800000000001</v>
          </cell>
          <cell r="K5324">
            <v>0</v>
          </cell>
          <cell r="L5324">
            <v>0</v>
          </cell>
        </row>
        <row r="5325">
          <cell r="A5325" t="str">
            <v>09</v>
          </cell>
          <cell r="B5325" t="str">
            <v>30</v>
          </cell>
          <cell r="C5325" t="str">
            <v>09</v>
          </cell>
          <cell r="D5325" t="str">
            <v>5</v>
          </cell>
          <cell r="E5325" t="str">
            <v>0040</v>
          </cell>
          <cell r="F5325" t="str">
            <v>0007</v>
          </cell>
          <cell r="G5325" t="str">
            <v>52107</v>
          </cell>
          <cell r="H5325" t="str">
            <v>结转本月管理费用</v>
          </cell>
          <cell r="I5325" t="b">
            <v>0</v>
          </cell>
          <cell r="J5325">
            <v>1237.3800000000001</v>
          </cell>
          <cell r="K5325">
            <v>0</v>
          </cell>
          <cell r="L5325">
            <v>0</v>
          </cell>
        </row>
        <row r="5326">
          <cell r="A5326" t="str">
            <v>10</v>
          </cell>
          <cell r="B5326" t="str">
            <v>12</v>
          </cell>
          <cell r="C5326" t="str">
            <v>10</v>
          </cell>
          <cell r="D5326" t="str">
            <v>2</v>
          </cell>
          <cell r="E5326" t="str">
            <v>0013</v>
          </cell>
          <cell r="F5326" t="str">
            <v>0003</v>
          </cell>
          <cell r="G5326" t="str">
            <v>52107</v>
          </cell>
          <cell r="H5326" t="str">
            <v>付物料消耗款</v>
          </cell>
          <cell r="I5326" t="b">
            <v>1</v>
          </cell>
          <cell r="J5326">
            <v>3013.8</v>
          </cell>
          <cell r="K5326">
            <v>0</v>
          </cell>
          <cell r="L5326">
            <v>0</v>
          </cell>
        </row>
        <row r="5327">
          <cell r="A5327" t="str">
            <v>10</v>
          </cell>
          <cell r="B5327" t="str">
            <v>24</v>
          </cell>
          <cell r="C5327" t="str">
            <v>10</v>
          </cell>
          <cell r="D5327" t="str">
            <v>5</v>
          </cell>
          <cell r="E5327" t="str">
            <v>0008</v>
          </cell>
          <cell r="F5327" t="str">
            <v>0001</v>
          </cell>
          <cell r="G5327" t="str">
            <v>52107</v>
          </cell>
          <cell r="H5327" t="str">
            <v>转本月管理部门耗材料</v>
          </cell>
          <cell r="I5327" t="b">
            <v>1</v>
          </cell>
          <cell r="J5327">
            <v>2353.29</v>
          </cell>
          <cell r="K5327">
            <v>0</v>
          </cell>
          <cell r="L5327">
            <v>0</v>
          </cell>
        </row>
        <row r="5328">
          <cell r="A5328" t="str">
            <v>10</v>
          </cell>
          <cell r="B5328" t="str">
            <v>30</v>
          </cell>
          <cell r="C5328" t="str">
            <v>10</v>
          </cell>
          <cell r="D5328" t="str">
            <v>5</v>
          </cell>
          <cell r="E5328" t="str">
            <v>0034</v>
          </cell>
          <cell r="F5328" t="str">
            <v>0007</v>
          </cell>
          <cell r="G5328" t="str">
            <v>52107</v>
          </cell>
          <cell r="H5328" t="str">
            <v>结转本月管理费用</v>
          </cell>
          <cell r="I5328" t="b">
            <v>0</v>
          </cell>
          <cell r="J5328">
            <v>5367.09</v>
          </cell>
          <cell r="K5328">
            <v>0</v>
          </cell>
          <cell r="L5328">
            <v>0</v>
          </cell>
        </row>
        <row r="5329">
          <cell r="A5329" t="str">
            <v>11</v>
          </cell>
          <cell r="B5329" t="str">
            <v>26</v>
          </cell>
          <cell r="C5329" t="str">
            <v>11</v>
          </cell>
          <cell r="D5329" t="str">
            <v>5</v>
          </cell>
          <cell r="E5329" t="str">
            <v>0021</v>
          </cell>
          <cell r="F5329" t="str">
            <v>0002</v>
          </cell>
          <cell r="G5329" t="str">
            <v>52107</v>
          </cell>
          <cell r="H5329" t="str">
            <v>转本月管理部门耗材料</v>
          </cell>
          <cell r="I5329" t="b">
            <v>1</v>
          </cell>
          <cell r="J5329">
            <v>2374.48</v>
          </cell>
          <cell r="K5329">
            <v>0</v>
          </cell>
          <cell r="L5329">
            <v>0</v>
          </cell>
        </row>
        <row r="5330">
          <cell r="A5330" t="str">
            <v>11</v>
          </cell>
          <cell r="B5330" t="str">
            <v>30</v>
          </cell>
          <cell r="C5330" t="str">
            <v>11</v>
          </cell>
          <cell r="D5330" t="str">
            <v>5</v>
          </cell>
          <cell r="E5330" t="str">
            <v>0037</v>
          </cell>
          <cell r="F5330" t="str">
            <v>0008</v>
          </cell>
          <cell r="G5330" t="str">
            <v>52107</v>
          </cell>
          <cell r="H5330" t="str">
            <v>结转本月管理费用</v>
          </cell>
          <cell r="I5330" t="b">
            <v>0</v>
          </cell>
          <cell r="J5330">
            <v>2374.48</v>
          </cell>
          <cell r="K5330">
            <v>0</v>
          </cell>
          <cell r="L5330">
            <v>0</v>
          </cell>
        </row>
        <row r="5331">
          <cell r="A5331" t="str">
            <v>12</v>
          </cell>
          <cell r="B5331" t="str">
            <v>10</v>
          </cell>
          <cell r="C5331" t="str">
            <v>12</v>
          </cell>
          <cell r="D5331" t="str">
            <v>2</v>
          </cell>
          <cell r="E5331" t="str">
            <v>0011</v>
          </cell>
          <cell r="F5331" t="str">
            <v>0002</v>
          </cell>
          <cell r="G5331" t="str">
            <v>52107</v>
          </cell>
          <cell r="H5331" t="str">
            <v>付油款.垃圾箱款</v>
          </cell>
          <cell r="I5331" t="b">
            <v>1</v>
          </cell>
          <cell r="J5331">
            <v>5912.83</v>
          </cell>
          <cell r="K5331">
            <v>0</v>
          </cell>
          <cell r="L5331">
            <v>0</v>
          </cell>
        </row>
        <row r="5332">
          <cell r="A5332" t="str">
            <v>12</v>
          </cell>
          <cell r="B5332" t="str">
            <v>27</v>
          </cell>
          <cell r="C5332" t="str">
            <v>12</v>
          </cell>
          <cell r="D5332" t="str">
            <v>5</v>
          </cell>
          <cell r="E5332" t="str">
            <v>0039</v>
          </cell>
          <cell r="F5332" t="str">
            <v>0001</v>
          </cell>
          <cell r="G5332" t="str">
            <v>52107</v>
          </cell>
          <cell r="H5332" t="str">
            <v>转本月管理部门耗材料</v>
          </cell>
          <cell r="I5332" t="b">
            <v>1</v>
          </cell>
          <cell r="J5332">
            <v>3190.84</v>
          </cell>
          <cell r="K5332">
            <v>0</v>
          </cell>
          <cell r="L5332">
            <v>0</v>
          </cell>
        </row>
        <row r="5333">
          <cell r="A5333" t="str">
            <v>12</v>
          </cell>
          <cell r="B5333" t="str">
            <v>31</v>
          </cell>
          <cell r="C5333" t="str">
            <v>12</v>
          </cell>
          <cell r="D5333" t="str">
            <v>5</v>
          </cell>
          <cell r="E5333" t="str">
            <v>0103</v>
          </cell>
          <cell r="F5333" t="str">
            <v>0007</v>
          </cell>
          <cell r="G5333" t="str">
            <v>52107</v>
          </cell>
          <cell r="H5333" t="str">
            <v>结转本月管理费用</v>
          </cell>
          <cell r="I5333" t="b">
            <v>0</v>
          </cell>
          <cell r="J5333">
            <v>9103.67</v>
          </cell>
          <cell r="K5333">
            <v>0</v>
          </cell>
          <cell r="L5333">
            <v>0</v>
          </cell>
        </row>
        <row r="5334">
          <cell r="A5334" t="str">
            <v>02</v>
          </cell>
          <cell r="B5334" t="str">
            <v>20</v>
          </cell>
          <cell r="C5334" t="str">
            <v>02</v>
          </cell>
          <cell r="D5334" t="str">
            <v>5</v>
          </cell>
          <cell r="E5334" t="str">
            <v>0002</v>
          </cell>
          <cell r="F5334" t="str">
            <v>0004</v>
          </cell>
          <cell r="G5334" t="str">
            <v>52108</v>
          </cell>
          <cell r="H5334" t="str">
            <v>计提99年12月份管理部门工会经费</v>
          </cell>
          <cell r="I5334" t="b">
            <v>1</v>
          </cell>
          <cell r="J5334">
            <v>832.61</v>
          </cell>
          <cell r="K5334">
            <v>0</v>
          </cell>
          <cell r="L5334">
            <v>0</v>
          </cell>
        </row>
        <row r="5335">
          <cell r="A5335" t="str">
            <v>02</v>
          </cell>
          <cell r="B5335" t="str">
            <v>20</v>
          </cell>
          <cell r="C5335" t="str">
            <v>02</v>
          </cell>
          <cell r="D5335" t="str">
            <v>5</v>
          </cell>
          <cell r="E5335" t="str">
            <v>0004</v>
          </cell>
          <cell r="F5335" t="str">
            <v>0004</v>
          </cell>
          <cell r="G5335" t="str">
            <v>52108</v>
          </cell>
          <cell r="H5335" t="str">
            <v>计提1月份管理部门工会经费</v>
          </cell>
          <cell r="I5335" t="b">
            <v>1</v>
          </cell>
          <cell r="J5335">
            <v>723.32</v>
          </cell>
          <cell r="K5335">
            <v>0</v>
          </cell>
          <cell r="L5335">
            <v>0</v>
          </cell>
        </row>
        <row r="5336">
          <cell r="A5336" t="str">
            <v>02</v>
          </cell>
          <cell r="B5336" t="str">
            <v>29</v>
          </cell>
          <cell r="C5336" t="str">
            <v>02</v>
          </cell>
          <cell r="D5336" t="str">
            <v>5</v>
          </cell>
          <cell r="E5336" t="str">
            <v>0058</v>
          </cell>
          <cell r="F5336" t="str">
            <v>0009</v>
          </cell>
          <cell r="G5336" t="str">
            <v>52108</v>
          </cell>
          <cell r="H5336" t="str">
            <v>结转本月管理费用</v>
          </cell>
          <cell r="I5336" t="b">
            <v>0</v>
          </cell>
          <cell r="J5336">
            <v>1555.93</v>
          </cell>
          <cell r="K5336">
            <v>0</v>
          </cell>
          <cell r="L5336">
            <v>0</v>
          </cell>
        </row>
        <row r="5337">
          <cell r="A5337" t="str">
            <v>03</v>
          </cell>
          <cell r="B5337" t="str">
            <v>27</v>
          </cell>
          <cell r="C5337" t="str">
            <v>03</v>
          </cell>
          <cell r="D5337" t="str">
            <v>5</v>
          </cell>
          <cell r="E5337" t="str">
            <v>0012</v>
          </cell>
          <cell r="F5337" t="str">
            <v>0003</v>
          </cell>
          <cell r="G5337" t="str">
            <v>52108</v>
          </cell>
          <cell r="H5337" t="str">
            <v>计提工会经费</v>
          </cell>
          <cell r="I5337" t="b">
            <v>1</v>
          </cell>
          <cell r="J5337">
            <v>564.22</v>
          </cell>
          <cell r="K5337">
            <v>0</v>
          </cell>
          <cell r="L5337">
            <v>0</v>
          </cell>
        </row>
        <row r="5338">
          <cell r="A5338" t="str">
            <v>03</v>
          </cell>
          <cell r="B5338" t="str">
            <v>27</v>
          </cell>
          <cell r="C5338" t="str">
            <v>03</v>
          </cell>
          <cell r="D5338" t="str">
            <v>5</v>
          </cell>
          <cell r="E5338" t="str">
            <v>0014</v>
          </cell>
          <cell r="F5338" t="str">
            <v>0004</v>
          </cell>
          <cell r="G5338" t="str">
            <v>52108</v>
          </cell>
          <cell r="H5338" t="str">
            <v>计提本月管理部门工会经费</v>
          </cell>
          <cell r="I5338" t="b">
            <v>1</v>
          </cell>
          <cell r="J5338">
            <v>641.83000000000004</v>
          </cell>
          <cell r="K5338">
            <v>0</v>
          </cell>
          <cell r="L5338">
            <v>0</v>
          </cell>
        </row>
        <row r="5339">
          <cell r="A5339" t="str">
            <v>03</v>
          </cell>
          <cell r="B5339" t="str">
            <v>30</v>
          </cell>
          <cell r="C5339" t="str">
            <v>03</v>
          </cell>
          <cell r="D5339" t="str">
            <v>5</v>
          </cell>
          <cell r="E5339" t="str">
            <v>0032</v>
          </cell>
          <cell r="F5339" t="str">
            <v>0008</v>
          </cell>
          <cell r="G5339" t="str">
            <v>52108</v>
          </cell>
          <cell r="H5339" t="str">
            <v>结转本月管理费用</v>
          </cell>
          <cell r="I5339" t="b">
            <v>0</v>
          </cell>
          <cell r="J5339">
            <v>1206.05</v>
          </cell>
          <cell r="K5339">
            <v>0</v>
          </cell>
          <cell r="L5339">
            <v>0</v>
          </cell>
        </row>
        <row r="5340">
          <cell r="A5340" t="str">
            <v>04</v>
          </cell>
          <cell r="B5340" t="str">
            <v>24</v>
          </cell>
          <cell r="C5340" t="str">
            <v>04</v>
          </cell>
          <cell r="D5340" t="str">
            <v>5</v>
          </cell>
          <cell r="E5340" t="str">
            <v>0015</v>
          </cell>
          <cell r="F5340" t="str">
            <v>0004</v>
          </cell>
          <cell r="G5340" t="str">
            <v>52108</v>
          </cell>
          <cell r="H5340" t="str">
            <v>计提本月管理部门工会经费</v>
          </cell>
          <cell r="I5340" t="b">
            <v>1</v>
          </cell>
          <cell r="J5340">
            <v>661.64</v>
          </cell>
          <cell r="K5340">
            <v>0</v>
          </cell>
          <cell r="L5340">
            <v>0</v>
          </cell>
        </row>
        <row r="5341">
          <cell r="A5341" t="str">
            <v>04</v>
          </cell>
          <cell r="B5341" t="str">
            <v>29</v>
          </cell>
          <cell r="C5341" t="str">
            <v>04</v>
          </cell>
          <cell r="D5341" t="str">
            <v>5</v>
          </cell>
          <cell r="E5341" t="str">
            <v>0038</v>
          </cell>
          <cell r="F5341" t="str">
            <v>0008</v>
          </cell>
          <cell r="G5341" t="str">
            <v>52108</v>
          </cell>
          <cell r="H5341" t="str">
            <v>结转本月管理费用</v>
          </cell>
          <cell r="I5341" t="b">
            <v>0</v>
          </cell>
          <cell r="J5341">
            <v>661.64</v>
          </cell>
          <cell r="K5341">
            <v>0</v>
          </cell>
          <cell r="L5341">
            <v>0</v>
          </cell>
        </row>
        <row r="5342">
          <cell r="A5342" t="str">
            <v>05</v>
          </cell>
          <cell r="B5342" t="str">
            <v>25</v>
          </cell>
          <cell r="C5342" t="str">
            <v>05</v>
          </cell>
          <cell r="D5342" t="str">
            <v>5</v>
          </cell>
          <cell r="E5342" t="str">
            <v>0002</v>
          </cell>
          <cell r="F5342" t="str">
            <v>0004</v>
          </cell>
          <cell r="G5342" t="str">
            <v>52108</v>
          </cell>
          <cell r="H5342" t="str">
            <v>计提本月管理部门工会经费</v>
          </cell>
          <cell r="I5342" t="b">
            <v>1</v>
          </cell>
          <cell r="J5342">
            <v>2228.62</v>
          </cell>
          <cell r="K5342">
            <v>0</v>
          </cell>
          <cell r="L5342">
            <v>0</v>
          </cell>
        </row>
        <row r="5343">
          <cell r="A5343" t="str">
            <v>05</v>
          </cell>
          <cell r="B5343" t="str">
            <v>31</v>
          </cell>
          <cell r="C5343" t="str">
            <v>05</v>
          </cell>
          <cell r="D5343" t="str">
            <v>5</v>
          </cell>
          <cell r="E5343" t="str">
            <v>0039</v>
          </cell>
          <cell r="F5343" t="str">
            <v>0008</v>
          </cell>
          <cell r="G5343" t="str">
            <v>52108</v>
          </cell>
          <cell r="H5343" t="str">
            <v>结转本月管理费用</v>
          </cell>
          <cell r="I5343" t="b">
            <v>0</v>
          </cell>
          <cell r="J5343">
            <v>2228.62</v>
          </cell>
          <cell r="K5343">
            <v>0</v>
          </cell>
          <cell r="L5343">
            <v>0</v>
          </cell>
        </row>
        <row r="5344">
          <cell r="A5344" t="str">
            <v>06</v>
          </cell>
          <cell r="B5344" t="str">
            <v>20</v>
          </cell>
          <cell r="C5344" t="str">
            <v>06</v>
          </cell>
          <cell r="D5344" t="str">
            <v>5</v>
          </cell>
          <cell r="E5344" t="str">
            <v>0008</v>
          </cell>
          <cell r="F5344" t="str">
            <v>0004</v>
          </cell>
          <cell r="G5344" t="str">
            <v>52108</v>
          </cell>
          <cell r="H5344" t="str">
            <v>计提本月管理部门工会经费</v>
          </cell>
          <cell r="I5344" t="b">
            <v>1</v>
          </cell>
          <cell r="J5344">
            <v>944.15</v>
          </cell>
          <cell r="K5344">
            <v>0</v>
          </cell>
          <cell r="L5344">
            <v>0</v>
          </cell>
        </row>
        <row r="5345">
          <cell r="A5345" t="str">
            <v>06</v>
          </cell>
          <cell r="B5345" t="str">
            <v>25</v>
          </cell>
          <cell r="C5345" t="str">
            <v>06</v>
          </cell>
          <cell r="D5345" t="str">
            <v>5</v>
          </cell>
          <cell r="E5345" t="str">
            <v>0028</v>
          </cell>
          <cell r="F5345" t="str">
            <v>0007</v>
          </cell>
          <cell r="G5345" t="str">
            <v>52108</v>
          </cell>
          <cell r="H5345" t="str">
            <v>结转本月管理费用</v>
          </cell>
          <cell r="I5345" t="b">
            <v>0</v>
          </cell>
          <cell r="J5345">
            <v>944.15</v>
          </cell>
          <cell r="K5345">
            <v>0</v>
          </cell>
          <cell r="L5345">
            <v>0</v>
          </cell>
        </row>
        <row r="5346">
          <cell r="A5346" t="str">
            <v>07</v>
          </cell>
          <cell r="B5346" t="str">
            <v>12</v>
          </cell>
          <cell r="C5346" t="str">
            <v>07</v>
          </cell>
          <cell r="D5346" t="str">
            <v>5</v>
          </cell>
          <cell r="E5346" t="str">
            <v>0002</v>
          </cell>
          <cell r="F5346" t="str">
            <v>0004</v>
          </cell>
          <cell r="G5346" t="str">
            <v>52108</v>
          </cell>
          <cell r="H5346" t="str">
            <v>计提管理部门工会经费</v>
          </cell>
          <cell r="I5346" t="b">
            <v>1</v>
          </cell>
          <cell r="J5346">
            <v>863.95</v>
          </cell>
          <cell r="K5346">
            <v>0</v>
          </cell>
          <cell r="L5346">
            <v>0</v>
          </cell>
        </row>
        <row r="5347">
          <cell r="A5347" t="str">
            <v>07</v>
          </cell>
          <cell r="B5347" t="str">
            <v>29</v>
          </cell>
          <cell r="C5347" t="str">
            <v>07</v>
          </cell>
          <cell r="D5347" t="str">
            <v>5</v>
          </cell>
          <cell r="E5347" t="str">
            <v>0044</v>
          </cell>
          <cell r="F5347" t="str">
            <v>0008</v>
          </cell>
          <cell r="G5347" t="str">
            <v>52108</v>
          </cell>
          <cell r="H5347" t="str">
            <v>结转本月管理费用</v>
          </cell>
          <cell r="I5347" t="b">
            <v>0</v>
          </cell>
          <cell r="J5347">
            <v>863.95</v>
          </cell>
          <cell r="K5347">
            <v>0</v>
          </cell>
          <cell r="L5347">
            <v>0</v>
          </cell>
        </row>
        <row r="5348">
          <cell r="A5348" t="str">
            <v>08</v>
          </cell>
          <cell r="B5348" t="str">
            <v>08</v>
          </cell>
          <cell r="C5348" t="str">
            <v>08</v>
          </cell>
          <cell r="D5348" t="str">
            <v>5</v>
          </cell>
          <cell r="E5348" t="str">
            <v>0002</v>
          </cell>
          <cell r="F5348" t="str">
            <v>0003</v>
          </cell>
          <cell r="G5348" t="str">
            <v>52108</v>
          </cell>
          <cell r="H5348" t="str">
            <v>计提本月管理部门工会经费</v>
          </cell>
          <cell r="I5348" t="b">
            <v>1</v>
          </cell>
          <cell r="J5348">
            <v>754.56</v>
          </cell>
          <cell r="K5348">
            <v>0</v>
          </cell>
          <cell r="L5348">
            <v>0</v>
          </cell>
        </row>
        <row r="5349">
          <cell r="A5349" t="str">
            <v>08</v>
          </cell>
          <cell r="B5349" t="str">
            <v>31</v>
          </cell>
          <cell r="C5349" t="str">
            <v>08</v>
          </cell>
          <cell r="D5349" t="str">
            <v>5</v>
          </cell>
          <cell r="E5349" t="str">
            <v>0035</v>
          </cell>
          <cell r="F5349" t="str">
            <v>0008</v>
          </cell>
          <cell r="G5349" t="str">
            <v>52108</v>
          </cell>
          <cell r="H5349" t="str">
            <v>结转本月管理费用</v>
          </cell>
          <cell r="I5349" t="b">
            <v>0</v>
          </cell>
          <cell r="J5349">
            <v>754.56</v>
          </cell>
          <cell r="K5349">
            <v>0</v>
          </cell>
          <cell r="L5349">
            <v>0</v>
          </cell>
        </row>
        <row r="5350">
          <cell r="A5350" t="str">
            <v>09</v>
          </cell>
          <cell r="B5350" t="str">
            <v>06</v>
          </cell>
          <cell r="C5350" t="str">
            <v>09</v>
          </cell>
          <cell r="D5350" t="str">
            <v>5</v>
          </cell>
          <cell r="E5350" t="str">
            <v>0002</v>
          </cell>
          <cell r="F5350" t="str">
            <v>0003</v>
          </cell>
          <cell r="G5350" t="str">
            <v>52108</v>
          </cell>
          <cell r="H5350" t="str">
            <v>计提本月工会经费</v>
          </cell>
          <cell r="I5350" t="b">
            <v>1</v>
          </cell>
          <cell r="J5350">
            <v>1189.47</v>
          </cell>
          <cell r="K5350">
            <v>0</v>
          </cell>
          <cell r="L5350">
            <v>0</v>
          </cell>
        </row>
        <row r="5351">
          <cell r="A5351" t="str">
            <v>09</v>
          </cell>
          <cell r="B5351" t="str">
            <v>30</v>
          </cell>
          <cell r="C5351" t="str">
            <v>09</v>
          </cell>
          <cell r="D5351" t="str">
            <v>5</v>
          </cell>
          <cell r="E5351" t="str">
            <v>0040</v>
          </cell>
          <cell r="F5351" t="str">
            <v>0008</v>
          </cell>
          <cell r="G5351" t="str">
            <v>52108</v>
          </cell>
          <cell r="H5351" t="str">
            <v>结转本月管理费用</v>
          </cell>
          <cell r="I5351" t="b">
            <v>0</v>
          </cell>
          <cell r="J5351">
            <v>1189.47</v>
          </cell>
          <cell r="K5351">
            <v>0</v>
          </cell>
          <cell r="L5351">
            <v>0</v>
          </cell>
        </row>
        <row r="5352">
          <cell r="A5352" t="str">
            <v>10</v>
          </cell>
          <cell r="B5352" t="str">
            <v>24</v>
          </cell>
          <cell r="C5352" t="str">
            <v>10</v>
          </cell>
          <cell r="D5352" t="str">
            <v>5</v>
          </cell>
          <cell r="E5352" t="str">
            <v>0013</v>
          </cell>
          <cell r="F5352" t="str">
            <v>0003</v>
          </cell>
          <cell r="G5352" t="str">
            <v>52108</v>
          </cell>
          <cell r="H5352" t="str">
            <v>提取本月工会经费</v>
          </cell>
          <cell r="I5352" t="b">
            <v>1</v>
          </cell>
          <cell r="J5352">
            <v>1257.42</v>
          </cell>
          <cell r="K5352">
            <v>0</v>
          </cell>
          <cell r="L5352">
            <v>0</v>
          </cell>
        </row>
        <row r="5353">
          <cell r="A5353" t="str">
            <v>10</v>
          </cell>
          <cell r="B5353" t="str">
            <v>30</v>
          </cell>
          <cell r="C5353" t="str">
            <v>10</v>
          </cell>
          <cell r="D5353" t="str">
            <v>5</v>
          </cell>
          <cell r="E5353" t="str">
            <v>0034</v>
          </cell>
          <cell r="F5353" t="str">
            <v>0008</v>
          </cell>
          <cell r="G5353" t="str">
            <v>52108</v>
          </cell>
          <cell r="H5353" t="str">
            <v>结转本月管理费用</v>
          </cell>
          <cell r="I5353" t="b">
            <v>0</v>
          </cell>
          <cell r="J5353">
            <v>1257.42</v>
          </cell>
          <cell r="K5353">
            <v>0</v>
          </cell>
          <cell r="L5353">
            <v>0</v>
          </cell>
        </row>
        <row r="5354">
          <cell r="A5354" t="str">
            <v>11</v>
          </cell>
          <cell r="B5354" t="str">
            <v>18</v>
          </cell>
          <cell r="C5354" t="str">
            <v>11</v>
          </cell>
          <cell r="D5354" t="str">
            <v>5</v>
          </cell>
          <cell r="E5354" t="str">
            <v>0015</v>
          </cell>
          <cell r="F5354" t="str">
            <v>0003</v>
          </cell>
          <cell r="G5354" t="str">
            <v>52108</v>
          </cell>
          <cell r="H5354" t="str">
            <v>提取本月工会经费</v>
          </cell>
          <cell r="I5354" t="b">
            <v>1</v>
          </cell>
          <cell r="J5354">
            <v>1260.47</v>
          </cell>
          <cell r="K5354">
            <v>0</v>
          </cell>
          <cell r="L5354">
            <v>0</v>
          </cell>
        </row>
        <row r="5355">
          <cell r="A5355" t="str">
            <v>11</v>
          </cell>
          <cell r="B5355" t="str">
            <v>30</v>
          </cell>
          <cell r="C5355" t="str">
            <v>11</v>
          </cell>
          <cell r="D5355" t="str">
            <v>5</v>
          </cell>
          <cell r="E5355" t="str">
            <v>0037</v>
          </cell>
          <cell r="F5355" t="str">
            <v>0009</v>
          </cell>
          <cell r="G5355" t="str">
            <v>52108</v>
          </cell>
          <cell r="H5355" t="str">
            <v>结转本月管理费用</v>
          </cell>
          <cell r="I5355" t="b">
            <v>0</v>
          </cell>
          <cell r="J5355">
            <v>1260.47</v>
          </cell>
          <cell r="K5355">
            <v>0</v>
          </cell>
          <cell r="L5355">
            <v>0</v>
          </cell>
        </row>
        <row r="5356">
          <cell r="A5356" t="str">
            <v>12</v>
          </cell>
          <cell r="B5356" t="str">
            <v>08</v>
          </cell>
          <cell r="C5356" t="str">
            <v>12</v>
          </cell>
          <cell r="D5356" t="str">
            <v>5</v>
          </cell>
          <cell r="E5356" t="str">
            <v>0002</v>
          </cell>
          <cell r="F5356" t="str">
            <v>0003</v>
          </cell>
          <cell r="G5356" t="str">
            <v>52108</v>
          </cell>
          <cell r="H5356" t="str">
            <v>提取工会经费</v>
          </cell>
          <cell r="I5356" t="b">
            <v>1</v>
          </cell>
          <cell r="J5356">
            <v>1278.07</v>
          </cell>
          <cell r="K5356">
            <v>0</v>
          </cell>
          <cell r="L5356">
            <v>0</v>
          </cell>
        </row>
        <row r="5357">
          <cell r="A5357" t="str">
            <v>12</v>
          </cell>
          <cell r="B5357" t="str">
            <v>30</v>
          </cell>
          <cell r="C5357" t="str">
            <v>12</v>
          </cell>
          <cell r="D5357" t="str">
            <v>5</v>
          </cell>
          <cell r="E5357" t="str">
            <v>0090</v>
          </cell>
          <cell r="F5357" t="str">
            <v>0003</v>
          </cell>
          <cell r="G5357" t="str">
            <v>52108</v>
          </cell>
          <cell r="H5357" t="str">
            <v>提取工会经费</v>
          </cell>
          <cell r="I5357" t="b">
            <v>1</v>
          </cell>
          <cell r="J5357">
            <v>820.37</v>
          </cell>
          <cell r="K5357">
            <v>0</v>
          </cell>
          <cell r="L5357">
            <v>0</v>
          </cell>
        </row>
        <row r="5358">
          <cell r="A5358" t="str">
            <v>12</v>
          </cell>
          <cell r="B5358" t="str">
            <v>31</v>
          </cell>
          <cell r="C5358" t="str">
            <v>12</v>
          </cell>
          <cell r="D5358" t="str">
            <v>5</v>
          </cell>
          <cell r="E5358" t="str">
            <v>0103</v>
          </cell>
          <cell r="F5358" t="str">
            <v>0008</v>
          </cell>
          <cell r="G5358" t="str">
            <v>52108</v>
          </cell>
          <cell r="H5358" t="str">
            <v>结转本月管理费用</v>
          </cell>
          <cell r="I5358" t="b">
            <v>0</v>
          </cell>
          <cell r="J5358">
            <v>2098.44</v>
          </cell>
          <cell r="K5358">
            <v>0</v>
          </cell>
          <cell r="L5358">
            <v>0</v>
          </cell>
        </row>
        <row r="5359">
          <cell r="A5359" t="str">
            <v>02</v>
          </cell>
          <cell r="B5359" t="str">
            <v>20</v>
          </cell>
          <cell r="C5359" t="str">
            <v>02</v>
          </cell>
          <cell r="D5359" t="str">
            <v>5</v>
          </cell>
          <cell r="E5359" t="str">
            <v>0002</v>
          </cell>
          <cell r="F5359" t="str">
            <v>0007</v>
          </cell>
          <cell r="G5359" t="str">
            <v>52109</v>
          </cell>
          <cell r="H5359" t="str">
            <v>计提99年12月份管理部门职教费</v>
          </cell>
          <cell r="I5359" t="b">
            <v>1</v>
          </cell>
          <cell r="J5359">
            <v>624.46</v>
          </cell>
          <cell r="K5359">
            <v>0</v>
          </cell>
          <cell r="L5359">
            <v>0</v>
          </cell>
        </row>
        <row r="5360">
          <cell r="A5360" t="str">
            <v>02</v>
          </cell>
          <cell r="B5360" t="str">
            <v>20</v>
          </cell>
          <cell r="C5360" t="str">
            <v>02</v>
          </cell>
          <cell r="D5360" t="str">
            <v>5</v>
          </cell>
          <cell r="E5360" t="str">
            <v>0004</v>
          </cell>
          <cell r="F5360" t="str">
            <v>0007</v>
          </cell>
          <cell r="G5360" t="str">
            <v>52109</v>
          </cell>
          <cell r="H5360" t="str">
            <v>计提1月份管理部门职教费</v>
          </cell>
          <cell r="I5360" t="b">
            <v>1</v>
          </cell>
          <cell r="J5360">
            <v>542.49</v>
          </cell>
          <cell r="K5360">
            <v>0</v>
          </cell>
          <cell r="L5360">
            <v>0</v>
          </cell>
        </row>
        <row r="5361">
          <cell r="A5361" t="str">
            <v>02</v>
          </cell>
          <cell r="B5361" t="str">
            <v>29</v>
          </cell>
          <cell r="C5361" t="str">
            <v>02</v>
          </cell>
          <cell r="D5361" t="str">
            <v>5</v>
          </cell>
          <cell r="E5361" t="str">
            <v>0058</v>
          </cell>
          <cell r="F5361" t="str">
            <v>0010</v>
          </cell>
          <cell r="G5361" t="str">
            <v>52109</v>
          </cell>
          <cell r="H5361" t="str">
            <v>结转本月管理费用</v>
          </cell>
          <cell r="I5361" t="b">
            <v>0</v>
          </cell>
          <cell r="J5361">
            <v>1166.95</v>
          </cell>
          <cell r="K5361">
            <v>0</v>
          </cell>
          <cell r="L5361">
            <v>0</v>
          </cell>
        </row>
        <row r="5362">
          <cell r="A5362" t="str">
            <v>03</v>
          </cell>
          <cell r="B5362" t="str">
            <v>13</v>
          </cell>
          <cell r="C5362" t="str">
            <v>03</v>
          </cell>
          <cell r="D5362" t="str">
            <v>4</v>
          </cell>
          <cell r="E5362" t="str">
            <v>0016</v>
          </cell>
          <cell r="F5362" t="str">
            <v>0001</v>
          </cell>
          <cell r="G5362" t="str">
            <v>52109</v>
          </cell>
          <cell r="H5362" t="str">
            <v>付教育附加费</v>
          </cell>
          <cell r="I5362" t="b">
            <v>1</v>
          </cell>
          <cell r="J5362">
            <v>13000</v>
          </cell>
          <cell r="K5362">
            <v>0</v>
          </cell>
          <cell r="L5362">
            <v>0</v>
          </cell>
        </row>
        <row r="5363">
          <cell r="A5363" t="str">
            <v>03</v>
          </cell>
          <cell r="B5363" t="str">
            <v>27</v>
          </cell>
          <cell r="C5363" t="str">
            <v>03</v>
          </cell>
          <cell r="D5363" t="str">
            <v>5</v>
          </cell>
          <cell r="E5363" t="str">
            <v>0012</v>
          </cell>
          <cell r="F5363" t="str">
            <v>0005</v>
          </cell>
          <cell r="G5363" t="str">
            <v>52109</v>
          </cell>
          <cell r="H5363" t="str">
            <v>计提职教费</v>
          </cell>
          <cell r="I5363" t="b">
            <v>1</v>
          </cell>
          <cell r="J5363">
            <v>423.17</v>
          </cell>
          <cell r="K5363">
            <v>0</v>
          </cell>
          <cell r="L5363">
            <v>0</v>
          </cell>
        </row>
        <row r="5364">
          <cell r="A5364" t="str">
            <v>03</v>
          </cell>
          <cell r="B5364" t="str">
            <v>27</v>
          </cell>
          <cell r="C5364" t="str">
            <v>03</v>
          </cell>
          <cell r="D5364" t="str">
            <v>5</v>
          </cell>
          <cell r="E5364" t="str">
            <v>0014</v>
          </cell>
          <cell r="F5364" t="str">
            <v>0007</v>
          </cell>
          <cell r="G5364" t="str">
            <v>52109</v>
          </cell>
          <cell r="H5364" t="str">
            <v>计提本月管理部门职教费</v>
          </cell>
          <cell r="I5364" t="b">
            <v>1</v>
          </cell>
          <cell r="J5364">
            <v>481.38</v>
          </cell>
          <cell r="K5364">
            <v>0</v>
          </cell>
          <cell r="L5364">
            <v>0</v>
          </cell>
        </row>
        <row r="5365">
          <cell r="A5365" t="str">
            <v>03</v>
          </cell>
          <cell r="B5365" t="str">
            <v>30</v>
          </cell>
          <cell r="C5365" t="str">
            <v>03</v>
          </cell>
          <cell r="D5365" t="str">
            <v>5</v>
          </cell>
          <cell r="E5365" t="str">
            <v>0032</v>
          </cell>
          <cell r="F5365" t="str">
            <v>0009</v>
          </cell>
          <cell r="G5365" t="str">
            <v>52109</v>
          </cell>
          <cell r="H5365" t="str">
            <v>结转本月管理费用</v>
          </cell>
          <cell r="I5365" t="b">
            <v>0</v>
          </cell>
          <cell r="J5365">
            <v>13904.55</v>
          </cell>
          <cell r="K5365">
            <v>0</v>
          </cell>
          <cell r="L5365">
            <v>0</v>
          </cell>
        </row>
        <row r="5366">
          <cell r="A5366" t="str">
            <v>04</v>
          </cell>
          <cell r="B5366" t="str">
            <v>24</v>
          </cell>
          <cell r="C5366" t="str">
            <v>04</v>
          </cell>
          <cell r="D5366" t="str">
            <v>5</v>
          </cell>
          <cell r="E5366" t="str">
            <v>0015</v>
          </cell>
          <cell r="F5366" t="str">
            <v>0007</v>
          </cell>
          <cell r="G5366" t="str">
            <v>52109</v>
          </cell>
          <cell r="H5366" t="str">
            <v>计提本月管理部门职教费</v>
          </cell>
          <cell r="I5366" t="b">
            <v>1</v>
          </cell>
          <cell r="J5366">
            <v>496.23</v>
          </cell>
          <cell r="K5366">
            <v>0</v>
          </cell>
          <cell r="L5366">
            <v>0</v>
          </cell>
        </row>
        <row r="5367">
          <cell r="A5367" t="str">
            <v>04</v>
          </cell>
          <cell r="B5367" t="str">
            <v>29</v>
          </cell>
          <cell r="C5367" t="str">
            <v>04</v>
          </cell>
          <cell r="D5367" t="str">
            <v>5</v>
          </cell>
          <cell r="E5367" t="str">
            <v>0038</v>
          </cell>
          <cell r="F5367" t="str">
            <v>0009</v>
          </cell>
          <cell r="G5367" t="str">
            <v>52109</v>
          </cell>
          <cell r="H5367" t="str">
            <v>结转本月管理费用</v>
          </cell>
          <cell r="I5367" t="b">
            <v>0</v>
          </cell>
          <cell r="J5367">
            <v>496.23</v>
          </cell>
          <cell r="K5367">
            <v>0</v>
          </cell>
          <cell r="L5367">
            <v>0</v>
          </cell>
        </row>
        <row r="5368">
          <cell r="A5368" t="str">
            <v>05</v>
          </cell>
          <cell r="B5368" t="str">
            <v>25</v>
          </cell>
          <cell r="C5368" t="str">
            <v>05</v>
          </cell>
          <cell r="D5368" t="str">
            <v>5</v>
          </cell>
          <cell r="E5368" t="str">
            <v>0002</v>
          </cell>
          <cell r="F5368" t="str">
            <v>0007</v>
          </cell>
          <cell r="G5368" t="str">
            <v>52109</v>
          </cell>
          <cell r="H5368" t="str">
            <v>计提本月管理部门职教费</v>
          </cell>
          <cell r="I5368" t="b">
            <v>1</v>
          </cell>
          <cell r="J5368">
            <v>1671.48</v>
          </cell>
          <cell r="K5368">
            <v>0</v>
          </cell>
          <cell r="L5368">
            <v>0</v>
          </cell>
        </row>
        <row r="5369">
          <cell r="A5369" t="str">
            <v>05</v>
          </cell>
          <cell r="B5369" t="str">
            <v>31</v>
          </cell>
          <cell r="C5369" t="str">
            <v>05</v>
          </cell>
          <cell r="D5369" t="str">
            <v>5</v>
          </cell>
          <cell r="E5369" t="str">
            <v>0039</v>
          </cell>
          <cell r="F5369" t="str">
            <v>0009</v>
          </cell>
          <cell r="G5369" t="str">
            <v>52109</v>
          </cell>
          <cell r="H5369" t="str">
            <v>结转本月管理费用</v>
          </cell>
          <cell r="I5369" t="b">
            <v>0</v>
          </cell>
          <cell r="J5369">
            <v>1671.48</v>
          </cell>
          <cell r="K5369">
            <v>0</v>
          </cell>
          <cell r="L5369">
            <v>0</v>
          </cell>
        </row>
        <row r="5370">
          <cell r="A5370" t="str">
            <v>06</v>
          </cell>
          <cell r="B5370" t="str">
            <v>20</v>
          </cell>
          <cell r="C5370" t="str">
            <v>06</v>
          </cell>
          <cell r="D5370" t="str">
            <v>5</v>
          </cell>
          <cell r="E5370" t="str">
            <v>0008</v>
          </cell>
          <cell r="F5370" t="str">
            <v>0007</v>
          </cell>
          <cell r="G5370" t="str">
            <v>52109</v>
          </cell>
          <cell r="H5370" t="str">
            <v>计提本月管理部门职教费</v>
          </cell>
          <cell r="I5370" t="b">
            <v>1</v>
          </cell>
          <cell r="J5370">
            <v>708.11</v>
          </cell>
          <cell r="K5370">
            <v>0</v>
          </cell>
          <cell r="L5370">
            <v>0</v>
          </cell>
        </row>
        <row r="5371">
          <cell r="A5371" t="str">
            <v>06</v>
          </cell>
          <cell r="B5371" t="str">
            <v>25</v>
          </cell>
          <cell r="C5371" t="str">
            <v>06</v>
          </cell>
          <cell r="D5371" t="str">
            <v>5</v>
          </cell>
          <cell r="E5371" t="str">
            <v>0028</v>
          </cell>
          <cell r="F5371" t="str">
            <v>0008</v>
          </cell>
          <cell r="G5371" t="str">
            <v>52109</v>
          </cell>
          <cell r="H5371" t="str">
            <v>结转本月管理费用</v>
          </cell>
          <cell r="I5371" t="b">
            <v>0</v>
          </cell>
          <cell r="J5371">
            <v>708.11</v>
          </cell>
          <cell r="K5371">
            <v>0</v>
          </cell>
          <cell r="L5371">
            <v>0</v>
          </cell>
        </row>
        <row r="5372">
          <cell r="A5372" t="str">
            <v>07</v>
          </cell>
          <cell r="B5372" t="str">
            <v>12</v>
          </cell>
          <cell r="C5372" t="str">
            <v>07</v>
          </cell>
          <cell r="D5372" t="str">
            <v>5</v>
          </cell>
          <cell r="E5372" t="str">
            <v>0002</v>
          </cell>
          <cell r="F5372" t="str">
            <v>0007</v>
          </cell>
          <cell r="G5372" t="str">
            <v>52109</v>
          </cell>
          <cell r="H5372" t="str">
            <v>计提管理部门职教费</v>
          </cell>
          <cell r="I5372" t="b">
            <v>1</v>
          </cell>
          <cell r="J5372">
            <v>647.96</v>
          </cell>
          <cell r="K5372">
            <v>0</v>
          </cell>
          <cell r="L5372">
            <v>0</v>
          </cell>
        </row>
        <row r="5373">
          <cell r="A5373" t="str">
            <v>07</v>
          </cell>
          <cell r="B5373" t="str">
            <v>29</v>
          </cell>
          <cell r="C5373" t="str">
            <v>07</v>
          </cell>
          <cell r="D5373" t="str">
            <v>5</v>
          </cell>
          <cell r="E5373" t="str">
            <v>0044</v>
          </cell>
          <cell r="F5373" t="str">
            <v>0009</v>
          </cell>
          <cell r="G5373" t="str">
            <v>52109</v>
          </cell>
          <cell r="H5373" t="str">
            <v>结转本月管理费用</v>
          </cell>
          <cell r="I5373" t="b">
            <v>0</v>
          </cell>
          <cell r="J5373">
            <v>647.96</v>
          </cell>
          <cell r="K5373">
            <v>0</v>
          </cell>
          <cell r="L5373">
            <v>0</v>
          </cell>
        </row>
        <row r="5374">
          <cell r="A5374" t="str">
            <v>08</v>
          </cell>
          <cell r="B5374" t="str">
            <v>08</v>
          </cell>
          <cell r="C5374" t="str">
            <v>08</v>
          </cell>
          <cell r="D5374" t="str">
            <v>5</v>
          </cell>
          <cell r="E5374" t="str">
            <v>0002</v>
          </cell>
          <cell r="F5374" t="str">
            <v>0005</v>
          </cell>
          <cell r="G5374" t="str">
            <v>52109</v>
          </cell>
          <cell r="H5374" t="str">
            <v>计提本月管理部门职教费</v>
          </cell>
          <cell r="I5374" t="b">
            <v>1</v>
          </cell>
          <cell r="J5374">
            <v>565.92999999999995</v>
          </cell>
          <cell r="K5374">
            <v>0</v>
          </cell>
          <cell r="L5374">
            <v>0</v>
          </cell>
        </row>
        <row r="5375">
          <cell r="A5375" t="str">
            <v>08</v>
          </cell>
          <cell r="B5375" t="str">
            <v>31</v>
          </cell>
          <cell r="C5375" t="str">
            <v>08</v>
          </cell>
          <cell r="D5375" t="str">
            <v>5</v>
          </cell>
          <cell r="E5375" t="str">
            <v>0035</v>
          </cell>
          <cell r="F5375" t="str">
            <v>0009</v>
          </cell>
          <cell r="G5375" t="str">
            <v>52109</v>
          </cell>
          <cell r="H5375" t="str">
            <v>结转本月管理费用</v>
          </cell>
          <cell r="I5375" t="b">
            <v>0</v>
          </cell>
          <cell r="J5375">
            <v>565.92999999999995</v>
          </cell>
          <cell r="K5375">
            <v>0</v>
          </cell>
          <cell r="L5375">
            <v>0</v>
          </cell>
        </row>
        <row r="5376">
          <cell r="A5376" t="str">
            <v>09</v>
          </cell>
          <cell r="B5376" t="str">
            <v>06</v>
          </cell>
          <cell r="C5376" t="str">
            <v>09</v>
          </cell>
          <cell r="D5376" t="str">
            <v>5</v>
          </cell>
          <cell r="E5376" t="str">
            <v>0002</v>
          </cell>
          <cell r="F5376" t="str">
            <v>0005</v>
          </cell>
          <cell r="G5376" t="str">
            <v>52109</v>
          </cell>
          <cell r="H5376" t="str">
            <v>计提本月职教费</v>
          </cell>
          <cell r="I5376" t="b">
            <v>1</v>
          </cell>
          <cell r="J5376">
            <v>892.1</v>
          </cell>
          <cell r="K5376">
            <v>0</v>
          </cell>
          <cell r="L5376">
            <v>0</v>
          </cell>
        </row>
        <row r="5377">
          <cell r="A5377" t="str">
            <v>09</v>
          </cell>
          <cell r="B5377" t="str">
            <v>30</v>
          </cell>
          <cell r="C5377" t="str">
            <v>09</v>
          </cell>
          <cell r="D5377" t="str">
            <v>5</v>
          </cell>
          <cell r="E5377" t="str">
            <v>0040</v>
          </cell>
          <cell r="F5377" t="str">
            <v>0009</v>
          </cell>
          <cell r="G5377" t="str">
            <v>52109</v>
          </cell>
          <cell r="H5377" t="str">
            <v>结转本月管理费用</v>
          </cell>
          <cell r="I5377" t="b">
            <v>0</v>
          </cell>
          <cell r="J5377">
            <v>892.1</v>
          </cell>
          <cell r="K5377">
            <v>0</v>
          </cell>
          <cell r="L5377">
            <v>0</v>
          </cell>
        </row>
        <row r="5378">
          <cell r="A5378" t="str">
            <v>10</v>
          </cell>
          <cell r="B5378" t="str">
            <v>24</v>
          </cell>
          <cell r="C5378" t="str">
            <v>10</v>
          </cell>
          <cell r="D5378" t="str">
            <v>5</v>
          </cell>
          <cell r="E5378" t="str">
            <v>0013</v>
          </cell>
          <cell r="F5378" t="str">
            <v>0005</v>
          </cell>
          <cell r="G5378" t="str">
            <v>52109</v>
          </cell>
          <cell r="H5378" t="str">
            <v>提取本月职教费</v>
          </cell>
          <cell r="I5378" t="b">
            <v>1</v>
          </cell>
          <cell r="J5378">
            <v>943.07</v>
          </cell>
          <cell r="K5378">
            <v>0</v>
          </cell>
          <cell r="L5378">
            <v>0</v>
          </cell>
        </row>
        <row r="5379">
          <cell r="A5379" t="str">
            <v>10</v>
          </cell>
          <cell r="B5379" t="str">
            <v>30</v>
          </cell>
          <cell r="C5379" t="str">
            <v>10</v>
          </cell>
          <cell r="D5379" t="str">
            <v>5</v>
          </cell>
          <cell r="E5379" t="str">
            <v>0034</v>
          </cell>
          <cell r="F5379" t="str">
            <v>0009</v>
          </cell>
          <cell r="G5379" t="str">
            <v>52109</v>
          </cell>
          <cell r="H5379" t="str">
            <v>结转本月管理费用</v>
          </cell>
          <cell r="I5379" t="b">
            <v>0</v>
          </cell>
          <cell r="J5379">
            <v>943.07</v>
          </cell>
          <cell r="K5379">
            <v>0</v>
          </cell>
          <cell r="L5379">
            <v>0</v>
          </cell>
        </row>
        <row r="5380">
          <cell r="A5380" t="str">
            <v>11</v>
          </cell>
          <cell r="B5380" t="str">
            <v>18</v>
          </cell>
          <cell r="C5380" t="str">
            <v>11</v>
          </cell>
          <cell r="D5380" t="str">
            <v>5</v>
          </cell>
          <cell r="E5380" t="str">
            <v>0015</v>
          </cell>
          <cell r="F5380" t="str">
            <v>0005</v>
          </cell>
          <cell r="G5380" t="str">
            <v>52109</v>
          </cell>
          <cell r="H5380" t="str">
            <v>提取本月职工教育经费</v>
          </cell>
          <cell r="I5380" t="b">
            <v>1</v>
          </cell>
          <cell r="J5380">
            <v>945.35</v>
          </cell>
          <cell r="K5380">
            <v>0</v>
          </cell>
          <cell r="L5380">
            <v>0</v>
          </cell>
        </row>
        <row r="5381">
          <cell r="A5381" t="str">
            <v>11</v>
          </cell>
          <cell r="B5381" t="str">
            <v>30</v>
          </cell>
          <cell r="C5381" t="str">
            <v>11</v>
          </cell>
          <cell r="D5381" t="str">
            <v>5</v>
          </cell>
          <cell r="E5381" t="str">
            <v>0037</v>
          </cell>
          <cell r="F5381" t="str">
            <v>0010</v>
          </cell>
          <cell r="G5381" t="str">
            <v>52109</v>
          </cell>
          <cell r="H5381" t="str">
            <v>结转本月管理费用</v>
          </cell>
          <cell r="I5381" t="b">
            <v>0</v>
          </cell>
          <cell r="J5381">
            <v>945.35</v>
          </cell>
          <cell r="K5381">
            <v>0</v>
          </cell>
          <cell r="L5381">
            <v>0</v>
          </cell>
        </row>
        <row r="5382">
          <cell r="A5382" t="str">
            <v>12</v>
          </cell>
          <cell r="B5382" t="str">
            <v>08</v>
          </cell>
          <cell r="C5382" t="str">
            <v>12</v>
          </cell>
          <cell r="D5382" t="str">
            <v>5</v>
          </cell>
          <cell r="E5382" t="str">
            <v>0002</v>
          </cell>
          <cell r="F5382" t="str">
            <v>0005</v>
          </cell>
          <cell r="G5382" t="str">
            <v>52109</v>
          </cell>
          <cell r="H5382" t="str">
            <v>提取职工教育经费</v>
          </cell>
          <cell r="I5382" t="b">
            <v>1</v>
          </cell>
          <cell r="J5382">
            <v>958.54</v>
          </cell>
          <cell r="K5382">
            <v>0</v>
          </cell>
          <cell r="L5382">
            <v>0</v>
          </cell>
        </row>
        <row r="5383">
          <cell r="A5383" t="str">
            <v>12</v>
          </cell>
          <cell r="B5383" t="str">
            <v>30</v>
          </cell>
          <cell r="C5383" t="str">
            <v>12</v>
          </cell>
          <cell r="D5383" t="str">
            <v>5</v>
          </cell>
          <cell r="E5383" t="str">
            <v>0090</v>
          </cell>
          <cell r="F5383" t="str">
            <v>0005</v>
          </cell>
          <cell r="G5383" t="str">
            <v>52109</v>
          </cell>
          <cell r="H5383" t="str">
            <v>提取职教费</v>
          </cell>
          <cell r="I5383" t="b">
            <v>1</v>
          </cell>
          <cell r="J5383">
            <v>615.28</v>
          </cell>
          <cell r="K5383">
            <v>0</v>
          </cell>
          <cell r="L5383">
            <v>0</v>
          </cell>
        </row>
        <row r="5384">
          <cell r="A5384" t="str">
            <v>12</v>
          </cell>
          <cell r="B5384" t="str">
            <v>31</v>
          </cell>
          <cell r="C5384" t="str">
            <v>12</v>
          </cell>
          <cell r="D5384" t="str">
            <v>5</v>
          </cell>
          <cell r="E5384" t="str">
            <v>0103</v>
          </cell>
          <cell r="F5384" t="str">
            <v>0009</v>
          </cell>
          <cell r="G5384" t="str">
            <v>52109</v>
          </cell>
          <cell r="H5384" t="str">
            <v>结转本月管理费用</v>
          </cell>
          <cell r="I5384" t="b">
            <v>0</v>
          </cell>
          <cell r="J5384">
            <v>1573.82</v>
          </cell>
          <cell r="K5384">
            <v>0</v>
          </cell>
          <cell r="L5384">
            <v>0</v>
          </cell>
        </row>
        <row r="5385">
          <cell r="A5385" t="str">
            <v>02</v>
          </cell>
          <cell r="B5385" t="str">
            <v>05</v>
          </cell>
          <cell r="C5385" t="str">
            <v>02</v>
          </cell>
          <cell r="D5385" t="str">
            <v>1</v>
          </cell>
          <cell r="E5385" t="str">
            <v>0005</v>
          </cell>
          <cell r="F5385" t="str">
            <v>0003</v>
          </cell>
          <cell r="G5385" t="str">
            <v>52110</v>
          </cell>
          <cell r="H5385" t="str">
            <v>收劳动保险费</v>
          </cell>
          <cell r="I5385" t="b">
            <v>1</v>
          </cell>
          <cell r="J5385">
            <v>-835.2</v>
          </cell>
          <cell r="K5385">
            <v>0</v>
          </cell>
          <cell r="L5385">
            <v>0</v>
          </cell>
        </row>
        <row r="5386">
          <cell r="A5386" t="str">
            <v>02</v>
          </cell>
          <cell r="B5386" t="str">
            <v>14</v>
          </cell>
          <cell r="C5386" t="str">
            <v>02</v>
          </cell>
          <cell r="D5386" t="str">
            <v>4</v>
          </cell>
          <cell r="E5386" t="str">
            <v>0015</v>
          </cell>
          <cell r="F5386" t="str">
            <v>0007</v>
          </cell>
          <cell r="G5386" t="str">
            <v>52110</v>
          </cell>
          <cell r="H5386" t="str">
            <v>代扣1月份劳动保险费</v>
          </cell>
          <cell r="I5386" t="b">
            <v>1</v>
          </cell>
          <cell r="J5386">
            <v>-1215.2</v>
          </cell>
          <cell r="K5386">
            <v>0</v>
          </cell>
          <cell r="L5386">
            <v>0</v>
          </cell>
        </row>
        <row r="5387">
          <cell r="A5387" t="str">
            <v>02</v>
          </cell>
          <cell r="B5387" t="str">
            <v>18</v>
          </cell>
          <cell r="C5387" t="str">
            <v>02</v>
          </cell>
          <cell r="D5387" t="str">
            <v>4</v>
          </cell>
          <cell r="E5387" t="str">
            <v>0022</v>
          </cell>
          <cell r="F5387" t="str">
            <v>0008</v>
          </cell>
          <cell r="G5387" t="str">
            <v>52110</v>
          </cell>
          <cell r="H5387" t="str">
            <v>代扣99年12月份劳动保险费</v>
          </cell>
          <cell r="I5387" t="b">
            <v>1</v>
          </cell>
          <cell r="J5387">
            <v>-1169.8</v>
          </cell>
          <cell r="K5387">
            <v>0</v>
          </cell>
          <cell r="L5387">
            <v>0</v>
          </cell>
        </row>
        <row r="5388">
          <cell r="A5388" t="str">
            <v>02</v>
          </cell>
          <cell r="B5388" t="str">
            <v>28</v>
          </cell>
          <cell r="C5388" t="str">
            <v>02</v>
          </cell>
          <cell r="D5388" t="str">
            <v>5</v>
          </cell>
          <cell r="E5388" t="str">
            <v>0025</v>
          </cell>
          <cell r="F5388" t="str">
            <v>0003</v>
          </cell>
          <cell r="G5388" t="str">
            <v>52110</v>
          </cell>
          <cell r="H5388" t="str">
            <v>转分公司代扣劳动保险费</v>
          </cell>
          <cell r="I5388" t="b">
            <v>1</v>
          </cell>
          <cell r="J5388">
            <v>-1805.6</v>
          </cell>
          <cell r="K5388">
            <v>0</v>
          </cell>
          <cell r="L5388">
            <v>0</v>
          </cell>
        </row>
        <row r="5389">
          <cell r="A5389" t="str">
            <v>02</v>
          </cell>
          <cell r="B5389" t="str">
            <v>28</v>
          </cell>
          <cell r="C5389" t="str">
            <v>02</v>
          </cell>
          <cell r="D5389" t="str">
            <v>5</v>
          </cell>
          <cell r="E5389" t="str">
            <v>0026</v>
          </cell>
          <cell r="F5389" t="str">
            <v>0002</v>
          </cell>
          <cell r="G5389" t="str">
            <v>52110</v>
          </cell>
          <cell r="H5389" t="str">
            <v>转各厂代扣劳动保险费</v>
          </cell>
          <cell r="I5389" t="b">
            <v>1</v>
          </cell>
          <cell r="J5389">
            <v>-2134.9</v>
          </cell>
          <cell r="K5389">
            <v>0</v>
          </cell>
          <cell r="L5389">
            <v>0</v>
          </cell>
        </row>
        <row r="5390">
          <cell r="A5390" t="str">
            <v>02</v>
          </cell>
          <cell r="B5390" t="str">
            <v>29</v>
          </cell>
          <cell r="C5390" t="str">
            <v>02</v>
          </cell>
          <cell r="D5390" t="str">
            <v>5</v>
          </cell>
          <cell r="E5390" t="str">
            <v>0058</v>
          </cell>
          <cell r="F5390" t="str">
            <v>0011</v>
          </cell>
          <cell r="G5390" t="str">
            <v>52110</v>
          </cell>
          <cell r="H5390" t="str">
            <v>结转本月管理费用</v>
          </cell>
          <cell r="I5390" t="b">
            <v>0</v>
          </cell>
          <cell r="J5390">
            <v>-7160.7</v>
          </cell>
          <cell r="K5390">
            <v>0</v>
          </cell>
          <cell r="L5390">
            <v>0</v>
          </cell>
        </row>
        <row r="5391">
          <cell r="A5391" t="str">
            <v>03</v>
          </cell>
          <cell r="B5391" t="str">
            <v>21</v>
          </cell>
          <cell r="C5391" t="str">
            <v>03</v>
          </cell>
          <cell r="D5391" t="str">
            <v>1</v>
          </cell>
          <cell r="E5391" t="str">
            <v>0003</v>
          </cell>
          <cell r="F5391" t="str">
            <v>0002</v>
          </cell>
          <cell r="G5391" t="str">
            <v>52110</v>
          </cell>
          <cell r="H5391" t="str">
            <v>收崔春新养老保险</v>
          </cell>
          <cell r="I5391" t="b">
            <v>1</v>
          </cell>
          <cell r="J5391">
            <v>-50</v>
          </cell>
          <cell r="K5391">
            <v>0</v>
          </cell>
          <cell r="L5391">
            <v>0</v>
          </cell>
        </row>
        <row r="5392">
          <cell r="A5392" t="str">
            <v>03</v>
          </cell>
          <cell r="B5392" t="str">
            <v>25</v>
          </cell>
          <cell r="C5392" t="str">
            <v>03</v>
          </cell>
          <cell r="D5392" t="str">
            <v>2</v>
          </cell>
          <cell r="E5392" t="str">
            <v>0026</v>
          </cell>
          <cell r="F5392" t="str">
            <v>0006</v>
          </cell>
          <cell r="G5392" t="str">
            <v>52110</v>
          </cell>
          <cell r="H5392" t="str">
            <v>代扣劳动保险费</v>
          </cell>
          <cell r="I5392" t="b">
            <v>1</v>
          </cell>
          <cell r="J5392">
            <v>-111.7</v>
          </cell>
          <cell r="K5392">
            <v>0</v>
          </cell>
          <cell r="L5392">
            <v>0</v>
          </cell>
        </row>
        <row r="5393">
          <cell r="A5393" t="str">
            <v>03</v>
          </cell>
          <cell r="B5393" t="str">
            <v>02</v>
          </cell>
          <cell r="C5393" t="str">
            <v>03</v>
          </cell>
          <cell r="D5393" t="str">
            <v>3</v>
          </cell>
          <cell r="E5393" t="str">
            <v>0003</v>
          </cell>
          <cell r="F5393" t="str">
            <v>0004</v>
          </cell>
          <cell r="G5393" t="str">
            <v>52110</v>
          </cell>
          <cell r="H5393" t="str">
            <v>收多交养老金</v>
          </cell>
          <cell r="I5393" t="b">
            <v>1</v>
          </cell>
          <cell r="J5393">
            <v>-2096.4</v>
          </cell>
          <cell r="K5393">
            <v>0</v>
          </cell>
          <cell r="L5393">
            <v>0</v>
          </cell>
        </row>
        <row r="5394">
          <cell r="A5394" t="str">
            <v>03</v>
          </cell>
          <cell r="B5394" t="str">
            <v>02</v>
          </cell>
          <cell r="C5394" t="str">
            <v>03</v>
          </cell>
          <cell r="D5394" t="str">
            <v>4</v>
          </cell>
          <cell r="E5394" t="str">
            <v>0005</v>
          </cell>
          <cell r="F5394" t="str">
            <v>0002</v>
          </cell>
          <cell r="G5394" t="str">
            <v>52110</v>
          </cell>
          <cell r="H5394" t="str">
            <v>付养老保险金</v>
          </cell>
          <cell r="I5394" t="b">
            <v>1</v>
          </cell>
          <cell r="J5394">
            <v>136945.5</v>
          </cell>
          <cell r="K5394">
            <v>0</v>
          </cell>
          <cell r="L5394">
            <v>0</v>
          </cell>
        </row>
        <row r="5395">
          <cell r="A5395" t="str">
            <v>03</v>
          </cell>
          <cell r="B5395" t="str">
            <v>20</v>
          </cell>
          <cell r="C5395" t="str">
            <v>03</v>
          </cell>
          <cell r="D5395" t="str">
            <v>4</v>
          </cell>
          <cell r="E5395" t="str">
            <v>0028</v>
          </cell>
          <cell r="F5395" t="str">
            <v>0007</v>
          </cell>
          <cell r="G5395" t="str">
            <v>52110</v>
          </cell>
          <cell r="H5395" t="str">
            <v>代扣本月劳动保险费</v>
          </cell>
          <cell r="I5395" t="b">
            <v>1</v>
          </cell>
          <cell r="J5395">
            <v>-1399.6</v>
          </cell>
          <cell r="K5395">
            <v>0</v>
          </cell>
          <cell r="L5395">
            <v>0</v>
          </cell>
        </row>
        <row r="5396">
          <cell r="A5396" t="str">
            <v>03</v>
          </cell>
          <cell r="B5396" t="str">
            <v>30</v>
          </cell>
          <cell r="C5396" t="str">
            <v>03</v>
          </cell>
          <cell r="D5396" t="str">
            <v>5</v>
          </cell>
          <cell r="E5396" t="str">
            <v>0032</v>
          </cell>
          <cell r="F5396" t="str">
            <v>0010</v>
          </cell>
          <cell r="G5396" t="str">
            <v>52110</v>
          </cell>
          <cell r="H5396" t="str">
            <v>结转本月管理费用</v>
          </cell>
          <cell r="I5396" t="b">
            <v>0</v>
          </cell>
          <cell r="J5396">
            <v>133287.79999999999</v>
          </cell>
          <cell r="K5396">
            <v>0</v>
          </cell>
          <cell r="L5396">
            <v>0</v>
          </cell>
        </row>
        <row r="5397">
          <cell r="A5397" t="str">
            <v>04</v>
          </cell>
          <cell r="B5397" t="str">
            <v>15</v>
          </cell>
          <cell r="C5397" t="str">
            <v>04</v>
          </cell>
          <cell r="D5397" t="str">
            <v>4</v>
          </cell>
          <cell r="E5397" t="str">
            <v>0013</v>
          </cell>
          <cell r="F5397" t="str">
            <v>0001</v>
          </cell>
          <cell r="G5397" t="str">
            <v>52110</v>
          </cell>
          <cell r="H5397" t="str">
            <v>付本月劳动保险费</v>
          </cell>
          <cell r="I5397" t="b">
            <v>1</v>
          </cell>
          <cell r="J5397">
            <v>48324</v>
          </cell>
          <cell r="K5397">
            <v>0</v>
          </cell>
          <cell r="L5397">
            <v>0</v>
          </cell>
        </row>
        <row r="5398">
          <cell r="A5398" t="str">
            <v>04</v>
          </cell>
          <cell r="B5398" t="str">
            <v>19</v>
          </cell>
          <cell r="C5398" t="str">
            <v>04</v>
          </cell>
          <cell r="D5398" t="str">
            <v>4</v>
          </cell>
          <cell r="E5398" t="str">
            <v>0022</v>
          </cell>
          <cell r="F5398" t="str">
            <v>0008</v>
          </cell>
          <cell r="G5398" t="str">
            <v>52110</v>
          </cell>
          <cell r="H5398" t="str">
            <v>代扣本月劳动保险费</v>
          </cell>
          <cell r="I5398" t="b">
            <v>1</v>
          </cell>
          <cell r="J5398">
            <v>-1403</v>
          </cell>
          <cell r="K5398">
            <v>0</v>
          </cell>
          <cell r="L5398">
            <v>0</v>
          </cell>
        </row>
        <row r="5399">
          <cell r="A5399" t="str">
            <v>04</v>
          </cell>
          <cell r="B5399" t="str">
            <v>29</v>
          </cell>
          <cell r="C5399" t="str">
            <v>04</v>
          </cell>
          <cell r="D5399" t="str">
            <v>5</v>
          </cell>
          <cell r="E5399" t="str">
            <v>0038</v>
          </cell>
          <cell r="F5399" t="str">
            <v>0010</v>
          </cell>
          <cell r="G5399" t="str">
            <v>52110</v>
          </cell>
          <cell r="H5399" t="str">
            <v>结转本月管理费用</v>
          </cell>
          <cell r="I5399" t="b">
            <v>0</v>
          </cell>
          <cell r="J5399">
            <v>46921</v>
          </cell>
          <cell r="K5399">
            <v>0</v>
          </cell>
          <cell r="L5399">
            <v>0</v>
          </cell>
        </row>
        <row r="5400">
          <cell r="A5400" t="str">
            <v>05</v>
          </cell>
          <cell r="B5400" t="str">
            <v>20</v>
          </cell>
          <cell r="C5400" t="str">
            <v>05</v>
          </cell>
          <cell r="D5400" t="str">
            <v>2</v>
          </cell>
          <cell r="E5400" t="str">
            <v>0012</v>
          </cell>
          <cell r="F5400" t="str">
            <v>0001</v>
          </cell>
          <cell r="G5400" t="str">
            <v>52110</v>
          </cell>
          <cell r="H5400" t="str">
            <v>付养老金</v>
          </cell>
          <cell r="I5400" t="b">
            <v>1</v>
          </cell>
          <cell r="J5400">
            <v>2052</v>
          </cell>
          <cell r="K5400">
            <v>0</v>
          </cell>
          <cell r="L5400">
            <v>0</v>
          </cell>
        </row>
        <row r="5401">
          <cell r="A5401" t="str">
            <v>05</v>
          </cell>
          <cell r="B5401" t="str">
            <v>01</v>
          </cell>
          <cell r="C5401" t="str">
            <v>05</v>
          </cell>
          <cell r="D5401" t="str">
            <v>3</v>
          </cell>
          <cell r="E5401" t="str">
            <v>0001</v>
          </cell>
          <cell r="F5401" t="str">
            <v>0002</v>
          </cell>
          <cell r="G5401" t="str">
            <v>52110</v>
          </cell>
          <cell r="H5401" t="str">
            <v>收生育费.产假工资</v>
          </cell>
          <cell r="I5401" t="b">
            <v>1</v>
          </cell>
          <cell r="J5401">
            <v>-11495</v>
          </cell>
          <cell r="K5401">
            <v>0</v>
          </cell>
          <cell r="L5401">
            <v>0</v>
          </cell>
        </row>
        <row r="5402">
          <cell r="A5402" t="str">
            <v>05</v>
          </cell>
          <cell r="B5402" t="str">
            <v>11</v>
          </cell>
          <cell r="C5402" t="str">
            <v>05</v>
          </cell>
          <cell r="D5402" t="str">
            <v>4</v>
          </cell>
          <cell r="E5402" t="str">
            <v>0003</v>
          </cell>
          <cell r="F5402" t="str">
            <v>0001</v>
          </cell>
          <cell r="G5402" t="str">
            <v>52110</v>
          </cell>
          <cell r="H5402" t="str">
            <v>付待业金</v>
          </cell>
          <cell r="I5402" t="b">
            <v>1</v>
          </cell>
          <cell r="J5402">
            <v>50000</v>
          </cell>
          <cell r="K5402">
            <v>0</v>
          </cell>
          <cell r="L5402">
            <v>0</v>
          </cell>
        </row>
        <row r="5403">
          <cell r="A5403" t="str">
            <v>05</v>
          </cell>
          <cell r="B5403" t="str">
            <v>24</v>
          </cell>
          <cell r="C5403" t="str">
            <v>05</v>
          </cell>
          <cell r="D5403" t="str">
            <v>4</v>
          </cell>
          <cell r="E5403" t="str">
            <v>0025</v>
          </cell>
          <cell r="F5403" t="str">
            <v>0002</v>
          </cell>
          <cell r="G5403" t="str">
            <v>52110</v>
          </cell>
          <cell r="H5403" t="str">
            <v>付劳动保险费</v>
          </cell>
          <cell r="I5403" t="b">
            <v>1</v>
          </cell>
          <cell r="J5403">
            <v>92080.2</v>
          </cell>
          <cell r="K5403">
            <v>0</v>
          </cell>
          <cell r="L5403">
            <v>0</v>
          </cell>
        </row>
        <row r="5404">
          <cell r="A5404" t="str">
            <v>05</v>
          </cell>
          <cell r="B5404" t="str">
            <v>25</v>
          </cell>
          <cell r="C5404" t="str">
            <v>05</v>
          </cell>
          <cell r="D5404" t="str">
            <v>4</v>
          </cell>
          <cell r="E5404" t="str">
            <v>0027</v>
          </cell>
          <cell r="F5404" t="str">
            <v>0007</v>
          </cell>
          <cell r="G5404" t="str">
            <v>52110</v>
          </cell>
          <cell r="H5404" t="str">
            <v>付本月劳动保险费</v>
          </cell>
          <cell r="I5404" t="b">
            <v>1</v>
          </cell>
          <cell r="J5404">
            <v>-1403</v>
          </cell>
          <cell r="K5404">
            <v>0</v>
          </cell>
          <cell r="L5404">
            <v>0</v>
          </cell>
        </row>
        <row r="5405">
          <cell r="A5405" t="str">
            <v>05</v>
          </cell>
          <cell r="B5405" t="str">
            <v>25</v>
          </cell>
          <cell r="C5405" t="str">
            <v>05</v>
          </cell>
          <cell r="D5405" t="str">
            <v>5</v>
          </cell>
          <cell r="E5405" t="str">
            <v>0012</v>
          </cell>
          <cell r="F5405" t="str">
            <v>0003</v>
          </cell>
          <cell r="G5405" t="str">
            <v>52110</v>
          </cell>
          <cell r="H5405" t="str">
            <v>转各厂代扣3月份劳动保险费</v>
          </cell>
          <cell r="I5405" t="b">
            <v>1</v>
          </cell>
          <cell r="J5405">
            <v>-1570.4</v>
          </cell>
          <cell r="K5405">
            <v>0</v>
          </cell>
          <cell r="L5405">
            <v>0</v>
          </cell>
        </row>
        <row r="5406">
          <cell r="A5406" t="str">
            <v>05</v>
          </cell>
          <cell r="B5406" t="str">
            <v>25</v>
          </cell>
          <cell r="C5406" t="str">
            <v>05</v>
          </cell>
          <cell r="D5406" t="str">
            <v>5</v>
          </cell>
          <cell r="E5406" t="str">
            <v>0013</v>
          </cell>
          <cell r="F5406" t="str">
            <v>0002</v>
          </cell>
          <cell r="G5406" t="str">
            <v>52110</v>
          </cell>
          <cell r="H5406" t="str">
            <v>转各厂代扣4月份劳动保险费</v>
          </cell>
          <cell r="I5406" t="b">
            <v>1</v>
          </cell>
          <cell r="J5406">
            <v>-1540.7</v>
          </cell>
          <cell r="K5406">
            <v>0</v>
          </cell>
          <cell r="L5406">
            <v>0</v>
          </cell>
        </row>
        <row r="5407">
          <cell r="A5407" t="str">
            <v>05</v>
          </cell>
          <cell r="B5407" t="str">
            <v>25</v>
          </cell>
          <cell r="C5407" t="str">
            <v>05</v>
          </cell>
          <cell r="D5407" t="str">
            <v>5</v>
          </cell>
          <cell r="E5407" t="str">
            <v>0014</v>
          </cell>
          <cell r="F5407" t="str">
            <v>0002</v>
          </cell>
          <cell r="G5407" t="str">
            <v>52110</v>
          </cell>
          <cell r="H5407" t="str">
            <v>转代扣5月份劳动保险费</v>
          </cell>
          <cell r="I5407" t="b">
            <v>1</v>
          </cell>
          <cell r="J5407">
            <v>-1269.3</v>
          </cell>
          <cell r="K5407">
            <v>0</v>
          </cell>
          <cell r="L5407">
            <v>0</v>
          </cell>
        </row>
        <row r="5408">
          <cell r="A5408" t="str">
            <v>05</v>
          </cell>
          <cell r="B5408" t="str">
            <v>31</v>
          </cell>
          <cell r="C5408" t="str">
            <v>05</v>
          </cell>
          <cell r="D5408" t="str">
            <v>5</v>
          </cell>
          <cell r="E5408" t="str">
            <v>0039</v>
          </cell>
          <cell r="F5408" t="str">
            <v>0010</v>
          </cell>
          <cell r="G5408" t="str">
            <v>52110</v>
          </cell>
          <cell r="H5408" t="str">
            <v>结转本月管理费用</v>
          </cell>
          <cell r="I5408" t="b">
            <v>0</v>
          </cell>
          <cell r="J5408">
            <v>126853.8</v>
          </cell>
          <cell r="K5408">
            <v>0</v>
          </cell>
          <cell r="L5408">
            <v>0</v>
          </cell>
        </row>
        <row r="5409">
          <cell r="A5409" t="str">
            <v>06</v>
          </cell>
          <cell r="B5409" t="str">
            <v>20</v>
          </cell>
          <cell r="C5409" t="str">
            <v>06</v>
          </cell>
          <cell r="D5409" t="str">
            <v>4</v>
          </cell>
          <cell r="E5409" t="str">
            <v>0011</v>
          </cell>
          <cell r="F5409" t="str">
            <v>0003</v>
          </cell>
          <cell r="G5409" t="str">
            <v>52110</v>
          </cell>
          <cell r="H5409" t="str">
            <v>付劳动保险费</v>
          </cell>
          <cell r="I5409" t="b">
            <v>1</v>
          </cell>
          <cell r="J5409">
            <v>65673.179999999993</v>
          </cell>
          <cell r="K5409">
            <v>0</v>
          </cell>
          <cell r="L5409">
            <v>0</v>
          </cell>
        </row>
        <row r="5410">
          <cell r="A5410" t="str">
            <v>06</v>
          </cell>
          <cell r="B5410" t="str">
            <v>20</v>
          </cell>
          <cell r="C5410" t="str">
            <v>06</v>
          </cell>
          <cell r="D5410" t="str">
            <v>4</v>
          </cell>
          <cell r="E5410" t="str">
            <v>0013</v>
          </cell>
          <cell r="F5410" t="str">
            <v>0008</v>
          </cell>
          <cell r="G5410" t="str">
            <v>52110</v>
          </cell>
          <cell r="H5410" t="str">
            <v>代扣劳动保险费</v>
          </cell>
          <cell r="I5410" t="b">
            <v>1</v>
          </cell>
          <cell r="J5410">
            <v>-1392.9</v>
          </cell>
          <cell r="K5410">
            <v>0</v>
          </cell>
          <cell r="L5410">
            <v>0</v>
          </cell>
        </row>
        <row r="5411">
          <cell r="A5411" t="str">
            <v>06</v>
          </cell>
          <cell r="B5411" t="str">
            <v>23</v>
          </cell>
          <cell r="C5411" t="str">
            <v>06</v>
          </cell>
          <cell r="D5411" t="str">
            <v>5</v>
          </cell>
          <cell r="E5411" t="str">
            <v>0011</v>
          </cell>
          <cell r="F5411" t="str">
            <v>0002</v>
          </cell>
          <cell r="G5411" t="str">
            <v>52110</v>
          </cell>
          <cell r="H5411" t="str">
            <v>转代扣6月份劳动保险费</v>
          </cell>
          <cell r="I5411" t="b">
            <v>1</v>
          </cell>
          <cell r="J5411">
            <v>-1227.0999999999999</v>
          </cell>
          <cell r="K5411">
            <v>0</v>
          </cell>
          <cell r="L5411">
            <v>0</v>
          </cell>
        </row>
        <row r="5412">
          <cell r="A5412" t="str">
            <v>06</v>
          </cell>
          <cell r="B5412" t="str">
            <v>25</v>
          </cell>
          <cell r="C5412" t="str">
            <v>06</v>
          </cell>
          <cell r="D5412" t="str">
            <v>5</v>
          </cell>
          <cell r="E5412" t="str">
            <v>0028</v>
          </cell>
          <cell r="F5412" t="str">
            <v>0009</v>
          </cell>
          <cell r="G5412" t="str">
            <v>52110</v>
          </cell>
          <cell r="H5412" t="str">
            <v>结转本月管理费用</v>
          </cell>
          <cell r="I5412" t="b">
            <v>0</v>
          </cell>
          <cell r="J5412">
            <v>63053.18</v>
          </cell>
          <cell r="K5412">
            <v>0</v>
          </cell>
          <cell r="L5412">
            <v>0</v>
          </cell>
        </row>
        <row r="5413">
          <cell r="A5413" t="str">
            <v>07</v>
          </cell>
          <cell r="B5413" t="str">
            <v>07</v>
          </cell>
          <cell r="C5413" t="str">
            <v>07</v>
          </cell>
          <cell r="D5413" t="str">
            <v>4</v>
          </cell>
          <cell r="E5413" t="str">
            <v>0005</v>
          </cell>
          <cell r="F5413" t="str">
            <v>0003</v>
          </cell>
          <cell r="G5413" t="str">
            <v>52110</v>
          </cell>
          <cell r="H5413" t="str">
            <v>付劳动保险费</v>
          </cell>
          <cell r="I5413" t="b">
            <v>1</v>
          </cell>
          <cell r="J5413">
            <v>48254.400000000001</v>
          </cell>
          <cell r="K5413">
            <v>0</v>
          </cell>
          <cell r="L5413">
            <v>0</v>
          </cell>
        </row>
        <row r="5414">
          <cell r="A5414" t="str">
            <v>07</v>
          </cell>
          <cell r="B5414" t="str">
            <v>12</v>
          </cell>
          <cell r="C5414" t="str">
            <v>07</v>
          </cell>
          <cell r="D5414" t="str">
            <v>4</v>
          </cell>
          <cell r="E5414" t="str">
            <v>0009</v>
          </cell>
          <cell r="F5414" t="str">
            <v>0007</v>
          </cell>
          <cell r="G5414" t="str">
            <v>52110</v>
          </cell>
          <cell r="H5414" t="str">
            <v>代扣劳动保险费</v>
          </cell>
          <cell r="I5414" t="b">
            <v>1</v>
          </cell>
          <cell r="J5414">
            <v>-1377</v>
          </cell>
          <cell r="K5414">
            <v>0</v>
          </cell>
          <cell r="L5414">
            <v>0</v>
          </cell>
        </row>
        <row r="5415">
          <cell r="A5415" t="str">
            <v>07</v>
          </cell>
          <cell r="B5415" t="str">
            <v>24</v>
          </cell>
          <cell r="C5415" t="str">
            <v>07</v>
          </cell>
          <cell r="D5415" t="str">
            <v>5</v>
          </cell>
          <cell r="E5415" t="str">
            <v>0010</v>
          </cell>
          <cell r="F5415" t="str">
            <v>0002</v>
          </cell>
          <cell r="G5415" t="str">
            <v>52110</v>
          </cell>
          <cell r="H5415" t="str">
            <v>转代扣7月份劳动保险费</v>
          </cell>
          <cell r="I5415" t="b">
            <v>1</v>
          </cell>
          <cell r="J5415">
            <v>-1183.5</v>
          </cell>
          <cell r="K5415">
            <v>0</v>
          </cell>
          <cell r="L5415">
            <v>0</v>
          </cell>
        </row>
        <row r="5416">
          <cell r="A5416" t="str">
            <v>07</v>
          </cell>
          <cell r="B5416" t="str">
            <v>29</v>
          </cell>
          <cell r="C5416" t="str">
            <v>07</v>
          </cell>
          <cell r="D5416" t="str">
            <v>5</v>
          </cell>
          <cell r="E5416" t="str">
            <v>0044</v>
          </cell>
          <cell r="F5416" t="str">
            <v>0010</v>
          </cell>
          <cell r="G5416" t="str">
            <v>52110</v>
          </cell>
          <cell r="H5416" t="str">
            <v>结转本月管理费用</v>
          </cell>
          <cell r="I5416" t="b">
            <v>0</v>
          </cell>
          <cell r="J5416">
            <v>45693.9</v>
          </cell>
          <cell r="K5416">
            <v>0</v>
          </cell>
          <cell r="L5416">
            <v>0</v>
          </cell>
        </row>
        <row r="5417">
          <cell r="A5417" t="str">
            <v>08</v>
          </cell>
          <cell r="B5417" t="str">
            <v>15</v>
          </cell>
          <cell r="C5417" t="str">
            <v>08</v>
          </cell>
          <cell r="D5417" t="str">
            <v>3</v>
          </cell>
          <cell r="E5417" t="str">
            <v>0006</v>
          </cell>
          <cell r="F5417" t="str">
            <v>0002</v>
          </cell>
          <cell r="G5417" t="str">
            <v>52110</v>
          </cell>
          <cell r="H5417" t="str">
            <v>收产假工资.生育费.药费</v>
          </cell>
          <cell r="I5417" t="b">
            <v>1</v>
          </cell>
          <cell r="J5417">
            <v>-20939.43</v>
          </cell>
          <cell r="K5417">
            <v>0</v>
          </cell>
          <cell r="L5417">
            <v>0</v>
          </cell>
        </row>
        <row r="5418">
          <cell r="A5418" t="str">
            <v>08</v>
          </cell>
          <cell r="B5418" t="str">
            <v>08</v>
          </cell>
          <cell r="C5418" t="str">
            <v>08</v>
          </cell>
          <cell r="D5418" t="str">
            <v>4</v>
          </cell>
          <cell r="E5418" t="str">
            <v>0015</v>
          </cell>
          <cell r="F5418" t="str">
            <v>0005</v>
          </cell>
          <cell r="G5418" t="str">
            <v>52110</v>
          </cell>
          <cell r="H5418" t="str">
            <v>代扣劳动保险费</v>
          </cell>
          <cell r="I5418" t="b">
            <v>1</v>
          </cell>
          <cell r="J5418">
            <v>-517.4</v>
          </cell>
          <cell r="K5418">
            <v>0</v>
          </cell>
          <cell r="L5418">
            <v>0</v>
          </cell>
        </row>
        <row r="5419">
          <cell r="A5419" t="str">
            <v>08</v>
          </cell>
          <cell r="B5419" t="str">
            <v>15</v>
          </cell>
          <cell r="C5419" t="str">
            <v>08</v>
          </cell>
          <cell r="D5419" t="str">
            <v>4</v>
          </cell>
          <cell r="E5419" t="str">
            <v>0019</v>
          </cell>
          <cell r="F5419" t="str">
            <v>0003</v>
          </cell>
          <cell r="G5419" t="str">
            <v>52110</v>
          </cell>
          <cell r="H5419" t="str">
            <v>付劳动保险费</v>
          </cell>
          <cell r="I5419" t="b">
            <v>1</v>
          </cell>
          <cell r="J5419">
            <v>48069.599999999999</v>
          </cell>
          <cell r="K5419">
            <v>0</v>
          </cell>
          <cell r="L5419">
            <v>0</v>
          </cell>
        </row>
        <row r="5420">
          <cell r="A5420" t="str">
            <v>08</v>
          </cell>
          <cell r="B5420" t="str">
            <v>24</v>
          </cell>
          <cell r="C5420" t="str">
            <v>08</v>
          </cell>
          <cell r="D5420" t="str">
            <v>5</v>
          </cell>
          <cell r="E5420" t="str">
            <v>0010</v>
          </cell>
          <cell r="F5420" t="str">
            <v>0002</v>
          </cell>
          <cell r="G5420" t="str">
            <v>52110</v>
          </cell>
          <cell r="H5420" t="str">
            <v>转代扣本月劳动保险费</v>
          </cell>
          <cell r="I5420" t="b">
            <v>1</v>
          </cell>
          <cell r="J5420">
            <v>-1915.7</v>
          </cell>
          <cell r="K5420">
            <v>0</v>
          </cell>
          <cell r="L5420">
            <v>0</v>
          </cell>
        </row>
        <row r="5421">
          <cell r="A5421" t="str">
            <v>08</v>
          </cell>
          <cell r="B5421" t="str">
            <v>31</v>
          </cell>
          <cell r="C5421" t="str">
            <v>08</v>
          </cell>
          <cell r="D5421" t="str">
            <v>5</v>
          </cell>
          <cell r="E5421" t="str">
            <v>0035</v>
          </cell>
          <cell r="F5421" t="str">
            <v>0010</v>
          </cell>
          <cell r="G5421" t="str">
            <v>52110</v>
          </cell>
          <cell r="H5421" t="str">
            <v>结转本月管理费用</v>
          </cell>
          <cell r="I5421" t="b">
            <v>0</v>
          </cell>
          <cell r="J5421">
            <v>24697.07</v>
          </cell>
          <cell r="K5421">
            <v>0</v>
          </cell>
          <cell r="L5421">
            <v>0</v>
          </cell>
        </row>
        <row r="5422">
          <cell r="A5422" t="str">
            <v>09</v>
          </cell>
          <cell r="B5422" t="str">
            <v>05</v>
          </cell>
          <cell r="C5422" t="str">
            <v>09</v>
          </cell>
          <cell r="D5422" t="str">
            <v>2</v>
          </cell>
          <cell r="E5422" t="str">
            <v>0004</v>
          </cell>
          <cell r="F5422" t="str">
            <v>0003</v>
          </cell>
          <cell r="G5422" t="str">
            <v>52110</v>
          </cell>
          <cell r="H5422" t="str">
            <v>付药费</v>
          </cell>
          <cell r="I5422" t="b">
            <v>1</v>
          </cell>
          <cell r="J5422">
            <v>1416</v>
          </cell>
          <cell r="K5422">
            <v>0</v>
          </cell>
          <cell r="L5422">
            <v>0</v>
          </cell>
        </row>
        <row r="5423">
          <cell r="A5423" t="str">
            <v>09</v>
          </cell>
          <cell r="B5423" t="str">
            <v>06</v>
          </cell>
          <cell r="C5423" t="str">
            <v>09</v>
          </cell>
          <cell r="D5423" t="str">
            <v>4</v>
          </cell>
          <cell r="E5423" t="str">
            <v>0010</v>
          </cell>
          <cell r="F5423" t="str">
            <v>0006</v>
          </cell>
          <cell r="G5423" t="str">
            <v>52110</v>
          </cell>
          <cell r="H5423" t="str">
            <v>代扣本月劳动保险费</v>
          </cell>
          <cell r="I5423" t="b">
            <v>1</v>
          </cell>
          <cell r="J5423">
            <v>-479.2</v>
          </cell>
          <cell r="K5423">
            <v>0</v>
          </cell>
          <cell r="L5423">
            <v>0</v>
          </cell>
        </row>
        <row r="5424">
          <cell r="A5424" t="str">
            <v>09</v>
          </cell>
          <cell r="B5424" t="str">
            <v>18</v>
          </cell>
          <cell r="C5424" t="str">
            <v>09</v>
          </cell>
          <cell r="D5424" t="str">
            <v>4</v>
          </cell>
          <cell r="E5424" t="str">
            <v>0021</v>
          </cell>
          <cell r="F5424" t="str">
            <v>0002</v>
          </cell>
          <cell r="G5424" t="str">
            <v>52110</v>
          </cell>
          <cell r="H5424" t="str">
            <v>付劳动保险费</v>
          </cell>
          <cell r="I5424" t="b">
            <v>1</v>
          </cell>
          <cell r="J5424">
            <v>47978.400000000001</v>
          </cell>
          <cell r="K5424">
            <v>0</v>
          </cell>
          <cell r="L5424">
            <v>0</v>
          </cell>
        </row>
        <row r="5425">
          <cell r="A5425" t="str">
            <v>09</v>
          </cell>
          <cell r="B5425" t="str">
            <v>25</v>
          </cell>
          <cell r="C5425" t="str">
            <v>09</v>
          </cell>
          <cell r="D5425" t="str">
            <v>5</v>
          </cell>
          <cell r="E5425" t="str">
            <v>0017</v>
          </cell>
          <cell r="F5425" t="str">
            <v>0002</v>
          </cell>
          <cell r="G5425" t="str">
            <v>52110</v>
          </cell>
          <cell r="H5425" t="str">
            <v>转代扣本月劳动保险费</v>
          </cell>
          <cell r="I5425" t="b">
            <v>1</v>
          </cell>
          <cell r="J5425">
            <v>-1771.9</v>
          </cell>
          <cell r="K5425">
            <v>0</v>
          </cell>
          <cell r="L5425">
            <v>0</v>
          </cell>
        </row>
        <row r="5426">
          <cell r="A5426" t="str">
            <v>09</v>
          </cell>
          <cell r="B5426" t="str">
            <v>30</v>
          </cell>
          <cell r="C5426" t="str">
            <v>09</v>
          </cell>
          <cell r="D5426" t="str">
            <v>5</v>
          </cell>
          <cell r="E5426" t="str">
            <v>0040</v>
          </cell>
          <cell r="F5426" t="str">
            <v>0010</v>
          </cell>
          <cell r="G5426" t="str">
            <v>52110</v>
          </cell>
          <cell r="H5426" t="str">
            <v>结转本月管理费用</v>
          </cell>
          <cell r="I5426" t="b">
            <v>0</v>
          </cell>
          <cell r="J5426">
            <v>47143.3</v>
          </cell>
          <cell r="K5426">
            <v>0</v>
          </cell>
          <cell r="L5426">
            <v>0</v>
          </cell>
        </row>
        <row r="5427">
          <cell r="A5427" t="str">
            <v>10</v>
          </cell>
          <cell r="B5427" t="str">
            <v>01</v>
          </cell>
          <cell r="C5427" t="str">
            <v>10</v>
          </cell>
          <cell r="D5427" t="str">
            <v>1</v>
          </cell>
          <cell r="E5427" t="str">
            <v>0001</v>
          </cell>
          <cell r="F5427" t="str">
            <v>0002</v>
          </cell>
          <cell r="G5427" t="str">
            <v>52110</v>
          </cell>
          <cell r="H5427" t="str">
            <v>收离休医疗费.劳动保险费</v>
          </cell>
          <cell r="I5427" t="b">
            <v>1</v>
          </cell>
          <cell r="J5427">
            <v>-1323.2</v>
          </cell>
          <cell r="K5427">
            <v>0</v>
          </cell>
          <cell r="L5427">
            <v>0</v>
          </cell>
        </row>
        <row r="5428">
          <cell r="A5428" t="str">
            <v>10</v>
          </cell>
          <cell r="B5428" t="str">
            <v>08</v>
          </cell>
          <cell r="C5428" t="str">
            <v>10</v>
          </cell>
          <cell r="D5428" t="str">
            <v>2</v>
          </cell>
          <cell r="E5428" t="str">
            <v>0007</v>
          </cell>
          <cell r="F5428" t="str">
            <v>0001</v>
          </cell>
          <cell r="G5428" t="str">
            <v>52110</v>
          </cell>
          <cell r="H5428" t="str">
            <v>付邵立诚医疗费</v>
          </cell>
          <cell r="I5428" t="b">
            <v>1</v>
          </cell>
          <cell r="J5428">
            <v>228.8</v>
          </cell>
          <cell r="K5428">
            <v>0</v>
          </cell>
          <cell r="L5428">
            <v>0</v>
          </cell>
        </row>
        <row r="5429">
          <cell r="A5429" t="str">
            <v>10</v>
          </cell>
          <cell r="B5429" t="str">
            <v>10</v>
          </cell>
          <cell r="C5429" t="str">
            <v>10</v>
          </cell>
          <cell r="D5429" t="str">
            <v>4</v>
          </cell>
          <cell r="E5429" t="str">
            <v>0011</v>
          </cell>
          <cell r="F5429" t="str">
            <v>0002</v>
          </cell>
          <cell r="G5429" t="str">
            <v>52110</v>
          </cell>
          <cell r="H5429" t="str">
            <v>付待业金.劳动保险费</v>
          </cell>
          <cell r="I5429" t="b">
            <v>1</v>
          </cell>
          <cell r="J5429">
            <v>106578.4</v>
          </cell>
          <cell r="K5429">
            <v>0</v>
          </cell>
          <cell r="L5429">
            <v>0</v>
          </cell>
        </row>
        <row r="5430">
          <cell r="A5430" t="str">
            <v>10</v>
          </cell>
          <cell r="B5430" t="str">
            <v>22</v>
          </cell>
          <cell r="C5430" t="str">
            <v>10</v>
          </cell>
          <cell r="D5430" t="str">
            <v>4</v>
          </cell>
          <cell r="E5430" t="str">
            <v>0025</v>
          </cell>
          <cell r="F5430" t="str">
            <v>0006</v>
          </cell>
          <cell r="G5430" t="str">
            <v>52110</v>
          </cell>
          <cell r="H5430" t="str">
            <v>代扣劳动保险费</v>
          </cell>
          <cell r="I5430" t="b">
            <v>1</v>
          </cell>
          <cell r="J5430">
            <v>-464</v>
          </cell>
          <cell r="K5430">
            <v>0</v>
          </cell>
          <cell r="L5430">
            <v>0</v>
          </cell>
        </row>
        <row r="5431">
          <cell r="A5431" t="str">
            <v>10</v>
          </cell>
          <cell r="B5431" t="str">
            <v>26</v>
          </cell>
          <cell r="C5431" t="str">
            <v>10</v>
          </cell>
          <cell r="D5431" t="str">
            <v>5</v>
          </cell>
          <cell r="E5431" t="str">
            <v>0016</v>
          </cell>
          <cell r="F5431" t="str">
            <v>0001</v>
          </cell>
          <cell r="G5431" t="str">
            <v>52110</v>
          </cell>
          <cell r="H5431" t="str">
            <v>转代扣本月劳动保险费</v>
          </cell>
          <cell r="I5431" t="b">
            <v>1</v>
          </cell>
          <cell r="J5431">
            <v>-1659.3</v>
          </cell>
          <cell r="K5431">
            <v>0</v>
          </cell>
          <cell r="L5431">
            <v>0</v>
          </cell>
        </row>
        <row r="5432">
          <cell r="A5432" t="str">
            <v>10</v>
          </cell>
          <cell r="B5432" t="str">
            <v>30</v>
          </cell>
          <cell r="C5432" t="str">
            <v>10</v>
          </cell>
          <cell r="D5432" t="str">
            <v>5</v>
          </cell>
          <cell r="E5432" t="str">
            <v>0034</v>
          </cell>
          <cell r="F5432" t="str">
            <v>0010</v>
          </cell>
          <cell r="G5432" t="str">
            <v>52110</v>
          </cell>
          <cell r="H5432" t="str">
            <v>结转本月管理费用</v>
          </cell>
          <cell r="I5432" t="b">
            <v>0</v>
          </cell>
          <cell r="J5432">
            <v>103360.7</v>
          </cell>
          <cell r="K5432">
            <v>0</v>
          </cell>
          <cell r="L5432">
            <v>0</v>
          </cell>
        </row>
        <row r="5433">
          <cell r="A5433" t="str">
            <v>11</v>
          </cell>
          <cell r="B5433" t="str">
            <v>15</v>
          </cell>
          <cell r="C5433" t="str">
            <v>11</v>
          </cell>
          <cell r="D5433" t="str">
            <v>4</v>
          </cell>
          <cell r="E5433" t="str">
            <v>0027</v>
          </cell>
          <cell r="F5433" t="str">
            <v>0007</v>
          </cell>
          <cell r="G5433" t="str">
            <v>52110</v>
          </cell>
          <cell r="H5433" t="str">
            <v>代扣劳动保险费</v>
          </cell>
          <cell r="I5433" t="b">
            <v>1</v>
          </cell>
          <cell r="J5433">
            <v>-464.8</v>
          </cell>
          <cell r="K5433">
            <v>0</v>
          </cell>
          <cell r="L5433">
            <v>0</v>
          </cell>
        </row>
        <row r="5434">
          <cell r="A5434" t="str">
            <v>11</v>
          </cell>
          <cell r="B5434" t="str">
            <v>20</v>
          </cell>
          <cell r="C5434" t="str">
            <v>11</v>
          </cell>
          <cell r="D5434" t="str">
            <v>4</v>
          </cell>
          <cell r="E5434" t="str">
            <v>0032</v>
          </cell>
          <cell r="F5434" t="str">
            <v>0001</v>
          </cell>
          <cell r="G5434" t="str">
            <v>52110</v>
          </cell>
          <cell r="H5434" t="str">
            <v>付劳动保险费</v>
          </cell>
          <cell r="I5434" t="b">
            <v>1</v>
          </cell>
          <cell r="J5434">
            <v>47978.400000000001</v>
          </cell>
          <cell r="K5434">
            <v>0</v>
          </cell>
          <cell r="L5434">
            <v>0</v>
          </cell>
        </row>
        <row r="5435">
          <cell r="A5435" t="str">
            <v>11</v>
          </cell>
          <cell r="B5435" t="str">
            <v>18</v>
          </cell>
          <cell r="C5435" t="str">
            <v>11</v>
          </cell>
          <cell r="D5435" t="str">
            <v>5</v>
          </cell>
          <cell r="E5435" t="str">
            <v>0018</v>
          </cell>
          <cell r="F5435" t="str">
            <v>0001</v>
          </cell>
          <cell r="G5435" t="str">
            <v>52110</v>
          </cell>
          <cell r="H5435" t="str">
            <v>转代扣本月劳动保险费</v>
          </cell>
          <cell r="I5435" t="b">
            <v>1</v>
          </cell>
          <cell r="J5435">
            <v>-1651.5</v>
          </cell>
          <cell r="K5435">
            <v>0</v>
          </cell>
          <cell r="L5435">
            <v>0</v>
          </cell>
        </row>
        <row r="5436">
          <cell r="A5436" t="str">
            <v>11</v>
          </cell>
          <cell r="B5436" t="str">
            <v>30</v>
          </cell>
          <cell r="C5436" t="str">
            <v>11</v>
          </cell>
          <cell r="D5436" t="str">
            <v>5</v>
          </cell>
          <cell r="E5436" t="str">
            <v>0037</v>
          </cell>
          <cell r="F5436" t="str">
            <v>0011</v>
          </cell>
          <cell r="G5436" t="str">
            <v>52110</v>
          </cell>
          <cell r="H5436" t="str">
            <v>结转本月管理费用</v>
          </cell>
          <cell r="I5436" t="b">
            <v>0</v>
          </cell>
          <cell r="J5436">
            <v>45862.1</v>
          </cell>
          <cell r="K5436">
            <v>0</v>
          </cell>
          <cell r="L5436">
            <v>0</v>
          </cell>
        </row>
        <row r="5437">
          <cell r="A5437" t="str">
            <v>12</v>
          </cell>
          <cell r="B5437" t="str">
            <v>15</v>
          </cell>
          <cell r="C5437" t="str">
            <v>12</v>
          </cell>
          <cell r="D5437" t="str">
            <v>1</v>
          </cell>
          <cell r="E5437" t="str">
            <v>0004</v>
          </cell>
          <cell r="F5437" t="str">
            <v>0002</v>
          </cell>
          <cell r="G5437" t="str">
            <v>52110</v>
          </cell>
          <cell r="H5437" t="str">
            <v>收医药费</v>
          </cell>
          <cell r="I5437" t="b">
            <v>1</v>
          </cell>
          <cell r="J5437">
            <v>-196.7</v>
          </cell>
          <cell r="K5437">
            <v>0</v>
          </cell>
          <cell r="L5437">
            <v>0</v>
          </cell>
        </row>
        <row r="5438">
          <cell r="A5438" t="str">
            <v>12</v>
          </cell>
          <cell r="B5438" t="str">
            <v>10</v>
          </cell>
          <cell r="C5438" t="str">
            <v>12</v>
          </cell>
          <cell r="D5438" t="str">
            <v>2</v>
          </cell>
          <cell r="E5438" t="str">
            <v>0011</v>
          </cell>
          <cell r="F5438" t="str">
            <v>0001</v>
          </cell>
          <cell r="G5438" t="str">
            <v>52110</v>
          </cell>
          <cell r="H5438" t="str">
            <v>付潘婵公伤医疗费</v>
          </cell>
          <cell r="I5438" t="b">
            <v>1</v>
          </cell>
          <cell r="J5438">
            <v>10412.040000000001</v>
          </cell>
          <cell r="K5438">
            <v>0</v>
          </cell>
          <cell r="L5438">
            <v>0</v>
          </cell>
        </row>
        <row r="5439">
          <cell r="A5439" t="str">
            <v>12</v>
          </cell>
          <cell r="B5439" t="str">
            <v>22</v>
          </cell>
          <cell r="C5439" t="str">
            <v>12</v>
          </cell>
          <cell r="D5439" t="str">
            <v>2</v>
          </cell>
          <cell r="E5439" t="str">
            <v>0028</v>
          </cell>
          <cell r="F5439" t="str">
            <v>0002</v>
          </cell>
          <cell r="G5439" t="str">
            <v>52110</v>
          </cell>
          <cell r="H5439" t="str">
            <v>付药费</v>
          </cell>
          <cell r="I5439" t="b">
            <v>1</v>
          </cell>
          <cell r="J5439">
            <v>196.7</v>
          </cell>
          <cell r="K5439">
            <v>0</v>
          </cell>
          <cell r="L5439">
            <v>0</v>
          </cell>
        </row>
        <row r="5440">
          <cell r="A5440" t="str">
            <v>12</v>
          </cell>
          <cell r="B5440" t="str">
            <v>08</v>
          </cell>
          <cell r="C5440" t="str">
            <v>12</v>
          </cell>
          <cell r="D5440" t="str">
            <v>4</v>
          </cell>
          <cell r="E5440" t="str">
            <v>0010</v>
          </cell>
          <cell r="F5440" t="str">
            <v>0006</v>
          </cell>
          <cell r="G5440" t="str">
            <v>52110</v>
          </cell>
          <cell r="H5440" t="str">
            <v>代扣劳动保险费</v>
          </cell>
          <cell r="I5440" t="b">
            <v>1</v>
          </cell>
          <cell r="J5440">
            <v>-464.8</v>
          </cell>
          <cell r="K5440">
            <v>0</v>
          </cell>
          <cell r="L5440">
            <v>0</v>
          </cell>
        </row>
        <row r="5441">
          <cell r="A5441" t="str">
            <v>12</v>
          </cell>
          <cell r="B5441" t="str">
            <v>15</v>
          </cell>
          <cell r="C5441" t="str">
            <v>12</v>
          </cell>
          <cell r="D5441" t="str">
            <v>4</v>
          </cell>
          <cell r="E5441" t="str">
            <v>0024</v>
          </cell>
          <cell r="F5441" t="str">
            <v>0003</v>
          </cell>
          <cell r="G5441" t="str">
            <v>52110</v>
          </cell>
          <cell r="H5441" t="str">
            <v>付劳动保险费</v>
          </cell>
          <cell r="I5441" t="b">
            <v>1</v>
          </cell>
          <cell r="J5441">
            <v>54428.800000000003</v>
          </cell>
          <cell r="K5441">
            <v>0</v>
          </cell>
          <cell r="L5441">
            <v>0</v>
          </cell>
        </row>
        <row r="5442">
          <cell r="A5442" t="str">
            <v>12</v>
          </cell>
          <cell r="B5442" t="str">
            <v>20</v>
          </cell>
          <cell r="C5442" t="str">
            <v>12</v>
          </cell>
          <cell r="D5442" t="str">
            <v>5</v>
          </cell>
          <cell r="E5442" t="str">
            <v>0017</v>
          </cell>
          <cell r="F5442" t="str">
            <v>0001</v>
          </cell>
          <cell r="G5442" t="str">
            <v>52110</v>
          </cell>
          <cell r="H5442" t="str">
            <v>转代扣本月劳动保险费</v>
          </cell>
          <cell r="I5442" t="b">
            <v>1</v>
          </cell>
          <cell r="J5442">
            <v>-1651.4</v>
          </cell>
          <cell r="K5442">
            <v>0</v>
          </cell>
          <cell r="L5442">
            <v>0</v>
          </cell>
        </row>
        <row r="5443">
          <cell r="A5443" t="str">
            <v>12</v>
          </cell>
          <cell r="B5443" t="str">
            <v>27</v>
          </cell>
          <cell r="C5443" t="str">
            <v>12</v>
          </cell>
          <cell r="D5443" t="str">
            <v>5</v>
          </cell>
          <cell r="E5443" t="str">
            <v>0040</v>
          </cell>
          <cell r="F5443" t="str">
            <v>0001</v>
          </cell>
          <cell r="G5443" t="str">
            <v>52110</v>
          </cell>
          <cell r="H5443" t="str">
            <v>转分公司代扣劳动保险费</v>
          </cell>
          <cell r="I5443" t="b">
            <v>1</v>
          </cell>
          <cell r="J5443">
            <v>-1553.3</v>
          </cell>
          <cell r="K5443">
            <v>0</v>
          </cell>
          <cell r="L5443">
            <v>0</v>
          </cell>
        </row>
        <row r="5444">
          <cell r="A5444" t="str">
            <v>12</v>
          </cell>
          <cell r="B5444" t="str">
            <v>30</v>
          </cell>
          <cell r="C5444" t="str">
            <v>12</v>
          </cell>
          <cell r="D5444" t="str">
            <v>5</v>
          </cell>
          <cell r="E5444" t="str">
            <v>0088</v>
          </cell>
          <cell r="F5444" t="str">
            <v>0005</v>
          </cell>
          <cell r="G5444" t="str">
            <v>52110</v>
          </cell>
          <cell r="H5444" t="str">
            <v>转代扣劳动保险费</v>
          </cell>
          <cell r="I5444" t="b">
            <v>1</v>
          </cell>
          <cell r="J5444">
            <v>-505.6</v>
          </cell>
          <cell r="K5444">
            <v>0</v>
          </cell>
          <cell r="L5444">
            <v>0</v>
          </cell>
        </row>
        <row r="5445">
          <cell r="A5445" t="str">
            <v>12</v>
          </cell>
          <cell r="B5445" t="str">
            <v>31</v>
          </cell>
          <cell r="C5445" t="str">
            <v>12</v>
          </cell>
          <cell r="D5445" t="str">
            <v>5</v>
          </cell>
          <cell r="E5445" t="str">
            <v>0097</v>
          </cell>
          <cell r="F5445" t="str">
            <v>0002</v>
          </cell>
          <cell r="G5445" t="str">
            <v>52110</v>
          </cell>
          <cell r="H5445" t="str">
            <v>转代扣劳动保险费等</v>
          </cell>
          <cell r="I5445" t="b">
            <v>1</v>
          </cell>
          <cell r="J5445">
            <v>-1692.2</v>
          </cell>
          <cell r="K5445">
            <v>0</v>
          </cell>
          <cell r="L5445">
            <v>0</v>
          </cell>
        </row>
        <row r="5446">
          <cell r="A5446" t="str">
            <v>12</v>
          </cell>
          <cell r="B5446" t="str">
            <v>31</v>
          </cell>
          <cell r="C5446" t="str">
            <v>12</v>
          </cell>
          <cell r="D5446" t="str">
            <v>5</v>
          </cell>
          <cell r="E5446" t="str">
            <v>0103</v>
          </cell>
          <cell r="F5446" t="str">
            <v>0010</v>
          </cell>
          <cell r="G5446" t="str">
            <v>52110</v>
          </cell>
          <cell r="H5446" t="str">
            <v>结转本月管理费用</v>
          </cell>
          <cell r="I5446" t="b">
            <v>0</v>
          </cell>
          <cell r="J5446">
            <v>58973.54</v>
          </cell>
          <cell r="K5446">
            <v>0</v>
          </cell>
          <cell r="L5446">
            <v>0</v>
          </cell>
        </row>
        <row r="5447">
          <cell r="A5447" t="str">
            <v>02</v>
          </cell>
          <cell r="B5447" t="str">
            <v>21</v>
          </cell>
          <cell r="C5447" t="str">
            <v>02</v>
          </cell>
          <cell r="D5447" t="str">
            <v>4</v>
          </cell>
          <cell r="E5447" t="str">
            <v>0032</v>
          </cell>
          <cell r="F5447" t="str">
            <v>0001</v>
          </cell>
          <cell r="G5447" t="str">
            <v>52111</v>
          </cell>
          <cell r="H5447" t="str">
            <v>付失业保险金</v>
          </cell>
          <cell r="I5447" t="b">
            <v>1</v>
          </cell>
          <cell r="J5447">
            <v>77550</v>
          </cell>
          <cell r="K5447">
            <v>0</v>
          </cell>
          <cell r="L5447">
            <v>0</v>
          </cell>
        </row>
        <row r="5448">
          <cell r="A5448" t="str">
            <v>02</v>
          </cell>
          <cell r="B5448" t="str">
            <v>29</v>
          </cell>
          <cell r="C5448" t="str">
            <v>02</v>
          </cell>
          <cell r="D5448" t="str">
            <v>5</v>
          </cell>
          <cell r="E5448" t="str">
            <v>0058</v>
          </cell>
          <cell r="F5448" t="str">
            <v>0012</v>
          </cell>
          <cell r="G5448" t="str">
            <v>52111</v>
          </cell>
          <cell r="H5448" t="str">
            <v>结转本月管理费用</v>
          </cell>
          <cell r="I5448" t="b">
            <v>0</v>
          </cell>
          <cell r="J5448">
            <v>77550</v>
          </cell>
          <cell r="K5448">
            <v>0</v>
          </cell>
          <cell r="L5448">
            <v>0</v>
          </cell>
        </row>
        <row r="5449">
          <cell r="A5449" t="str">
            <v>02</v>
          </cell>
          <cell r="B5449" t="str">
            <v>21</v>
          </cell>
          <cell r="C5449" t="str">
            <v>02</v>
          </cell>
          <cell r="D5449" t="str">
            <v>4</v>
          </cell>
          <cell r="E5449" t="str">
            <v>0032</v>
          </cell>
          <cell r="F5449" t="str">
            <v>0003</v>
          </cell>
          <cell r="G5449" t="str">
            <v>52112</v>
          </cell>
          <cell r="H5449" t="str">
            <v>付排污费</v>
          </cell>
          <cell r="I5449" t="b">
            <v>1</v>
          </cell>
          <cell r="J5449">
            <v>36574</v>
          </cell>
          <cell r="K5449">
            <v>0</v>
          </cell>
          <cell r="L5449">
            <v>0</v>
          </cell>
        </row>
        <row r="5450">
          <cell r="A5450" t="str">
            <v>02</v>
          </cell>
          <cell r="B5450" t="str">
            <v>29</v>
          </cell>
          <cell r="C5450" t="str">
            <v>02</v>
          </cell>
          <cell r="D5450" t="str">
            <v>5</v>
          </cell>
          <cell r="E5450" t="str">
            <v>0058</v>
          </cell>
          <cell r="F5450" t="str">
            <v>0013</v>
          </cell>
          <cell r="G5450" t="str">
            <v>52112</v>
          </cell>
          <cell r="H5450" t="str">
            <v>结转本月管理费用</v>
          </cell>
          <cell r="I5450" t="b">
            <v>0</v>
          </cell>
          <cell r="J5450">
            <v>36574</v>
          </cell>
          <cell r="K5450">
            <v>0</v>
          </cell>
          <cell r="L5450">
            <v>0</v>
          </cell>
        </row>
        <row r="5451">
          <cell r="A5451" t="str">
            <v>03</v>
          </cell>
          <cell r="B5451" t="str">
            <v>02</v>
          </cell>
          <cell r="C5451" t="str">
            <v>03</v>
          </cell>
          <cell r="D5451" t="str">
            <v>4</v>
          </cell>
          <cell r="E5451" t="str">
            <v>0005</v>
          </cell>
          <cell r="F5451" t="str">
            <v>0001</v>
          </cell>
          <cell r="G5451" t="str">
            <v>52112</v>
          </cell>
          <cell r="H5451" t="str">
            <v>付排污费</v>
          </cell>
          <cell r="I5451" t="b">
            <v>1</v>
          </cell>
          <cell r="J5451">
            <v>11531</v>
          </cell>
          <cell r="K5451">
            <v>0</v>
          </cell>
          <cell r="L5451">
            <v>0</v>
          </cell>
        </row>
        <row r="5452">
          <cell r="A5452" t="str">
            <v>03</v>
          </cell>
          <cell r="B5452" t="str">
            <v>30</v>
          </cell>
          <cell r="C5452" t="str">
            <v>03</v>
          </cell>
          <cell r="D5452" t="str">
            <v>5</v>
          </cell>
          <cell r="E5452" t="str">
            <v>0032</v>
          </cell>
          <cell r="F5452" t="str">
            <v>0011</v>
          </cell>
          <cell r="G5452" t="str">
            <v>52112</v>
          </cell>
          <cell r="H5452" t="str">
            <v>结转本月管理费用</v>
          </cell>
          <cell r="I5452" t="b">
            <v>0</v>
          </cell>
          <cell r="J5452">
            <v>11531</v>
          </cell>
          <cell r="K5452">
            <v>0</v>
          </cell>
          <cell r="L5452">
            <v>0</v>
          </cell>
        </row>
        <row r="5453">
          <cell r="A5453" t="str">
            <v>04</v>
          </cell>
          <cell r="B5453" t="str">
            <v>15</v>
          </cell>
          <cell r="C5453" t="str">
            <v>04</v>
          </cell>
          <cell r="D5453" t="str">
            <v>4</v>
          </cell>
          <cell r="E5453" t="str">
            <v>0013</v>
          </cell>
          <cell r="F5453" t="str">
            <v>0002</v>
          </cell>
          <cell r="G5453" t="str">
            <v>52112</v>
          </cell>
          <cell r="H5453" t="str">
            <v>付本月排污费</v>
          </cell>
          <cell r="I5453" t="b">
            <v>1</v>
          </cell>
          <cell r="J5453">
            <v>4905</v>
          </cell>
          <cell r="K5453">
            <v>0</v>
          </cell>
          <cell r="L5453">
            <v>0</v>
          </cell>
        </row>
        <row r="5454">
          <cell r="A5454" t="str">
            <v>04</v>
          </cell>
          <cell r="B5454" t="str">
            <v>29</v>
          </cell>
          <cell r="C5454" t="str">
            <v>04</v>
          </cell>
          <cell r="D5454" t="str">
            <v>5</v>
          </cell>
          <cell r="E5454" t="str">
            <v>0038</v>
          </cell>
          <cell r="F5454" t="str">
            <v>0011</v>
          </cell>
          <cell r="G5454" t="str">
            <v>52112</v>
          </cell>
          <cell r="H5454" t="str">
            <v>结转本月管理费用</v>
          </cell>
          <cell r="I5454" t="b">
            <v>0</v>
          </cell>
          <cell r="J5454">
            <v>4905</v>
          </cell>
          <cell r="K5454">
            <v>0</v>
          </cell>
          <cell r="L5454">
            <v>0</v>
          </cell>
        </row>
        <row r="5455">
          <cell r="A5455" t="str">
            <v>05</v>
          </cell>
          <cell r="B5455" t="str">
            <v>11</v>
          </cell>
          <cell r="C5455" t="str">
            <v>05</v>
          </cell>
          <cell r="D5455" t="str">
            <v>4</v>
          </cell>
          <cell r="E5455" t="str">
            <v>0003</v>
          </cell>
          <cell r="F5455" t="str">
            <v>0003</v>
          </cell>
          <cell r="G5455" t="str">
            <v>52112</v>
          </cell>
          <cell r="H5455" t="str">
            <v>付排污费</v>
          </cell>
          <cell r="I5455" t="b">
            <v>1</v>
          </cell>
          <cell r="J5455">
            <v>23062</v>
          </cell>
          <cell r="K5455">
            <v>0</v>
          </cell>
          <cell r="L5455">
            <v>0</v>
          </cell>
        </row>
        <row r="5456">
          <cell r="A5456" t="str">
            <v>05</v>
          </cell>
          <cell r="B5456" t="str">
            <v>31</v>
          </cell>
          <cell r="C5456" t="str">
            <v>05</v>
          </cell>
          <cell r="D5456" t="str">
            <v>5</v>
          </cell>
          <cell r="E5456" t="str">
            <v>0039</v>
          </cell>
          <cell r="F5456" t="str">
            <v>0011</v>
          </cell>
          <cell r="G5456" t="str">
            <v>52112</v>
          </cell>
          <cell r="H5456" t="str">
            <v>结转本月管理费用</v>
          </cell>
          <cell r="I5456" t="b">
            <v>0</v>
          </cell>
          <cell r="J5456">
            <v>23062</v>
          </cell>
          <cell r="K5456">
            <v>0</v>
          </cell>
          <cell r="L5456">
            <v>0</v>
          </cell>
        </row>
        <row r="5457">
          <cell r="A5457" t="str">
            <v>06</v>
          </cell>
          <cell r="B5457" t="str">
            <v>20</v>
          </cell>
          <cell r="C5457" t="str">
            <v>06</v>
          </cell>
          <cell r="D5457" t="str">
            <v>4</v>
          </cell>
          <cell r="E5457" t="str">
            <v>0011</v>
          </cell>
          <cell r="F5457" t="str">
            <v>0002</v>
          </cell>
          <cell r="G5457" t="str">
            <v>52112</v>
          </cell>
          <cell r="H5457" t="str">
            <v>付排污费</v>
          </cell>
          <cell r="I5457" t="b">
            <v>1</v>
          </cell>
          <cell r="J5457">
            <v>11531</v>
          </cell>
          <cell r="K5457">
            <v>0</v>
          </cell>
          <cell r="L5457">
            <v>0</v>
          </cell>
        </row>
        <row r="5458">
          <cell r="A5458" t="str">
            <v>06</v>
          </cell>
          <cell r="B5458" t="str">
            <v>25</v>
          </cell>
          <cell r="C5458" t="str">
            <v>06</v>
          </cell>
          <cell r="D5458" t="str">
            <v>5</v>
          </cell>
          <cell r="E5458" t="str">
            <v>0028</v>
          </cell>
          <cell r="F5458" t="str">
            <v>0010</v>
          </cell>
          <cell r="G5458" t="str">
            <v>52112</v>
          </cell>
          <cell r="H5458" t="str">
            <v>结转本月管理费用</v>
          </cell>
          <cell r="I5458" t="b">
            <v>0</v>
          </cell>
          <cell r="J5458">
            <v>11531</v>
          </cell>
          <cell r="K5458">
            <v>0</v>
          </cell>
          <cell r="L5458">
            <v>0</v>
          </cell>
        </row>
        <row r="5459">
          <cell r="A5459" t="str">
            <v>07</v>
          </cell>
          <cell r="B5459" t="str">
            <v>07</v>
          </cell>
          <cell r="C5459" t="str">
            <v>07</v>
          </cell>
          <cell r="D5459" t="str">
            <v>4</v>
          </cell>
          <cell r="E5459" t="str">
            <v>0005</v>
          </cell>
          <cell r="F5459" t="str">
            <v>0002</v>
          </cell>
          <cell r="G5459" t="str">
            <v>52112</v>
          </cell>
          <cell r="H5459" t="str">
            <v>付排污费</v>
          </cell>
          <cell r="I5459" t="b">
            <v>1</v>
          </cell>
          <cell r="J5459">
            <v>16436</v>
          </cell>
          <cell r="K5459">
            <v>0</v>
          </cell>
          <cell r="L5459">
            <v>0</v>
          </cell>
        </row>
        <row r="5460">
          <cell r="A5460" t="str">
            <v>07</v>
          </cell>
          <cell r="B5460" t="str">
            <v>29</v>
          </cell>
          <cell r="C5460" t="str">
            <v>07</v>
          </cell>
          <cell r="D5460" t="str">
            <v>5</v>
          </cell>
          <cell r="E5460" t="str">
            <v>0044</v>
          </cell>
          <cell r="F5460" t="str">
            <v>0011</v>
          </cell>
          <cell r="G5460" t="str">
            <v>52112</v>
          </cell>
          <cell r="H5460" t="str">
            <v>结转本月管理费用</v>
          </cell>
          <cell r="I5460" t="b">
            <v>0</v>
          </cell>
          <cell r="J5460">
            <v>16436</v>
          </cell>
          <cell r="K5460">
            <v>0</v>
          </cell>
          <cell r="L5460">
            <v>0</v>
          </cell>
        </row>
        <row r="5461">
          <cell r="A5461" t="str">
            <v>08</v>
          </cell>
          <cell r="B5461" t="str">
            <v>15</v>
          </cell>
          <cell r="C5461" t="str">
            <v>08</v>
          </cell>
          <cell r="D5461" t="str">
            <v>4</v>
          </cell>
          <cell r="E5461" t="str">
            <v>0019</v>
          </cell>
          <cell r="F5461" t="str">
            <v>0002</v>
          </cell>
          <cell r="G5461" t="str">
            <v>52112</v>
          </cell>
          <cell r="H5461" t="str">
            <v>付排污费</v>
          </cell>
          <cell r="I5461" t="b">
            <v>1</v>
          </cell>
          <cell r="J5461">
            <v>11531</v>
          </cell>
          <cell r="K5461">
            <v>0</v>
          </cell>
          <cell r="L5461">
            <v>0</v>
          </cell>
        </row>
        <row r="5462">
          <cell r="A5462" t="str">
            <v>08</v>
          </cell>
          <cell r="B5462" t="str">
            <v>31</v>
          </cell>
          <cell r="C5462" t="str">
            <v>08</v>
          </cell>
          <cell r="D5462" t="str">
            <v>5</v>
          </cell>
          <cell r="E5462" t="str">
            <v>0035</v>
          </cell>
          <cell r="F5462" t="str">
            <v>0011</v>
          </cell>
          <cell r="G5462" t="str">
            <v>52112</v>
          </cell>
          <cell r="H5462" t="str">
            <v>结转本月管理费用</v>
          </cell>
          <cell r="I5462" t="b">
            <v>0</v>
          </cell>
          <cell r="J5462">
            <v>11531</v>
          </cell>
          <cell r="K5462">
            <v>0</v>
          </cell>
          <cell r="L5462">
            <v>0</v>
          </cell>
        </row>
        <row r="5463">
          <cell r="A5463" t="str">
            <v>09</v>
          </cell>
          <cell r="B5463" t="str">
            <v>18</v>
          </cell>
          <cell r="C5463" t="str">
            <v>09</v>
          </cell>
          <cell r="D5463" t="str">
            <v>4</v>
          </cell>
          <cell r="E5463" t="str">
            <v>0021</v>
          </cell>
          <cell r="F5463" t="str">
            <v>0001</v>
          </cell>
          <cell r="G5463" t="str">
            <v>52112</v>
          </cell>
          <cell r="H5463" t="str">
            <v>付排污费</v>
          </cell>
          <cell r="I5463" t="b">
            <v>1</v>
          </cell>
          <cell r="J5463">
            <v>11531</v>
          </cell>
          <cell r="K5463">
            <v>0</v>
          </cell>
          <cell r="L5463">
            <v>0</v>
          </cell>
        </row>
        <row r="5464">
          <cell r="A5464" t="str">
            <v>09</v>
          </cell>
          <cell r="B5464" t="str">
            <v>30</v>
          </cell>
          <cell r="C5464" t="str">
            <v>09</v>
          </cell>
          <cell r="D5464" t="str">
            <v>5</v>
          </cell>
          <cell r="E5464" t="str">
            <v>0040</v>
          </cell>
          <cell r="F5464" t="str">
            <v>0011</v>
          </cell>
          <cell r="G5464" t="str">
            <v>52112</v>
          </cell>
          <cell r="H5464" t="str">
            <v>结转本月管理费用</v>
          </cell>
          <cell r="I5464" t="b">
            <v>0</v>
          </cell>
          <cell r="J5464">
            <v>11531</v>
          </cell>
          <cell r="K5464">
            <v>0</v>
          </cell>
          <cell r="L5464">
            <v>0</v>
          </cell>
        </row>
        <row r="5465">
          <cell r="A5465" t="str">
            <v>10</v>
          </cell>
          <cell r="B5465" t="str">
            <v>10</v>
          </cell>
          <cell r="C5465" t="str">
            <v>10</v>
          </cell>
          <cell r="D5465" t="str">
            <v>4</v>
          </cell>
          <cell r="E5465" t="str">
            <v>0011</v>
          </cell>
          <cell r="F5465" t="str">
            <v>0001</v>
          </cell>
          <cell r="G5465" t="str">
            <v>52112</v>
          </cell>
          <cell r="H5465" t="str">
            <v>付排污费</v>
          </cell>
          <cell r="I5465" t="b">
            <v>1</v>
          </cell>
          <cell r="J5465">
            <v>16436</v>
          </cell>
          <cell r="K5465">
            <v>0</v>
          </cell>
          <cell r="L5465">
            <v>0</v>
          </cell>
        </row>
        <row r="5466">
          <cell r="A5466" t="str">
            <v>10</v>
          </cell>
          <cell r="B5466" t="str">
            <v>30</v>
          </cell>
          <cell r="C5466" t="str">
            <v>10</v>
          </cell>
          <cell r="D5466" t="str">
            <v>5</v>
          </cell>
          <cell r="E5466" t="str">
            <v>0034</v>
          </cell>
          <cell r="F5466" t="str">
            <v>0011</v>
          </cell>
          <cell r="G5466" t="str">
            <v>52112</v>
          </cell>
          <cell r="H5466" t="str">
            <v>结转本月管理费用</v>
          </cell>
          <cell r="I5466" t="b">
            <v>0</v>
          </cell>
          <cell r="J5466">
            <v>16436</v>
          </cell>
          <cell r="K5466">
            <v>0</v>
          </cell>
          <cell r="L5466">
            <v>0</v>
          </cell>
        </row>
        <row r="5467">
          <cell r="A5467" t="str">
            <v>11</v>
          </cell>
          <cell r="B5467" t="str">
            <v>03</v>
          </cell>
          <cell r="C5467" t="str">
            <v>11</v>
          </cell>
          <cell r="D5467" t="str">
            <v>4</v>
          </cell>
          <cell r="E5467" t="str">
            <v>0004</v>
          </cell>
          <cell r="F5467" t="str">
            <v>0002</v>
          </cell>
          <cell r="G5467" t="str">
            <v>52112</v>
          </cell>
          <cell r="H5467" t="str">
            <v>付排污费</v>
          </cell>
          <cell r="I5467" t="b">
            <v>1</v>
          </cell>
          <cell r="J5467">
            <v>11531</v>
          </cell>
          <cell r="K5467">
            <v>0</v>
          </cell>
          <cell r="L5467">
            <v>0</v>
          </cell>
        </row>
        <row r="5468">
          <cell r="A5468" t="str">
            <v>11</v>
          </cell>
          <cell r="B5468" t="str">
            <v>30</v>
          </cell>
          <cell r="C5468" t="str">
            <v>11</v>
          </cell>
          <cell r="D5468" t="str">
            <v>5</v>
          </cell>
          <cell r="E5468" t="str">
            <v>0037</v>
          </cell>
          <cell r="F5468" t="str">
            <v>0012</v>
          </cell>
          <cell r="G5468" t="str">
            <v>52112</v>
          </cell>
          <cell r="H5468" t="str">
            <v>结转本月管理费用</v>
          </cell>
          <cell r="I5468" t="b">
            <v>0</v>
          </cell>
          <cell r="J5468">
            <v>11531</v>
          </cell>
          <cell r="K5468">
            <v>0</v>
          </cell>
          <cell r="L5468">
            <v>0</v>
          </cell>
        </row>
        <row r="5469">
          <cell r="A5469" t="str">
            <v>12</v>
          </cell>
          <cell r="B5469" t="str">
            <v>15</v>
          </cell>
          <cell r="C5469" t="str">
            <v>12</v>
          </cell>
          <cell r="D5469" t="str">
            <v>4</v>
          </cell>
          <cell r="E5469" t="str">
            <v>0024</v>
          </cell>
          <cell r="F5469" t="str">
            <v>0002</v>
          </cell>
          <cell r="G5469" t="str">
            <v>52112</v>
          </cell>
          <cell r="H5469" t="str">
            <v>付排污费</v>
          </cell>
          <cell r="I5469" t="b">
            <v>1</v>
          </cell>
          <cell r="J5469">
            <v>11531</v>
          </cell>
          <cell r="K5469">
            <v>0</v>
          </cell>
          <cell r="L5469">
            <v>0</v>
          </cell>
        </row>
        <row r="5470">
          <cell r="A5470" t="str">
            <v>12</v>
          </cell>
          <cell r="B5470" t="str">
            <v>31</v>
          </cell>
          <cell r="C5470" t="str">
            <v>12</v>
          </cell>
          <cell r="D5470" t="str">
            <v>5</v>
          </cell>
          <cell r="E5470" t="str">
            <v>0103</v>
          </cell>
          <cell r="F5470" t="str">
            <v>0011</v>
          </cell>
          <cell r="G5470" t="str">
            <v>52112</v>
          </cell>
          <cell r="H5470" t="str">
            <v>结转本月管理费用</v>
          </cell>
          <cell r="I5470" t="b">
            <v>0</v>
          </cell>
          <cell r="J5470">
            <v>11531</v>
          </cell>
          <cell r="K5470">
            <v>0</v>
          </cell>
          <cell r="L5470">
            <v>0</v>
          </cell>
        </row>
        <row r="5471">
          <cell r="A5471" t="str">
            <v>03</v>
          </cell>
          <cell r="B5471" t="str">
            <v>30</v>
          </cell>
          <cell r="C5471" t="str">
            <v>03</v>
          </cell>
          <cell r="D5471" t="str">
            <v>5</v>
          </cell>
          <cell r="E5471" t="str">
            <v>0026</v>
          </cell>
          <cell r="F5471" t="str">
            <v>0001</v>
          </cell>
          <cell r="G5471" t="str">
            <v>52113</v>
          </cell>
          <cell r="H5471" t="str">
            <v>转计提1季度应提房产及土地税</v>
          </cell>
          <cell r="I5471" t="b">
            <v>1</v>
          </cell>
          <cell r="J5471">
            <v>56317.73</v>
          </cell>
          <cell r="K5471">
            <v>0</v>
          </cell>
          <cell r="L5471">
            <v>0</v>
          </cell>
        </row>
        <row r="5472">
          <cell r="A5472" t="str">
            <v>03</v>
          </cell>
          <cell r="B5472" t="str">
            <v>30</v>
          </cell>
          <cell r="C5472" t="str">
            <v>03</v>
          </cell>
          <cell r="D5472" t="str">
            <v>5</v>
          </cell>
          <cell r="E5472" t="str">
            <v>0032</v>
          </cell>
          <cell r="F5472" t="str">
            <v>0012</v>
          </cell>
          <cell r="G5472" t="str">
            <v>52113</v>
          </cell>
          <cell r="H5472" t="str">
            <v>结转本月管理费用</v>
          </cell>
          <cell r="I5472" t="b">
            <v>0</v>
          </cell>
          <cell r="J5472">
            <v>56317.73</v>
          </cell>
          <cell r="K5472">
            <v>0</v>
          </cell>
          <cell r="L5472">
            <v>0</v>
          </cell>
        </row>
        <row r="5473">
          <cell r="A5473" t="str">
            <v>04</v>
          </cell>
          <cell r="B5473" t="str">
            <v>25</v>
          </cell>
          <cell r="C5473" t="str">
            <v>04</v>
          </cell>
          <cell r="D5473" t="str">
            <v>5</v>
          </cell>
          <cell r="E5473" t="str">
            <v>0022</v>
          </cell>
          <cell r="F5473" t="str">
            <v>0001</v>
          </cell>
          <cell r="G5473" t="str">
            <v>52113</v>
          </cell>
          <cell r="H5473" t="str">
            <v>转计提4月份房产税</v>
          </cell>
          <cell r="I5473" t="b">
            <v>1</v>
          </cell>
          <cell r="J5473">
            <v>12079</v>
          </cell>
          <cell r="K5473">
            <v>0</v>
          </cell>
          <cell r="L5473">
            <v>0</v>
          </cell>
        </row>
        <row r="5474">
          <cell r="A5474" t="str">
            <v>04</v>
          </cell>
          <cell r="B5474" t="str">
            <v>25</v>
          </cell>
          <cell r="C5474" t="str">
            <v>04</v>
          </cell>
          <cell r="D5474" t="str">
            <v>5</v>
          </cell>
          <cell r="E5474" t="str">
            <v>0022</v>
          </cell>
          <cell r="F5474" t="str">
            <v>0007</v>
          </cell>
          <cell r="G5474" t="str">
            <v>52113</v>
          </cell>
          <cell r="H5474" t="str">
            <v>转补提99年应交土地使用税</v>
          </cell>
          <cell r="I5474" t="b">
            <v>1</v>
          </cell>
          <cell r="J5474">
            <v>12737.41</v>
          </cell>
          <cell r="K5474">
            <v>0</v>
          </cell>
          <cell r="L5474">
            <v>0</v>
          </cell>
        </row>
        <row r="5475">
          <cell r="A5475" t="str">
            <v>04</v>
          </cell>
          <cell r="B5475" t="str">
            <v>25</v>
          </cell>
          <cell r="C5475" t="str">
            <v>04</v>
          </cell>
          <cell r="D5475" t="str">
            <v>5</v>
          </cell>
          <cell r="E5475" t="str">
            <v>0022</v>
          </cell>
          <cell r="F5475" t="str">
            <v>0011</v>
          </cell>
          <cell r="G5475" t="str">
            <v>52113</v>
          </cell>
          <cell r="H5475" t="str">
            <v>转补提99年应交印花税</v>
          </cell>
          <cell r="I5475" t="b">
            <v>1</v>
          </cell>
          <cell r="J5475">
            <v>4753.6099999999997</v>
          </cell>
          <cell r="K5475">
            <v>0</v>
          </cell>
          <cell r="L5475">
            <v>0</v>
          </cell>
        </row>
        <row r="5476">
          <cell r="A5476" t="str">
            <v>04</v>
          </cell>
          <cell r="B5476" t="str">
            <v>29</v>
          </cell>
          <cell r="C5476" t="str">
            <v>04</v>
          </cell>
          <cell r="D5476" t="str">
            <v>5</v>
          </cell>
          <cell r="E5476" t="str">
            <v>0038</v>
          </cell>
          <cell r="F5476" t="str">
            <v>0012</v>
          </cell>
          <cell r="G5476" t="str">
            <v>52113</v>
          </cell>
          <cell r="H5476" t="str">
            <v>结转本月管理费用</v>
          </cell>
          <cell r="I5476" t="b">
            <v>0</v>
          </cell>
          <cell r="J5476">
            <v>29570.02</v>
          </cell>
          <cell r="K5476">
            <v>0</v>
          </cell>
          <cell r="L5476">
            <v>0</v>
          </cell>
        </row>
        <row r="5477">
          <cell r="A5477" t="str">
            <v>05</v>
          </cell>
          <cell r="B5477" t="str">
            <v>29</v>
          </cell>
          <cell r="C5477" t="str">
            <v>05</v>
          </cell>
          <cell r="D5477" t="str">
            <v>5</v>
          </cell>
          <cell r="E5477" t="str">
            <v>0031</v>
          </cell>
          <cell r="F5477" t="str">
            <v>0001</v>
          </cell>
          <cell r="G5477" t="str">
            <v>52113</v>
          </cell>
          <cell r="H5477" t="str">
            <v>转计提5月份房产税</v>
          </cell>
          <cell r="I5477" t="b">
            <v>1</v>
          </cell>
          <cell r="J5477">
            <v>12079</v>
          </cell>
          <cell r="K5477">
            <v>0</v>
          </cell>
          <cell r="L5477">
            <v>0</v>
          </cell>
        </row>
        <row r="5478">
          <cell r="A5478" t="str">
            <v>05</v>
          </cell>
          <cell r="B5478" t="str">
            <v>31</v>
          </cell>
          <cell r="C5478" t="str">
            <v>05</v>
          </cell>
          <cell r="D5478" t="str">
            <v>5</v>
          </cell>
          <cell r="E5478" t="str">
            <v>0039</v>
          </cell>
          <cell r="F5478" t="str">
            <v>0012</v>
          </cell>
          <cell r="G5478" t="str">
            <v>52113</v>
          </cell>
          <cell r="H5478" t="str">
            <v>结转本月管理费用</v>
          </cell>
          <cell r="I5478" t="b">
            <v>0</v>
          </cell>
          <cell r="J5478">
            <v>12079</v>
          </cell>
          <cell r="K5478">
            <v>0</v>
          </cell>
          <cell r="L5478">
            <v>0</v>
          </cell>
        </row>
        <row r="5479">
          <cell r="A5479" t="str">
            <v>06</v>
          </cell>
          <cell r="B5479" t="str">
            <v>25</v>
          </cell>
          <cell r="C5479" t="str">
            <v>06</v>
          </cell>
          <cell r="D5479" t="str">
            <v>5</v>
          </cell>
          <cell r="E5479" t="str">
            <v>0022</v>
          </cell>
          <cell r="F5479" t="str">
            <v>0001</v>
          </cell>
          <cell r="G5479" t="str">
            <v>52113</v>
          </cell>
          <cell r="H5479" t="str">
            <v>转计提2季度土地税及6月房产税</v>
          </cell>
          <cell r="I5479" t="b">
            <v>1</v>
          </cell>
          <cell r="J5479">
            <v>32159.73</v>
          </cell>
          <cell r="K5479">
            <v>0</v>
          </cell>
          <cell r="L5479">
            <v>0</v>
          </cell>
        </row>
        <row r="5480">
          <cell r="A5480" t="str">
            <v>06</v>
          </cell>
          <cell r="B5480" t="str">
            <v>25</v>
          </cell>
          <cell r="C5480" t="str">
            <v>06</v>
          </cell>
          <cell r="D5480" t="str">
            <v>5</v>
          </cell>
          <cell r="E5480" t="str">
            <v>0028</v>
          </cell>
          <cell r="F5480" t="str">
            <v>0011</v>
          </cell>
          <cell r="G5480" t="str">
            <v>52113</v>
          </cell>
          <cell r="H5480" t="str">
            <v>结转本月管理费用</v>
          </cell>
          <cell r="I5480" t="b">
            <v>0</v>
          </cell>
          <cell r="J5480">
            <v>32159.73</v>
          </cell>
          <cell r="K5480">
            <v>0</v>
          </cell>
          <cell r="L5480">
            <v>0</v>
          </cell>
        </row>
        <row r="5481">
          <cell r="A5481" t="str">
            <v>07</v>
          </cell>
          <cell r="B5481" t="str">
            <v>28</v>
          </cell>
          <cell r="C5481" t="str">
            <v>07</v>
          </cell>
          <cell r="D5481" t="str">
            <v>5</v>
          </cell>
          <cell r="E5481" t="str">
            <v>0039</v>
          </cell>
          <cell r="F5481" t="str">
            <v>0001</v>
          </cell>
          <cell r="G5481" t="str">
            <v>52113</v>
          </cell>
          <cell r="H5481" t="str">
            <v>转计提7月份房产税</v>
          </cell>
          <cell r="I5481" t="b">
            <v>1</v>
          </cell>
          <cell r="J5481">
            <v>12079</v>
          </cell>
          <cell r="K5481">
            <v>0</v>
          </cell>
          <cell r="L5481">
            <v>0</v>
          </cell>
        </row>
        <row r="5482">
          <cell r="A5482" t="str">
            <v>07</v>
          </cell>
          <cell r="B5482" t="str">
            <v>29</v>
          </cell>
          <cell r="C5482" t="str">
            <v>07</v>
          </cell>
          <cell r="D5482" t="str">
            <v>5</v>
          </cell>
          <cell r="E5482" t="str">
            <v>0044</v>
          </cell>
          <cell r="F5482" t="str">
            <v>0012</v>
          </cell>
          <cell r="G5482" t="str">
            <v>52113</v>
          </cell>
          <cell r="H5482" t="str">
            <v>结转本月管理费用</v>
          </cell>
          <cell r="I5482" t="b">
            <v>0</v>
          </cell>
          <cell r="J5482">
            <v>12079</v>
          </cell>
          <cell r="K5482">
            <v>0</v>
          </cell>
          <cell r="L5482">
            <v>0</v>
          </cell>
        </row>
        <row r="5483">
          <cell r="A5483" t="str">
            <v>08</v>
          </cell>
          <cell r="B5483" t="str">
            <v>28</v>
          </cell>
          <cell r="C5483" t="str">
            <v>08</v>
          </cell>
          <cell r="D5483" t="str">
            <v>5</v>
          </cell>
          <cell r="E5483" t="str">
            <v>0028</v>
          </cell>
          <cell r="F5483" t="str">
            <v>0001</v>
          </cell>
          <cell r="G5483" t="str">
            <v>52113</v>
          </cell>
          <cell r="H5483" t="str">
            <v>转计提8月份房产税</v>
          </cell>
          <cell r="I5483" t="b">
            <v>1</v>
          </cell>
          <cell r="J5483">
            <v>12079</v>
          </cell>
          <cell r="K5483">
            <v>0</v>
          </cell>
          <cell r="L5483">
            <v>0</v>
          </cell>
        </row>
        <row r="5484">
          <cell r="A5484" t="str">
            <v>08</v>
          </cell>
          <cell r="B5484" t="str">
            <v>31</v>
          </cell>
          <cell r="C5484" t="str">
            <v>08</v>
          </cell>
          <cell r="D5484" t="str">
            <v>5</v>
          </cell>
          <cell r="E5484" t="str">
            <v>0035</v>
          </cell>
          <cell r="F5484" t="str">
            <v>0012</v>
          </cell>
          <cell r="G5484" t="str">
            <v>52113</v>
          </cell>
          <cell r="H5484" t="str">
            <v>结转本月管理费用</v>
          </cell>
          <cell r="I5484" t="b">
            <v>0</v>
          </cell>
          <cell r="J5484">
            <v>12079</v>
          </cell>
          <cell r="K5484">
            <v>0</v>
          </cell>
          <cell r="L5484">
            <v>0</v>
          </cell>
        </row>
        <row r="5485">
          <cell r="A5485" t="str">
            <v>09</v>
          </cell>
          <cell r="B5485" t="str">
            <v>25</v>
          </cell>
          <cell r="C5485" t="str">
            <v>09</v>
          </cell>
          <cell r="D5485" t="str">
            <v>5</v>
          </cell>
          <cell r="E5485" t="str">
            <v>0018</v>
          </cell>
          <cell r="F5485" t="str">
            <v>0001</v>
          </cell>
          <cell r="G5485" t="str">
            <v>52113</v>
          </cell>
          <cell r="H5485" t="str">
            <v>转计提3季度土地税及9月房产税</v>
          </cell>
          <cell r="I5485" t="b">
            <v>1</v>
          </cell>
          <cell r="J5485">
            <v>32159.73</v>
          </cell>
          <cell r="K5485">
            <v>0</v>
          </cell>
          <cell r="L5485">
            <v>0</v>
          </cell>
        </row>
        <row r="5486">
          <cell r="A5486" t="str">
            <v>09</v>
          </cell>
          <cell r="B5486" t="str">
            <v>30</v>
          </cell>
          <cell r="C5486" t="str">
            <v>09</v>
          </cell>
          <cell r="D5486" t="str">
            <v>5</v>
          </cell>
          <cell r="E5486" t="str">
            <v>0040</v>
          </cell>
          <cell r="F5486" t="str">
            <v>0012</v>
          </cell>
          <cell r="G5486" t="str">
            <v>52113</v>
          </cell>
          <cell r="H5486" t="str">
            <v>结转本月管理费用</v>
          </cell>
          <cell r="I5486" t="b">
            <v>0</v>
          </cell>
          <cell r="J5486">
            <v>32159.73</v>
          </cell>
          <cell r="K5486">
            <v>0</v>
          </cell>
          <cell r="L5486">
            <v>0</v>
          </cell>
        </row>
        <row r="5487">
          <cell r="A5487" t="str">
            <v>10</v>
          </cell>
          <cell r="B5487" t="str">
            <v>24</v>
          </cell>
          <cell r="C5487" t="str">
            <v>10</v>
          </cell>
          <cell r="D5487" t="str">
            <v>5</v>
          </cell>
          <cell r="E5487" t="str">
            <v>0009</v>
          </cell>
          <cell r="F5487" t="str">
            <v>0001</v>
          </cell>
          <cell r="G5487" t="str">
            <v>52113</v>
          </cell>
          <cell r="H5487" t="str">
            <v>转计提10月房产税</v>
          </cell>
          <cell r="I5487" t="b">
            <v>1</v>
          </cell>
          <cell r="J5487">
            <v>12079</v>
          </cell>
          <cell r="K5487">
            <v>0</v>
          </cell>
          <cell r="L5487">
            <v>0</v>
          </cell>
        </row>
        <row r="5488">
          <cell r="A5488" t="str">
            <v>10</v>
          </cell>
          <cell r="B5488" t="str">
            <v>30</v>
          </cell>
          <cell r="C5488" t="str">
            <v>10</v>
          </cell>
          <cell r="D5488" t="str">
            <v>5</v>
          </cell>
          <cell r="E5488" t="str">
            <v>0034</v>
          </cell>
          <cell r="F5488" t="str">
            <v>0012</v>
          </cell>
          <cell r="G5488" t="str">
            <v>52113</v>
          </cell>
          <cell r="H5488" t="str">
            <v>结转本月管理费用</v>
          </cell>
          <cell r="I5488" t="b">
            <v>0</v>
          </cell>
          <cell r="J5488">
            <v>12079</v>
          </cell>
          <cell r="K5488">
            <v>0</v>
          </cell>
          <cell r="L5488">
            <v>0</v>
          </cell>
        </row>
        <row r="5489">
          <cell r="A5489" t="str">
            <v>12</v>
          </cell>
          <cell r="B5489" t="str">
            <v>22</v>
          </cell>
          <cell r="C5489" t="str">
            <v>12</v>
          </cell>
          <cell r="D5489" t="str">
            <v>5</v>
          </cell>
          <cell r="E5489" t="str">
            <v>0021</v>
          </cell>
          <cell r="F5489" t="str">
            <v>0001</v>
          </cell>
          <cell r="G5489" t="str">
            <v>52113</v>
          </cell>
          <cell r="H5489" t="str">
            <v>转计提4季度土地税及11.12房产税</v>
          </cell>
          <cell r="I5489" t="b">
            <v>1</v>
          </cell>
          <cell r="J5489">
            <v>44238.73</v>
          </cell>
          <cell r="K5489">
            <v>0</v>
          </cell>
          <cell r="L5489">
            <v>0</v>
          </cell>
        </row>
        <row r="5490">
          <cell r="A5490" t="str">
            <v>12</v>
          </cell>
          <cell r="B5490" t="str">
            <v>30</v>
          </cell>
          <cell r="C5490" t="str">
            <v>12</v>
          </cell>
          <cell r="D5490" t="str">
            <v>5</v>
          </cell>
          <cell r="E5490" t="str">
            <v>0087</v>
          </cell>
          <cell r="F5490" t="str">
            <v>0001</v>
          </cell>
          <cell r="G5490" t="str">
            <v>52113</v>
          </cell>
          <cell r="H5490" t="str">
            <v>转计提1-12月份印花税</v>
          </cell>
          <cell r="I5490" t="b">
            <v>1</v>
          </cell>
          <cell r="J5490">
            <v>22287.52</v>
          </cell>
          <cell r="K5490">
            <v>0</v>
          </cell>
          <cell r="L5490">
            <v>0</v>
          </cell>
        </row>
        <row r="5491">
          <cell r="A5491" t="str">
            <v>12</v>
          </cell>
          <cell r="B5491" t="str">
            <v>31</v>
          </cell>
          <cell r="C5491" t="str">
            <v>12</v>
          </cell>
          <cell r="D5491" t="str">
            <v>5</v>
          </cell>
          <cell r="E5491" t="str">
            <v>0103</v>
          </cell>
          <cell r="F5491" t="str">
            <v>0012</v>
          </cell>
          <cell r="G5491" t="str">
            <v>52113</v>
          </cell>
          <cell r="H5491" t="str">
            <v>结转本月管理费用</v>
          </cell>
          <cell r="I5491" t="b">
            <v>0</v>
          </cell>
          <cell r="J5491">
            <v>66526.25</v>
          </cell>
          <cell r="K5491">
            <v>0</v>
          </cell>
          <cell r="L5491">
            <v>0</v>
          </cell>
        </row>
        <row r="5492">
          <cell r="A5492" t="str">
            <v>02</v>
          </cell>
          <cell r="B5492" t="str">
            <v>06</v>
          </cell>
          <cell r="C5492" t="str">
            <v>02</v>
          </cell>
          <cell r="D5492" t="str">
            <v>2</v>
          </cell>
          <cell r="E5492" t="str">
            <v>0015</v>
          </cell>
          <cell r="F5492" t="str">
            <v>0001</v>
          </cell>
          <cell r="G5492" t="str">
            <v>52114</v>
          </cell>
          <cell r="H5492" t="str">
            <v>付招待费</v>
          </cell>
          <cell r="I5492" t="b">
            <v>1</v>
          </cell>
          <cell r="J5492">
            <v>12630.7</v>
          </cell>
          <cell r="K5492">
            <v>0</v>
          </cell>
          <cell r="L5492">
            <v>0</v>
          </cell>
        </row>
        <row r="5493">
          <cell r="A5493" t="str">
            <v>02</v>
          </cell>
          <cell r="B5493" t="str">
            <v>08</v>
          </cell>
          <cell r="C5493" t="str">
            <v>02</v>
          </cell>
          <cell r="D5493" t="str">
            <v>2</v>
          </cell>
          <cell r="E5493" t="str">
            <v>0020</v>
          </cell>
          <cell r="F5493" t="str">
            <v>0001</v>
          </cell>
          <cell r="G5493" t="str">
            <v>52114</v>
          </cell>
          <cell r="H5493" t="str">
            <v>付招待费</v>
          </cell>
          <cell r="I5493" t="b">
            <v>1</v>
          </cell>
          <cell r="J5493">
            <v>9061.7999999999993</v>
          </cell>
          <cell r="K5493">
            <v>0</v>
          </cell>
          <cell r="L5493">
            <v>0</v>
          </cell>
        </row>
        <row r="5494">
          <cell r="A5494" t="str">
            <v>02</v>
          </cell>
          <cell r="B5494" t="str">
            <v>19</v>
          </cell>
          <cell r="C5494" t="str">
            <v>02</v>
          </cell>
          <cell r="D5494" t="str">
            <v>2</v>
          </cell>
          <cell r="E5494" t="str">
            <v>0033</v>
          </cell>
          <cell r="F5494" t="str">
            <v>0001</v>
          </cell>
          <cell r="G5494" t="str">
            <v>52114</v>
          </cell>
          <cell r="H5494" t="str">
            <v>付招待费</v>
          </cell>
          <cell r="I5494" t="b">
            <v>1</v>
          </cell>
          <cell r="J5494">
            <v>27969</v>
          </cell>
          <cell r="K5494">
            <v>0</v>
          </cell>
          <cell r="L5494">
            <v>0</v>
          </cell>
        </row>
        <row r="5495">
          <cell r="A5495" t="str">
            <v>02</v>
          </cell>
          <cell r="B5495" t="str">
            <v>12</v>
          </cell>
          <cell r="C5495" t="str">
            <v>02</v>
          </cell>
          <cell r="D5495" t="str">
            <v>4</v>
          </cell>
          <cell r="E5495" t="str">
            <v>0012</v>
          </cell>
          <cell r="F5495" t="str">
            <v>0002</v>
          </cell>
          <cell r="G5495" t="str">
            <v>52114</v>
          </cell>
          <cell r="H5495" t="str">
            <v>付饭费</v>
          </cell>
          <cell r="I5495" t="b">
            <v>1</v>
          </cell>
          <cell r="J5495">
            <v>494</v>
          </cell>
          <cell r="K5495">
            <v>0</v>
          </cell>
          <cell r="L5495">
            <v>0</v>
          </cell>
        </row>
        <row r="5496">
          <cell r="A5496" t="str">
            <v>02</v>
          </cell>
          <cell r="B5496" t="str">
            <v>25</v>
          </cell>
          <cell r="C5496" t="str">
            <v>02</v>
          </cell>
          <cell r="D5496" t="str">
            <v>5</v>
          </cell>
          <cell r="E5496" t="str">
            <v>0018</v>
          </cell>
          <cell r="F5496" t="str">
            <v>0008</v>
          </cell>
          <cell r="G5496" t="str">
            <v>52114</v>
          </cell>
          <cell r="H5496" t="str">
            <v>转12月份管理部门餐费</v>
          </cell>
          <cell r="I5496" t="b">
            <v>1</v>
          </cell>
          <cell r="J5496">
            <v>11047</v>
          </cell>
          <cell r="K5496">
            <v>0</v>
          </cell>
          <cell r="L5496">
            <v>0</v>
          </cell>
        </row>
        <row r="5497">
          <cell r="A5497" t="str">
            <v>02</v>
          </cell>
          <cell r="B5497" t="str">
            <v>29</v>
          </cell>
          <cell r="C5497" t="str">
            <v>02</v>
          </cell>
          <cell r="D5497" t="str">
            <v>5</v>
          </cell>
          <cell r="E5497" t="str">
            <v>0058</v>
          </cell>
          <cell r="F5497" t="str">
            <v>0014</v>
          </cell>
          <cell r="G5497" t="str">
            <v>52114</v>
          </cell>
          <cell r="H5497" t="str">
            <v>结转本月管理费用</v>
          </cell>
          <cell r="I5497" t="b">
            <v>0</v>
          </cell>
          <cell r="J5497">
            <v>61202.5</v>
          </cell>
          <cell r="K5497">
            <v>0</v>
          </cell>
          <cell r="L5497">
            <v>0</v>
          </cell>
        </row>
        <row r="5498">
          <cell r="A5498" t="str">
            <v>03</v>
          </cell>
          <cell r="B5498" t="str">
            <v>12</v>
          </cell>
          <cell r="C5498" t="str">
            <v>03</v>
          </cell>
          <cell r="D5498" t="str">
            <v>2</v>
          </cell>
          <cell r="E5498" t="str">
            <v>0010</v>
          </cell>
          <cell r="F5498" t="str">
            <v>0003</v>
          </cell>
          <cell r="G5498" t="str">
            <v>52114</v>
          </cell>
          <cell r="H5498" t="str">
            <v>付招待费</v>
          </cell>
          <cell r="I5498" t="b">
            <v>1</v>
          </cell>
          <cell r="J5498">
            <v>8332.5</v>
          </cell>
          <cell r="K5498">
            <v>0</v>
          </cell>
          <cell r="L5498">
            <v>0</v>
          </cell>
        </row>
        <row r="5499">
          <cell r="A5499" t="str">
            <v>03</v>
          </cell>
          <cell r="B5499" t="str">
            <v>15</v>
          </cell>
          <cell r="C5499" t="str">
            <v>03</v>
          </cell>
          <cell r="D5499" t="str">
            <v>2</v>
          </cell>
          <cell r="E5499" t="str">
            <v>0012</v>
          </cell>
          <cell r="F5499" t="str">
            <v>0001</v>
          </cell>
          <cell r="G5499" t="str">
            <v>52114</v>
          </cell>
          <cell r="H5499" t="str">
            <v>付招待费</v>
          </cell>
          <cell r="I5499" t="b">
            <v>1</v>
          </cell>
          <cell r="J5499">
            <v>3726</v>
          </cell>
          <cell r="K5499">
            <v>0</v>
          </cell>
          <cell r="L5499">
            <v>0</v>
          </cell>
        </row>
        <row r="5500">
          <cell r="A5500" t="str">
            <v>03</v>
          </cell>
          <cell r="B5500" t="str">
            <v>27</v>
          </cell>
          <cell r="C5500" t="str">
            <v>03</v>
          </cell>
          <cell r="D5500" t="str">
            <v>5</v>
          </cell>
          <cell r="E5500" t="str">
            <v>0005</v>
          </cell>
          <cell r="F5500" t="str">
            <v>0013</v>
          </cell>
          <cell r="G5500" t="str">
            <v>52114</v>
          </cell>
          <cell r="H5500" t="str">
            <v>转1-2月份管理部门餐费</v>
          </cell>
          <cell r="I5500" t="b">
            <v>1</v>
          </cell>
          <cell r="J5500">
            <v>18613.900000000001</v>
          </cell>
          <cell r="K5500">
            <v>0</v>
          </cell>
          <cell r="L5500">
            <v>0</v>
          </cell>
        </row>
        <row r="5501">
          <cell r="A5501" t="str">
            <v>03</v>
          </cell>
          <cell r="B5501" t="str">
            <v>30</v>
          </cell>
          <cell r="C5501" t="str">
            <v>03</v>
          </cell>
          <cell r="D5501" t="str">
            <v>5</v>
          </cell>
          <cell r="E5501" t="str">
            <v>0032</v>
          </cell>
          <cell r="F5501" t="str">
            <v>0013</v>
          </cell>
          <cell r="G5501" t="str">
            <v>52114</v>
          </cell>
          <cell r="H5501" t="str">
            <v>结转本月管理费用</v>
          </cell>
          <cell r="I5501" t="b">
            <v>0</v>
          </cell>
          <cell r="J5501">
            <v>30672.400000000001</v>
          </cell>
          <cell r="K5501">
            <v>0</v>
          </cell>
          <cell r="L5501">
            <v>0</v>
          </cell>
        </row>
        <row r="5502">
          <cell r="A5502" t="str">
            <v>04</v>
          </cell>
          <cell r="B5502" t="str">
            <v>20</v>
          </cell>
          <cell r="C5502" t="str">
            <v>04</v>
          </cell>
          <cell r="D5502" t="str">
            <v>2</v>
          </cell>
          <cell r="E5502" t="str">
            <v>0010</v>
          </cell>
          <cell r="F5502" t="str">
            <v>0002</v>
          </cell>
          <cell r="G5502" t="str">
            <v>52114</v>
          </cell>
          <cell r="H5502" t="str">
            <v>付招待费</v>
          </cell>
          <cell r="I5502" t="b">
            <v>1</v>
          </cell>
          <cell r="J5502">
            <v>5720.5</v>
          </cell>
          <cell r="K5502">
            <v>0</v>
          </cell>
          <cell r="L5502">
            <v>0</v>
          </cell>
        </row>
        <row r="5503">
          <cell r="A5503" t="str">
            <v>04</v>
          </cell>
          <cell r="B5503" t="str">
            <v>01</v>
          </cell>
          <cell r="C5503" t="str">
            <v>04</v>
          </cell>
          <cell r="D5503" t="str">
            <v>4</v>
          </cell>
          <cell r="E5503" t="str">
            <v>0001</v>
          </cell>
          <cell r="F5503" t="str">
            <v>0002</v>
          </cell>
          <cell r="G5503" t="str">
            <v>52114</v>
          </cell>
          <cell r="H5503" t="str">
            <v>付餐费</v>
          </cell>
          <cell r="I5503" t="b">
            <v>1</v>
          </cell>
          <cell r="J5503">
            <v>1677</v>
          </cell>
          <cell r="K5503">
            <v>0</v>
          </cell>
          <cell r="L5503">
            <v>0</v>
          </cell>
        </row>
        <row r="5504">
          <cell r="A5504" t="str">
            <v>04</v>
          </cell>
          <cell r="B5504" t="str">
            <v>29</v>
          </cell>
          <cell r="C5504" t="str">
            <v>04</v>
          </cell>
          <cell r="D5504" t="str">
            <v>5</v>
          </cell>
          <cell r="E5504" t="str">
            <v>0038</v>
          </cell>
          <cell r="F5504" t="str">
            <v>0013</v>
          </cell>
          <cell r="G5504" t="str">
            <v>52114</v>
          </cell>
          <cell r="H5504" t="str">
            <v>结转本月管理费用</v>
          </cell>
          <cell r="I5504" t="b">
            <v>0</v>
          </cell>
          <cell r="J5504">
            <v>7397.5</v>
          </cell>
          <cell r="K5504">
            <v>0</v>
          </cell>
          <cell r="L5504">
            <v>0</v>
          </cell>
        </row>
        <row r="5505">
          <cell r="A5505" t="str">
            <v>05</v>
          </cell>
          <cell r="B5505" t="str">
            <v>24</v>
          </cell>
          <cell r="C5505" t="str">
            <v>05</v>
          </cell>
          <cell r="D5505" t="str">
            <v>2</v>
          </cell>
          <cell r="E5505" t="str">
            <v>0017</v>
          </cell>
          <cell r="F5505" t="str">
            <v>0003</v>
          </cell>
          <cell r="G5505" t="str">
            <v>52114</v>
          </cell>
          <cell r="H5505" t="str">
            <v>付招待费</v>
          </cell>
          <cell r="I5505" t="b">
            <v>1</v>
          </cell>
          <cell r="J5505">
            <v>3501</v>
          </cell>
          <cell r="K5505">
            <v>0</v>
          </cell>
          <cell r="L5505">
            <v>0</v>
          </cell>
        </row>
        <row r="5506">
          <cell r="A5506" t="str">
            <v>05</v>
          </cell>
          <cell r="B5506" t="str">
            <v>24</v>
          </cell>
          <cell r="C5506" t="str">
            <v>05</v>
          </cell>
          <cell r="D5506" t="str">
            <v>2</v>
          </cell>
          <cell r="E5506" t="str">
            <v>0018</v>
          </cell>
          <cell r="F5506" t="str">
            <v>0003</v>
          </cell>
          <cell r="G5506" t="str">
            <v>52114</v>
          </cell>
          <cell r="H5506" t="str">
            <v>付招待费</v>
          </cell>
          <cell r="I5506" t="b">
            <v>1</v>
          </cell>
          <cell r="J5506">
            <v>5214</v>
          </cell>
          <cell r="K5506">
            <v>0</v>
          </cell>
          <cell r="L5506">
            <v>0</v>
          </cell>
        </row>
        <row r="5507">
          <cell r="A5507" t="str">
            <v>05</v>
          </cell>
          <cell r="B5507" t="str">
            <v>25</v>
          </cell>
          <cell r="C5507" t="str">
            <v>05</v>
          </cell>
          <cell r="D5507" t="str">
            <v>5</v>
          </cell>
          <cell r="E5507" t="str">
            <v>0010</v>
          </cell>
          <cell r="F5507" t="str">
            <v>0011</v>
          </cell>
          <cell r="G5507" t="str">
            <v>52114</v>
          </cell>
          <cell r="H5507" t="str">
            <v>转3.4月管理部门餐费</v>
          </cell>
          <cell r="I5507" t="b">
            <v>1</v>
          </cell>
          <cell r="J5507">
            <v>12481.2</v>
          </cell>
          <cell r="K5507">
            <v>0</v>
          </cell>
          <cell r="L5507">
            <v>0</v>
          </cell>
        </row>
        <row r="5508">
          <cell r="A5508" t="str">
            <v>05</v>
          </cell>
          <cell r="B5508" t="str">
            <v>31</v>
          </cell>
          <cell r="C5508" t="str">
            <v>05</v>
          </cell>
          <cell r="D5508" t="str">
            <v>5</v>
          </cell>
          <cell r="E5508" t="str">
            <v>0039</v>
          </cell>
          <cell r="F5508" t="str">
            <v>0013</v>
          </cell>
          <cell r="G5508" t="str">
            <v>52114</v>
          </cell>
          <cell r="H5508" t="str">
            <v>结转本月管理费用</v>
          </cell>
          <cell r="I5508" t="b">
            <v>0</v>
          </cell>
          <cell r="J5508">
            <v>21196.2</v>
          </cell>
          <cell r="K5508">
            <v>0</v>
          </cell>
          <cell r="L5508">
            <v>0</v>
          </cell>
        </row>
        <row r="5509">
          <cell r="A5509" t="str">
            <v>06</v>
          </cell>
          <cell r="B5509" t="str">
            <v>05</v>
          </cell>
          <cell r="C5509" t="str">
            <v>06</v>
          </cell>
          <cell r="D5509" t="str">
            <v>2</v>
          </cell>
          <cell r="E5509" t="str">
            <v>0005</v>
          </cell>
          <cell r="F5509" t="str">
            <v>0002</v>
          </cell>
          <cell r="G5509" t="str">
            <v>52114</v>
          </cell>
          <cell r="H5509" t="str">
            <v>付招待费</v>
          </cell>
          <cell r="I5509" t="b">
            <v>1</v>
          </cell>
          <cell r="J5509">
            <v>2059</v>
          </cell>
          <cell r="K5509">
            <v>0</v>
          </cell>
          <cell r="L5509">
            <v>0</v>
          </cell>
        </row>
        <row r="5510">
          <cell r="A5510" t="str">
            <v>06</v>
          </cell>
          <cell r="B5510" t="str">
            <v>20</v>
          </cell>
          <cell r="C5510" t="str">
            <v>06</v>
          </cell>
          <cell r="D5510" t="str">
            <v>5</v>
          </cell>
          <cell r="E5510" t="str">
            <v>0009</v>
          </cell>
          <cell r="F5510" t="str">
            <v>0008</v>
          </cell>
          <cell r="G5510" t="str">
            <v>52114</v>
          </cell>
          <cell r="H5510" t="str">
            <v>转5-6月份餐费</v>
          </cell>
          <cell r="I5510" t="b">
            <v>1</v>
          </cell>
          <cell r="J5510">
            <v>14777.3</v>
          </cell>
          <cell r="K5510">
            <v>0</v>
          </cell>
          <cell r="L5510">
            <v>0</v>
          </cell>
        </row>
        <row r="5511">
          <cell r="A5511" t="str">
            <v>06</v>
          </cell>
          <cell r="B5511" t="str">
            <v>25</v>
          </cell>
          <cell r="C5511" t="str">
            <v>06</v>
          </cell>
          <cell r="D5511" t="str">
            <v>5</v>
          </cell>
          <cell r="E5511" t="str">
            <v>0028</v>
          </cell>
          <cell r="F5511" t="str">
            <v>0012</v>
          </cell>
          <cell r="G5511" t="str">
            <v>52114</v>
          </cell>
          <cell r="H5511" t="str">
            <v>结转本月管理费用</v>
          </cell>
          <cell r="I5511" t="b">
            <v>0</v>
          </cell>
          <cell r="J5511">
            <v>16836.3</v>
          </cell>
          <cell r="K5511">
            <v>0</v>
          </cell>
          <cell r="L5511">
            <v>0</v>
          </cell>
        </row>
        <row r="5512">
          <cell r="A5512" t="str">
            <v>07</v>
          </cell>
          <cell r="B5512" t="str">
            <v>05</v>
          </cell>
          <cell r="C5512" t="str">
            <v>07</v>
          </cell>
          <cell r="D5512" t="str">
            <v>2</v>
          </cell>
          <cell r="E5512" t="str">
            <v>0003</v>
          </cell>
          <cell r="F5512" t="str">
            <v>0003</v>
          </cell>
          <cell r="G5512" t="str">
            <v>52114</v>
          </cell>
          <cell r="H5512" t="str">
            <v>付业务招待费</v>
          </cell>
          <cell r="I5512" t="b">
            <v>1</v>
          </cell>
          <cell r="J5512">
            <v>1837</v>
          </cell>
          <cell r="K5512">
            <v>0</v>
          </cell>
          <cell r="L5512">
            <v>0</v>
          </cell>
        </row>
        <row r="5513">
          <cell r="A5513" t="str">
            <v>07</v>
          </cell>
          <cell r="B5513" t="str">
            <v>20</v>
          </cell>
          <cell r="C5513" t="str">
            <v>07</v>
          </cell>
          <cell r="D5513" t="str">
            <v>2</v>
          </cell>
          <cell r="E5513" t="str">
            <v>0016</v>
          </cell>
          <cell r="F5513" t="str">
            <v>0003</v>
          </cell>
          <cell r="G5513" t="str">
            <v>52114</v>
          </cell>
          <cell r="H5513" t="str">
            <v>付招待费</v>
          </cell>
          <cell r="I5513" t="b">
            <v>1</v>
          </cell>
          <cell r="J5513">
            <v>2700</v>
          </cell>
          <cell r="K5513">
            <v>0</v>
          </cell>
          <cell r="L5513">
            <v>0</v>
          </cell>
        </row>
        <row r="5514">
          <cell r="A5514" t="str">
            <v>07</v>
          </cell>
          <cell r="B5514" t="str">
            <v>16</v>
          </cell>
          <cell r="C5514" t="str">
            <v>07</v>
          </cell>
          <cell r="D5514" t="str">
            <v>4</v>
          </cell>
          <cell r="E5514" t="str">
            <v>0015</v>
          </cell>
          <cell r="F5514" t="str">
            <v>0001</v>
          </cell>
          <cell r="G5514" t="str">
            <v>52114</v>
          </cell>
          <cell r="H5514" t="str">
            <v>付餐费</v>
          </cell>
          <cell r="I5514" t="b">
            <v>1</v>
          </cell>
          <cell r="J5514">
            <v>1245</v>
          </cell>
          <cell r="K5514">
            <v>0</v>
          </cell>
          <cell r="L5514">
            <v>0</v>
          </cell>
        </row>
        <row r="5515">
          <cell r="A5515" t="str">
            <v>07</v>
          </cell>
          <cell r="B5515" t="str">
            <v>29</v>
          </cell>
          <cell r="C5515" t="str">
            <v>07</v>
          </cell>
          <cell r="D5515" t="str">
            <v>5</v>
          </cell>
          <cell r="E5515" t="str">
            <v>0044</v>
          </cell>
          <cell r="F5515" t="str">
            <v>0013</v>
          </cell>
          <cell r="G5515" t="str">
            <v>52114</v>
          </cell>
          <cell r="H5515" t="str">
            <v>结转本月管理费用</v>
          </cell>
          <cell r="I5515" t="b">
            <v>0</v>
          </cell>
          <cell r="J5515">
            <v>5782</v>
          </cell>
          <cell r="K5515">
            <v>0</v>
          </cell>
          <cell r="L5515">
            <v>0</v>
          </cell>
        </row>
        <row r="5516">
          <cell r="A5516" t="str">
            <v>08</v>
          </cell>
          <cell r="B5516" t="str">
            <v>05</v>
          </cell>
          <cell r="C5516" t="str">
            <v>08</v>
          </cell>
          <cell r="D5516" t="str">
            <v>2</v>
          </cell>
          <cell r="E5516" t="str">
            <v>0011</v>
          </cell>
          <cell r="F5516" t="str">
            <v>0001</v>
          </cell>
          <cell r="G5516" t="str">
            <v>52114</v>
          </cell>
          <cell r="H5516" t="str">
            <v>付一部招待费</v>
          </cell>
          <cell r="I5516" t="b">
            <v>1</v>
          </cell>
          <cell r="J5516">
            <v>2261.8000000000002</v>
          </cell>
          <cell r="K5516">
            <v>0</v>
          </cell>
          <cell r="L5516">
            <v>0</v>
          </cell>
        </row>
        <row r="5517">
          <cell r="A5517" t="str">
            <v>08</v>
          </cell>
          <cell r="B5517" t="str">
            <v>05</v>
          </cell>
          <cell r="C5517" t="str">
            <v>08</v>
          </cell>
          <cell r="D5517" t="str">
            <v>2</v>
          </cell>
          <cell r="E5517" t="str">
            <v>0012</v>
          </cell>
          <cell r="F5517" t="str">
            <v>0003</v>
          </cell>
          <cell r="G5517" t="str">
            <v>52114</v>
          </cell>
          <cell r="H5517" t="str">
            <v>付业务招待费</v>
          </cell>
          <cell r="I5517" t="b">
            <v>1</v>
          </cell>
          <cell r="J5517">
            <v>8470</v>
          </cell>
          <cell r="K5517">
            <v>0</v>
          </cell>
          <cell r="L5517">
            <v>0</v>
          </cell>
        </row>
        <row r="5518">
          <cell r="A5518" t="str">
            <v>08</v>
          </cell>
          <cell r="B5518" t="str">
            <v>19</v>
          </cell>
          <cell r="C5518" t="str">
            <v>08</v>
          </cell>
          <cell r="D5518" t="str">
            <v>2</v>
          </cell>
          <cell r="E5518" t="str">
            <v>0019</v>
          </cell>
          <cell r="F5518" t="str">
            <v>0002</v>
          </cell>
          <cell r="G5518" t="str">
            <v>52114</v>
          </cell>
          <cell r="H5518" t="str">
            <v>付招待费</v>
          </cell>
          <cell r="I5518" t="b">
            <v>1</v>
          </cell>
          <cell r="J5518">
            <v>1008.2</v>
          </cell>
          <cell r="K5518">
            <v>0</v>
          </cell>
          <cell r="L5518">
            <v>0</v>
          </cell>
        </row>
        <row r="5519">
          <cell r="A5519" t="str">
            <v>08</v>
          </cell>
          <cell r="B5519" t="str">
            <v>19</v>
          </cell>
          <cell r="C5519" t="str">
            <v>08</v>
          </cell>
          <cell r="D5519" t="str">
            <v>2</v>
          </cell>
          <cell r="E5519" t="str">
            <v>0020</v>
          </cell>
          <cell r="F5519" t="str">
            <v>0002</v>
          </cell>
          <cell r="G5519" t="str">
            <v>52114</v>
          </cell>
          <cell r="H5519" t="str">
            <v>付招待费</v>
          </cell>
          <cell r="I5519" t="b">
            <v>1</v>
          </cell>
          <cell r="J5519">
            <v>3619</v>
          </cell>
          <cell r="K5519">
            <v>0</v>
          </cell>
          <cell r="L5519">
            <v>0</v>
          </cell>
        </row>
        <row r="5520">
          <cell r="A5520" t="str">
            <v>08</v>
          </cell>
          <cell r="B5520" t="str">
            <v>31</v>
          </cell>
          <cell r="C5520" t="str">
            <v>08</v>
          </cell>
          <cell r="D5520" t="str">
            <v>5</v>
          </cell>
          <cell r="E5520" t="str">
            <v>0035</v>
          </cell>
          <cell r="F5520" t="str">
            <v>0013</v>
          </cell>
          <cell r="G5520" t="str">
            <v>52114</v>
          </cell>
          <cell r="H5520" t="str">
            <v>结转本月管理费用</v>
          </cell>
          <cell r="I5520" t="b">
            <v>0</v>
          </cell>
          <cell r="J5520">
            <v>15359</v>
          </cell>
          <cell r="K5520">
            <v>0</v>
          </cell>
          <cell r="L5520">
            <v>0</v>
          </cell>
        </row>
        <row r="5521">
          <cell r="A5521" t="str">
            <v>09</v>
          </cell>
          <cell r="B5521" t="str">
            <v>15</v>
          </cell>
          <cell r="C5521" t="str">
            <v>09</v>
          </cell>
          <cell r="D5521" t="str">
            <v>2</v>
          </cell>
          <cell r="E5521" t="str">
            <v>0010</v>
          </cell>
          <cell r="F5521" t="str">
            <v>0001</v>
          </cell>
          <cell r="G5521" t="str">
            <v>52114</v>
          </cell>
          <cell r="H5521" t="str">
            <v>付招待费</v>
          </cell>
          <cell r="I5521" t="b">
            <v>1</v>
          </cell>
          <cell r="J5521">
            <v>9973.6</v>
          </cell>
          <cell r="K5521">
            <v>0</v>
          </cell>
          <cell r="L5521">
            <v>0</v>
          </cell>
        </row>
        <row r="5522">
          <cell r="A5522" t="str">
            <v>09</v>
          </cell>
          <cell r="B5522" t="str">
            <v>03</v>
          </cell>
          <cell r="C5522" t="str">
            <v>09</v>
          </cell>
          <cell r="D5522" t="str">
            <v>4</v>
          </cell>
          <cell r="E5522" t="str">
            <v>0004</v>
          </cell>
          <cell r="F5522" t="str">
            <v>0002</v>
          </cell>
          <cell r="G5522" t="str">
            <v>52114</v>
          </cell>
          <cell r="H5522" t="str">
            <v>付招待费</v>
          </cell>
          <cell r="I5522" t="b">
            <v>1</v>
          </cell>
          <cell r="J5522">
            <v>963</v>
          </cell>
          <cell r="K5522">
            <v>0</v>
          </cell>
          <cell r="L5522">
            <v>0</v>
          </cell>
        </row>
        <row r="5523">
          <cell r="A5523" t="str">
            <v>09</v>
          </cell>
          <cell r="B5523" t="str">
            <v>18</v>
          </cell>
          <cell r="C5523" t="str">
            <v>09</v>
          </cell>
          <cell r="D5523" t="str">
            <v>5</v>
          </cell>
          <cell r="E5523" t="str">
            <v>0005</v>
          </cell>
          <cell r="F5523" t="str">
            <v>0001</v>
          </cell>
          <cell r="G5523" t="str">
            <v>52114</v>
          </cell>
          <cell r="H5523" t="str">
            <v>转7-8月份餐费</v>
          </cell>
          <cell r="I5523" t="b">
            <v>1</v>
          </cell>
          <cell r="J5523">
            <v>28120.5</v>
          </cell>
          <cell r="K5523">
            <v>0</v>
          </cell>
          <cell r="L5523">
            <v>0</v>
          </cell>
        </row>
        <row r="5524">
          <cell r="A5524" t="str">
            <v>09</v>
          </cell>
          <cell r="B5524" t="str">
            <v>30</v>
          </cell>
          <cell r="C5524" t="str">
            <v>09</v>
          </cell>
          <cell r="D5524" t="str">
            <v>5</v>
          </cell>
          <cell r="E5524" t="str">
            <v>0040</v>
          </cell>
          <cell r="F5524" t="str">
            <v>0013</v>
          </cell>
          <cell r="G5524" t="str">
            <v>52114</v>
          </cell>
          <cell r="H5524" t="str">
            <v>结转本月管理费用</v>
          </cell>
          <cell r="I5524" t="b">
            <v>0</v>
          </cell>
          <cell r="J5524">
            <v>39057.1</v>
          </cell>
          <cell r="K5524">
            <v>0</v>
          </cell>
          <cell r="L5524">
            <v>0</v>
          </cell>
        </row>
        <row r="5525">
          <cell r="A5525" t="str">
            <v>10</v>
          </cell>
          <cell r="B5525" t="str">
            <v>05</v>
          </cell>
          <cell r="C5525" t="str">
            <v>10</v>
          </cell>
          <cell r="D5525" t="str">
            <v>2</v>
          </cell>
          <cell r="E5525" t="str">
            <v>0006</v>
          </cell>
          <cell r="F5525" t="str">
            <v>0001</v>
          </cell>
          <cell r="G5525" t="str">
            <v>52114</v>
          </cell>
          <cell r="H5525" t="str">
            <v>付招待费</v>
          </cell>
          <cell r="I5525" t="b">
            <v>1</v>
          </cell>
          <cell r="J5525">
            <v>4288.3999999999996</v>
          </cell>
          <cell r="K5525">
            <v>0</v>
          </cell>
          <cell r="L5525">
            <v>0</v>
          </cell>
        </row>
        <row r="5526">
          <cell r="A5526" t="str">
            <v>10</v>
          </cell>
          <cell r="B5526" t="str">
            <v>21</v>
          </cell>
          <cell r="C5526" t="str">
            <v>10</v>
          </cell>
          <cell r="D5526" t="str">
            <v>2</v>
          </cell>
          <cell r="E5526" t="str">
            <v>0017</v>
          </cell>
          <cell r="F5526" t="str">
            <v>0001</v>
          </cell>
          <cell r="G5526" t="str">
            <v>52114</v>
          </cell>
          <cell r="H5526" t="str">
            <v>付招待费</v>
          </cell>
          <cell r="I5526" t="b">
            <v>1</v>
          </cell>
          <cell r="J5526">
            <v>6130</v>
          </cell>
          <cell r="K5526">
            <v>0</v>
          </cell>
          <cell r="L5526">
            <v>0</v>
          </cell>
        </row>
        <row r="5527">
          <cell r="A5527" t="str">
            <v>10</v>
          </cell>
          <cell r="B5527" t="str">
            <v>03</v>
          </cell>
          <cell r="C5527" t="str">
            <v>10</v>
          </cell>
          <cell r="D5527" t="str">
            <v>4</v>
          </cell>
          <cell r="E5527" t="str">
            <v>0005</v>
          </cell>
          <cell r="F5527" t="str">
            <v>0001</v>
          </cell>
          <cell r="G5527" t="str">
            <v>52114</v>
          </cell>
          <cell r="H5527" t="str">
            <v>付招待费</v>
          </cell>
          <cell r="I5527" t="b">
            <v>1</v>
          </cell>
          <cell r="J5527">
            <v>5176.8</v>
          </cell>
          <cell r="K5527">
            <v>0</v>
          </cell>
          <cell r="L5527">
            <v>0</v>
          </cell>
        </row>
        <row r="5528">
          <cell r="A5528" t="str">
            <v>10</v>
          </cell>
          <cell r="B5528" t="str">
            <v>10</v>
          </cell>
          <cell r="C5528" t="str">
            <v>10</v>
          </cell>
          <cell r="D5528" t="str">
            <v>4</v>
          </cell>
          <cell r="E5528" t="str">
            <v>0012</v>
          </cell>
          <cell r="F5528" t="str">
            <v>0002</v>
          </cell>
          <cell r="G5528" t="str">
            <v>52114</v>
          </cell>
          <cell r="H5528" t="str">
            <v>付招待费</v>
          </cell>
          <cell r="I5528" t="b">
            <v>1</v>
          </cell>
          <cell r="J5528">
            <v>2595</v>
          </cell>
          <cell r="K5528">
            <v>0</v>
          </cell>
          <cell r="L5528">
            <v>0</v>
          </cell>
        </row>
        <row r="5529">
          <cell r="A5529" t="str">
            <v>10</v>
          </cell>
          <cell r="B5529" t="str">
            <v>10</v>
          </cell>
          <cell r="C5529" t="str">
            <v>10</v>
          </cell>
          <cell r="D5529" t="str">
            <v>4</v>
          </cell>
          <cell r="E5529" t="str">
            <v>0012</v>
          </cell>
          <cell r="F5529" t="str">
            <v>0004</v>
          </cell>
          <cell r="G5529" t="str">
            <v>52114</v>
          </cell>
          <cell r="H5529" t="str">
            <v>付招待费</v>
          </cell>
          <cell r="I5529" t="b">
            <v>1</v>
          </cell>
          <cell r="J5529">
            <v>1537</v>
          </cell>
          <cell r="K5529">
            <v>0</v>
          </cell>
          <cell r="L5529">
            <v>0</v>
          </cell>
        </row>
        <row r="5530">
          <cell r="A5530" t="str">
            <v>10</v>
          </cell>
          <cell r="B5530" t="str">
            <v>30</v>
          </cell>
          <cell r="C5530" t="str">
            <v>10</v>
          </cell>
          <cell r="D5530" t="str">
            <v>5</v>
          </cell>
          <cell r="E5530" t="str">
            <v>0034</v>
          </cell>
          <cell r="F5530" t="str">
            <v>0013</v>
          </cell>
          <cell r="G5530" t="str">
            <v>52114</v>
          </cell>
          <cell r="H5530" t="str">
            <v>结转本月管理费用</v>
          </cell>
          <cell r="I5530" t="b">
            <v>0</v>
          </cell>
          <cell r="J5530">
            <v>19727.2</v>
          </cell>
          <cell r="K5530">
            <v>0</v>
          </cell>
          <cell r="L5530">
            <v>0</v>
          </cell>
        </row>
        <row r="5531">
          <cell r="A5531" t="str">
            <v>11</v>
          </cell>
          <cell r="B5531" t="str">
            <v>07</v>
          </cell>
          <cell r="C5531" t="str">
            <v>11</v>
          </cell>
          <cell r="D5531" t="str">
            <v>2</v>
          </cell>
          <cell r="E5531" t="str">
            <v>0009</v>
          </cell>
          <cell r="F5531" t="str">
            <v>0001</v>
          </cell>
          <cell r="G5531" t="str">
            <v>52114</v>
          </cell>
          <cell r="H5531" t="str">
            <v>付招待费</v>
          </cell>
          <cell r="I5531" t="b">
            <v>1</v>
          </cell>
          <cell r="J5531">
            <v>6402</v>
          </cell>
          <cell r="K5531">
            <v>0</v>
          </cell>
          <cell r="L5531">
            <v>0</v>
          </cell>
        </row>
        <row r="5532">
          <cell r="A5532" t="str">
            <v>11</v>
          </cell>
          <cell r="B5532" t="str">
            <v>15</v>
          </cell>
          <cell r="C5532" t="str">
            <v>11</v>
          </cell>
          <cell r="D5532" t="str">
            <v>2</v>
          </cell>
          <cell r="E5532" t="str">
            <v>0020</v>
          </cell>
          <cell r="F5532" t="str">
            <v>0002</v>
          </cell>
          <cell r="G5532" t="str">
            <v>52114</v>
          </cell>
          <cell r="H5532" t="str">
            <v>付招待费</v>
          </cell>
          <cell r="I5532" t="b">
            <v>1</v>
          </cell>
          <cell r="J5532">
            <v>4074.69</v>
          </cell>
          <cell r="K5532">
            <v>0</v>
          </cell>
          <cell r="L5532">
            <v>0</v>
          </cell>
        </row>
        <row r="5533">
          <cell r="A5533" t="str">
            <v>11</v>
          </cell>
          <cell r="B5533" t="str">
            <v>18</v>
          </cell>
          <cell r="C5533" t="str">
            <v>11</v>
          </cell>
          <cell r="D5533" t="str">
            <v>2</v>
          </cell>
          <cell r="E5533" t="str">
            <v>0022</v>
          </cell>
          <cell r="F5533" t="str">
            <v>0003</v>
          </cell>
          <cell r="G5533" t="str">
            <v>52114</v>
          </cell>
          <cell r="H5533" t="str">
            <v>付招待费</v>
          </cell>
          <cell r="I5533" t="b">
            <v>1</v>
          </cell>
          <cell r="J5533">
            <v>4529.2</v>
          </cell>
          <cell r="K5533">
            <v>0</v>
          </cell>
          <cell r="L5533">
            <v>0</v>
          </cell>
        </row>
        <row r="5534">
          <cell r="A5534" t="str">
            <v>11</v>
          </cell>
          <cell r="B5534" t="str">
            <v>16</v>
          </cell>
          <cell r="C5534" t="str">
            <v>11</v>
          </cell>
          <cell r="D5534" t="str">
            <v>5</v>
          </cell>
          <cell r="E5534" t="str">
            <v>0005</v>
          </cell>
          <cell r="F5534" t="str">
            <v>0001</v>
          </cell>
          <cell r="G5534" t="str">
            <v>52114</v>
          </cell>
          <cell r="H5534" t="str">
            <v>转9-10月份招待费</v>
          </cell>
          <cell r="I5534" t="b">
            <v>1</v>
          </cell>
          <cell r="J5534">
            <v>31097.35</v>
          </cell>
          <cell r="K5534">
            <v>0</v>
          </cell>
          <cell r="L5534">
            <v>0</v>
          </cell>
        </row>
        <row r="5535">
          <cell r="A5535" t="str">
            <v>11</v>
          </cell>
          <cell r="B5535" t="str">
            <v>16</v>
          </cell>
          <cell r="C5535" t="str">
            <v>11</v>
          </cell>
          <cell r="D5535" t="str">
            <v>5</v>
          </cell>
          <cell r="E5535" t="str">
            <v>0012</v>
          </cell>
          <cell r="F5535" t="str">
            <v>0002</v>
          </cell>
          <cell r="G5535" t="str">
            <v>52114</v>
          </cell>
          <cell r="H5535" t="str">
            <v>转报销招待费</v>
          </cell>
          <cell r="I5535" t="b">
            <v>1</v>
          </cell>
          <cell r="J5535">
            <v>908</v>
          </cell>
          <cell r="K5535">
            <v>0</v>
          </cell>
          <cell r="L5535">
            <v>0</v>
          </cell>
        </row>
        <row r="5536">
          <cell r="A5536" t="str">
            <v>11</v>
          </cell>
          <cell r="B5536" t="str">
            <v>30</v>
          </cell>
          <cell r="C5536" t="str">
            <v>11</v>
          </cell>
          <cell r="D5536" t="str">
            <v>5</v>
          </cell>
          <cell r="E5536" t="str">
            <v>0037</v>
          </cell>
          <cell r="F5536" t="str">
            <v>0013</v>
          </cell>
          <cell r="G5536" t="str">
            <v>52114</v>
          </cell>
          <cell r="H5536" t="str">
            <v>结转本月管理费用</v>
          </cell>
          <cell r="I5536" t="b">
            <v>0</v>
          </cell>
          <cell r="J5536">
            <v>47011.24</v>
          </cell>
          <cell r="K5536">
            <v>0</v>
          </cell>
          <cell r="L5536">
            <v>0</v>
          </cell>
        </row>
        <row r="5537">
          <cell r="A5537" t="str">
            <v>12</v>
          </cell>
          <cell r="B5537" t="str">
            <v>05</v>
          </cell>
          <cell r="C5537" t="str">
            <v>12</v>
          </cell>
          <cell r="D5537" t="str">
            <v>2</v>
          </cell>
          <cell r="E5537" t="str">
            <v>0006</v>
          </cell>
          <cell r="F5537" t="str">
            <v>0001</v>
          </cell>
          <cell r="G5537" t="str">
            <v>52114</v>
          </cell>
          <cell r="H5537" t="str">
            <v>付招待费</v>
          </cell>
          <cell r="I5537" t="b">
            <v>1</v>
          </cell>
          <cell r="J5537">
            <v>11236.7</v>
          </cell>
          <cell r="K5537">
            <v>0</v>
          </cell>
          <cell r="L5537">
            <v>0</v>
          </cell>
        </row>
        <row r="5538">
          <cell r="A5538" t="str">
            <v>12</v>
          </cell>
          <cell r="B5538" t="str">
            <v>22</v>
          </cell>
          <cell r="C5538" t="str">
            <v>12</v>
          </cell>
          <cell r="D5538" t="str">
            <v>2</v>
          </cell>
          <cell r="E5538" t="str">
            <v>0027</v>
          </cell>
          <cell r="F5538" t="str">
            <v>0002</v>
          </cell>
          <cell r="G5538" t="str">
            <v>52114</v>
          </cell>
          <cell r="H5538" t="str">
            <v>付招待费</v>
          </cell>
          <cell r="I5538" t="b">
            <v>1</v>
          </cell>
          <cell r="J5538">
            <v>670</v>
          </cell>
          <cell r="K5538">
            <v>0</v>
          </cell>
          <cell r="L5538">
            <v>0</v>
          </cell>
        </row>
        <row r="5539">
          <cell r="A5539" t="str">
            <v>12</v>
          </cell>
          <cell r="B5539" t="str">
            <v>10</v>
          </cell>
          <cell r="C5539" t="str">
            <v>12</v>
          </cell>
          <cell r="D5539" t="str">
            <v>4</v>
          </cell>
          <cell r="E5539" t="str">
            <v>0020</v>
          </cell>
          <cell r="F5539" t="str">
            <v>0002</v>
          </cell>
          <cell r="G5539" t="str">
            <v>52114</v>
          </cell>
          <cell r="H5539" t="str">
            <v>付招待费</v>
          </cell>
          <cell r="I5539" t="b">
            <v>1</v>
          </cell>
          <cell r="J5539">
            <v>4755.8999999999996</v>
          </cell>
          <cell r="K5539">
            <v>0</v>
          </cell>
          <cell r="L5539">
            <v>0</v>
          </cell>
        </row>
        <row r="5540">
          <cell r="A5540" t="str">
            <v>12</v>
          </cell>
          <cell r="B5540" t="str">
            <v>22</v>
          </cell>
          <cell r="C5540" t="str">
            <v>12</v>
          </cell>
          <cell r="D5540" t="str">
            <v>5</v>
          </cell>
          <cell r="E5540" t="str">
            <v>0020</v>
          </cell>
          <cell r="F5540" t="str">
            <v>0003</v>
          </cell>
          <cell r="G5540" t="str">
            <v>52114</v>
          </cell>
          <cell r="H5540" t="str">
            <v>转报销招待费</v>
          </cell>
          <cell r="I5540" t="b">
            <v>1</v>
          </cell>
          <cell r="J5540">
            <v>1735.3</v>
          </cell>
          <cell r="K5540">
            <v>0</v>
          </cell>
          <cell r="L5540">
            <v>0</v>
          </cell>
        </row>
        <row r="5541">
          <cell r="A5541" t="str">
            <v>12</v>
          </cell>
          <cell r="B5541" t="str">
            <v>26</v>
          </cell>
          <cell r="C5541" t="str">
            <v>12</v>
          </cell>
          <cell r="D5541" t="str">
            <v>5</v>
          </cell>
          <cell r="E5541" t="str">
            <v>0032</v>
          </cell>
          <cell r="F5541" t="str">
            <v>0002</v>
          </cell>
          <cell r="G5541" t="str">
            <v>52114</v>
          </cell>
          <cell r="H5541" t="str">
            <v>转订出10月4-5#凭证上市费用</v>
          </cell>
          <cell r="I5541" t="b">
            <v>1</v>
          </cell>
          <cell r="J5541">
            <v>-5176.8</v>
          </cell>
          <cell r="K5541">
            <v>0</v>
          </cell>
          <cell r="L5541">
            <v>0</v>
          </cell>
        </row>
        <row r="5542">
          <cell r="A5542" t="str">
            <v>12</v>
          </cell>
          <cell r="B5542" t="str">
            <v>28</v>
          </cell>
          <cell r="C5542" t="str">
            <v>12</v>
          </cell>
          <cell r="D5542" t="str">
            <v>5</v>
          </cell>
          <cell r="E5542" t="str">
            <v>0041</v>
          </cell>
          <cell r="F5542" t="str">
            <v>0001</v>
          </cell>
          <cell r="G5542" t="str">
            <v>52114</v>
          </cell>
          <cell r="H5542" t="str">
            <v>转11-12月份餐费</v>
          </cell>
          <cell r="I5542" t="b">
            <v>1</v>
          </cell>
          <cell r="J5542">
            <v>21980.9</v>
          </cell>
          <cell r="K5542">
            <v>0</v>
          </cell>
          <cell r="L5542">
            <v>0</v>
          </cell>
        </row>
        <row r="5543">
          <cell r="A5543" t="str">
            <v>12</v>
          </cell>
          <cell r="B5543" t="str">
            <v>31</v>
          </cell>
          <cell r="C5543" t="str">
            <v>12</v>
          </cell>
          <cell r="D5543" t="str">
            <v>5</v>
          </cell>
          <cell r="E5543" t="str">
            <v>0103</v>
          </cell>
          <cell r="F5543" t="str">
            <v>0013</v>
          </cell>
          <cell r="G5543" t="str">
            <v>52114</v>
          </cell>
          <cell r="H5543" t="str">
            <v>结转本月管理费用</v>
          </cell>
          <cell r="I5543" t="b">
            <v>0</v>
          </cell>
          <cell r="J5543">
            <v>35202</v>
          </cell>
          <cell r="K5543">
            <v>0</v>
          </cell>
          <cell r="L5543">
            <v>0</v>
          </cell>
        </row>
        <row r="5544">
          <cell r="A5544" t="str">
            <v>10</v>
          </cell>
          <cell r="B5544" t="str">
            <v>01</v>
          </cell>
          <cell r="C5544" t="str">
            <v>10</v>
          </cell>
          <cell r="D5544" t="str">
            <v>2</v>
          </cell>
          <cell r="E5544" t="str">
            <v>0001</v>
          </cell>
          <cell r="F5544" t="str">
            <v>0001</v>
          </cell>
          <cell r="G5544" t="str">
            <v>52115</v>
          </cell>
          <cell r="H5544" t="str">
            <v>付吊车费</v>
          </cell>
          <cell r="I5544" t="b">
            <v>1</v>
          </cell>
          <cell r="J5544">
            <v>400</v>
          </cell>
          <cell r="K5544">
            <v>0</v>
          </cell>
          <cell r="L5544">
            <v>0</v>
          </cell>
        </row>
        <row r="5545">
          <cell r="A5545" t="str">
            <v>10</v>
          </cell>
          <cell r="B5545" t="str">
            <v>30</v>
          </cell>
          <cell r="C5545" t="str">
            <v>10</v>
          </cell>
          <cell r="D5545" t="str">
            <v>5</v>
          </cell>
          <cell r="E5545" t="str">
            <v>0034</v>
          </cell>
          <cell r="F5545" t="str">
            <v>0014</v>
          </cell>
          <cell r="G5545" t="str">
            <v>52115</v>
          </cell>
          <cell r="H5545" t="str">
            <v>结转本月管理费用</v>
          </cell>
          <cell r="I5545" t="b">
            <v>0</v>
          </cell>
          <cell r="J5545">
            <v>400</v>
          </cell>
          <cell r="K5545">
            <v>0</v>
          </cell>
          <cell r="L5545">
            <v>0</v>
          </cell>
        </row>
        <row r="5546">
          <cell r="A5546" t="str">
            <v>11</v>
          </cell>
          <cell r="B5546" t="str">
            <v>25</v>
          </cell>
          <cell r="C5546" t="str">
            <v>11</v>
          </cell>
          <cell r="D5546" t="str">
            <v>2</v>
          </cell>
          <cell r="E5546" t="str">
            <v>0026</v>
          </cell>
          <cell r="F5546" t="str">
            <v>0001</v>
          </cell>
          <cell r="G5546" t="str">
            <v>52115</v>
          </cell>
          <cell r="H5546" t="str">
            <v>付运费</v>
          </cell>
          <cell r="I5546" t="b">
            <v>1</v>
          </cell>
          <cell r="J5546">
            <v>32190.73</v>
          </cell>
          <cell r="K5546">
            <v>0</v>
          </cell>
          <cell r="L5546">
            <v>0</v>
          </cell>
        </row>
        <row r="5547">
          <cell r="A5547" t="str">
            <v>11</v>
          </cell>
          <cell r="B5547" t="str">
            <v>30</v>
          </cell>
          <cell r="C5547" t="str">
            <v>11</v>
          </cell>
          <cell r="D5547" t="str">
            <v>5</v>
          </cell>
          <cell r="E5547" t="str">
            <v>0037</v>
          </cell>
          <cell r="F5547" t="str">
            <v>0014</v>
          </cell>
          <cell r="G5547" t="str">
            <v>52115</v>
          </cell>
          <cell r="H5547" t="str">
            <v>结转本月管理费用</v>
          </cell>
          <cell r="I5547" t="b">
            <v>0</v>
          </cell>
          <cell r="J5547">
            <v>32190.73</v>
          </cell>
          <cell r="K5547">
            <v>0</v>
          </cell>
          <cell r="L5547">
            <v>0</v>
          </cell>
        </row>
        <row r="5548">
          <cell r="A5548" t="str">
            <v>12</v>
          </cell>
          <cell r="B5548" t="str">
            <v>12</v>
          </cell>
          <cell r="C5548" t="str">
            <v>12</v>
          </cell>
          <cell r="D5548" t="str">
            <v>2</v>
          </cell>
          <cell r="E5548" t="str">
            <v>0013</v>
          </cell>
          <cell r="F5548" t="str">
            <v>0001</v>
          </cell>
          <cell r="G5548" t="str">
            <v>52115</v>
          </cell>
          <cell r="H5548" t="str">
            <v>付装卸班等人员工资</v>
          </cell>
          <cell r="I5548" t="b">
            <v>1</v>
          </cell>
          <cell r="J5548">
            <v>52241</v>
          </cell>
          <cell r="K5548">
            <v>0</v>
          </cell>
          <cell r="L5548">
            <v>0</v>
          </cell>
        </row>
        <row r="5549">
          <cell r="A5549" t="str">
            <v>12</v>
          </cell>
          <cell r="B5549" t="str">
            <v>14</v>
          </cell>
          <cell r="C5549" t="str">
            <v>12</v>
          </cell>
          <cell r="D5549" t="str">
            <v>2</v>
          </cell>
          <cell r="E5549" t="str">
            <v>0015</v>
          </cell>
          <cell r="F5549" t="str">
            <v>0001</v>
          </cell>
          <cell r="G5549" t="str">
            <v>52115</v>
          </cell>
          <cell r="H5549" t="str">
            <v>付运费</v>
          </cell>
          <cell r="I5549" t="b">
            <v>1</v>
          </cell>
          <cell r="J5549">
            <v>950</v>
          </cell>
          <cell r="K5549">
            <v>0</v>
          </cell>
          <cell r="L5549">
            <v>0</v>
          </cell>
        </row>
        <row r="5550">
          <cell r="A5550" t="str">
            <v>12</v>
          </cell>
          <cell r="B5550" t="str">
            <v>19</v>
          </cell>
          <cell r="C5550" t="str">
            <v>12</v>
          </cell>
          <cell r="D5550" t="str">
            <v>4</v>
          </cell>
          <cell r="E5550" t="str">
            <v>0026</v>
          </cell>
          <cell r="F5550" t="str">
            <v>0001</v>
          </cell>
          <cell r="G5550" t="str">
            <v>52115</v>
          </cell>
          <cell r="H5550" t="str">
            <v>付吊车费</v>
          </cell>
          <cell r="I5550" t="b">
            <v>1</v>
          </cell>
          <cell r="J5550">
            <v>3150</v>
          </cell>
          <cell r="K5550">
            <v>0</v>
          </cell>
          <cell r="L5550">
            <v>0</v>
          </cell>
        </row>
        <row r="5551">
          <cell r="A5551" t="str">
            <v>12</v>
          </cell>
          <cell r="B5551" t="str">
            <v>31</v>
          </cell>
          <cell r="C5551" t="str">
            <v>12</v>
          </cell>
          <cell r="D5551" t="str">
            <v>5</v>
          </cell>
          <cell r="E5551" t="str">
            <v>0103</v>
          </cell>
          <cell r="F5551" t="str">
            <v>0014</v>
          </cell>
          <cell r="G5551" t="str">
            <v>52115</v>
          </cell>
          <cell r="H5551" t="str">
            <v>结转本月管理费用</v>
          </cell>
          <cell r="I5551" t="b">
            <v>0</v>
          </cell>
          <cell r="J5551">
            <v>56341</v>
          </cell>
          <cell r="K5551">
            <v>0</v>
          </cell>
          <cell r="L5551">
            <v>0</v>
          </cell>
        </row>
        <row r="5552">
          <cell r="A5552" t="str">
            <v>02</v>
          </cell>
          <cell r="B5552" t="str">
            <v>05</v>
          </cell>
          <cell r="C5552" t="str">
            <v>02</v>
          </cell>
          <cell r="D5552" t="str">
            <v>1</v>
          </cell>
          <cell r="E5552" t="str">
            <v>0005</v>
          </cell>
          <cell r="F5552" t="str">
            <v>0002</v>
          </cell>
          <cell r="G5552" t="str">
            <v>52116</v>
          </cell>
          <cell r="H5552" t="str">
            <v>收电费</v>
          </cell>
          <cell r="I5552" t="b">
            <v>1</v>
          </cell>
          <cell r="J5552">
            <v>-480</v>
          </cell>
          <cell r="K5552">
            <v>0</v>
          </cell>
          <cell r="L5552">
            <v>0</v>
          </cell>
        </row>
        <row r="5553">
          <cell r="A5553" t="str">
            <v>02</v>
          </cell>
          <cell r="B5553" t="str">
            <v>18</v>
          </cell>
          <cell r="C5553" t="str">
            <v>02</v>
          </cell>
          <cell r="D5553" t="str">
            <v>4</v>
          </cell>
          <cell r="E5553" t="str">
            <v>0022</v>
          </cell>
          <cell r="F5553" t="str">
            <v>0009</v>
          </cell>
          <cell r="G5553" t="str">
            <v>52116</v>
          </cell>
          <cell r="H5553" t="str">
            <v>代扣99年12月份水电费</v>
          </cell>
          <cell r="I5553" t="b">
            <v>1</v>
          </cell>
          <cell r="J5553">
            <v>-1763</v>
          </cell>
          <cell r="K5553">
            <v>0</v>
          </cell>
          <cell r="L5553">
            <v>0</v>
          </cell>
        </row>
        <row r="5554">
          <cell r="A5554" t="str">
            <v>02</v>
          </cell>
          <cell r="B5554" t="str">
            <v>28</v>
          </cell>
          <cell r="C5554" t="str">
            <v>02</v>
          </cell>
          <cell r="D5554" t="str">
            <v>5</v>
          </cell>
          <cell r="E5554" t="str">
            <v>0025</v>
          </cell>
          <cell r="F5554" t="str">
            <v>0002</v>
          </cell>
          <cell r="G5554" t="str">
            <v>52116</v>
          </cell>
          <cell r="H5554" t="str">
            <v>转分公司代扣水电费</v>
          </cell>
          <cell r="I5554" t="b">
            <v>1</v>
          </cell>
          <cell r="J5554">
            <v>-1558.8</v>
          </cell>
          <cell r="K5554">
            <v>0</v>
          </cell>
          <cell r="L5554">
            <v>0</v>
          </cell>
        </row>
        <row r="5555">
          <cell r="A5555" t="str">
            <v>02</v>
          </cell>
          <cell r="B5555" t="str">
            <v>28</v>
          </cell>
          <cell r="C5555" t="str">
            <v>02</v>
          </cell>
          <cell r="D5555" t="str">
            <v>5</v>
          </cell>
          <cell r="E5555" t="str">
            <v>0026</v>
          </cell>
          <cell r="F5555" t="str">
            <v>0003</v>
          </cell>
          <cell r="G5555" t="str">
            <v>52116</v>
          </cell>
          <cell r="H5555" t="str">
            <v>转各厂代扣水电费</v>
          </cell>
          <cell r="I5555" t="b">
            <v>1</v>
          </cell>
          <cell r="J5555">
            <v>-3435.66</v>
          </cell>
          <cell r="K5555">
            <v>0</v>
          </cell>
          <cell r="L5555">
            <v>0</v>
          </cell>
        </row>
        <row r="5556">
          <cell r="A5556" t="str">
            <v>02</v>
          </cell>
          <cell r="B5556" t="str">
            <v>29</v>
          </cell>
          <cell r="C5556" t="str">
            <v>02</v>
          </cell>
          <cell r="D5556" t="str">
            <v>5</v>
          </cell>
          <cell r="E5556" t="str">
            <v>0058</v>
          </cell>
          <cell r="F5556" t="str">
            <v>0015</v>
          </cell>
          <cell r="G5556" t="str">
            <v>52116</v>
          </cell>
          <cell r="H5556" t="str">
            <v>结转本月管理费用</v>
          </cell>
          <cell r="I5556" t="b">
            <v>0</v>
          </cell>
          <cell r="J5556">
            <v>-7237.46</v>
          </cell>
          <cell r="K5556">
            <v>0</v>
          </cell>
          <cell r="L5556">
            <v>0</v>
          </cell>
        </row>
        <row r="5557">
          <cell r="A5557" t="str">
            <v>03</v>
          </cell>
          <cell r="B5557" t="str">
            <v>25</v>
          </cell>
          <cell r="C5557" t="str">
            <v>03</v>
          </cell>
          <cell r="D5557" t="str">
            <v>2</v>
          </cell>
          <cell r="E5557" t="str">
            <v>0026</v>
          </cell>
          <cell r="F5557" t="str">
            <v>0007</v>
          </cell>
          <cell r="G5557" t="str">
            <v>52116</v>
          </cell>
          <cell r="H5557" t="str">
            <v>代扣水电费</v>
          </cell>
          <cell r="I5557" t="b">
            <v>1</v>
          </cell>
          <cell r="J5557">
            <v>-235.1</v>
          </cell>
          <cell r="K5557">
            <v>0</v>
          </cell>
          <cell r="L5557">
            <v>0</v>
          </cell>
        </row>
        <row r="5558">
          <cell r="A5558" t="str">
            <v>03</v>
          </cell>
          <cell r="B5558" t="str">
            <v>20</v>
          </cell>
          <cell r="C5558" t="str">
            <v>03</v>
          </cell>
          <cell r="D5558" t="str">
            <v>4</v>
          </cell>
          <cell r="E5558" t="str">
            <v>0028</v>
          </cell>
          <cell r="F5558" t="str">
            <v>0008</v>
          </cell>
          <cell r="G5558" t="str">
            <v>52116</v>
          </cell>
          <cell r="H5558" t="str">
            <v>代扣本月水电费</v>
          </cell>
          <cell r="I5558" t="b">
            <v>1</v>
          </cell>
          <cell r="J5558">
            <v>-4790.6000000000004</v>
          </cell>
          <cell r="K5558">
            <v>0</v>
          </cell>
          <cell r="L5558">
            <v>0</v>
          </cell>
        </row>
        <row r="5559">
          <cell r="A5559" t="str">
            <v>03</v>
          </cell>
          <cell r="B5559" t="str">
            <v>30</v>
          </cell>
          <cell r="C5559" t="str">
            <v>03</v>
          </cell>
          <cell r="D5559" t="str">
            <v>5</v>
          </cell>
          <cell r="E5559" t="str">
            <v>0032</v>
          </cell>
          <cell r="F5559" t="str">
            <v>0014</v>
          </cell>
          <cell r="G5559" t="str">
            <v>52116</v>
          </cell>
          <cell r="H5559" t="str">
            <v>结转本月管理费用</v>
          </cell>
          <cell r="I5559" t="b">
            <v>0</v>
          </cell>
          <cell r="J5559">
            <v>-5025.7</v>
          </cell>
          <cell r="K5559">
            <v>0</v>
          </cell>
          <cell r="L5559">
            <v>0</v>
          </cell>
        </row>
        <row r="5560">
          <cell r="A5560" t="str">
            <v>04</v>
          </cell>
          <cell r="B5560" t="str">
            <v>19</v>
          </cell>
          <cell r="C5560" t="str">
            <v>04</v>
          </cell>
          <cell r="D5560" t="str">
            <v>4</v>
          </cell>
          <cell r="E5560" t="str">
            <v>0022</v>
          </cell>
          <cell r="F5560" t="str">
            <v>0009</v>
          </cell>
          <cell r="G5560" t="str">
            <v>52116</v>
          </cell>
          <cell r="H5560" t="str">
            <v>代扣本月水电费</v>
          </cell>
          <cell r="I5560" t="b">
            <v>1</v>
          </cell>
          <cell r="J5560">
            <v>-1998.9</v>
          </cell>
          <cell r="K5560">
            <v>0</v>
          </cell>
          <cell r="L5560">
            <v>0</v>
          </cell>
        </row>
        <row r="5561">
          <cell r="A5561" t="str">
            <v>04</v>
          </cell>
          <cell r="B5561" t="str">
            <v>29</v>
          </cell>
          <cell r="C5561" t="str">
            <v>04</v>
          </cell>
          <cell r="D5561" t="str">
            <v>5</v>
          </cell>
          <cell r="E5561" t="str">
            <v>0038</v>
          </cell>
          <cell r="F5561" t="str">
            <v>0014</v>
          </cell>
          <cell r="G5561" t="str">
            <v>52116</v>
          </cell>
          <cell r="H5561" t="str">
            <v>结转本月管理费用</v>
          </cell>
          <cell r="I5561" t="b">
            <v>0</v>
          </cell>
          <cell r="J5561">
            <v>-1998.9</v>
          </cell>
          <cell r="K5561">
            <v>0</v>
          </cell>
          <cell r="L5561">
            <v>0</v>
          </cell>
        </row>
        <row r="5562">
          <cell r="A5562" t="str">
            <v>05</v>
          </cell>
          <cell r="B5562" t="str">
            <v>25</v>
          </cell>
          <cell r="C5562" t="str">
            <v>05</v>
          </cell>
          <cell r="D5562" t="str">
            <v>4</v>
          </cell>
          <cell r="E5562" t="str">
            <v>0027</v>
          </cell>
          <cell r="F5562" t="str">
            <v>0008</v>
          </cell>
          <cell r="G5562" t="str">
            <v>52116</v>
          </cell>
          <cell r="H5562" t="str">
            <v>付本月水电费</v>
          </cell>
          <cell r="I5562" t="b">
            <v>1</v>
          </cell>
          <cell r="J5562">
            <v>-1861.5</v>
          </cell>
          <cell r="K5562">
            <v>0</v>
          </cell>
          <cell r="L5562">
            <v>0</v>
          </cell>
        </row>
        <row r="5563">
          <cell r="A5563" t="str">
            <v>05</v>
          </cell>
          <cell r="B5563" t="str">
            <v>25</v>
          </cell>
          <cell r="C5563" t="str">
            <v>05</v>
          </cell>
          <cell r="D5563" t="str">
            <v>5</v>
          </cell>
          <cell r="E5563" t="str">
            <v>0012</v>
          </cell>
          <cell r="F5563" t="str">
            <v>0002</v>
          </cell>
          <cell r="G5563" t="str">
            <v>52116</v>
          </cell>
          <cell r="H5563" t="str">
            <v>转各厂代扣3月份水电费</v>
          </cell>
          <cell r="I5563" t="b">
            <v>1</v>
          </cell>
          <cell r="J5563">
            <v>-2789.64</v>
          </cell>
          <cell r="K5563">
            <v>0</v>
          </cell>
          <cell r="L5563">
            <v>0</v>
          </cell>
        </row>
        <row r="5564">
          <cell r="A5564" t="str">
            <v>05</v>
          </cell>
          <cell r="B5564" t="str">
            <v>25</v>
          </cell>
          <cell r="C5564" t="str">
            <v>05</v>
          </cell>
          <cell r="D5564" t="str">
            <v>5</v>
          </cell>
          <cell r="E5564" t="str">
            <v>0013</v>
          </cell>
          <cell r="F5564" t="str">
            <v>0003</v>
          </cell>
          <cell r="G5564" t="str">
            <v>52116</v>
          </cell>
          <cell r="H5564" t="str">
            <v>转各厂代扣4月份水电费</v>
          </cell>
          <cell r="I5564" t="b">
            <v>1</v>
          </cell>
          <cell r="J5564">
            <v>-2106.38</v>
          </cell>
          <cell r="K5564">
            <v>0</v>
          </cell>
          <cell r="L5564">
            <v>0</v>
          </cell>
        </row>
        <row r="5565">
          <cell r="A5565" t="str">
            <v>05</v>
          </cell>
          <cell r="B5565" t="str">
            <v>25</v>
          </cell>
          <cell r="C5565" t="str">
            <v>05</v>
          </cell>
          <cell r="D5565" t="str">
            <v>5</v>
          </cell>
          <cell r="E5565" t="str">
            <v>0014</v>
          </cell>
          <cell r="F5565" t="str">
            <v>0004</v>
          </cell>
          <cell r="G5565" t="str">
            <v>52116</v>
          </cell>
          <cell r="H5565" t="str">
            <v>转代扣5月份水电费</v>
          </cell>
          <cell r="I5565" t="b">
            <v>1</v>
          </cell>
          <cell r="J5565">
            <v>-1856.08</v>
          </cell>
          <cell r="K5565">
            <v>0</v>
          </cell>
          <cell r="L5565">
            <v>0</v>
          </cell>
        </row>
        <row r="5566">
          <cell r="A5566" t="str">
            <v>05</v>
          </cell>
          <cell r="B5566" t="str">
            <v>31</v>
          </cell>
          <cell r="C5566" t="str">
            <v>05</v>
          </cell>
          <cell r="D5566" t="str">
            <v>5</v>
          </cell>
          <cell r="E5566" t="str">
            <v>0039</v>
          </cell>
          <cell r="F5566" t="str">
            <v>0014</v>
          </cell>
          <cell r="G5566" t="str">
            <v>52116</v>
          </cell>
          <cell r="H5566" t="str">
            <v>结转本月管理费用</v>
          </cell>
          <cell r="I5566" t="b">
            <v>0</v>
          </cell>
          <cell r="J5566">
            <v>-8613.6</v>
          </cell>
          <cell r="K5566">
            <v>0</v>
          </cell>
          <cell r="L5566">
            <v>0</v>
          </cell>
        </row>
        <row r="5567">
          <cell r="A5567" t="str">
            <v>06</v>
          </cell>
          <cell r="B5567" t="str">
            <v>01</v>
          </cell>
          <cell r="C5567" t="str">
            <v>06</v>
          </cell>
          <cell r="D5567" t="str">
            <v>1</v>
          </cell>
          <cell r="E5567" t="str">
            <v>0001</v>
          </cell>
          <cell r="F5567" t="str">
            <v>0004</v>
          </cell>
          <cell r="G5567" t="str">
            <v>52116</v>
          </cell>
          <cell r="H5567" t="str">
            <v>收99年水电费</v>
          </cell>
          <cell r="I5567" t="b">
            <v>1</v>
          </cell>
          <cell r="J5567">
            <v>-10203.5</v>
          </cell>
          <cell r="K5567">
            <v>0</v>
          </cell>
          <cell r="L5567">
            <v>0</v>
          </cell>
        </row>
        <row r="5568">
          <cell r="A5568" t="str">
            <v>06</v>
          </cell>
          <cell r="B5568" t="str">
            <v>20</v>
          </cell>
          <cell r="C5568" t="str">
            <v>06</v>
          </cell>
          <cell r="D5568" t="str">
            <v>4</v>
          </cell>
          <cell r="E5568" t="str">
            <v>0013</v>
          </cell>
          <cell r="F5568" t="str">
            <v>0009</v>
          </cell>
          <cell r="G5568" t="str">
            <v>52116</v>
          </cell>
          <cell r="H5568" t="str">
            <v>代扣水电费</v>
          </cell>
          <cell r="I5568" t="b">
            <v>1</v>
          </cell>
          <cell r="J5568">
            <v>-2182.1999999999998</v>
          </cell>
          <cell r="K5568">
            <v>0</v>
          </cell>
          <cell r="L5568">
            <v>0</v>
          </cell>
        </row>
        <row r="5569">
          <cell r="A5569" t="str">
            <v>06</v>
          </cell>
          <cell r="B5569" t="str">
            <v>23</v>
          </cell>
          <cell r="C5569" t="str">
            <v>06</v>
          </cell>
          <cell r="D5569" t="str">
            <v>5</v>
          </cell>
          <cell r="E5569" t="str">
            <v>0011</v>
          </cell>
          <cell r="F5569" t="str">
            <v>0004</v>
          </cell>
          <cell r="G5569" t="str">
            <v>52116</v>
          </cell>
          <cell r="H5569" t="str">
            <v>转代扣6月份水电费</v>
          </cell>
          <cell r="I5569" t="b">
            <v>1</v>
          </cell>
          <cell r="J5569">
            <v>-2344.38</v>
          </cell>
          <cell r="K5569">
            <v>0</v>
          </cell>
          <cell r="L5569">
            <v>0</v>
          </cell>
        </row>
        <row r="5570">
          <cell r="A5570" t="str">
            <v>06</v>
          </cell>
          <cell r="B5570" t="str">
            <v>25</v>
          </cell>
          <cell r="C5570" t="str">
            <v>06</v>
          </cell>
          <cell r="D5570" t="str">
            <v>5</v>
          </cell>
          <cell r="E5570" t="str">
            <v>0028</v>
          </cell>
          <cell r="F5570" t="str">
            <v>0013</v>
          </cell>
          <cell r="G5570" t="str">
            <v>52116</v>
          </cell>
          <cell r="H5570" t="str">
            <v>结转本月管理费用</v>
          </cell>
          <cell r="I5570" t="b">
            <v>0</v>
          </cell>
          <cell r="J5570">
            <v>-14730.08</v>
          </cell>
          <cell r="K5570">
            <v>0</v>
          </cell>
          <cell r="L5570">
            <v>0</v>
          </cell>
        </row>
        <row r="5571">
          <cell r="A5571" t="str">
            <v>07</v>
          </cell>
          <cell r="B5571" t="str">
            <v>12</v>
          </cell>
          <cell r="C5571" t="str">
            <v>07</v>
          </cell>
          <cell r="D5571" t="str">
            <v>4</v>
          </cell>
          <cell r="E5571" t="str">
            <v>0009</v>
          </cell>
          <cell r="F5571" t="str">
            <v>0008</v>
          </cell>
          <cell r="G5571" t="str">
            <v>52116</v>
          </cell>
          <cell r="H5571" t="str">
            <v>代扣水电费</v>
          </cell>
          <cell r="I5571" t="b">
            <v>1</v>
          </cell>
          <cell r="J5571">
            <v>-2047.8</v>
          </cell>
          <cell r="K5571">
            <v>0</v>
          </cell>
          <cell r="L5571">
            <v>0</v>
          </cell>
        </row>
        <row r="5572">
          <cell r="A5572" t="str">
            <v>07</v>
          </cell>
          <cell r="B5572" t="str">
            <v>24</v>
          </cell>
          <cell r="C5572" t="str">
            <v>07</v>
          </cell>
          <cell r="D5572" t="str">
            <v>5</v>
          </cell>
          <cell r="E5572" t="str">
            <v>0010</v>
          </cell>
          <cell r="F5572" t="str">
            <v>0004</v>
          </cell>
          <cell r="G5572" t="str">
            <v>52116</v>
          </cell>
          <cell r="H5572" t="str">
            <v>转代扣6月份水电费</v>
          </cell>
          <cell r="I5572" t="b">
            <v>1</v>
          </cell>
          <cell r="J5572">
            <v>-2203.8000000000002</v>
          </cell>
          <cell r="K5572">
            <v>0</v>
          </cell>
          <cell r="L5572">
            <v>0</v>
          </cell>
        </row>
        <row r="5573">
          <cell r="A5573" t="str">
            <v>07</v>
          </cell>
          <cell r="B5573" t="str">
            <v>29</v>
          </cell>
          <cell r="C5573" t="str">
            <v>07</v>
          </cell>
          <cell r="D5573" t="str">
            <v>5</v>
          </cell>
          <cell r="E5573" t="str">
            <v>0044</v>
          </cell>
          <cell r="F5573" t="str">
            <v>0014</v>
          </cell>
          <cell r="G5573" t="str">
            <v>52116</v>
          </cell>
          <cell r="H5573" t="str">
            <v>结转本月管理费用</v>
          </cell>
          <cell r="I5573" t="b">
            <v>0</v>
          </cell>
          <cell r="J5573">
            <v>-4251.6000000000004</v>
          </cell>
          <cell r="K5573">
            <v>0</v>
          </cell>
          <cell r="L5573">
            <v>0</v>
          </cell>
        </row>
        <row r="5574">
          <cell r="A5574" t="str">
            <v>08</v>
          </cell>
          <cell r="B5574" t="str">
            <v>08</v>
          </cell>
          <cell r="C5574" t="str">
            <v>08</v>
          </cell>
          <cell r="D5574" t="str">
            <v>4</v>
          </cell>
          <cell r="E5574" t="str">
            <v>0015</v>
          </cell>
          <cell r="F5574" t="str">
            <v>0006</v>
          </cell>
          <cell r="G5574" t="str">
            <v>52116</v>
          </cell>
          <cell r="H5574" t="str">
            <v>代扣水电费</v>
          </cell>
          <cell r="I5574" t="b">
            <v>1</v>
          </cell>
          <cell r="J5574">
            <v>-759.2</v>
          </cell>
          <cell r="K5574">
            <v>0</v>
          </cell>
          <cell r="L5574">
            <v>0</v>
          </cell>
        </row>
        <row r="5575">
          <cell r="A5575" t="str">
            <v>08</v>
          </cell>
          <cell r="B5575" t="str">
            <v>24</v>
          </cell>
          <cell r="C5575" t="str">
            <v>08</v>
          </cell>
          <cell r="D5575" t="str">
            <v>5</v>
          </cell>
          <cell r="E5575" t="str">
            <v>0010</v>
          </cell>
          <cell r="F5575" t="str">
            <v>0004</v>
          </cell>
          <cell r="G5575" t="str">
            <v>52116</v>
          </cell>
          <cell r="H5575" t="str">
            <v>转代扣本月水电费</v>
          </cell>
          <cell r="I5575" t="b">
            <v>1</v>
          </cell>
          <cell r="J5575">
            <v>-3597.26</v>
          </cell>
          <cell r="K5575">
            <v>0</v>
          </cell>
          <cell r="L5575">
            <v>0</v>
          </cell>
        </row>
        <row r="5576">
          <cell r="A5576" t="str">
            <v>08</v>
          </cell>
          <cell r="B5576" t="str">
            <v>31</v>
          </cell>
          <cell r="C5576" t="str">
            <v>08</v>
          </cell>
          <cell r="D5576" t="str">
            <v>5</v>
          </cell>
          <cell r="E5576" t="str">
            <v>0035</v>
          </cell>
          <cell r="F5576" t="str">
            <v>0014</v>
          </cell>
          <cell r="G5576" t="str">
            <v>52116</v>
          </cell>
          <cell r="H5576" t="str">
            <v>结转本月管理费用</v>
          </cell>
          <cell r="I5576" t="b">
            <v>0</v>
          </cell>
          <cell r="J5576">
            <v>-4356.46</v>
          </cell>
          <cell r="K5576">
            <v>0</v>
          </cell>
          <cell r="L5576">
            <v>0</v>
          </cell>
        </row>
        <row r="5577">
          <cell r="A5577" t="str">
            <v>09</v>
          </cell>
          <cell r="B5577" t="str">
            <v>06</v>
          </cell>
          <cell r="C5577" t="str">
            <v>09</v>
          </cell>
          <cell r="D5577" t="str">
            <v>4</v>
          </cell>
          <cell r="E5577" t="str">
            <v>0010</v>
          </cell>
          <cell r="F5577" t="str">
            <v>0007</v>
          </cell>
          <cell r="G5577" t="str">
            <v>52116</v>
          </cell>
          <cell r="H5577" t="str">
            <v>代扣本月水电费</v>
          </cell>
          <cell r="I5577" t="b">
            <v>1</v>
          </cell>
          <cell r="J5577">
            <v>-926.7</v>
          </cell>
          <cell r="K5577">
            <v>0</v>
          </cell>
          <cell r="L5577">
            <v>0</v>
          </cell>
        </row>
        <row r="5578">
          <cell r="A5578" t="str">
            <v>09</v>
          </cell>
          <cell r="B5578" t="str">
            <v>25</v>
          </cell>
          <cell r="C5578" t="str">
            <v>09</v>
          </cell>
          <cell r="D5578" t="str">
            <v>5</v>
          </cell>
          <cell r="E5578" t="str">
            <v>0017</v>
          </cell>
          <cell r="F5578" t="str">
            <v>0004</v>
          </cell>
          <cell r="G5578" t="str">
            <v>52116</v>
          </cell>
          <cell r="H5578" t="str">
            <v>转代扣本月水电费</v>
          </cell>
          <cell r="I5578" t="b">
            <v>1</v>
          </cell>
          <cell r="J5578">
            <v>-3500.04</v>
          </cell>
          <cell r="K5578">
            <v>0</v>
          </cell>
          <cell r="L5578">
            <v>0</v>
          </cell>
        </row>
        <row r="5579">
          <cell r="A5579" t="str">
            <v>09</v>
          </cell>
          <cell r="B5579" t="str">
            <v>30</v>
          </cell>
          <cell r="C5579" t="str">
            <v>09</v>
          </cell>
          <cell r="D5579" t="str">
            <v>5</v>
          </cell>
          <cell r="E5579" t="str">
            <v>0040</v>
          </cell>
          <cell r="F5579" t="str">
            <v>0014</v>
          </cell>
          <cell r="G5579" t="str">
            <v>52116</v>
          </cell>
          <cell r="H5579" t="str">
            <v>结转本月管理费用</v>
          </cell>
          <cell r="I5579" t="b">
            <v>0</v>
          </cell>
          <cell r="J5579">
            <v>-4426.74</v>
          </cell>
          <cell r="K5579">
            <v>0</v>
          </cell>
          <cell r="L5579">
            <v>0</v>
          </cell>
        </row>
        <row r="5580">
          <cell r="A5580" t="str">
            <v>10</v>
          </cell>
          <cell r="B5580" t="str">
            <v>22</v>
          </cell>
          <cell r="C5580" t="str">
            <v>10</v>
          </cell>
          <cell r="D5580" t="str">
            <v>4</v>
          </cell>
          <cell r="E5580" t="str">
            <v>0025</v>
          </cell>
          <cell r="F5580" t="str">
            <v>0007</v>
          </cell>
          <cell r="G5580" t="str">
            <v>52116</v>
          </cell>
          <cell r="H5580" t="str">
            <v>代扣水电费</v>
          </cell>
          <cell r="I5580" t="b">
            <v>1</v>
          </cell>
          <cell r="J5580">
            <v>-764.9</v>
          </cell>
          <cell r="K5580">
            <v>0</v>
          </cell>
          <cell r="L5580">
            <v>0</v>
          </cell>
        </row>
        <row r="5581">
          <cell r="A5581" t="str">
            <v>10</v>
          </cell>
          <cell r="B5581" t="str">
            <v>26</v>
          </cell>
          <cell r="C5581" t="str">
            <v>10</v>
          </cell>
          <cell r="D5581" t="str">
            <v>5</v>
          </cell>
          <cell r="E5581" t="str">
            <v>0016</v>
          </cell>
          <cell r="F5581" t="str">
            <v>0003</v>
          </cell>
          <cell r="G5581" t="str">
            <v>52116</v>
          </cell>
          <cell r="H5581" t="str">
            <v>转代扣本月水电费</v>
          </cell>
          <cell r="I5581" t="b">
            <v>1</v>
          </cell>
          <cell r="J5581">
            <v>-2898.54</v>
          </cell>
          <cell r="K5581">
            <v>0</v>
          </cell>
          <cell r="L5581">
            <v>0</v>
          </cell>
        </row>
        <row r="5582">
          <cell r="A5582" t="str">
            <v>10</v>
          </cell>
          <cell r="B5582" t="str">
            <v>30</v>
          </cell>
          <cell r="C5582" t="str">
            <v>10</v>
          </cell>
          <cell r="D5582" t="str">
            <v>5</v>
          </cell>
          <cell r="E5582" t="str">
            <v>0034</v>
          </cell>
          <cell r="F5582" t="str">
            <v>0015</v>
          </cell>
          <cell r="G5582" t="str">
            <v>52116</v>
          </cell>
          <cell r="H5582" t="str">
            <v>结转本月管理费用</v>
          </cell>
          <cell r="I5582" t="b">
            <v>0</v>
          </cell>
          <cell r="J5582">
            <v>-3663.44</v>
          </cell>
          <cell r="K5582">
            <v>0</v>
          </cell>
          <cell r="L5582">
            <v>0</v>
          </cell>
        </row>
        <row r="5583">
          <cell r="A5583" t="str">
            <v>11</v>
          </cell>
          <cell r="B5583" t="str">
            <v>15</v>
          </cell>
          <cell r="C5583" t="str">
            <v>11</v>
          </cell>
          <cell r="D5583" t="str">
            <v>4</v>
          </cell>
          <cell r="E5583" t="str">
            <v>0027</v>
          </cell>
          <cell r="F5583" t="str">
            <v>0008</v>
          </cell>
          <cell r="G5583" t="str">
            <v>52116</v>
          </cell>
          <cell r="H5583" t="str">
            <v>代扣水电费</v>
          </cell>
          <cell r="I5583" t="b">
            <v>1</v>
          </cell>
          <cell r="J5583">
            <v>-689.4</v>
          </cell>
          <cell r="K5583">
            <v>0</v>
          </cell>
          <cell r="L5583">
            <v>0</v>
          </cell>
        </row>
        <row r="5584">
          <cell r="A5584" t="str">
            <v>11</v>
          </cell>
          <cell r="B5584" t="str">
            <v>23</v>
          </cell>
          <cell r="C5584" t="str">
            <v>11</v>
          </cell>
          <cell r="D5584" t="str">
            <v>4</v>
          </cell>
          <cell r="E5584" t="str">
            <v>0037</v>
          </cell>
          <cell r="F5584" t="str">
            <v>0003</v>
          </cell>
          <cell r="G5584" t="str">
            <v>52116</v>
          </cell>
          <cell r="H5584" t="str">
            <v>付家属院水电费</v>
          </cell>
          <cell r="I5584" t="b">
            <v>1</v>
          </cell>
          <cell r="J5584">
            <v>10687.93</v>
          </cell>
          <cell r="K5584">
            <v>0</v>
          </cell>
          <cell r="L5584">
            <v>0</v>
          </cell>
        </row>
        <row r="5585">
          <cell r="A5585" t="str">
            <v>11</v>
          </cell>
          <cell r="B5585" t="str">
            <v>18</v>
          </cell>
          <cell r="C5585" t="str">
            <v>11</v>
          </cell>
          <cell r="D5585" t="str">
            <v>5</v>
          </cell>
          <cell r="E5585" t="str">
            <v>0018</v>
          </cell>
          <cell r="F5585" t="str">
            <v>0003</v>
          </cell>
          <cell r="G5585" t="str">
            <v>52116</v>
          </cell>
          <cell r="H5585" t="str">
            <v>转代扣本月水电费</v>
          </cell>
          <cell r="I5585" t="b">
            <v>1</v>
          </cell>
          <cell r="J5585">
            <v>-2628.26</v>
          </cell>
          <cell r="K5585">
            <v>0</v>
          </cell>
          <cell r="L5585">
            <v>0</v>
          </cell>
        </row>
        <row r="5586">
          <cell r="A5586" t="str">
            <v>11</v>
          </cell>
          <cell r="B5586" t="str">
            <v>30</v>
          </cell>
          <cell r="C5586" t="str">
            <v>11</v>
          </cell>
          <cell r="D5586" t="str">
            <v>5</v>
          </cell>
          <cell r="E5586" t="str">
            <v>0037</v>
          </cell>
          <cell r="F5586" t="str">
            <v>0015</v>
          </cell>
          <cell r="G5586" t="str">
            <v>52116</v>
          </cell>
          <cell r="H5586" t="str">
            <v>结转本月管理费用</v>
          </cell>
          <cell r="I5586" t="b">
            <v>0</v>
          </cell>
          <cell r="J5586">
            <v>7370.27</v>
          </cell>
          <cell r="K5586">
            <v>0</v>
          </cell>
          <cell r="L5586">
            <v>0</v>
          </cell>
        </row>
        <row r="5587">
          <cell r="A5587" t="str">
            <v>12</v>
          </cell>
          <cell r="B5587" t="str">
            <v>15</v>
          </cell>
          <cell r="C5587" t="str">
            <v>12</v>
          </cell>
          <cell r="D5587" t="str">
            <v>1</v>
          </cell>
          <cell r="E5587" t="str">
            <v>0004</v>
          </cell>
          <cell r="F5587" t="str">
            <v>0003</v>
          </cell>
          <cell r="G5587" t="str">
            <v>52116</v>
          </cell>
          <cell r="H5587" t="str">
            <v>收水电费</v>
          </cell>
          <cell r="I5587" t="b">
            <v>1</v>
          </cell>
          <cell r="J5587">
            <v>-4669.5600000000004</v>
          </cell>
          <cell r="K5587">
            <v>0</v>
          </cell>
          <cell r="L5587">
            <v>0</v>
          </cell>
        </row>
        <row r="5588">
          <cell r="A5588" t="str">
            <v>12</v>
          </cell>
          <cell r="B5588" t="str">
            <v>08</v>
          </cell>
          <cell r="C5588" t="str">
            <v>12</v>
          </cell>
          <cell r="D5588" t="str">
            <v>4</v>
          </cell>
          <cell r="E5588" t="str">
            <v>0010</v>
          </cell>
          <cell r="F5588" t="str">
            <v>0007</v>
          </cell>
          <cell r="G5588" t="str">
            <v>52116</v>
          </cell>
          <cell r="H5588" t="str">
            <v>代扣水电费</v>
          </cell>
          <cell r="I5588" t="b">
            <v>1</v>
          </cell>
          <cell r="J5588">
            <v>-634.5</v>
          </cell>
          <cell r="K5588">
            <v>0</v>
          </cell>
          <cell r="L5588">
            <v>0</v>
          </cell>
        </row>
        <row r="5589">
          <cell r="A5589" t="str">
            <v>12</v>
          </cell>
          <cell r="B5589" t="str">
            <v>20</v>
          </cell>
          <cell r="C5589" t="str">
            <v>12</v>
          </cell>
          <cell r="D5589" t="str">
            <v>4</v>
          </cell>
          <cell r="E5589" t="str">
            <v>0037</v>
          </cell>
          <cell r="F5589" t="str">
            <v>0001</v>
          </cell>
          <cell r="G5589" t="str">
            <v>52116</v>
          </cell>
          <cell r="H5589" t="str">
            <v>付家属用电</v>
          </cell>
          <cell r="I5589" t="b">
            <v>1</v>
          </cell>
          <cell r="J5589">
            <v>4306.1400000000003</v>
          </cell>
          <cell r="K5589">
            <v>0</v>
          </cell>
          <cell r="L5589">
            <v>0</v>
          </cell>
        </row>
        <row r="5590">
          <cell r="A5590" t="str">
            <v>12</v>
          </cell>
          <cell r="B5590" t="str">
            <v>23</v>
          </cell>
          <cell r="C5590" t="str">
            <v>12</v>
          </cell>
          <cell r="D5590" t="str">
            <v>4</v>
          </cell>
          <cell r="E5590" t="str">
            <v>0053</v>
          </cell>
          <cell r="F5590" t="str">
            <v>0001</v>
          </cell>
          <cell r="G5590" t="str">
            <v>52116</v>
          </cell>
          <cell r="H5590" t="str">
            <v>付居民用电</v>
          </cell>
          <cell r="I5590" t="b">
            <v>1</v>
          </cell>
          <cell r="J5590">
            <v>13659.75</v>
          </cell>
          <cell r="K5590">
            <v>0</v>
          </cell>
          <cell r="L5590">
            <v>0</v>
          </cell>
        </row>
        <row r="5591">
          <cell r="A5591" t="str">
            <v>12</v>
          </cell>
          <cell r="B5591" t="str">
            <v>08</v>
          </cell>
          <cell r="C5591" t="str">
            <v>12</v>
          </cell>
          <cell r="D5591" t="str">
            <v>5</v>
          </cell>
          <cell r="E5591" t="str">
            <v>0003</v>
          </cell>
          <cell r="F5591" t="str">
            <v>0001</v>
          </cell>
          <cell r="G5591" t="str">
            <v>52116</v>
          </cell>
          <cell r="H5591" t="str">
            <v>调户</v>
          </cell>
          <cell r="I5591" t="b">
            <v>1</v>
          </cell>
          <cell r="J5591">
            <v>34997.550000000003</v>
          </cell>
          <cell r="K5591">
            <v>0</v>
          </cell>
          <cell r="L5591">
            <v>0</v>
          </cell>
        </row>
        <row r="5592">
          <cell r="A5592" t="str">
            <v>12</v>
          </cell>
          <cell r="B5592" t="str">
            <v>20</v>
          </cell>
          <cell r="C5592" t="str">
            <v>12</v>
          </cell>
          <cell r="D5592" t="str">
            <v>5</v>
          </cell>
          <cell r="E5592" t="str">
            <v>0017</v>
          </cell>
          <cell r="F5592" t="str">
            <v>0003</v>
          </cell>
          <cell r="G5592" t="str">
            <v>52116</v>
          </cell>
          <cell r="H5592" t="str">
            <v>转代扣本月水电费</v>
          </cell>
          <cell r="I5592" t="b">
            <v>1</v>
          </cell>
          <cell r="J5592">
            <v>-2692.4</v>
          </cell>
          <cell r="K5592">
            <v>0</v>
          </cell>
          <cell r="L5592">
            <v>0</v>
          </cell>
        </row>
        <row r="5593">
          <cell r="A5593" t="str">
            <v>12</v>
          </cell>
          <cell r="B5593" t="str">
            <v>30</v>
          </cell>
          <cell r="C5593" t="str">
            <v>12</v>
          </cell>
          <cell r="D5593" t="str">
            <v>5</v>
          </cell>
          <cell r="E5593" t="str">
            <v>0088</v>
          </cell>
          <cell r="F5593" t="str">
            <v>0006</v>
          </cell>
          <cell r="G5593" t="str">
            <v>52116</v>
          </cell>
          <cell r="H5593" t="str">
            <v>转代扣水电费</v>
          </cell>
          <cell r="I5593" t="b">
            <v>1</v>
          </cell>
          <cell r="J5593">
            <v>-807.1</v>
          </cell>
          <cell r="K5593">
            <v>0</v>
          </cell>
          <cell r="L5593">
            <v>0</v>
          </cell>
        </row>
        <row r="5594">
          <cell r="A5594" t="str">
            <v>12</v>
          </cell>
          <cell r="B5594" t="str">
            <v>31</v>
          </cell>
          <cell r="C5594" t="str">
            <v>12</v>
          </cell>
          <cell r="D5594" t="str">
            <v>5</v>
          </cell>
          <cell r="E5594" t="str">
            <v>0097</v>
          </cell>
          <cell r="F5594" t="str">
            <v>0003</v>
          </cell>
          <cell r="G5594" t="str">
            <v>52116</v>
          </cell>
          <cell r="H5594" t="str">
            <v>转代扣水电费</v>
          </cell>
          <cell r="I5594" t="b">
            <v>1</v>
          </cell>
          <cell r="J5594">
            <v>-3099.48</v>
          </cell>
          <cell r="K5594">
            <v>0</v>
          </cell>
          <cell r="L5594">
            <v>0</v>
          </cell>
        </row>
        <row r="5595">
          <cell r="A5595" t="str">
            <v>12</v>
          </cell>
          <cell r="B5595" t="str">
            <v>31</v>
          </cell>
          <cell r="C5595" t="str">
            <v>12</v>
          </cell>
          <cell r="D5595" t="str">
            <v>5</v>
          </cell>
          <cell r="E5595" t="str">
            <v>0103</v>
          </cell>
          <cell r="F5595" t="str">
            <v>0015</v>
          </cell>
          <cell r="G5595" t="str">
            <v>52116</v>
          </cell>
          <cell r="H5595" t="str">
            <v>结转本月管理费用</v>
          </cell>
          <cell r="I5595" t="b">
            <v>0</v>
          </cell>
          <cell r="J5595">
            <v>41060.400000000001</v>
          </cell>
          <cell r="K5595">
            <v>0</v>
          </cell>
          <cell r="L5595">
            <v>0</v>
          </cell>
        </row>
        <row r="5596">
          <cell r="A5596" t="str">
            <v>02</v>
          </cell>
          <cell r="B5596" t="str">
            <v>07</v>
          </cell>
          <cell r="C5596" t="str">
            <v>02</v>
          </cell>
          <cell r="D5596" t="str">
            <v>2</v>
          </cell>
          <cell r="E5596" t="str">
            <v>0016</v>
          </cell>
          <cell r="F5596" t="str">
            <v>0001</v>
          </cell>
          <cell r="G5596" t="str">
            <v>52117</v>
          </cell>
          <cell r="H5596" t="str">
            <v>付电话费</v>
          </cell>
          <cell r="I5596" t="b">
            <v>1</v>
          </cell>
          <cell r="J5596">
            <v>11484</v>
          </cell>
          <cell r="K5596">
            <v>0</v>
          </cell>
          <cell r="L5596">
            <v>0</v>
          </cell>
        </row>
        <row r="5597">
          <cell r="A5597" t="str">
            <v>02</v>
          </cell>
          <cell r="B5597" t="str">
            <v>19</v>
          </cell>
          <cell r="C5597" t="str">
            <v>02</v>
          </cell>
          <cell r="D5597" t="str">
            <v>2</v>
          </cell>
          <cell r="E5597" t="str">
            <v>0033</v>
          </cell>
          <cell r="F5597" t="str">
            <v>0002</v>
          </cell>
          <cell r="G5597" t="str">
            <v>52117</v>
          </cell>
          <cell r="H5597" t="str">
            <v>付电话费</v>
          </cell>
          <cell r="I5597" t="b">
            <v>1</v>
          </cell>
          <cell r="J5597">
            <v>2248.5300000000002</v>
          </cell>
          <cell r="K5597">
            <v>0</v>
          </cell>
          <cell r="L5597">
            <v>0</v>
          </cell>
        </row>
        <row r="5598">
          <cell r="A5598" t="str">
            <v>02</v>
          </cell>
          <cell r="B5598" t="str">
            <v>21</v>
          </cell>
          <cell r="C5598" t="str">
            <v>02</v>
          </cell>
          <cell r="D5598" t="str">
            <v>4</v>
          </cell>
          <cell r="E5598" t="str">
            <v>0032</v>
          </cell>
          <cell r="F5598" t="str">
            <v>0004</v>
          </cell>
          <cell r="G5598" t="str">
            <v>52117</v>
          </cell>
          <cell r="H5598" t="str">
            <v>付电话费</v>
          </cell>
          <cell r="I5598" t="b">
            <v>1</v>
          </cell>
          <cell r="J5598">
            <v>19298</v>
          </cell>
          <cell r="K5598">
            <v>0</v>
          </cell>
          <cell r="L5598">
            <v>0</v>
          </cell>
        </row>
        <row r="5599">
          <cell r="A5599" t="str">
            <v>02</v>
          </cell>
          <cell r="B5599" t="str">
            <v>29</v>
          </cell>
          <cell r="C5599" t="str">
            <v>02</v>
          </cell>
          <cell r="D5599" t="str">
            <v>5</v>
          </cell>
          <cell r="E5599" t="str">
            <v>0058</v>
          </cell>
          <cell r="F5599" t="str">
            <v>0016</v>
          </cell>
          <cell r="G5599" t="str">
            <v>52117</v>
          </cell>
          <cell r="H5599" t="str">
            <v>结转本月管理费用</v>
          </cell>
          <cell r="I5599" t="b">
            <v>0</v>
          </cell>
          <cell r="J5599">
            <v>33030.53</v>
          </cell>
          <cell r="K5599">
            <v>0</v>
          </cell>
          <cell r="L5599">
            <v>0</v>
          </cell>
        </row>
        <row r="5600">
          <cell r="A5600" t="str">
            <v>03</v>
          </cell>
          <cell r="B5600" t="str">
            <v>12</v>
          </cell>
          <cell r="C5600" t="str">
            <v>03</v>
          </cell>
          <cell r="D5600" t="str">
            <v>2</v>
          </cell>
          <cell r="E5600" t="str">
            <v>0011</v>
          </cell>
          <cell r="F5600" t="str">
            <v>0002</v>
          </cell>
          <cell r="G5600" t="str">
            <v>52117</v>
          </cell>
          <cell r="H5600" t="str">
            <v>付电话费</v>
          </cell>
          <cell r="I5600" t="b">
            <v>1</v>
          </cell>
          <cell r="J5600">
            <v>9895</v>
          </cell>
          <cell r="K5600">
            <v>0</v>
          </cell>
          <cell r="L5600">
            <v>0</v>
          </cell>
        </row>
        <row r="5601">
          <cell r="A5601" t="str">
            <v>03</v>
          </cell>
          <cell r="B5601" t="str">
            <v>14</v>
          </cell>
          <cell r="C5601" t="str">
            <v>03</v>
          </cell>
          <cell r="D5601" t="str">
            <v>4</v>
          </cell>
          <cell r="E5601" t="str">
            <v>0019</v>
          </cell>
          <cell r="F5601" t="str">
            <v>0001</v>
          </cell>
          <cell r="G5601" t="str">
            <v>52117</v>
          </cell>
          <cell r="H5601" t="str">
            <v>付电话费</v>
          </cell>
          <cell r="I5601" t="b">
            <v>1</v>
          </cell>
          <cell r="J5601">
            <v>7760</v>
          </cell>
          <cell r="K5601">
            <v>0</v>
          </cell>
          <cell r="L5601">
            <v>0</v>
          </cell>
        </row>
        <row r="5602">
          <cell r="A5602" t="str">
            <v>03</v>
          </cell>
          <cell r="B5602" t="str">
            <v>30</v>
          </cell>
          <cell r="C5602" t="str">
            <v>03</v>
          </cell>
          <cell r="D5602" t="str">
            <v>5</v>
          </cell>
          <cell r="E5602" t="str">
            <v>0032</v>
          </cell>
          <cell r="F5602" t="str">
            <v>0015</v>
          </cell>
          <cell r="G5602" t="str">
            <v>52117</v>
          </cell>
          <cell r="H5602" t="str">
            <v>结转本月管理费用</v>
          </cell>
          <cell r="I5602" t="b">
            <v>0</v>
          </cell>
          <cell r="J5602">
            <v>17655</v>
          </cell>
          <cell r="K5602">
            <v>0</v>
          </cell>
          <cell r="L5602">
            <v>0</v>
          </cell>
        </row>
        <row r="5603">
          <cell r="A5603" t="str">
            <v>04</v>
          </cell>
          <cell r="B5603" t="str">
            <v>20</v>
          </cell>
          <cell r="C5603" t="str">
            <v>04</v>
          </cell>
          <cell r="D5603" t="str">
            <v>2</v>
          </cell>
          <cell r="E5603" t="str">
            <v>0009</v>
          </cell>
          <cell r="F5603" t="str">
            <v>0002</v>
          </cell>
          <cell r="G5603" t="str">
            <v>52117</v>
          </cell>
          <cell r="H5603" t="str">
            <v>付电话费</v>
          </cell>
          <cell r="I5603" t="b">
            <v>1</v>
          </cell>
          <cell r="J5603">
            <v>1142</v>
          </cell>
          <cell r="K5603">
            <v>0</v>
          </cell>
          <cell r="L5603">
            <v>0</v>
          </cell>
        </row>
        <row r="5604">
          <cell r="A5604" t="str">
            <v>04</v>
          </cell>
          <cell r="B5604" t="str">
            <v>15</v>
          </cell>
          <cell r="C5604" t="str">
            <v>04</v>
          </cell>
          <cell r="D5604" t="str">
            <v>4</v>
          </cell>
          <cell r="E5604" t="str">
            <v>0013</v>
          </cell>
          <cell r="F5604" t="str">
            <v>0004</v>
          </cell>
          <cell r="G5604" t="str">
            <v>52117</v>
          </cell>
          <cell r="H5604" t="str">
            <v>付电话费</v>
          </cell>
          <cell r="I5604" t="b">
            <v>1</v>
          </cell>
          <cell r="J5604">
            <v>8885</v>
          </cell>
          <cell r="K5604">
            <v>0</v>
          </cell>
          <cell r="L5604">
            <v>0</v>
          </cell>
        </row>
        <row r="5605">
          <cell r="A5605" t="str">
            <v>04</v>
          </cell>
          <cell r="B5605" t="str">
            <v>29</v>
          </cell>
          <cell r="C5605" t="str">
            <v>04</v>
          </cell>
          <cell r="D5605" t="str">
            <v>5</v>
          </cell>
          <cell r="E5605" t="str">
            <v>0038</v>
          </cell>
          <cell r="F5605" t="str">
            <v>0015</v>
          </cell>
          <cell r="G5605" t="str">
            <v>52117</v>
          </cell>
          <cell r="H5605" t="str">
            <v>结转本月管理费用</v>
          </cell>
          <cell r="I5605" t="b">
            <v>0</v>
          </cell>
          <cell r="J5605">
            <v>10027</v>
          </cell>
          <cell r="K5605">
            <v>0</v>
          </cell>
          <cell r="L5605">
            <v>0</v>
          </cell>
        </row>
        <row r="5606">
          <cell r="A5606" t="str">
            <v>05</v>
          </cell>
          <cell r="B5606" t="str">
            <v>20</v>
          </cell>
          <cell r="C5606" t="str">
            <v>05</v>
          </cell>
          <cell r="D5606" t="str">
            <v>2</v>
          </cell>
          <cell r="E5606" t="str">
            <v>0012</v>
          </cell>
          <cell r="F5606" t="str">
            <v>0002</v>
          </cell>
          <cell r="G5606" t="str">
            <v>52117</v>
          </cell>
          <cell r="H5606" t="str">
            <v>付电话费</v>
          </cell>
          <cell r="I5606" t="b">
            <v>1</v>
          </cell>
          <cell r="J5606">
            <v>30562</v>
          </cell>
          <cell r="K5606">
            <v>0</v>
          </cell>
          <cell r="L5606">
            <v>0</v>
          </cell>
        </row>
        <row r="5607">
          <cell r="A5607" t="str">
            <v>05</v>
          </cell>
          <cell r="B5607" t="str">
            <v>11</v>
          </cell>
          <cell r="C5607" t="str">
            <v>05</v>
          </cell>
          <cell r="D5607" t="str">
            <v>4</v>
          </cell>
          <cell r="E5607" t="str">
            <v>0003</v>
          </cell>
          <cell r="F5607" t="str">
            <v>0004</v>
          </cell>
          <cell r="G5607" t="str">
            <v>52117</v>
          </cell>
          <cell r="H5607" t="str">
            <v>付电话费</v>
          </cell>
          <cell r="I5607" t="b">
            <v>1</v>
          </cell>
          <cell r="J5607">
            <v>8899</v>
          </cell>
          <cell r="K5607">
            <v>0</v>
          </cell>
          <cell r="L5607">
            <v>0</v>
          </cell>
        </row>
        <row r="5608">
          <cell r="A5608" t="str">
            <v>05</v>
          </cell>
          <cell r="B5608" t="str">
            <v>31</v>
          </cell>
          <cell r="C5608" t="str">
            <v>05</v>
          </cell>
          <cell r="D5608" t="str">
            <v>5</v>
          </cell>
          <cell r="E5608" t="str">
            <v>0039</v>
          </cell>
          <cell r="F5608" t="str">
            <v>0015</v>
          </cell>
          <cell r="G5608" t="str">
            <v>52117</v>
          </cell>
          <cell r="H5608" t="str">
            <v>结转本月管理费用</v>
          </cell>
          <cell r="I5608" t="b">
            <v>0</v>
          </cell>
          <cell r="J5608">
            <v>39461</v>
          </cell>
          <cell r="K5608">
            <v>0</v>
          </cell>
          <cell r="L5608">
            <v>0</v>
          </cell>
        </row>
        <row r="5609">
          <cell r="A5609" t="str">
            <v>06</v>
          </cell>
          <cell r="B5609" t="str">
            <v>05</v>
          </cell>
          <cell r="C5609" t="str">
            <v>06</v>
          </cell>
          <cell r="D5609" t="str">
            <v>2</v>
          </cell>
          <cell r="E5609" t="str">
            <v>0005</v>
          </cell>
          <cell r="F5609" t="str">
            <v>0003</v>
          </cell>
          <cell r="G5609" t="str">
            <v>52117</v>
          </cell>
          <cell r="H5609" t="str">
            <v>付电话费</v>
          </cell>
          <cell r="I5609" t="b">
            <v>1</v>
          </cell>
          <cell r="J5609">
            <v>7181</v>
          </cell>
          <cell r="K5609">
            <v>0</v>
          </cell>
          <cell r="L5609">
            <v>0</v>
          </cell>
        </row>
        <row r="5610">
          <cell r="A5610" t="str">
            <v>06</v>
          </cell>
          <cell r="B5610" t="str">
            <v>20</v>
          </cell>
          <cell r="C5610" t="str">
            <v>06</v>
          </cell>
          <cell r="D5610" t="str">
            <v>4</v>
          </cell>
          <cell r="E5610" t="str">
            <v>0011</v>
          </cell>
          <cell r="F5610" t="str">
            <v>0001</v>
          </cell>
          <cell r="G5610" t="str">
            <v>52117</v>
          </cell>
          <cell r="H5610" t="str">
            <v>付电话费</v>
          </cell>
          <cell r="I5610" t="b">
            <v>1</v>
          </cell>
          <cell r="J5610">
            <v>7259</v>
          </cell>
          <cell r="K5610">
            <v>0</v>
          </cell>
          <cell r="L5610">
            <v>0</v>
          </cell>
        </row>
        <row r="5611">
          <cell r="A5611" t="str">
            <v>06</v>
          </cell>
          <cell r="B5611" t="str">
            <v>25</v>
          </cell>
          <cell r="C5611" t="str">
            <v>06</v>
          </cell>
          <cell r="D5611" t="str">
            <v>5</v>
          </cell>
          <cell r="E5611" t="str">
            <v>0028</v>
          </cell>
          <cell r="F5611" t="str">
            <v>0014</v>
          </cell>
          <cell r="G5611" t="str">
            <v>52117</v>
          </cell>
          <cell r="H5611" t="str">
            <v>结转本月管理费用</v>
          </cell>
          <cell r="I5611" t="b">
            <v>0</v>
          </cell>
          <cell r="J5611">
            <v>14440</v>
          </cell>
          <cell r="K5611">
            <v>0</v>
          </cell>
          <cell r="L5611">
            <v>0</v>
          </cell>
        </row>
        <row r="5612">
          <cell r="A5612" t="str">
            <v>07</v>
          </cell>
          <cell r="B5612" t="str">
            <v>05</v>
          </cell>
          <cell r="C5612" t="str">
            <v>07</v>
          </cell>
          <cell r="D5612" t="str">
            <v>2</v>
          </cell>
          <cell r="E5612" t="str">
            <v>0003</v>
          </cell>
          <cell r="F5612" t="str">
            <v>0002</v>
          </cell>
          <cell r="G5612" t="str">
            <v>52117</v>
          </cell>
          <cell r="H5612" t="str">
            <v>付电话费</v>
          </cell>
          <cell r="I5612" t="b">
            <v>1</v>
          </cell>
          <cell r="J5612">
            <v>1520</v>
          </cell>
          <cell r="K5612">
            <v>0</v>
          </cell>
          <cell r="L5612">
            <v>0</v>
          </cell>
        </row>
        <row r="5613">
          <cell r="A5613" t="str">
            <v>07</v>
          </cell>
          <cell r="B5613" t="str">
            <v>20</v>
          </cell>
          <cell r="C5613" t="str">
            <v>07</v>
          </cell>
          <cell r="D5613" t="str">
            <v>2</v>
          </cell>
          <cell r="E5613" t="str">
            <v>0016</v>
          </cell>
          <cell r="F5613" t="str">
            <v>0001</v>
          </cell>
          <cell r="G5613" t="str">
            <v>52117</v>
          </cell>
          <cell r="H5613" t="str">
            <v>付电话费</v>
          </cell>
          <cell r="I5613" t="b">
            <v>1</v>
          </cell>
          <cell r="J5613">
            <v>298</v>
          </cell>
          <cell r="K5613">
            <v>0</v>
          </cell>
          <cell r="L5613">
            <v>0</v>
          </cell>
        </row>
        <row r="5614">
          <cell r="A5614" t="str">
            <v>07</v>
          </cell>
          <cell r="B5614" t="str">
            <v>07</v>
          </cell>
          <cell r="C5614" t="str">
            <v>07</v>
          </cell>
          <cell r="D5614" t="str">
            <v>4</v>
          </cell>
          <cell r="E5614" t="str">
            <v>0005</v>
          </cell>
          <cell r="F5614" t="str">
            <v>0001</v>
          </cell>
          <cell r="G5614" t="str">
            <v>52117</v>
          </cell>
          <cell r="H5614" t="str">
            <v>付电话费</v>
          </cell>
          <cell r="I5614" t="b">
            <v>1</v>
          </cell>
          <cell r="J5614">
            <v>8521</v>
          </cell>
          <cell r="K5614">
            <v>0</v>
          </cell>
          <cell r="L5614">
            <v>0</v>
          </cell>
        </row>
        <row r="5615">
          <cell r="A5615" t="str">
            <v>07</v>
          </cell>
          <cell r="B5615" t="str">
            <v>29</v>
          </cell>
          <cell r="C5615" t="str">
            <v>07</v>
          </cell>
          <cell r="D5615" t="str">
            <v>5</v>
          </cell>
          <cell r="E5615" t="str">
            <v>0044</v>
          </cell>
          <cell r="F5615" t="str">
            <v>0015</v>
          </cell>
          <cell r="G5615" t="str">
            <v>52117</v>
          </cell>
          <cell r="H5615" t="str">
            <v>结转本月管理费用</v>
          </cell>
          <cell r="I5615" t="b">
            <v>0</v>
          </cell>
          <cell r="J5615">
            <v>10339</v>
          </cell>
          <cell r="K5615">
            <v>0</v>
          </cell>
          <cell r="L5615">
            <v>0</v>
          </cell>
        </row>
        <row r="5616">
          <cell r="A5616" t="str">
            <v>08</v>
          </cell>
          <cell r="B5616" t="str">
            <v>05</v>
          </cell>
          <cell r="C5616" t="str">
            <v>08</v>
          </cell>
          <cell r="D5616" t="str">
            <v>2</v>
          </cell>
          <cell r="E5616" t="str">
            <v>0008</v>
          </cell>
          <cell r="F5616" t="str">
            <v>0001</v>
          </cell>
          <cell r="G5616" t="str">
            <v>52117</v>
          </cell>
          <cell r="H5616" t="str">
            <v>付电话费</v>
          </cell>
          <cell r="I5616" t="b">
            <v>1</v>
          </cell>
          <cell r="J5616">
            <v>181</v>
          </cell>
          <cell r="K5616">
            <v>0</v>
          </cell>
          <cell r="L5616">
            <v>0</v>
          </cell>
        </row>
        <row r="5617">
          <cell r="A5617" t="str">
            <v>08</v>
          </cell>
          <cell r="B5617" t="str">
            <v>05</v>
          </cell>
          <cell r="C5617" t="str">
            <v>08</v>
          </cell>
          <cell r="D5617" t="str">
            <v>4</v>
          </cell>
          <cell r="E5617" t="str">
            <v>0008</v>
          </cell>
          <cell r="F5617" t="str">
            <v>0001</v>
          </cell>
          <cell r="G5617" t="str">
            <v>52117</v>
          </cell>
          <cell r="H5617" t="str">
            <v>付电话费</v>
          </cell>
          <cell r="I5617" t="b">
            <v>1</v>
          </cell>
          <cell r="J5617">
            <v>9015</v>
          </cell>
          <cell r="K5617">
            <v>0</v>
          </cell>
          <cell r="L5617">
            <v>0</v>
          </cell>
        </row>
        <row r="5618">
          <cell r="A5618" t="str">
            <v>08</v>
          </cell>
          <cell r="B5618" t="str">
            <v>31</v>
          </cell>
          <cell r="C5618" t="str">
            <v>08</v>
          </cell>
          <cell r="D5618" t="str">
            <v>5</v>
          </cell>
          <cell r="E5618" t="str">
            <v>0035</v>
          </cell>
          <cell r="F5618" t="str">
            <v>0015</v>
          </cell>
          <cell r="G5618" t="str">
            <v>52117</v>
          </cell>
          <cell r="H5618" t="str">
            <v>结转本月管理费用</v>
          </cell>
          <cell r="I5618" t="b">
            <v>0</v>
          </cell>
          <cell r="J5618">
            <v>9196</v>
          </cell>
          <cell r="K5618">
            <v>0</v>
          </cell>
          <cell r="L5618">
            <v>0</v>
          </cell>
        </row>
        <row r="5619">
          <cell r="A5619" t="str">
            <v>09</v>
          </cell>
          <cell r="B5619" t="str">
            <v>03</v>
          </cell>
          <cell r="C5619" t="str">
            <v>09</v>
          </cell>
          <cell r="D5619" t="str">
            <v>4</v>
          </cell>
          <cell r="E5619" t="str">
            <v>0004</v>
          </cell>
          <cell r="F5619" t="str">
            <v>0001</v>
          </cell>
          <cell r="G5619" t="str">
            <v>52117</v>
          </cell>
          <cell r="H5619" t="str">
            <v>付电话费</v>
          </cell>
          <cell r="I5619" t="b">
            <v>1</v>
          </cell>
          <cell r="J5619">
            <v>10228</v>
          </cell>
          <cell r="K5619">
            <v>0</v>
          </cell>
          <cell r="L5619">
            <v>0</v>
          </cell>
        </row>
        <row r="5620">
          <cell r="A5620" t="str">
            <v>09</v>
          </cell>
          <cell r="B5620" t="str">
            <v>30</v>
          </cell>
          <cell r="C5620" t="str">
            <v>09</v>
          </cell>
          <cell r="D5620" t="str">
            <v>5</v>
          </cell>
          <cell r="E5620" t="str">
            <v>0040</v>
          </cell>
          <cell r="F5620" t="str">
            <v>0015</v>
          </cell>
          <cell r="G5620" t="str">
            <v>52117</v>
          </cell>
          <cell r="H5620" t="str">
            <v>结转本月管理费用</v>
          </cell>
          <cell r="I5620" t="b">
            <v>0</v>
          </cell>
          <cell r="J5620">
            <v>10228</v>
          </cell>
          <cell r="K5620">
            <v>0</v>
          </cell>
          <cell r="L5620">
            <v>0</v>
          </cell>
        </row>
        <row r="5621">
          <cell r="A5621" t="str">
            <v>10</v>
          </cell>
          <cell r="B5621" t="str">
            <v>05</v>
          </cell>
          <cell r="C5621" t="str">
            <v>10</v>
          </cell>
          <cell r="D5621" t="str">
            <v>2</v>
          </cell>
          <cell r="E5621" t="str">
            <v>0005</v>
          </cell>
          <cell r="F5621" t="str">
            <v>0001</v>
          </cell>
          <cell r="G5621" t="str">
            <v>52117</v>
          </cell>
          <cell r="H5621" t="str">
            <v>付电话费</v>
          </cell>
          <cell r="I5621" t="b">
            <v>1</v>
          </cell>
          <cell r="J5621">
            <v>12359</v>
          </cell>
          <cell r="K5621">
            <v>0</v>
          </cell>
          <cell r="L5621">
            <v>0</v>
          </cell>
        </row>
        <row r="5622">
          <cell r="A5622" t="str">
            <v>10</v>
          </cell>
          <cell r="B5622" t="str">
            <v>05</v>
          </cell>
          <cell r="C5622" t="str">
            <v>10</v>
          </cell>
          <cell r="D5622" t="str">
            <v>4</v>
          </cell>
          <cell r="E5622" t="str">
            <v>0007</v>
          </cell>
          <cell r="F5622" t="str">
            <v>0002</v>
          </cell>
          <cell r="G5622" t="str">
            <v>52117</v>
          </cell>
          <cell r="H5622" t="str">
            <v>付电话费</v>
          </cell>
          <cell r="I5622" t="b">
            <v>1</v>
          </cell>
          <cell r="J5622">
            <v>10656</v>
          </cell>
          <cell r="K5622">
            <v>0</v>
          </cell>
          <cell r="L5622">
            <v>0</v>
          </cell>
        </row>
        <row r="5623">
          <cell r="A5623" t="str">
            <v>10</v>
          </cell>
          <cell r="B5623" t="str">
            <v>30</v>
          </cell>
          <cell r="C5623" t="str">
            <v>10</v>
          </cell>
          <cell r="D5623" t="str">
            <v>5</v>
          </cell>
          <cell r="E5623" t="str">
            <v>0034</v>
          </cell>
          <cell r="F5623" t="str">
            <v>0016</v>
          </cell>
          <cell r="G5623" t="str">
            <v>52117</v>
          </cell>
          <cell r="H5623" t="str">
            <v>结转本月管理费用</v>
          </cell>
          <cell r="I5623" t="b">
            <v>0</v>
          </cell>
          <cell r="J5623">
            <v>23015</v>
          </cell>
          <cell r="K5623">
            <v>0</v>
          </cell>
          <cell r="L5623">
            <v>0</v>
          </cell>
        </row>
        <row r="5624">
          <cell r="A5624" t="str">
            <v>11</v>
          </cell>
          <cell r="B5624" t="str">
            <v>10</v>
          </cell>
          <cell r="C5624" t="str">
            <v>11</v>
          </cell>
          <cell r="D5624" t="str">
            <v>2</v>
          </cell>
          <cell r="E5624" t="str">
            <v>0012</v>
          </cell>
          <cell r="F5624" t="str">
            <v>0001</v>
          </cell>
          <cell r="G5624" t="str">
            <v>52117</v>
          </cell>
          <cell r="H5624" t="str">
            <v>付电话费</v>
          </cell>
          <cell r="I5624" t="b">
            <v>1</v>
          </cell>
          <cell r="J5624">
            <v>6932</v>
          </cell>
          <cell r="K5624">
            <v>0</v>
          </cell>
          <cell r="L5624">
            <v>0</v>
          </cell>
        </row>
        <row r="5625">
          <cell r="A5625" t="str">
            <v>11</v>
          </cell>
          <cell r="B5625" t="str">
            <v>03</v>
          </cell>
          <cell r="C5625" t="str">
            <v>11</v>
          </cell>
          <cell r="D5625" t="str">
            <v>4</v>
          </cell>
          <cell r="E5625" t="str">
            <v>0004</v>
          </cell>
          <cell r="F5625" t="str">
            <v>0003</v>
          </cell>
          <cell r="G5625" t="str">
            <v>52117</v>
          </cell>
          <cell r="H5625" t="str">
            <v>付电话费</v>
          </cell>
          <cell r="I5625" t="b">
            <v>1</v>
          </cell>
          <cell r="J5625">
            <v>9430</v>
          </cell>
          <cell r="K5625">
            <v>0</v>
          </cell>
          <cell r="L5625">
            <v>0</v>
          </cell>
        </row>
        <row r="5626">
          <cell r="A5626" t="str">
            <v>11</v>
          </cell>
          <cell r="B5626" t="str">
            <v>30</v>
          </cell>
          <cell r="C5626" t="str">
            <v>11</v>
          </cell>
          <cell r="D5626" t="str">
            <v>5</v>
          </cell>
          <cell r="E5626" t="str">
            <v>0037</v>
          </cell>
          <cell r="F5626" t="str">
            <v>0016</v>
          </cell>
          <cell r="G5626" t="str">
            <v>52117</v>
          </cell>
          <cell r="H5626" t="str">
            <v>结转本月管理费用</v>
          </cell>
          <cell r="I5626" t="b">
            <v>0</v>
          </cell>
          <cell r="J5626">
            <v>16362</v>
          </cell>
          <cell r="K5626">
            <v>0</v>
          </cell>
          <cell r="L5626">
            <v>0</v>
          </cell>
        </row>
        <row r="5627">
          <cell r="A5627" t="str">
            <v>12</v>
          </cell>
          <cell r="B5627" t="str">
            <v>08</v>
          </cell>
          <cell r="C5627" t="str">
            <v>12</v>
          </cell>
          <cell r="D5627" t="str">
            <v>4</v>
          </cell>
          <cell r="E5627" t="str">
            <v>0012</v>
          </cell>
          <cell r="F5627" t="str">
            <v>0002</v>
          </cell>
          <cell r="G5627" t="str">
            <v>52117</v>
          </cell>
          <cell r="H5627" t="str">
            <v>付电话费</v>
          </cell>
          <cell r="I5627" t="b">
            <v>1</v>
          </cell>
          <cell r="J5627">
            <v>11428</v>
          </cell>
          <cell r="K5627">
            <v>0</v>
          </cell>
          <cell r="L5627">
            <v>0</v>
          </cell>
        </row>
        <row r="5628">
          <cell r="A5628" t="str">
            <v>12</v>
          </cell>
          <cell r="B5628" t="str">
            <v>20</v>
          </cell>
          <cell r="C5628" t="str">
            <v>12</v>
          </cell>
          <cell r="D5628" t="str">
            <v>5</v>
          </cell>
          <cell r="E5628" t="str">
            <v>0008</v>
          </cell>
          <cell r="F5628" t="str">
            <v>0003</v>
          </cell>
          <cell r="G5628" t="str">
            <v>52117</v>
          </cell>
          <cell r="H5628" t="str">
            <v>转报销电话费</v>
          </cell>
          <cell r="I5628" t="b">
            <v>1</v>
          </cell>
          <cell r="J5628">
            <v>23.2</v>
          </cell>
          <cell r="K5628">
            <v>0</v>
          </cell>
          <cell r="L5628">
            <v>0</v>
          </cell>
        </row>
        <row r="5629">
          <cell r="A5629" t="str">
            <v>12</v>
          </cell>
          <cell r="B5629" t="str">
            <v>31</v>
          </cell>
          <cell r="C5629" t="str">
            <v>12</v>
          </cell>
          <cell r="D5629" t="str">
            <v>5</v>
          </cell>
          <cell r="E5629" t="str">
            <v>0103</v>
          </cell>
          <cell r="F5629" t="str">
            <v>0016</v>
          </cell>
          <cell r="G5629" t="str">
            <v>52117</v>
          </cell>
          <cell r="H5629" t="str">
            <v>结转本月管理费用</v>
          </cell>
          <cell r="I5629" t="b">
            <v>0</v>
          </cell>
          <cell r="J5629">
            <v>11451.2</v>
          </cell>
          <cell r="K5629">
            <v>0</v>
          </cell>
          <cell r="L5629">
            <v>0</v>
          </cell>
        </row>
        <row r="5630">
          <cell r="A5630" t="str">
            <v>02</v>
          </cell>
          <cell r="B5630" t="str">
            <v>26</v>
          </cell>
          <cell r="C5630" t="str">
            <v>02</v>
          </cell>
          <cell r="D5630" t="str">
            <v>5</v>
          </cell>
          <cell r="E5630" t="str">
            <v>0020</v>
          </cell>
          <cell r="F5630" t="str">
            <v>0009</v>
          </cell>
          <cell r="G5630" t="str">
            <v>52118</v>
          </cell>
          <cell r="H5630" t="str">
            <v>转管理部门耗电款</v>
          </cell>
          <cell r="I5630" t="b">
            <v>1</v>
          </cell>
          <cell r="J5630">
            <v>11230.8</v>
          </cell>
          <cell r="K5630">
            <v>0</v>
          </cell>
          <cell r="L5630">
            <v>0</v>
          </cell>
        </row>
        <row r="5631">
          <cell r="A5631" t="str">
            <v>02</v>
          </cell>
          <cell r="B5631" t="str">
            <v>29</v>
          </cell>
          <cell r="C5631" t="str">
            <v>02</v>
          </cell>
          <cell r="D5631" t="str">
            <v>5</v>
          </cell>
          <cell r="E5631" t="str">
            <v>0058</v>
          </cell>
          <cell r="F5631" t="str">
            <v>0017</v>
          </cell>
          <cell r="G5631" t="str">
            <v>52118</v>
          </cell>
          <cell r="H5631" t="str">
            <v>结转本月管理费用</v>
          </cell>
          <cell r="I5631" t="b">
            <v>0</v>
          </cell>
          <cell r="J5631">
            <v>11230.8</v>
          </cell>
          <cell r="K5631">
            <v>0</v>
          </cell>
          <cell r="L5631">
            <v>0</v>
          </cell>
        </row>
        <row r="5632">
          <cell r="A5632" t="str">
            <v>04</v>
          </cell>
          <cell r="B5632" t="str">
            <v>20</v>
          </cell>
          <cell r="C5632" t="str">
            <v>04</v>
          </cell>
          <cell r="D5632" t="str">
            <v>5</v>
          </cell>
          <cell r="E5632" t="str">
            <v>0011</v>
          </cell>
          <cell r="F5632" t="str">
            <v>0007</v>
          </cell>
          <cell r="G5632" t="str">
            <v>52118</v>
          </cell>
          <cell r="H5632" t="str">
            <v>转管理部门耗电款</v>
          </cell>
          <cell r="I5632" t="b">
            <v>1</v>
          </cell>
          <cell r="J5632">
            <v>12216</v>
          </cell>
          <cell r="K5632">
            <v>0</v>
          </cell>
          <cell r="L5632">
            <v>0</v>
          </cell>
        </row>
        <row r="5633">
          <cell r="A5633" t="str">
            <v>04</v>
          </cell>
          <cell r="B5633" t="str">
            <v>29</v>
          </cell>
          <cell r="C5633" t="str">
            <v>04</v>
          </cell>
          <cell r="D5633" t="str">
            <v>5</v>
          </cell>
          <cell r="E5633" t="str">
            <v>0038</v>
          </cell>
          <cell r="F5633" t="str">
            <v>0016</v>
          </cell>
          <cell r="G5633" t="str">
            <v>52118</v>
          </cell>
          <cell r="H5633" t="str">
            <v>结转本月管理费用</v>
          </cell>
          <cell r="I5633" t="b">
            <v>0</v>
          </cell>
          <cell r="J5633">
            <v>12216</v>
          </cell>
          <cell r="K5633">
            <v>0</v>
          </cell>
          <cell r="L5633">
            <v>0</v>
          </cell>
        </row>
        <row r="5634">
          <cell r="A5634" t="str">
            <v>05</v>
          </cell>
          <cell r="B5634" t="str">
            <v>25</v>
          </cell>
          <cell r="C5634" t="str">
            <v>05</v>
          </cell>
          <cell r="D5634" t="str">
            <v>5</v>
          </cell>
          <cell r="E5634" t="str">
            <v>0003</v>
          </cell>
          <cell r="F5634" t="str">
            <v>0009</v>
          </cell>
          <cell r="G5634" t="str">
            <v>52118</v>
          </cell>
          <cell r="H5634" t="str">
            <v>转管理部门耗电款</v>
          </cell>
          <cell r="I5634" t="b">
            <v>1</v>
          </cell>
          <cell r="J5634">
            <v>8151.6</v>
          </cell>
          <cell r="K5634">
            <v>0</v>
          </cell>
          <cell r="L5634">
            <v>0</v>
          </cell>
        </row>
        <row r="5635">
          <cell r="A5635" t="str">
            <v>05</v>
          </cell>
          <cell r="B5635" t="str">
            <v>31</v>
          </cell>
          <cell r="C5635" t="str">
            <v>05</v>
          </cell>
          <cell r="D5635" t="str">
            <v>5</v>
          </cell>
          <cell r="E5635" t="str">
            <v>0039</v>
          </cell>
          <cell r="F5635" t="str">
            <v>0016</v>
          </cell>
          <cell r="G5635" t="str">
            <v>52118</v>
          </cell>
          <cell r="H5635" t="str">
            <v>结转本月管理费用</v>
          </cell>
          <cell r="I5635" t="b">
            <v>0</v>
          </cell>
          <cell r="J5635">
            <v>8151.6</v>
          </cell>
          <cell r="K5635">
            <v>0</v>
          </cell>
          <cell r="L5635">
            <v>0</v>
          </cell>
        </row>
        <row r="5636">
          <cell r="A5636" t="str">
            <v>08</v>
          </cell>
          <cell r="B5636" t="str">
            <v>27</v>
          </cell>
          <cell r="C5636" t="str">
            <v>08</v>
          </cell>
          <cell r="D5636" t="str">
            <v>5</v>
          </cell>
          <cell r="E5636" t="str">
            <v>0024</v>
          </cell>
          <cell r="F5636" t="str">
            <v>0001</v>
          </cell>
          <cell r="G5636" t="str">
            <v>52118</v>
          </cell>
          <cell r="H5636" t="str">
            <v>转预提本月管理部门耗水电款</v>
          </cell>
          <cell r="I5636" t="b">
            <v>1</v>
          </cell>
          <cell r="J5636">
            <v>14805.9</v>
          </cell>
          <cell r="K5636">
            <v>0</v>
          </cell>
          <cell r="L5636">
            <v>0</v>
          </cell>
        </row>
        <row r="5637">
          <cell r="A5637" t="str">
            <v>08</v>
          </cell>
          <cell r="B5637" t="str">
            <v>31</v>
          </cell>
          <cell r="C5637" t="str">
            <v>08</v>
          </cell>
          <cell r="D5637" t="str">
            <v>5</v>
          </cell>
          <cell r="E5637" t="str">
            <v>0035</v>
          </cell>
          <cell r="F5637" t="str">
            <v>0016</v>
          </cell>
          <cell r="G5637" t="str">
            <v>52118</v>
          </cell>
          <cell r="H5637" t="str">
            <v>结转本月管理费用</v>
          </cell>
          <cell r="I5637" t="b">
            <v>0</v>
          </cell>
          <cell r="J5637">
            <v>14805.9</v>
          </cell>
          <cell r="K5637">
            <v>0</v>
          </cell>
          <cell r="L5637">
            <v>0</v>
          </cell>
        </row>
        <row r="5638">
          <cell r="A5638" t="str">
            <v>09</v>
          </cell>
          <cell r="B5638" t="str">
            <v>28</v>
          </cell>
          <cell r="C5638" t="str">
            <v>09</v>
          </cell>
          <cell r="D5638" t="str">
            <v>5</v>
          </cell>
          <cell r="E5638" t="str">
            <v>0022</v>
          </cell>
          <cell r="F5638" t="str">
            <v>0001</v>
          </cell>
          <cell r="G5638" t="str">
            <v>52118</v>
          </cell>
          <cell r="H5638" t="str">
            <v>转本月管理部门耗水电款</v>
          </cell>
          <cell r="I5638" t="b">
            <v>1</v>
          </cell>
          <cell r="J5638">
            <v>18195.46</v>
          </cell>
          <cell r="K5638">
            <v>0</v>
          </cell>
          <cell r="L5638">
            <v>0</v>
          </cell>
        </row>
        <row r="5639">
          <cell r="A5639" t="str">
            <v>09</v>
          </cell>
          <cell r="B5639" t="str">
            <v>30</v>
          </cell>
          <cell r="C5639" t="str">
            <v>09</v>
          </cell>
          <cell r="D5639" t="str">
            <v>5</v>
          </cell>
          <cell r="E5639" t="str">
            <v>0040</v>
          </cell>
          <cell r="F5639" t="str">
            <v>0016</v>
          </cell>
          <cell r="G5639" t="str">
            <v>52118</v>
          </cell>
          <cell r="H5639" t="str">
            <v>结转本月管理费用</v>
          </cell>
          <cell r="I5639" t="b">
            <v>0</v>
          </cell>
          <cell r="J5639">
            <v>18195.46</v>
          </cell>
          <cell r="K5639">
            <v>0</v>
          </cell>
          <cell r="L5639">
            <v>0</v>
          </cell>
        </row>
        <row r="5640">
          <cell r="A5640" t="str">
            <v>10</v>
          </cell>
          <cell r="B5640" t="str">
            <v>26</v>
          </cell>
          <cell r="C5640" t="str">
            <v>10</v>
          </cell>
          <cell r="D5640" t="str">
            <v>5</v>
          </cell>
          <cell r="E5640" t="str">
            <v>0020</v>
          </cell>
          <cell r="F5640" t="str">
            <v>0001</v>
          </cell>
          <cell r="G5640" t="str">
            <v>52118</v>
          </cell>
          <cell r="H5640" t="str">
            <v>转本月管理部门耗水电款</v>
          </cell>
          <cell r="I5640" t="b">
            <v>1</v>
          </cell>
          <cell r="J5640">
            <v>15218.49</v>
          </cell>
          <cell r="K5640">
            <v>0</v>
          </cell>
          <cell r="L5640">
            <v>0</v>
          </cell>
        </row>
        <row r="5641">
          <cell r="A5641" t="str">
            <v>10</v>
          </cell>
          <cell r="B5641" t="str">
            <v>30</v>
          </cell>
          <cell r="C5641" t="str">
            <v>10</v>
          </cell>
          <cell r="D5641" t="str">
            <v>5</v>
          </cell>
          <cell r="E5641" t="str">
            <v>0034</v>
          </cell>
          <cell r="F5641" t="str">
            <v>0017</v>
          </cell>
          <cell r="G5641" t="str">
            <v>52118</v>
          </cell>
          <cell r="H5641" t="str">
            <v>结转本月管理费用</v>
          </cell>
          <cell r="I5641" t="b">
            <v>0</v>
          </cell>
          <cell r="J5641">
            <v>15218.49</v>
          </cell>
          <cell r="K5641">
            <v>0</v>
          </cell>
          <cell r="L5641">
            <v>0</v>
          </cell>
        </row>
        <row r="5642">
          <cell r="A5642" t="str">
            <v>11</v>
          </cell>
          <cell r="B5642" t="str">
            <v>29</v>
          </cell>
          <cell r="C5642" t="str">
            <v>11</v>
          </cell>
          <cell r="D5642" t="str">
            <v>5</v>
          </cell>
          <cell r="E5642" t="str">
            <v>0023</v>
          </cell>
          <cell r="F5642" t="str">
            <v>0001</v>
          </cell>
          <cell r="G5642" t="str">
            <v>52118</v>
          </cell>
          <cell r="H5642" t="str">
            <v>转本月管理部门耗水电款</v>
          </cell>
          <cell r="I5642" t="b">
            <v>1</v>
          </cell>
          <cell r="J5642">
            <v>18583.38</v>
          </cell>
          <cell r="K5642">
            <v>0</v>
          </cell>
          <cell r="L5642">
            <v>0</v>
          </cell>
        </row>
        <row r="5643">
          <cell r="A5643" t="str">
            <v>11</v>
          </cell>
          <cell r="B5643" t="str">
            <v>29</v>
          </cell>
          <cell r="C5643" t="str">
            <v>11</v>
          </cell>
          <cell r="D5643" t="str">
            <v>5</v>
          </cell>
          <cell r="E5643" t="str">
            <v>0023</v>
          </cell>
          <cell r="F5643" t="str">
            <v>0003</v>
          </cell>
          <cell r="G5643" t="str">
            <v>52118</v>
          </cell>
          <cell r="H5643" t="str">
            <v>转6-11月机房耗水电款</v>
          </cell>
          <cell r="I5643" t="b">
            <v>1</v>
          </cell>
          <cell r="J5643">
            <v>126963.02</v>
          </cell>
          <cell r="K5643">
            <v>0</v>
          </cell>
          <cell r="L5643">
            <v>0</v>
          </cell>
        </row>
        <row r="5644">
          <cell r="A5644" t="str">
            <v>11</v>
          </cell>
          <cell r="B5644" t="str">
            <v>30</v>
          </cell>
          <cell r="C5644" t="str">
            <v>11</v>
          </cell>
          <cell r="D5644" t="str">
            <v>5</v>
          </cell>
          <cell r="E5644" t="str">
            <v>0037</v>
          </cell>
          <cell r="F5644" t="str">
            <v>0017</v>
          </cell>
          <cell r="G5644" t="str">
            <v>52118</v>
          </cell>
          <cell r="H5644" t="str">
            <v>结转本月管理费用</v>
          </cell>
          <cell r="I5644" t="b">
            <v>0</v>
          </cell>
          <cell r="J5644">
            <v>145546.4</v>
          </cell>
          <cell r="K5644">
            <v>0</v>
          </cell>
          <cell r="L5644">
            <v>0</v>
          </cell>
        </row>
        <row r="5645">
          <cell r="A5645" t="str">
            <v>12</v>
          </cell>
          <cell r="B5645" t="str">
            <v>26</v>
          </cell>
          <cell r="C5645" t="str">
            <v>12</v>
          </cell>
          <cell r="D5645" t="str">
            <v>5</v>
          </cell>
          <cell r="E5645" t="str">
            <v>0031</v>
          </cell>
          <cell r="F5645" t="str">
            <v>0001</v>
          </cell>
          <cell r="G5645" t="str">
            <v>52118</v>
          </cell>
          <cell r="H5645" t="str">
            <v>转本月管理部门耗水电款</v>
          </cell>
          <cell r="I5645" t="b">
            <v>1</v>
          </cell>
          <cell r="J5645">
            <v>22335.27</v>
          </cell>
          <cell r="K5645">
            <v>0</v>
          </cell>
          <cell r="L5645">
            <v>0</v>
          </cell>
        </row>
        <row r="5646">
          <cell r="A5646" t="str">
            <v>12</v>
          </cell>
          <cell r="B5646" t="str">
            <v>26</v>
          </cell>
          <cell r="C5646" t="str">
            <v>12</v>
          </cell>
          <cell r="D5646" t="str">
            <v>5</v>
          </cell>
          <cell r="E5646" t="str">
            <v>0031</v>
          </cell>
          <cell r="F5646" t="str">
            <v>0003</v>
          </cell>
          <cell r="G5646" t="str">
            <v>52118</v>
          </cell>
          <cell r="H5646" t="str">
            <v>转12月机房耗水电款</v>
          </cell>
          <cell r="I5646" t="b">
            <v>1</v>
          </cell>
          <cell r="J5646">
            <v>19879.52</v>
          </cell>
          <cell r="K5646">
            <v>0</v>
          </cell>
          <cell r="L5646">
            <v>0</v>
          </cell>
        </row>
        <row r="5647">
          <cell r="A5647" t="str">
            <v>12</v>
          </cell>
          <cell r="B5647" t="str">
            <v>31</v>
          </cell>
          <cell r="C5647" t="str">
            <v>12</v>
          </cell>
          <cell r="D5647" t="str">
            <v>5</v>
          </cell>
          <cell r="E5647" t="str">
            <v>0103</v>
          </cell>
          <cell r="F5647" t="str">
            <v>0017</v>
          </cell>
          <cell r="G5647" t="str">
            <v>52118</v>
          </cell>
          <cell r="H5647" t="str">
            <v>结转本月管理费用</v>
          </cell>
          <cell r="I5647" t="b">
            <v>0</v>
          </cell>
          <cell r="J5647">
            <v>42214.79</v>
          </cell>
          <cell r="K5647">
            <v>0</v>
          </cell>
          <cell r="L5647">
            <v>0</v>
          </cell>
        </row>
        <row r="5648">
          <cell r="A5648" t="str">
            <v>02</v>
          </cell>
          <cell r="B5648" t="str">
            <v>28</v>
          </cell>
          <cell r="C5648" t="str">
            <v>02</v>
          </cell>
          <cell r="D5648" t="str">
            <v>5</v>
          </cell>
          <cell r="E5648" t="str">
            <v>0041</v>
          </cell>
          <cell r="F5648" t="str">
            <v>0004</v>
          </cell>
          <cell r="G5648" t="str">
            <v>52120</v>
          </cell>
          <cell r="H5648" t="str">
            <v>转本月共同管理费用</v>
          </cell>
          <cell r="I5648" t="b">
            <v>1</v>
          </cell>
          <cell r="J5648">
            <v>-430018.94</v>
          </cell>
          <cell r="K5648">
            <v>0</v>
          </cell>
          <cell r="L5648">
            <v>0</v>
          </cell>
        </row>
        <row r="5649">
          <cell r="A5649" t="str">
            <v>02</v>
          </cell>
          <cell r="B5649" t="str">
            <v>29</v>
          </cell>
          <cell r="C5649" t="str">
            <v>02</v>
          </cell>
          <cell r="D5649" t="str">
            <v>5</v>
          </cell>
          <cell r="E5649" t="str">
            <v>0058</v>
          </cell>
          <cell r="F5649" t="str">
            <v>0018</v>
          </cell>
          <cell r="G5649" t="str">
            <v>52120</v>
          </cell>
          <cell r="H5649" t="str">
            <v>结转本月管理费用</v>
          </cell>
          <cell r="I5649" t="b">
            <v>0</v>
          </cell>
          <cell r="J5649">
            <v>-430018.94</v>
          </cell>
          <cell r="K5649">
            <v>0</v>
          </cell>
          <cell r="L5649">
            <v>0</v>
          </cell>
        </row>
        <row r="5650">
          <cell r="A5650" t="str">
            <v>03</v>
          </cell>
          <cell r="B5650" t="str">
            <v>30</v>
          </cell>
          <cell r="C5650" t="str">
            <v>03</v>
          </cell>
          <cell r="D5650" t="str">
            <v>5</v>
          </cell>
          <cell r="E5650" t="str">
            <v>0024</v>
          </cell>
          <cell r="F5650" t="str">
            <v>0003</v>
          </cell>
          <cell r="G5650" t="str">
            <v>52120</v>
          </cell>
          <cell r="H5650" t="str">
            <v>转本月共同管理费用</v>
          </cell>
          <cell r="I5650" t="b">
            <v>1</v>
          </cell>
          <cell r="J5650">
            <v>-355101.92</v>
          </cell>
          <cell r="K5650">
            <v>0</v>
          </cell>
          <cell r="L5650">
            <v>0</v>
          </cell>
        </row>
        <row r="5651">
          <cell r="A5651" t="str">
            <v>03</v>
          </cell>
          <cell r="B5651" t="str">
            <v>30</v>
          </cell>
          <cell r="C5651" t="str">
            <v>03</v>
          </cell>
          <cell r="D5651" t="str">
            <v>5</v>
          </cell>
          <cell r="E5651" t="str">
            <v>0032</v>
          </cell>
          <cell r="F5651" t="str">
            <v>0016</v>
          </cell>
          <cell r="G5651" t="str">
            <v>52120</v>
          </cell>
          <cell r="H5651" t="str">
            <v>结转本月管理费用</v>
          </cell>
          <cell r="I5651" t="b">
            <v>0</v>
          </cell>
          <cell r="J5651">
            <v>-355101.92</v>
          </cell>
          <cell r="K5651">
            <v>0</v>
          </cell>
          <cell r="L5651">
            <v>0</v>
          </cell>
        </row>
        <row r="5652">
          <cell r="A5652" t="str">
            <v>04</v>
          </cell>
          <cell r="B5652" t="str">
            <v>25</v>
          </cell>
          <cell r="C5652" t="str">
            <v>04</v>
          </cell>
          <cell r="D5652" t="str">
            <v>5</v>
          </cell>
          <cell r="E5652" t="str">
            <v>0020</v>
          </cell>
          <cell r="F5652" t="str">
            <v>0003</v>
          </cell>
          <cell r="G5652" t="str">
            <v>52120</v>
          </cell>
          <cell r="H5652" t="str">
            <v>转本月共同管理费用</v>
          </cell>
          <cell r="I5652" t="b">
            <v>1</v>
          </cell>
          <cell r="J5652">
            <v>-332248.82</v>
          </cell>
          <cell r="K5652">
            <v>0</v>
          </cell>
          <cell r="L5652">
            <v>0</v>
          </cell>
        </row>
        <row r="5653">
          <cell r="A5653" t="str">
            <v>04</v>
          </cell>
          <cell r="B5653" t="str">
            <v>29</v>
          </cell>
          <cell r="C5653" t="str">
            <v>04</v>
          </cell>
          <cell r="D5653" t="str">
            <v>5</v>
          </cell>
          <cell r="E5653" t="str">
            <v>0038</v>
          </cell>
          <cell r="F5653" t="str">
            <v>0017</v>
          </cell>
          <cell r="G5653" t="str">
            <v>52120</v>
          </cell>
          <cell r="H5653" t="str">
            <v>结转本月管理费用</v>
          </cell>
          <cell r="I5653" t="b">
            <v>0</v>
          </cell>
          <cell r="J5653">
            <v>-332248.82</v>
          </cell>
          <cell r="K5653">
            <v>0</v>
          </cell>
          <cell r="L5653">
            <v>0</v>
          </cell>
        </row>
        <row r="5654">
          <cell r="A5654" t="str">
            <v>05</v>
          </cell>
          <cell r="B5654" t="str">
            <v>27</v>
          </cell>
          <cell r="C5654" t="str">
            <v>05</v>
          </cell>
          <cell r="D5654" t="str">
            <v>5</v>
          </cell>
          <cell r="E5654" t="str">
            <v>0029</v>
          </cell>
          <cell r="F5654" t="str">
            <v>0003</v>
          </cell>
          <cell r="G5654" t="str">
            <v>52120</v>
          </cell>
          <cell r="H5654" t="str">
            <v>转本月共同管理费用</v>
          </cell>
          <cell r="I5654" t="b">
            <v>1</v>
          </cell>
          <cell r="J5654">
            <v>-350535.77</v>
          </cell>
          <cell r="K5654">
            <v>0</v>
          </cell>
          <cell r="L5654">
            <v>0</v>
          </cell>
        </row>
        <row r="5655">
          <cell r="A5655" t="str">
            <v>05</v>
          </cell>
          <cell r="B5655" t="str">
            <v>31</v>
          </cell>
          <cell r="C5655" t="str">
            <v>05</v>
          </cell>
          <cell r="D5655" t="str">
            <v>5</v>
          </cell>
          <cell r="E5655" t="str">
            <v>0039</v>
          </cell>
          <cell r="F5655" t="str">
            <v>0017</v>
          </cell>
          <cell r="G5655" t="str">
            <v>52120</v>
          </cell>
          <cell r="H5655" t="str">
            <v>结转本月管理费用</v>
          </cell>
          <cell r="I5655" t="b">
            <v>0</v>
          </cell>
          <cell r="J5655">
            <v>-350535.77</v>
          </cell>
          <cell r="K5655">
            <v>0</v>
          </cell>
          <cell r="L5655">
            <v>0</v>
          </cell>
        </row>
        <row r="5656">
          <cell r="A5656" t="str">
            <v>06</v>
          </cell>
          <cell r="B5656" t="str">
            <v>23</v>
          </cell>
          <cell r="C5656" t="str">
            <v>06</v>
          </cell>
          <cell r="D5656" t="str">
            <v>5</v>
          </cell>
          <cell r="E5656" t="str">
            <v>0020</v>
          </cell>
          <cell r="F5656" t="str">
            <v>0003</v>
          </cell>
          <cell r="G5656" t="str">
            <v>52120</v>
          </cell>
          <cell r="H5656" t="str">
            <v>转本月共同管理费用</v>
          </cell>
          <cell r="I5656" t="b">
            <v>1</v>
          </cell>
          <cell r="J5656">
            <v>-100229.84</v>
          </cell>
          <cell r="K5656">
            <v>0</v>
          </cell>
          <cell r="L5656">
            <v>0</v>
          </cell>
        </row>
        <row r="5657">
          <cell r="A5657" t="str">
            <v>06</v>
          </cell>
          <cell r="B5657" t="str">
            <v>25</v>
          </cell>
          <cell r="C5657" t="str">
            <v>06</v>
          </cell>
          <cell r="D5657" t="str">
            <v>5</v>
          </cell>
          <cell r="E5657" t="str">
            <v>0028</v>
          </cell>
          <cell r="F5657" t="str">
            <v>0015</v>
          </cell>
          <cell r="G5657" t="str">
            <v>52120</v>
          </cell>
          <cell r="H5657" t="str">
            <v>结转本月管理费用</v>
          </cell>
          <cell r="I5657" t="b">
            <v>0</v>
          </cell>
          <cell r="J5657">
            <v>-100229.84</v>
          </cell>
          <cell r="K5657">
            <v>0</v>
          </cell>
          <cell r="L5657">
            <v>0</v>
          </cell>
        </row>
        <row r="5658">
          <cell r="A5658" t="str">
            <v>07</v>
          </cell>
          <cell r="B5658" t="str">
            <v>27</v>
          </cell>
          <cell r="C5658" t="str">
            <v>07</v>
          </cell>
          <cell r="D5658" t="str">
            <v>5</v>
          </cell>
          <cell r="E5658" t="str">
            <v>0034</v>
          </cell>
          <cell r="F5658" t="str">
            <v>0003</v>
          </cell>
          <cell r="G5658" t="str">
            <v>52120</v>
          </cell>
          <cell r="H5658" t="str">
            <v>转本月共同管理费用</v>
          </cell>
          <cell r="I5658" t="b">
            <v>1</v>
          </cell>
          <cell r="J5658">
            <v>-172119.05</v>
          </cell>
          <cell r="K5658">
            <v>0</v>
          </cell>
          <cell r="L5658">
            <v>0</v>
          </cell>
        </row>
        <row r="5659">
          <cell r="A5659" t="str">
            <v>07</v>
          </cell>
          <cell r="B5659" t="str">
            <v>29</v>
          </cell>
          <cell r="C5659" t="str">
            <v>07</v>
          </cell>
          <cell r="D5659" t="str">
            <v>5</v>
          </cell>
          <cell r="E5659" t="str">
            <v>0044</v>
          </cell>
          <cell r="F5659" t="str">
            <v>0016</v>
          </cell>
          <cell r="G5659" t="str">
            <v>52120</v>
          </cell>
          <cell r="H5659" t="str">
            <v>结转本月管理费用</v>
          </cell>
          <cell r="I5659" t="b">
            <v>0</v>
          </cell>
          <cell r="J5659">
            <v>-172119.05</v>
          </cell>
          <cell r="K5659">
            <v>0</v>
          </cell>
          <cell r="L5659">
            <v>0</v>
          </cell>
        </row>
        <row r="5660">
          <cell r="A5660" t="str">
            <v>08</v>
          </cell>
          <cell r="B5660" t="str">
            <v>31</v>
          </cell>
          <cell r="C5660" t="str">
            <v>08</v>
          </cell>
          <cell r="D5660" t="str">
            <v>5</v>
          </cell>
          <cell r="E5660" t="str">
            <v>0031</v>
          </cell>
          <cell r="F5660" t="str">
            <v>0003</v>
          </cell>
          <cell r="G5660" t="str">
            <v>52120</v>
          </cell>
          <cell r="H5660" t="str">
            <v>转本月共同管理费用</v>
          </cell>
          <cell r="I5660" t="b">
            <v>1</v>
          </cell>
          <cell r="J5660">
            <v>-612471.56000000006</v>
          </cell>
          <cell r="K5660">
            <v>0</v>
          </cell>
          <cell r="L5660">
            <v>0</v>
          </cell>
        </row>
        <row r="5661">
          <cell r="A5661" t="str">
            <v>08</v>
          </cell>
          <cell r="B5661" t="str">
            <v>31</v>
          </cell>
          <cell r="C5661" t="str">
            <v>08</v>
          </cell>
          <cell r="D5661" t="str">
            <v>5</v>
          </cell>
          <cell r="E5661" t="str">
            <v>0035</v>
          </cell>
          <cell r="F5661" t="str">
            <v>0017</v>
          </cell>
          <cell r="G5661" t="str">
            <v>52120</v>
          </cell>
          <cell r="H5661" t="str">
            <v>结转本月管理费用</v>
          </cell>
          <cell r="I5661" t="b">
            <v>0</v>
          </cell>
          <cell r="J5661">
            <v>-612471.56000000006</v>
          </cell>
          <cell r="K5661">
            <v>0</v>
          </cell>
          <cell r="L5661">
            <v>0</v>
          </cell>
        </row>
        <row r="5662">
          <cell r="A5662" t="str">
            <v>09</v>
          </cell>
          <cell r="B5662" t="str">
            <v>30</v>
          </cell>
          <cell r="C5662" t="str">
            <v>09</v>
          </cell>
          <cell r="D5662" t="str">
            <v>5</v>
          </cell>
          <cell r="E5662" t="str">
            <v>0034</v>
          </cell>
          <cell r="F5662" t="str">
            <v>0003</v>
          </cell>
          <cell r="G5662" t="str">
            <v>52120</v>
          </cell>
          <cell r="H5662" t="str">
            <v>转本月共同管理费用</v>
          </cell>
          <cell r="I5662" t="b">
            <v>1</v>
          </cell>
          <cell r="J5662">
            <v>-97260.25</v>
          </cell>
          <cell r="K5662">
            <v>0</v>
          </cell>
          <cell r="L5662">
            <v>0</v>
          </cell>
        </row>
        <row r="5663">
          <cell r="A5663" t="str">
            <v>09</v>
          </cell>
          <cell r="B5663" t="str">
            <v>30</v>
          </cell>
          <cell r="C5663" t="str">
            <v>09</v>
          </cell>
          <cell r="D5663" t="str">
            <v>5</v>
          </cell>
          <cell r="E5663" t="str">
            <v>0040</v>
          </cell>
          <cell r="F5663" t="str">
            <v>0017</v>
          </cell>
          <cell r="G5663" t="str">
            <v>52120</v>
          </cell>
          <cell r="H5663" t="str">
            <v>结转本月管理费用</v>
          </cell>
          <cell r="I5663" t="b">
            <v>0</v>
          </cell>
          <cell r="J5663">
            <v>-97260.25</v>
          </cell>
          <cell r="K5663">
            <v>0</v>
          </cell>
          <cell r="L5663">
            <v>0</v>
          </cell>
        </row>
        <row r="5664">
          <cell r="A5664" t="str">
            <v>10</v>
          </cell>
          <cell r="B5664" t="str">
            <v>28</v>
          </cell>
          <cell r="C5664" t="str">
            <v>10</v>
          </cell>
          <cell r="D5664" t="str">
            <v>5</v>
          </cell>
          <cell r="E5664" t="str">
            <v>0029</v>
          </cell>
          <cell r="F5664" t="str">
            <v>0003</v>
          </cell>
          <cell r="G5664" t="str">
            <v>52120</v>
          </cell>
          <cell r="H5664" t="str">
            <v>转本月共同管理费用</v>
          </cell>
          <cell r="I5664" t="b">
            <v>1</v>
          </cell>
          <cell r="J5664">
            <v>-166412.51999999999</v>
          </cell>
          <cell r="K5664">
            <v>0</v>
          </cell>
          <cell r="L5664">
            <v>0</v>
          </cell>
        </row>
        <row r="5665">
          <cell r="A5665" t="str">
            <v>10</v>
          </cell>
          <cell r="B5665" t="str">
            <v>30</v>
          </cell>
          <cell r="C5665" t="str">
            <v>10</v>
          </cell>
          <cell r="D5665" t="str">
            <v>5</v>
          </cell>
          <cell r="E5665" t="str">
            <v>0034</v>
          </cell>
          <cell r="F5665" t="str">
            <v>0018</v>
          </cell>
          <cell r="G5665" t="str">
            <v>52120</v>
          </cell>
          <cell r="H5665" t="str">
            <v>结转本月管理费用</v>
          </cell>
          <cell r="I5665" t="b">
            <v>0</v>
          </cell>
          <cell r="J5665">
            <v>-166412.51999999999</v>
          </cell>
          <cell r="K5665">
            <v>0</v>
          </cell>
          <cell r="L5665">
            <v>0</v>
          </cell>
        </row>
        <row r="5666">
          <cell r="A5666" t="str">
            <v>11</v>
          </cell>
          <cell r="B5666" t="str">
            <v>29</v>
          </cell>
          <cell r="C5666" t="str">
            <v>11</v>
          </cell>
          <cell r="D5666" t="str">
            <v>5</v>
          </cell>
          <cell r="E5666" t="str">
            <v>0025</v>
          </cell>
          <cell r="F5666" t="str">
            <v>0003</v>
          </cell>
          <cell r="G5666" t="str">
            <v>52120</v>
          </cell>
          <cell r="H5666" t="str">
            <v>转本月共同管理费用</v>
          </cell>
          <cell r="I5666" t="b">
            <v>1</v>
          </cell>
          <cell r="J5666">
            <v>-134531.70000000001</v>
          </cell>
          <cell r="K5666">
            <v>0</v>
          </cell>
          <cell r="L5666">
            <v>0</v>
          </cell>
        </row>
        <row r="5667">
          <cell r="A5667" t="str">
            <v>11</v>
          </cell>
          <cell r="B5667" t="str">
            <v>30</v>
          </cell>
          <cell r="C5667" t="str">
            <v>11</v>
          </cell>
          <cell r="D5667" t="str">
            <v>5</v>
          </cell>
          <cell r="E5667" t="str">
            <v>0037</v>
          </cell>
          <cell r="F5667" t="str">
            <v>0018</v>
          </cell>
          <cell r="G5667" t="str">
            <v>52120</v>
          </cell>
          <cell r="H5667" t="str">
            <v>结转本月管理费用</v>
          </cell>
          <cell r="I5667" t="b">
            <v>0</v>
          </cell>
          <cell r="J5667">
            <v>-134531.70000000001</v>
          </cell>
          <cell r="K5667">
            <v>0</v>
          </cell>
          <cell r="L5667">
            <v>0</v>
          </cell>
        </row>
        <row r="5668">
          <cell r="A5668" t="str">
            <v>12</v>
          </cell>
          <cell r="B5668" t="str">
            <v>31</v>
          </cell>
          <cell r="C5668" t="str">
            <v>12</v>
          </cell>
          <cell r="D5668" t="str">
            <v>5</v>
          </cell>
          <cell r="E5668" t="str">
            <v>0093</v>
          </cell>
          <cell r="F5668" t="str">
            <v>0003</v>
          </cell>
          <cell r="G5668" t="str">
            <v>52120</v>
          </cell>
          <cell r="H5668" t="str">
            <v>转本月共同管理费用</v>
          </cell>
          <cell r="I5668" t="b">
            <v>1</v>
          </cell>
          <cell r="J5668">
            <v>-164761.63</v>
          </cell>
          <cell r="K5668">
            <v>0</v>
          </cell>
          <cell r="L5668">
            <v>0</v>
          </cell>
        </row>
        <row r="5669">
          <cell r="A5669" t="str">
            <v>12</v>
          </cell>
          <cell r="B5669" t="str">
            <v>31</v>
          </cell>
          <cell r="C5669" t="str">
            <v>12</v>
          </cell>
          <cell r="D5669" t="str">
            <v>5</v>
          </cell>
          <cell r="E5669" t="str">
            <v>0103</v>
          </cell>
          <cell r="F5669" t="str">
            <v>0018</v>
          </cell>
          <cell r="G5669" t="str">
            <v>52120</v>
          </cell>
          <cell r="H5669" t="str">
            <v>结转本月管理费用</v>
          </cell>
          <cell r="I5669" t="b">
            <v>0</v>
          </cell>
          <cell r="J5669">
            <v>-164761.63</v>
          </cell>
          <cell r="K5669">
            <v>0</v>
          </cell>
          <cell r="L5669">
            <v>0</v>
          </cell>
        </row>
        <row r="5670">
          <cell r="A5670" t="str">
            <v>02</v>
          </cell>
          <cell r="B5670" t="str">
            <v>28</v>
          </cell>
          <cell r="C5670" t="str">
            <v>02</v>
          </cell>
          <cell r="D5670" t="str">
            <v>5</v>
          </cell>
          <cell r="E5670" t="str">
            <v>0041</v>
          </cell>
          <cell r="F5670" t="str">
            <v>0005</v>
          </cell>
          <cell r="G5670" t="str">
            <v>52123</v>
          </cell>
          <cell r="H5670" t="str">
            <v>转本月共同管理费用</v>
          </cell>
          <cell r="I5670" t="b">
            <v>1</v>
          </cell>
          <cell r="J5670">
            <v>-145317.16</v>
          </cell>
          <cell r="K5670">
            <v>0</v>
          </cell>
          <cell r="L5670">
            <v>0</v>
          </cell>
        </row>
        <row r="5671">
          <cell r="A5671" t="str">
            <v>02</v>
          </cell>
          <cell r="B5671" t="str">
            <v>29</v>
          </cell>
          <cell r="C5671" t="str">
            <v>02</v>
          </cell>
          <cell r="D5671" t="str">
            <v>5</v>
          </cell>
          <cell r="E5671" t="str">
            <v>0058</v>
          </cell>
          <cell r="F5671" t="str">
            <v>0020</v>
          </cell>
          <cell r="G5671" t="str">
            <v>52123</v>
          </cell>
          <cell r="H5671" t="str">
            <v>结转本月管理费用</v>
          </cell>
          <cell r="I5671" t="b">
            <v>0</v>
          </cell>
          <cell r="J5671">
            <v>-145317.16</v>
          </cell>
          <cell r="K5671">
            <v>0</v>
          </cell>
          <cell r="L5671">
            <v>0</v>
          </cell>
        </row>
        <row r="5672">
          <cell r="A5672" t="str">
            <v>03</v>
          </cell>
          <cell r="B5672" t="str">
            <v>30</v>
          </cell>
          <cell r="C5672" t="str">
            <v>03</v>
          </cell>
          <cell r="D5672" t="str">
            <v>5</v>
          </cell>
          <cell r="E5672" t="str">
            <v>0024</v>
          </cell>
          <cell r="F5672" t="str">
            <v>0004</v>
          </cell>
          <cell r="G5672" t="str">
            <v>52123</v>
          </cell>
          <cell r="H5672" t="str">
            <v>转本月共同管理费用</v>
          </cell>
          <cell r="I5672" t="b">
            <v>1</v>
          </cell>
          <cell r="J5672">
            <v>-116293.16</v>
          </cell>
          <cell r="K5672">
            <v>0</v>
          </cell>
          <cell r="L5672">
            <v>0</v>
          </cell>
        </row>
        <row r="5673">
          <cell r="A5673" t="str">
            <v>03</v>
          </cell>
          <cell r="B5673" t="str">
            <v>30</v>
          </cell>
          <cell r="C5673" t="str">
            <v>03</v>
          </cell>
          <cell r="D5673" t="str">
            <v>5</v>
          </cell>
          <cell r="E5673" t="str">
            <v>0032</v>
          </cell>
          <cell r="F5673" t="str">
            <v>0018</v>
          </cell>
          <cell r="G5673" t="str">
            <v>52123</v>
          </cell>
          <cell r="H5673" t="str">
            <v>结转本月管理费用</v>
          </cell>
          <cell r="I5673" t="b">
            <v>0</v>
          </cell>
          <cell r="J5673">
            <v>-116293.16</v>
          </cell>
          <cell r="K5673">
            <v>0</v>
          </cell>
          <cell r="L5673">
            <v>0</v>
          </cell>
        </row>
        <row r="5674">
          <cell r="A5674" t="str">
            <v>04</v>
          </cell>
          <cell r="B5674" t="str">
            <v>25</v>
          </cell>
          <cell r="C5674" t="str">
            <v>04</v>
          </cell>
          <cell r="D5674" t="str">
            <v>5</v>
          </cell>
          <cell r="E5674" t="str">
            <v>0020</v>
          </cell>
          <cell r="F5674" t="str">
            <v>0004</v>
          </cell>
          <cell r="G5674" t="str">
            <v>52123</v>
          </cell>
          <cell r="H5674" t="str">
            <v>转本月共同管理费用</v>
          </cell>
          <cell r="I5674" t="b">
            <v>1</v>
          </cell>
          <cell r="J5674">
            <v>-108808.95</v>
          </cell>
          <cell r="K5674">
            <v>0</v>
          </cell>
          <cell r="L5674">
            <v>0</v>
          </cell>
        </row>
        <row r="5675">
          <cell r="A5675" t="str">
            <v>04</v>
          </cell>
          <cell r="B5675" t="str">
            <v>29</v>
          </cell>
          <cell r="C5675" t="str">
            <v>04</v>
          </cell>
          <cell r="D5675" t="str">
            <v>5</v>
          </cell>
          <cell r="E5675" t="str">
            <v>0038</v>
          </cell>
          <cell r="F5675" t="str">
            <v>0019</v>
          </cell>
          <cell r="G5675" t="str">
            <v>52123</v>
          </cell>
          <cell r="H5675" t="str">
            <v>结转本月管理费用</v>
          </cell>
          <cell r="I5675" t="b">
            <v>0</v>
          </cell>
          <cell r="J5675">
            <v>-108808.95</v>
          </cell>
          <cell r="K5675">
            <v>0</v>
          </cell>
          <cell r="L5675">
            <v>0</v>
          </cell>
        </row>
        <row r="5676">
          <cell r="A5676" t="str">
            <v>05</v>
          </cell>
          <cell r="B5676" t="str">
            <v>27</v>
          </cell>
          <cell r="C5676" t="str">
            <v>05</v>
          </cell>
          <cell r="D5676" t="str">
            <v>5</v>
          </cell>
          <cell r="E5676" t="str">
            <v>0029</v>
          </cell>
          <cell r="F5676" t="str">
            <v>0004</v>
          </cell>
          <cell r="G5676" t="str">
            <v>52123</v>
          </cell>
          <cell r="H5676" t="str">
            <v>转本月共同管理费用</v>
          </cell>
          <cell r="I5676" t="b">
            <v>1</v>
          </cell>
          <cell r="J5676">
            <v>-113688.56</v>
          </cell>
          <cell r="K5676">
            <v>0</v>
          </cell>
          <cell r="L5676">
            <v>0</v>
          </cell>
        </row>
        <row r="5677">
          <cell r="A5677" t="str">
            <v>05</v>
          </cell>
          <cell r="B5677" t="str">
            <v>31</v>
          </cell>
          <cell r="C5677" t="str">
            <v>05</v>
          </cell>
          <cell r="D5677" t="str">
            <v>5</v>
          </cell>
          <cell r="E5677" t="str">
            <v>0039</v>
          </cell>
          <cell r="F5677" t="str">
            <v>0019</v>
          </cell>
          <cell r="G5677" t="str">
            <v>52123</v>
          </cell>
          <cell r="H5677" t="str">
            <v>结转本月管理费用</v>
          </cell>
          <cell r="I5677" t="b">
            <v>0</v>
          </cell>
          <cell r="J5677">
            <v>-113688.56</v>
          </cell>
          <cell r="K5677">
            <v>0</v>
          </cell>
          <cell r="L5677">
            <v>0</v>
          </cell>
        </row>
        <row r="5678">
          <cell r="A5678" t="str">
            <v>06</v>
          </cell>
          <cell r="B5678" t="str">
            <v>23</v>
          </cell>
          <cell r="C5678" t="str">
            <v>06</v>
          </cell>
          <cell r="D5678" t="str">
            <v>5</v>
          </cell>
          <cell r="E5678" t="str">
            <v>0020</v>
          </cell>
          <cell r="F5678" t="str">
            <v>0004</v>
          </cell>
          <cell r="G5678" t="str">
            <v>52123</v>
          </cell>
          <cell r="H5678" t="str">
            <v>转本月共同管理费用</v>
          </cell>
          <cell r="I5678" t="b">
            <v>1</v>
          </cell>
          <cell r="J5678">
            <v>-32507.33</v>
          </cell>
          <cell r="K5678">
            <v>0</v>
          </cell>
          <cell r="L5678">
            <v>0</v>
          </cell>
        </row>
        <row r="5679">
          <cell r="A5679" t="str">
            <v>06</v>
          </cell>
          <cell r="B5679" t="str">
            <v>25</v>
          </cell>
          <cell r="C5679" t="str">
            <v>06</v>
          </cell>
          <cell r="D5679" t="str">
            <v>5</v>
          </cell>
          <cell r="E5679" t="str">
            <v>0028</v>
          </cell>
          <cell r="F5679" t="str">
            <v>0017</v>
          </cell>
          <cell r="G5679" t="str">
            <v>52123</v>
          </cell>
          <cell r="H5679" t="str">
            <v>结转本月管理费用</v>
          </cell>
          <cell r="I5679" t="b">
            <v>0</v>
          </cell>
          <cell r="J5679">
            <v>-32507.33</v>
          </cell>
          <cell r="K5679">
            <v>0</v>
          </cell>
          <cell r="L5679">
            <v>0</v>
          </cell>
        </row>
        <row r="5680">
          <cell r="A5680" t="str">
            <v>07</v>
          </cell>
          <cell r="B5680" t="str">
            <v>27</v>
          </cell>
          <cell r="C5680" t="str">
            <v>07</v>
          </cell>
          <cell r="D5680" t="str">
            <v>5</v>
          </cell>
          <cell r="E5680" t="str">
            <v>0034</v>
          </cell>
          <cell r="F5680" t="str">
            <v>0004</v>
          </cell>
          <cell r="G5680" t="str">
            <v>52123</v>
          </cell>
          <cell r="H5680" t="str">
            <v>转本月共同管理费用</v>
          </cell>
          <cell r="I5680" t="b">
            <v>1</v>
          </cell>
          <cell r="J5680">
            <v>-55823</v>
          </cell>
          <cell r="K5680">
            <v>0</v>
          </cell>
          <cell r="L5680">
            <v>0</v>
          </cell>
        </row>
        <row r="5681">
          <cell r="A5681" t="str">
            <v>07</v>
          </cell>
          <cell r="B5681" t="str">
            <v>29</v>
          </cell>
          <cell r="C5681" t="str">
            <v>07</v>
          </cell>
          <cell r="D5681" t="str">
            <v>5</v>
          </cell>
          <cell r="E5681" t="str">
            <v>0044</v>
          </cell>
          <cell r="F5681" t="str">
            <v>0018</v>
          </cell>
          <cell r="G5681" t="str">
            <v>52123</v>
          </cell>
          <cell r="H5681" t="str">
            <v>结转本月管理费用</v>
          </cell>
          <cell r="I5681" t="b">
            <v>0</v>
          </cell>
          <cell r="J5681">
            <v>-55823</v>
          </cell>
          <cell r="K5681">
            <v>0</v>
          </cell>
          <cell r="L5681">
            <v>0</v>
          </cell>
        </row>
        <row r="5682">
          <cell r="A5682" t="str">
            <v>08</v>
          </cell>
          <cell r="B5682" t="str">
            <v>31</v>
          </cell>
          <cell r="C5682" t="str">
            <v>08</v>
          </cell>
          <cell r="D5682" t="str">
            <v>5</v>
          </cell>
          <cell r="E5682" t="str">
            <v>0031</v>
          </cell>
          <cell r="F5682" t="str">
            <v>0004</v>
          </cell>
          <cell r="G5682" t="str">
            <v>52123</v>
          </cell>
          <cell r="H5682" t="str">
            <v>转本月共同管理费用</v>
          </cell>
          <cell r="I5682" t="b">
            <v>1</v>
          </cell>
          <cell r="J5682">
            <v>-198641.61</v>
          </cell>
          <cell r="K5682">
            <v>0</v>
          </cell>
          <cell r="L5682">
            <v>0</v>
          </cell>
        </row>
        <row r="5683">
          <cell r="A5683" t="str">
            <v>08</v>
          </cell>
          <cell r="B5683" t="str">
            <v>31</v>
          </cell>
          <cell r="C5683" t="str">
            <v>08</v>
          </cell>
          <cell r="D5683" t="str">
            <v>5</v>
          </cell>
          <cell r="E5683" t="str">
            <v>0035</v>
          </cell>
          <cell r="F5683" t="str">
            <v>0019</v>
          </cell>
          <cell r="G5683" t="str">
            <v>52123</v>
          </cell>
          <cell r="H5683" t="str">
            <v>结转本月管理费用</v>
          </cell>
          <cell r="I5683" t="b">
            <v>0</v>
          </cell>
          <cell r="J5683">
            <v>-198641.61</v>
          </cell>
          <cell r="K5683">
            <v>0</v>
          </cell>
          <cell r="L5683">
            <v>0</v>
          </cell>
        </row>
        <row r="5684">
          <cell r="A5684" t="str">
            <v>09</v>
          </cell>
          <cell r="B5684" t="str">
            <v>30</v>
          </cell>
          <cell r="C5684" t="str">
            <v>09</v>
          </cell>
          <cell r="D5684" t="str">
            <v>5</v>
          </cell>
          <cell r="E5684" t="str">
            <v>0034</v>
          </cell>
          <cell r="F5684" t="str">
            <v>0004</v>
          </cell>
          <cell r="G5684" t="str">
            <v>52123</v>
          </cell>
          <cell r="H5684" t="str">
            <v>转本月共同管理费用</v>
          </cell>
          <cell r="I5684" t="b">
            <v>1</v>
          </cell>
          <cell r="J5684">
            <v>-40172.69</v>
          </cell>
          <cell r="K5684">
            <v>0</v>
          </cell>
          <cell r="L5684">
            <v>0</v>
          </cell>
        </row>
        <row r="5685">
          <cell r="A5685" t="str">
            <v>09</v>
          </cell>
          <cell r="B5685" t="str">
            <v>30</v>
          </cell>
          <cell r="C5685" t="str">
            <v>09</v>
          </cell>
          <cell r="D5685" t="str">
            <v>5</v>
          </cell>
          <cell r="E5685" t="str">
            <v>0040</v>
          </cell>
          <cell r="F5685" t="str">
            <v>0019</v>
          </cell>
          <cell r="G5685" t="str">
            <v>52123</v>
          </cell>
          <cell r="H5685" t="str">
            <v>结转本月管理费用</v>
          </cell>
          <cell r="I5685" t="b">
            <v>0</v>
          </cell>
          <cell r="J5685">
            <v>-40172.69</v>
          </cell>
          <cell r="K5685">
            <v>0</v>
          </cell>
          <cell r="L5685">
            <v>0</v>
          </cell>
        </row>
        <row r="5686">
          <cell r="A5686" t="str">
            <v>10</v>
          </cell>
          <cell r="B5686" t="str">
            <v>28</v>
          </cell>
          <cell r="C5686" t="str">
            <v>10</v>
          </cell>
          <cell r="D5686" t="str">
            <v>5</v>
          </cell>
          <cell r="E5686" t="str">
            <v>0029</v>
          </cell>
          <cell r="F5686" t="str">
            <v>0004</v>
          </cell>
          <cell r="G5686" t="str">
            <v>52123</v>
          </cell>
          <cell r="H5686" t="str">
            <v>转本月共同管理费用</v>
          </cell>
          <cell r="I5686" t="b">
            <v>1</v>
          </cell>
          <cell r="J5686">
            <v>-60191.78</v>
          </cell>
          <cell r="K5686">
            <v>0</v>
          </cell>
          <cell r="L5686">
            <v>0</v>
          </cell>
        </row>
        <row r="5687">
          <cell r="A5687" t="str">
            <v>10</v>
          </cell>
          <cell r="B5687" t="str">
            <v>30</v>
          </cell>
          <cell r="C5687" t="str">
            <v>10</v>
          </cell>
          <cell r="D5687" t="str">
            <v>5</v>
          </cell>
          <cell r="E5687" t="str">
            <v>0034</v>
          </cell>
          <cell r="F5687" t="str">
            <v>0020</v>
          </cell>
          <cell r="G5687" t="str">
            <v>52123</v>
          </cell>
          <cell r="H5687" t="str">
            <v>结转本月管理费用</v>
          </cell>
          <cell r="I5687" t="b">
            <v>0</v>
          </cell>
          <cell r="J5687">
            <v>-60191.78</v>
          </cell>
          <cell r="K5687">
            <v>0</v>
          </cell>
          <cell r="L5687">
            <v>0</v>
          </cell>
        </row>
        <row r="5688">
          <cell r="A5688" t="str">
            <v>11</v>
          </cell>
          <cell r="B5688" t="str">
            <v>29</v>
          </cell>
          <cell r="C5688" t="str">
            <v>11</v>
          </cell>
          <cell r="D5688" t="str">
            <v>5</v>
          </cell>
          <cell r="E5688" t="str">
            <v>0025</v>
          </cell>
          <cell r="F5688" t="str">
            <v>0004</v>
          </cell>
          <cell r="G5688" t="str">
            <v>52123</v>
          </cell>
          <cell r="H5688" t="str">
            <v>转本月共同管理费用</v>
          </cell>
          <cell r="I5688" t="b">
            <v>1</v>
          </cell>
          <cell r="J5688">
            <v>-28652.52</v>
          </cell>
          <cell r="K5688">
            <v>0</v>
          </cell>
          <cell r="L5688">
            <v>0</v>
          </cell>
        </row>
        <row r="5689">
          <cell r="A5689" t="str">
            <v>11</v>
          </cell>
          <cell r="B5689" t="str">
            <v>30</v>
          </cell>
          <cell r="C5689" t="str">
            <v>11</v>
          </cell>
          <cell r="D5689" t="str">
            <v>5</v>
          </cell>
          <cell r="E5689" t="str">
            <v>0037</v>
          </cell>
          <cell r="F5689" t="str">
            <v>0020</v>
          </cell>
          <cell r="G5689" t="str">
            <v>52123</v>
          </cell>
          <cell r="H5689" t="str">
            <v>结转本月管理费用</v>
          </cell>
          <cell r="I5689" t="b">
            <v>0</v>
          </cell>
          <cell r="J5689">
            <v>-28652.52</v>
          </cell>
          <cell r="K5689">
            <v>0</v>
          </cell>
          <cell r="L5689">
            <v>0</v>
          </cell>
        </row>
        <row r="5690">
          <cell r="A5690" t="str">
            <v>12</v>
          </cell>
          <cell r="B5690" t="str">
            <v>31</v>
          </cell>
          <cell r="C5690" t="str">
            <v>12</v>
          </cell>
          <cell r="D5690" t="str">
            <v>5</v>
          </cell>
          <cell r="E5690" t="str">
            <v>0093</v>
          </cell>
          <cell r="F5690" t="str">
            <v>0004</v>
          </cell>
          <cell r="G5690" t="str">
            <v>52123</v>
          </cell>
          <cell r="H5690" t="str">
            <v>转本月共同管理费用</v>
          </cell>
          <cell r="I5690" t="b">
            <v>1</v>
          </cell>
          <cell r="J5690">
            <v>-60933.42</v>
          </cell>
          <cell r="K5690">
            <v>0</v>
          </cell>
          <cell r="L5690">
            <v>0</v>
          </cell>
        </row>
        <row r="5691">
          <cell r="A5691" t="str">
            <v>12</v>
          </cell>
          <cell r="B5691" t="str">
            <v>31</v>
          </cell>
          <cell r="C5691" t="str">
            <v>12</v>
          </cell>
          <cell r="D5691" t="str">
            <v>5</v>
          </cell>
          <cell r="E5691" t="str">
            <v>0103</v>
          </cell>
          <cell r="F5691" t="str">
            <v>0020</v>
          </cell>
          <cell r="G5691" t="str">
            <v>52123</v>
          </cell>
          <cell r="H5691" t="str">
            <v>结转本月管理费用</v>
          </cell>
          <cell r="I5691" t="b">
            <v>0</v>
          </cell>
          <cell r="J5691">
            <v>-60933.42</v>
          </cell>
          <cell r="K5691">
            <v>0</v>
          </cell>
          <cell r="L5691">
            <v>0</v>
          </cell>
        </row>
        <row r="5692">
          <cell r="A5692" t="str">
            <v>02</v>
          </cell>
          <cell r="B5692" t="str">
            <v>02</v>
          </cell>
          <cell r="C5692" t="str">
            <v>02</v>
          </cell>
          <cell r="D5692" t="str">
            <v>2</v>
          </cell>
          <cell r="E5692" t="str">
            <v>0008</v>
          </cell>
          <cell r="F5692" t="str">
            <v>0001</v>
          </cell>
          <cell r="G5692" t="str">
            <v>52199</v>
          </cell>
          <cell r="H5692" t="str">
            <v>购彩旗.扩片等</v>
          </cell>
          <cell r="I5692" t="b">
            <v>1</v>
          </cell>
          <cell r="J5692">
            <v>12756.17</v>
          </cell>
          <cell r="K5692">
            <v>0</v>
          </cell>
          <cell r="L5692">
            <v>0</v>
          </cell>
        </row>
        <row r="5693">
          <cell r="A5693" t="str">
            <v>02</v>
          </cell>
          <cell r="B5693" t="str">
            <v>19</v>
          </cell>
          <cell r="C5693" t="str">
            <v>02</v>
          </cell>
          <cell r="D5693" t="str">
            <v>2</v>
          </cell>
          <cell r="E5693" t="str">
            <v>0031</v>
          </cell>
          <cell r="F5693" t="str">
            <v>0002</v>
          </cell>
          <cell r="G5693" t="str">
            <v>52199</v>
          </cell>
          <cell r="H5693" t="str">
            <v>付修路款等</v>
          </cell>
          <cell r="I5693" t="b">
            <v>1</v>
          </cell>
          <cell r="J5693">
            <v>27529.43</v>
          </cell>
          <cell r="K5693">
            <v>0</v>
          </cell>
          <cell r="L5693">
            <v>0</v>
          </cell>
        </row>
        <row r="5694">
          <cell r="A5694" t="str">
            <v>02</v>
          </cell>
          <cell r="B5694" t="str">
            <v>14</v>
          </cell>
          <cell r="C5694" t="str">
            <v>02</v>
          </cell>
          <cell r="D5694" t="str">
            <v>4</v>
          </cell>
          <cell r="E5694" t="str">
            <v>0015</v>
          </cell>
          <cell r="F5694" t="str">
            <v>0006</v>
          </cell>
          <cell r="G5694" t="str">
            <v>52199</v>
          </cell>
          <cell r="H5694" t="str">
            <v>代扣1月份教育附加费</v>
          </cell>
          <cell r="I5694" t="b">
            <v>1</v>
          </cell>
          <cell r="J5694">
            <v>-763.1</v>
          </cell>
          <cell r="K5694">
            <v>0</v>
          </cell>
          <cell r="L5694">
            <v>0</v>
          </cell>
        </row>
        <row r="5695">
          <cell r="A5695" t="str">
            <v>02</v>
          </cell>
          <cell r="B5695" t="str">
            <v>18</v>
          </cell>
          <cell r="C5695" t="str">
            <v>02</v>
          </cell>
          <cell r="D5695" t="str">
            <v>4</v>
          </cell>
          <cell r="E5695" t="str">
            <v>0022</v>
          </cell>
          <cell r="F5695" t="str">
            <v>0007</v>
          </cell>
          <cell r="G5695" t="str">
            <v>52199</v>
          </cell>
          <cell r="H5695" t="str">
            <v>代扣99年12月份教育附加.收视费</v>
          </cell>
          <cell r="I5695" t="b">
            <v>1</v>
          </cell>
          <cell r="J5695">
            <v>-1642.5</v>
          </cell>
          <cell r="K5695">
            <v>0</v>
          </cell>
          <cell r="L5695">
            <v>0</v>
          </cell>
        </row>
        <row r="5696">
          <cell r="A5696" t="str">
            <v>02</v>
          </cell>
          <cell r="B5696" t="str">
            <v>20</v>
          </cell>
          <cell r="C5696" t="str">
            <v>02</v>
          </cell>
          <cell r="D5696" t="str">
            <v>4</v>
          </cell>
          <cell r="E5696" t="str">
            <v>0031</v>
          </cell>
          <cell r="F5696" t="str">
            <v>0001</v>
          </cell>
          <cell r="G5696" t="str">
            <v>52199</v>
          </cell>
          <cell r="H5696" t="str">
            <v>付评审费</v>
          </cell>
          <cell r="I5696" t="b">
            <v>1</v>
          </cell>
          <cell r="J5696">
            <v>78400</v>
          </cell>
          <cell r="K5696">
            <v>0</v>
          </cell>
          <cell r="L5696">
            <v>0</v>
          </cell>
        </row>
        <row r="5697">
          <cell r="A5697" t="str">
            <v>02</v>
          </cell>
          <cell r="B5697" t="str">
            <v>21</v>
          </cell>
          <cell r="C5697" t="str">
            <v>02</v>
          </cell>
          <cell r="D5697" t="str">
            <v>4</v>
          </cell>
          <cell r="E5697" t="str">
            <v>0032</v>
          </cell>
          <cell r="F5697" t="str">
            <v>0002</v>
          </cell>
          <cell r="G5697" t="str">
            <v>52199</v>
          </cell>
          <cell r="H5697" t="str">
            <v>购支票等</v>
          </cell>
          <cell r="I5697" t="b">
            <v>1</v>
          </cell>
          <cell r="J5697">
            <v>2497</v>
          </cell>
          <cell r="K5697">
            <v>0</v>
          </cell>
          <cell r="L5697">
            <v>0</v>
          </cell>
        </row>
        <row r="5698">
          <cell r="A5698" t="str">
            <v>02</v>
          </cell>
          <cell r="B5698" t="str">
            <v>28</v>
          </cell>
          <cell r="C5698" t="str">
            <v>02</v>
          </cell>
          <cell r="D5698" t="str">
            <v>5</v>
          </cell>
          <cell r="E5698" t="str">
            <v>0025</v>
          </cell>
          <cell r="F5698" t="str">
            <v>0001</v>
          </cell>
          <cell r="G5698" t="str">
            <v>52199</v>
          </cell>
          <cell r="H5698" t="str">
            <v>转分公司代扣教育费附加及收视费</v>
          </cell>
          <cell r="I5698" t="b">
            <v>1</v>
          </cell>
          <cell r="J5698">
            <v>-3725</v>
          </cell>
          <cell r="K5698">
            <v>0</v>
          </cell>
          <cell r="L5698">
            <v>0</v>
          </cell>
        </row>
        <row r="5699">
          <cell r="A5699" t="str">
            <v>02</v>
          </cell>
          <cell r="B5699" t="str">
            <v>28</v>
          </cell>
          <cell r="C5699" t="str">
            <v>02</v>
          </cell>
          <cell r="D5699" t="str">
            <v>5</v>
          </cell>
          <cell r="E5699" t="str">
            <v>0026</v>
          </cell>
          <cell r="F5699" t="str">
            <v>0001</v>
          </cell>
          <cell r="G5699" t="str">
            <v>52199</v>
          </cell>
          <cell r="H5699" t="str">
            <v>转各厂代扣教育附加费及收视费</v>
          </cell>
          <cell r="I5699" t="b">
            <v>1</v>
          </cell>
          <cell r="J5699">
            <v>-3443.7</v>
          </cell>
          <cell r="K5699">
            <v>0</v>
          </cell>
          <cell r="L5699">
            <v>0</v>
          </cell>
        </row>
        <row r="5700">
          <cell r="A5700" t="str">
            <v>02</v>
          </cell>
          <cell r="B5700" t="str">
            <v>29</v>
          </cell>
          <cell r="C5700" t="str">
            <v>02</v>
          </cell>
          <cell r="D5700" t="str">
            <v>5</v>
          </cell>
          <cell r="E5700" t="str">
            <v>0058</v>
          </cell>
          <cell r="F5700" t="str">
            <v>0019</v>
          </cell>
          <cell r="G5700" t="str">
            <v>52199</v>
          </cell>
          <cell r="H5700" t="str">
            <v>结转本月管理费用</v>
          </cell>
          <cell r="I5700" t="b">
            <v>0</v>
          </cell>
          <cell r="J5700">
            <v>111608.3</v>
          </cell>
          <cell r="K5700">
            <v>0</v>
          </cell>
          <cell r="L5700">
            <v>0</v>
          </cell>
        </row>
        <row r="5701">
          <cell r="A5701" t="str">
            <v>03</v>
          </cell>
          <cell r="B5701" t="str">
            <v>12</v>
          </cell>
          <cell r="C5701" t="str">
            <v>03</v>
          </cell>
          <cell r="D5701" t="str">
            <v>2</v>
          </cell>
          <cell r="E5701" t="str">
            <v>0010</v>
          </cell>
          <cell r="F5701" t="str">
            <v>0002</v>
          </cell>
          <cell r="G5701" t="str">
            <v>52199</v>
          </cell>
          <cell r="H5701" t="str">
            <v>付胶卷.扩片等款</v>
          </cell>
          <cell r="I5701" t="b">
            <v>1</v>
          </cell>
          <cell r="J5701">
            <v>8869</v>
          </cell>
          <cell r="K5701">
            <v>0</v>
          </cell>
          <cell r="L5701">
            <v>0</v>
          </cell>
        </row>
        <row r="5702">
          <cell r="A5702" t="str">
            <v>03</v>
          </cell>
          <cell r="B5702" t="str">
            <v>15</v>
          </cell>
          <cell r="C5702" t="str">
            <v>03</v>
          </cell>
          <cell r="D5702" t="str">
            <v>2</v>
          </cell>
          <cell r="E5702" t="str">
            <v>0012</v>
          </cell>
          <cell r="F5702" t="str">
            <v>0002</v>
          </cell>
          <cell r="G5702" t="str">
            <v>52199</v>
          </cell>
          <cell r="H5702" t="str">
            <v>付绿化费.工会经费.解困资金等</v>
          </cell>
          <cell r="I5702" t="b">
            <v>1</v>
          </cell>
          <cell r="J5702">
            <v>34264.019999999997</v>
          </cell>
          <cell r="K5702">
            <v>0</v>
          </cell>
          <cell r="L5702">
            <v>0</v>
          </cell>
        </row>
        <row r="5703">
          <cell r="A5703" t="str">
            <v>03</v>
          </cell>
          <cell r="B5703" t="str">
            <v>24</v>
          </cell>
          <cell r="C5703" t="str">
            <v>03</v>
          </cell>
          <cell r="D5703" t="str">
            <v>2</v>
          </cell>
          <cell r="E5703" t="str">
            <v>0021</v>
          </cell>
          <cell r="F5703" t="str">
            <v>0002</v>
          </cell>
          <cell r="G5703" t="str">
            <v>52199</v>
          </cell>
          <cell r="H5703" t="str">
            <v>付摩拖车保费</v>
          </cell>
          <cell r="I5703" t="b">
            <v>1</v>
          </cell>
          <cell r="J5703">
            <v>410</v>
          </cell>
          <cell r="K5703">
            <v>0</v>
          </cell>
          <cell r="L5703">
            <v>0</v>
          </cell>
        </row>
        <row r="5704">
          <cell r="A5704" t="str">
            <v>03</v>
          </cell>
          <cell r="B5704" t="str">
            <v>25</v>
          </cell>
          <cell r="C5704" t="str">
            <v>03</v>
          </cell>
          <cell r="D5704" t="str">
            <v>2</v>
          </cell>
          <cell r="E5704" t="str">
            <v>0026</v>
          </cell>
          <cell r="F5704" t="str">
            <v>0005</v>
          </cell>
          <cell r="G5704" t="str">
            <v>52199</v>
          </cell>
          <cell r="H5704" t="str">
            <v>代扣教育附加费</v>
          </cell>
          <cell r="I5704" t="b">
            <v>1</v>
          </cell>
          <cell r="J5704">
            <v>-66.8</v>
          </cell>
          <cell r="K5704">
            <v>0</v>
          </cell>
          <cell r="L5704">
            <v>0</v>
          </cell>
        </row>
        <row r="5705">
          <cell r="A5705" t="str">
            <v>03</v>
          </cell>
          <cell r="B5705" t="str">
            <v>25</v>
          </cell>
          <cell r="C5705" t="str">
            <v>03</v>
          </cell>
          <cell r="D5705" t="str">
            <v>2</v>
          </cell>
          <cell r="E5705" t="str">
            <v>0026</v>
          </cell>
          <cell r="F5705" t="str">
            <v>0008</v>
          </cell>
          <cell r="G5705" t="str">
            <v>52199</v>
          </cell>
          <cell r="H5705" t="str">
            <v>代扣收视费</v>
          </cell>
          <cell r="I5705" t="b">
            <v>1</v>
          </cell>
          <cell r="J5705">
            <v>-85</v>
          </cell>
          <cell r="K5705">
            <v>0</v>
          </cell>
          <cell r="L5705">
            <v>0</v>
          </cell>
        </row>
        <row r="5706">
          <cell r="A5706" t="str">
            <v>03</v>
          </cell>
          <cell r="B5706" t="str">
            <v>01</v>
          </cell>
          <cell r="C5706" t="str">
            <v>03</v>
          </cell>
          <cell r="D5706" t="str">
            <v>4</v>
          </cell>
          <cell r="E5706" t="str">
            <v>0002</v>
          </cell>
          <cell r="F5706" t="str">
            <v>0001</v>
          </cell>
          <cell r="G5706" t="str">
            <v>52199</v>
          </cell>
          <cell r="H5706" t="str">
            <v>付卡费</v>
          </cell>
          <cell r="I5706" t="b">
            <v>1</v>
          </cell>
          <cell r="J5706">
            <v>200</v>
          </cell>
          <cell r="K5706">
            <v>0</v>
          </cell>
          <cell r="L5706">
            <v>0</v>
          </cell>
        </row>
        <row r="5707">
          <cell r="A5707" t="str">
            <v>03</v>
          </cell>
          <cell r="B5707" t="str">
            <v>20</v>
          </cell>
          <cell r="C5707" t="str">
            <v>03</v>
          </cell>
          <cell r="D5707" t="str">
            <v>4</v>
          </cell>
          <cell r="E5707" t="str">
            <v>0028</v>
          </cell>
          <cell r="F5707" t="str">
            <v>0006</v>
          </cell>
          <cell r="G5707" t="str">
            <v>52199</v>
          </cell>
          <cell r="H5707" t="str">
            <v>代扣本月教育附加费</v>
          </cell>
          <cell r="I5707" t="b">
            <v>1</v>
          </cell>
          <cell r="J5707">
            <v>-844.7</v>
          </cell>
          <cell r="K5707">
            <v>0</v>
          </cell>
          <cell r="L5707">
            <v>0</v>
          </cell>
        </row>
        <row r="5708">
          <cell r="A5708" t="str">
            <v>03</v>
          </cell>
          <cell r="B5708" t="str">
            <v>20</v>
          </cell>
          <cell r="C5708" t="str">
            <v>03</v>
          </cell>
          <cell r="D5708" t="str">
            <v>4</v>
          </cell>
          <cell r="E5708" t="str">
            <v>0028</v>
          </cell>
          <cell r="F5708" t="str">
            <v>0009</v>
          </cell>
          <cell r="G5708" t="str">
            <v>52199</v>
          </cell>
          <cell r="H5708" t="str">
            <v>代扣本月收视费</v>
          </cell>
          <cell r="I5708" t="b">
            <v>1</v>
          </cell>
          <cell r="J5708">
            <v>-1820.5</v>
          </cell>
          <cell r="K5708">
            <v>0</v>
          </cell>
          <cell r="L5708">
            <v>0</v>
          </cell>
        </row>
        <row r="5709">
          <cell r="A5709" t="str">
            <v>03</v>
          </cell>
          <cell r="B5709" t="str">
            <v>27</v>
          </cell>
          <cell r="C5709" t="str">
            <v>03</v>
          </cell>
          <cell r="D5709" t="str">
            <v>5</v>
          </cell>
          <cell r="E5709" t="str">
            <v>0005</v>
          </cell>
          <cell r="F5709" t="str">
            <v>0001</v>
          </cell>
          <cell r="G5709" t="str">
            <v>52199</v>
          </cell>
          <cell r="H5709" t="str">
            <v>转1-2月份招待所物资款</v>
          </cell>
          <cell r="I5709" t="b">
            <v>1</v>
          </cell>
          <cell r="J5709">
            <v>17454</v>
          </cell>
          <cell r="K5709">
            <v>0</v>
          </cell>
          <cell r="L5709">
            <v>0</v>
          </cell>
        </row>
        <row r="5710">
          <cell r="A5710" t="str">
            <v>03</v>
          </cell>
          <cell r="B5710" t="str">
            <v>30</v>
          </cell>
          <cell r="C5710" t="str">
            <v>03</v>
          </cell>
          <cell r="D5710" t="str">
            <v>5</v>
          </cell>
          <cell r="E5710" t="str">
            <v>0032</v>
          </cell>
          <cell r="F5710" t="str">
            <v>0017</v>
          </cell>
          <cell r="G5710" t="str">
            <v>52199</v>
          </cell>
          <cell r="H5710" t="str">
            <v>结转本月管理费用</v>
          </cell>
          <cell r="I5710" t="b">
            <v>0</v>
          </cell>
          <cell r="J5710">
            <v>58380.02</v>
          </cell>
          <cell r="K5710">
            <v>0</v>
          </cell>
          <cell r="L5710">
            <v>0</v>
          </cell>
        </row>
        <row r="5711">
          <cell r="A5711" t="str">
            <v>04</v>
          </cell>
          <cell r="B5711" t="str">
            <v>01</v>
          </cell>
          <cell r="C5711" t="str">
            <v>04</v>
          </cell>
          <cell r="D5711" t="str">
            <v>1</v>
          </cell>
          <cell r="E5711" t="str">
            <v>0001</v>
          </cell>
          <cell r="F5711" t="str">
            <v>0002</v>
          </cell>
          <cell r="G5711" t="str">
            <v>52199</v>
          </cell>
          <cell r="H5711" t="str">
            <v>收回邵立成2000年1-2月份医疗费</v>
          </cell>
          <cell r="I5711" t="b">
            <v>1</v>
          </cell>
          <cell r="J5711">
            <v>-79.599999999999994</v>
          </cell>
          <cell r="K5711">
            <v>0</v>
          </cell>
          <cell r="L5711">
            <v>0</v>
          </cell>
        </row>
        <row r="5712">
          <cell r="A5712" t="str">
            <v>04</v>
          </cell>
          <cell r="B5712" t="str">
            <v>20</v>
          </cell>
          <cell r="C5712" t="str">
            <v>04</v>
          </cell>
          <cell r="D5712" t="str">
            <v>2</v>
          </cell>
          <cell r="E5712" t="str">
            <v>0010</v>
          </cell>
          <cell r="F5712" t="str">
            <v>0001</v>
          </cell>
          <cell r="G5712" t="str">
            <v>52199</v>
          </cell>
          <cell r="H5712" t="str">
            <v>购胶卷.扩片等</v>
          </cell>
          <cell r="I5712" t="b">
            <v>1</v>
          </cell>
          <cell r="J5712">
            <v>5494.8</v>
          </cell>
          <cell r="K5712">
            <v>0</v>
          </cell>
          <cell r="L5712">
            <v>0</v>
          </cell>
        </row>
        <row r="5713">
          <cell r="A5713" t="str">
            <v>04</v>
          </cell>
          <cell r="B5713" t="str">
            <v>12</v>
          </cell>
          <cell r="C5713" t="str">
            <v>04</v>
          </cell>
          <cell r="D5713" t="str">
            <v>4</v>
          </cell>
          <cell r="E5713" t="str">
            <v>0011</v>
          </cell>
          <cell r="F5713" t="str">
            <v>0001</v>
          </cell>
          <cell r="G5713" t="str">
            <v>52199</v>
          </cell>
          <cell r="H5713" t="str">
            <v>付新车间规划费.附加费</v>
          </cell>
          <cell r="I5713" t="b">
            <v>1</v>
          </cell>
          <cell r="J5713">
            <v>86428.5</v>
          </cell>
          <cell r="K5713">
            <v>0</v>
          </cell>
          <cell r="L5713">
            <v>0</v>
          </cell>
        </row>
        <row r="5714">
          <cell r="A5714" t="str">
            <v>04</v>
          </cell>
          <cell r="B5714" t="str">
            <v>12</v>
          </cell>
          <cell r="C5714" t="str">
            <v>04</v>
          </cell>
          <cell r="D5714" t="str">
            <v>4</v>
          </cell>
          <cell r="E5714" t="str">
            <v>0011</v>
          </cell>
          <cell r="F5714" t="str">
            <v>0002</v>
          </cell>
          <cell r="G5714" t="str">
            <v>52199</v>
          </cell>
          <cell r="H5714" t="str">
            <v>付收视费.董事务费.会费</v>
          </cell>
          <cell r="I5714" t="b">
            <v>1</v>
          </cell>
          <cell r="J5714">
            <v>118254</v>
          </cell>
          <cell r="K5714">
            <v>0</v>
          </cell>
          <cell r="L5714">
            <v>0</v>
          </cell>
        </row>
        <row r="5715">
          <cell r="A5715" t="str">
            <v>04</v>
          </cell>
          <cell r="B5715" t="str">
            <v>15</v>
          </cell>
          <cell r="C5715" t="str">
            <v>04</v>
          </cell>
          <cell r="D5715" t="str">
            <v>4</v>
          </cell>
          <cell r="E5715" t="str">
            <v>0013</v>
          </cell>
          <cell r="F5715" t="str">
            <v>0003</v>
          </cell>
          <cell r="G5715" t="str">
            <v>52199</v>
          </cell>
          <cell r="H5715" t="str">
            <v>付税务代理费</v>
          </cell>
          <cell r="I5715" t="b">
            <v>1</v>
          </cell>
          <cell r="J5715">
            <v>30000</v>
          </cell>
          <cell r="K5715">
            <v>0</v>
          </cell>
          <cell r="L5715">
            <v>0</v>
          </cell>
        </row>
        <row r="5716">
          <cell r="A5716" t="str">
            <v>04</v>
          </cell>
          <cell r="B5716" t="str">
            <v>19</v>
          </cell>
          <cell r="C5716" t="str">
            <v>04</v>
          </cell>
          <cell r="D5716" t="str">
            <v>4</v>
          </cell>
          <cell r="E5716" t="str">
            <v>0022</v>
          </cell>
          <cell r="F5716" t="str">
            <v>0006</v>
          </cell>
          <cell r="G5716" t="str">
            <v>52199</v>
          </cell>
          <cell r="H5716" t="str">
            <v>代扣合同制.合同工管理费</v>
          </cell>
          <cell r="I5716" t="b">
            <v>1</v>
          </cell>
          <cell r="J5716">
            <v>-5110</v>
          </cell>
          <cell r="K5716">
            <v>0</v>
          </cell>
          <cell r="L5716">
            <v>0</v>
          </cell>
        </row>
        <row r="5717">
          <cell r="A5717" t="str">
            <v>04</v>
          </cell>
          <cell r="B5717" t="str">
            <v>19</v>
          </cell>
          <cell r="C5717" t="str">
            <v>04</v>
          </cell>
          <cell r="D5717" t="str">
            <v>4</v>
          </cell>
          <cell r="E5717" t="str">
            <v>0022</v>
          </cell>
          <cell r="F5717" t="str">
            <v>0007</v>
          </cell>
          <cell r="G5717" t="str">
            <v>52199</v>
          </cell>
          <cell r="H5717" t="str">
            <v>代扣本月教育附加费</v>
          </cell>
          <cell r="I5717" t="b">
            <v>1</v>
          </cell>
          <cell r="J5717">
            <v>-844.6</v>
          </cell>
          <cell r="K5717">
            <v>0</v>
          </cell>
          <cell r="L5717">
            <v>0</v>
          </cell>
        </row>
        <row r="5718">
          <cell r="A5718" t="str">
            <v>04</v>
          </cell>
          <cell r="B5718" t="str">
            <v>19</v>
          </cell>
          <cell r="C5718" t="str">
            <v>04</v>
          </cell>
          <cell r="D5718" t="str">
            <v>4</v>
          </cell>
          <cell r="E5718" t="str">
            <v>0022</v>
          </cell>
          <cell r="F5718" t="str">
            <v>0010</v>
          </cell>
          <cell r="G5718" t="str">
            <v>52199</v>
          </cell>
          <cell r="H5718" t="str">
            <v>代扣本月收视费</v>
          </cell>
          <cell r="I5718" t="b">
            <v>1</v>
          </cell>
          <cell r="J5718">
            <v>-1020</v>
          </cell>
          <cell r="K5718">
            <v>0</v>
          </cell>
          <cell r="L5718">
            <v>0</v>
          </cell>
        </row>
        <row r="5719">
          <cell r="A5719" t="str">
            <v>04</v>
          </cell>
          <cell r="B5719" t="str">
            <v>20</v>
          </cell>
          <cell r="C5719" t="str">
            <v>04</v>
          </cell>
          <cell r="D5719" t="str">
            <v>5</v>
          </cell>
          <cell r="E5719" t="str">
            <v>0009</v>
          </cell>
          <cell r="F5719" t="str">
            <v>0001</v>
          </cell>
          <cell r="G5719" t="str">
            <v>52199</v>
          </cell>
          <cell r="H5719" t="str">
            <v>转技术服务费</v>
          </cell>
          <cell r="I5719" t="b">
            <v>1</v>
          </cell>
          <cell r="J5719">
            <v>24000</v>
          </cell>
          <cell r="K5719">
            <v>0</v>
          </cell>
          <cell r="L5719">
            <v>0</v>
          </cell>
        </row>
        <row r="5720">
          <cell r="A5720" t="str">
            <v>04</v>
          </cell>
          <cell r="B5720" t="str">
            <v>29</v>
          </cell>
          <cell r="C5720" t="str">
            <v>04</v>
          </cell>
          <cell r="D5720" t="str">
            <v>5</v>
          </cell>
          <cell r="E5720" t="str">
            <v>0038</v>
          </cell>
          <cell r="F5720" t="str">
            <v>0018</v>
          </cell>
          <cell r="G5720" t="str">
            <v>52199</v>
          </cell>
          <cell r="H5720" t="str">
            <v>结转本月管理费用</v>
          </cell>
          <cell r="I5720" t="b">
            <v>0</v>
          </cell>
          <cell r="J5720">
            <v>257123.1</v>
          </cell>
          <cell r="K5720">
            <v>0</v>
          </cell>
          <cell r="L5720">
            <v>0</v>
          </cell>
        </row>
        <row r="5721">
          <cell r="A5721" t="str">
            <v>05</v>
          </cell>
          <cell r="B5721" t="str">
            <v>24</v>
          </cell>
          <cell r="C5721" t="str">
            <v>05</v>
          </cell>
          <cell r="D5721" t="str">
            <v>2</v>
          </cell>
          <cell r="E5721" t="str">
            <v>0017</v>
          </cell>
          <cell r="F5721" t="str">
            <v>0002</v>
          </cell>
          <cell r="G5721" t="str">
            <v>52199</v>
          </cell>
          <cell r="H5721" t="str">
            <v>付会务费等</v>
          </cell>
          <cell r="I5721" t="b">
            <v>1</v>
          </cell>
          <cell r="J5721">
            <v>7980</v>
          </cell>
          <cell r="K5721">
            <v>0</v>
          </cell>
          <cell r="L5721">
            <v>0</v>
          </cell>
        </row>
        <row r="5722">
          <cell r="A5722" t="str">
            <v>05</v>
          </cell>
          <cell r="B5722" t="str">
            <v>24</v>
          </cell>
          <cell r="C5722" t="str">
            <v>05</v>
          </cell>
          <cell r="D5722" t="str">
            <v>2</v>
          </cell>
          <cell r="E5722" t="str">
            <v>0018</v>
          </cell>
          <cell r="F5722" t="str">
            <v>0001</v>
          </cell>
          <cell r="G5722" t="str">
            <v>52199</v>
          </cell>
          <cell r="H5722" t="str">
            <v>购胶卷.扩片等</v>
          </cell>
          <cell r="I5722" t="b">
            <v>1</v>
          </cell>
          <cell r="J5722">
            <v>4315</v>
          </cell>
          <cell r="K5722">
            <v>0</v>
          </cell>
          <cell r="L5722">
            <v>0</v>
          </cell>
        </row>
        <row r="5723">
          <cell r="A5723" t="str">
            <v>05</v>
          </cell>
          <cell r="B5723" t="str">
            <v>24</v>
          </cell>
          <cell r="C5723" t="str">
            <v>05</v>
          </cell>
          <cell r="D5723" t="str">
            <v>4</v>
          </cell>
          <cell r="E5723" t="str">
            <v>0025</v>
          </cell>
          <cell r="F5723" t="str">
            <v>0001</v>
          </cell>
          <cell r="G5723" t="str">
            <v>52199</v>
          </cell>
          <cell r="H5723" t="str">
            <v>付会务费.职工教育基金.管理费等</v>
          </cell>
          <cell r="I5723" t="b">
            <v>1</v>
          </cell>
          <cell r="J5723">
            <v>25119.279999999999</v>
          </cell>
          <cell r="K5723">
            <v>0</v>
          </cell>
          <cell r="L5723">
            <v>0</v>
          </cell>
        </row>
        <row r="5724">
          <cell r="A5724" t="str">
            <v>05</v>
          </cell>
          <cell r="B5724" t="str">
            <v>25</v>
          </cell>
          <cell r="C5724" t="str">
            <v>05</v>
          </cell>
          <cell r="D5724" t="str">
            <v>4</v>
          </cell>
          <cell r="E5724" t="str">
            <v>0027</v>
          </cell>
          <cell r="F5724" t="str">
            <v>0006</v>
          </cell>
          <cell r="G5724" t="str">
            <v>52199</v>
          </cell>
          <cell r="H5724" t="str">
            <v>付本月教育附加费</v>
          </cell>
          <cell r="I5724" t="b">
            <v>1</v>
          </cell>
          <cell r="J5724">
            <v>-834.6</v>
          </cell>
          <cell r="K5724">
            <v>0</v>
          </cell>
          <cell r="L5724">
            <v>0</v>
          </cell>
        </row>
        <row r="5725">
          <cell r="A5725" t="str">
            <v>05</v>
          </cell>
          <cell r="B5725" t="str">
            <v>25</v>
          </cell>
          <cell r="C5725" t="str">
            <v>05</v>
          </cell>
          <cell r="D5725" t="str">
            <v>4</v>
          </cell>
          <cell r="E5725" t="str">
            <v>0027</v>
          </cell>
          <cell r="F5725" t="str">
            <v>0009</v>
          </cell>
          <cell r="G5725" t="str">
            <v>52199</v>
          </cell>
          <cell r="H5725" t="str">
            <v>付本月收视费</v>
          </cell>
          <cell r="I5725" t="b">
            <v>1</v>
          </cell>
          <cell r="J5725">
            <v>-867</v>
          </cell>
          <cell r="K5725">
            <v>0</v>
          </cell>
          <cell r="L5725">
            <v>0</v>
          </cell>
        </row>
        <row r="5726">
          <cell r="A5726" t="str">
            <v>05</v>
          </cell>
          <cell r="B5726" t="str">
            <v>25</v>
          </cell>
          <cell r="C5726" t="str">
            <v>05</v>
          </cell>
          <cell r="D5726" t="str">
            <v>5</v>
          </cell>
          <cell r="E5726" t="str">
            <v>0012</v>
          </cell>
          <cell r="F5726" t="str">
            <v>0001</v>
          </cell>
          <cell r="G5726" t="str">
            <v>52199</v>
          </cell>
          <cell r="H5726" t="str">
            <v>转各厂代扣3月教育附加及收视费</v>
          </cell>
          <cell r="I5726" t="b">
            <v>1</v>
          </cell>
          <cell r="J5726">
            <v>-2163.4</v>
          </cell>
          <cell r="K5726">
            <v>0</v>
          </cell>
          <cell r="L5726">
            <v>0</v>
          </cell>
        </row>
        <row r="5727">
          <cell r="A5727" t="str">
            <v>05</v>
          </cell>
          <cell r="B5727" t="str">
            <v>25</v>
          </cell>
          <cell r="C5727" t="str">
            <v>05</v>
          </cell>
          <cell r="D5727" t="str">
            <v>5</v>
          </cell>
          <cell r="E5727" t="str">
            <v>0013</v>
          </cell>
          <cell r="F5727" t="str">
            <v>0001</v>
          </cell>
          <cell r="G5727" t="str">
            <v>52199</v>
          </cell>
          <cell r="H5727" t="str">
            <v>转各厂代扣4月份附加费及收视费</v>
          </cell>
          <cell r="I5727" t="b">
            <v>1</v>
          </cell>
          <cell r="J5727">
            <v>-2207.1</v>
          </cell>
          <cell r="K5727">
            <v>0</v>
          </cell>
          <cell r="L5727">
            <v>0</v>
          </cell>
        </row>
        <row r="5728">
          <cell r="A5728" t="str">
            <v>05</v>
          </cell>
          <cell r="B5728" t="str">
            <v>25</v>
          </cell>
          <cell r="C5728" t="str">
            <v>05</v>
          </cell>
          <cell r="D5728" t="str">
            <v>5</v>
          </cell>
          <cell r="E5728" t="str">
            <v>0013</v>
          </cell>
          <cell r="F5728" t="str">
            <v>0004</v>
          </cell>
          <cell r="G5728" t="str">
            <v>52199</v>
          </cell>
          <cell r="H5728" t="str">
            <v>转各厂代扣4月份合同工等管理费</v>
          </cell>
          <cell r="I5728" t="b">
            <v>1</v>
          </cell>
          <cell r="J5728">
            <v>-5039.6000000000004</v>
          </cell>
          <cell r="K5728">
            <v>0</v>
          </cell>
          <cell r="L5728">
            <v>0</v>
          </cell>
        </row>
        <row r="5729">
          <cell r="A5729" t="str">
            <v>05</v>
          </cell>
          <cell r="B5729" t="str">
            <v>25</v>
          </cell>
          <cell r="C5729" t="str">
            <v>05</v>
          </cell>
          <cell r="D5729" t="str">
            <v>5</v>
          </cell>
          <cell r="E5729" t="str">
            <v>0014</v>
          </cell>
          <cell r="F5729" t="str">
            <v>0001</v>
          </cell>
          <cell r="G5729" t="str">
            <v>52199</v>
          </cell>
          <cell r="H5729" t="str">
            <v>转代扣5月份教育附加费</v>
          </cell>
          <cell r="I5729" t="b">
            <v>1</v>
          </cell>
          <cell r="J5729">
            <v>-1176.5999999999999</v>
          </cell>
          <cell r="K5729">
            <v>0</v>
          </cell>
          <cell r="L5729">
            <v>0</v>
          </cell>
        </row>
        <row r="5730">
          <cell r="A5730" t="str">
            <v>05</v>
          </cell>
          <cell r="B5730" t="str">
            <v>25</v>
          </cell>
          <cell r="C5730" t="str">
            <v>05</v>
          </cell>
          <cell r="D5730" t="str">
            <v>5</v>
          </cell>
          <cell r="E5730" t="str">
            <v>0014</v>
          </cell>
          <cell r="F5730" t="str">
            <v>0003</v>
          </cell>
          <cell r="G5730" t="str">
            <v>52199</v>
          </cell>
          <cell r="H5730" t="str">
            <v>转代扣5月份收视费</v>
          </cell>
          <cell r="I5730" t="b">
            <v>1</v>
          </cell>
          <cell r="J5730">
            <v>-1029.5</v>
          </cell>
          <cell r="K5730">
            <v>0</v>
          </cell>
          <cell r="L5730">
            <v>0</v>
          </cell>
        </row>
        <row r="5731">
          <cell r="A5731" t="str">
            <v>05</v>
          </cell>
          <cell r="B5731" t="str">
            <v>31</v>
          </cell>
          <cell r="C5731" t="str">
            <v>05</v>
          </cell>
          <cell r="D5731" t="str">
            <v>5</v>
          </cell>
          <cell r="E5731" t="str">
            <v>0039</v>
          </cell>
          <cell r="F5731" t="str">
            <v>0018</v>
          </cell>
          <cell r="G5731" t="str">
            <v>52199</v>
          </cell>
          <cell r="H5731" t="str">
            <v>结转本月管理费用</v>
          </cell>
          <cell r="I5731" t="b">
            <v>0</v>
          </cell>
          <cell r="J5731">
            <v>24096.48</v>
          </cell>
          <cell r="K5731">
            <v>0</v>
          </cell>
          <cell r="L5731">
            <v>0</v>
          </cell>
        </row>
        <row r="5732">
          <cell r="A5732" t="str">
            <v>06</v>
          </cell>
          <cell r="B5732" t="str">
            <v>01</v>
          </cell>
          <cell r="C5732" t="str">
            <v>06</v>
          </cell>
          <cell r="D5732" t="str">
            <v>2</v>
          </cell>
          <cell r="E5732" t="str">
            <v>0001</v>
          </cell>
          <cell r="F5732" t="str">
            <v>0004</v>
          </cell>
          <cell r="G5732" t="str">
            <v>52199</v>
          </cell>
          <cell r="H5732" t="str">
            <v>购传呼一个</v>
          </cell>
          <cell r="I5732" t="b">
            <v>1</v>
          </cell>
          <cell r="J5732">
            <v>238</v>
          </cell>
          <cell r="K5732">
            <v>0</v>
          </cell>
          <cell r="L5732">
            <v>0</v>
          </cell>
        </row>
        <row r="5733">
          <cell r="A5733" t="str">
            <v>06</v>
          </cell>
          <cell r="B5733" t="str">
            <v>05</v>
          </cell>
          <cell r="C5733" t="str">
            <v>06</v>
          </cell>
          <cell r="D5733" t="str">
            <v>2</v>
          </cell>
          <cell r="E5733" t="str">
            <v>0005</v>
          </cell>
          <cell r="F5733" t="str">
            <v>0001</v>
          </cell>
          <cell r="G5733" t="str">
            <v>52199</v>
          </cell>
          <cell r="H5733" t="str">
            <v>购花.花盆.胶卷.扩片等</v>
          </cell>
          <cell r="I5733" t="b">
            <v>1</v>
          </cell>
          <cell r="J5733">
            <v>9019.4</v>
          </cell>
          <cell r="K5733">
            <v>0</v>
          </cell>
          <cell r="L5733">
            <v>0</v>
          </cell>
        </row>
        <row r="5734">
          <cell r="A5734" t="str">
            <v>06</v>
          </cell>
          <cell r="B5734" t="str">
            <v>15</v>
          </cell>
          <cell r="C5734" t="str">
            <v>06</v>
          </cell>
          <cell r="D5734" t="str">
            <v>2</v>
          </cell>
          <cell r="E5734" t="str">
            <v>0013</v>
          </cell>
          <cell r="F5734" t="str">
            <v>0001</v>
          </cell>
          <cell r="G5734" t="str">
            <v>52199</v>
          </cell>
          <cell r="H5734" t="str">
            <v>付费用USD99.82*8.2649</v>
          </cell>
          <cell r="I5734" t="b">
            <v>1</v>
          </cell>
          <cell r="J5734">
            <v>825</v>
          </cell>
          <cell r="K5734">
            <v>0</v>
          </cell>
          <cell r="L5734">
            <v>0</v>
          </cell>
        </row>
        <row r="5735">
          <cell r="A5735" t="str">
            <v>06</v>
          </cell>
          <cell r="B5735" t="str">
            <v>20</v>
          </cell>
          <cell r="C5735" t="str">
            <v>06</v>
          </cell>
          <cell r="D5735" t="str">
            <v>4</v>
          </cell>
          <cell r="E5735" t="str">
            <v>0013</v>
          </cell>
          <cell r="F5735" t="str">
            <v>0007</v>
          </cell>
          <cell r="G5735" t="str">
            <v>52199</v>
          </cell>
          <cell r="H5735" t="str">
            <v>代扣教育附加费</v>
          </cell>
          <cell r="I5735" t="b">
            <v>1</v>
          </cell>
          <cell r="J5735">
            <v>-849.9</v>
          </cell>
          <cell r="K5735">
            <v>0</v>
          </cell>
          <cell r="L5735">
            <v>0</v>
          </cell>
        </row>
        <row r="5736">
          <cell r="A5736" t="str">
            <v>06</v>
          </cell>
          <cell r="B5736" t="str">
            <v>20</v>
          </cell>
          <cell r="C5736" t="str">
            <v>06</v>
          </cell>
          <cell r="D5736" t="str">
            <v>4</v>
          </cell>
          <cell r="E5736" t="str">
            <v>0013</v>
          </cell>
          <cell r="F5736" t="str">
            <v>0010</v>
          </cell>
          <cell r="G5736" t="str">
            <v>52199</v>
          </cell>
          <cell r="H5736" t="str">
            <v>代扣收视费</v>
          </cell>
          <cell r="I5736" t="b">
            <v>1</v>
          </cell>
          <cell r="J5736">
            <v>-1020</v>
          </cell>
          <cell r="K5736">
            <v>0</v>
          </cell>
          <cell r="L5736">
            <v>0</v>
          </cell>
        </row>
        <row r="5737">
          <cell r="A5737" t="str">
            <v>06</v>
          </cell>
          <cell r="B5737" t="str">
            <v>16</v>
          </cell>
          <cell r="C5737" t="str">
            <v>06</v>
          </cell>
          <cell r="D5737" t="str">
            <v>5</v>
          </cell>
          <cell r="E5737" t="str">
            <v>0004</v>
          </cell>
          <cell r="F5737" t="str">
            <v>0002</v>
          </cell>
          <cell r="G5737" t="str">
            <v>52199</v>
          </cell>
          <cell r="H5737" t="str">
            <v>转收贴息款</v>
          </cell>
          <cell r="I5737" t="b">
            <v>1</v>
          </cell>
          <cell r="J5737">
            <v>-188739.81</v>
          </cell>
          <cell r="K5737">
            <v>0</v>
          </cell>
          <cell r="L5737">
            <v>0</v>
          </cell>
        </row>
        <row r="5738">
          <cell r="A5738" t="str">
            <v>06</v>
          </cell>
          <cell r="B5738" t="str">
            <v>16</v>
          </cell>
          <cell r="C5738" t="str">
            <v>06</v>
          </cell>
          <cell r="D5738" t="str">
            <v>5</v>
          </cell>
          <cell r="E5738" t="str">
            <v>0004</v>
          </cell>
          <cell r="F5738" t="str">
            <v>0003</v>
          </cell>
          <cell r="G5738" t="str">
            <v>52199</v>
          </cell>
          <cell r="H5738" t="str">
            <v>转付场地使用费</v>
          </cell>
          <cell r="I5738" t="b">
            <v>1</v>
          </cell>
          <cell r="J5738">
            <v>48640</v>
          </cell>
          <cell r="K5738">
            <v>0</v>
          </cell>
          <cell r="L5738">
            <v>0</v>
          </cell>
        </row>
        <row r="5739">
          <cell r="A5739" t="str">
            <v>06</v>
          </cell>
          <cell r="B5739" t="str">
            <v>20</v>
          </cell>
          <cell r="C5739" t="str">
            <v>06</v>
          </cell>
          <cell r="D5739" t="str">
            <v>5</v>
          </cell>
          <cell r="E5739" t="str">
            <v>0009</v>
          </cell>
          <cell r="F5739" t="str">
            <v>0010</v>
          </cell>
          <cell r="G5739" t="str">
            <v>52199</v>
          </cell>
          <cell r="H5739" t="str">
            <v>转5-6月份货款</v>
          </cell>
          <cell r="I5739" t="b">
            <v>1</v>
          </cell>
          <cell r="J5739">
            <v>414</v>
          </cell>
          <cell r="K5739">
            <v>0</v>
          </cell>
          <cell r="L5739">
            <v>0</v>
          </cell>
        </row>
        <row r="5740">
          <cell r="A5740" t="str">
            <v>06</v>
          </cell>
          <cell r="B5740" t="str">
            <v>23</v>
          </cell>
          <cell r="C5740" t="str">
            <v>06</v>
          </cell>
          <cell r="D5740" t="str">
            <v>5</v>
          </cell>
          <cell r="E5740" t="str">
            <v>0011</v>
          </cell>
          <cell r="F5740" t="str">
            <v>0001</v>
          </cell>
          <cell r="G5740" t="str">
            <v>52199</v>
          </cell>
          <cell r="H5740" t="str">
            <v>转代扣6月份教育附加费</v>
          </cell>
          <cell r="I5740" t="b">
            <v>1</v>
          </cell>
          <cell r="J5740">
            <v>-1229</v>
          </cell>
          <cell r="K5740">
            <v>0</v>
          </cell>
          <cell r="L5740">
            <v>0</v>
          </cell>
        </row>
        <row r="5741">
          <cell r="A5741" t="str">
            <v>06</v>
          </cell>
          <cell r="B5741" t="str">
            <v>23</v>
          </cell>
          <cell r="C5741" t="str">
            <v>06</v>
          </cell>
          <cell r="D5741" t="str">
            <v>5</v>
          </cell>
          <cell r="E5741" t="str">
            <v>0011</v>
          </cell>
          <cell r="F5741" t="str">
            <v>0003</v>
          </cell>
          <cell r="G5741" t="str">
            <v>52199</v>
          </cell>
          <cell r="H5741" t="str">
            <v>转代扣6月份收视费</v>
          </cell>
          <cell r="I5741" t="b">
            <v>1</v>
          </cell>
          <cell r="J5741">
            <v>-1011.5</v>
          </cell>
          <cell r="K5741">
            <v>0</v>
          </cell>
          <cell r="L5741">
            <v>0</v>
          </cell>
        </row>
        <row r="5742">
          <cell r="A5742" t="str">
            <v>06</v>
          </cell>
          <cell r="B5742" t="str">
            <v>25</v>
          </cell>
          <cell r="C5742" t="str">
            <v>06</v>
          </cell>
          <cell r="D5742" t="str">
            <v>5</v>
          </cell>
          <cell r="E5742" t="str">
            <v>0028</v>
          </cell>
          <cell r="F5742" t="str">
            <v>0016</v>
          </cell>
          <cell r="G5742" t="str">
            <v>52199</v>
          </cell>
          <cell r="H5742" t="str">
            <v>结转本月管理费用</v>
          </cell>
          <cell r="I5742" t="b">
            <v>0</v>
          </cell>
          <cell r="J5742">
            <v>-133713.81</v>
          </cell>
          <cell r="K5742">
            <v>0</v>
          </cell>
          <cell r="L5742">
            <v>0</v>
          </cell>
        </row>
        <row r="5743">
          <cell r="A5743" t="str">
            <v>07</v>
          </cell>
          <cell r="B5743" t="str">
            <v>01</v>
          </cell>
          <cell r="C5743" t="str">
            <v>07</v>
          </cell>
          <cell r="D5743" t="str">
            <v>1</v>
          </cell>
          <cell r="E5743" t="str">
            <v>0001</v>
          </cell>
          <cell r="F5743" t="str">
            <v>0002</v>
          </cell>
          <cell r="G5743" t="str">
            <v>52199</v>
          </cell>
          <cell r="H5743" t="str">
            <v>收报销医药费</v>
          </cell>
          <cell r="I5743" t="b">
            <v>1</v>
          </cell>
          <cell r="J5743">
            <v>-151.6</v>
          </cell>
          <cell r="K5743">
            <v>0</v>
          </cell>
          <cell r="L5743">
            <v>0</v>
          </cell>
        </row>
        <row r="5744">
          <cell r="A5744" t="str">
            <v>07</v>
          </cell>
          <cell r="B5744" t="str">
            <v>05</v>
          </cell>
          <cell r="C5744" t="str">
            <v>07</v>
          </cell>
          <cell r="D5744" t="str">
            <v>2</v>
          </cell>
          <cell r="E5744" t="str">
            <v>0003</v>
          </cell>
          <cell r="F5744" t="str">
            <v>0001</v>
          </cell>
          <cell r="G5744" t="str">
            <v>52199</v>
          </cell>
          <cell r="H5744" t="str">
            <v>付青苗费.胶卷.扩片等款</v>
          </cell>
          <cell r="I5744" t="b">
            <v>1</v>
          </cell>
          <cell r="J5744">
            <v>13932.3</v>
          </cell>
          <cell r="K5744">
            <v>0</v>
          </cell>
          <cell r="L5744">
            <v>0</v>
          </cell>
        </row>
        <row r="5745">
          <cell r="A5745" t="str">
            <v>07</v>
          </cell>
          <cell r="B5745" t="str">
            <v>20</v>
          </cell>
          <cell r="C5745" t="str">
            <v>07</v>
          </cell>
          <cell r="D5745" t="str">
            <v>2</v>
          </cell>
          <cell r="E5745" t="str">
            <v>0016</v>
          </cell>
          <cell r="F5745" t="str">
            <v>0004</v>
          </cell>
          <cell r="G5745" t="str">
            <v>52199</v>
          </cell>
          <cell r="H5745" t="str">
            <v>付门牌款等</v>
          </cell>
          <cell r="I5745" t="b">
            <v>1</v>
          </cell>
          <cell r="J5745">
            <v>2613.1</v>
          </cell>
          <cell r="K5745">
            <v>0</v>
          </cell>
          <cell r="L5745">
            <v>0</v>
          </cell>
        </row>
        <row r="5746">
          <cell r="A5746" t="str">
            <v>07</v>
          </cell>
          <cell r="B5746" t="str">
            <v>12</v>
          </cell>
          <cell r="C5746" t="str">
            <v>07</v>
          </cell>
          <cell r="D5746" t="str">
            <v>4</v>
          </cell>
          <cell r="E5746" t="str">
            <v>0009</v>
          </cell>
          <cell r="F5746" t="str">
            <v>0006</v>
          </cell>
          <cell r="G5746" t="str">
            <v>52199</v>
          </cell>
          <cell r="H5746" t="str">
            <v>代扣教育附加费</v>
          </cell>
          <cell r="I5746" t="b">
            <v>1</v>
          </cell>
          <cell r="J5746">
            <v>-839.6</v>
          </cell>
          <cell r="K5746">
            <v>0</v>
          </cell>
          <cell r="L5746">
            <v>0</v>
          </cell>
        </row>
        <row r="5747">
          <cell r="A5747" t="str">
            <v>07</v>
          </cell>
          <cell r="B5747" t="str">
            <v>12</v>
          </cell>
          <cell r="C5747" t="str">
            <v>07</v>
          </cell>
          <cell r="D5747" t="str">
            <v>4</v>
          </cell>
          <cell r="E5747" t="str">
            <v>0009</v>
          </cell>
          <cell r="F5747" t="str">
            <v>0009</v>
          </cell>
          <cell r="G5747" t="str">
            <v>52199</v>
          </cell>
          <cell r="H5747" t="str">
            <v>代扣收视费</v>
          </cell>
          <cell r="I5747" t="b">
            <v>1</v>
          </cell>
          <cell r="J5747">
            <v>-1000</v>
          </cell>
          <cell r="K5747">
            <v>0</v>
          </cell>
          <cell r="L5747">
            <v>0</v>
          </cell>
        </row>
        <row r="5748">
          <cell r="A5748" t="str">
            <v>07</v>
          </cell>
          <cell r="B5748" t="str">
            <v>15</v>
          </cell>
          <cell r="C5748" t="str">
            <v>07</v>
          </cell>
          <cell r="D5748" t="str">
            <v>4</v>
          </cell>
          <cell r="E5748" t="str">
            <v>0013</v>
          </cell>
          <cell r="F5748" t="str">
            <v>0001</v>
          </cell>
          <cell r="G5748" t="str">
            <v>52199</v>
          </cell>
          <cell r="H5748" t="str">
            <v>付4-6月份收视费</v>
          </cell>
          <cell r="I5748" t="b">
            <v>1</v>
          </cell>
          <cell r="J5748">
            <v>6156</v>
          </cell>
          <cell r="K5748">
            <v>0</v>
          </cell>
          <cell r="L5748">
            <v>0</v>
          </cell>
        </row>
        <row r="5749">
          <cell r="A5749" t="str">
            <v>07</v>
          </cell>
          <cell r="B5749" t="str">
            <v>24</v>
          </cell>
          <cell r="C5749" t="str">
            <v>07</v>
          </cell>
          <cell r="D5749" t="str">
            <v>5</v>
          </cell>
          <cell r="E5749" t="str">
            <v>0010</v>
          </cell>
          <cell r="F5749" t="str">
            <v>0001</v>
          </cell>
          <cell r="G5749" t="str">
            <v>52199</v>
          </cell>
          <cell r="H5749" t="str">
            <v>转代扣7月份教育附加费</v>
          </cell>
          <cell r="I5749" t="b">
            <v>1</v>
          </cell>
          <cell r="J5749">
            <v>-1194.7</v>
          </cell>
          <cell r="K5749">
            <v>0</v>
          </cell>
          <cell r="L5749">
            <v>0</v>
          </cell>
        </row>
        <row r="5750">
          <cell r="A5750" t="str">
            <v>07</v>
          </cell>
          <cell r="B5750" t="str">
            <v>24</v>
          </cell>
          <cell r="C5750" t="str">
            <v>07</v>
          </cell>
          <cell r="D5750" t="str">
            <v>5</v>
          </cell>
          <cell r="E5750" t="str">
            <v>0010</v>
          </cell>
          <cell r="F5750" t="str">
            <v>0003</v>
          </cell>
          <cell r="G5750" t="str">
            <v>52199</v>
          </cell>
          <cell r="H5750" t="str">
            <v>转代扣7月份收视费</v>
          </cell>
          <cell r="I5750" t="b">
            <v>1</v>
          </cell>
          <cell r="J5750">
            <v>-980</v>
          </cell>
          <cell r="K5750">
            <v>0</v>
          </cell>
          <cell r="L5750">
            <v>0</v>
          </cell>
        </row>
        <row r="5751">
          <cell r="A5751" t="str">
            <v>07</v>
          </cell>
          <cell r="B5751" t="str">
            <v>29</v>
          </cell>
          <cell r="C5751" t="str">
            <v>07</v>
          </cell>
          <cell r="D5751" t="str">
            <v>5</v>
          </cell>
          <cell r="E5751" t="str">
            <v>0044</v>
          </cell>
          <cell r="F5751" t="str">
            <v>0017</v>
          </cell>
          <cell r="G5751" t="str">
            <v>52199</v>
          </cell>
          <cell r="H5751" t="str">
            <v>结转本月管理费用</v>
          </cell>
          <cell r="I5751" t="b">
            <v>0</v>
          </cell>
          <cell r="J5751">
            <v>18535.5</v>
          </cell>
          <cell r="K5751">
            <v>0</v>
          </cell>
          <cell r="L5751">
            <v>0</v>
          </cell>
        </row>
        <row r="5752">
          <cell r="A5752" t="str">
            <v>08</v>
          </cell>
          <cell r="B5752" t="str">
            <v>05</v>
          </cell>
          <cell r="C5752" t="str">
            <v>08</v>
          </cell>
          <cell r="D5752" t="str">
            <v>2</v>
          </cell>
          <cell r="E5752" t="str">
            <v>0012</v>
          </cell>
          <cell r="F5752" t="str">
            <v>0002</v>
          </cell>
          <cell r="G5752" t="str">
            <v>52199</v>
          </cell>
          <cell r="H5752" t="str">
            <v>购胶卷.扩片等</v>
          </cell>
          <cell r="I5752" t="b">
            <v>1</v>
          </cell>
          <cell r="J5752">
            <v>3489.7</v>
          </cell>
          <cell r="K5752">
            <v>0</v>
          </cell>
          <cell r="L5752">
            <v>0</v>
          </cell>
        </row>
        <row r="5753">
          <cell r="A5753" t="str">
            <v>08</v>
          </cell>
          <cell r="B5753" t="str">
            <v>19</v>
          </cell>
          <cell r="C5753" t="str">
            <v>08</v>
          </cell>
          <cell r="D5753" t="str">
            <v>2</v>
          </cell>
          <cell r="E5753" t="str">
            <v>0019</v>
          </cell>
          <cell r="F5753" t="str">
            <v>0001</v>
          </cell>
          <cell r="G5753" t="str">
            <v>52199</v>
          </cell>
          <cell r="H5753" t="str">
            <v>购申报表等</v>
          </cell>
          <cell r="I5753" t="b">
            <v>1</v>
          </cell>
          <cell r="J5753">
            <v>2154.1</v>
          </cell>
          <cell r="K5753">
            <v>0</v>
          </cell>
          <cell r="L5753">
            <v>0</v>
          </cell>
        </row>
        <row r="5754">
          <cell r="A5754" t="str">
            <v>08</v>
          </cell>
          <cell r="B5754" t="str">
            <v>05</v>
          </cell>
          <cell r="C5754" t="str">
            <v>08</v>
          </cell>
          <cell r="D5754" t="str">
            <v>4</v>
          </cell>
          <cell r="E5754" t="str">
            <v>0008</v>
          </cell>
          <cell r="F5754" t="str">
            <v>0002</v>
          </cell>
          <cell r="G5754" t="str">
            <v>52199</v>
          </cell>
          <cell r="H5754" t="str">
            <v>付审计费.清洗费</v>
          </cell>
          <cell r="I5754" t="b">
            <v>1</v>
          </cell>
          <cell r="J5754">
            <v>85311.28</v>
          </cell>
          <cell r="K5754">
            <v>0</v>
          </cell>
          <cell r="L5754">
            <v>0</v>
          </cell>
        </row>
        <row r="5755">
          <cell r="A5755" t="str">
            <v>08</v>
          </cell>
          <cell r="B5755" t="str">
            <v>08</v>
          </cell>
          <cell r="C5755" t="str">
            <v>08</v>
          </cell>
          <cell r="D5755" t="str">
            <v>4</v>
          </cell>
          <cell r="E5755" t="str">
            <v>0015</v>
          </cell>
          <cell r="F5755" t="str">
            <v>0004</v>
          </cell>
          <cell r="G5755" t="str">
            <v>52199</v>
          </cell>
          <cell r="H5755" t="str">
            <v>代扣教育附加费</v>
          </cell>
          <cell r="I5755" t="b">
            <v>1</v>
          </cell>
          <cell r="J5755">
            <v>-368.5</v>
          </cell>
          <cell r="K5755">
            <v>0</v>
          </cell>
          <cell r="L5755">
            <v>0</v>
          </cell>
        </row>
        <row r="5756">
          <cell r="A5756" t="str">
            <v>08</v>
          </cell>
          <cell r="B5756" t="str">
            <v>08</v>
          </cell>
          <cell r="C5756" t="str">
            <v>08</v>
          </cell>
          <cell r="D5756" t="str">
            <v>4</v>
          </cell>
          <cell r="E5756" t="str">
            <v>0015</v>
          </cell>
          <cell r="F5756" t="str">
            <v>0007</v>
          </cell>
          <cell r="G5756" t="str">
            <v>52199</v>
          </cell>
          <cell r="H5756" t="str">
            <v>代扣收视费</v>
          </cell>
          <cell r="I5756" t="b">
            <v>1</v>
          </cell>
          <cell r="J5756">
            <v>-272</v>
          </cell>
          <cell r="K5756">
            <v>0</v>
          </cell>
          <cell r="L5756">
            <v>0</v>
          </cell>
        </row>
        <row r="5757">
          <cell r="A5757" t="str">
            <v>08</v>
          </cell>
          <cell r="B5757" t="str">
            <v>15</v>
          </cell>
          <cell r="C5757" t="str">
            <v>08</v>
          </cell>
          <cell r="D5757" t="str">
            <v>4</v>
          </cell>
          <cell r="E5757" t="str">
            <v>0019</v>
          </cell>
          <cell r="F5757" t="str">
            <v>0001</v>
          </cell>
          <cell r="G5757" t="str">
            <v>52199</v>
          </cell>
          <cell r="H5757" t="str">
            <v>付检测费等</v>
          </cell>
          <cell r="I5757" t="b">
            <v>1</v>
          </cell>
          <cell r="J5757">
            <v>7730</v>
          </cell>
          <cell r="K5757">
            <v>0</v>
          </cell>
          <cell r="L5757">
            <v>0</v>
          </cell>
        </row>
        <row r="5758">
          <cell r="A5758" t="str">
            <v>08</v>
          </cell>
          <cell r="B5758" t="str">
            <v>08</v>
          </cell>
          <cell r="C5758" t="str">
            <v>08</v>
          </cell>
          <cell r="D5758" t="str">
            <v>5</v>
          </cell>
          <cell r="E5758" t="str">
            <v>0003</v>
          </cell>
          <cell r="F5758" t="str">
            <v>0001</v>
          </cell>
          <cell r="G5758" t="str">
            <v>52199</v>
          </cell>
          <cell r="H5758" t="str">
            <v>转律师费</v>
          </cell>
          <cell r="I5758" t="b">
            <v>1</v>
          </cell>
          <cell r="J5758">
            <v>539500</v>
          </cell>
          <cell r="K5758">
            <v>0</v>
          </cell>
          <cell r="L5758">
            <v>0</v>
          </cell>
        </row>
        <row r="5759">
          <cell r="A5759" t="str">
            <v>08</v>
          </cell>
          <cell r="B5759" t="str">
            <v>24</v>
          </cell>
          <cell r="C5759" t="str">
            <v>08</v>
          </cell>
          <cell r="D5759" t="str">
            <v>5</v>
          </cell>
          <cell r="E5759" t="str">
            <v>0010</v>
          </cell>
          <cell r="F5759" t="str">
            <v>0001</v>
          </cell>
          <cell r="G5759" t="str">
            <v>52199</v>
          </cell>
          <cell r="H5759" t="str">
            <v>转代扣本月教育附加费及管理费</v>
          </cell>
          <cell r="I5759" t="b">
            <v>1</v>
          </cell>
          <cell r="J5759">
            <v>-1631.6</v>
          </cell>
          <cell r="K5759">
            <v>0</v>
          </cell>
          <cell r="L5759">
            <v>0</v>
          </cell>
        </row>
        <row r="5760">
          <cell r="A5760" t="str">
            <v>08</v>
          </cell>
          <cell r="B5760" t="str">
            <v>24</v>
          </cell>
          <cell r="C5760" t="str">
            <v>08</v>
          </cell>
          <cell r="D5760" t="str">
            <v>5</v>
          </cell>
          <cell r="E5760" t="str">
            <v>0010</v>
          </cell>
          <cell r="F5760" t="str">
            <v>0003</v>
          </cell>
          <cell r="G5760" t="str">
            <v>52199</v>
          </cell>
          <cell r="H5760" t="str">
            <v>转代扣本月收视费</v>
          </cell>
          <cell r="I5760" t="b">
            <v>1</v>
          </cell>
          <cell r="J5760">
            <v>-1295</v>
          </cell>
          <cell r="K5760">
            <v>0</v>
          </cell>
          <cell r="L5760">
            <v>0</v>
          </cell>
        </row>
        <row r="5761">
          <cell r="A5761" t="str">
            <v>08</v>
          </cell>
          <cell r="B5761" t="str">
            <v>31</v>
          </cell>
          <cell r="C5761" t="str">
            <v>08</v>
          </cell>
          <cell r="D5761" t="str">
            <v>5</v>
          </cell>
          <cell r="E5761" t="str">
            <v>0035</v>
          </cell>
          <cell r="F5761" t="str">
            <v>0018</v>
          </cell>
          <cell r="G5761" t="str">
            <v>52199</v>
          </cell>
          <cell r="H5761" t="str">
            <v>结转本月管理费用</v>
          </cell>
          <cell r="I5761" t="b">
            <v>0</v>
          </cell>
          <cell r="J5761">
            <v>634617.98</v>
          </cell>
          <cell r="K5761">
            <v>0</v>
          </cell>
          <cell r="L5761">
            <v>0</v>
          </cell>
        </row>
        <row r="5762">
          <cell r="A5762" t="str">
            <v>09</v>
          </cell>
          <cell r="B5762" t="str">
            <v>05</v>
          </cell>
          <cell r="C5762" t="str">
            <v>09</v>
          </cell>
          <cell r="D5762" t="str">
            <v>2</v>
          </cell>
          <cell r="E5762" t="str">
            <v>0004</v>
          </cell>
          <cell r="F5762" t="str">
            <v>0002</v>
          </cell>
          <cell r="G5762" t="str">
            <v>52199</v>
          </cell>
          <cell r="H5762" t="str">
            <v>付培训费.会务费等</v>
          </cell>
          <cell r="I5762" t="b">
            <v>1</v>
          </cell>
          <cell r="J5762">
            <v>7842.51</v>
          </cell>
          <cell r="K5762">
            <v>0</v>
          </cell>
          <cell r="L5762">
            <v>0</v>
          </cell>
        </row>
        <row r="5763">
          <cell r="A5763" t="str">
            <v>09</v>
          </cell>
          <cell r="B5763" t="str">
            <v>06</v>
          </cell>
          <cell r="C5763" t="str">
            <v>09</v>
          </cell>
          <cell r="D5763" t="str">
            <v>4</v>
          </cell>
          <cell r="E5763" t="str">
            <v>0010</v>
          </cell>
          <cell r="F5763" t="str">
            <v>0005</v>
          </cell>
          <cell r="G5763" t="str">
            <v>52199</v>
          </cell>
          <cell r="H5763" t="str">
            <v>代扣本月教育附加费</v>
          </cell>
          <cell r="I5763" t="b">
            <v>1</v>
          </cell>
          <cell r="J5763">
            <v>-330.4</v>
          </cell>
          <cell r="K5763">
            <v>0</v>
          </cell>
          <cell r="L5763">
            <v>0</v>
          </cell>
        </row>
        <row r="5764">
          <cell r="A5764" t="str">
            <v>09</v>
          </cell>
          <cell r="B5764" t="str">
            <v>06</v>
          </cell>
          <cell r="C5764" t="str">
            <v>09</v>
          </cell>
          <cell r="D5764" t="str">
            <v>4</v>
          </cell>
          <cell r="E5764" t="str">
            <v>0010</v>
          </cell>
          <cell r="F5764" t="str">
            <v>0008</v>
          </cell>
          <cell r="G5764" t="str">
            <v>52199</v>
          </cell>
          <cell r="H5764" t="str">
            <v>代扣本月收视费</v>
          </cell>
          <cell r="I5764" t="b">
            <v>1</v>
          </cell>
          <cell r="J5764">
            <v>-300</v>
          </cell>
          <cell r="K5764">
            <v>0</v>
          </cell>
          <cell r="L5764">
            <v>0</v>
          </cell>
        </row>
        <row r="5765">
          <cell r="A5765" t="str">
            <v>09</v>
          </cell>
          <cell r="B5765" t="str">
            <v>25</v>
          </cell>
          <cell r="C5765" t="str">
            <v>09</v>
          </cell>
          <cell r="D5765" t="str">
            <v>5</v>
          </cell>
          <cell r="E5765" t="str">
            <v>0017</v>
          </cell>
          <cell r="F5765" t="str">
            <v>0001</v>
          </cell>
          <cell r="G5765" t="str">
            <v>52199</v>
          </cell>
          <cell r="H5765" t="str">
            <v>转代扣本月教育附加费</v>
          </cell>
          <cell r="I5765" t="b">
            <v>1</v>
          </cell>
          <cell r="J5765">
            <v>-1368.9</v>
          </cell>
          <cell r="K5765">
            <v>0</v>
          </cell>
          <cell r="L5765">
            <v>0</v>
          </cell>
        </row>
        <row r="5766">
          <cell r="A5766" t="str">
            <v>09</v>
          </cell>
          <cell r="B5766" t="str">
            <v>25</v>
          </cell>
          <cell r="C5766" t="str">
            <v>09</v>
          </cell>
          <cell r="D5766" t="str">
            <v>5</v>
          </cell>
          <cell r="E5766" t="str">
            <v>0017</v>
          </cell>
          <cell r="F5766" t="str">
            <v>0003</v>
          </cell>
          <cell r="G5766" t="str">
            <v>52199</v>
          </cell>
          <cell r="H5766" t="str">
            <v>转代扣本月收视费</v>
          </cell>
          <cell r="I5766" t="b">
            <v>1</v>
          </cell>
          <cell r="J5766">
            <v>-1318.5</v>
          </cell>
          <cell r="K5766">
            <v>0</v>
          </cell>
          <cell r="L5766">
            <v>0</v>
          </cell>
        </row>
        <row r="5767">
          <cell r="A5767" t="str">
            <v>09</v>
          </cell>
          <cell r="B5767" t="str">
            <v>30</v>
          </cell>
          <cell r="C5767" t="str">
            <v>09</v>
          </cell>
          <cell r="D5767" t="str">
            <v>5</v>
          </cell>
          <cell r="E5767" t="str">
            <v>0040</v>
          </cell>
          <cell r="F5767" t="str">
            <v>0018</v>
          </cell>
          <cell r="G5767" t="str">
            <v>52199</v>
          </cell>
          <cell r="H5767" t="str">
            <v>结转本月管理费用</v>
          </cell>
          <cell r="I5767" t="b">
            <v>0</v>
          </cell>
          <cell r="J5767">
            <v>4524.71</v>
          </cell>
          <cell r="K5767">
            <v>0</v>
          </cell>
          <cell r="L5767">
            <v>0</v>
          </cell>
        </row>
        <row r="5768">
          <cell r="A5768" t="str">
            <v>10</v>
          </cell>
          <cell r="B5768" t="str">
            <v>13</v>
          </cell>
          <cell r="C5768" t="str">
            <v>10</v>
          </cell>
          <cell r="D5768" t="str">
            <v>1</v>
          </cell>
          <cell r="E5768" t="str">
            <v>0004</v>
          </cell>
          <cell r="F5768" t="str">
            <v>0004</v>
          </cell>
          <cell r="G5768" t="str">
            <v>52199</v>
          </cell>
          <cell r="H5768" t="str">
            <v>收木头款</v>
          </cell>
          <cell r="I5768" t="b">
            <v>1</v>
          </cell>
          <cell r="J5768">
            <v>-10</v>
          </cell>
          <cell r="K5768">
            <v>0</v>
          </cell>
          <cell r="L5768">
            <v>0</v>
          </cell>
        </row>
        <row r="5769">
          <cell r="A5769" t="str">
            <v>10</v>
          </cell>
          <cell r="B5769" t="str">
            <v>08</v>
          </cell>
          <cell r="C5769" t="str">
            <v>10</v>
          </cell>
          <cell r="D5769" t="str">
            <v>2</v>
          </cell>
          <cell r="E5769" t="str">
            <v>0007</v>
          </cell>
          <cell r="F5769" t="str">
            <v>0002</v>
          </cell>
          <cell r="G5769" t="str">
            <v>52199</v>
          </cell>
          <cell r="H5769" t="str">
            <v>付土地登记费.美术装饰款等</v>
          </cell>
          <cell r="I5769" t="b">
            <v>1</v>
          </cell>
          <cell r="J5769">
            <v>8493.2999999999993</v>
          </cell>
          <cell r="K5769">
            <v>0</v>
          </cell>
          <cell r="L5769">
            <v>0</v>
          </cell>
        </row>
        <row r="5770">
          <cell r="A5770" t="str">
            <v>10</v>
          </cell>
          <cell r="B5770" t="str">
            <v>12</v>
          </cell>
          <cell r="C5770" t="str">
            <v>10</v>
          </cell>
          <cell r="D5770" t="str">
            <v>2</v>
          </cell>
          <cell r="E5770" t="str">
            <v>0013</v>
          </cell>
          <cell r="F5770" t="str">
            <v>0001</v>
          </cell>
          <cell r="G5770" t="str">
            <v>52199</v>
          </cell>
          <cell r="H5770" t="str">
            <v>购卫生箱等</v>
          </cell>
          <cell r="I5770" t="b">
            <v>1</v>
          </cell>
          <cell r="J5770">
            <v>5077</v>
          </cell>
          <cell r="K5770">
            <v>0</v>
          </cell>
          <cell r="L5770">
            <v>0</v>
          </cell>
        </row>
        <row r="5771">
          <cell r="A5771" t="str">
            <v>10</v>
          </cell>
          <cell r="B5771" t="str">
            <v>21</v>
          </cell>
          <cell r="C5771" t="str">
            <v>10</v>
          </cell>
          <cell r="D5771" t="str">
            <v>2</v>
          </cell>
          <cell r="E5771" t="str">
            <v>0016</v>
          </cell>
          <cell r="F5771" t="str">
            <v>0001</v>
          </cell>
          <cell r="G5771" t="str">
            <v>52199</v>
          </cell>
          <cell r="H5771" t="str">
            <v>付会务费等</v>
          </cell>
          <cell r="I5771" t="b">
            <v>1</v>
          </cell>
          <cell r="J5771">
            <v>30495.599999999999</v>
          </cell>
          <cell r="K5771">
            <v>0</v>
          </cell>
          <cell r="L5771">
            <v>0</v>
          </cell>
        </row>
        <row r="5772">
          <cell r="A5772" t="str">
            <v>10</v>
          </cell>
          <cell r="B5772" t="str">
            <v>01</v>
          </cell>
          <cell r="C5772" t="str">
            <v>10</v>
          </cell>
          <cell r="D5772" t="str">
            <v>4</v>
          </cell>
          <cell r="E5772" t="str">
            <v>0003</v>
          </cell>
          <cell r="F5772" t="str">
            <v>0001</v>
          </cell>
          <cell r="G5772" t="str">
            <v>52199</v>
          </cell>
          <cell r="H5772" t="str">
            <v>付决算手续费.土地评估费.登记费</v>
          </cell>
          <cell r="I5772" t="b">
            <v>1</v>
          </cell>
          <cell r="J5772">
            <v>35551</v>
          </cell>
          <cell r="K5772">
            <v>0</v>
          </cell>
          <cell r="L5772">
            <v>0</v>
          </cell>
        </row>
        <row r="5773">
          <cell r="A5773" t="str">
            <v>10</v>
          </cell>
          <cell r="B5773" t="str">
            <v>05</v>
          </cell>
          <cell r="C5773" t="str">
            <v>10</v>
          </cell>
          <cell r="D5773" t="str">
            <v>4</v>
          </cell>
          <cell r="E5773" t="str">
            <v>0007</v>
          </cell>
          <cell r="F5773" t="str">
            <v>0001</v>
          </cell>
          <cell r="G5773" t="str">
            <v>52199</v>
          </cell>
          <cell r="H5773" t="str">
            <v>付教育附加费等</v>
          </cell>
          <cell r="I5773" t="b">
            <v>1</v>
          </cell>
          <cell r="J5773">
            <v>13730.9</v>
          </cell>
          <cell r="K5773">
            <v>0</v>
          </cell>
          <cell r="L5773">
            <v>0</v>
          </cell>
        </row>
        <row r="5774">
          <cell r="A5774" t="str">
            <v>10</v>
          </cell>
          <cell r="B5774" t="str">
            <v>22</v>
          </cell>
          <cell r="C5774" t="str">
            <v>10</v>
          </cell>
          <cell r="D5774" t="str">
            <v>4</v>
          </cell>
          <cell r="E5774" t="str">
            <v>0025</v>
          </cell>
          <cell r="F5774" t="str">
            <v>0008</v>
          </cell>
          <cell r="G5774" t="str">
            <v>52199</v>
          </cell>
          <cell r="H5774" t="str">
            <v>代扣收视费</v>
          </cell>
          <cell r="I5774" t="b">
            <v>1</v>
          </cell>
          <cell r="J5774">
            <v>-300</v>
          </cell>
          <cell r="K5774">
            <v>0</v>
          </cell>
          <cell r="L5774">
            <v>0</v>
          </cell>
        </row>
        <row r="5775">
          <cell r="A5775" t="str">
            <v>10</v>
          </cell>
          <cell r="B5775" t="str">
            <v>24</v>
          </cell>
          <cell r="C5775" t="str">
            <v>10</v>
          </cell>
          <cell r="D5775" t="str">
            <v>5</v>
          </cell>
          <cell r="E5775" t="str">
            <v>0001</v>
          </cell>
          <cell r="F5775" t="str">
            <v>0001</v>
          </cell>
          <cell r="G5775" t="str">
            <v>52199</v>
          </cell>
          <cell r="H5775" t="str">
            <v>转报销会务费及其他费用</v>
          </cell>
          <cell r="I5775" t="b">
            <v>1</v>
          </cell>
          <cell r="J5775">
            <v>1068.4000000000001</v>
          </cell>
          <cell r="K5775">
            <v>0</v>
          </cell>
          <cell r="L5775">
            <v>0</v>
          </cell>
        </row>
        <row r="5776">
          <cell r="A5776" t="str">
            <v>10</v>
          </cell>
          <cell r="B5776" t="str">
            <v>26</v>
          </cell>
          <cell r="C5776" t="str">
            <v>10</v>
          </cell>
          <cell r="D5776" t="str">
            <v>5</v>
          </cell>
          <cell r="E5776" t="str">
            <v>0016</v>
          </cell>
          <cell r="F5776" t="str">
            <v>0002</v>
          </cell>
          <cell r="G5776" t="str">
            <v>52199</v>
          </cell>
          <cell r="H5776" t="str">
            <v>转代扣本月收视费</v>
          </cell>
          <cell r="I5776" t="b">
            <v>1</v>
          </cell>
          <cell r="J5776">
            <v>-1300</v>
          </cell>
          <cell r="K5776">
            <v>0</v>
          </cell>
          <cell r="L5776">
            <v>0</v>
          </cell>
        </row>
        <row r="5777">
          <cell r="A5777" t="str">
            <v>10</v>
          </cell>
          <cell r="B5777" t="str">
            <v>30</v>
          </cell>
          <cell r="C5777" t="str">
            <v>10</v>
          </cell>
          <cell r="D5777" t="str">
            <v>5</v>
          </cell>
          <cell r="E5777" t="str">
            <v>0034</v>
          </cell>
          <cell r="F5777" t="str">
            <v>0019</v>
          </cell>
          <cell r="G5777" t="str">
            <v>52199</v>
          </cell>
          <cell r="H5777" t="str">
            <v>结转本月管理费用</v>
          </cell>
          <cell r="I5777" t="b">
            <v>0</v>
          </cell>
          <cell r="J5777">
            <v>92806.2</v>
          </cell>
          <cell r="K5777">
            <v>0</v>
          </cell>
          <cell r="L5777">
            <v>0</v>
          </cell>
        </row>
        <row r="5778">
          <cell r="A5778" t="str">
            <v>11</v>
          </cell>
          <cell r="B5778" t="str">
            <v>01</v>
          </cell>
          <cell r="C5778" t="str">
            <v>11</v>
          </cell>
          <cell r="D5778" t="str">
            <v>2</v>
          </cell>
          <cell r="E5778" t="str">
            <v>0002</v>
          </cell>
          <cell r="F5778" t="str">
            <v>0001</v>
          </cell>
          <cell r="G5778" t="str">
            <v>52199</v>
          </cell>
          <cell r="H5778" t="str">
            <v>付资产评估费</v>
          </cell>
          <cell r="I5778" t="b">
            <v>1</v>
          </cell>
          <cell r="J5778">
            <v>10000</v>
          </cell>
          <cell r="K5778">
            <v>0</v>
          </cell>
          <cell r="L5778">
            <v>0</v>
          </cell>
        </row>
        <row r="5779">
          <cell r="A5779" t="str">
            <v>11</v>
          </cell>
          <cell r="B5779" t="str">
            <v>03</v>
          </cell>
          <cell r="C5779" t="str">
            <v>11</v>
          </cell>
          <cell r="D5779" t="str">
            <v>2</v>
          </cell>
          <cell r="E5779" t="str">
            <v>0003</v>
          </cell>
          <cell r="F5779" t="str">
            <v>0002</v>
          </cell>
          <cell r="G5779" t="str">
            <v>52199</v>
          </cell>
          <cell r="H5779" t="str">
            <v>付吊车费</v>
          </cell>
          <cell r="I5779" t="b">
            <v>1</v>
          </cell>
          <cell r="J5779">
            <v>320</v>
          </cell>
          <cell r="K5779">
            <v>0</v>
          </cell>
          <cell r="L5779">
            <v>0</v>
          </cell>
        </row>
        <row r="5780">
          <cell r="A5780" t="str">
            <v>11</v>
          </cell>
          <cell r="B5780" t="str">
            <v>03</v>
          </cell>
          <cell r="C5780" t="str">
            <v>11</v>
          </cell>
          <cell r="D5780" t="str">
            <v>2</v>
          </cell>
          <cell r="E5780" t="str">
            <v>0004</v>
          </cell>
          <cell r="F5780" t="str">
            <v>0001</v>
          </cell>
          <cell r="G5780" t="str">
            <v>52199</v>
          </cell>
          <cell r="H5780" t="str">
            <v>付快递费.胶卷.扩片.电脑绘画款</v>
          </cell>
          <cell r="I5780" t="b">
            <v>1</v>
          </cell>
          <cell r="J5780">
            <v>30693.9</v>
          </cell>
          <cell r="K5780">
            <v>0</v>
          </cell>
          <cell r="L5780">
            <v>0</v>
          </cell>
        </row>
        <row r="5781">
          <cell r="A5781" t="str">
            <v>11</v>
          </cell>
          <cell r="B5781" t="str">
            <v>03</v>
          </cell>
          <cell r="C5781" t="str">
            <v>11</v>
          </cell>
          <cell r="D5781" t="str">
            <v>2</v>
          </cell>
          <cell r="E5781" t="str">
            <v>0005</v>
          </cell>
          <cell r="F5781" t="str">
            <v>0001</v>
          </cell>
          <cell r="G5781" t="str">
            <v>52199</v>
          </cell>
          <cell r="H5781" t="str">
            <v>付培训费等</v>
          </cell>
          <cell r="I5781" t="b">
            <v>1</v>
          </cell>
          <cell r="J5781">
            <v>6206</v>
          </cell>
          <cell r="K5781">
            <v>0</v>
          </cell>
          <cell r="L5781">
            <v>0</v>
          </cell>
        </row>
        <row r="5782">
          <cell r="A5782" t="str">
            <v>11</v>
          </cell>
          <cell r="B5782" t="str">
            <v>18</v>
          </cell>
          <cell r="C5782" t="str">
            <v>11</v>
          </cell>
          <cell r="D5782" t="str">
            <v>2</v>
          </cell>
          <cell r="E5782" t="str">
            <v>0022</v>
          </cell>
          <cell r="F5782" t="str">
            <v>0002</v>
          </cell>
          <cell r="G5782" t="str">
            <v>52199</v>
          </cell>
          <cell r="H5782" t="str">
            <v>付快递费</v>
          </cell>
          <cell r="I5782" t="b">
            <v>1</v>
          </cell>
          <cell r="J5782">
            <v>444.8</v>
          </cell>
          <cell r="K5782">
            <v>0</v>
          </cell>
          <cell r="L5782">
            <v>0</v>
          </cell>
        </row>
        <row r="5783">
          <cell r="A5783" t="str">
            <v>11</v>
          </cell>
          <cell r="B5783" t="str">
            <v>03</v>
          </cell>
          <cell r="C5783" t="str">
            <v>11</v>
          </cell>
          <cell r="D5783" t="str">
            <v>4</v>
          </cell>
          <cell r="E5783" t="str">
            <v>0004</v>
          </cell>
          <cell r="F5783" t="str">
            <v>0001</v>
          </cell>
          <cell r="G5783" t="str">
            <v>52199</v>
          </cell>
          <cell r="H5783" t="str">
            <v>购支票.付收视费</v>
          </cell>
          <cell r="I5783" t="b">
            <v>1</v>
          </cell>
          <cell r="J5783">
            <v>6216</v>
          </cell>
          <cell r="K5783">
            <v>0</v>
          </cell>
          <cell r="L5783">
            <v>0</v>
          </cell>
        </row>
        <row r="5784">
          <cell r="A5784" t="str">
            <v>11</v>
          </cell>
          <cell r="B5784" t="str">
            <v>15</v>
          </cell>
          <cell r="C5784" t="str">
            <v>11</v>
          </cell>
          <cell r="D5784" t="str">
            <v>4</v>
          </cell>
          <cell r="E5784" t="str">
            <v>0027</v>
          </cell>
          <cell r="F5784" t="str">
            <v>0009</v>
          </cell>
          <cell r="G5784" t="str">
            <v>52199</v>
          </cell>
          <cell r="H5784" t="str">
            <v>代扣收视费</v>
          </cell>
          <cell r="I5784" t="b">
            <v>1</v>
          </cell>
          <cell r="J5784">
            <v>-255</v>
          </cell>
          <cell r="K5784">
            <v>0</v>
          </cell>
          <cell r="L5784">
            <v>0</v>
          </cell>
        </row>
        <row r="5785">
          <cell r="A5785" t="str">
            <v>11</v>
          </cell>
          <cell r="B5785" t="str">
            <v>18</v>
          </cell>
          <cell r="C5785" t="str">
            <v>11</v>
          </cell>
          <cell r="D5785" t="str">
            <v>5</v>
          </cell>
          <cell r="E5785" t="str">
            <v>0018</v>
          </cell>
          <cell r="F5785" t="str">
            <v>0002</v>
          </cell>
          <cell r="G5785" t="str">
            <v>52199</v>
          </cell>
          <cell r="H5785" t="str">
            <v>转代扣本月收视费</v>
          </cell>
          <cell r="I5785" t="b">
            <v>1</v>
          </cell>
          <cell r="J5785">
            <v>-1115</v>
          </cell>
          <cell r="K5785">
            <v>0</v>
          </cell>
          <cell r="L5785">
            <v>0</v>
          </cell>
        </row>
        <row r="5786">
          <cell r="A5786" t="str">
            <v>11</v>
          </cell>
          <cell r="B5786" t="str">
            <v>30</v>
          </cell>
          <cell r="C5786" t="str">
            <v>11</v>
          </cell>
          <cell r="D5786" t="str">
            <v>5</v>
          </cell>
          <cell r="E5786" t="str">
            <v>0037</v>
          </cell>
          <cell r="F5786" t="str">
            <v>0019</v>
          </cell>
          <cell r="G5786" t="str">
            <v>52199</v>
          </cell>
          <cell r="H5786" t="str">
            <v>结转本月管理费用</v>
          </cell>
          <cell r="I5786" t="b">
            <v>0</v>
          </cell>
          <cell r="J5786">
            <v>52510.7</v>
          </cell>
          <cell r="K5786">
            <v>0</v>
          </cell>
          <cell r="L5786">
            <v>0</v>
          </cell>
        </row>
        <row r="5787">
          <cell r="A5787" t="str">
            <v>12</v>
          </cell>
          <cell r="B5787" t="str">
            <v>10</v>
          </cell>
          <cell r="C5787" t="str">
            <v>12</v>
          </cell>
          <cell r="D5787" t="str">
            <v>2</v>
          </cell>
          <cell r="E5787" t="str">
            <v>0010</v>
          </cell>
          <cell r="F5787" t="str">
            <v>0001</v>
          </cell>
          <cell r="G5787" t="str">
            <v>52199</v>
          </cell>
          <cell r="H5787" t="str">
            <v>付企业登记费.培训费等</v>
          </cell>
          <cell r="I5787" t="b">
            <v>1</v>
          </cell>
          <cell r="J5787">
            <v>26164.7</v>
          </cell>
          <cell r="K5787">
            <v>0</v>
          </cell>
          <cell r="L5787">
            <v>0</v>
          </cell>
        </row>
        <row r="5788">
          <cell r="A5788" t="str">
            <v>12</v>
          </cell>
          <cell r="B5788" t="str">
            <v>20</v>
          </cell>
          <cell r="C5788" t="str">
            <v>12</v>
          </cell>
          <cell r="D5788" t="str">
            <v>2</v>
          </cell>
          <cell r="E5788" t="str">
            <v>0021</v>
          </cell>
          <cell r="F5788" t="str">
            <v>0001</v>
          </cell>
          <cell r="G5788" t="str">
            <v>52199</v>
          </cell>
          <cell r="H5788" t="str">
            <v>付海运保险费</v>
          </cell>
          <cell r="I5788" t="b">
            <v>1</v>
          </cell>
          <cell r="J5788">
            <v>778</v>
          </cell>
          <cell r="K5788">
            <v>0</v>
          </cell>
          <cell r="L5788">
            <v>0</v>
          </cell>
        </row>
        <row r="5789">
          <cell r="A5789" t="str">
            <v>12</v>
          </cell>
          <cell r="B5789" t="str">
            <v>22</v>
          </cell>
          <cell r="C5789" t="str">
            <v>12</v>
          </cell>
          <cell r="D5789" t="str">
            <v>2</v>
          </cell>
          <cell r="E5789" t="str">
            <v>0026</v>
          </cell>
          <cell r="F5789" t="str">
            <v>0003</v>
          </cell>
          <cell r="G5789" t="str">
            <v>52199</v>
          </cell>
          <cell r="H5789" t="str">
            <v>付电机运费</v>
          </cell>
          <cell r="I5789" t="b">
            <v>1</v>
          </cell>
          <cell r="J5789">
            <v>823.5</v>
          </cell>
          <cell r="K5789">
            <v>0</v>
          </cell>
          <cell r="L5789">
            <v>0</v>
          </cell>
        </row>
        <row r="5790">
          <cell r="A5790" t="str">
            <v>12</v>
          </cell>
          <cell r="B5790" t="str">
            <v>08</v>
          </cell>
          <cell r="C5790" t="str">
            <v>12</v>
          </cell>
          <cell r="D5790" t="str">
            <v>4</v>
          </cell>
          <cell r="E5790" t="str">
            <v>0010</v>
          </cell>
          <cell r="F5790" t="str">
            <v>0008</v>
          </cell>
          <cell r="G5790" t="str">
            <v>52199</v>
          </cell>
          <cell r="H5790" t="str">
            <v>代扣收视费</v>
          </cell>
          <cell r="I5790" t="b">
            <v>1</v>
          </cell>
          <cell r="J5790">
            <v>-300</v>
          </cell>
          <cell r="K5790">
            <v>0</v>
          </cell>
          <cell r="L5790">
            <v>0</v>
          </cell>
        </row>
        <row r="5791">
          <cell r="A5791" t="str">
            <v>12</v>
          </cell>
          <cell r="B5791" t="str">
            <v>08</v>
          </cell>
          <cell r="C5791" t="str">
            <v>12</v>
          </cell>
          <cell r="D5791" t="str">
            <v>4</v>
          </cell>
          <cell r="E5791" t="str">
            <v>0010</v>
          </cell>
          <cell r="F5791" t="str">
            <v>0009</v>
          </cell>
          <cell r="G5791" t="str">
            <v>52199</v>
          </cell>
          <cell r="H5791" t="str">
            <v>代扣暖气费</v>
          </cell>
          <cell r="I5791" t="b">
            <v>1</v>
          </cell>
          <cell r="J5791">
            <v>-2712</v>
          </cell>
          <cell r="K5791">
            <v>0</v>
          </cell>
          <cell r="L5791">
            <v>0</v>
          </cell>
        </row>
        <row r="5792">
          <cell r="A5792" t="str">
            <v>12</v>
          </cell>
          <cell r="B5792" t="str">
            <v>08</v>
          </cell>
          <cell r="C5792" t="str">
            <v>12</v>
          </cell>
          <cell r="D5792" t="str">
            <v>4</v>
          </cell>
          <cell r="E5792" t="str">
            <v>0012</v>
          </cell>
          <cell r="F5792" t="str">
            <v>0001</v>
          </cell>
          <cell r="G5792" t="str">
            <v>52199</v>
          </cell>
          <cell r="H5792" t="str">
            <v>付收视费.工会经费.购支票</v>
          </cell>
          <cell r="I5792" t="b">
            <v>1</v>
          </cell>
          <cell r="J5792">
            <v>21090.5</v>
          </cell>
          <cell r="K5792">
            <v>0</v>
          </cell>
          <cell r="L5792">
            <v>0</v>
          </cell>
        </row>
        <row r="5793">
          <cell r="A5793" t="str">
            <v>12</v>
          </cell>
          <cell r="B5793" t="str">
            <v>20</v>
          </cell>
          <cell r="C5793" t="str">
            <v>12</v>
          </cell>
          <cell r="D5793" t="str">
            <v>4</v>
          </cell>
          <cell r="E5793" t="str">
            <v>0034</v>
          </cell>
          <cell r="F5793" t="str">
            <v>0002</v>
          </cell>
          <cell r="G5793" t="str">
            <v>52199</v>
          </cell>
          <cell r="H5793" t="str">
            <v>付会务费</v>
          </cell>
          <cell r="I5793" t="b">
            <v>1</v>
          </cell>
          <cell r="J5793">
            <v>4416.7</v>
          </cell>
          <cell r="K5793">
            <v>0</v>
          </cell>
          <cell r="L5793">
            <v>0</v>
          </cell>
        </row>
        <row r="5794">
          <cell r="A5794" t="str">
            <v>12</v>
          </cell>
          <cell r="B5794" t="str">
            <v>20</v>
          </cell>
          <cell r="C5794" t="str">
            <v>12</v>
          </cell>
          <cell r="D5794" t="str">
            <v>5</v>
          </cell>
          <cell r="E5794" t="str">
            <v>0017</v>
          </cell>
          <cell r="F5794" t="str">
            <v>0002</v>
          </cell>
          <cell r="G5794" t="str">
            <v>52199</v>
          </cell>
          <cell r="H5794" t="str">
            <v>转代扣本月收视费</v>
          </cell>
          <cell r="I5794" t="b">
            <v>1</v>
          </cell>
          <cell r="J5794">
            <v>-1414</v>
          </cell>
          <cell r="K5794">
            <v>0</v>
          </cell>
          <cell r="L5794">
            <v>0</v>
          </cell>
        </row>
        <row r="5795">
          <cell r="A5795" t="str">
            <v>12</v>
          </cell>
          <cell r="B5795" t="str">
            <v>22</v>
          </cell>
          <cell r="C5795" t="str">
            <v>12</v>
          </cell>
          <cell r="D5795" t="str">
            <v>5</v>
          </cell>
          <cell r="E5795" t="str">
            <v>0019</v>
          </cell>
          <cell r="F5795" t="str">
            <v>0001</v>
          </cell>
          <cell r="G5795" t="str">
            <v>52199</v>
          </cell>
          <cell r="H5795" t="str">
            <v>转报培训.复印费</v>
          </cell>
          <cell r="I5795" t="b">
            <v>1</v>
          </cell>
          <cell r="J5795">
            <v>506</v>
          </cell>
          <cell r="K5795">
            <v>0</v>
          </cell>
          <cell r="L5795">
            <v>0</v>
          </cell>
        </row>
        <row r="5796">
          <cell r="A5796" t="str">
            <v>12</v>
          </cell>
          <cell r="B5796" t="str">
            <v>27</v>
          </cell>
          <cell r="C5796" t="str">
            <v>12</v>
          </cell>
          <cell r="D5796" t="str">
            <v>5</v>
          </cell>
          <cell r="E5796" t="str">
            <v>0040</v>
          </cell>
          <cell r="F5796" t="str">
            <v>0002</v>
          </cell>
          <cell r="G5796" t="str">
            <v>52199</v>
          </cell>
          <cell r="H5796" t="str">
            <v>转分公司代扣教育附加</v>
          </cell>
          <cell r="I5796" t="b">
            <v>1</v>
          </cell>
          <cell r="J5796">
            <v>-1357.9</v>
          </cell>
          <cell r="K5796">
            <v>0</v>
          </cell>
          <cell r="L5796">
            <v>0</v>
          </cell>
        </row>
        <row r="5797">
          <cell r="A5797" t="str">
            <v>12</v>
          </cell>
          <cell r="B5797" t="str">
            <v>30</v>
          </cell>
          <cell r="C5797" t="str">
            <v>12</v>
          </cell>
          <cell r="D5797" t="str">
            <v>5</v>
          </cell>
          <cell r="E5797" t="str">
            <v>0088</v>
          </cell>
          <cell r="F5797" t="str">
            <v>0007</v>
          </cell>
          <cell r="G5797" t="str">
            <v>52199</v>
          </cell>
          <cell r="H5797" t="str">
            <v>转代扣收视费</v>
          </cell>
          <cell r="I5797" t="b">
            <v>1</v>
          </cell>
          <cell r="J5797">
            <v>-358.5</v>
          </cell>
          <cell r="K5797">
            <v>0</v>
          </cell>
          <cell r="L5797">
            <v>0</v>
          </cell>
        </row>
        <row r="5798">
          <cell r="A5798" t="str">
            <v>12</v>
          </cell>
          <cell r="B5798" t="str">
            <v>31</v>
          </cell>
          <cell r="C5798" t="str">
            <v>12</v>
          </cell>
          <cell r="D5798" t="str">
            <v>5</v>
          </cell>
          <cell r="E5798" t="str">
            <v>0092</v>
          </cell>
          <cell r="F5798" t="str">
            <v>0001</v>
          </cell>
          <cell r="G5798" t="str">
            <v>52199</v>
          </cell>
          <cell r="H5798" t="str">
            <v>提取2000.07-12月份住房补贴</v>
          </cell>
          <cell r="I5798" t="b">
            <v>1</v>
          </cell>
          <cell r="J5798">
            <v>19681.080000000002</v>
          </cell>
          <cell r="K5798">
            <v>0</v>
          </cell>
          <cell r="L5798">
            <v>0</v>
          </cell>
        </row>
        <row r="5799">
          <cell r="A5799" t="str">
            <v>12</v>
          </cell>
          <cell r="B5799" t="str">
            <v>31</v>
          </cell>
          <cell r="C5799" t="str">
            <v>12</v>
          </cell>
          <cell r="D5799" t="str">
            <v>5</v>
          </cell>
          <cell r="E5799" t="str">
            <v>0096</v>
          </cell>
          <cell r="F5799" t="str">
            <v>0005</v>
          </cell>
          <cell r="G5799" t="str">
            <v>52199</v>
          </cell>
          <cell r="H5799" t="str">
            <v>转户列支</v>
          </cell>
          <cell r="I5799" t="b">
            <v>1</v>
          </cell>
          <cell r="J5799">
            <v>220000</v>
          </cell>
          <cell r="K5799">
            <v>0</v>
          </cell>
          <cell r="L5799">
            <v>0</v>
          </cell>
        </row>
        <row r="5800">
          <cell r="A5800" t="str">
            <v>12</v>
          </cell>
          <cell r="B5800" t="str">
            <v>31</v>
          </cell>
          <cell r="C5800" t="str">
            <v>12</v>
          </cell>
          <cell r="D5800" t="str">
            <v>5</v>
          </cell>
          <cell r="E5800" t="str">
            <v>0097</v>
          </cell>
          <cell r="F5800" t="str">
            <v>0004</v>
          </cell>
          <cell r="G5800" t="str">
            <v>52199</v>
          </cell>
          <cell r="H5800" t="str">
            <v>转代扣收视费</v>
          </cell>
          <cell r="I5800" t="b">
            <v>1</v>
          </cell>
          <cell r="J5800">
            <v>-1723.5</v>
          </cell>
          <cell r="K5800">
            <v>0</v>
          </cell>
          <cell r="L5800">
            <v>0</v>
          </cell>
        </row>
        <row r="5801">
          <cell r="A5801" t="str">
            <v>12</v>
          </cell>
          <cell r="B5801" t="str">
            <v>31</v>
          </cell>
          <cell r="C5801" t="str">
            <v>12</v>
          </cell>
          <cell r="D5801" t="str">
            <v>5</v>
          </cell>
          <cell r="E5801" t="str">
            <v>0103</v>
          </cell>
          <cell r="F5801" t="str">
            <v>0019</v>
          </cell>
          <cell r="G5801" t="str">
            <v>52199</v>
          </cell>
          <cell r="H5801" t="str">
            <v>结转本月管理费用</v>
          </cell>
          <cell r="I5801" t="b">
            <v>0</v>
          </cell>
          <cell r="J5801">
            <v>285594.58</v>
          </cell>
          <cell r="K5801">
            <v>0</v>
          </cell>
          <cell r="L5801">
            <v>0</v>
          </cell>
        </row>
        <row r="5802">
          <cell r="A5802" t="str">
            <v>02</v>
          </cell>
          <cell r="B5802" t="str">
            <v>01</v>
          </cell>
          <cell r="C5802" t="str">
            <v>02</v>
          </cell>
          <cell r="D5802" t="str">
            <v>4</v>
          </cell>
          <cell r="E5802" t="str">
            <v>0001</v>
          </cell>
          <cell r="F5802" t="str">
            <v>0001</v>
          </cell>
          <cell r="G5802" t="str">
            <v>52201</v>
          </cell>
          <cell r="H5802" t="str">
            <v>付借款利息</v>
          </cell>
          <cell r="I5802" t="b">
            <v>1</v>
          </cell>
          <cell r="J5802">
            <v>83583.75</v>
          </cell>
          <cell r="K5802">
            <v>0</v>
          </cell>
          <cell r="L5802">
            <v>0</v>
          </cell>
        </row>
        <row r="5803">
          <cell r="A5803" t="str">
            <v>02</v>
          </cell>
          <cell r="B5803" t="str">
            <v>25</v>
          </cell>
          <cell r="C5803" t="str">
            <v>02</v>
          </cell>
          <cell r="D5803" t="str">
            <v>4</v>
          </cell>
          <cell r="E5803" t="str">
            <v>0042</v>
          </cell>
          <cell r="F5803" t="str">
            <v>0001</v>
          </cell>
          <cell r="G5803" t="str">
            <v>52201</v>
          </cell>
          <cell r="H5803" t="str">
            <v>付工行借款利息</v>
          </cell>
          <cell r="I5803" t="b">
            <v>1</v>
          </cell>
          <cell r="J5803">
            <v>83583.75</v>
          </cell>
          <cell r="K5803">
            <v>0</v>
          </cell>
          <cell r="L5803">
            <v>0</v>
          </cell>
        </row>
        <row r="5804">
          <cell r="A5804" t="str">
            <v>02</v>
          </cell>
          <cell r="B5804" t="str">
            <v>28</v>
          </cell>
          <cell r="C5804" t="str">
            <v>02</v>
          </cell>
          <cell r="D5804" t="str">
            <v>5</v>
          </cell>
          <cell r="E5804" t="str">
            <v>0032</v>
          </cell>
          <cell r="F5804" t="str">
            <v>0003</v>
          </cell>
          <cell r="G5804" t="str">
            <v>52201</v>
          </cell>
          <cell r="H5804" t="str">
            <v>转FVE9931/9932#发票中行扣息</v>
          </cell>
          <cell r="I5804" t="b">
            <v>1</v>
          </cell>
          <cell r="J5804">
            <v>2237.9</v>
          </cell>
          <cell r="K5804">
            <v>0</v>
          </cell>
          <cell r="L5804">
            <v>0</v>
          </cell>
        </row>
        <row r="5805">
          <cell r="A5805" t="str">
            <v>02</v>
          </cell>
          <cell r="B5805" t="str">
            <v>28</v>
          </cell>
          <cell r="C5805" t="str">
            <v>02</v>
          </cell>
          <cell r="D5805" t="str">
            <v>5</v>
          </cell>
          <cell r="E5805" t="str">
            <v>0034</v>
          </cell>
          <cell r="F5805" t="str">
            <v>0003</v>
          </cell>
          <cell r="G5805" t="str">
            <v>52201</v>
          </cell>
          <cell r="H5805" t="str">
            <v>转FVE9947-9951#发票中行扣息费</v>
          </cell>
          <cell r="I5805" t="b">
            <v>1</v>
          </cell>
          <cell r="J5805">
            <v>11189.41</v>
          </cell>
          <cell r="K5805">
            <v>0</v>
          </cell>
          <cell r="L5805">
            <v>0</v>
          </cell>
        </row>
        <row r="5806">
          <cell r="A5806" t="str">
            <v>02</v>
          </cell>
          <cell r="B5806" t="str">
            <v>28</v>
          </cell>
          <cell r="C5806" t="str">
            <v>02</v>
          </cell>
          <cell r="D5806" t="str">
            <v>5</v>
          </cell>
          <cell r="E5806" t="str">
            <v>0035</v>
          </cell>
          <cell r="F5806" t="str">
            <v>0003</v>
          </cell>
          <cell r="G5806" t="str">
            <v>52201</v>
          </cell>
          <cell r="H5806" t="str">
            <v>转FVE9956#发票中行扣息</v>
          </cell>
          <cell r="I5806" t="b">
            <v>1</v>
          </cell>
          <cell r="J5806">
            <v>3297.29</v>
          </cell>
          <cell r="K5806">
            <v>0</v>
          </cell>
          <cell r="L5806">
            <v>0</v>
          </cell>
        </row>
        <row r="5807">
          <cell r="A5807" t="str">
            <v>02</v>
          </cell>
          <cell r="B5807" t="str">
            <v>29</v>
          </cell>
          <cell r="C5807" t="str">
            <v>02</v>
          </cell>
          <cell r="D5807" t="str">
            <v>5</v>
          </cell>
          <cell r="E5807" t="str">
            <v>0055</v>
          </cell>
          <cell r="F5807" t="str">
            <v>0001</v>
          </cell>
          <cell r="G5807" t="str">
            <v>52201</v>
          </cell>
          <cell r="H5807" t="str">
            <v>转预提1.2月份借款利息</v>
          </cell>
          <cell r="I5807" t="b">
            <v>1</v>
          </cell>
          <cell r="J5807">
            <v>485954</v>
          </cell>
          <cell r="K5807">
            <v>0</v>
          </cell>
          <cell r="L5807">
            <v>0</v>
          </cell>
        </row>
        <row r="5808">
          <cell r="A5808" t="str">
            <v>02</v>
          </cell>
          <cell r="B5808" t="str">
            <v>29</v>
          </cell>
          <cell r="C5808" t="str">
            <v>02</v>
          </cell>
          <cell r="D5808" t="str">
            <v>5</v>
          </cell>
          <cell r="E5808" t="str">
            <v>0056</v>
          </cell>
          <cell r="F5808" t="str">
            <v>0002</v>
          </cell>
          <cell r="G5808" t="str">
            <v>52201</v>
          </cell>
          <cell r="H5808" t="str">
            <v>结转本月财务费用</v>
          </cell>
          <cell r="I5808" t="b">
            <v>0</v>
          </cell>
          <cell r="J5808">
            <v>669846.1</v>
          </cell>
          <cell r="K5808">
            <v>0</v>
          </cell>
          <cell r="L5808">
            <v>0</v>
          </cell>
        </row>
        <row r="5809">
          <cell r="A5809" t="str">
            <v>03</v>
          </cell>
          <cell r="B5809" t="str">
            <v>02</v>
          </cell>
          <cell r="C5809" t="str">
            <v>03</v>
          </cell>
          <cell r="D5809" t="str">
            <v>3</v>
          </cell>
          <cell r="E5809" t="str">
            <v>0003</v>
          </cell>
          <cell r="F5809" t="str">
            <v>0003</v>
          </cell>
          <cell r="G5809" t="str">
            <v>52201</v>
          </cell>
          <cell r="H5809" t="str">
            <v>收借款利息</v>
          </cell>
          <cell r="I5809" t="b">
            <v>1</v>
          </cell>
          <cell r="J5809">
            <v>-159991</v>
          </cell>
          <cell r="K5809">
            <v>0</v>
          </cell>
          <cell r="L5809">
            <v>0</v>
          </cell>
        </row>
        <row r="5810">
          <cell r="A5810" t="str">
            <v>03</v>
          </cell>
          <cell r="B5810" t="str">
            <v>15</v>
          </cell>
          <cell r="C5810" t="str">
            <v>03</v>
          </cell>
          <cell r="D5810" t="str">
            <v>3</v>
          </cell>
          <cell r="E5810" t="str">
            <v>0009</v>
          </cell>
          <cell r="F5810" t="str">
            <v>0002</v>
          </cell>
          <cell r="G5810" t="str">
            <v>52201</v>
          </cell>
          <cell r="H5810" t="str">
            <v>收存款利息</v>
          </cell>
          <cell r="I5810" t="b">
            <v>1</v>
          </cell>
          <cell r="J5810">
            <v>-10403.549999999999</v>
          </cell>
          <cell r="K5810">
            <v>0</v>
          </cell>
          <cell r="L5810">
            <v>0</v>
          </cell>
        </row>
        <row r="5811">
          <cell r="A5811" t="str">
            <v>03</v>
          </cell>
          <cell r="B5811" t="str">
            <v>18</v>
          </cell>
          <cell r="C5811" t="str">
            <v>03</v>
          </cell>
          <cell r="D5811" t="str">
            <v>3</v>
          </cell>
          <cell r="E5811" t="str">
            <v>0014</v>
          </cell>
          <cell r="F5811" t="str">
            <v>0002</v>
          </cell>
          <cell r="G5811" t="str">
            <v>52201</v>
          </cell>
          <cell r="H5811" t="str">
            <v>收存款利息</v>
          </cell>
          <cell r="I5811" t="b">
            <v>1</v>
          </cell>
          <cell r="J5811">
            <v>-3483.4</v>
          </cell>
          <cell r="K5811">
            <v>0</v>
          </cell>
          <cell r="L5811">
            <v>0</v>
          </cell>
        </row>
        <row r="5812">
          <cell r="A5812" t="str">
            <v>03</v>
          </cell>
          <cell r="B5812" t="str">
            <v>16</v>
          </cell>
          <cell r="C5812" t="str">
            <v>03</v>
          </cell>
          <cell r="D5812" t="str">
            <v>4</v>
          </cell>
          <cell r="E5812" t="str">
            <v>0022</v>
          </cell>
          <cell r="F5812" t="str">
            <v>0002</v>
          </cell>
          <cell r="G5812" t="str">
            <v>52201</v>
          </cell>
          <cell r="H5812" t="str">
            <v>付利息</v>
          </cell>
          <cell r="I5812" t="b">
            <v>1</v>
          </cell>
          <cell r="J5812">
            <v>265980</v>
          </cell>
          <cell r="K5812">
            <v>0</v>
          </cell>
          <cell r="L5812">
            <v>0</v>
          </cell>
        </row>
        <row r="5813">
          <cell r="A5813" t="str">
            <v>03</v>
          </cell>
          <cell r="B5813" t="str">
            <v>17</v>
          </cell>
          <cell r="C5813" t="str">
            <v>03</v>
          </cell>
          <cell r="D5813" t="str">
            <v>4</v>
          </cell>
          <cell r="E5813" t="str">
            <v>0026</v>
          </cell>
          <cell r="F5813" t="str">
            <v>0002</v>
          </cell>
          <cell r="G5813" t="str">
            <v>52201</v>
          </cell>
          <cell r="H5813" t="str">
            <v>付贷款利息</v>
          </cell>
          <cell r="I5813" t="b">
            <v>1</v>
          </cell>
          <cell r="J5813">
            <v>78137.25</v>
          </cell>
          <cell r="K5813">
            <v>0</v>
          </cell>
          <cell r="L5813">
            <v>0</v>
          </cell>
        </row>
        <row r="5814">
          <cell r="A5814" t="str">
            <v>03</v>
          </cell>
          <cell r="B5814" t="str">
            <v>28</v>
          </cell>
          <cell r="C5814" t="str">
            <v>03</v>
          </cell>
          <cell r="D5814" t="str">
            <v>5</v>
          </cell>
          <cell r="E5814" t="str">
            <v>0017</v>
          </cell>
          <cell r="F5814" t="str">
            <v>0003</v>
          </cell>
          <cell r="G5814" t="str">
            <v>52201</v>
          </cell>
          <cell r="H5814" t="str">
            <v>转FVE9966#发票中行扣息</v>
          </cell>
          <cell r="I5814" t="b">
            <v>1</v>
          </cell>
          <cell r="J5814">
            <v>1781.35</v>
          </cell>
          <cell r="K5814">
            <v>0</v>
          </cell>
          <cell r="L5814">
            <v>0</v>
          </cell>
        </row>
        <row r="5815">
          <cell r="A5815" t="str">
            <v>03</v>
          </cell>
          <cell r="B5815" t="str">
            <v>30</v>
          </cell>
          <cell r="C5815" t="str">
            <v>03</v>
          </cell>
          <cell r="D5815" t="str">
            <v>5</v>
          </cell>
          <cell r="E5815" t="str">
            <v>0030</v>
          </cell>
          <cell r="F5815" t="str">
            <v>0002</v>
          </cell>
          <cell r="G5815" t="str">
            <v>52201</v>
          </cell>
          <cell r="H5815" t="str">
            <v>结转本月财务费用</v>
          </cell>
          <cell r="I5815" t="b">
            <v>0</v>
          </cell>
          <cell r="J5815">
            <v>172020.65</v>
          </cell>
          <cell r="K5815">
            <v>0</v>
          </cell>
          <cell r="L5815">
            <v>0</v>
          </cell>
        </row>
        <row r="5816">
          <cell r="A5816" t="str">
            <v>04</v>
          </cell>
          <cell r="B5816" t="str">
            <v>26</v>
          </cell>
          <cell r="C5816" t="str">
            <v>04</v>
          </cell>
          <cell r="D5816" t="str">
            <v>5</v>
          </cell>
          <cell r="E5816" t="str">
            <v>0027</v>
          </cell>
          <cell r="F5816" t="str">
            <v>0002</v>
          </cell>
          <cell r="G5816" t="str">
            <v>52201</v>
          </cell>
          <cell r="H5816" t="str">
            <v>转FVE9981#发票中行扣息</v>
          </cell>
          <cell r="I5816" t="b">
            <v>1</v>
          </cell>
          <cell r="J5816">
            <v>124.01</v>
          </cell>
          <cell r="K5816">
            <v>0</v>
          </cell>
          <cell r="L5816">
            <v>0</v>
          </cell>
        </row>
        <row r="5817">
          <cell r="A5817" t="str">
            <v>04</v>
          </cell>
          <cell r="B5817" t="str">
            <v>29</v>
          </cell>
          <cell r="C5817" t="str">
            <v>04</v>
          </cell>
          <cell r="D5817" t="str">
            <v>5</v>
          </cell>
          <cell r="E5817" t="str">
            <v>0036</v>
          </cell>
          <cell r="F5817" t="str">
            <v>0002</v>
          </cell>
          <cell r="G5817" t="str">
            <v>52201</v>
          </cell>
          <cell r="H5817" t="str">
            <v>结转本月财务费用</v>
          </cell>
          <cell r="I5817" t="b">
            <v>0</v>
          </cell>
          <cell r="J5817">
            <v>124.01</v>
          </cell>
          <cell r="K5817">
            <v>0</v>
          </cell>
          <cell r="L5817">
            <v>0</v>
          </cell>
        </row>
        <row r="5818">
          <cell r="A5818" t="str">
            <v>05</v>
          </cell>
          <cell r="B5818" t="str">
            <v>11</v>
          </cell>
          <cell r="C5818" t="str">
            <v>05</v>
          </cell>
          <cell r="D5818" t="str">
            <v>4</v>
          </cell>
          <cell r="E5818" t="str">
            <v>0006</v>
          </cell>
          <cell r="F5818" t="str">
            <v>0001</v>
          </cell>
          <cell r="G5818" t="str">
            <v>52201</v>
          </cell>
          <cell r="H5818" t="str">
            <v>付工行利息</v>
          </cell>
          <cell r="I5818" t="b">
            <v>1</v>
          </cell>
          <cell r="J5818">
            <v>81414.75</v>
          </cell>
          <cell r="K5818">
            <v>0</v>
          </cell>
          <cell r="L5818">
            <v>0</v>
          </cell>
        </row>
        <row r="5819">
          <cell r="A5819" t="str">
            <v>05</v>
          </cell>
          <cell r="B5819" t="str">
            <v>26</v>
          </cell>
          <cell r="C5819" t="str">
            <v>05</v>
          </cell>
          <cell r="D5819" t="str">
            <v>5</v>
          </cell>
          <cell r="E5819" t="str">
            <v>0019</v>
          </cell>
          <cell r="F5819" t="str">
            <v>0002</v>
          </cell>
          <cell r="G5819" t="str">
            <v>52201</v>
          </cell>
          <cell r="H5819" t="str">
            <v>转FVE9964#发票中行扣息USD30.00</v>
          </cell>
          <cell r="I5819" t="b">
            <v>1</v>
          </cell>
          <cell r="J5819">
            <v>248.02</v>
          </cell>
          <cell r="K5819">
            <v>0</v>
          </cell>
          <cell r="L5819">
            <v>0</v>
          </cell>
        </row>
        <row r="5820">
          <cell r="A5820" t="str">
            <v>05</v>
          </cell>
          <cell r="B5820" t="str">
            <v>31</v>
          </cell>
          <cell r="C5820" t="str">
            <v>05</v>
          </cell>
          <cell r="D5820" t="str">
            <v>5</v>
          </cell>
          <cell r="E5820" t="str">
            <v>0037</v>
          </cell>
          <cell r="F5820" t="str">
            <v>0002</v>
          </cell>
          <cell r="G5820" t="str">
            <v>52201</v>
          </cell>
          <cell r="H5820" t="str">
            <v>结转本月财务费用</v>
          </cell>
          <cell r="I5820" t="b">
            <v>0</v>
          </cell>
          <cell r="J5820">
            <v>81662.77</v>
          </cell>
          <cell r="K5820">
            <v>0</v>
          </cell>
          <cell r="L5820">
            <v>0</v>
          </cell>
        </row>
        <row r="5821">
          <cell r="A5821" t="str">
            <v>06</v>
          </cell>
          <cell r="B5821" t="str">
            <v>16</v>
          </cell>
          <cell r="C5821" t="str">
            <v>06</v>
          </cell>
          <cell r="D5821" t="str">
            <v>4</v>
          </cell>
          <cell r="E5821" t="str">
            <v>0006</v>
          </cell>
          <cell r="F5821" t="str">
            <v>0001</v>
          </cell>
          <cell r="G5821" t="str">
            <v>52201</v>
          </cell>
          <cell r="H5821" t="str">
            <v>付工行借款利息</v>
          </cell>
          <cell r="I5821" t="b">
            <v>1</v>
          </cell>
          <cell r="J5821">
            <v>61717.5</v>
          </cell>
          <cell r="K5821">
            <v>0</v>
          </cell>
          <cell r="L5821">
            <v>0</v>
          </cell>
        </row>
        <row r="5822">
          <cell r="A5822" t="str">
            <v>06</v>
          </cell>
          <cell r="B5822" t="str">
            <v>25</v>
          </cell>
          <cell r="C5822" t="str">
            <v>06</v>
          </cell>
          <cell r="D5822" t="str">
            <v>5</v>
          </cell>
          <cell r="E5822" t="str">
            <v>0026</v>
          </cell>
          <cell r="F5822" t="str">
            <v>0002</v>
          </cell>
          <cell r="G5822" t="str">
            <v>52201</v>
          </cell>
          <cell r="H5822" t="str">
            <v>结转本月财务费用</v>
          </cell>
          <cell r="I5822" t="b">
            <v>0</v>
          </cell>
          <cell r="J5822">
            <v>61717.5</v>
          </cell>
          <cell r="K5822">
            <v>0</v>
          </cell>
          <cell r="L5822">
            <v>0</v>
          </cell>
        </row>
        <row r="5823">
          <cell r="A5823" t="str">
            <v>07</v>
          </cell>
          <cell r="B5823" t="str">
            <v>01</v>
          </cell>
          <cell r="C5823" t="str">
            <v>07</v>
          </cell>
          <cell r="D5823" t="str">
            <v>4</v>
          </cell>
          <cell r="E5823" t="str">
            <v>0002</v>
          </cell>
          <cell r="F5823" t="str">
            <v>0001</v>
          </cell>
          <cell r="G5823" t="str">
            <v>52201</v>
          </cell>
          <cell r="H5823" t="str">
            <v>付存款利息</v>
          </cell>
          <cell r="I5823" t="b">
            <v>1</v>
          </cell>
          <cell r="J5823">
            <v>64724.25</v>
          </cell>
          <cell r="K5823">
            <v>0</v>
          </cell>
          <cell r="L5823">
            <v>0</v>
          </cell>
        </row>
        <row r="5824">
          <cell r="A5824" t="str">
            <v>07</v>
          </cell>
          <cell r="B5824" t="str">
            <v>12</v>
          </cell>
          <cell r="C5824" t="str">
            <v>07</v>
          </cell>
          <cell r="D5824" t="str">
            <v>5</v>
          </cell>
          <cell r="E5824" t="str">
            <v>0003</v>
          </cell>
          <cell r="F5824" t="str">
            <v>0003</v>
          </cell>
          <cell r="G5824" t="str">
            <v>52201</v>
          </cell>
          <cell r="H5824" t="str">
            <v>转6.7月份委托利息</v>
          </cell>
          <cell r="I5824" t="b">
            <v>1</v>
          </cell>
          <cell r="J5824">
            <v>19401.060000000001</v>
          </cell>
          <cell r="K5824">
            <v>0</v>
          </cell>
          <cell r="L5824">
            <v>0</v>
          </cell>
        </row>
        <row r="5825">
          <cell r="A5825" t="str">
            <v>07</v>
          </cell>
          <cell r="B5825" t="str">
            <v>12</v>
          </cell>
          <cell r="C5825" t="str">
            <v>07</v>
          </cell>
          <cell r="D5825" t="str">
            <v>5</v>
          </cell>
          <cell r="E5825" t="str">
            <v>0003</v>
          </cell>
          <cell r="F5825" t="str">
            <v>0005</v>
          </cell>
          <cell r="G5825" t="str">
            <v>52201</v>
          </cell>
          <cell r="H5825" t="str">
            <v>转省计委100万第二季度利息</v>
          </cell>
          <cell r="I5825" t="b">
            <v>1</v>
          </cell>
          <cell r="J5825">
            <v>39957.08</v>
          </cell>
          <cell r="K5825">
            <v>0</v>
          </cell>
          <cell r="L5825">
            <v>0</v>
          </cell>
        </row>
        <row r="5826">
          <cell r="A5826" t="str">
            <v>07</v>
          </cell>
          <cell r="B5826" t="str">
            <v>29</v>
          </cell>
          <cell r="C5826" t="str">
            <v>07</v>
          </cell>
          <cell r="D5826" t="str">
            <v>5</v>
          </cell>
          <cell r="E5826" t="str">
            <v>0042</v>
          </cell>
          <cell r="F5826" t="str">
            <v>0002</v>
          </cell>
          <cell r="G5826" t="str">
            <v>52201</v>
          </cell>
          <cell r="H5826" t="str">
            <v>结转本月财务费用</v>
          </cell>
          <cell r="I5826" t="b">
            <v>0</v>
          </cell>
          <cell r="J5826">
            <v>124082.39</v>
          </cell>
          <cell r="K5826">
            <v>0</v>
          </cell>
          <cell r="L5826">
            <v>0</v>
          </cell>
        </row>
        <row r="5827">
          <cell r="A5827" t="str">
            <v>08</v>
          </cell>
          <cell r="B5827" t="str">
            <v>01</v>
          </cell>
          <cell r="C5827" t="str">
            <v>08</v>
          </cell>
          <cell r="D5827" t="str">
            <v>4</v>
          </cell>
          <cell r="E5827" t="str">
            <v>0001</v>
          </cell>
          <cell r="F5827" t="str">
            <v>0001</v>
          </cell>
          <cell r="G5827" t="str">
            <v>52201</v>
          </cell>
          <cell r="H5827" t="str">
            <v>付借款利息</v>
          </cell>
          <cell r="I5827" t="b">
            <v>1</v>
          </cell>
          <cell r="J5827">
            <v>63141.75</v>
          </cell>
          <cell r="K5827">
            <v>0</v>
          </cell>
          <cell r="L5827">
            <v>0</v>
          </cell>
        </row>
        <row r="5828">
          <cell r="A5828" t="str">
            <v>08</v>
          </cell>
          <cell r="B5828" t="str">
            <v>24</v>
          </cell>
          <cell r="C5828" t="str">
            <v>08</v>
          </cell>
          <cell r="D5828" t="str">
            <v>5</v>
          </cell>
          <cell r="E5828" t="str">
            <v>0013</v>
          </cell>
          <cell r="F5828" t="str">
            <v>0003</v>
          </cell>
          <cell r="G5828" t="str">
            <v>52201</v>
          </cell>
          <cell r="H5828" t="str">
            <v>转FVE99109#发票中行扣息</v>
          </cell>
          <cell r="I5828" t="b">
            <v>1</v>
          </cell>
          <cell r="J5828">
            <v>424.28</v>
          </cell>
          <cell r="K5828">
            <v>0</v>
          </cell>
          <cell r="L5828">
            <v>0</v>
          </cell>
        </row>
        <row r="5829">
          <cell r="A5829" t="str">
            <v>08</v>
          </cell>
          <cell r="B5829" t="str">
            <v>31</v>
          </cell>
          <cell r="C5829" t="str">
            <v>08</v>
          </cell>
          <cell r="D5829" t="str">
            <v>5</v>
          </cell>
          <cell r="E5829" t="str">
            <v>0033</v>
          </cell>
          <cell r="F5829" t="str">
            <v>0002</v>
          </cell>
          <cell r="G5829" t="str">
            <v>52201</v>
          </cell>
          <cell r="H5829" t="str">
            <v>结转本月财务费用</v>
          </cell>
          <cell r="I5829" t="b">
            <v>0</v>
          </cell>
          <cell r="J5829">
            <v>63566.03</v>
          </cell>
          <cell r="K5829">
            <v>0</v>
          </cell>
          <cell r="L5829">
            <v>0</v>
          </cell>
        </row>
        <row r="5830">
          <cell r="A5830" t="str">
            <v>09</v>
          </cell>
          <cell r="B5830" t="str">
            <v>06</v>
          </cell>
          <cell r="C5830" t="str">
            <v>09</v>
          </cell>
          <cell r="D5830" t="str">
            <v>4</v>
          </cell>
          <cell r="E5830" t="str">
            <v>0007</v>
          </cell>
          <cell r="F5830" t="str">
            <v>0001</v>
          </cell>
          <cell r="G5830" t="str">
            <v>52201</v>
          </cell>
          <cell r="H5830" t="str">
            <v>付借款利息</v>
          </cell>
          <cell r="I5830" t="b">
            <v>1</v>
          </cell>
          <cell r="J5830">
            <v>63774.75</v>
          </cell>
          <cell r="K5830">
            <v>0</v>
          </cell>
          <cell r="L5830">
            <v>0</v>
          </cell>
        </row>
        <row r="5831">
          <cell r="A5831" t="str">
            <v>09</v>
          </cell>
          <cell r="B5831" t="str">
            <v>20</v>
          </cell>
          <cell r="C5831" t="str">
            <v>09</v>
          </cell>
          <cell r="D5831" t="str">
            <v>4</v>
          </cell>
          <cell r="E5831" t="str">
            <v>0022</v>
          </cell>
          <cell r="F5831" t="str">
            <v>0001</v>
          </cell>
          <cell r="G5831" t="str">
            <v>52201</v>
          </cell>
          <cell r="H5831" t="str">
            <v>付借款利息</v>
          </cell>
          <cell r="I5831" t="b">
            <v>1</v>
          </cell>
          <cell r="J5831">
            <v>113774.38</v>
          </cell>
          <cell r="K5831">
            <v>0</v>
          </cell>
          <cell r="L5831">
            <v>0</v>
          </cell>
        </row>
        <row r="5832">
          <cell r="A5832" t="str">
            <v>09</v>
          </cell>
          <cell r="B5832" t="str">
            <v>30</v>
          </cell>
          <cell r="C5832" t="str">
            <v>09</v>
          </cell>
          <cell r="D5832" t="str">
            <v>5</v>
          </cell>
          <cell r="E5832" t="str">
            <v>0038</v>
          </cell>
          <cell r="F5832" t="str">
            <v>0002</v>
          </cell>
          <cell r="G5832" t="str">
            <v>52201</v>
          </cell>
          <cell r="H5832" t="str">
            <v>结转本月财务费用</v>
          </cell>
          <cell r="I5832" t="b">
            <v>0</v>
          </cell>
          <cell r="J5832">
            <v>177549.13</v>
          </cell>
          <cell r="K5832">
            <v>0</v>
          </cell>
          <cell r="L5832">
            <v>0</v>
          </cell>
        </row>
        <row r="5833">
          <cell r="A5833" t="str">
            <v>10</v>
          </cell>
          <cell r="B5833" t="str">
            <v>01</v>
          </cell>
          <cell r="C5833" t="str">
            <v>10</v>
          </cell>
          <cell r="D5833" t="str">
            <v>4</v>
          </cell>
          <cell r="E5833" t="str">
            <v>0002</v>
          </cell>
          <cell r="F5833" t="str">
            <v>0001</v>
          </cell>
          <cell r="G5833" t="str">
            <v>52201</v>
          </cell>
          <cell r="H5833" t="str">
            <v>付利息</v>
          </cell>
          <cell r="I5833" t="b">
            <v>1</v>
          </cell>
          <cell r="J5833">
            <v>63774.75</v>
          </cell>
          <cell r="K5833">
            <v>0</v>
          </cell>
          <cell r="L5833">
            <v>0</v>
          </cell>
        </row>
        <row r="5834">
          <cell r="A5834" t="str">
            <v>10</v>
          </cell>
          <cell r="B5834" t="str">
            <v>30</v>
          </cell>
          <cell r="C5834" t="str">
            <v>10</v>
          </cell>
          <cell r="D5834" t="str">
            <v>5</v>
          </cell>
          <cell r="E5834" t="str">
            <v>0032</v>
          </cell>
          <cell r="F5834" t="str">
            <v>0002</v>
          </cell>
          <cell r="G5834" t="str">
            <v>52201</v>
          </cell>
          <cell r="H5834" t="str">
            <v>结转本月财务费用</v>
          </cell>
          <cell r="I5834" t="b">
            <v>0</v>
          </cell>
          <cell r="J5834">
            <v>63774.75</v>
          </cell>
          <cell r="K5834">
            <v>0</v>
          </cell>
          <cell r="L5834">
            <v>0</v>
          </cell>
        </row>
        <row r="5835">
          <cell r="A5835" t="str">
            <v>11</v>
          </cell>
          <cell r="B5835" t="str">
            <v>02</v>
          </cell>
          <cell r="C5835" t="str">
            <v>11</v>
          </cell>
          <cell r="D5835" t="str">
            <v>4</v>
          </cell>
          <cell r="E5835" t="str">
            <v>0003</v>
          </cell>
          <cell r="F5835" t="str">
            <v>0001</v>
          </cell>
          <cell r="G5835" t="str">
            <v>52201</v>
          </cell>
          <cell r="H5835" t="str">
            <v>付工行借款利息</v>
          </cell>
          <cell r="I5835" t="b">
            <v>1</v>
          </cell>
          <cell r="J5835">
            <v>61717.5</v>
          </cell>
          <cell r="K5835">
            <v>0</v>
          </cell>
          <cell r="L5835">
            <v>0</v>
          </cell>
        </row>
        <row r="5836">
          <cell r="A5836" t="str">
            <v>11</v>
          </cell>
          <cell r="B5836" t="str">
            <v>30</v>
          </cell>
          <cell r="C5836" t="str">
            <v>11</v>
          </cell>
          <cell r="D5836" t="str">
            <v>5</v>
          </cell>
          <cell r="E5836" t="str">
            <v>0040</v>
          </cell>
          <cell r="F5836" t="str">
            <v>0002</v>
          </cell>
          <cell r="G5836" t="str">
            <v>52201</v>
          </cell>
          <cell r="H5836" t="str">
            <v>结转本月财务费用</v>
          </cell>
          <cell r="I5836" t="b">
            <v>0</v>
          </cell>
          <cell r="J5836">
            <v>61717.5</v>
          </cell>
          <cell r="K5836">
            <v>0</v>
          </cell>
          <cell r="L5836">
            <v>0</v>
          </cell>
        </row>
        <row r="5837">
          <cell r="A5837" t="str">
            <v>12</v>
          </cell>
          <cell r="B5837" t="str">
            <v>11</v>
          </cell>
          <cell r="C5837" t="str">
            <v>12</v>
          </cell>
          <cell r="D5837" t="str">
            <v>4</v>
          </cell>
          <cell r="E5837" t="str">
            <v>0022</v>
          </cell>
          <cell r="F5837" t="str">
            <v>0001</v>
          </cell>
          <cell r="G5837" t="str">
            <v>52201</v>
          </cell>
          <cell r="H5837" t="str">
            <v>付工行借款利息</v>
          </cell>
          <cell r="I5837" t="b">
            <v>1</v>
          </cell>
          <cell r="J5837">
            <v>63774.75</v>
          </cell>
          <cell r="K5837">
            <v>0</v>
          </cell>
          <cell r="L5837">
            <v>0</v>
          </cell>
        </row>
        <row r="5838">
          <cell r="A5838" t="str">
            <v>12</v>
          </cell>
          <cell r="B5838" t="str">
            <v>19</v>
          </cell>
          <cell r="C5838" t="str">
            <v>12</v>
          </cell>
          <cell r="D5838" t="str">
            <v>4</v>
          </cell>
          <cell r="E5838" t="str">
            <v>0025</v>
          </cell>
          <cell r="F5838" t="str">
            <v>0002</v>
          </cell>
          <cell r="G5838" t="str">
            <v>52201</v>
          </cell>
          <cell r="H5838" t="str">
            <v>付利息</v>
          </cell>
          <cell r="I5838" t="b">
            <v>1</v>
          </cell>
          <cell r="J5838">
            <v>162586.67000000001</v>
          </cell>
          <cell r="K5838">
            <v>0</v>
          </cell>
          <cell r="L5838">
            <v>0</v>
          </cell>
        </row>
        <row r="5839">
          <cell r="A5839" t="str">
            <v>12</v>
          </cell>
          <cell r="B5839" t="str">
            <v>25</v>
          </cell>
          <cell r="C5839" t="str">
            <v>12</v>
          </cell>
          <cell r="D5839" t="str">
            <v>4</v>
          </cell>
          <cell r="E5839" t="str">
            <v>0055</v>
          </cell>
          <cell r="F5839" t="str">
            <v>0001</v>
          </cell>
          <cell r="G5839" t="str">
            <v>52201</v>
          </cell>
          <cell r="H5839" t="str">
            <v>付借款利息</v>
          </cell>
          <cell r="I5839" t="b">
            <v>1</v>
          </cell>
          <cell r="J5839">
            <v>61729.94</v>
          </cell>
          <cell r="K5839">
            <v>0</v>
          </cell>
          <cell r="L5839">
            <v>0</v>
          </cell>
        </row>
        <row r="5840">
          <cell r="A5840" t="str">
            <v>12</v>
          </cell>
          <cell r="B5840" t="str">
            <v>31</v>
          </cell>
          <cell r="C5840" t="str">
            <v>12</v>
          </cell>
          <cell r="D5840" t="str">
            <v>5</v>
          </cell>
          <cell r="E5840" t="str">
            <v>0098</v>
          </cell>
          <cell r="F5840" t="str">
            <v>0002</v>
          </cell>
          <cell r="G5840" t="str">
            <v>52201</v>
          </cell>
          <cell r="H5840" t="str">
            <v>转出多提贷款利息</v>
          </cell>
          <cell r="I5840" t="b">
            <v>1</v>
          </cell>
          <cell r="J5840">
            <v>-1053617.6100000001</v>
          </cell>
          <cell r="K5840">
            <v>0</v>
          </cell>
          <cell r="L5840">
            <v>0</v>
          </cell>
        </row>
        <row r="5841">
          <cell r="A5841" t="str">
            <v>12</v>
          </cell>
          <cell r="B5841" t="str">
            <v>31</v>
          </cell>
          <cell r="C5841" t="str">
            <v>12</v>
          </cell>
          <cell r="D5841" t="str">
            <v>5</v>
          </cell>
          <cell r="E5841" t="str">
            <v>0098</v>
          </cell>
          <cell r="F5841" t="str">
            <v>0004</v>
          </cell>
          <cell r="G5841" t="str">
            <v>52201</v>
          </cell>
          <cell r="H5841" t="str">
            <v>转出多提职工集资利息</v>
          </cell>
          <cell r="I5841" t="b">
            <v>1</v>
          </cell>
          <cell r="J5841">
            <v>-190375.1</v>
          </cell>
          <cell r="K5841">
            <v>0</v>
          </cell>
          <cell r="L5841">
            <v>0</v>
          </cell>
        </row>
        <row r="5842">
          <cell r="A5842" t="str">
            <v>12</v>
          </cell>
          <cell r="B5842" t="str">
            <v>31</v>
          </cell>
          <cell r="C5842" t="str">
            <v>12</v>
          </cell>
          <cell r="D5842" t="str">
            <v>5</v>
          </cell>
          <cell r="E5842" t="str">
            <v>0101</v>
          </cell>
          <cell r="F5842" t="str">
            <v>0002</v>
          </cell>
          <cell r="G5842" t="str">
            <v>52201</v>
          </cell>
          <cell r="H5842" t="str">
            <v>结转本月财务费用</v>
          </cell>
          <cell r="I5842" t="b">
            <v>0</v>
          </cell>
          <cell r="J5842">
            <v>-955901.35</v>
          </cell>
          <cell r="K5842">
            <v>0</v>
          </cell>
          <cell r="L5842">
            <v>0</v>
          </cell>
        </row>
        <row r="5843">
          <cell r="A5843" t="str">
            <v>02</v>
          </cell>
          <cell r="B5843" t="str">
            <v>19</v>
          </cell>
          <cell r="C5843" t="str">
            <v>02</v>
          </cell>
          <cell r="D5843" t="str">
            <v>2</v>
          </cell>
          <cell r="E5843" t="str">
            <v>0034</v>
          </cell>
          <cell r="F5843" t="str">
            <v>0002</v>
          </cell>
          <cell r="G5843" t="str">
            <v>52202</v>
          </cell>
          <cell r="H5843" t="str">
            <v>付手续费</v>
          </cell>
          <cell r="I5843" t="b">
            <v>1</v>
          </cell>
          <cell r="J5843">
            <v>6412.03</v>
          </cell>
          <cell r="K5843">
            <v>0</v>
          </cell>
          <cell r="L5843">
            <v>0</v>
          </cell>
        </row>
        <row r="5844">
          <cell r="A5844" t="str">
            <v>02</v>
          </cell>
          <cell r="B5844" t="str">
            <v>13</v>
          </cell>
          <cell r="C5844" t="str">
            <v>02</v>
          </cell>
          <cell r="D5844" t="str">
            <v>4</v>
          </cell>
          <cell r="E5844" t="str">
            <v>0013</v>
          </cell>
          <cell r="F5844" t="str">
            <v>0001</v>
          </cell>
          <cell r="G5844" t="str">
            <v>52202</v>
          </cell>
          <cell r="H5844" t="str">
            <v>付邮电费</v>
          </cell>
          <cell r="I5844" t="b">
            <v>1</v>
          </cell>
          <cell r="J5844">
            <v>2912.3</v>
          </cell>
          <cell r="K5844">
            <v>0</v>
          </cell>
          <cell r="L5844">
            <v>0</v>
          </cell>
        </row>
        <row r="5845">
          <cell r="A5845" t="str">
            <v>02</v>
          </cell>
          <cell r="B5845" t="str">
            <v>28</v>
          </cell>
          <cell r="C5845" t="str">
            <v>02</v>
          </cell>
          <cell r="D5845" t="str">
            <v>5</v>
          </cell>
          <cell r="E5845" t="str">
            <v>0030</v>
          </cell>
          <cell r="F5845" t="str">
            <v>0002</v>
          </cell>
          <cell r="G5845" t="str">
            <v>52202</v>
          </cell>
          <cell r="H5845" t="str">
            <v>转FVE9955#发票中行扣费USD78.12</v>
          </cell>
          <cell r="I5845" t="b">
            <v>1</v>
          </cell>
          <cell r="J5845">
            <v>645.71</v>
          </cell>
          <cell r="K5845">
            <v>0</v>
          </cell>
          <cell r="L5845">
            <v>0</v>
          </cell>
        </row>
        <row r="5846">
          <cell r="A5846" t="str">
            <v>02</v>
          </cell>
          <cell r="B5846" t="str">
            <v>28</v>
          </cell>
          <cell r="C5846" t="str">
            <v>02</v>
          </cell>
          <cell r="D5846" t="str">
            <v>5</v>
          </cell>
          <cell r="E5846" t="str">
            <v>0031</v>
          </cell>
          <cell r="F5846" t="str">
            <v>0002</v>
          </cell>
          <cell r="G5846" t="str">
            <v>52202</v>
          </cell>
          <cell r="H5846" t="str">
            <v>转FVE9911.9912#发票中行扣费</v>
          </cell>
          <cell r="I5846" t="b">
            <v>1</v>
          </cell>
          <cell r="J5846">
            <v>2064.3200000000002</v>
          </cell>
          <cell r="K5846">
            <v>0</v>
          </cell>
          <cell r="L5846">
            <v>0</v>
          </cell>
        </row>
        <row r="5847">
          <cell r="A5847" t="str">
            <v>02</v>
          </cell>
          <cell r="B5847" t="str">
            <v>28</v>
          </cell>
          <cell r="C5847" t="str">
            <v>02</v>
          </cell>
          <cell r="D5847" t="str">
            <v>5</v>
          </cell>
          <cell r="E5847" t="str">
            <v>0031</v>
          </cell>
          <cell r="F5847" t="str">
            <v>0004</v>
          </cell>
          <cell r="G5847" t="str">
            <v>52202</v>
          </cell>
          <cell r="H5847" t="str">
            <v>转FVE9915/9916.9920#中行扣费</v>
          </cell>
          <cell r="I5847" t="b">
            <v>1</v>
          </cell>
          <cell r="J5847">
            <v>2543.4899999999998</v>
          </cell>
          <cell r="K5847">
            <v>0</v>
          </cell>
          <cell r="L5847">
            <v>0</v>
          </cell>
        </row>
        <row r="5848">
          <cell r="A5848" t="str">
            <v>02</v>
          </cell>
          <cell r="B5848" t="str">
            <v>28</v>
          </cell>
          <cell r="C5848" t="str">
            <v>02</v>
          </cell>
          <cell r="D5848" t="str">
            <v>5</v>
          </cell>
          <cell r="E5848" t="str">
            <v>0032</v>
          </cell>
          <cell r="F5848" t="str">
            <v>0002</v>
          </cell>
          <cell r="G5848" t="str">
            <v>52202</v>
          </cell>
          <cell r="H5848" t="str">
            <v>转FVE9931/9932#发票中行扣费</v>
          </cell>
          <cell r="I5848" t="b">
            <v>1</v>
          </cell>
          <cell r="J5848">
            <v>1550.09</v>
          </cell>
          <cell r="K5848">
            <v>0</v>
          </cell>
          <cell r="L5848">
            <v>0</v>
          </cell>
        </row>
        <row r="5849">
          <cell r="A5849" t="str">
            <v>02</v>
          </cell>
          <cell r="B5849" t="str">
            <v>28</v>
          </cell>
          <cell r="C5849" t="str">
            <v>02</v>
          </cell>
          <cell r="D5849" t="str">
            <v>5</v>
          </cell>
          <cell r="E5849" t="str">
            <v>0034</v>
          </cell>
          <cell r="F5849" t="str">
            <v>0002</v>
          </cell>
          <cell r="G5849" t="str">
            <v>52202</v>
          </cell>
          <cell r="H5849" t="str">
            <v>转FVE9947-9951#发票中行扣费</v>
          </cell>
          <cell r="I5849" t="b">
            <v>1</v>
          </cell>
          <cell r="J5849">
            <v>3663.81</v>
          </cell>
          <cell r="K5849">
            <v>0</v>
          </cell>
          <cell r="L5849">
            <v>0</v>
          </cell>
        </row>
        <row r="5850">
          <cell r="A5850" t="str">
            <v>02</v>
          </cell>
          <cell r="B5850" t="str">
            <v>28</v>
          </cell>
          <cell r="C5850" t="str">
            <v>02</v>
          </cell>
          <cell r="D5850" t="str">
            <v>5</v>
          </cell>
          <cell r="E5850" t="str">
            <v>0035</v>
          </cell>
          <cell r="F5850" t="str">
            <v>0002</v>
          </cell>
          <cell r="G5850" t="str">
            <v>52202</v>
          </cell>
          <cell r="H5850" t="str">
            <v>转FVE9956#发票中行扣费</v>
          </cell>
          <cell r="I5850" t="b">
            <v>1</v>
          </cell>
          <cell r="J5850">
            <v>3629.3</v>
          </cell>
          <cell r="K5850">
            <v>0</v>
          </cell>
          <cell r="L5850">
            <v>0</v>
          </cell>
        </row>
        <row r="5851">
          <cell r="A5851" t="str">
            <v>02</v>
          </cell>
          <cell r="B5851" t="str">
            <v>28</v>
          </cell>
          <cell r="C5851" t="str">
            <v>02</v>
          </cell>
          <cell r="D5851" t="str">
            <v>5</v>
          </cell>
          <cell r="E5851" t="str">
            <v>0036</v>
          </cell>
          <cell r="F5851" t="str">
            <v>0001</v>
          </cell>
          <cell r="G5851" t="str">
            <v>52202</v>
          </cell>
          <cell r="H5851" t="str">
            <v>转FVE9962.67#发票国外扣费</v>
          </cell>
          <cell r="I5851" t="b">
            <v>1</v>
          </cell>
          <cell r="J5851">
            <v>7138.78</v>
          </cell>
          <cell r="K5851">
            <v>0</v>
          </cell>
          <cell r="L5851">
            <v>0</v>
          </cell>
        </row>
        <row r="5852">
          <cell r="A5852" t="str">
            <v>02</v>
          </cell>
          <cell r="B5852" t="str">
            <v>28</v>
          </cell>
          <cell r="C5852" t="str">
            <v>02</v>
          </cell>
          <cell r="D5852" t="str">
            <v>5</v>
          </cell>
          <cell r="E5852" t="str">
            <v>0036</v>
          </cell>
          <cell r="F5852" t="str">
            <v>0003</v>
          </cell>
          <cell r="G5852" t="str">
            <v>52202</v>
          </cell>
          <cell r="H5852" t="str">
            <v>转FVE9965#发票中行扣费</v>
          </cell>
          <cell r="I5852" t="b">
            <v>1</v>
          </cell>
          <cell r="J5852">
            <v>908.27</v>
          </cell>
          <cell r="K5852">
            <v>0</v>
          </cell>
          <cell r="L5852">
            <v>0</v>
          </cell>
        </row>
        <row r="5853">
          <cell r="A5853" t="str">
            <v>02</v>
          </cell>
          <cell r="B5853" t="str">
            <v>28</v>
          </cell>
          <cell r="C5853" t="str">
            <v>02</v>
          </cell>
          <cell r="D5853" t="str">
            <v>5</v>
          </cell>
          <cell r="E5853" t="str">
            <v>0037</v>
          </cell>
          <cell r="F5853" t="str">
            <v>0002</v>
          </cell>
          <cell r="G5853" t="str">
            <v>52202</v>
          </cell>
          <cell r="H5853" t="str">
            <v>转FVE9942-9946#发票受益人付费</v>
          </cell>
          <cell r="I5853" t="b">
            <v>1</v>
          </cell>
          <cell r="J5853">
            <v>4669.0600000000004</v>
          </cell>
          <cell r="K5853">
            <v>0</v>
          </cell>
          <cell r="L5853">
            <v>0</v>
          </cell>
        </row>
        <row r="5854">
          <cell r="A5854" t="str">
            <v>02</v>
          </cell>
          <cell r="B5854" t="str">
            <v>28</v>
          </cell>
          <cell r="C5854" t="str">
            <v>02</v>
          </cell>
          <cell r="D5854" t="str">
            <v>5</v>
          </cell>
          <cell r="E5854" t="str">
            <v>0038</v>
          </cell>
          <cell r="F5854" t="str">
            <v>0002</v>
          </cell>
          <cell r="G5854" t="str">
            <v>52202</v>
          </cell>
          <cell r="H5854" t="str">
            <v>转FVE9952.53#发票受益人付费</v>
          </cell>
          <cell r="I5854" t="b">
            <v>1</v>
          </cell>
          <cell r="J5854">
            <v>1169.44</v>
          </cell>
          <cell r="K5854">
            <v>0</v>
          </cell>
          <cell r="L5854">
            <v>0</v>
          </cell>
        </row>
        <row r="5855">
          <cell r="A5855" t="str">
            <v>02</v>
          </cell>
          <cell r="B5855" t="str">
            <v>28</v>
          </cell>
          <cell r="C5855" t="str">
            <v>02</v>
          </cell>
          <cell r="D5855" t="str">
            <v>5</v>
          </cell>
          <cell r="E5855" t="str">
            <v>0039</v>
          </cell>
          <cell r="F5855" t="str">
            <v>0002</v>
          </cell>
          <cell r="G5855" t="str">
            <v>52202</v>
          </cell>
          <cell r="H5855" t="str">
            <v>转FVE9958#发票受益人付费</v>
          </cell>
          <cell r="I5855" t="b">
            <v>1</v>
          </cell>
          <cell r="J5855">
            <v>534.80999999999995</v>
          </cell>
          <cell r="K5855">
            <v>0</v>
          </cell>
          <cell r="L5855">
            <v>0</v>
          </cell>
        </row>
        <row r="5856">
          <cell r="A5856" t="str">
            <v>02</v>
          </cell>
          <cell r="B5856" t="str">
            <v>28</v>
          </cell>
          <cell r="C5856" t="str">
            <v>02</v>
          </cell>
          <cell r="D5856" t="str">
            <v>5</v>
          </cell>
          <cell r="E5856" t="str">
            <v>0040</v>
          </cell>
          <cell r="F5856" t="str">
            <v>0001</v>
          </cell>
          <cell r="G5856" t="str">
            <v>52202</v>
          </cell>
          <cell r="H5856" t="str">
            <v>0狥VE9960#发票受益人付费</v>
          </cell>
          <cell r="I5856" t="b">
            <v>1</v>
          </cell>
          <cell r="J5856">
            <v>753.53</v>
          </cell>
          <cell r="K5856">
            <v>0</v>
          </cell>
          <cell r="L5856">
            <v>0</v>
          </cell>
        </row>
        <row r="5857">
          <cell r="A5857" t="str">
            <v>02</v>
          </cell>
          <cell r="B5857" t="str">
            <v>29</v>
          </cell>
          <cell r="C5857" t="str">
            <v>02</v>
          </cell>
          <cell r="D5857" t="str">
            <v>5</v>
          </cell>
          <cell r="E5857" t="str">
            <v>0056</v>
          </cell>
          <cell r="F5857" t="str">
            <v>0003</v>
          </cell>
          <cell r="G5857" t="str">
            <v>52202</v>
          </cell>
          <cell r="H5857" t="str">
            <v>结转本月财务费用</v>
          </cell>
          <cell r="I5857" t="b">
            <v>0</v>
          </cell>
          <cell r="J5857">
            <v>38594.94</v>
          </cell>
          <cell r="K5857">
            <v>0</v>
          </cell>
          <cell r="L5857">
            <v>0</v>
          </cell>
        </row>
        <row r="5858">
          <cell r="A5858" t="str">
            <v>03</v>
          </cell>
          <cell r="B5858" t="str">
            <v>24</v>
          </cell>
          <cell r="C5858" t="str">
            <v>03</v>
          </cell>
          <cell r="D5858" t="str">
            <v>2</v>
          </cell>
          <cell r="E5858" t="str">
            <v>0022</v>
          </cell>
          <cell r="F5858" t="str">
            <v>0001</v>
          </cell>
          <cell r="G5858" t="str">
            <v>52202</v>
          </cell>
          <cell r="H5858" t="str">
            <v>付手续费</v>
          </cell>
          <cell r="I5858" t="b">
            <v>1</v>
          </cell>
          <cell r="J5858">
            <v>5544.73</v>
          </cell>
          <cell r="K5858">
            <v>0</v>
          </cell>
          <cell r="L5858">
            <v>0</v>
          </cell>
        </row>
        <row r="5859">
          <cell r="A5859" t="str">
            <v>03</v>
          </cell>
          <cell r="B5859" t="str">
            <v>17</v>
          </cell>
          <cell r="C5859" t="str">
            <v>03</v>
          </cell>
          <cell r="D5859" t="str">
            <v>3</v>
          </cell>
          <cell r="E5859" t="str">
            <v>0012</v>
          </cell>
          <cell r="F5859" t="str">
            <v>0004</v>
          </cell>
          <cell r="G5859" t="str">
            <v>52202</v>
          </cell>
          <cell r="H5859" t="str">
            <v>订外汇差额(FVE9954)</v>
          </cell>
          <cell r="I5859" t="b">
            <v>1</v>
          </cell>
          <cell r="J5859">
            <v>-297.58</v>
          </cell>
          <cell r="K5859">
            <v>0</v>
          </cell>
          <cell r="L5859">
            <v>0</v>
          </cell>
        </row>
        <row r="5860">
          <cell r="A5860" t="str">
            <v>03</v>
          </cell>
          <cell r="B5860" t="str">
            <v>01</v>
          </cell>
          <cell r="C5860" t="str">
            <v>03</v>
          </cell>
          <cell r="D5860" t="str">
            <v>4</v>
          </cell>
          <cell r="E5860" t="str">
            <v>0001</v>
          </cell>
          <cell r="F5860" t="str">
            <v>0001</v>
          </cell>
          <cell r="G5860" t="str">
            <v>52202</v>
          </cell>
          <cell r="H5860" t="str">
            <v>付支票手续费</v>
          </cell>
          <cell r="I5860" t="b">
            <v>1</v>
          </cell>
          <cell r="J5860">
            <v>20</v>
          </cell>
          <cell r="K5860">
            <v>0</v>
          </cell>
          <cell r="L5860">
            <v>0</v>
          </cell>
        </row>
        <row r="5861">
          <cell r="A5861" t="str">
            <v>03</v>
          </cell>
          <cell r="B5861" t="str">
            <v>02</v>
          </cell>
          <cell r="C5861" t="str">
            <v>03</v>
          </cell>
          <cell r="D5861" t="str">
            <v>4</v>
          </cell>
          <cell r="E5861" t="str">
            <v>0007</v>
          </cell>
          <cell r="F5861" t="str">
            <v>0002</v>
          </cell>
          <cell r="G5861" t="str">
            <v>52202</v>
          </cell>
          <cell r="H5861" t="str">
            <v>付支票工本费.手续费</v>
          </cell>
          <cell r="I5861" t="b">
            <v>1</v>
          </cell>
          <cell r="J5861">
            <v>40</v>
          </cell>
          <cell r="K5861">
            <v>0</v>
          </cell>
          <cell r="L5861">
            <v>0</v>
          </cell>
        </row>
        <row r="5862">
          <cell r="A5862" t="str">
            <v>03</v>
          </cell>
          <cell r="B5862" t="str">
            <v>12</v>
          </cell>
          <cell r="C5862" t="str">
            <v>03</v>
          </cell>
          <cell r="D5862" t="str">
            <v>4</v>
          </cell>
          <cell r="E5862" t="str">
            <v>0014</v>
          </cell>
          <cell r="F5862" t="str">
            <v>0001</v>
          </cell>
          <cell r="G5862" t="str">
            <v>52202</v>
          </cell>
          <cell r="H5862" t="str">
            <v>付结算手续费</v>
          </cell>
          <cell r="I5862" t="b">
            <v>1</v>
          </cell>
          <cell r="J5862">
            <v>135</v>
          </cell>
          <cell r="K5862">
            <v>0</v>
          </cell>
          <cell r="L5862">
            <v>0</v>
          </cell>
        </row>
        <row r="5863">
          <cell r="A5863" t="str">
            <v>03</v>
          </cell>
          <cell r="B5863" t="str">
            <v>27</v>
          </cell>
          <cell r="C5863" t="str">
            <v>03</v>
          </cell>
          <cell r="D5863" t="str">
            <v>5</v>
          </cell>
          <cell r="E5863" t="str">
            <v>0009</v>
          </cell>
          <cell r="F5863" t="str">
            <v>0002</v>
          </cell>
          <cell r="G5863" t="str">
            <v>52202</v>
          </cell>
          <cell r="H5863" t="str">
            <v>转手续费</v>
          </cell>
          <cell r="I5863" t="b">
            <v>1</v>
          </cell>
          <cell r="J5863">
            <v>6928.9</v>
          </cell>
          <cell r="K5863">
            <v>0</v>
          </cell>
          <cell r="L5863">
            <v>0</v>
          </cell>
        </row>
        <row r="5864">
          <cell r="A5864" t="str">
            <v>03</v>
          </cell>
          <cell r="B5864" t="str">
            <v>28</v>
          </cell>
          <cell r="C5864" t="str">
            <v>03</v>
          </cell>
          <cell r="D5864" t="str">
            <v>5</v>
          </cell>
          <cell r="E5864" t="str">
            <v>0017</v>
          </cell>
          <cell r="F5864" t="str">
            <v>0002</v>
          </cell>
          <cell r="G5864" t="str">
            <v>52202</v>
          </cell>
          <cell r="H5864" t="str">
            <v>转FVE9966#发票中行扣费</v>
          </cell>
          <cell r="I5864" t="b">
            <v>1</v>
          </cell>
          <cell r="J5864">
            <v>3283.28</v>
          </cell>
          <cell r="K5864">
            <v>0</v>
          </cell>
          <cell r="L5864">
            <v>0</v>
          </cell>
        </row>
        <row r="5865">
          <cell r="A5865" t="str">
            <v>03</v>
          </cell>
          <cell r="B5865" t="str">
            <v>28</v>
          </cell>
          <cell r="C5865" t="str">
            <v>03</v>
          </cell>
          <cell r="D5865" t="str">
            <v>5</v>
          </cell>
          <cell r="E5865" t="str">
            <v>0019</v>
          </cell>
          <cell r="F5865" t="str">
            <v>0001</v>
          </cell>
          <cell r="G5865" t="str">
            <v>52202</v>
          </cell>
          <cell r="H5865" t="str">
            <v>转FVE9963#发票受益人付费</v>
          </cell>
          <cell r="I5865" t="b">
            <v>1</v>
          </cell>
          <cell r="J5865">
            <v>1772.66</v>
          </cell>
          <cell r="K5865">
            <v>0</v>
          </cell>
          <cell r="L5865">
            <v>0</v>
          </cell>
        </row>
        <row r="5866">
          <cell r="A5866" t="str">
            <v>03</v>
          </cell>
          <cell r="B5866" t="str">
            <v>28</v>
          </cell>
          <cell r="C5866" t="str">
            <v>03</v>
          </cell>
          <cell r="D5866" t="str">
            <v>5</v>
          </cell>
          <cell r="E5866" t="str">
            <v>0020</v>
          </cell>
          <cell r="F5866" t="str">
            <v>0001</v>
          </cell>
          <cell r="G5866" t="str">
            <v>52202</v>
          </cell>
          <cell r="H5866" t="str">
            <v>转FVE9972#发票受益人付费</v>
          </cell>
          <cell r="I5866" t="b">
            <v>1</v>
          </cell>
          <cell r="J5866">
            <v>625.37</v>
          </cell>
          <cell r="K5866">
            <v>0</v>
          </cell>
          <cell r="L5866">
            <v>0</v>
          </cell>
        </row>
        <row r="5867">
          <cell r="A5867" t="str">
            <v>03</v>
          </cell>
          <cell r="B5867" t="str">
            <v>28</v>
          </cell>
          <cell r="C5867" t="str">
            <v>03</v>
          </cell>
          <cell r="D5867" t="str">
            <v>5</v>
          </cell>
          <cell r="E5867" t="str">
            <v>0022</v>
          </cell>
          <cell r="F5867" t="str">
            <v>0001</v>
          </cell>
          <cell r="G5867" t="str">
            <v>52202</v>
          </cell>
          <cell r="H5867" t="str">
            <v>转FVE9957#发票受益人付费</v>
          </cell>
          <cell r="I5867" t="b">
            <v>1</v>
          </cell>
          <cell r="J5867">
            <v>526.88</v>
          </cell>
          <cell r="K5867">
            <v>0</v>
          </cell>
          <cell r="L5867">
            <v>0</v>
          </cell>
        </row>
        <row r="5868">
          <cell r="A5868" t="str">
            <v>03</v>
          </cell>
          <cell r="B5868" t="str">
            <v>30</v>
          </cell>
          <cell r="C5868" t="str">
            <v>03</v>
          </cell>
          <cell r="D5868" t="str">
            <v>5</v>
          </cell>
          <cell r="E5868" t="str">
            <v>0030</v>
          </cell>
          <cell r="F5868" t="str">
            <v>0003</v>
          </cell>
          <cell r="G5868" t="str">
            <v>52202</v>
          </cell>
          <cell r="H5868" t="str">
            <v>结转本月财务费用</v>
          </cell>
          <cell r="I5868" t="b">
            <v>0</v>
          </cell>
          <cell r="J5868">
            <v>18579.240000000002</v>
          </cell>
          <cell r="K5868">
            <v>0</v>
          </cell>
          <cell r="L5868">
            <v>0</v>
          </cell>
        </row>
        <row r="5869">
          <cell r="A5869" t="str">
            <v>04</v>
          </cell>
          <cell r="B5869" t="str">
            <v>05</v>
          </cell>
          <cell r="C5869" t="str">
            <v>04</v>
          </cell>
          <cell r="D5869" t="str">
            <v>4</v>
          </cell>
          <cell r="E5869" t="str">
            <v>0005</v>
          </cell>
          <cell r="F5869" t="str">
            <v>0001</v>
          </cell>
          <cell r="G5869" t="str">
            <v>52202</v>
          </cell>
          <cell r="H5869" t="str">
            <v>付邮电手续费</v>
          </cell>
          <cell r="I5869" t="b">
            <v>1</v>
          </cell>
          <cell r="J5869">
            <v>1468.93</v>
          </cell>
          <cell r="K5869">
            <v>0</v>
          </cell>
          <cell r="L5869">
            <v>0</v>
          </cell>
        </row>
        <row r="5870">
          <cell r="A5870" t="str">
            <v>04</v>
          </cell>
          <cell r="B5870" t="str">
            <v>19</v>
          </cell>
          <cell r="C5870" t="str">
            <v>04</v>
          </cell>
          <cell r="D5870" t="str">
            <v>4</v>
          </cell>
          <cell r="E5870" t="str">
            <v>0019</v>
          </cell>
          <cell r="F5870" t="str">
            <v>0001</v>
          </cell>
          <cell r="G5870" t="str">
            <v>52202</v>
          </cell>
          <cell r="H5870" t="str">
            <v>付手续费USD12.56*8.2663</v>
          </cell>
          <cell r="I5870" t="b">
            <v>1</v>
          </cell>
          <cell r="J5870">
            <v>103.82</v>
          </cell>
          <cell r="K5870">
            <v>0</v>
          </cell>
          <cell r="L5870">
            <v>0</v>
          </cell>
        </row>
        <row r="5871">
          <cell r="A5871" t="str">
            <v>04</v>
          </cell>
          <cell r="B5871" t="str">
            <v>19</v>
          </cell>
          <cell r="C5871" t="str">
            <v>04</v>
          </cell>
          <cell r="D5871" t="str">
            <v>4</v>
          </cell>
          <cell r="E5871" t="str">
            <v>0021</v>
          </cell>
          <cell r="F5871" t="str">
            <v>0002</v>
          </cell>
          <cell r="G5871" t="str">
            <v>52202</v>
          </cell>
          <cell r="H5871" t="str">
            <v>付国投借款手续费</v>
          </cell>
          <cell r="I5871" t="b">
            <v>1</v>
          </cell>
          <cell r="J5871">
            <v>102933.33</v>
          </cell>
          <cell r="K5871">
            <v>0</v>
          </cell>
          <cell r="L5871">
            <v>0</v>
          </cell>
        </row>
        <row r="5872">
          <cell r="A5872" t="str">
            <v>04</v>
          </cell>
          <cell r="B5872" t="str">
            <v>20</v>
          </cell>
          <cell r="C5872" t="str">
            <v>04</v>
          </cell>
          <cell r="D5872" t="str">
            <v>4</v>
          </cell>
          <cell r="E5872" t="str">
            <v>0029</v>
          </cell>
          <cell r="F5872" t="str">
            <v>0001</v>
          </cell>
          <cell r="G5872" t="str">
            <v>52202</v>
          </cell>
          <cell r="H5872" t="str">
            <v>付手续费</v>
          </cell>
          <cell r="I5872" t="b">
            <v>1</v>
          </cell>
          <cell r="J5872">
            <v>73.2</v>
          </cell>
          <cell r="K5872">
            <v>0</v>
          </cell>
          <cell r="L5872">
            <v>0</v>
          </cell>
        </row>
        <row r="5873">
          <cell r="A5873" t="str">
            <v>04</v>
          </cell>
          <cell r="B5873" t="str">
            <v>26</v>
          </cell>
          <cell r="C5873" t="str">
            <v>04</v>
          </cell>
          <cell r="D5873" t="str">
            <v>5</v>
          </cell>
          <cell r="E5873" t="str">
            <v>0026</v>
          </cell>
          <cell r="F5873" t="str">
            <v>0002</v>
          </cell>
          <cell r="G5873" t="str">
            <v>52202</v>
          </cell>
          <cell r="H5873" t="str">
            <v>转FVE9968#发票中行扣费</v>
          </cell>
          <cell r="I5873" t="b">
            <v>1</v>
          </cell>
          <cell r="J5873">
            <v>2133.7199999999998</v>
          </cell>
          <cell r="K5873">
            <v>0</v>
          </cell>
          <cell r="L5873">
            <v>0</v>
          </cell>
        </row>
        <row r="5874">
          <cell r="A5874" t="str">
            <v>04</v>
          </cell>
          <cell r="B5874" t="str">
            <v>26</v>
          </cell>
          <cell r="C5874" t="str">
            <v>04</v>
          </cell>
          <cell r="D5874" t="str">
            <v>5</v>
          </cell>
          <cell r="E5874" t="str">
            <v>0027</v>
          </cell>
          <cell r="F5874" t="str">
            <v>0001</v>
          </cell>
          <cell r="G5874" t="str">
            <v>52202</v>
          </cell>
          <cell r="H5874" t="str">
            <v>转FVE9981#发票中行扣费</v>
          </cell>
          <cell r="I5874" t="b">
            <v>1</v>
          </cell>
          <cell r="J5874">
            <v>192.71</v>
          </cell>
          <cell r="K5874">
            <v>0</v>
          </cell>
          <cell r="L5874">
            <v>0</v>
          </cell>
        </row>
        <row r="5875">
          <cell r="A5875" t="str">
            <v>04</v>
          </cell>
          <cell r="B5875" t="str">
            <v>26</v>
          </cell>
          <cell r="C5875" t="str">
            <v>04</v>
          </cell>
          <cell r="D5875" t="str">
            <v>5</v>
          </cell>
          <cell r="E5875" t="str">
            <v>0028</v>
          </cell>
          <cell r="F5875" t="str">
            <v>0002</v>
          </cell>
          <cell r="G5875" t="str">
            <v>52202</v>
          </cell>
          <cell r="H5875" t="str">
            <v>转FVE9969#发票中行扣费</v>
          </cell>
          <cell r="I5875" t="b">
            <v>1</v>
          </cell>
          <cell r="J5875">
            <v>2105.2199999999998</v>
          </cell>
          <cell r="K5875">
            <v>0</v>
          </cell>
          <cell r="L5875">
            <v>0</v>
          </cell>
        </row>
        <row r="5876">
          <cell r="A5876" t="str">
            <v>04</v>
          </cell>
          <cell r="B5876" t="str">
            <v>29</v>
          </cell>
          <cell r="C5876" t="str">
            <v>04</v>
          </cell>
          <cell r="D5876" t="str">
            <v>5</v>
          </cell>
          <cell r="E5876" t="str">
            <v>0036</v>
          </cell>
          <cell r="F5876" t="str">
            <v>0003</v>
          </cell>
          <cell r="G5876" t="str">
            <v>52202</v>
          </cell>
          <cell r="H5876" t="str">
            <v>结转本月财务费用</v>
          </cell>
          <cell r="I5876" t="b">
            <v>0</v>
          </cell>
          <cell r="J5876">
            <v>109010.93</v>
          </cell>
          <cell r="K5876">
            <v>0</v>
          </cell>
          <cell r="L5876">
            <v>0</v>
          </cell>
        </row>
        <row r="5877">
          <cell r="A5877" t="str">
            <v>05</v>
          </cell>
          <cell r="B5877" t="str">
            <v>11</v>
          </cell>
          <cell r="C5877" t="str">
            <v>05</v>
          </cell>
          <cell r="D5877" t="str">
            <v>4</v>
          </cell>
          <cell r="E5877" t="str">
            <v>0006</v>
          </cell>
          <cell r="F5877" t="str">
            <v>0002</v>
          </cell>
          <cell r="G5877" t="str">
            <v>52202</v>
          </cell>
          <cell r="H5877" t="str">
            <v>付手续费</v>
          </cell>
          <cell r="I5877" t="b">
            <v>1</v>
          </cell>
          <cell r="J5877">
            <v>261.45</v>
          </cell>
          <cell r="K5877">
            <v>0</v>
          </cell>
          <cell r="L5877">
            <v>0</v>
          </cell>
        </row>
        <row r="5878">
          <cell r="A5878" t="str">
            <v>05</v>
          </cell>
          <cell r="B5878" t="str">
            <v>23</v>
          </cell>
          <cell r="C5878" t="str">
            <v>05</v>
          </cell>
          <cell r="D5878" t="str">
            <v>4</v>
          </cell>
          <cell r="E5878" t="str">
            <v>0020</v>
          </cell>
          <cell r="F5878" t="str">
            <v>0001</v>
          </cell>
          <cell r="G5878" t="str">
            <v>52202</v>
          </cell>
          <cell r="H5878" t="str">
            <v>付手续费</v>
          </cell>
          <cell r="I5878" t="b">
            <v>1</v>
          </cell>
          <cell r="J5878">
            <v>82.6</v>
          </cell>
          <cell r="K5878">
            <v>0</v>
          </cell>
          <cell r="L5878">
            <v>0</v>
          </cell>
        </row>
        <row r="5879">
          <cell r="A5879" t="str">
            <v>05</v>
          </cell>
          <cell r="B5879" t="str">
            <v>26</v>
          </cell>
          <cell r="C5879" t="str">
            <v>05</v>
          </cell>
          <cell r="D5879" t="str">
            <v>5</v>
          </cell>
          <cell r="E5879" t="str">
            <v>0019</v>
          </cell>
          <cell r="F5879" t="str">
            <v>0001</v>
          </cell>
          <cell r="G5879" t="str">
            <v>52202</v>
          </cell>
          <cell r="H5879" t="str">
            <v>转FVE9964#发票中行扣费</v>
          </cell>
          <cell r="I5879" t="b">
            <v>1</v>
          </cell>
          <cell r="J5879">
            <v>2933.61</v>
          </cell>
          <cell r="K5879">
            <v>0</v>
          </cell>
          <cell r="L5879">
            <v>0</v>
          </cell>
        </row>
        <row r="5880">
          <cell r="A5880" t="str">
            <v>05</v>
          </cell>
          <cell r="B5880" t="str">
            <v>26</v>
          </cell>
          <cell r="C5880" t="str">
            <v>05</v>
          </cell>
          <cell r="D5880" t="str">
            <v>5</v>
          </cell>
          <cell r="E5880" t="str">
            <v>0020</v>
          </cell>
          <cell r="F5880" t="str">
            <v>0001</v>
          </cell>
          <cell r="G5880" t="str">
            <v>52202</v>
          </cell>
          <cell r="H5880" t="str">
            <v>转FVE9986#发票受益人付费</v>
          </cell>
          <cell r="I5880" t="b">
            <v>1</v>
          </cell>
          <cell r="J5880">
            <v>2112.71</v>
          </cell>
          <cell r="K5880">
            <v>0</v>
          </cell>
          <cell r="L5880">
            <v>0</v>
          </cell>
        </row>
        <row r="5881">
          <cell r="A5881" t="str">
            <v>05</v>
          </cell>
          <cell r="B5881" t="str">
            <v>26</v>
          </cell>
          <cell r="C5881" t="str">
            <v>05</v>
          </cell>
          <cell r="D5881" t="str">
            <v>5</v>
          </cell>
          <cell r="E5881" t="str">
            <v>0021</v>
          </cell>
          <cell r="F5881" t="str">
            <v>0002</v>
          </cell>
          <cell r="G5881" t="str">
            <v>52202</v>
          </cell>
          <cell r="H5881" t="str">
            <v>转FVE9970#发票中行扣费USD73.89</v>
          </cell>
          <cell r="I5881" t="b">
            <v>1</v>
          </cell>
          <cell r="J5881">
            <v>610.79999999999995</v>
          </cell>
          <cell r="K5881">
            <v>0</v>
          </cell>
          <cell r="L5881">
            <v>0</v>
          </cell>
        </row>
        <row r="5882">
          <cell r="A5882" t="str">
            <v>05</v>
          </cell>
          <cell r="B5882" t="str">
            <v>26</v>
          </cell>
          <cell r="C5882" t="str">
            <v>05</v>
          </cell>
          <cell r="D5882" t="str">
            <v>5</v>
          </cell>
          <cell r="E5882" t="str">
            <v>0022</v>
          </cell>
          <cell r="F5882" t="str">
            <v>0001</v>
          </cell>
          <cell r="G5882" t="str">
            <v>52202</v>
          </cell>
          <cell r="H5882" t="str">
            <v>转FVE9979#发票受益人付费</v>
          </cell>
          <cell r="I5882" t="b">
            <v>1</v>
          </cell>
          <cell r="J5882">
            <v>1073.5</v>
          </cell>
          <cell r="K5882">
            <v>0</v>
          </cell>
          <cell r="L5882">
            <v>0</v>
          </cell>
        </row>
        <row r="5883">
          <cell r="A5883" t="str">
            <v>05</v>
          </cell>
          <cell r="B5883" t="str">
            <v>26</v>
          </cell>
          <cell r="C5883" t="str">
            <v>05</v>
          </cell>
          <cell r="D5883" t="str">
            <v>5</v>
          </cell>
          <cell r="E5883" t="str">
            <v>0024</v>
          </cell>
          <cell r="F5883" t="str">
            <v>0001</v>
          </cell>
          <cell r="G5883" t="str">
            <v>52202</v>
          </cell>
          <cell r="H5883" t="str">
            <v>转FVE9959#发票费用</v>
          </cell>
          <cell r="I5883" t="b">
            <v>1</v>
          </cell>
          <cell r="J5883">
            <v>949.72</v>
          </cell>
          <cell r="K5883">
            <v>0</v>
          </cell>
          <cell r="L5883">
            <v>0</v>
          </cell>
        </row>
        <row r="5884">
          <cell r="A5884" t="str">
            <v>05</v>
          </cell>
          <cell r="B5884" t="str">
            <v>26</v>
          </cell>
          <cell r="C5884" t="str">
            <v>05</v>
          </cell>
          <cell r="D5884" t="str">
            <v>5</v>
          </cell>
          <cell r="E5884" t="str">
            <v>0025</v>
          </cell>
          <cell r="F5884" t="str">
            <v>0001</v>
          </cell>
          <cell r="G5884" t="str">
            <v>52202</v>
          </cell>
          <cell r="H5884" t="str">
            <v>转FVE9964#发票费用USD175.24</v>
          </cell>
          <cell r="I5884" t="b">
            <v>1</v>
          </cell>
          <cell r="J5884">
            <v>1448.73</v>
          </cell>
          <cell r="K5884">
            <v>0</v>
          </cell>
          <cell r="L5884">
            <v>0</v>
          </cell>
        </row>
        <row r="5885">
          <cell r="A5885" t="str">
            <v>05</v>
          </cell>
          <cell r="B5885" t="str">
            <v>26</v>
          </cell>
          <cell r="C5885" t="str">
            <v>05</v>
          </cell>
          <cell r="D5885" t="str">
            <v>5</v>
          </cell>
          <cell r="E5885" t="str">
            <v>0026</v>
          </cell>
          <cell r="F5885" t="str">
            <v>0001</v>
          </cell>
          <cell r="G5885" t="str">
            <v>52202</v>
          </cell>
          <cell r="H5885" t="str">
            <v>补3月份5-9号凭证59#发票少计</v>
          </cell>
          <cell r="I5885" t="b">
            <v>1</v>
          </cell>
          <cell r="J5885">
            <v>489.14</v>
          </cell>
          <cell r="K5885">
            <v>0</v>
          </cell>
          <cell r="L5885">
            <v>0</v>
          </cell>
        </row>
        <row r="5886">
          <cell r="A5886" t="str">
            <v>05</v>
          </cell>
          <cell r="B5886" t="str">
            <v>31</v>
          </cell>
          <cell r="C5886" t="str">
            <v>05</v>
          </cell>
          <cell r="D5886" t="str">
            <v>5</v>
          </cell>
          <cell r="E5886" t="str">
            <v>0037</v>
          </cell>
          <cell r="F5886" t="str">
            <v>0003</v>
          </cell>
          <cell r="G5886" t="str">
            <v>52202</v>
          </cell>
          <cell r="H5886" t="str">
            <v>结转本月财务费用</v>
          </cell>
          <cell r="I5886" t="b">
            <v>0</v>
          </cell>
          <cell r="J5886">
            <v>9962.26</v>
          </cell>
          <cell r="K5886">
            <v>0</v>
          </cell>
          <cell r="L5886">
            <v>0</v>
          </cell>
        </row>
        <row r="5887">
          <cell r="A5887" t="str">
            <v>06</v>
          </cell>
          <cell r="B5887" t="str">
            <v>16</v>
          </cell>
          <cell r="C5887" t="str">
            <v>06</v>
          </cell>
          <cell r="D5887" t="str">
            <v>4</v>
          </cell>
          <cell r="E5887" t="str">
            <v>0006</v>
          </cell>
          <cell r="F5887" t="str">
            <v>0002</v>
          </cell>
          <cell r="G5887" t="str">
            <v>52202</v>
          </cell>
          <cell r="H5887" t="str">
            <v>付手续费</v>
          </cell>
          <cell r="I5887" t="b">
            <v>1</v>
          </cell>
          <cell r="J5887">
            <v>1328.53</v>
          </cell>
          <cell r="K5887">
            <v>0</v>
          </cell>
          <cell r="L5887">
            <v>0</v>
          </cell>
        </row>
        <row r="5888">
          <cell r="A5888" t="str">
            <v>06</v>
          </cell>
          <cell r="B5888" t="str">
            <v>23</v>
          </cell>
          <cell r="C5888" t="str">
            <v>06</v>
          </cell>
          <cell r="D5888" t="str">
            <v>5</v>
          </cell>
          <cell r="E5888" t="str">
            <v>0013</v>
          </cell>
          <cell r="F5888" t="str">
            <v>0002</v>
          </cell>
          <cell r="G5888" t="str">
            <v>52202</v>
          </cell>
          <cell r="H5888" t="str">
            <v>转FVE9987#发票中行扣费</v>
          </cell>
          <cell r="I5888" t="b">
            <v>1</v>
          </cell>
          <cell r="J5888">
            <v>1915.19</v>
          </cell>
          <cell r="K5888">
            <v>0</v>
          </cell>
          <cell r="L5888">
            <v>0</v>
          </cell>
        </row>
        <row r="5889">
          <cell r="A5889" t="str">
            <v>06</v>
          </cell>
          <cell r="B5889" t="str">
            <v>23</v>
          </cell>
          <cell r="C5889" t="str">
            <v>06</v>
          </cell>
          <cell r="D5889" t="str">
            <v>5</v>
          </cell>
          <cell r="E5889" t="str">
            <v>0015</v>
          </cell>
          <cell r="F5889" t="str">
            <v>0001</v>
          </cell>
          <cell r="G5889" t="str">
            <v>52202</v>
          </cell>
          <cell r="H5889" t="str">
            <v>转FVE9980#发票中行扣费USD31.00</v>
          </cell>
          <cell r="I5889" t="b">
            <v>1</v>
          </cell>
          <cell r="J5889">
            <v>256.2</v>
          </cell>
          <cell r="K5889">
            <v>0</v>
          </cell>
          <cell r="L5889">
            <v>0</v>
          </cell>
        </row>
        <row r="5890">
          <cell r="A5890" t="str">
            <v>06</v>
          </cell>
          <cell r="B5890" t="str">
            <v>23</v>
          </cell>
          <cell r="C5890" t="str">
            <v>06</v>
          </cell>
          <cell r="D5890" t="str">
            <v>5</v>
          </cell>
          <cell r="E5890" t="str">
            <v>0015</v>
          </cell>
          <cell r="F5890" t="str">
            <v>0002</v>
          </cell>
          <cell r="G5890" t="str">
            <v>52202</v>
          </cell>
          <cell r="H5890" t="str">
            <v>转FVE9982#发票中行扣费USD31.00</v>
          </cell>
          <cell r="I5890" t="b">
            <v>1</v>
          </cell>
          <cell r="J5890">
            <v>256.2</v>
          </cell>
          <cell r="K5890">
            <v>0</v>
          </cell>
          <cell r="L5890">
            <v>0</v>
          </cell>
        </row>
        <row r="5891">
          <cell r="A5891" t="str">
            <v>06</v>
          </cell>
          <cell r="B5891" t="str">
            <v>23</v>
          </cell>
          <cell r="C5891" t="str">
            <v>06</v>
          </cell>
          <cell r="D5891" t="str">
            <v>5</v>
          </cell>
          <cell r="E5891" t="str">
            <v>0016</v>
          </cell>
          <cell r="F5891" t="str">
            <v>0001</v>
          </cell>
          <cell r="G5891" t="str">
            <v>52202</v>
          </cell>
          <cell r="H5891" t="str">
            <v>转FVE9992#发票中行扣费USD16.00</v>
          </cell>
          <cell r="I5891" t="b">
            <v>1</v>
          </cell>
          <cell r="J5891">
            <v>132.24</v>
          </cell>
          <cell r="K5891">
            <v>0</v>
          </cell>
          <cell r="L5891">
            <v>0</v>
          </cell>
        </row>
        <row r="5892">
          <cell r="A5892" t="str">
            <v>06</v>
          </cell>
          <cell r="B5892" t="str">
            <v>23</v>
          </cell>
          <cell r="C5892" t="str">
            <v>06</v>
          </cell>
          <cell r="D5892" t="str">
            <v>5</v>
          </cell>
          <cell r="E5892" t="str">
            <v>0017</v>
          </cell>
          <cell r="F5892" t="str">
            <v>0001</v>
          </cell>
          <cell r="G5892" t="str">
            <v>52202</v>
          </cell>
          <cell r="H5892" t="str">
            <v>转FVE9989#发票中行扣费USD16.00</v>
          </cell>
          <cell r="I5892" t="b">
            <v>1</v>
          </cell>
          <cell r="J5892">
            <v>132.25</v>
          </cell>
          <cell r="K5892">
            <v>0</v>
          </cell>
          <cell r="L5892">
            <v>0</v>
          </cell>
        </row>
        <row r="5893">
          <cell r="A5893" t="str">
            <v>06</v>
          </cell>
          <cell r="B5893" t="str">
            <v>25</v>
          </cell>
          <cell r="C5893" t="str">
            <v>06</v>
          </cell>
          <cell r="D5893" t="str">
            <v>5</v>
          </cell>
          <cell r="E5893" t="str">
            <v>0026</v>
          </cell>
          <cell r="F5893" t="str">
            <v>0003</v>
          </cell>
          <cell r="G5893" t="str">
            <v>52202</v>
          </cell>
          <cell r="H5893" t="str">
            <v>结转本月财务费用</v>
          </cell>
          <cell r="I5893" t="b">
            <v>0</v>
          </cell>
          <cell r="J5893">
            <v>4020.61</v>
          </cell>
          <cell r="K5893">
            <v>0</v>
          </cell>
          <cell r="L5893">
            <v>0</v>
          </cell>
        </row>
        <row r="5894">
          <cell r="A5894" t="str">
            <v>07</v>
          </cell>
          <cell r="B5894" t="str">
            <v>12</v>
          </cell>
          <cell r="C5894" t="str">
            <v>07</v>
          </cell>
          <cell r="D5894" t="str">
            <v>4</v>
          </cell>
          <cell r="E5894" t="str">
            <v>0008</v>
          </cell>
          <cell r="F5894" t="str">
            <v>0001</v>
          </cell>
          <cell r="G5894" t="str">
            <v>52202</v>
          </cell>
          <cell r="H5894" t="str">
            <v>付手续费</v>
          </cell>
          <cell r="I5894" t="b">
            <v>1</v>
          </cell>
          <cell r="J5894">
            <v>319.60000000000002</v>
          </cell>
          <cell r="K5894">
            <v>0</v>
          </cell>
          <cell r="L5894">
            <v>0</v>
          </cell>
        </row>
        <row r="5895">
          <cell r="A5895" t="str">
            <v>07</v>
          </cell>
          <cell r="B5895" t="str">
            <v>18</v>
          </cell>
          <cell r="C5895" t="str">
            <v>07</v>
          </cell>
          <cell r="D5895" t="str">
            <v>4</v>
          </cell>
          <cell r="E5895" t="str">
            <v>0017</v>
          </cell>
          <cell r="F5895" t="str">
            <v>0001</v>
          </cell>
          <cell r="G5895" t="str">
            <v>52202</v>
          </cell>
          <cell r="H5895" t="str">
            <v>付手续费</v>
          </cell>
          <cell r="I5895" t="b">
            <v>1</v>
          </cell>
          <cell r="J5895">
            <v>48.25</v>
          </cell>
          <cell r="K5895">
            <v>0</v>
          </cell>
          <cell r="L5895">
            <v>0</v>
          </cell>
        </row>
        <row r="5896">
          <cell r="A5896" t="str">
            <v>07</v>
          </cell>
          <cell r="B5896" t="str">
            <v>26</v>
          </cell>
          <cell r="C5896" t="str">
            <v>07</v>
          </cell>
          <cell r="D5896" t="str">
            <v>5</v>
          </cell>
          <cell r="E5896" t="str">
            <v>0024</v>
          </cell>
          <cell r="F5896" t="str">
            <v>0002</v>
          </cell>
          <cell r="G5896" t="str">
            <v>52202</v>
          </cell>
          <cell r="H5896" t="str">
            <v>转FVE9991#发票中行扣费USD31.00</v>
          </cell>
          <cell r="I5896" t="b">
            <v>1</v>
          </cell>
          <cell r="J5896">
            <v>256.27999999999997</v>
          </cell>
          <cell r="K5896">
            <v>0</v>
          </cell>
          <cell r="L5896">
            <v>0</v>
          </cell>
        </row>
        <row r="5897">
          <cell r="A5897" t="str">
            <v>07</v>
          </cell>
          <cell r="B5897" t="str">
            <v>27</v>
          </cell>
          <cell r="C5897" t="str">
            <v>07</v>
          </cell>
          <cell r="D5897" t="str">
            <v>5</v>
          </cell>
          <cell r="E5897" t="str">
            <v>0032</v>
          </cell>
          <cell r="F5897" t="str">
            <v>0001</v>
          </cell>
          <cell r="G5897" t="str">
            <v>52202</v>
          </cell>
          <cell r="H5897" t="str">
            <v>转FVE9983#发票银行扣费</v>
          </cell>
          <cell r="I5897" t="b">
            <v>1</v>
          </cell>
          <cell r="J5897">
            <v>256.27999999999997</v>
          </cell>
          <cell r="K5897">
            <v>0</v>
          </cell>
          <cell r="L5897">
            <v>0</v>
          </cell>
        </row>
        <row r="5898">
          <cell r="A5898" t="str">
            <v>07</v>
          </cell>
          <cell r="B5898" t="str">
            <v>29</v>
          </cell>
          <cell r="C5898" t="str">
            <v>07</v>
          </cell>
          <cell r="D5898" t="str">
            <v>5</v>
          </cell>
          <cell r="E5898" t="str">
            <v>0042</v>
          </cell>
          <cell r="F5898" t="str">
            <v>0003</v>
          </cell>
          <cell r="G5898" t="str">
            <v>52202</v>
          </cell>
          <cell r="H5898" t="str">
            <v>结转本月财务费用</v>
          </cell>
          <cell r="I5898" t="b">
            <v>0</v>
          </cell>
          <cell r="J5898">
            <v>880.41</v>
          </cell>
          <cell r="K5898">
            <v>0</v>
          </cell>
          <cell r="L5898">
            <v>0</v>
          </cell>
        </row>
        <row r="5899">
          <cell r="A5899" t="str">
            <v>08</v>
          </cell>
          <cell r="B5899" t="str">
            <v>05</v>
          </cell>
          <cell r="C5899" t="str">
            <v>08</v>
          </cell>
          <cell r="D5899" t="str">
            <v>2</v>
          </cell>
          <cell r="E5899" t="str">
            <v>0013</v>
          </cell>
          <cell r="F5899" t="str">
            <v>0002</v>
          </cell>
          <cell r="G5899" t="str">
            <v>52202</v>
          </cell>
          <cell r="H5899" t="str">
            <v>付手续费</v>
          </cell>
          <cell r="I5899" t="b">
            <v>1</v>
          </cell>
          <cell r="J5899">
            <v>9895.33</v>
          </cell>
          <cell r="K5899">
            <v>0</v>
          </cell>
          <cell r="L5899">
            <v>0</v>
          </cell>
        </row>
        <row r="5900">
          <cell r="A5900" t="str">
            <v>08</v>
          </cell>
          <cell r="B5900" t="str">
            <v>03</v>
          </cell>
          <cell r="C5900" t="str">
            <v>08</v>
          </cell>
          <cell r="D5900" t="str">
            <v>4</v>
          </cell>
          <cell r="E5900" t="str">
            <v>0003</v>
          </cell>
          <cell r="F5900" t="str">
            <v>0001</v>
          </cell>
          <cell r="G5900" t="str">
            <v>52202</v>
          </cell>
          <cell r="H5900" t="str">
            <v>付手续费</v>
          </cell>
          <cell r="I5900" t="b">
            <v>1</v>
          </cell>
          <cell r="J5900">
            <v>516.35</v>
          </cell>
          <cell r="K5900">
            <v>0</v>
          </cell>
          <cell r="L5900">
            <v>0</v>
          </cell>
        </row>
        <row r="5901">
          <cell r="A5901" t="str">
            <v>08</v>
          </cell>
          <cell r="B5901" t="str">
            <v>18</v>
          </cell>
          <cell r="C5901" t="str">
            <v>08</v>
          </cell>
          <cell r="D5901" t="str">
            <v>4</v>
          </cell>
          <cell r="E5901" t="str">
            <v>0023</v>
          </cell>
          <cell r="F5901" t="str">
            <v>0001</v>
          </cell>
          <cell r="G5901" t="str">
            <v>52202</v>
          </cell>
          <cell r="H5901" t="str">
            <v>付手续费</v>
          </cell>
          <cell r="I5901" t="b">
            <v>1</v>
          </cell>
          <cell r="J5901">
            <v>1501.48</v>
          </cell>
          <cell r="K5901">
            <v>0</v>
          </cell>
          <cell r="L5901">
            <v>0</v>
          </cell>
        </row>
        <row r="5902">
          <cell r="A5902" t="str">
            <v>08</v>
          </cell>
          <cell r="B5902" t="str">
            <v>20</v>
          </cell>
          <cell r="C5902" t="str">
            <v>08</v>
          </cell>
          <cell r="D5902" t="str">
            <v>5</v>
          </cell>
          <cell r="E5902" t="str">
            <v>0004</v>
          </cell>
          <cell r="F5902" t="str">
            <v>0001</v>
          </cell>
          <cell r="G5902" t="str">
            <v>52202</v>
          </cell>
          <cell r="H5902" t="str">
            <v>转FVE99101#发票中行扣费USD13.0</v>
          </cell>
          <cell r="I5902" t="b">
            <v>1</v>
          </cell>
          <cell r="J5902">
            <v>107.44</v>
          </cell>
          <cell r="K5902">
            <v>0</v>
          </cell>
          <cell r="L5902">
            <v>0</v>
          </cell>
        </row>
        <row r="5903">
          <cell r="A5903" t="str">
            <v>08</v>
          </cell>
          <cell r="B5903" t="str">
            <v>20</v>
          </cell>
          <cell r="C5903" t="str">
            <v>08</v>
          </cell>
          <cell r="D5903" t="str">
            <v>5</v>
          </cell>
          <cell r="E5903" t="str">
            <v>0004</v>
          </cell>
          <cell r="F5903" t="str">
            <v>0004</v>
          </cell>
          <cell r="G5903" t="str">
            <v>52202</v>
          </cell>
          <cell r="H5903" t="str">
            <v>转FVE99104#发票中行扣费</v>
          </cell>
          <cell r="I5903" t="b">
            <v>1</v>
          </cell>
          <cell r="J5903">
            <v>149.69999999999999</v>
          </cell>
          <cell r="K5903">
            <v>0</v>
          </cell>
          <cell r="L5903">
            <v>0</v>
          </cell>
        </row>
        <row r="5904">
          <cell r="A5904" t="str">
            <v>08</v>
          </cell>
          <cell r="B5904" t="str">
            <v>20</v>
          </cell>
          <cell r="C5904" t="str">
            <v>08</v>
          </cell>
          <cell r="D5904" t="str">
            <v>5</v>
          </cell>
          <cell r="E5904" t="str">
            <v>0005</v>
          </cell>
          <cell r="F5904" t="str">
            <v>0002</v>
          </cell>
          <cell r="G5904" t="str">
            <v>52202</v>
          </cell>
          <cell r="H5904" t="str">
            <v>转FVE9994#发票中行扣费</v>
          </cell>
          <cell r="I5904" t="b">
            <v>1</v>
          </cell>
          <cell r="J5904">
            <v>256.27999999999997</v>
          </cell>
          <cell r="K5904">
            <v>0</v>
          </cell>
          <cell r="L5904">
            <v>0</v>
          </cell>
        </row>
        <row r="5905">
          <cell r="A5905" t="str">
            <v>08</v>
          </cell>
          <cell r="B5905" t="str">
            <v>24</v>
          </cell>
          <cell r="C5905" t="str">
            <v>08</v>
          </cell>
          <cell r="D5905" t="str">
            <v>5</v>
          </cell>
          <cell r="E5905" t="str">
            <v>0011</v>
          </cell>
          <cell r="F5905" t="str">
            <v>0002</v>
          </cell>
          <cell r="G5905" t="str">
            <v>52202</v>
          </cell>
          <cell r="H5905" t="str">
            <v>转FVE9996#发票中行扣费</v>
          </cell>
          <cell r="I5905" t="b">
            <v>1</v>
          </cell>
          <cell r="J5905">
            <v>256.27</v>
          </cell>
          <cell r="K5905">
            <v>0</v>
          </cell>
          <cell r="L5905">
            <v>0</v>
          </cell>
        </row>
        <row r="5906">
          <cell r="A5906" t="str">
            <v>08</v>
          </cell>
          <cell r="B5906" t="str">
            <v>24</v>
          </cell>
          <cell r="C5906" t="str">
            <v>08</v>
          </cell>
          <cell r="D5906" t="str">
            <v>5</v>
          </cell>
          <cell r="E5906" t="str">
            <v>0012</v>
          </cell>
          <cell r="F5906" t="str">
            <v>0002</v>
          </cell>
          <cell r="G5906" t="str">
            <v>52202</v>
          </cell>
          <cell r="H5906" t="str">
            <v>转FVE9976#发票中行扣费</v>
          </cell>
          <cell r="I5906" t="b">
            <v>1</v>
          </cell>
          <cell r="J5906">
            <v>256.22000000000003</v>
          </cell>
          <cell r="K5906">
            <v>0</v>
          </cell>
          <cell r="L5906">
            <v>0</v>
          </cell>
        </row>
        <row r="5907">
          <cell r="A5907" t="str">
            <v>08</v>
          </cell>
          <cell r="B5907" t="str">
            <v>24</v>
          </cell>
          <cell r="C5907" t="str">
            <v>08</v>
          </cell>
          <cell r="D5907" t="str">
            <v>5</v>
          </cell>
          <cell r="E5907" t="str">
            <v>0013</v>
          </cell>
          <cell r="F5907" t="str">
            <v>0002</v>
          </cell>
          <cell r="G5907" t="str">
            <v>52202</v>
          </cell>
          <cell r="H5907" t="str">
            <v>转FVE99109#发票中行扣费</v>
          </cell>
          <cell r="I5907" t="b">
            <v>1</v>
          </cell>
          <cell r="J5907">
            <v>1988.78</v>
          </cell>
          <cell r="K5907">
            <v>0</v>
          </cell>
          <cell r="L5907">
            <v>0</v>
          </cell>
        </row>
        <row r="5908">
          <cell r="A5908" t="str">
            <v>08</v>
          </cell>
          <cell r="B5908" t="str">
            <v>31</v>
          </cell>
          <cell r="C5908" t="str">
            <v>08</v>
          </cell>
          <cell r="D5908" t="str">
            <v>5</v>
          </cell>
          <cell r="E5908" t="str">
            <v>0033</v>
          </cell>
          <cell r="F5908" t="str">
            <v>0003</v>
          </cell>
          <cell r="G5908" t="str">
            <v>52202</v>
          </cell>
          <cell r="H5908" t="str">
            <v>结转本月财务费用</v>
          </cell>
          <cell r="I5908" t="b">
            <v>0</v>
          </cell>
          <cell r="J5908">
            <v>14927.85</v>
          </cell>
          <cell r="K5908">
            <v>0</v>
          </cell>
          <cell r="L5908">
            <v>0</v>
          </cell>
        </row>
        <row r="5909">
          <cell r="A5909" t="str">
            <v>09</v>
          </cell>
          <cell r="B5909" t="str">
            <v>04</v>
          </cell>
          <cell r="C5909" t="str">
            <v>09</v>
          </cell>
          <cell r="D5909" t="str">
            <v>4</v>
          </cell>
          <cell r="E5909" t="str">
            <v>0005</v>
          </cell>
          <cell r="F5909" t="str">
            <v>0001</v>
          </cell>
          <cell r="G5909" t="str">
            <v>52202</v>
          </cell>
          <cell r="H5909" t="str">
            <v>付手续费</v>
          </cell>
          <cell r="I5909" t="b">
            <v>1</v>
          </cell>
          <cell r="J5909">
            <v>166.25</v>
          </cell>
          <cell r="K5909">
            <v>0</v>
          </cell>
          <cell r="L5909">
            <v>0</v>
          </cell>
        </row>
        <row r="5910">
          <cell r="A5910" t="str">
            <v>09</v>
          </cell>
          <cell r="B5910" t="str">
            <v>20</v>
          </cell>
          <cell r="C5910" t="str">
            <v>09</v>
          </cell>
          <cell r="D5910" t="str">
            <v>4</v>
          </cell>
          <cell r="E5910" t="str">
            <v>0022</v>
          </cell>
          <cell r="F5910" t="str">
            <v>0002</v>
          </cell>
          <cell r="G5910" t="str">
            <v>52202</v>
          </cell>
          <cell r="H5910" t="str">
            <v>付手续费</v>
          </cell>
          <cell r="I5910" t="b">
            <v>1</v>
          </cell>
          <cell r="J5910">
            <v>476.21</v>
          </cell>
          <cell r="K5910">
            <v>0</v>
          </cell>
          <cell r="L5910">
            <v>0</v>
          </cell>
        </row>
        <row r="5911">
          <cell r="A5911" t="str">
            <v>09</v>
          </cell>
          <cell r="B5911" t="str">
            <v>28</v>
          </cell>
          <cell r="C5911" t="str">
            <v>09</v>
          </cell>
          <cell r="D5911" t="str">
            <v>5</v>
          </cell>
          <cell r="E5911" t="str">
            <v>0027</v>
          </cell>
          <cell r="F5911" t="str">
            <v>0001</v>
          </cell>
          <cell r="G5911" t="str">
            <v>52202</v>
          </cell>
          <cell r="H5911" t="str">
            <v>转FVE9984#发票中行扣费</v>
          </cell>
          <cell r="I5911" t="b">
            <v>1</v>
          </cell>
          <cell r="J5911">
            <v>256.25</v>
          </cell>
          <cell r="K5911">
            <v>0</v>
          </cell>
          <cell r="L5911">
            <v>0</v>
          </cell>
        </row>
        <row r="5912">
          <cell r="A5912" t="str">
            <v>09</v>
          </cell>
          <cell r="B5912" t="str">
            <v>28</v>
          </cell>
          <cell r="C5912" t="str">
            <v>09</v>
          </cell>
          <cell r="D5912" t="str">
            <v>5</v>
          </cell>
          <cell r="E5912" t="str">
            <v>0028</v>
          </cell>
          <cell r="F5912" t="str">
            <v>0001</v>
          </cell>
          <cell r="G5912" t="str">
            <v>52202</v>
          </cell>
          <cell r="H5912" t="str">
            <v>转FVE99102#发票中行扣费</v>
          </cell>
          <cell r="I5912" t="b">
            <v>1</v>
          </cell>
          <cell r="J5912">
            <v>256.26</v>
          </cell>
          <cell r="K5912">
            <v>0</v>
          </cell>
          <cell r="L5912">
            <v>0</v>
          </cell>
        </row>
        <row r="5913">
          <cell r="A5913" t="str">
            <v>09</v>
          </cell>
          <cell r="B5913" t="str">
            <v>30</v>
          </cell>
          <cell r="C5913" t="str">
            <v>09</v>
          </cell>
          <cell r="D5913" t="str">
            <v>5</v>
          </cell>
          <cell r="E5913" t="str">
            <v>0038</v>
          </cell>
          <cell r="F5913" t="str">
            <v>0003</v>
          </cell>
          <cell r="G5913" t="str">
            <v>52202</v>
          </cell>
          <cell r="H5913" t="str">
            <v>结转本月财务费用</v>
          </cell>
          <cell r="I5913" t="b">
            <v>0</v>
          </cell>
          <cell r="J5913">
            <v>1154.97</v>
          </cell>
          <cell r="K5913">
            <v>0</v>
          </cell>
          <cell r="L5913">
            <v>0</v>
          </cell>
        </row>
        <row r="5914">
          <cell r="A5914" t="str">
            <v>10</v>
          </cell>
          <cell r="B5914" t="str">
            <v>12</v>
          </cell>
          <cell r="C5914" t="str">
            <v>10</v>
          </cell>
          <cell r="D5914" t="str">
            <v>4</v>
          </cell>
          <cell r="E5914" t="str">
            <v>0013</v>
          </cell>
          <cell r="F5914" t="str">
            <v>0001</v>
          </cell>
          <cell r="G5914" t="str">
            <v>52202</v>
          </cell>
          <cell r="H5914" t="str">
            <v>付手续费</v>
          </cell>
          <cell r="I5914" t="b">
            <v>1</v>
          </cell>
          <cell r="J5914">
            <v>5086.62</v>
          </cell>
          <cell r="K5914">
            <v>0</v>
          </cell>
          <cell r="L5914">
            <v>0</v>
          </cell>
        </row>
        <row r="5915">
          <cell r="A5915" t="str">
            <v>10</v>
          </cell>
          <cell r="B5915" t="str">
            <v>28</v>
          </cell>
          <cell r="C5915" t="str">
            <v>10</v>
          </cell>
          <cell r="D5915" t="str">
            <v>5</v>
          </cell>
          <cell r="E5915" t="str">
            <v>0024</v>
          </cell>
          <cell r="F5915" t="str">
            <v>0001</v>
          </cell>
          <cell r="G5915" t="str">
            <v>52202</v>
          </cell>
          <cell r="H5915" t="str">
            <v>转FVE9993#发票邮电费</v>
          </cell>
          <cell r="I5915" t="b">
            <v>1</v>
          </cell>
          <cell r="J5915">
            <v>256.24</v>
          </cell>
          <cell r="K5915">
            <v>0</v>
          </cell>
          <cell r="L5915">
            <v>0</v>
          </cell>
        </row>
        <row r="5916">
          <cell r="A5916" t="str">
            <v>10</v>
          </cell>
          <cell r="B5916" t="str">
            <v>30</v>
          </cell>
          <cell r="C5916" t="str">
            <v>10</v>
          </cell>
          <cell r="D5916" t="str">
            <v>5</v>
          </cell>
          <cell r="E5916" t="str">
            <v>0032</v>
          </cell>
          <cell r="F5916" t="str">
            <v>0003</v>
          </cell>
          <cell r="G5916" t="str">
            <v>52202</v>
          </cell>
          <cell r="H5916" t="str">
            <v>结转本月财务费用</v>
          </cell>
          <cell r="I5916" t="b">
            <v>0</v>
          </cell>
          <cell r="J5916">
            <v>5342.86</v>
          </cell>
          <cell r="K5916">
            <v>0</v>
          </cell>
          <cell r="L5916">
            <v>0</v>
          </cell>
        </row>
        <row r="5917">
          <cell r="A5917" t="str">
            <v>11</v>
          </cell>
          <cell r="B5917" t="str">
            <v>02</v>
          </cell>
          <cell r="C5917" t="str">
            <v>11</v>
          </cell>
          <cell r="D5917" t="str">
            <v>4</v>
          </cell>
          <cell r="E5917" t="str">
            <v>0003</v>
          </cell>
          <cell r="F5917" t="str">
            <v>0002</v>
          </cell>
          <cell r="G5917" t="str">
            <v>52202</v>
          </cell>
          <cell r="H5917" t="str">
            <v>付结算手续费</v>
          </cell>
          <cell r="I5917" t="b">
            <v>1</v>
          </cell>
          <cell r="J5917">
            <v>555.38</v>
          </cell>
          <cell r="K5917">
            <v>0</v>
          </cell>
          <cell r="L5917">
            <v>0</v>
          </cell>
        </row>
        <row r="5918">
          <cell r="A5918" t="str">
            <v>11</v>
          </cell>
          <cell r="B5918" t="str">
            <v>15</v>
          </cell>
          <cell r="C5918" t="str">
            <v>11</v>
          </cell>
          <cell r="D5918" t="str">
            <v>4</v>
          </cell>
          <cell r="E5918" t="str">
            <v>0023</v>
          </cell>
          <cell r="F5918" t="str">
            <v>0001</v>
          </cell>
          <cell r="G5918" t="str">
            <v>52202</v>
          </cell>
          <cell r="H5918" t="str">
            <v>付手续费</v>
          </cell>
          <cell r="I5918" t="b">
            <v>1</v>
          </cell>
          <cell r="J5918">
            <v>797.83</v>
          </cell>
          <cell r="K5918">
            <v>0</v>
          </cell>
          <cell r="L5918">
            <v>0</v>
          </cell>
        </row>
        <row r="5919">
          <cell r="A5919" t="str">
            <v>11</v>
          </cell>
          <cell r="B5919" t="str">
            <v>22</v>
          </cell>
          <cell r="C5919" t="str">
            <v>11</v>
          </cell>
          <cell r="D5919" t="str">
            <v>4</v>
          </cell>
          <cell r="E5919" t="str">
            <v>0034</v>
          </cell>
          <cell r="F5919" t="str">
            <v>0001</v>
          </cell>
          <cell r="G5919" t="str">
            <v>52202</v>
          </cell>
          <cell r="H5919" t="str">
            <v>付手续费</v>
          </cell>
          <cell r="I5919" t="b">
            <v>1</v>
          </cell>
          <cell r="J5919">
            <v>158.44999999999999</v>
          </cell>
          <cell r="K5919">
            <v>0</v>
          </cell>
          <cell r="L5919">
            <v>0</v>
          </cell>
        </row>
        <row r="5920">
          <cell r="A5920" t="str">
            <v>11</v>
          </cell>
          <cell r="B5920" t="str">
            <v>23</v>
          </cell>
          <cell r="C5920" t="str">
            <v>11</v>
          </cell>
          <cell r="D5920" t="str">
            <v>4</v>
          </cell>
          <cell r="E5920" t="str">
            <v>0040</v>
          </cell>
          <cell r="F5920" t="str">
            <v>0001</v>
          </cell>
          <cell r="G5920" t="str">
            <v>52202</v>
          </cell>
          <cell r="H5920" t="str">
            <v>付手续费</v>
          </cell>
          <cell r="I5920" t="b">
            <v>1</v>
          </cell>
          <cell r="J5920">
            <v>6.85</v>
          </cell>
          <cell r="K5920">
            <v>0</v>
          </cell>
          <cell r="L5920">
            <v>0</v>
          </cell>
        </row>
        <row r="5921">
          <cell r="A5921" t="str">
            <v>11</v>
          </cell>
          <cell r="B5921" t="str">
            <v>30</v>
          </cell>
          <cell r="C5921" t="str">
            <v>11</v>
          </cell>
          <cell r="D5921" t="str">
            <v>5</v>
          </cell>
          <cell r="E5921" t="str">
            <v>0040</v>
          </cell>
          <cell r="F5921" t="str">
            <v>0003</v>
          </cell>
          <cell r="G5921" t="str">
            <v>52202</v>
          </cell>
          <cell r="H5921" t="str">
            <v>结转本月财务费用</v>
          </cell>
          <cell r="I5921" t="b">
            <v>0</v>
          </cell>
          <cell r="J5921">
            <v>1518.51</v>
          </cell>
          <cell r="K5921">
            <v>0</v>
          </cell>
          <cell r="L5921">
            <v>0</v>
          </cell>
        </row>
        <row r="5922">
          <cell r="A5922" t="str">
            <v>12</v>
          </cell>
          <cell r="B5922" t="str">
            <v>10</v>
          </cell>
          <cell r="C5922" t="str">
            <v>12</v>
          </cell>
          <cell r="D5922" t="str">
            <v>4</v>
          </cell>
          <cell r="E5922" t="str">
            <v>0018</v>
          </cell>
          <cell r="F5922" t="str">
            <v>0001</v>
          </cell>
          <cell r="G5922" t="str">
            <v>52202</v>
          </cell>
          <cell r="H5922" t="str">
            <v>付结算手续费</v>
          </cell>
          <cell r="I5922" t="b">
            <v>1</v>
          </cell>
          <cell r="J5922">
            <v>1196.01</v>
          </cell>
          <cell r="K5922">
            <v>0</v>
          </cell>
          <cell r="L5922">
            <v>0</v>
          </cell>
        </row>
        <row r="5923">
          <cell r="A5923" t="str">
            <v>12</v>
          </cell>
          <cell r="B5923" t="str">
            <v>11</v>
          </cell>
          <cell r="C5923" t="str">
            <v>12</v>
          </cell>
          <cell r="D5923" t="str">
            <v>4</v>
          </cell>
          <cell r="E5923" t="str">
            <v>0022</v>
          </cell>
          <cell r="F5923" t="str">
            <v>0002</v>
          </cell>
          <cell r="G5923" t="str">
            <v>52202</v>
          </cell>
          <cell r="H5923" t="str">
            <v>付手续费</v>
          </cell>
          <cell r="I5923" t="b">
            <v>1</v>
          </cell>
          <cell r="J5923">
            <v>13.7</v>
          </cell>
          <cell r="K5923">
            <v>0</v>
          </cell>
          <cell r="L5923">
            <v>0</v>
          </cell>
        </row>
        <row r="5924">
          <cell r="A5924" t="str">
            <v>12</v>
          </cell>
          <cell r="B5924" t="str">
            <v>19</v>
          </cell>
          <cell r="C5924" t="str">
            <v>12</v>
          </cell>
          <cell r="D5924" t="str">
            <v>4</v>
          </cell>
          <cell r="E5924" t="str">
            <v>0025</v>
          </cell>
          <cell r="F5924" t="str">
            <v>0001</v>
          </cell>
          <cell r="G5924" t="str">
            <v>52202</v>
          </cell>
          <cell r="H5924" t="str">
            <v>付手续费</v>
          </cell>
          <cell r="I5924" t="b">
            <v>1</v>
          </cell>
          <cell r="J5924">
            <v>4550</v>
          </cell>
          <cell r="K5924">
            <v>0</v>
          </cell>
          <cell r="L5924">
            <v>0</v>
          </cell>
        </row>
        <row r="5925">
          <cell r="A5925" t="str">
            <v>12</v>
          </cell>
          <cell r="B5925" t="str">
            <v>20</v>
          </cell>
          <cell r="C5925" t="str">
            <v>12</v>
          </cell>
          <cell r="D5925" t="str">
            <v>4</v>
          </cell>
          <cell r="E5925" t="str">
            <v>0043</v>
          </cell>
          <cell r="F5925" t="str">
            <v>0001</v>
          </cell>
          <cell r="G5925" t="str">
            <v>52202</v>
          </cell>
          <cell r="H5925" t="str">
            <v>付手续费</v>
          </cell>
          <cell r="I5925" t="b">
            <v>1</v>
          </cell>
          <cell r="J5925">
            <v>554.37</v>
          </cell>
          <cell r="K5925">
            <v>0</v>
          </cell>
          <cell r="L5925">
            <v>0</v>
          </cell>
        </row>
        <row r="5926">
          <cell r="A5926" t="str">
            <v>12</v>
          </cell>
          <cell r="B5926" t="str">
            <v>23</v>
          </cell>
          <cell r="C5926" t="str">
            <v>12</v>
          </cell>
          <cell r="D5926" t="str">
            <v>4</v>
          </cell>
          <cell r="E5926" t="str">
            <v>0051</v>
          </cell>
          <cell r="F5926" t="str">
            <v>0001</v>
          </cell>
          <cell r="G5926" t="str">
            <v>52202</v>
          </cell>
          <cell r="H5926" t="str">
            <v>付手续费</v>
          </cell>
          <cell r="I5926" t="b">
            <v>1</v>
          </cell>
          <cell r="J5926">
            <v>558.20000000000005</v>
          </cell>
          <cell r="K5926">
            <v>0</v>
          </cell>
          <cell r="L5926">
            <v>0</v>
          </cell>
        </row>
        <row r="5927">
          <cell r="A5927" t="str">
            <v>12</v>
          </cell>
          <cell r="B5927" t="str">
            <v>25</v>
          </cell>
          <cell r="C5927" t="str">
            <v>12</v>
          </cell>
          <cell r="D5927" t="str">
            <v>4</v>
          </cell>
          <cell r="E5927" t="str">
            <v>0055</v>
          </cell>
          <cell r="F5927" t="str">
            <v>0002</v>
          </cell>
          <cell r="G5927" t="str">
            <v>52202</v>
          </cell>
          <cell r="H5927" t="str">
            <v>付手续费</v>
          </cell>
          <cell r="I5927" t="b">
            <v>1</v>
          </cell>
          <cell r="J5927">
            <v>161.05000000000001</v>
          </cell>
          <cell r="K5927">
            <v>0</v>
          </cell>
          <cell r="L5927">
            <v>0</v>
          </cell>
        </row>
        <row r="5928">
          <cell r="A5928" t="str">
            <v>12</v>
          </cell>
          <cell r="B5928" t="str">
            <v>28</v>
          </cell>
          <cell r="C5928" t="str">
            <v>12</v>
          </cell>
          <cell r="D5928" t="str">
            <v>5</v>
          </cell>
          <cell r="E5928" t="str">
            <v>0047</v>
          </cell>
          <cell r="F5928" t="str">
            <v>0002</v>
          </cell>
          <cell r="G5928" t="str">
            <v>52202</v>
          </cell>
          <cell r="H5928" t="str">
            <v>转FVE99112#发票中行扣费</v>
          </cell>
          <cell r="I5928" t="b">
            <v>1</v>
          </cell>
          <cell r="J5928">
            <v>157.53</v>
          </cell>
          <cell r="K5928">
            <v>0</v>
          </cell>
          <cell r="L5928">
            <v>0</v>
          </cell>
        </row>
        <row r="5929">
          <cell r="A5929" t="str">
            <v>12</v>
          </cell>
          <cell r="B5929" t="str">
            <v>28</v>
          </cell>
          <cell r="C5929" t="str">
            <v>12</v>
          </cell>
          <cell r="D5929" t="str">
            <v>5</v>
          </cell>
          <cell r="E5929" t="str">
            <v>0048</v>
          </cell>
          <cell r="F5929" t="str">
            <v>0002</v>
          </cell>
          <cell r="G5929" t="str">
            <v>52202</v>
          </cell>
          <cell r="H5929" t="str">
            <v>转FVE99116#发票中行扣费</v>
          </cell>
          <cell r="I5929" t="b">
            <v>1</v>
          </cell>
          <cell r="J5929">
            <v>239.72</v>
          </cell>
          <cell r="K5929">
            <v>0</v>
          </cell>
          <cell r="L5929">
            <v>0</v>
          </cell>
        </row>
        <row r="5930">
          <cell r="A5930" t="str">
            <v>12</v>
          </cell>
          <cell r="B5930" t="str">
            <v>28</v>
          </cell>
          <cell r="C5930" t="str">
            <v>12</v>
          </cell>
          <cell r="D5930" t="str">
            <v>5</v>
          </cell>
          <cell r="E5930" t="str">
            <v>0049</v>
          </cell>
          <cell r="F5930" t="str">
            <v>0002</v>
          </cell>
          <cell r="G5930" t="str">
            <v>52202</v>
          </cell>
          <cell r="H5930" t="str">
            <v>转FVE99118#发票中行扣费</v>
          </cell>
          <cell r="I5930" t="b">
            <v>1</v>
          </cell>
          <cell r="J5930">
            <v>239.71</v>
          </cell>
          <cell r="K5930">
            <v>0</v>
          </cell>
          <cell r="L5930">
            <v>0</v>
          </cell>
        </row>
        <row r="5931">
          <cell r="A5931" t="str">
            <v>12</v>
          </cell>
          <cell r="B5931" t="str">
            <v>28</v>
          </cell>
          <cell r="C5931" t="str">
            <v>12</v>
          </cell>
          <cell r="D5931" t="str">
            <v>5</v>
          </cell>
          <cell r="E5931" t="str">
            <v>0050</v>
          </cell>
          <cell r="F5931" t="str">
            <v>0002</v>
          </cell>
          <cell r="G5931" t="str">
            <v>52202</v>
          </cell>
          <cell r="H5931" t="str">
            <v>转FVE99113#发票受益人付费</v>
          </cell>
          <cell r="I5931" t="b">
            <v>1</v>
          </cell>
          <cell r="J5931">
            <v>379.42</v>
          </cell>
          <cell r="K5931">
            <v>0</v>
          </cell>
          <cell r="L5931">
            <v>0</v>
          </cell>
        </row>
        <row r="5932">
          <cell r="A5932" t="str">
            <v>12</v>
          </cell>
          <cell r="B5932" t="str">
            <v>28</v>
          </cell>
          <cell r="C5932" t="str">
            <v>12</v>
          </cell>
          <cell r="D5932" t="str">
            <v>5</v>
          </cell>
          <cell r="E5932" t="str">
            <v>0051</v>
          </cell>
          <cell r="F5932" t="str">
            <v>0001</v>
          </cell>
          <cell r="G5932" t="str">
            <v>52202</v>
          </cell>
          <cell r="H5932" t="str">
            <v>转FVE99114#发票中行扣费</v>
          </cell>
          <cell r="I5932" t="b">
            <v>1</v>
          </cell>
          <cell r="J5932">
            <v>149.72</v>
          </cell>
          <cell r="K5932">
            <v>0</v>
          </cell>
          <cell r="L5932">
            <v>0</v>
          </cell>
        </row>
        <row r="5933">
          <cell r="A5933" t="str">
            <v>12</v>
          </cell>
          <cell r="B5933" t="str">
            <v>28</v>
          </cell>
          <cell r="C5933" t="str">
            <v>12</v>
          </cell>
          <cell r="D5933" t="str">
            <v>5</v>
          </cell>
          <cell r="E5933" t="str">
            <v>0051</v>
          </cell>
          <cell r="F5933" t="str">
            <v>0004</v>
          </cell>
          <cell r="G5933" t="str">
            <v>52202</v>
          </cell>
          <cell r="H5933" t="str">
            <v>转FVE99124#发票中行扣费</v>
          </cell>
          <cell r="I5933" t="b">
            <v>1</v>
          </cell>
          <cell r="J5933">
            <v>149.68</v>
          </cell>
          <cell r="K5933">
            <v>0</v>
          </cell>
          <cell r="L5933">
            <v>0</v>
          </cell>
        </row>
        <row r="5934">
          <cell r="A5934" t="str">
            <v>12</v>
          </cell>
          <cell r="B5934" t="str">
            <v>28</v>
          </cell>
          <cell r="C5934" t="str">
            <v>12</v>
          </cell>
          <cell r="D5934" t="str">
            <v>5</v>
          </cell>
          <cell r="E5934" t="str">
            <v>0052</v>
          </cell>
          <cell r="F5934" t="str">
            <v>0002</v>
          </cell>
          <cell r="G5934" t="str">
            <v>52202</v>
          </cell>
          <cell r="H5934" t="str">
            <v>转ZLA00002#发票中行扣费</v>
          </cell>
          <cell r="I5934" t="b">
            <v>1</v>
          </cell>
          <cell r="J5934">
            <v>239.73</v>
          </cell>
          <cell r="K5934">
            <v>0</v>
          </cell>
          <cell r="L5934">
            <v>0</v>
          </cell>
        </row>
        <row r="5935">
          <cell r="A5935" t="str">
            <v>12</v>
          </cell>
          <cell r="B5935" t="str">
            <v>28</v>
          </cell>
          <cell r="C5935" t="str">
            <v>12</v>
          </cell>
          <cell r="D5935" t="str">
            <v>5</v>
          </cell>
          <cell r="E5935" t="str">
            <v>0053</v>
          </cell>
          <cell r="F5935" t="str">
            <v>0001</v>
          </cell>
          <cell r="G5935" t="str">
            <v>52202</v>
          </cell>
          <cell r="H5935" t="str">
            <v>转ZLA00014#发票受益人付费</v>
          </cell>
          <cell r="I5935" t="b">
            <v>1</v>
          </cell>
          <cell r="J5935">
            <v>2360.7199999999998</v>
          </cell>
          <cell r="K5935">
            <v>0</v>
          </cell>
          <cell r="L5935">
            <v>0</v>
          </cell>
        </row>
        <row r="5936">
          <cell r="A5936" t="str">
            <v>12</v>
          </cell>
          <cell r="B5936" t="str">
            <v>28</v>
          </cell>
          <cell r="C5936" t="str">
            <v>12</v>
          </cell>
          <cell r="D5936" t="str">
            <v>5</v>
          </cell>
          <cell r="E5936" t="str">
            <v>0055</v>
          </cell>
          <cell r="F5936" t="str">
            <v>0001</v>
          </cell>
          <cell r="G5936" t="str">
            <v>52202</v>
          </cell>
          <cell r="H5936" t="str">
            <v>转ZLA00025#发票受益人付费</v>
          </cell>
          <cell r="I5936" t="b">
            <v>1</v>
          </cell>
          <cell r="J5936">
            <v>2233.39</v>
          </cell>
          <cell r="K5936">
            <v>0</v>
          </cell>
          <cell r="L5936">
            <v>0</v>
          </cell>
        </row>
        <row r="5937">
          <cell r="A5937" t="str">
            <v>12</v>
          </cell>
          <cell r="B5937" t="str">
            <v>28</v>
          </cell>
          <cell r="C5937" t="str">
            <v>12</v>
          </cell>
          <cell r="D5937" t="str">
            <v>5</v>
          </cell>
          <cell r="E5937" t="str">
            <v>0056</v>
          </cell>
          <cell r="F5937" t="str">
            <v>0001</v>
          </cell>
          <cell r="G5937" t="str">
            <v>52202</v>
          </cell>
          <cell r="H5937" t="str">
            <v>转ZLA00028#发票受益人付费</v>
          </cell>
          <cell r="I5937" t="b">
            <v>1</v>
          </cell>
          <cell r="J5937">
            <v>792.31</v>
          </cell>
          <cell r="K5937">
            <v>0</v>
          </cell>
          <cell r="L5937">
            <v>0</v>
          </cell>
        </row>
        <row r="5938">
          <cell r="A5938" t="str">
            <v>12</v>
          </cell>
          <cell r="B5938" t="str">
            <v>28</v>
          </cell>
          <cell r="C5938" t="str">
            <v>12</v>
          </cell>
          <cell r="D5938" t="str">
            <v>5</v>
          </cell>
          <cell r="E5938" t="str">
            <v>0057</v>
          </cell>
          <cell r="F5938" t="str">
            <v>0001</v>
          </cell>
          <cell r="G5938" t="str">
            <v>52202</v>
          </cell>
          <cell r="H5938" t="str">
            <v>转ZLA00013P#发票受益人付费</v>
          </cell>
          <cell r="I5938" t="b">
            <v>1</v>
          </cell>
          <cell r="J5938">
            <v>247.94</v>
          </cell>
          <cell r="K5938">
            <v>0</v>
          </cell>
          <cell r="L5938">
            <v>0</v>
          </cell>
        </row>
        <row r="5939">
          <cell r="A5939" t="str">
            <v>12</v>
          </cell>
          <cell r="B5939" t="str">
            <v>28</v>
          </cell>
          <cell r="C5939" t="str">
            <v>12</v>
          </cell>
          <cell r="D5939" t="str">
            <v>5</v>
          </cell>
          <cell r="E5939" t="str">
            <v>0058</v>
          </cell>
          <cell r="F5939" t="str">
            <v>0001</v>
          </cell>
          <cell r="G5939" t="str">
            <v>52202</v>
          </cell>
          <cell r="H5939" t="str">
            <v>转ZLA00011#发票受益人付费</v>
          </cell>
          <cell r="I5939" t="b">
            <v>1</v>
          </cell>
          <cell r="J5939">
            <v>932.09</v>
          </cell>
          <cell r="K5939">
            <v>0</v>
          </cell>
          <cell r="L5939">
            <v>0</v>
          </cell>
        </row>
        <row r="5940">
          <cell r="A5940" t="str">
            <v>12</v>
          </cell>
          <cell r="B5940" t="str">
            <v>28</v>
          </cell>
          <cell r="C5940" t="str">
            <v>12</v>
          </cell>
          <cell r="D5940" t="str">
            <v>5</v>
          </cell>
          <cell r="E5940" t="str">
            <v>0059</v>
          </cell>
          <cell r="F5940" t="str">
            <v>0001</v>
          </cell>
          <cell r="G5940" t="str">
            <v>52202</v>
          </cell>
          <cell r="H5940" t="str">
            <v>转ZLA00010#发票受益人付费</v>
          </cell>
          <cell r="I5940" t="b">
            <v>1</v>
          </cell>
          <cell r="J5940">
            <v>932.27</v>
          </cell>
          <cell r="K5940">
            <v>0</v>
          </cell>
          <cell r="L5940">
            <v>0</v>
          </cell>
        </row>
        <row r="5941">
          <cell r="A5941" t="str">
            <v>12</v>
          </cell>
          <cell r="B5941" t="str">
            <v>28</v>
          </cell>
          <cell r="C5941" t="str">
            <v>12</v>
          </cell>
          <cell r="D5941" t="str">
            <v>5</v>
          </cell>
          <cell r="E5941" t="str">
            <v>0061</v>
          </cell>
          <cell r="F5941" t="str">
            <v>0001</v>
          </cell>
          <cell r="G5941" t="str">
            <v>52202</v>
          </cell>
          <cell r="H5941" t="str">
            <v>转ZLA00006#发票受益人付费</v>
          </cell>
          <cell r="I5941" t="b">
            <v>1</v>
          </cell>
          <cell r="J5941">
            <v>681.33</v>
          </cell>
          <cell r="K5941">
            <v>0</v>
          </cell>
          <cell r="L5941">
            <v>0</v>
          </cell>
        </row>
        <row r="5942">
          <cell r="A5942" t="str">
            <v>12</v>
          </cell>
          <cell r="B5942" t="str">
            <v>28</v>
          </cell>
          <cell r="C5942" t="str">
            <v>12</v>
          </cell>
          <cell r="D5942" t="str">
            <v>5</v>
          </cell>
          <cell r="E5942" t="str">
            <v>0062</v>
          </cell>
          <cell r="F5942" t="str">
            <v>0001</v>
          </cell>
          <cell r="G5942" t="str">
            <v>52202</v>
          </cell>
          <cell r="H5942" t="str">
            <v>转ZLA00005#发票受益人付费</v>
          </cell>
          <cell r="I5942" t="b">
            <v>1</v>
          </cell>
          <cell r="J5942">
            <v>536.86</v>
          </cell>
          <cell r="K5942">
            <v>0</v>
          </cell>
          <cell r="L5942">
            <v>0</v>
          </cell>
        </row>
        <row r="5943">
          <cell r="A5943" t="str">
            <v>12</v>
          </cell>
          <cell r="B5943" t="str">
            <v>28</v>
          </cell>
          <cell r="C5943" t="str">
            <v>12</v>
          </cell>
          <cell r="D5943" t="str">
            <v>5</v>
          </cell>
          <cell r="E5943" t="str">
            <v>0063</v>
          </cell>
          <cell r="F5943" t="str">
            <v>0001</v>
          </cell>
          <cell r="G5943" t="str">
            <v>52202</v>
          </cell>
          <cell r="H5943" t="str">
            <v>转ZLA00003#发票受益人付费</v>
          </cell>
          <cell r="I5943" t="b">
            <v>1</v>
          </cell>
          <cell r="J5943">
            <v>999.68</v>
          </cell>
          <cell r="K5943">
            <v>0</v>
          </cell>
          <cell r="L5943">
            <v>0</v>
          </cell>
        </row>
        <row r="5944">
          <cell r="A5944" t="str">
            <v>12</v>
          </cell>
          <cell r="B5944" t="str">
            <v>28</v>
          </cell>
          <cell r="C5944" t="str">
            <v>12</v>
          </cell>
          <cell r="D5944" t="str">
            <v>5</v>
          </cell>
          <cell r="E5944" t="str">
            <v>0064</v>
          </cell>
          <cell r="F5944" t="str">
            <v>0001</v>
          </cell>
          <cell r="G5944" t="str">
            <v>52202</v>
          </cell>
          <cell r="H5944" t="str">
            <v>转ZLA00001#发票受益人付费</v>
          </cell>
          <cell r="I5944" t="b">
            <v>1</v>
          </cell>
          <cell r="J5944">
            <v>999.66</v>
          </cell>
          <cell r="K5944">
            <v>0</v>
          </cell>
          <cell r="L5944">
            <v>0</v>
          </cell>
        </row>
        <row r="5945">
          <cell r="A5945" t="str">
            <v>12</v>
          </cell>
          <cell r="B5945" t="str">
            <v>28</v>
          </cell>
          <cell r="C5945" t="str">
            <v>12</v>
          </cell>
          <cell r="D5945" t="str">
            <v>5</v>
          </cell>
          <cell r="E5945" t="str">
            <v>0065</v>
          </cell>
          <cell r="F5945" t="str">
            <v>0001</v>
          </cell>
          <cell r="G5945" t="str">
            <v>52202</v>
          </cell>
          <cell r="H5945" t="str">
            <v>转FVE99126#发票受益人付费</v>
          </cell>
          <cell r="I5945" t="b">
            <v>1</v>
          </cell>
          <cell r="J5945">
            <v>1004.81</v>
          </cell>
          <cell r="K5945">
            <v>0</v>
          </cell>
          <cell r="L5945">
            <v>0</v>
          </cell>
        </row>
        <row r="5946">
          <cell r="A5946" t="str">
            <v>12</v>
          </cell>
          <cell r="B5946" t="str">
            <v>28</v>
          </cell>
          <cell r="C5946" t="str">
            <v>12</v>
          </cell>
          <cell r="D5946" t="str">
            <v>5</v>
          </cell>
          <cell r="E5946" t="str">
            <v>0066</v>
          </cell>
          <cell r="F5946" t="str">
            <v>0001</v>
          </cell>
          <cell r="G5946" t="str">
            <v>52202</v>
          </cell>
          <cell r="H5946" t="str">
            <v>转FVE99125#发票受益人付费</v>
          </cell>
          <cell r="I5946" t="b">
            <v>1</v>
          </cell>
          <cell r="J5946">
            <v>384.86</v>
          </cell>
          <cell r="K5946">
            <v>0</v>
          </cell>
          <cell r="L5946">
            <v>0</v>
          </cell>
        </row>
        <row r="5947">
          <cell r="A5947" t="str">
            <v>12</v>
          </cell>
          <cell r="B5947" t="str">
            <v>28</v>
          </cell>
          <cell r="C5947" t="str">
            <v>12</v>
          </cell>
          <cell r="D5947" t="str">
            <v>5</v>
          </cell>
          <cell r="E5947" t="str">
            <v>0067</v>
          </cell>
          <cell r="F5947" t="str">
            <v>0001</v>
          </cell>
          <cell r="G5947" t="str">
            <v>52202</v>
          </cell>
          <cell r="H5947" t="str">
            <v>转FVE99123#发票受益人付费</v>
          </cell>
          <cell r="I5947" t="b">
            <v>1</v>
          </cell>
          <cell r="J5947">
            <v>626.42999999999995</v>
          </cell>
          <cell r="K5947">
            <v>0</v>
          </cell>
          <cell r="L5947">
            <v>0</v>
          </cell>
        </row>
        <row r="5948">
          <cell r="A5948" t="str">
            <v>12</v>
          </cell>
          <cell r="B5948" t="str">
            <v>28</v>
          </cell>
          <cell r="C5948" t="str">
            <v>12</v>
          </cell>
          <cell r="D5948" t="str">
            <v>5</v>
          </cell>
          <cell r="E5948" t="str">
            <v>0068</v>
          </cell>
          <cell r="F5948" t="str">
            <v>0001</v>
          </cell>
          <cell r="G5948" t="str">
            <v>52202</v>
          </cell>
          <cell r="H5948" t="str">
            <v>转FVE99122#发票受益人付费</v>
          </cell>
          <cell r="I5948" t="b">
            <v>1</v>
          </cell>
          <cell r="J5948">
            <v>646.77</v>
          </cell>
          <cell r="K5948">
            <v>0</v>
          </cell>
          <cell r="L5948">
            <v>0</v>
          </cell>
        </row>
        <row r="5949">
          <cell r="A5949" t="str">
            <v>12</v>
          </cell>
          <cell r="B5949" t="str">
            <v>28</v>
          </cell>
          <cell r="C5949" t="str">
            <v>12</v>
          </cell>
          <cell r="D5949" t="str">
            <v>5</v>
          </cell>
          <cell r="E5949" t="str">
            <v>0069</v>
          </cell>
          <cell r="F5949" t="str">
            <v>0001</v>
          </cell>
          <cell r="G5949" t="str">
            <v>52202</v>
          </cell>
          <cell r="H5949" t="str">
            <v>转FVE99121#发票受益人付费</v>
          </cell>
          <cell r="I5949" t="b">
            <v>1</v>
          </cell>
          <cell r="J5949">
            <v>1045.93</v>
          </cell>
          <cell r="K5949">
            <v>0</v>
          </cell>
          <cell r="L5949">
            <v>0</v>
          </cell>
        </row>
        <row r="5950">
          <cell r="A5950" t="str">
            <v>12</v>
          </cell>
          <cell r="B5950" t="str">
            <v>28</v>
          </cell>
          <cell r="C5950" t="str">
            <v>12</v>
          </cell>
          <cell r="D5950" t="str">
            <v>5</v>
          </cell>
          <cell r="E5950" t="str">
            <v>0071</v>
          </cell>
          <cell r="F5950" t="str">
            <v>0001</v>
          </cell>
          <cell r="G5950" t="str">
            <v>52202</v>
          </cell>
          <cell r="H5950" t="str">
            <v>转FVE99119#发票中行扣费</v>
          </cell>
          <cell r="I5950" t="b">
            <v>1</v>
          </cell>
          <cell r="J5950">
            <v>398.92</v>
          </cell>
          <cell r="K5950">
            <v>0</v>
          </cell>
          <cell r="L5950">
            <v>0</v>
          </cell>
        </row>
        <row r="5951">
          <cell r="A5951" t="str">
            <v>12</v>
          </cell>
          <cell r="B5951" t="str">
            <v>28</v>
          </cell>
          <cell r="C5951" t="str">
            <v>12</v>
          </cell>
          <cell r="D5951" t="str">
            <v>5</v>
          </cell>
          <cell r="E5951" t="str">
            <v>0072</v>
          </cell>
          <cell r="F5951" t="str">
            <v>0001</v>
          </cell>
          <cell r="G5951" t="str">
            <v>52202</v>
          </cell>
          <cell r="H5951" t="str">
            <v>转FVE99117#发票受益人付费</v>
          </cell>
          <cell r="I5951" t="b">
            <v>1</v>
          </cell>
          <cell r="J5951">
            <v>247.93</v>
          </cell>
          <cell r="K5951">
            <v>0</v>
          </cell>
          <cell r="L5951">
            <v>0</v>
          </cell>
        </row>
        <row r="5952">
          <cell r="A5952" t="str">
            <v>12</v>
          </cell>
          <cell r="B5952" t="str">
            <v>31</v>
          </cell>
          <cell r="C5952" t="str">
            <v>12</v>
          </cell>
          <cell r="D5952" t="str">
            <v>5</v>
          </cell>
          <cell r="E5952" t="str">
            <v>0101</v>
          </cell>
          <cell r="F5952" t="str">
            <v>0003</v>
          </cell>
          <cell r="G5952" t="str">
            <v>52202</v>
          </cell>
          <cell r="H5952" t="str">
            <v>结转本月财务费用</v>
          </cell>
          <cell r="I5952" t="b">
            <v>0</v>
          </cell>
          <cell r="J5952">
            <v>23660.74</v>
          </cell>
          <cell r="K5952">
            <v>0</v>
          </cell>
          <cell r="L5952">
            <v>0</v>
          </cell>
        </row>
        <row r="5953">
          <cell r="A5953" t="str">
            <v>02</v>
          </cell>
          <cell r="B5953" t="str">
            <v>01</v>
          </cell>
          <cell r="C5953" t="str">
            <v>02</v>
          </cell>
          <cell r="D5953" t="str">
            <v>3</v>
          </cell>
          <cell r="E5953" t="str">
            <v>0001</v>
          </cell>
          <cell r="F5953" t="str">
            <v>0004</v>
          </cell>
          <cell r="G5953" t="str">
            <v>52203</v>
          </cell>
          <cell r="H5953" t="str">
            <v>收存款利息USD66.65*8.3</v>
          </cell>
          <cell r="I5953" t="b">
            <v>1</v>
          </cell>
          <cell r="J5953">
            <v>-553.20000000000005</v>
          </cell>
          <cell r="K5953">
            <v>0</v>
          </cell>
          <cell r="L5953">
            <v>0</v>
          </cell>
        </row>
        <row r="5954">
          <cell r="A5954" t="str">
            <v>02</v>
          </cell>
          <cell r="B5954" t="str">
            <v>08</v>
          </cell>
          <cell r="C5954" t="str">
            <v>02</v>
          </cell>
          <cell r="D5954" t="str">
            <v>3</v>
          </cell>
          <cell r="E5954" t="str">
            <v>0004</v>
          </cell>
          <cell r="F5954" t="str">
            <v>0004</v>
          </cell>
          <cell r="G5954" t="str">
            <v>52203</v>
          </cell>
          <cell r="H5954" t="str">
            <v>收存款利息</v>
          </cell>
          <cell r="I5954" t="b">
            <v>1</v>
          </cell>
          <cell r="J5954">
            <v>-7619.1</v>
          </cell>
          <cell r="K5954">
            <v>0</v>
          </cell>
          <cell r="L5954">
            <v>0</v>
          </cell>
        </row>
        <row r="5955">
          <cell r="A5955" t="str">
            <v>02</v>
          </cell>
          <cell r="B5955" t="str">
            <v>08</v>
          </cell>
          <cell r="C5955" t="str">
            <v>02</v>
          </cell>
          <cell r="D5955" t="str">
            <v>3</v>
          </cell>
          <cell r="E5955" t="str">
            <v>0005</v>
          </cell>
          <cell r="F5955" t="str">
            <v>0005</v>
          </cell>
          <cell r="G5955" t="str">
            <v>52203</v>
          </cell>
          <cell r="H5955" t="str">
            <v>收存款利息</v>
          </cell>
          <cell r="I5955" t="b">
            <v>1</v>
          </cell>
          <cell r="J5955">
            <v>-12757.72</v>
          </cell>
          <cell r="K5955">
            <v>0</v>
          </cell>
          <cell r="L5955">
            <v>0</v>
          </cell>
        </row>
        <row r="5956">
          <cell r="A5956" t="str">
            <v>02</v>
          </cell>
          <cell r="B5956" t="str">
            <v>29</v>
          </cell>
          <cell r="C5956" t="str">
            <v>02</v>
          </cell>
          <cell r="D5956" t="str">
            <v>5</v>
          </cell>
          <cell r="E5956" t="str">
            <v>0056</v>
          </cell>
          <cell r="F5956" t="str">
            <v>0004</v>
          </cell>
          <cell r="G5956" t="str">
            <v>52203</v>
          </cell>
          <cell r="H5956" t="str">
            <v>结转本月财务费用</v>
          </cell>
          <cell r="I5956" t="b">
            <v>0</v>
          </cell>
          <cell r="J5956">
            <v>-20930.02</v>
          </cell>
          <cell r="K5956">
            <v>0</v>
          </cell>
          <cell r="L5956">
            <v>0</v>
          </cell>
        </row>
        <row r="5957">
          <cell r="A5957" t="str">
            <v>04</v>
          </cell>
          <cell r="B5957" t="str">
            <v>01</v>
          </cell>
          <cell r="C5957" t="str">
            <v>04</v>
          </cell>
          <cell r="D5957" t="str">
            <v>3</v>
          </cell>
          <cell r="E5957" t="str">
            <v>0001</v>
          </cell>
          <cell r="F5957" t="str">
            <v>0005</v>
          </cell>
          <cell r="G5957" t="str">
            <v>52203</v>
          </cell>
          <cell r="H5957" t="str">
            <v>收借款利息</v>
          </cell>
          <cell r="I5957" t="b">
            <v>1</v>
          </cell>
          <cell r="J5957">
            <v>-2184.1799999999998</v>
          </cell>
          <cell r="K5957">
            <v>0</v>
          </cell>
          <cell r="L5957">
            <v>0</v>
          </cell>
        </row>
        <row r="5958">
          <cell r="A5958" t="str">
            <v>04</v>
          </cell>
          <cell r="B5958" t="str">
            <v>29</v>
          </cell>
          <cell r="C5958" t="str">
            <v>04</v>
          </cell>
          <cell r="D5958" t="str">
            <v>5</v>
          </cell>
          <cell r="E5958" t="str">
            <v>0036</v>
          </cell>
          <cell r="F5958" t="str">
            <v>0004</v>
          </cell>
          <cell r="G5958" t="str">
            <v>52203</v>
          </cell>
          <cell r="H5958" t="str">
            <v>结转本月财务费用</v>
          </cell>
          <cell r="I5958" t="b">
            <v>0</v>
          </cell>
          <cell r="J5958">
            <v>-2184.1799999999998</v>
          </cell>
          <cell r="K5958">
            <v>0</v>
          </cell>
          <cell r="L5958">
            <v>0</v>
          </cell>
        </row>
        <row r="5959">
          <cell r="A5959" t="str">
            <v>07</v>
          </cell>
          <cell r="B5959" t="str">
            <v>20</v>
          </cell>
          <cell r="C5959" t="str">
            <v>07</v>
          </cell>
          <cell r="D5959" t="str">
            <v>1</v>
          </cell>
          <cell r="E5959" t="str">
            <v>0008</v>
          </cell>
          <cell r="F5959" t="str">
            <v>0002</v>
          </cell>
          <cell r="G5959" t="str">
            <v>52203</v>
          </cell>
          <cell r="H5959" t="str">
            <v>收存款利息</v>
          </cell>
          <cell r="I5959" t="b">
            <v>1</v>
          </cell>
          <cell r="J5959">
            <v>-114.4</v>
          </cell>
          <cell r="K5959">
            <v>0</v>
          </cell>
          <cell r="L5959">
            <v>0</v>
          </cell>
        </row>
        <row r="5960">
          <cell r="A5960" t="str">
            <v>07</v>
          </cell>
          <cell r="B5960" t="str">
            <v>10</v>
          </cell>
          <cell r="C5960" t="str">
            <v>07</v>
          </cell>
          <cell r="D5960" t="str">
            <v>3</v>
          </cell>
          <cell r="E5960" t="str">
            <v>0003</v>
          </cell>
          <cell r="F5960" t="str">
            <v>0005</v>
          </cell>
          <cell r="G5960" t="str">
            <v>52203</v>
          </cell>
          <cell r="H5960" t="str">
            <v>收存款利息</v>
          </cell>
          <cell r="I5960" t="b">
            <v>1</v>
          </cell>
          <cell r="J5960">
            <v>-15891.38</v>
          </cell>
          <cell r="K5960">
            <v>0</v>
          </cell>
          <cell r="L5960">
            <v>0</v>
          </cell>
        </row>
        <row r="5961">
          <cell r="A5961" t="str">
            <v>07</v>
          </cell>
          <cell r="B5961" t="str">
            <v>29</v>
          </cell>
          <cell r="C5961" t="str">
            <v>07</v>
          </cell>
          <cell r="D5961" t="str">
            <v>5</v>
          </cell>
          <cell r="E5961" t="str">
            <v>0042</v>
          </cell>
          <cell r="F5961" t="str">
            <v>0004</v>
          </cell>
          <cell r="G5961" t="str">
            <v>52203</v>
          </cell>
          <cell r="H5961" t="str">
            <v>结转本月财务费用</v>
          </cell>
          <cell r="I5961" t="b">
            <v>0</v>
          </cell>
          <cell r="J5961">
            <v>-16005.78</v>
          </cell>
          <cell r="K5961">
            <v>0</v>
          </cell>
          <cell r="L5961">
            <v>0</v>
          </cell>
        </row>
        <row r="5962">
          <cell r="A5962" t="str">
            <v>08</v>
          </cell>
          <cell r="B5962" t="str">
            <v>01</v>
          </cell>
          <cell r="C5962" t="str">
            <v>08</v>
          </cell>
          <cell r="D5962" t="str">
            <v>3</v>
          </cell>
          <cell r="E5962" t="str">
            <v>0001</v>
          </cell>
          <cell r="F5962" t="str">
            <v>0004</v>
          </cell>
          <cell r="G5962" t="str">
            <v>52203</v>
          </cell>
          <cell r="H5962" t="str">
            <v>收存款利息</v>
          </cell>
          <cell r="I5962" t="b">
            <v>1</v>
          </cell>
          <cell r="J5962">
            <v>-3527.52</v>
          </cell>
          <cell r="K5962">
            <v>0</v>
          </cell>
          <cell r="L5962">
            <v>0</v>
          </cell>
        </row>
        <row r="5963">
          <cell r="A5963" t="str">
            <v>08</v>
          </cell>
          <cell r="B5963" t="str">
            <v>18</v>
          </cell>
          <cell r="C5963" t="str">
            <v>08</v>
          </cell>
          <cell r="D5963" t="str">
            <v>3</v>
          </cell>
          <cell r="E5963" t="str">
            <v>0007</v>
          </cell>
          <cell r="F5963" t="str">
            <v>0005</v>
          </cell>
          <cell r="G5963" t="str">
            <v>52203</v>
          </cell>
          <cell r="H5963" t="str">
            <v>收存款利息</v>
          </cell>
          <cell r="I5963" t="b">
            <v>1</v>
          </cell>
          <cell r="J5963">
            <v>-10525.6</v>
          </cell>
          <cell r="K5963">
            <v>0</v>
          </cell>
          <cell r="L5963">
            <v>0</v>
          </cell>
        </row>
        <row r="5964">
          <cell r="A5964" t="str">
            <v>08</v>
          </cell>
          <cell r="B5964" t="str">
            <v>31</v>
          </cell>
          <cell r="C5964" t="str">
            <v>08</v>
          </cell>
          <cell r="D5964" t="str">
            <v>5</v>
          </cell>
          <cell r="E5964" t="str">
            <v>0033</v>
          </cell>
          <cell r="F5964" t="str">
            <v>0004</v>
          </cell>
          <cell r="G5964" t="str">
            <v>52203</v>
          </cell>
          <cell r="H5964" t="str">
            <v>结转本月财务费用</v>
          </cell>
          <cell r="I5964" t="b">
            <v>0</v>
          </cell>
          <cell r="J5964">
            <v>-14053.12</v>
          </cell>
          <cell r="K5964">
            <v>0</v>
          </cell>
          <cell r="L5964">
            <v>0</v>
          </cell>
        </row>
        <row r="5965">
          <cell r="A5965" t="str">
            <v>09</v>
          </cell>
          <cell r="B5965" t="str">
            <v>05</v>
          </cell>
          <cell r="C5965" t="str">
            <v>09</v>
          </cell>
          <cell r="D5965" t="str">
            <v>3</v>
          </cell>
          <cell r="E5965" t="str">
            <v>0002</v>
          </cell>
          <cell r="F5965" t="str">
            <v>0002</v>
          </cell>
          <cell r="G5965" t="str">
            <v>52203</v>
          </cell>
          <cell r="H5965" t="str">
            <v>收存款利息</v>
          </cell>
          <cell r="I5965" t="b">
            <v>1</v>
          </cell>
          <cell r="J5965">
            <v>-3491.8</v>
          </cell>
          <cell r="K5965">
            <v>0</v>
          </cell>
          <cell r="L5965">
            <v>0</v>
          </cell>
        </row>
        <row r="5966">
          <cell r="A5966" t="str">
            <v>09</v>
          </cell>
          <cell r="B5966" t="str">
            <v>10</v>
          </cell>
          <cell r="C5966" t="str">
            <v>09</v>
          </cell>
          <cell r="D5966" t="str">
            <v>3</v>
          </cell>
          <cell r="E5966" t="str">
            <v>0004</v>
          </cell>
          <cell r="F5966" t="str">
            <v>0003</v>
          </cell>
          <cell r="G5966" t="str">
            <v>52203</v>
          </cell>
          <cell r="H5966" t="str">
            <v>收存款利息</v>
          </cell>
          <cell r="I5966" t="b">
            <v>1</v>
          </cell>
          <cell r="J5966">
            <v>-5330.86</v>
          </cell>
          <cell r="K5966">
            <v>0</v>
          </cell>
          <cell r="L5966">
            <v>0</v>
          </cell>
        </row>
        <row r="5967">
          <cell r="A5967" t="str">
            <v>09</v>
          </cell>
          <cell r="B5967" t="str">
            <v>18</v>
          </cell>
          <cell r="C5967" t="str">
            <v>09</v>
          </cell>
          <cell r="D5967" t="str">
            <v>5</v>
          </cell>
          <cell r="E5967" t="str">
            <v>0004</v>
          </cell>
          <cell r="F5967" t="str">
            <v>0003</v>
          </cell>
          <cell r="G5967" t="str">
            <v>52203</v>
          </cell>
          <cell r="H5967" t="str">
            <v>转住房基金专户利息款</v>
          </cell>
          <cell r="I5967" t="b">
            <v>1</v>
          </cell>
          <cell r="J5967">
            <v>-41902.800000000003</v>
          </cell>
          <cell r="K5967">
            <v>0</v>
          </cell>
          <cell r="L5967">
            <v>0</v>
          </cell>
        </row>
        <row r="5968">
          <cell r="A5968" t="str">
            <v>09</v>
          </cell>
          <cell r="B5968" t="str">
            <v>30</v>
          </cell>
          <cell r="C5968" t="str">
            <v>09</v>
          </cell>
          <cell r="D5968" t="str">
            <v>5</v>
          </cell>
          <cell r="E5968" t="str">
            <v>0038</v>
          </cell>
          <cell r="F5968" t="str">
            <v>0004</v>
          </cell>
          <cell r="G5968" t="str">
            <v>52203</v>
          </cell>
          <cell r="H5968" t="str">
            <v>结转本月财务费用</v>
          </cell>
          <cell r="I5968" t="b">
            <v>0</v>
          </cell>
          <cell r="J5968">
            <v>-50725.46</v>
          </cell>
          <cell r="K5968">
            <v>0</v>
          </cell>
          <cell r="L5968">
            <v>0</v>
          </cell>
        </row>
        <row r="5969">
          <cell r="A5969" t="str">
            <v>10</v>
          </cell>
          <cell r="B5969" t="str">
            <v>13</v>
          </cell>
          <cell r="C5969" t="str">
            <v>10</v>
          </cell>
          <cell r="D5969" t="str">
            <v>1</v>
          </cell>
          <cell r="E5969" t="str">
            <v>0004</v>
          </cell>
          <cell r="F5969" t="str">
            <v>0003</v>
          </cell>
          <cell r="G5969" t="str">
            <v>52203</v>
          </cell>
          <cell r="H5969" t="str">
            <v>收存款利息</v>
          </cell>
          <cell r="I5969" t="b">
            <v>1</v>
          </cell>
          <cell r="J5969">
            <v>-578.29999999999995</v>
          </cell>
          <cell r="K5969">
            <v>0</v>
          </cell>
          <cell r="L5969">
            <v>0</v>
          </cell>
        </row>
        <row r="5970">
          <cell r="A5970" t="str">
            <v>10</v>
          </cell>
          <cell r="B5970" t="str">
            <v>10</v>
          </cell>
          <cell r="C5970" t="str">
            <v>10</v>
          </cell>
          <cell r="D5970" t="str">
            <v>3</v>
          </cell>
          <cell r="E5970" t="str">
            <v>0002</v>
          </cell>
          <cell r="F5970" t="str">
            <v>0004</v>
          </cell>
          <cell r="G5970" t="str">
            <v>52203</v>
          </cell>
          <cell r="H5970" t="str">
            <v>收存款利息</v>
          </cell>
          <cell r="I5970" t="b">
            <v>1</v>
          </cell>
          <cell r="J5970">
            <v>-3974.26</v>
          </cell>
          <cell r="K5970">
            <v>0</v>
          </cell>
          <cell r="L5970">
            <v>0</v>
          </cell>
        </row>
        <row r="5971">
          <cell r="A5971" t="str">
            <v>10</v>
          </cell>
          <cell r="B5971" t="str">
            <v>20</v>
          </cell>
          <cell r="C5971" t="str">
            <v>10</v>
          </cell>
          <cell r="D5971" t="str">
            <v>3</v>
          </cell>
          <cell r="E5971" t="str">
            <v>0005</v>
          </cell>
          <cell r="F5971" t="str">
            <v>0002</v>
          </cell>
          <cell r="G5971" t="str">
            <v>52203</v>
          </cell>
          <cell r="H5971" t="str">
            <v>收存款利息</v>
          </cell>
          <cell r="I5971" t="b">
            <v>1</v>
          </cell>
          <cell r="J5971">
            <v>-4472.6400000000003</v>
          </cell>
          <cell r="K5971">
            <v>0</v>
          </cell>
          <cell r="L5971">
            <v>0</v>
          </cell>
        </row>
        <row r="5972">
          <cell r="A5972" t="str">
            <v>10</v>
          </cell>
          <cell r="B5972" t="str">
            <v>30</v>
          </cell>
          <cell r="C5972" t="str">
            <v>10</v>
          </cell>
          <cell r="D5972" t="str">
            <v>5</v>
          </cell>
          <cell r="E5972" t="str">
            <v>0032</v>
          </cell>
          <cell r="F5972" t="str">
            <v>0004</v>
          </cell>
          <cell r="G5972" t="str">
            <v>52203</v>
          </cell>
          <cell r="H5972" t="str">
            <v>结转本月财务费用</v>
          </cell>
          <cell r="I5972" t="b">
            <v>0</v>
          </cell>
          <cell r="J5972">
            <v>-9025.2000000000007</v>
          </cell>
          <cell r="K5972">
            <v>0</v>
          </cell>
          <cell r="L5972">
            <v>0</v>
          </cell>
        </row>
        <row r="5973">
          <cell r="A5973" t="str">
            <v>11</v>
          </cell>
          <cell r="B5973" t="str">
            <v>22</v>
          </cell>
          <cell r="C5973" t="str">
            <v>11</v>
          </cell>
          <cell r="D5973" t="str">
            <v>3</v>
          </cell>
          <cell r="E5973" t="str">
            <v>0006</v>
          </cell>
          <cell r="F5973" t="str">
            <v>0002</v>
          </cell>
          <cell r="G5973" t="str">
            <v>52203</v>
          </cell>
          <cell r="H5973" t="str">
            <v>收存款利息</v>
          </cell>
          <cell r="I5973" t="b">
            <v>1</v>
          </cell>
          <cell r="J5973">
            <v>-14462.74</v>
          </cell>
          <cell r="K5973">
            <v>0</v>
          </cell>
          <cell r="L5973">
            <v>0</v>
          </cell>
        </row>
        <row r="5974">
          <cell r="A5974" t="str">
            <v>11</v>
          </cell>
          <cell r="B5974" t="str">
            <v>29</v>
          </cell>
          <cell r="C5974" t="str">
            <v>11</v>
          </cell>
          <cell r="D5974" t="str">
            <v>5</v>
          </cell>
          <cell r="E5974" t="str">
            <v>0028</v>
          </cell>
          <cell r="F5974" t="str">
            <v>0003</v>
          </cell>
          <cell r="G5974" t="str">
            <v>52203</v>
          </cell>
          <cell r="H5974" t="str">
            <v>转收尚进利息款</v>
          </cell>
          <cell r="I5974" t="b">
            <v>1</v>
          </cell>
          <cell r="J5974">
            <v>-1116200</v>
          </cell>
          <cell r="K5974">
            <v>0</v>
          </cell>
          <cell r="L5974">
            <v>0</v>
          </cell>
        </row>
        <row r="5975">
          <cell r="A5975" t="str">
            <v>11</v>
          </cell>
          <cell r="B5975" t="str">
            <v>30</v>
          </cell>
          <cell r="C5975" t="str">
            <v>11</v>
          </cell>
          <cell r="D5975" t="str">
            <v>5</v>
          </cell>
          <cell r="E5975" t="str">
            <v>0040</v>
          </cell>
          <cell r="F5975" t="str">
            <v>0004</v>
          </cell>
          <cell r="G5975" t="str">
            <v>52203</v>
          </cell>
          <cell r="H5975" t="str">
            <v>结转本月财务费用</v>
          </cell>
          <cell r="I5975" t="b">
            <v>0</v>
          </cell>
          <cell r="J5975">
            <v>-1130662.74</v>
          </cell>
          <cell r="K5975">
            <v>0</v>
          </cell>
          <cell r="L5975">
            <v>0</v>
          </cell>
        </row>
        <row r="5976">
          <cell r="A5976" t="str">
            <v>12</v>
          </cell>
          <cell r="B5976" t="str">
            <v>21</v>
          </cell>
          <cell r="C5976" t="str">
            <v>12</v>
          </cell>
          <cell r="D5976" t="str">
            <v>3</v>
          </cell>
          <cell r="E5976" t="str">
            <v>0012</v>
          </cell>
          <cell r="F5976" t="str">
            <v>0002</v>
          </cell>
          <cell r="G5976" t="str">
            <v>52203</v>
          </cell>
          <cell r="H5976" t="str">
            <v>收存款利息</v>
          </cell>
          <cell r="I5976" t="b">
            <v>1</v>
          </cell>
          <cell r="J5976">
            <v>-9133.4</v>
          </cell>
          <cell r="K5976">
            <v>0</v>
          </cell>
          <cell r="L5976">
            <v>0</v>
          </cell>
        </row>
        <row r="5977">
          <cell r="A5977" t="str">
            <v>12</v>
          </cell>
          <cell r="B5977" t="str">
            <v>22</v>
          </cell>
          <cell r="C5977" t="str">
            <v>12</v>
          </cell>
          <cell r="D5977" t="str">
            <v>3</v>
          </cell>
          <cell r="E5977" t="str">
            <v>0015</v>
          </cell>
          <cell r="F5977" t="str">
            <v>0005</v>
          </cell>
          <cell r="G5977" t="str">
            <v>52203</v>
          </cell>
          <cell r="H5977" t="str">
            <v>收存款利息</v>
          </cell>
          <cell r="I5977" t="b">
            <v>1</v>
          </cell>
          <cell r="J5977">
            <v>-3857.15</v>
          </cell>
          <cell r="K5977">
            <v>0</v>
          </cell>
          <cell r="L5977">
            <v>0</v>
          </cell>
        </row>
        <row r="5978">
          <cell r="A5978" t="str">
            <v>12</v>
          </cell>
          <cell r="B5978" t="str">
            <v>25</v>
          </cell>
          <cell r="C5978" t="str">
            <v>12</v>
          </cell>
          <cell r="D5978" t="str">
            <v>3</v>
          </cell>
          <cell r="E5978" t="str">
            <v>0018</v>
          </cell>
          <cell r="F5978" t="str">
            <v>0003</v>
          </cell>
          <cell r="G5978" t="str">
            <v>52203</v>
          </cell>
          <cell r="H5978" t="str">
            <v>收存款利息</v>
          </cell>
          <cell r="I5978" t="b">
            <v>1</v>
          </cell>
          <cell r="J5978">
            <v>-2316.44</v>
          </cell>
          <cell r="K5978">
            <v>0</v>
          </cell>
          <cell r="L5978">
            <v>0</v>
          </cell>
        </row>
        <row r="5979">
          <cell r="A5979" t="str">
            <v>12</v>
          </cell>
          <cell r="B5979" t="str">
            <v>29</v>
          </cell>
          <cell r="C5979" t="str">
            <v>12</v>
          </cell>
          <cell r="D5979" t="str">
            <v>5</v>
          </cell>
          <cell r="E5979" t="str">
            <v>0081</v>
          </cell>
          <cell r="F5979" t="str">
            <v>0002</v>
          </cell>
          <cell r="G5979" t="str">
            <v>52203</v>
          </cell>
          <cell r="H5979" t="str">
            <v>转收回饮料公司应付借款利息</v>
          </cell>
          <cell r="I5979" t="b">
            <v>1</v>
          </cell>
          <cell r="J5979">
            <v>-1436373.34</v>
          </cell>
          <cell r="K5979">
            <v>0</v>
          </cell>
          <cell r="L5979">
            <v>0</v>
          </cell>
        </row>
        <row r="5980">
          <cell r="A5980" t="str">
            <v>12</v>
          </cell>
          <cell r="B5980" t="str">
            <v>31</v>
          </cell>
          <cell r="C5980" t="str">
            <v>12</v>
          </cell>
          <cell r="D5980" t="str">
            <v>5</v>
          </cell>
          <cell r="E5980" t="str">
            <v>0101</v>
          </cell>
          <cell r="F5980" t="str">
            <v>0004</v>
          </cell>
          <cell r="G5980" t="str">
            <v>52203</v>
          </cell>
          <cell r="H5980" t="str">
            <v>结转本月财务费用</v>
          </cell>
          <cell r="I5980" t="b">
            <v>0</v>
          </cell>
          <cell r="J5980">
            <v>-1451680.33</v>
          </cell>
          <cell r="K5980">
            <v>0</v>
          </cell>
          <cell r="L5980">
            <v>0</v>
          </cell>
        </row>
        <row r="5981">
          <cell r="A5981" t="str">
            <v>02</v>
          </cell>
          <cell r="B5981" t="str">
            <v>28</v>
          </cell>
          <cell r="C5981" t="str">
            <v>02</v>
          </cell>
          <cell r="D5981" t="str">
            <v>5</v>
          </cell>
          <cell r="E5981" t="str">
            <v>0030</v>
          </cell>
          <cell r="F5981" t="str">
            <v>0001</v>
          </cell>
          <cell r="G5981" t="str">
            <v>52206</v>
          </cell>
          <cell r="H5981" t="str">
            <v>转FVE9955#发票国外扣款USD65.00</v>
          </cell>
          <cell r="I5981" t="b">
            <v>1</v>
          </cell>
          <cell r="J5981">
            <v>537.27</v>
          </cell>
          <cell r="K5981">
            <v>0</v>
          </cell>
          <cell r="L5981">
            <v>0</v>
          </cell>
        </row>
        <row r="5982">
          <cell r="A5982" t="str">
            <v>02</v>
          </cell>
          <cell r="B5982" t="str">
            <v>28</v>
          </cell>
          <cell r="C5982" t="str">
            <v>02</v>
          </cell>
          <cell r="D5982" t="str">
            <v>5</v>
          </cell>
          <cell r="E5982" t="str">
            <v>0031</v>
          </cell>
          <cell r="F5982" t="str">
            <v>0001</v>
          </cell>
          <cell r="G5982" t="str">
            <v>52206</v>
          </cell>
          <cell r="H5982" t="str">
            <v>转FVE9911.9912#发票国外扣款</v>
          </cell>
          <cell r="I5982" t="b">
            <v>1</v>
          </cell>
          <cell r="J5982">
            <v>744.09</v>
          </cell>
          <cell r="K5982">
            <v>0</v>
          </cell>
          <cell r="L5982">
            <v>0</v>
          </cell>
        </row>
        <row r="5983">
          <cell r="A5983" t="str">
            <v>02</v>
          </cell>
          <cell r="B5983" t="str">
            <v>28</v>
          </cell>
          <cell r="C5983" t="str">
            <v>02</v>
          </cell>
          <cell r="D5983" t="str">
            <v>5</v>
          </cell>
          <cell r="E5983" t="str">
            <v>0031</v>
          </cell>
          <cell r="F5983" t="str">
            <v>0003</v>
          </cell>
          <cell r="G5983" t="str">
            <v>52206</v>
          </cell>
          <cell r="H5983" t="str">
            <v>转FVE9915/9916.9920#国外扣费</v>
          </cell>
          <cell r="I5983" t="b">
            <v>1</v>
          </cell>
          <cell r="J5983">
            <v>578.70000000000005</v>
          </cell>
          <cell r="K5983">
            <v>0</v>
          </cell>
          <cell r="L5983">
            <v>0</v>
          </cell>
        </row>
        <row r="5984">
          <cell r="A5984" t="str">
            <v>02</v>
          </cell>
          <cell r="B5984" t="str">
            <v>28</v>
          </cell>
          <cell r="C5984" t="str">
            <v>02</v>
          </cell>
          <cell r="D5984" t="str">
            <v>5</v>
          </cell>
          <cell r="E5984" t="str">
            <v>0032</v>
          </cell>
          <cell r="F5984" t="str">
            <v>0001</v>
          </cell>
          <cell r="G5984" t="str">
            <v>52206</v>
          </cell>
          <cell r="H5984" t="str">
            <v>转FVE9931/9932#发票国外扣款</v>
          </cell>
          <cell r="I5984" t="b">
            <v>1</v>
          </cell>
          <cell r="J5984">
            <v>956.92</v>
          </cell>
          <cell r="K5984">
            <v>0</v>
          </cell>
          <cell r="L5984">
            <v>0</v>
          </cell>
        </row>
        <row r="5985">
          <cell r="A5985" t="str">
            <v>02</v>
          </cell>
          <cell r="B5985" t="str">
            <v>28</v>
          </cell>
          <cell r="C5985" t="str">
            <v>02</v>
          </cell>
          <cell r="D5985" t="str">
            <v>5</v>
          </cell>
          <cell r="E5985" t="str">
            <v>0034</v>
          </cell>
          <cell r="F5985" t="str">
            <v>0001</v>
          </cell>
          <cell r="G5985" t="str">
            <v>52206</v>
          </cell>
          <cell r="H5985" t="str">
            <v>转FVE9947-9951#发票国外扣款</v>
          </cell>
          <cell r="I5985" t="b">
            <v>1</v>
          </cell>
          <cell r="J5985">
            <v>968.31</v>
          </cell>
          <cell r="K5985">
            <v>0</v>
          </cell>
          <cell r="L5985">
            <v>0</v>
          </cell>
        </row>
        <row r="5986">
          <cell r="A5986" t="str">
            <v>02</v>
          </cell>
          <cell r="B5986" t="str">
            <v>28</v>
          </cell>
          <cell r="C5986" t="str">
            <v>02</v>
          </cell>
          <cell r="D5986" t="str">
            <v>5</v>
          </cell>
          <cell r="E5986" t="str">
            <v>0035</v>
          </cell>
          <cell r="F5986" t="str">
            <v>0001</v>
          </cell>
          <cell r="G5986" t="str">
            <v>52206</v>
          </cell>
          <cell r="H5986" t="str">
            <v>转FVE9956#发票国外扣款</v>
          </cell>
          <cell r="I5986" t="b">
            <v>1</v>
          </cell>
          <cell r="J5986">
            <v>844.99</v>
          </cell>
          <cell r="K5986">
            <v>0</v>
          </cell>
          <cell r="L5986">
            <v>0</v>
          </cell>
        </row>
        <row r="5987">
          <cell r="A5987" t="str">
            <v>02</v>
          </cell>
          <cell r="B5987" t="str">
            <v>28</v>
          </cell>
          <cell r="C5987" t="str">
            <v>02</v>
          </cell>
          <cell r="D5987" t="str">
            <v>5</v>
          </cell>
          <cell r="E5987" t="str">
            <v>0036</v>
          </cell>
          <cell r="F5987" t="str">
            <v>0002</v>
          </cell>
          <cell r="G5987" t="str">
            <v>52206</v>
          </cell>
          <cell r="H5987" t="str">
            <v>转FVE9934/35.9965#发票国外扣费</v>
          </cell>
          <cell r="I5987" t="b">
            <v>1</v>
          </cell>
          <cell r="J5987">
            <v>20485.73</v>
          </cell>
          <cell r="K5987">
            <v>0</v>
          </cell>
          <cell r="L5987">
            <v>0</v>
          </cell>
        </row>
        <row r="5988">
          <cell r="A5988" t="str">
            <v>02</v>
          </cell>
          <cell r="B5988" t="str">
            <v>28</v>
          </cell>
          <cell r="C5988" t="str">
            <v>02</v>
          </cell>
          <cell r="D5988" t="str">
            <v>5</v>
          </cell>
          <cell r="E5988" t="str">
            <v>0037</v>
          </cell>
          <cell r="F5988" t="str">
            <v>0001</v>
          </cell>
          <cell r="G5988" t="str">
            <v>52206</v>
          </cell>
          <cell r="H5988" t="str">
            <v>转FVE9942-9946#发票国外扣费</v>
          </cell>
          <cell r="I5988" t="b">
            <v>1</v>
          </cell>
          <cell r="J5988">
            <v>686.34</v>
          </cell>
          <cell r="K5988">
            <v>0</v>
          </cell>
          <cell r="L5988">
            <v>0</v>
          </cell>
        </row>
        <row r="5989">
          <cell r="A5989" t="str">
            <v>02</v>
          </cell>
          <cell r="B5989" t="str">
            <v>28</v>
          </cell>
          <cell r="C5989" t="str">
            <v>02</v>
          </cell>
          <cell r="D5989" t="str">
            <v>5</v>
          </cell>
          <cell r="E5989" t="str">
            <v>0038</v>
          </cell>
          <cell r="F5989" t="str">
            <v>0001</v>
          </cell>
          <cell r="G5989" t="str">
            <v>52206</v>
          </cell>
          <cell r="H5989" t="str">
            <v>转FVE9952.53#发票国外扣费</v>
          </cell>
          <cell r="I5989" t="b">
            <v>1</v>
          </cell>
          <cell r="J5989">
            <v>868.02</v>
          </cell>
          <cell r="K5989">
            <v>0</v>
          </cell>
          <cell r="L5989">
            <v>0</v>
          </cell>
        </row>
        <row r="5990">
          <cell r="A5990" t="str">
            <v>02</v>
          </cell>
          <cell r="B5990" t="str">
            <v>28</v>
          </cell>
          <cell r="C5990" t="str">
            <v>02</v>
          </cell>
          <cell r="D5990" t="str">
            <v>5</v>
          </cell>
          <cell r="E5990" t="str">
            <v>0039</v>
          </cell>
          <cell r="F5990" t="str">
            <v>0001</v>
          </cell>
          <cell r="G5990" t="str">
            <v>52206</v>
          </cell>
          <cell r="H5990" t="str">
            <v>转FVE9958#发票国外扣费</v>
          </cell>
          <cell r="I5990" t="b">
            <v>1</v>
          </cell>
          <cell r="J5990">
            <v>644.84</v>
          </cell>
          <cell r="K5990">
            <v>0</v>
          </cell>
          <cell r="L5990">
            <v>0</v>
          </cell>
        </row>
        <row r="5991">
          <cell r="A5991" t="str">
            <v>02</v>
          </cell>
          <cell r="B5991" t="str">
            <v>29</v>
          </cell>
          <cell r="C5991" t="str">
            <v>02</v>
          </cell>
          <cell r="D5991" t="str">
            <v>5</v>
          </cell>
          <cell r="E5991" t="str">
            <v>0056</v>
          </cell>
          <cell r="F5991" t="str">
            <v>0005</v>
          </cell>
          <cell r="G5991" t="str">
            <v>52206</v>
          </cell>
          <cell r="H5991" t="str">
            <v>结转本月财务费用</v>
          </cell>
          <cell r="I5991" t="b">
            <v>0</v>
          </cell>
          <cell r="J5991">
            <v>27315.21</v>
          </cell>
          <cell r="K5991">
            <v>0</v>
          </cell>
          <cell r="L5991">
            <v>0</v>
          </cell>
        </row>
        <row r="5992">
          <cell r="A5992" t="str">
            <v>03</v>
          </cell>
          <cell r="B5992" t="str">
            <v>27</v>
          </cell>
          <cell r="C5992" t="str">
            <v>03</v>
          </cell>
          <cell r="D5992" t="str">
            <v>5</v>
          </cell>
          <cell r="E5992" t="str">
            <v>0009</v>
          </cell>
          <cell r="F5992" t="str">
            <v>0001</v>
          </cell>
          <cell r="G5992" t="str">
            <v>52206</v>
          </cell>
          <cell r="H5992" t="str">
            <v>转国外银行费用</v>
          </cell>
          <cell r="I5992" t="b">
            <v>1</v>
          </cell>
          <cell r="J5992">
            <v>2984.58</v>
          </cell>
          <cell r="K5992">
            <v>0</v>
          </cell>
          <cell r="L5992">
            <v>0</v>
          </cell>
        </row>
        <row r="5993">
          <cell r="A5993" t="str">
            <v>03</v>
          </cell>
          <cell r="B5993" t="str">
            <v>28</v>
          </cell>
          <cell r="C5993" t="str">
            <v>03</v>
          </cell>
          <cell r="D5993" t="str">
            <v>5</v>
          </cell>
          <cell r="E5993" t="str">
            <v>0017</v>
          </cell>
          <cell r="F5993" t="str">
            <v>0001</v>
          </cell>
          <cell r="G5993" t="str">
            <v>52206</v>
          </cell>
          <cell r="H5993" t="str">
            <v>转FVE9966#发票国外扣款</v>
          </cell>
          <cell r="I5993" t="b">
            <v>1</v>
          </cell>
          <cell r="J5993">
            <v>5754.53</v>
          </cell>
          <cell r="K5993">
            <v>0</v>
          </cell>
          <cell r="L5993">
            <v>0</v>
          </cell>
        </row>
        <row r="5994">
          <cell r="A5994" t="str">
            <v>03</v>
          </cell>
          <cell r="B5994" t="str">
            <v>28</v>
          </cell>
          <cell r="C5994" t="str">
            <v>03</v>
          </cell>
          <cell r="D5994" t="str">
            <v>5</v>
          </cell>
          <cell r="E5994" t="str">
            <v>0019</v>
          </cell>
          <cell r="F5994" t="str">
            <v>0002</v>
          </cell>
          <cell r="G5994" t="str">
            <v>52206</v>
          </cell>
          <cell r="H5994" t="str">
            <v>转FVE9963#发票国外扣费</v>
          </cell>
          <cell r="I5994" t="b">
            <v>1</v>
          </cell>
          <cell r="J5994">
            <v>1257.3</v>
          </cell>
          <cell r="K5994">
            <v>0</v>
          </cell>
          <cell r="L5994">
            <v>0</v>
          </cell>
        </row>
        <row r="5995">
          <cell r="A5995" t="str">
            <v>03</v>
          </cell>
          <cell r="B5995" t="str">
            <v>28</v>
          </cell>
          <cell r="C5995" t="str">
            <v>03</v>
          </cell>
          <cell r="D5995" t="str">
            <v>5</v>
          </cell>
          <cell r="E5995" t="str">
            <v>0020</v>
          </cell>
          <cell r="F5995" t="str">
            <v>0002</v>
          </cell>
          <cell r="G5995" t="str">
            <v>52206</v>
          </cell>
          <cell r="H5995" t="str">
            <v>转FVE9972#发票国外扣费</v>
          </cell>
          <cell r="I5995" t="b">
            <v>1</v>
          </cell>
          <cell r="J5995">
            <v>661.24</v>
          </cell>
          <cell r="K5995">
            <v>0</v>
          </cell>
          <cell r="L5995">
            <v>0</v>
          </cell>
        </row>
        <row r="5996">
          <cell r="A5996" t="str">
            <v>03</v>
          </cell>
          <cell r="B5996" t="str">
            <v>28</v>
          </cell>
          <cell r="C5996" t="str">
            <v>03</v>
          </cell>
          <cell r="D5996" t="str">
            <v>5</v>
          </cell>
          <cell r="E5996" t="str">
            <v>0022</v>
          </cell>
          <cell r="F5996" t="str">
            <v>0002</v>
          </cell>
          <cell r="G5996" t="str">
            <v>52206</v>
          </cell>
          <cell r="H5996" t="str">
            <v>转FVE9957#发票国外扣费</v>
          </cell>
          <cell r="I5996" t="b">
            <v>1</v>
          </cell>
          <cell r="J5996">
            <v>1446.8</v>
          </cell>
          <cell r="K5996">
            <v>0</v>
          </cell>
          <cell r="L5996">
            <v>0</v>
          </cell>
        </row>
        <row r="5997">
          <cell r="A5997" t="str">
            <v>03</v>
          </cell>
          <cell r="B5997" t="str">
            <v>30</v>
          </cell>
          <cell r="C5997" t="str">
            <v>03</v>
          </cell>
          <cell r="D5997" t="str">
            <v>5</v>
          </cell>
          <cell r="E5997" t="str">
            <v>0030</v>
          </cell>
          <cell r="F5997" t="str">
            <v>0004</v>
          </cell>
          <cell r="G5997" t="str">
            <v>52206</v>
          </cell>
          <cell r="H5997" t="str">
            <v>结转本月财务费用</v>
          </cell>
          <cell r="I5997" t="b">
            <v>0</v>
          </cell>
          <cell r="J5997">
            <v>12104.45</v>
          </cell>
          <cell r="K5997">
            <v>0</v>
          </cell>
          <cell r="L5997">
            <v>0</v>
          </cell>
        </row>
        <row r="5998">
          <cell r="A5998" t="str">
            <v>04</v>
          </cell>
          <cell r="B5998" t="str">
            <v>26</v>
          </cell>
          <cell r="C5998" t="str">
            <v>04</v>
          </cell>
          <cell r="D5998" t="str">
            <v>5</v>
          </cell>
          <cell r="E5998" t="str">
            <v>0026</v>
          </cell>
          <cell r="F5998" t="str">
            <v>0001</v>
          </cell>
          <cell r="G5998" t="str">
            <v>52206</v>
          </cell>
          <cell r="H5998" t="str">
            <v>转FVE9968#发票国外扣款</v>
          </cell>
          <cell r="I5998" t="b">
            <v>1</v>
          </cell>
          <cell r="J5998">
            <v>537.33000000000004</v>
          </cell>
          <cell r="K5998">
            <v>0</v>
          </cell>
          <cell r="L5998">
            <v>0</v>
          </cell>
        </row>
        <row r="5999">
          <cell r="A5999" t="str">
            <v>04</v>
          </cell>
          <cell r="B5999" t="str">
            <v>26</v>
          </cell>
          <cell r="C5999" t="str">
            <v>04</v>
          </cell>
          <cell r="D5999" t="str">
            <v>5</v>
          </cell>
          <cell r="E5999" t="str">
            <v>0028</v>
          </cell>
          <cell r="F5999" t="str">
            <v>0001</v>
          </cell>
          <cell r="G5999" t="str">
            <v>52206</v>
          </cell>
          <cell r="H5999" t="str">
            <v>转FVE9969#发票国外扣款</v>
          </cell>
          <cell r="I5999" t="b">
            <v>1</v>
          </cell>
          <cell r="J5999">
            <v>578.70000000000005</v>
          </cell>
          <cell r="K5999">
            <v>0</v>
          </cell>
          <cell r="L5999">
            <v>0</v>
          </cell>
        </row>
        <row r="6000">
          <cell r="A6000" t="str">
            <v>04</v>
          </cell>
          <cell r="B6000" t="str">
            <v>29</v>
          </cell>
          <cell r="C6000" t="str">
            <v>04</v>
          </cell>
          <cell r="D6000" t="str">
            <v>5</v>
          </cell>
          <cell r="E6000" t="str">
            <v>0036</v>
          </cell>
          <cell r="F6000" t="str">
            <v>0005</v>
          </cell>
          <cell r="G6000" t="str">
            <v>52206</v>
          </cell>
          <cell r="H6000" t="str">
            <v>结转本月财务费用</v>
          </cell>
          <cell r="I6000" t="b">
            <v>0</v>
          </cell>
          <cell r="J6000">
            <v>1116.03</v>
          </cell>
          <cell r="K6000">
            <v>0</v>
          </cell>
          <cell r="L6000">
            <v>0</v>
          </cell>
        </row>
        <row r="6001">
          <cell r="A6001" t="str">
            <v>05</v>
          </cell>
          <cell r="B6001" t="str">
            <v>26</v>
          </cell>
          <cell r="C6001" t="str">
            <v>05</v>
          </cell>
          <cell r="D6001" t="str">
            <v>5</v>
          </cell>
          <cell r="E6001" t="str">
            <v>0018</v>
          </cell>
          <cell r="F6001" t="str">
            <v>0001</v>
          </cell>
          <cell r="G6001" t="str">
            <v>52206</v>
          </cell>
          <cell r="H6001" t="str">
            <v>订2.5-29#FVE67#票国外银行费用</v>
          </cell>
          <cell r="I6001" t="b">
            <v>1</v>
          </cell>
          <cell r="J6001">
            <v>-18952.490000000002</v>
          </cell>
          <cell r="K6001">
            <v>0</v>
          </cell>
          <cell r="L6001">
            <v>0</v>
          </cell>
        </row>
        <row r="6002">
          <cell r="A6002" t="str">
            <v>05</v>
          </cell>
          <cell r="B6002" t="str">
            <v>26</v>
          </cell>
          <cell r="C6002" t="str">
            <v>05</v>
          </cell>
          <cell r="D6002" t="str">
            <v>5</v>
          </cell>
          <cell r="E6002" t="str">
            <v>0023</v>
          </cell>
          <cell r="F6002" t="str">
            <v>0001</v>
          </cell>
          <cell r="G6002" t="str">
            <v>52206</v>
          </cell>
          <cell r="H6002" t="str">
            <v>转订FVE9972.9977#发票国外费用</v>
          </cell>
          <cell r="I6002" t="b">
            <v>1</v>
          </cell>
          <cell r="J6002">
            <v>-1942.5</v>
          </cell>
          <cell r="K6002">
            <v>0</v>
          </cell>
          <cell r="L6002">
            <v>0</v>
          </cell>
        </row>
        <row r="6003">
          <cell r="A6003" t="str">
            <v>05</v>
          </cell>
          <cell r="B6003" t="str">
            <v>31</v>
          </cell>
          <cell r="C6003" t="str">
            <v>05</v>
          </cell>
          <cell r="D6003" t="str">
            <v>5</v>
          </cell>
          <cell r="E6003" t="str">
            <v>0037</v>
          </cell>
          <cell r="F6003" t="str">
            <v>0004</v>
          </cell>
          <cell r="G6003" t="str">
            <v>52206</v>
          </cell>
          <cell r="H6003" t="str">
            <v>结转本月财务费用</v>
          </cell>
          <cell r="I6003" t="b">
            <v>0</v>
          </cell>
          <cell r="J6003">
            <v>-20894.990000000002</v>
          </cell>
          <cell r="K6003">
            <v>0</v>
          </cell>
          <cell r="L6003">
            <v>0</v>
          </cell>
        </row>
        <row r="6004">
          <cell r="A6004" t="str">
            <v>07</v>
          </cell>
          <cell r="B6004" t="str">
            <v>27</v>
          </cell>
          <cell r="C6004" t="str">
            <v>07</v>
          </cell>
          <cell r="D6004" t="str">
            <v>5</v>
          </cell>
          <cell r="E6004" t="str">
            <v>0033</v>
          </cell>
          <cell r="F6004" t="str">
            <v>0001</v>
          </cell>
          <cell r="G6004" t="str">
            <v>52206</v>
          </cell>
          <cell r="H6004" t="str">
            <v>转费用</v>
          </cell>
          <cell r="I6004" t="b">
            <v>1</v>
          </cell>
          <cell r="J6004">
            <v>21452.93</v>
          </cell>
          <cell r="K6004">
            <v>0</v>
          </cell>
          <cell r="L6004">
            <v>0</v>
          </cell>
        </row>
        <row r="6005">
          <cell r="A6005" t="str">
            <v>07</v>
          </cell>
          <cell r="B6005" t="str">
            <v>29</v>
          </cell>
          <cell r="C6005" t="str">
            <v>07</v>
          </cell>
          <cell r="D6005" t="str">
            <v>5</v>
          </cell>
          <cell r="E6005" t="str">
            <v>0042</v>
          </cell>
          <cell r="F6005" t="str">
            <v>0005</v>
          </cell>
          <cell r="G6005" t="str">
            <v>52206</v>
          </cell>
          <cell r="H6005" t="str">
            <v>结转本月财务费用</v>
          </cell>
          <cell r="I6005" t="b">
            <v>0</v>
          </cell>
          <cell r="J6005">
            <v>21452.93</v>
          </cell>
          <cell r="K6005">
            <v>0</v>
          </cell>
          <cell r="L6005">
            <v>0</v>
          </cell>
        </row>
        <row r="6006">
          <cell r="A6006" t="str">
            <v>02</v>
          </cell>
          <cell r="B6006" t="str">
            <v>22</v>
          </cell>
          <cell r="C6006" t="str">
            <v>02</v>
          </cell>
          <cell r="D6006" t="str">
            <v>4</v>
          </cell>
          <cell r="E6006" t="str">
            <v>0033</v>
          </cell>
          <cell r="F6006" t="str">
            <v>0004</v>
          </cell>
          <cell r="G6006" t="str">
            <v>52207</v>
          </cell>
          <cell r="H6006" t="str">
            <v>调正差价</v>
          </cell>
          <cell r="I6006" t="b">
            <v>1</v>
          </cell>
          <cell r="J6006">
            <v>0.02</v>
          </cell>
          <cell r="K6006">
            <v>0</v>
          </cell>
          <cell r="L6006">
            <v>0</v>
          </cell>
        </row>
        <row r="6007">
          <cell r="A6007" t="str">
            <v>02</v>
          </cell>
          <cell r="B6007" t="str">
            <v>29</v>
          </cell>
          <cell r="C6007" t="str">
            <v>02</v>
          </cell>
          <cell r="D6007" t="str">
            <v>5</v>
          </cell>
          <cell r="E6007" t="str">
            <v>0056</v>
          </cell>
          <cell r="F6007" t="str">
            <v>0006</v>
          </cell>
          <cell r="G6007" t="str">
            <v>52207</v>
          </cell>
          <cell r="H6007" t="str">
            <v>结转本月财务费用</v>
          </cell>
          <cell r="I6007" t="b">
            <v>0</v>
          </cell>
          <cell r="J6007">
            <v>0.02</v>
          </cell>
          <cell r="K6007">
            <v>0</v>
          </cell>
          <cell r="L6007">
            <v>0</v>
          </cell>
        </row>
        <row r="6008">
          <cell r="A6008" t="str">
            <v>04</v>
          </cell>
          <cell r="B6008" t="str">
            <v>25</v>
          </cell>
          <cell r="C6008" t="str">
            <v>04</v>
          </cell>
          <cell r="D6008" t="str">
            <v>5</v>
          </cell>
          <cell r="E6008" t="str">
            <v>0022</v>
          </cell>
          <cell r="F6008" t="str">
            <v>0013</v>
          </cell>
          <cell r="G6008" t="str">
            <v>52207</v>
          </cell>
          <cell r="H6008" t="str">
            <v>转补提99年应交个人所得税</v>
          </cell>
          <cell r="I6008" t="b">
            <v>1</v>
          </cell>
          <cell r="J6008">
            <v>40015.480000000003</v>
          </cell>
          <cell r="K6008">
            <v>0</v>
          </cell>
          <cell r="L6008">
            <v>0</v>
          </cell>
        </row>
        <row r="6009">
          <cell r="A6009" t="str">
            <v>04</v>
          </cell>
          <cell r="B6009" t="str">
            <v>29</v>
          </cell>
          <cell r="C6009" t="str">
            <v>04</v>
          </cell>
          <cell r="D6009" t="str">
            <v>5</v>
          </cell>
          <cell r="E6009" t="str">
            <v>0036</v>
          </cell>
          <cell r="F6009" t="str">
            <v>0006</v>
          </cell>
          <cell r="G6009" t="str">
            <v>52207</v>
          </cell>
          <cell r="H6009" t="str">
            <v>结转本月财务费用</v>
          </cell>
          <cell r="I6009" t="b">
            <v>0</v>
          </cell>
          <cell r="J6009">
            <v>40015.480000000003</v>
          </cell>
          <cell r="K6009">
            <v>0</v>
          </cell>
          <cell r="L6009">
            <v>0</v>
          </cell>
        </row>
        <row r="6010">
          <cell r="A6010" t="str">
            <v>06</v>
          </cell>
          <cell r="B6010" t="str">
            <v>23</v>
          </cell>
          <cell r="C6010" t="str">
            <v>06</v>
          </cell>
          <cell r="D6010" t="str">
            <v>5</v>
          </cell>
          <cell r="E6010" t="str">
            <v>0014</v>
          </cell>
          <cell r="F6010" t="str">
            <v>0002</v>
          </cell>
          <cell r="G6010" t="str">
            <v>52207</v>
          </cell>
          <cell r="H6010" t="str">
            <v>调汇率差</v>
          </cell>
          <cell r="I6010" t="b">
            <v>1</v>
          </cell>
          <cell r="J6010">
            <v>-58891.54</v>
          </cell>
          <cell r="K6010">
            <v>0</v>
          </cell>
          <cell r="L6010">
            <v>0</v>
          </cell>
        </row>
        <row r="6011">
          <cell r="A6011" t="str">
            <v>06</v>
          </cell>
          <cell r="B6011" t="str">
            <v>25</v>
          </cell>
          <cell r="C6011" t="str">
            <v>06</v>
          </cell>
          <cell r="D6011" t="str">
            <v>5</v>
          </cell>
          <cell r="E6011" t="str">
            <v>0026</v>
          </cell>
          <cell r="F6011" t="str">
            <v>0004</v>
          </cell>
          <cell r="G6011" t="str">
            <v>52207</v>
          </cell>
          <cell r="H6011" t="str">
            <v>结转本月财务费用</v>
          </cell>
          <cell r="I6011" t="b">
            <v>0</v>
          </cell>
          <cell r="J6011">
            <v>-58891.54</v>
          </cell>
          <cell r="K6011">
            <v>0</v>
          </cell>
          <cell r="L6011">
            <v>0</v>
          </cell>
        </row>
        <row r="6012">
          <cell r="A6012" t="str">
            <v>08</v>
          </cell>
          <cell r="B6012" t="str">
            <v>20</v>
          </cell>
          <cell r="C6012" t="str">
            <v>08</v>
          </cell>
          <cell r="D6012" t="str">
            <v>4</v>
          </cell>
          <cell r="E6012" t="str">
            <v>0026</v>
          </cell>
          <cell r="F6012" t="str">
            <v>0003</v>
          </cell>
          <cell r="G6012" t="str">
            <v>52207</v>
          </cell>
          <cell r="H6012" t="str">
            <v>差价</v>
          </cell>
          <cell r="I6012" t="b">
            <v>1</v>
          </cell>
          <cell r="J6012">
            <v>0.01</v>
          </cell>
          <cell r="K6012">
            <v>0</v>
          </cell>
          <cell r="L6012">
            <v>0</v>
          </cell>
        </row>
        <row r="6013">
          <cell r="A6013" t="str">
            <v>08</v>
          </cell>
          <cell r="B6013" t="str">
            <v>20</v>
          </cell>
          <cell r="C6013" t="str">
            <v>08</v>
          </cell>
          <cell r="D6013" t="str">
            <v>5</v>
          </cell>
          <cell r="E6013" t="str">
            <v>0006</v>
          </cell>
          <cell r="F6013" t="str">
            <v>0001</v>
          </cell>
          <cell r="G6013" t="str">
            <v>52207</v>
          </cell>
          <cell r="H6013" t="str">
            <v>转FVE99103#发票受益人付费</v>
          </cell>
          <cell r="I6013" t="b">
            <v>1</v>
          </cell>
          <cell r="J6013">
            <v>1988.16</v>
          </cell>
          <cell r="K6013">
            <v>0</v>
          </cell>
          <cell r="L6013">
            <v>0</v>
          </cell>
        </row>
        <row r="6014">
          <cell r="A6014" t="str">
            <v>08</v>
          </cell>
          <cell r="B6014" t="str">
            <v>31</v>
          </cell>
          <cell r="C6014" t="str">
            <v>08</v>
          </cell>
          <cell r="D6014" t="str">
            <v>5</v>
          </cell>
          <cell r="E6014" t="str">
            <v>0033</v>
          </cell>
          <cell r="F6014" t="str">
            <v>0005</v>
          </cell>
          <cell r="G6014" t="str">
            <v>52207</v>
          </cell>
          <cell r="H6014" t="str">
            <v>结转本月财务费用</v>
          </cell>
          <cell r="I6014" t="b">
            <v>0</v>
          </cell>
          <cell r="J6014">
            <v>1988.17</v>
          </cell>
          <cell r="K6014">
            <v>0</v>
          </cell>
          <cell r="L6014">
            <v>0</v>
          </cell>
        </row>
        <row r="6015">
          <cell r="A6015" t="str">
            <v>11</v>
          </cell>
          <cell r="B6015" t="str">
            <v>24</v>
          </cell>
          <cell r="C6015" t="str">
            <v>11</v>
          </cell>
          <cell r="D6015" t="str">
            <v>3</v>
          </cell>
          <cell r="E6015" t="str">
            <v>0011</v>
          </cell>
          <cell r="F6015" t="str">
            <v>0006</v>
          </cell>
          <cell r="G6015" t="str">
            <v>52207</v>
          </cell>
          <cell r="H6015" t="str">
            <v>调汇率差</v>
          </cell>
          <cell r="I6015" t="b">
            <v>1</v>
          </cell>
          <cell r="J6015">
            <v>39.35</v>
          </cell>
          <cell r="K6015">
            <v>0</v>
          </cell>
          <cell r="L6015">
            <v>0</v>
          </cell>
        </row>
        <row r="6016">
          <cell r="A6016" t="str">
            <v>11</v>
          </cell>
          <cell r="B6016" t="str">
            <v>14</v>
          </cell>
          <cell r="C6016" t="str">
            <v>11</v>
          </cell>
          <cell r="D6016" t="str">
            <v>4</v>
          </cell>
          <cell r="E6016" t="str">
            <v>0016</v>
          </cell>
          <cell r="F6016" t="str">
            <v>0003</v>
          </cell>
          <cell r="G6016" t="str">
            <v>52207</v>
          </cell>
          <cell r="H6016" t="str">
            <v>调差价</v>
          </cell>
          <cell r="I6016" t="b">
            <v>1</v>
          </cell>
          <cell r="J6016">
            <v>-0.01</v>
          </cell>
          <cell r="K6016">
            <v>0</v>
          </cell>
          <cell r="L6016">
            <v>0</v>
          </cell>
        </row>
        <row r="6017">
          <cell r="A6017" t="str">
            <v>11</v>
          </cell>
          <cell r="B6017" t="str">
            <v>30</v>
          </cell>
          <cell r="C6017" t="str">
            <v>11</v>
          </cell>
          <cell r="D6017" t="str">
            <v>5</v>
          </cell>
          <cell r="E6017" t="str">
            <v>0040</v>
          </cell>
          <cell r="F6017" t="str">
            <v>0005</v>
          </cell>
          <cell r="G6017" t="str">
            <v>52207</v>
          </cell>
          <cell r="H6017" t="str">
            <v>结转本月财务费用</v>
          </cell>
          <cell r="I6017" t="b">
            <v>0</v>
          </cell>
          <cell r="J6017">
            <v>39.340000000000003</v>
          </cell>
          <cell r="K6017">
            <v>0</v>
          </cell>
          <cell r="L6017">
            <v>0</v>
          </cell>
        </row>
        <row r="6018">
          <cell r="A6018" t="str">
            <v>12</v>
          </cell>
          <cell r="B6018" t="str">
            <v>31</v>
          </cell>
          <cell r="C6018" t="str">
            <v>12</v>
          </cell>
          <cell r="D6018" t="str">
            <v>5</v>
          </cell>
          <cell r="E6018" t="str">
            <v>0096</v>
          </cell>
          <cell r="F6018" t="str">
            <v>0003</v>
          </cell>
          <cell r="G6018" t="str">
            <v>52207</v>
          </cell>
          <cell r="H6018" t="str">
            <v>转核销汇率差价</v>
          </cell>
          <cell r="I6018" t="b">
            <v>1</v>
          </cell>
          <cell r="J6018">
            <v>25.66</v>
          </cell>
          <cell r="K6018">
            <v>0</v>
          </cell>
          <cell r="L6018">
            <v>0</v>
          </cell>
        </row>
        <row r="6019">
          <cell r="A6019" t="str">
            <v>12</v>
          </cell>
          <cell r="B6019" t="str">
            <v>31</v>
          </cell>
          <cell r="C6019" t="str">
            <v>12</v>
          </cell>
          <cell r="D6019" t="str">
            <v>5</v>
          </cell>
          <cell r="E6019" t="str">
            <v>0101</v>
          </cell>
          <cell r="F6019" t="str">
            <v>0005</v>
          </cell>
          <cell r="G6019" t="str">
            <v>52207</v>
          </cell>
          <cell r="H6019" t="str">
            <v>结转本月财务费用</v>
          </cell>
          <cell r="I6019" t="b">
            <v>0</v>
          </cell>
          <cell r="J6019">
            <v>25.66</v>
          </cell>
          <cell r="K6019">
            <v>0</v>
          </cell>
          <cell r="L6019">
            <v>0</v>
          </cell>
        </row>
        <row r="6020">
          <cell r="A6020" t="str">
            <v>07</v>
          </cell>
          <cell r="B6020" t="str">
            <v>24</v>
          </cell>
          <cell r="C6020" t="str">
            <v>07</v>
          </cell>
          <cell r="D6020" t="str">
            <v>5</v>
          </cell>
          <cell r="E6020" t="str">
            <v>0005</v>
          </cell>
          <cell r="F6020" t="str">
            <v>0004</v>
          </cell>
          <cell r="G6020" t="str">
            <v>531</v>
          </cell>
          <cell r="H6020" t="str">
            <v>转收99年度各分公司投资收益</v>
          </cell>
          <cell r="I6020" t="b">
            <v>0</v>
          </cell>
          <cell r="J6020">
            <v>9357429.7799999993</v>
          </cell>
          <cell r="K6020">
            <v>0</v>
          </cell>
          <cell r="L6020">
            <v>0</v>
          </cell>
        </row>
        <row r="6021">
          <cell r="A6021" t="str">
            <v>07</v>
          </cell>
          <cell r="B6021" t="str">
            <v>24</v>
          </cell>
          <cell r="C6021" t="str">
            <v>07</v>
          </cell>
          <cell r="D6021" t="str">
            <v>5</v>
          </cell>
          <cell r="E6021" t="str">
            <v>0005</v>
          </cell>
          <cell r="F6021" t="str">
            <v>0005</v>
          </cell>
          <cell r="G6021" t="str">
            <v>531</v>
          </cell>
          <cell r="H6021" t="str">
            <v>结转99年度投资收益</v>
          </cell>
          <cell r="I6021" t="b">
            <v>1</v>
          </cell>
          <cell r="J6021">
            <v>9357429.7799999993</v>
          </cell>
          <cell r="K6021">
            <v>0</v>
          </cell>
          <cell r="L6021">
            <v>0</v>
          </cell>
        </row>
        <row r="6022">
          <cell r="A6022" t="str">
            <v>12</v>
          </cell>
          <cell r="B6022" t="str">
            <v>31</v>
          </cell>
          <cell r="C6022" t="str">
            <v>12</v>
          </cell>
          <cell r="D6022" t="str">
            <v>5</v>
          </cell>
          <cell r="E6022" t="str">
            <v>0109</v>
          </cell>
          <cell r="F6022" t="str">
            <v>0001</v>
          </cell>
          <cell r="G6022" t="str">
            <v>531</v>
          </cell>
          <cell r="H6022" t="str">
            <v>转2000年卢龙分公司经营亏损</v>
          </cell>
          <cell r="I6022" t="b">
            <v>0</v>
          </cell>
          <cell r="J6022">
            <v>-89535.92</v>
          </cell>
          <cell r="K6022">
            <v>0</v>
          </cell>
          <cell r="L6022">
            <v>0</v>
          </cell>
        </row>
        <row r="6023">
          <cell r="A6023" t="str">
            <v>12</v>
          </cell>
          <cell r="B6023" t="str">
            <v>31</v>
          </cell>
          <cell r="C6023" t="str">
            <v>12</v>
          </cell>
          <cell r="D6023" t="str">
            <v>5</v>
          </cell>
          <cell r="E6023" t="str">
            <v>0109</v>
          </cell>
          <cell r="F6023" t="str">
            <v>0002</v>
          </cell>
          <cell r="G6023" t="str">
            <v>531</v>
          </cell>
          <cell r="H6023" t="str">
            <v>转2000年平原分公司经营收益</v>
          </cell>
          <cell r="I6023" t="b">
            <v>0</v>
          </cell>
          <cell r="J6023">
            <v>591832.81000000006</v>
          </cell>
          <cell r="K6023">
            <v>0</v>
          </cell>
          <cell r="L6023">
            <v>0</v>
          </cell>
        </row>
        <row r="6024">
          <cell r="A6024" t="str">
            <v>12</v>
          </cell>
          <cell r="B6024" t="str">
            <v>31</v>
          </cell>
          <cell r="C6024" t="str">
            <v>12</v>
          </cell>
          <cell r="D6024" t="str">
            <v>5</v>
          </cell>
          <cell r="E6024" t="str">
            <v>0109</v>
          </cell>
          <cell r="F6024" t="str">
            <v>0003</v>
          </cell>
          <cell r="G6024" t="str">
            <v>531</v>
          </cell>
          <cell r="H6024" t="str">
            <v>转2000年五莲分公司经营收益</v>
          </cell>
          <cell r="I6024" t="b">
            <v>0</v>
          </cell>
          <cell r="J6024">
            <v>110494.87</v>
          </cell>
          <cell r="K6024">
            <v>0</v>
          </cell>
          <cell r="L6024">
            <v>0</v>
          </cell>
        </row>
        <row r="6025">
          <cell r="A6025" t="str">
            <v>12</v>
          </cell>
          <cell r="B6025" t="str">
            <v>31</v>
          </cell>
          <cell r="C6025" t="str">
            <v>12</v>
          </cell>
          <cell r="D6025" t="str">
            <v>5</v>
          </cell>
          <cell r="E6025" t="str">
            <v>0109</v>
          </cell>
          <cell r="F6025" t="str">
            <v>0004</v>
          </cell>
          <cell r="G6025" t="str">
            <v>531</v>
          </cell>
          <cell r="H6025" t="str">
            <v>转2000年宝鸡分公司经营亏损</v>
          </cell>
          <cell r="I6025" t="b">
            <v>0</v>
          </cell>
          <cell r="J6025">
            <v>-192630.78</v>
          </cell>
          <cell r="K6025">
            <v>0</v>
          </cell>
          <cell r="L6025">
            <v>0</v>
          </cell>
        </row>
        <row r="6026">
          <cell r="A6026" t="str">
            <v>12</v>
          </cell>
          <cell r="B6026" t="str">
            <v>31</v>
          </cell>
          <cell r="C6026" t="str">
            <v>12</v>
          </cell>
          <cell r="D6026" t="str">
            <v>5</v>
          </cell>
          <cell r="E6026" t="str">
            <v>0109</v>
          </cell>
          <cell r="F6026" t="str">
            <v>0005</v>
          </cell>
          <cell r="G6026" t="str">
            <v>531</v>
          </cell>
          <cell r="H6026" t="str">
            <v>转2000年滕州分公司经营收益</v>
          </cell>
          <cell r="I6026" t="b">
            <v>0</v>
          </cell>
          <cell r="J6026">
            <v>53397.4</v>
          </cell>
          <cell r="K6026">
            <v>0</v>
          </cell>
          <cell r="L6026">
            <v>0</v>
          </cell>
        </row>
        <row r="6027">
          <cell r="A6027" t="str">
            <v>12</v>
          </cell>
          <cell r="B6027" t="str">
            <v>31</v>
          </cell>
          <cell r="C6027" t="str">
            <v>12</v>
          </cell>
          <cell r="D6027" t="str">
            <v>5</v>
          </cell>
          <cell r="E6027" t="str">
            <v>0110</v>
          </cell>
          <cell r="F6027" t="str">
            <v>0001</v>
          </cell>
          <cell r="G6027" t="str">
            <v>531</v>
          </cell>
          <cell r="H6027" t="str">
            <v>结转本年各分公司经营收益</v>
          </cell>
          <cell r="I6027" t="b">
            <v>1</v>
          </cell>
          <cell r="J6027">
            <v>473558.38</v>
          </cell>
          <cell r="K6027">
            <v>0</v>
          </cell>
          <cell r="L6027">
            <v>0</v>
          </cell>
        </row>
        <row r="6028">
          <cell r="A6028" t="str">
            <v>02</v>
          </cell>
          <cell r="B6028" t="str">
            <v>29</v>
          </cell>
          <cell r="C6028" t="str">
            <v>02</v>
          </cell>
          <cell r="D6028" t="str">
            <v>5</v>
          </cell>
          <cell r="E6028" t="str">
            <v>0059</v>
          </cell>
          <cell r="F6028" t="str">
            <v>0001</v>
          </cell>
          <cell r="G6028" t="str">
            <v>540</v>
          </cell>
          <cell r="H6028" t="str">
            <v>转计提本月应交所得税</v>
          </cell>
          <cell r="I6028" t="b">
            <v>1</v>
          </cell>
          <cell r="J6028">
            <v>678903.42</v>
          </cell>
          <cell r="K6028">
            <v>0</v>
          </cell>
          <cell r="L6028">
            <v>0</v>
          </cell>
        </row>
        <row r="6029">
          <cell r="A6029" t="str">
            <v>02</v>
          </cell>
          <cell r="B6029" t="str">
            <v>29</v>
          </cell>
          <cell r="C6029" t="str">
            <v>02</v>
          </cell>
          <cell r="D6029" t="str">
            <v>5</v>
          </cell>
          <cell r="E6029" t="str">
            <v>0059</v>
          </cell>
          <cell r="F6029" t="str">
            <v>0004</v>
          </cell>
          <cell r="G6029" t="str">
            <v>540</v>
          </cell>
          <cell r="H6029" t="str">
            <v>结转本月应交所得税</v>
          </cell>
          <cell r="I6029" t="b">
            <v>0</v>
          </cell>
          <cell r="J6029">
            <v>678903.42</v>
          </cell>
          <cell r="K6029">
            <v>0</v>
          </cell>
          <cell r="L6029">
            <v>0</v>
          </cell>
        </row>
        <row r="6030">
          <cell r="A6030" t="str">
            <v>03</v>
          </cell>
          <cell r="B6030" t="str">
            <v>30</v>
          </cell>
          <cell r="C6030" t="str">
            <v>03</v>
          </cell>
          <cell r="D6030" t="str">
            <v>5</v>
          </cell>
          <cell r="E6030" t="str">
            <v>0034</v>
          </cell>
          <cell r="F6030" t="str">
            <v>0001</v>
          </cell>
          <cell r="G6030" t="str">
            <v>540</v>
          </cell>
          <cell r="H6030" t="str">
            <v>转计提本月应交所得税</v>
          </cell>
          <cell r="I6030" t="b">
            <v>1</v>
          </cell>
          <cell r="J6030">
            <v>285225.34000000003</v>
          </cell>
          <cell r="K6030">
            <v>0</v>
          </cell>
          <cell r="L6030">
            <v>0</v>
          </cell>
        </row>
        <row r="6031">
          <cell r="A6031" t="str">
            <v>03</v>
          </cell>
          <cell r="B6031" t="str">
            <v>30</v>
          </cell>
          <cell r="C6031" t="str">
            <v>03</v>
          </cell>
          <cell r="D6031" t="str">
            <v>5</v>
          </cell>
          <cell r="E6031" t="str">
            <v>0034</v>
          </cell>
          <cell r="F6031" t="str">
            <v>0004</v>
          </cell>
          <cell r="G6031" t="str">
            <v>540</v>
          </cell>
          <cell r="H6031" t="str">
            <v>结转本月应交所得税</v>
          </cell>
          <cell r="I6031" t="b">
            <v>0</v>
          </cell>
          <cell r="J6031">
            <v>285225.34000000003</v>
          </cell>
          <cell r="K6031">
            <v>0</v>
          </cell>
          <cell r="L6031">
            <v>0</v>
          </cell>
        </row>
        <row r="6032">
          <cell r="A6032" t="str">
            <v>04</v>
          </cell>
          <cell r="B6032" t="str">
            <v>29</v>
          </cell>
          <cell r="C6032" t="str">
            <v>04</v>
          </cell>
          <cell r="D6032" t="str">
            <v>5</v>
          </cell>
          <cell r="E6032" t="str">
            <v>0040</v>
          </cell>
          <cell r="F6032" t="str">
            <v>0001</v>
          </cell>
          <cell r="G6032" t="str">
            <v>540</v>
          </cell>
          <cell r="H6032" t="str">
            <v>转计提本月应交所得税</v>
          </cell>
          <cell r="I6032" t="b">
            <v>1</v>
          </cell>
          <cell r="J6032">
            <v>481881.37</v>
          </cell>
          <cell r="K6032">
            <v>0</v>
          </cell>
          <cell r="L6032">
            <v>0</v>
          </cell>
        </row>
        <row r="6033">
          <cell r="A6033" t="str">
            <v>04</v>
          </cell>
          <cell r="B6033" t="str">
            <v>29</v>
          </cell>
          <cell r="C6033" t="str">
            <v>04</v>
          </cell>
          <cell r="D6033" t="str">
            <v>5</v>
          </cell>
          <cell r="E6033" t="str">
            <v>0040</v>
          </cell>
          <cell r="F6033" t="str">
            <v>0004</v>
          </cell>
          <cell r="G6033" t="str">
            <v>540</v>
          </cell>
          <cell r="H6033" t="str">
            <v>结转本月应交所得税</v>
          </cell>
          <cell r="I6033" t="b">
            <v>0</v>
          </cell>
          <cell r="J6033">
            <v>481881.37</v>
          </cell>
          <cell r="K6033">
            <v>0</v>
          </cell>
          <cell r="L6033">
            <v>0</v>
          </cell>
        </row>
        <row r="6034">
          <cell r="A6034" t="str">
            <v>05</v>
          </cell>
          <cell r="B6034" t="str">
            <v>31</v>
          </cell>
          <cell r="C6034" t="str">
            <v>05</v>
          </cell>
          <cell r="D6034" t="str">
            <v>5</v>
          </cell>
          <cell r="E6034" t="str">
            <v>0041</v>
          </cell>
          <cell r="F6034" t="str">
            <v>0001</v>
          </cell>
          <cell r="G6034" t="str">
            <v>540</v>
          </cell>
          <cell r="H6034" t="str">
            <v>转计提本月应交所得税</v>
          </cell>
          <cell r="I6034" t="b">
            <v>1</v>
          </cell>
          <cell r="J6034">
            <v>834507.41</v>
          </cell>
          <cell r="K6034">
            <v>0</v>
          </cell>
          <cell r="L6034">
            <v>0</v>
          </cell>
        </row>
        <row r="6035">
          <cell r="A6035" t="str">
            <v>05</v>
          </cell>
          <cell r="B6035" t="str">
            <v>31</v>
          </cell>
          <cell r="C6035" t="str">
            <v>05</v>
          </cell>
          <cell r="D6035" t="str">
            <v>5</v>
          </cell>
          <cell r="E6035" t="str">
            <v>0041</v>
          </cell>
          <cell r="F6035" t="str">
            <v>0004</v>
          </cell>
          <cell r="G6035" t="str">
            <v>540</v>
          </cell>
          <cell r="H6035" t="str">
            <v>结转本月应交所得税</v>
          </cell>
          <cell r="I6035" t="b">
            <v>0</v>
          </cell>
          <cell r="J6035">
            <v>834507.41</v>
          </cell>
          <cell r="K6035">
            <v>0</v>
          </cell>
          <cell r="L6035">
            <v>0</v>
          </cell>
        </row>
        <row r="6036">
          <cell r="A6036" t="str">
            <v>06</v>
          </cell>
          <cell r="B6036" t="str">
            <v>25</v>
          </cell>
          <cell r="C6036" t="str">
            <v>06</v>
          </cell>
          <cell r="D6036" t="str">
            <v>5</v>
          </cell>
          <cell r="E6036" t="str">
            <v>0030</v>
          </cell>
          <cell r="F6036" t="str">
            <v>0001</v>
          </cell>
          <cell r="G6036" t="str">
            <v>540</v>
          </cell>
          <cell r="H6036" t="str">
            <v>转计提本月应交所得税</v>
          </cell>
          <cell r="I6036" t="b">
            <v>1</v>
          </cell>
          <cell r="J6036">
            <v>92076.68</v>
          </cell>
          <cell r="K6036">
            <v>0</v>
          </cell>
          <cell r="L6036">
            <v>0</v>
          </cell>
        </row>
        <row r="6037">
          <cell r="A6037" t="str">
            <v>06</v>
          </cell>
          <cell r="B6037" t="str">
            <v>25</v>
          </cell>
          <cell r="C6037" t="str">
            <v>06</v>
          </cell>
          <cell r="D6037" t="str">
            <v>5</v>
          </cell>
          <cell r="E6037" t="str">
            <v>0030</v>
          </cell>
          <cell r="F6037" t="str">
            <v>0004</v>
          </cell>
          <cell r="G6037" t="str">
            <v>540</v>
          </cell>
          <cell r="H6037" t="str">
            <v>结转本月应交所得税</v>
          </cell>
          <cell r="I6037" t="b">
            <v>0</v>
          </cell>
          <cell r="J6037">
            <v>92076.68</v>
          </cell>
          <cell r="K6037">
            <v>0</v>
          </cell>
          <cell r="L6037">
            <v>0</v>
          </cell>
        </row>
        <row r="6038">
          <cell r="A6038" t="str">
            <v>07</v>
          </cell>
          <cell r="B6038" t="str">
            <v>29</v>
          </cell>
          <cell r="C6038" t="str">
            <v>07</v>
          </cell>
          <cell r="D6038" t="str">
            <v>5</v>
          </cell>
          <cell r="E6038" t="str">
            <v>0045</v>
          </cell>
          <cell r="F6038" t="str">
            <v>0001</v>
          </cell>
          <cell r="G6038" t="str">
            <v>540</v>
          </cell>
          <cell r="H6038" t="str">
            <v>转计提本月应交所得税</v>
          </cell>
          <cell r="I6038" t="b">
            <v>1</v>
          </cell>
          <cell r="J6038">
            <v>201237.74</v>
          </cell>
          <cell r="K6038">
            <v>0</v>
          </cell>
          <cell r="L6038">
            <v>0</v>
          </cell>
        </row>
        <row r="6039">
          <cell r="A6039" t="str">
            <v>07</v>
          </cell>
          <cell r="B6039" t="str">
            <v>29</v>
          </cell>
          <cell r="C6039" t="str">
            <v>07</v>
          </cell>
          <cell r="D6039" t="str">
            <v>5</v>
          </cell>
          <cell r="E6039" t="str">
            <v>0045</v>
          </cell>
          <cell r="F6039" t="str">
            <v>0004</v>
          </cell>
          <cell r="G6039" t="str">
            <v>540</v>
          </cell>
          <cell r="H6039" t="str">
            <v>结转本月应交所得税</v>
          </cell>
          <cell r="I6039" t="b">
            <v>0</v>
          </cell>
          <cell r="J6039">
            <v>201237.74</v>
          </cell>
          <cell r="K6039">
            <v>0</v>
          </cell>
          <cell r="L6039">
            <v>0</v>
          </cell>
        </row>
        <row r="6040">
          <cell r="A6040" t="str">
            <v>08</v>
          </cell>
          <cell r="B6040" t="str">
            <v>31</v>
          </cell>
          <cell r="C6040" t="str">
            <v>08</v>
          </cell>
          <cell r="D6040" t="str">
            <v>5</v>
          </cell>
          <cell r="E6040" t="str">
            <v>0037</v>
          </cell>
          <cell r="F6040" t="str">
            <v>0001</v>
          </cell>
          <cell r="G6040" t="str">
            <v>540</v>
          </cell>
          <cell r="H6040" t="str">
            <v>转计提本月应交所得税</v>
          </cell>
          <cell r="I6040" t="b">
            <v>1</v>
          </cell>
          <cell r="J6040">
            <v>896403.09</v>
          </cell>
          <cell r="K6040">
            <v>0</v>
          </cell>
          <cell r="L6040">
            <v>0</v>
          </cell>
        </row>
        <row r="6041">
          <cell r="A6041" t="str">
            <v>08</v>
          </cell>
          <cell r="B6041" t="str">
            <v>31</v>
          </cell>
          <cell r="C6041" t="str">
            <v>08</v>
          </cell>
          <cell r="D6041" t="str">
            <v>5</v>
          </cell>
          <cell r="E6041" t="str">
            <v>0037</v>
          </cell>
          <cell r="F6041" t="str">
            <v>0004</v>
          </cell>
          <cell r="G6041" t="str">
            <v>540</v>
          </cell>
          <cell r="H6041" t="str">
            <v>结转本月应交所得税</v>
          </cell>
          <cell r="I6041" t="b">
            <v>0</v>
          </cell>
          <cell r="J6041">
            <v>896403.09</v>
          </cell>
          <cell r="K6041">
            <v>0</v>
          </cell>
          <cell r="L6041">
            <v>0</v>
          </cell>
        </row>
        <row r="6042">
          <cell r="A6042" t="str">
            <v>09</v>
          </cell>
          <cell r="B6042" t="str">
            <v>30</v>
          </cell>
          <cell r="C6042" t="str">
            <v>09</v>
          </cell>
          <cell r="D6042" t="str">
            <v>5</v>
          </cell>
          <cell r="E6042" t="str">
            <v>0041</v>
          </cell>
          <cell r="F6042" t="str">
            <v>0001</v>
          </cell>
          <cell r="G6042" t="str">
            <v>540</v>
          </cell>
          <cell r="H6042" t="str">
            <v>转计提本月应交所得税</v>
          </cell>
          <cell r="I6042" t="b">
            <v>1</v>
          </cell>
          <cell r="J6042">
            <v>663645.82999999996</v>
          </cell>
          <cell r="K6042">
            <v>0</v>
          </cell>
          <cell r="L6042">
            <v>0</v>
          </cell>
        </row>
        <row r="6043">
          <cell r="A6043" t="str">
            <v>09</v>
          </cell>
          <cell r="B6043" t="str">
            <v>30</v>
          </cell>
          <cell r="C6043" t="str">
            <v>09</v>
          </cell>
          <cell r="D6043" t="str">
            <v>5</v>
          </cell>
          <cell r="E6043" t="str">
            <v>0041</v>
          </cell>
          <cell r="F6043" t="str">
            <v>0004</v>
          </cell>
          <cell r="G6043" t="str">
            <v>540</v>
          </cell>
          <cell r="H6043" t="str">
            <v>结转本月应交所得税</v>
          </cell>
          <cell r="I6043" t="b">
            <v>0</v>
          </cell>
          <cell r="J6043">
            <v>663645.82999999996</v>
          </cell>
          <cell r="K6043">
            <v>0</v>
          </cell>
          <cell r="L6043">
            <v>0</v>
          </cell>
        </row>
        <row r="6044">
          <cell r="A6044" t="str">
            <v>10</v>
          </cell>
          <cell r="B6044" t="str">
            <v>30</v>
          </cell>
          <cell r="C6044" t="str">
            <v>10</v>
          </cell>
          <cell r="D6044" t="str">
            <v>5</v>
          </cell>
          <cell r="E6044" t="str">
            <v>0035</v>
          </cell>
          <cell r="F6044" t="str">
            <v>0001</v>
          </cell>
          <cell r="G6044" t="str">
            <v>540</v>
          </cell>
          <cell r="H6044" t="str">
            <v>计提本月应交所得税</v>
          </cell>
          <cell r="I6044" t="b">
            <v>1</v>
          </cell>
          <cell r="J6044">
            <v>367542.89</v>
          </cell>
          <cell r="K6044">
            <v>0</v>
          </cell>
          <cell r="L6044">
            <v>0</v>
          </cell>
        </row>
        <row r="6045">
          <cell r="A6045" t="str">
            <v>10</v>
          </cell>
          <cell r="B6045" t="str">
            <v>30</v>
          </cell>
          <cell r="C6045" t="str">
            <v>10</v>
          </cell>
          <cell r="D6045" t="str">
            <v>5</v>
          </cell>
          <cell r="E6045" t="str">
            <v>0035</v>
          </cell>
          <cell r="F6045" t="str">
            <v>0004</v>
          </cell>
          <cell r="G6045" t="str">
            <v>540</v>
          </cell>
          <cell r="H6045" t="str">
            <v>结转本月应交所得税</v>
          </cell>
          <cell r="I6045" t="b">
            <v>0</v>
          </cell>
          <cell r="J6045">
            <v>367542.89</v>
          </cell>
          <cell r="K6045">
            <v>0</v>
          </cell>
          <cell r="L6045">
            <v>0</v>
          </cell>
        </row>
        <row r="6046">
          <cell r="A6046" t="str">
            <v>11</v>
          </cell>
          <cell r="B6046" t="str">
            <v>30</v>
          </cell>
          <cell r="C6046" t="str">
            <v>11</v>
          </cell>
          <cell r="D6046" t="str">
            <v>5</v>
          </cell>
          <cell r="E6046" t="str">
            <v>0041</v>
          </cell>
          <cell r="F6046" t="str">
            <v>0001</v>
          </cell>
          <cell r="G6046" t="str">
            <v>540</v>
          </cell>
          <cell r="H6046" t="str">
            <v>计提本月应交所得税</v>
          </cell>
          <cell r="I6046" t="b">
            <v>1</v>
          </cell>
          <cell r="J6046">
            <v>206688.12</v>
          </cell>
          <cell r="K6046">
            <v>0</v>
          </cell>
          <cell r="L6046">
            <v>0</v>
          </cell>
        </row>
        <row r="6047">
          <cell r="A6047" t="str">
            <v>11</v>
          </cell>
          <cell r="B6047" t="str">
            <v>30</v>
          </cell>
          <cell r="C6047" t="str">
            <v>11</v>
          </cell>
          <cell r="D6047" t="str">
            <v>5</v>
          </cell>
          <cell r="E6047" t="str">
            <v>0041</v>
          </cell>
          <cell r="F6047" t="str">
            <v>0004</v>
          </cell>
          <cell r="G6047" t="str">
            <v>540</v>
          </cell>
          <cell r="H6047" t="str">
            <v>结转本月应交所得税</v>
          </cell>
          <cell r="I6047" t="b">
            <v>0</v>
          </cell>
          <cell r="J6047">
            <v>206688.12</v>
          </cell>
          <cell r="K6047">
            <v>0</v>
          </cell>
          <cell r="L6047">
            <v>0</v>
          </cell>
        </row>
        <row r="6048">
          <cell r="A6048" t="str">
            <v>12</v>
          </cell>
          <cell r="B6048" t="str">
            <v>31</v>
          </cell>
          <cell r="C6048" t="str">
            <v>12</v>
          </cell>
          <cell r="D6048" t="str">
            <v>5</v>
          </cell>
          <cell r="E6048" t="str">
            <v>0111</v>
          </cell>
          <cell r="F6048" t="str">
            <v>0001</v>
          </cell>
          <cell r="G6048" t="str">
            <v>540</v>
          </cell>
          <cell r="H6048" t="str">
            <v>转计提本月应计所得税</v>
          </cell>
          <cell r="I6048" t="b">
            <v>1</v>
          </cell>
          <cell r="J6048">
            <v>2266921.08</v>
          </cell>
          <cell r="K6048">
            <v>0</v>
          </cell>
          <cell r="L6048">
            <v>0</v>
          </cell>
        </row>
        <row r="6049">
          <cell r="A6049" t="str">
            <v>12</v>
          </cell>
          <cell r="B6049" t="str">
            <v>31</v>
          </cell>
          <cell r="C6049" t="str">
            <v>12</v>
          </cell>
          <cell r="D6049" t="str">
            <v>5</v>
          </cell>
          <cell r="E6049" t="str">
            <v>0111</v>
          </cell>
          <cell r="F6049" t="str">
            <v>0004</v>
          </cell>
          <cell r="G6049" t="str">
            <v>540</v>
          </cell>
          <cell r="H6049" t="str">
            <v>转计提本月应计所得税</v>
          </cell>
          <cell r="I6049" t="b">
            <v>0</v>
          </cell>
          <cell r="J6049">
            <v>2266921.08</v>
          </cell>
          <cell r="K6049">
            <v>0</v>
          </cell>
          <cell r="L6049">
            <v>0</v>
          </cell>
        </row>
        <row r="6050">
          <cell r="A6050" t="str">
            <v>05</v>
          </cell>
          <cell r="B6050" t="str">
            <v>19</v>
          </cell>
          <cell r="C6050" t="str">
            <v>05</v>
          </cell>
          <cell r="D6050" t="str">
            <v>1</v>
          </cell>
          <cell r="E6050" t="str">
            <v>0002</v>
          </cell>
          <cell r="F6050" t="str">
            <v>0002</v>
          </cell>
          <cell r="G6050" t="str">
            <v>541</v>
          </cell>
          <cell r="H6050" t="str">
            <v>收租金.罚款</v>
          </cell>
          <cell r="I6050" t="b">
            <v>0</v>
          </cell>
          <cell r="J6050">
            <v>100</v>
          </cell>
          <cell r="K6050">
            <v>0</v>
          </cell>
          <cell r="L6050">
            <v>0</v>
          </cell>
        </row>
        <row r="6051">
          <cell r="A6051" t="str">
            <v>05</v>
          </cell>
          <cell r="B6051" t="str">
            <v>31</v>
          </cell>
          <cell r="C6051" t="str">
            <v>05</v>
          </cell>
          <cell r="D6051" t="str">
            <v>5</v>
          </cell>
          <cell r="E6051" t="str">
            <v>0040</v>
          </cell>
          <cell r="F6051" t="str">
            <v>0001</v>
          </cell>
          <cell r="G6051" t="str">
            <v>541</v>
          </cell>
          <cell r="H6051" t="str">
            <v>结转营业外收入</v>
          </cell>
          <cell r="I6051" t="b">
            <v>1</v>
          </cell>
          <cell r="J6051">
            <v>100</v>
          </cell>
          <cell r="K6051">
            <v>0</v>
          </cell>
          <cell r="L6051">
            <v>0</v>
          </cell>
        </row>
        <row r="6052">
          <cell r="A6052" t="str">
            <v>06</v>
          </cell>
          <cell r="B6052" t="str">
            <v>20</v>
          </cell>
          <cell r="C6052" t="str">
            <v>06</v>
          </cell>
          <cell r="D6052" t="str">
            <v>4</v>
          </cell>
          <cell r="E6052" t="str">
            <v>0013</v>
          </cell>
          <cell r="F6052" t="str">
            <v>0006</v>
          </cell>
          <cell r="G6052" t="str">
            <v>541</v>
          </cell>
          <cell r="H6052" t="str">
            <v>代扣罚款</v>
          </cell>
          <cell r="I6052" t="b">
            <v>0</v>
          </cell>
          <cell r="J6052">
            <v>150</v>
          </cell>
          <cell r="K6052">
            <v>0</v>
          </cell>
          <cell r="L6052">
            <v>0</v>
          </cell>
        </row>
        <row r="6053">
          <cell r="A6053" t="str">
            <v>06</v>
          </cell>
          <cell r="B6053" t="str">
            <v>25</v>
          </cell>
          <cell r="C6053" t="str">
            <v>06</v>
          </cell>
          <cell r="D6053" t="str">
            <v>5</v>
          </cell>
          <cell r="E6053" t="str">
            <v>0029</v>
          </cell>
          <cell r="F6053" t="str">
            <v>0001</v>
          </cell>
          <cell r="G6053" t="str">
            <v>541</v>
          </cell>
          <cell r="H6053" t="str">
            <v>结转本月营业务收入</v>
          </cell>
          <cell r="I6053" t="b">
            <v>1</v>
          </cell>
          <cell r="J6053">
            <v>150</v>
          </cell>
          <cell r="K6053">
            <v>0</v>
          </cell>
          <cell r="L6053">
            <v>0</v>
          </cell>
        </row>
        <row r="6054">
          <cell r="A6054" t="str">
            <v>11</v>
          </cell>
          <cell r="B6054" t="str">
            <v>16</v>
          </cell>
          <cell r="C6054" t="str">
            <v>11</v>
          </cell>
          <cell r="D6054" t="str">
            <v>1</v>
          </cell>
          <cell r="E6054" t="str">
            <v>0002</v>
          </cell>
          <cell r="F6054" t="str">
            <v>0004</v>
          </cell>
          <cell r="G6054" t="str">
            <v>541</v>
          </cell>
          <cell r="H6054" t="str">
            <v>收罚款</v>
          </cell>
          <cell r="I6054" t="b">
            <v>0</v>
          </cell>
          <cell r="J6054">
            <v>50</v>
          </cell>
          <cell r="K6054">
            <v>0</v>
          </cell>
          <cell r="L6054">
            <v>0</v>
          </cell>
        </row>
        <row r="6055">
          <cell r="A6055" t="str">
            <v>11</v>
          </cell>
          <cell r="B6055" t="str">
            <v>18</v>
          </cell>
          <cell r="C6055" t="str">
            <v>11</v>
          </cell>
          <cell r="D6055" t="str">
            <v>5</v>
          </cell>
          <cell r="E6055" t="str">
            <v>0016</v>
          </cell>
          <cell r="F6055" t="str">
            <v>0001</v>
          </cell>
          <cell r="G6055" t="str">
            <v>541</v>
          </cell>
          <cell r="H6055" t="str">
            <v>转订出99年10月1-4#凭证错制</v>
          </cell>
          <cell r="I6055" t="b">
            <v>0</v>
          </cell>
          <cell r="J6055">
            <v>-140</v>
          </cell>
          <cell r="K6055">
            <v>0</v>
          </cell>
          <cell r="L6055">
            <v>0</v>
          </cell>
        </row>
        <row r="6056">
          <cell r="A6056" t="str">
            <v>11</v>
          </cell>
          <cell r="B6056" t="str">
            <v>30</v>
          </cell>
          <cell r="C6056" t="str">
            <v>11</v>
          </cell>
          <cell r="D6056" t="str">
            <v>5</v>
          </cell>
          <cell r="E6056" t="str">
            <v>0038</v>
          </cell>
          <cell r="F6056" t="str">
            <v>0001</v>
          </cell>
          <cell r="G6056" t="str">
            <v>541</v>
          </cell>
          <cell r="H6056" t="str">
            <v>结转营业外收入</v>
          </cell>
          <cell r="I6056" t="b">
            <v>1</v>
          </cell>
          <cell r="J6056">
            <v>-90</v>
          </cell>
          <cell r="K6056">
            <v>0</v>
          </cell>
          <cell r="L6056">
            <v>0</v>
          </cell>
        </row>
        <row r="6057">
          <cell r="A6057" t="str">
            <v>12</v>
          </cell>
          <cell r="B6057" t="str">
            <v>26</v>
          </cell>
          <cell r="C6057" t="str">
            <v>12</v>
          </cell>
          <cell r="D6057" t="str">
            <v>5</v>
          </cell>
          <cell r="E6057" t="str">
            <v>0033</v>
          </cell>
          <cell r="F6057" t="str">
            <v>0004</v>
          </cell>
          <cell r="G6057" t="str">
            <v>541</v>
          </cell>
          <cell r="H6057" t="str">
            <v>转销评估盘盈备件.温度计.干燥箱</v>
          </cell>
          <cell r="I6057" t="b">
            <v>0</v>
          </cell>
          <cell r="J6057">
            <v>174567.87</v>
          </cell>
          <cell r="K6057">
            <v>0</v>
          </cell>
          <cell r="L6057">
            <v>0</v>
          </cell>
        </row>
        <row r="6058">
          <cell r="A6058" t="str">
            <v>12</v>
          </cell>
          <cell r="B6058" t="str">
            <v>31</v>
          </cell>
          <cell r="C6058" t="str">
            <v>12</v>
          </cell>
          <cell r="D6058" t="str">
            <v>5</v>
          </cell>
          <cell r="E6058" t="str">
            <v>0104</v>
          </cell>
          <cell r="F6058" t="str">
            <v>0001</v>
          </cell>
          <cell r="G6058" t="str">
            <v>541</v>
          </cell>
          <cell r="H6058" t="str">
            <v>结转营业外收入</v>
          </cell>
          <cell r="I6058" t="b">
            <v>1</v>
          </cell>
          <cell r="J6058">
            <v>174567.87</v>
          </cell>
          <cell r="K6058">
            <v>0</v>
          </cell>
          <cell r="L6058">
            <v>0</v>
          </cell>
        </row>
        <row r="6059">
          <cell r="A6059" t="str">
            <v>07</v>
          </cell>
          <cell r="B6059" t="str">
            <v>21</v>
          </cell>
          <cell r="C6059" t="str">
            <v>07</v>
          </cell>
          <cell r="D6059" t="str">
            <v>2</v>
          </cell>
          <cell r="E6059" t="str">
            <v>0022</v>
          </cell>
          <cell r="F6059" t="str">
            <v>0002</v>
          </cell>
          <cell r="G6059" t="str">
            <v>542</v>
          </cell>
          <cell r="H6059" t="str">
            <v>付滞纳金</v>
          </cell>
          <cell r="I6059" t="b">
            <v>1</v>
          </cell>
          <cell r="J6059">
            <v>516.11</v>
          </cell>
          <cell r="K6059">
            <v>0</v>
          </cell>
          <cell r="L6059">
            <v>0</v>
          </cell>
        </row>
        <row r="6060">
          <cell r="A6060" t="str">
            <v>07</v>
          </cell>
          <cell r="B6060" t="str">
            <v>28</v>
          </cell>
          <cell r="C6060" t="str">
            <v>07</v>
          </cell>
          <cell r="D6060" t="str">
            <v>5</v>
          </cell>
          <cell r="E6060" t="str">
            <v>0037</v>
          </cell>
          <cell r="F6060" t="str">
            <v>0001</v>
          </cell>
          <cell r="G6060" t="str">
            <v>542</v>
          </cell>
          <cell r="H6060" t="str">
            <v>结转营业外支出</v>
          </cell>
          <cell r="I6060" t="b">
            <v>0</v>
          </cell>
          <cell r="J6060">
            <v>516.11</v>
          </cell>
          <cell r="K6060">
            <v>0</v>
          </cell>
          <cell r="L6060">
            <v>0</v>
          </cell>
        </row>
        <row r="6061">
          <cell r="A6061" t="str">
            <v>11</v>
          </cell>
          <cell r="B6061" t="str">
            <v>01</v>
          </cell>
          <cell r="C6061" t="str">
            <v>11</v>
          </cell>
          <cell r="D6061" t="str">
            <v>2</v>
          </cell>
          <cell r="E6061" t="str">
            <v>0001</v>
          </cell>
          <cell r="F6061" t="str">
            <v>0001</v>
          </cell>
          <cell r="G6061" t="str">
            <v>542</v>
          </cell>
          <cell r="H6061" t="str">
            <v>付土地补偿费</v>
          </cell>
          <cell r="I6061" t="b">
            <v>1</v>
          </cell>
          <cell r="J6061">
            <v>30000</v>
          </cell>
          <cell r="K6061">
            <v>0</v>
          </cell>
          <cell r="L6061">
            <v>0</v>
          </cell>
        </row>
        <row r="6062">
          <cell r="A6062" t="str">
            <v>11</v>
          </cell>
          <cell r="B6062" t="str">
            <v>30</v>
          </cell>
          <cell r="C6062" t="str">
            <v>11</v>
          </cell>
          <cell r="D6062" t="str">
            <v>5</v>
          </cell>
          <cell r="E6062" t="str">
            <v>0039</v>
          </cell>
          <cell r="F6062" t="str">
            <v>0001</v>
          </cell>
          <cell r="G6062" t="str">
            <v>542</v>
          </cell>
          <cell r="H6062" t="str">
            <v>结转营业外支出</v>
          </cell>
          <cell r="I6062" t="b">
            <v>0</v>
          </cell>
          <cell r="J6062">
            <v>30000</v>
          </cell>
          <cell r="K6062">
            <v>0</v>
          </cell>
          <cell r="L6062">
            <v>0</v>
          </cell>
        </row>
        <row r="6063">
          <cell r="A6063" t="str">
            <v>12</v>
          </cell>
          <cell r="B6063" t="str">
            <v>25</v>
          </cell>
          <cell r="C6063" t="str">
            <v>12</v>
          </cell>
          <cell r="D6063" t="str">
            <v>5</v>
          </cell>
          <cell r="E6063" t="str">
            <v>0026</v>
          </cell>
          <cell r="F6063" t="str">
            <v>0001</v>
          </cell>
          <cell r="G6063" t="str">
            <v>542</v>
          </cell>
          <cell r="H6063" t="str">
            <v>转订出11月2-1#凭证错制</v>
          </cell>
          <cell r="I6063" t="b">
            <v>1</v>
          </cell>
          <cell r="J6063">
            <v>-30000</v>
          </cell>
          <cell r="K6063">
            <v>0</v>
          </cell>
          <cell r="L6063">
            <v>0</v>
          </cell>
        </row>
        <row r="6064">
          <cell r="A6064" t="str">
            <v>12</v>
          </cell>
          <cell r="B6064" t="str">
            <v>26</v>
          </cell>
          <cell r="C6064" t="str">
            <v>12</v>
          </cell>
          <cell r="D6064" t="str">
            <v>5</v>
          </cell>
          <cell r="E6064" t="str">
            <v>0033</v>
          </cell>
          <cell r="F6064" t="str">
            <v>0001</v>
          </cell>
          <cell r="G6064" t="str">
            <v>542</v>
          </cell>
          <cell r="H6064" t="str">
            <v>结转清理130汽车净损失</v>
          </cell>
          <cell r="I6064" t="b">
            <v>1</v>
          </cell>
          <cell r="J6064">
            <v>4955.41</v>
          </cell>
          <cell r="K6064">
            <v>0</v>
          </cell>
          <cell r="L6064">
            <v>0</v>
          </cell>
        </row>
        <row r="6065">
          <cell r="A6065" t="str">
            <v>12</v>
          </cell>
          <cell r="B6065" t="str">
            <v>27</v>
          </cell>
          <cell r="C6065" t="str">
            <v>12</v>
          </cell>
          <cell r="D6065" t="str">
            <v>5</v>
          </cell>
          <cell r="E6065" t="str">
            <v>0036</v>
          </cell>
          <cell r="F6065" t="str">
            <v>0004</v>
          </cell>
          <cell r="G6065" t="str">
            <v>542</v>
          </cell>
          <cell r="H6065" t="str">
            <v>结转清理出售文登叉车净损失</v>
          </cell>
          <cell r="I6065" t="b">
            <v>1</v>
          </cell>
          <cell r="J6065">
            <v>27264</v>
          </cell>
          <cell r="K6065">
            <v>0</v>
          </cell>
          <cell r="L6065">
            <v>0</v>
          </cell>
        </row>
        <row r="6066">
          <cell r="A6066" t="str">
            <v>12</v>
          </cell>
          <cell r="B6066" t="str">
            <v>31</v>
          </cell>
          <cell r="C6066" t="str">
            <v>12</v>
          </cell>
          <cell r="D6066" t="str">
            <v>5</v>
          </cell>
          <cell r="E6066" t="str">
            <v>0105</v>
          </cell>
          <cell r="F6066" t="str">
            <v>0001</v>
          </cell>
          <cell r="G6066" t="str">
            <v>542</v>
          </cell>
          <cell r="H6066" t="str">
            <v>结转营业外支出</v>
          </cell>
          <cell r="I6066" t="b">
            <v>0</v>
          </cell>
          <cell r="J6066">
            <v>2219.41</v>
          </cell>
          <cell r="K6066">
            <v>0</v>
          </cell>
          <cell r="L606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escription"/>
      <sheetName val="LIST"/>
      <sheetName val="Accuracy Check"/>
      <sheetName val="Rate"/>
      <sheetName val="basic data"/>
      <sheetName val="图表-Inventories%"/>
      <sheetName val="图表-AR"/>
      <sheetName val="图表-Finished Goods"/>
      <sheetName val="图表-WIP"/>
      <sheetName val="图表-Material"/>
      <sheetName val="图表-Inventories"/>
      <sheetName val="图表-AP"/>
      <sheetName val="图表-Sales Revenue"/>
      <sheetName val="图表-比率"/>
      <sheetName val="图表-GC"/>
      <sheetName val="图表-Sales Cost"/>
      <sheetName val="图表-net income"/>
      <sheetName val="BLS PRC LY"/>
      <sheetName val="BLS PRC"/>
      <sheetName val="P&amp;L PRC"/>
      <sheetName val="P&amp;L PRC Variance"/>
      <sheetName val="P&amp;L PRC LY"/>
      <sheetName val="P&amp;L PRC English"/>
      <sheetName val="P&amp;L PRC Budget"/>
      <sheetName val="Sources &amp; Uses of Cash"/>
      <sheetName val="Cash Flow Statement"/>
      <sheetName val="Cash Position"/>
      <sheetName val="Status of Bank Trade Note"/>
      <sheetName val="ACCT REC"/>
      <sheetName val="Acct REC other"/>
      <sheetName val="List of Retention"/>
      <sheetName val="AR Analysis"/>
      <sheetName val="Adj. on 2001 Profit"/>
      <sheetName val="Prepayment"/>
      <sheetName val="OR-Unit"/>
      <sheetName val="OR-Employee"/>
      <sheetName val="Prepaid &amp; Defered"/>
      <sheetName val="CIP"/>
      <sheetName val="Fixed Asset"/>
      <sheetName val="buildings"/>
      <sheetName val="Buildings--2"/>
      <sheetName val="JV-Fixed Asset Status"/>
      <sheetName val="Capex"/>
      <sheetName val="AP1"/>
      <sheetName val="Statistical of project leftover"/>
      <sheetName val="Advances From Custmers"/>
      <sheetName val="AP"/>
      <sheetName val="AP Analysis"/>
      <sheetName val="AP Eng."/>
      <sheetName val="OP"/>
      <sheetName val="Accrued Exp."/>
      <sheetName val="Input-Rpt-Loan"/>
      <sheetName val="Balance Sheet"/>
      <sheetName val="Balance Sheet Budget"/>
      <sheetName val="P&amp;L"/>
      <sheetName val="P&amp;L Variance Analysis"/>
      <sheetName val="Fixed Cost Analysis"/>
      <sheetName val="Other Fixed Cost Analysis"/>
      <sheetName val="P&amp;L LY"/>
      <sheetName val="Balance Sheet LY"/>
      <sheetName val="NOI P&amp;L"/>
      <sheetName val="CASH COLLECTION-1"/>
      <sheetName val="CASH COLLECTION"/>
      <sheetName val="P&amp;L Bud"/>
      <sheetName val="B&amp;S"/>
      <sheetName val="BANK"/>
      <sheetName val="Prepaid"/>
      <sheetName val="Fixed assets"/>
      <sheetName val="ARrelated"/>
      <sheetName val="OTHER-DEFER"/>
      <sheetName val="Accounts receivable1"/>
      <sheetName val="AR2"/>
      <sheetName val="Ageing analysis"/>
      <sheetName val="OR"/>
      <sheetName val="Accounts payable"/>
      <sheetName val="AP2"/>
      <sheetName val="Advance from customer"/>
      <sheetName val="Payroll"/>
      <sheetName val="basic salary "/>
      <sheetName val="salary rec"/>
      <sheetName val="Welfare"/>
      <sheetName val="Accrual"/>
      <sheetName val="Tax"/>
      <sheetName val="Sales(third party)"/>
      <sheetName val="Sales (Related party)"/>
      <sheetName val="GP comparison (2004Vs2003)"/>
      <sheetName val="g&amp;a"/>
      <sheetName val="operatexp"/>
      <sheetName val="finance"/>
      <sheetName val="Sheet2"/>
      <sheetName val="Sheet1"/>
      <sheetName val="Sheet3"/>
      <sheetName val="A"/>
      <sheetName val="ChengDu"/>
      <sheetName val="LS-NOW Monthly Financial Report"/>
      <sheetName val="GB2001FOB"/>
      <sheetName val="Staff Welfare"/>
      <sheetName val="M"/>
      <sheetName val="INDEX"/>
      <sheetName val="Input-PY"/>
      <sheetName val="C-1 总表"/>
      <sheetName val="FORGING"/>
      <sheetName val="Apr07 Close"/>
      <sheetName val="Toolbox"/>
      <sheetName val="Sample IS"/>
      <sheetName val="Sample Rev"/>
      <sheetName val="Probability View"/>
      <sheetName val="试算平衡表"/>
      <sheetName val="XBase"/>
      <sheetName val="Lookup"/>
      <sheetName val="HK BS"/>
      <sheetName val="May12"/>
      <sheetName val="封面"/>
      <sheetName val="AIO"/>
      <sheetName val="Non-Statistical Sampling Master"/>
      <sheetName val="Two Step Revenue Testing Master"/>
      <sheetName val="Global Data"/>
      <sheetName val="07.06"/>
      <sheetName val="待摊费用明细表"/>
      <sheetName val="培训选项"/>
      <sheetName val="安全服务"/>
      <sheetName val="Library Procedures"/>
      <sheetName val="FA List"/>
      <sheetName val="Comp"/>
      <sheetName val="Assump"/>
      <sheetName val="G.1R-Shou COP Gf"/>
      <sheetName val="Name list"/>
      <sheetName val="Asmptns"/>
      <sheetName val="采购周期"/>
      <sheetName val="卖出国债test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基础工程量估算"/>
      <sheetName val="资产评估结果分类汇总表 (2)"/>
      <sheetName val="Program"/>
      <sheetName val="Scoping"/>
      <sheetName val="Validation source"/>
      <sheetName val="Inputs"/>
      <sheetName val="Currency"/>
      <sheetName val="Non-Statistical Sampling"/>
      <sheetName val="AR Drop Downs"/>
      <sheetName val="DropDown"/>
      <sheetName val="Summary-车服"/>
      <sheetName val="For Report"/>
      <sheetName val="Summary-惠迪"/>
      <sheetName val="Prepaid expense Final-IDSL1"/>
      <sheetName val="XL4Poppy"/>
      <sheetName val="Foreign exchange"/>
      <sheetName val="进口设备FOB总价表"/>
      <sheetName val="Input"/>
      <sheetName val="coa"/>
      <sheetName val="W"/>
      <sheetName val="CER 1997"/>
      <sheetName val="Sales taxes"/>
      <sheetName val="Lib"/>
      <sheetName val="综合"/>
      <sheetName val="3-1-1现金"/>
      <sheetName val="Dic"/>
      <sheetName val="会计科目"/>
      <sheetName val="快智"/>
      <sheetName val="快迪"/>
      <sheetName val="Master"/>
      <sheetName val="Input-Bud"/>
      <sheetName val="Input-Act-Adj"/>
      <sheetName val="Input-Act"/>
      <sheetName val="P&amp;L Report-S"/>
      <sheetName val="P&amp;L Report-M"/>
      <sheetName val="Tower A"/>
      <sheetName val="完"/>
      <sheetName val="Work copy"/>
      <sheetName val="PL By Qtr-AfterElim"/>
      <sheetName val="PL-Qtr"/>
      <sheetName val="Spending_Qtr"/>
      <sheetName val="ROW"/>
      <sheetName val="2.AR"/>
      <sheetName val="收入"/>
      <sheetName val="Final-本部-短期借款"/>
      <sheetName val="Earnings"/>
      <sheetName val="Cashflow PRC Hong Kong"/>
      <sheetName val="主要财务指标表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P310-2011.9.30"/>
      <sheetName val="P520-Alternative"/>
      <sheetName val="P500-SS Cover"/>
      <sheetName val="P510-SS"/>
      <sheetName val="Q-SHEET"/>
      <sheetName val="ChargeOutRate"/>
      <sheetName val="MCHPWKSH"/>
      <sheetName val="Assum"/>
      <sheetName val="海波龙账龄核对"/>
      <sheetName val="PROP_95"/>
      <sheetName val="Descriptions"/>
      <sheetName val="Country Risk"/>
      <sheetName val="字典"/>
      <sheetName val="Volatility"/>
      <sheetName val="Base Info"/>
      <sheetName val="惠迪-FA-For report"/>
      <sheetName val="Rev_Provit copy"/>
      <sheetName val="cust"/>
      <sheetName val="EARN"/>
      <sheetName val="1.0"/>
      <sheetName val="SCO3"/>
      <sheetName val="Data Library"/>
      <sheetName val="Additions Interface"/>
      <sheetName val="E101"/>
      <sheetName val="Accuracy_Check"/>
      <sheetName val="basic_data"/>
      <sheetName val="图表-Finished_Goods"/>
      <sheetName val="图表-Sales_Revenue"/>
      <sheetName val="图表-Sales_Cost"/>
      <sheetName val="图表-net_income"/>
      <sheetName val="BLS_PRC_LY"/>
      <sheetName val="BLS_PRC"/>
      <sheetName val="P&amp;L_PRC"/>
      <sheetName val="P&amp;L_PRC_Variance"/>
      <sheetName val="P&amp;L_PRC_LY"/>
      <sheetName val="P&amp;L_PRC_English"/>
      <sheetName val="P&amp;L_PRC_Budget"/>
      <sheetName val="Sources_&amp;_Uses_of_Cash"/>
      <sheetName val="Cash_Flow_Statement"/>
      <sheetName val="Cash_Position"/>
      <sheetName val="Status_of_Bank_Trade_Note"/>
      <sheetName val="ACCT_REC"/>
      <sheetName val="Acct_REC_other"/>
      <sheetName val="List_of_Retention"/>
      <sheetName val="AR_Analysis"/>
      <sheetName val="Adj__on_2001_Profit"/>
      <sheetName val="Prepaid_&amp;_Defered"/>
      <sheetName val="Fixed_Asset"/>
      <sheetName val="JV-Fixed_Asset_Status"/>
      <sheetName val="Statistical_of_project_leftover"/>
      <sheetName val="Advances_From_Custmers"/>
      <sheetName val="AP_Analysis"/>
      <sheetName val="AP_Eng_"/>
      <sheetName val="Accrued_Exp_"/>
      <sheetName val="Balance_Sheet"/>
      <sheetName val="Balance_Sheet_Budget"/>
      <sheetName val="P&amp;L_Variance_Analysis"/>
      <sheetName val="Fixed_Cost_Analysis"/>
      <sheetName val="Other_Fixed_Cost_Analysis"/>
      <sheetName val="P&amp;L_LY"/>
      <sheetName val="Balance_Sheet_LY"/>
      <sheetName val="NOI_P&amp;L"/>
      <sheetName val="CASH_COLLECTION-1"/>
      <sheetName val="CASH_COLLECTION"/>
      <sheetName val="P&amp;L_Bud"/>
      <sheetName val="Fixed_assets"/>
      <sheetName val="Accounts_receivable1"/>
      <sheetName val="Ageing_analysis"/>
      <sheetName val="Accounts_payable"/>
      <sheetName val="Advance_from_customer"/>
      <sheetName val="basic_salary_"/>
      <sheetName val="salary_rec"/>
      <sheetName val="Sales(third_party)"/>
      <sheetName val="Sales_(Related_party)"/>
      <sheetName val="GP_comparison_(2004Vs2003)"/>
      <sheetName val="K5-1"/>
      <sheetName val="通用设备"/>
      <sheetName val="Home"/>
      <sheetName val="RANGES"/>
      <sheetName val="dxnsjtempsheet"/>
      <sheetName val="#REF"/>
      <sheetName val="ARP"/>
      <sheetName val="索引"/>
      <sheetName val="Op Plan Sales"/>
      <sheetName val="Summary"/>
      <sheetName val="MA2"/>
      <sheetName val="Invested Capital"/>
      <sheetName val="Base"/>
      <sheetName val="Lookup Lists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O800-1"/>
      <sheetName val="Data Input Page"/>
      <sheetName val="conversion for sun cost center"/>
      <sheetName val="10K4"/>
      <sheetName val="FIN"/>
      <sheetName val="AIS-Forecast"/>
      <sheetName val="Inputsheet"/>
      <sheetName val="Cost Reduction Programs"/>
      <sheetName val="银行存款Dy"/>
      <sheetName val="应收利息Dy"/>
      <sheetName val="分录"/>
      <sheetName val="短期投资Dy"/>
      <sheetName val="货币资金Dy"/>
      <sheetName val="PH Car"/>
      <sheetName val="Main"/>
      <sheetName val="NA QTR PROD"/>
      <sheetName val="DLCD"/>
      <sheetName val="sch9-1-1"/>
      <sheetName val="Official Lehman PROD Sched"/>
      <sheetName val="Tax Payable"/>
      <sheetName val="FA"/>
    </sheetNames>
    <sheetDataSet>
      <sheetData sheetId="0" refreshError="1"/>
      <sheetData sheetId="1" refreshError="1"/>
      <sheetData sheetId="2" refreshError="1"/>
      <sheetData sheetId="3" refreshError="1">
        <row r="29">
          <cell r="C29">
            <v>8.2768444444444462</v>
          </cell>
        </row>
        <row r="30">
          <cell r="C30">
            <v>8.2771000000000008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wxy"/>
      <sheetName val="P&amp;L for Linda"/>
      <sheetName val="Input-Rpt-BS"/>
      <sheetName val="Input-Rpt-Loan"/>
      <sheetName val="Input-Rpt-Bank"/>
      <sheetName val="Input-Rpt-Capex"/>
      <sheetName val="Sheet1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pp"/>
      <sheetName val="Input-PY"/>
      <sheetName val="Input-Act-Adj"/>
      <sheetName val="acct-list"/>
      <sheetName val="Budget"/>
      <sheetName val="DEC-2K01"/>
      <sheetName val="JAN-2K02"/>
      <sheetName val="FEB-2K02"/>
      <sheetName val="MAR-2K02"/>
      <sheetName val="APR-2K02"/>
      <sheetName val="MAY-2K02"/>
      <sheetName val="JUN-2K02"/>
      <sheetName val="JUL-2K02"/>
      <sheetName val="AUG-2K02"/>
      <sheetName val="SEP-2K02"/>
      <sheetName val="OCT-2K02"/>
      <sheetName val="TB"/>
      <sheetName val="NOV-2K02"/>
      <sheetName val="DEC-2K02"/>
      <sheetName val="JAN-2K03"/>
      <sheetName val="FEB-2K03"/>
      <sheetName val="MAR-2K03"/>
      <sheetName val="APR-2K03"/>
      <sheetName val="MAY-2K03"/>
      <sheetName val="JUN-2K03"/>
      <sheetName val="Sheet2"/>
      <sheetName val="Sheet3"/>
      <sheetName val="Accuracy Check"/>
      <sheetName val="PL"/>
      <sheetName val="P&amp;L PP"/>
      <sheetName val="Flash-pp"/>
      <sheetName val="PY-pp"/>
      <sheetName val="MYF-pp"/>
      <sheetName val="Input_Act"/>
      <sheetName val="L3-1 AR ageing list"/>
      <sheetName val="188_RA_VCPR"/>
      <sheetName val="L3_1 AR ageing list"/>
      <sheetName val="1月"/>
      <sheetName val="M"/>
      <sheetName val="Staff Welfare"/>
      <sheetName val="Repayment Summary"/>
      <sheetName val="G.1R-Shou COP Gf"/>
      <sheetName val="Index"/>
      <sheetName val="P310-2011.9.30"/>
      <sheetName val="P520-Alternative"/>
      <sheetName val="P500-SS Cover"/>
      <sheetName val="P510-SS"/>
      <sheetName val="Non-Statistical Sampling"/>
      <sheetName val="Lookup"/>
      <sheetName val="C-1 总表"/>
      <sheetName val="Foreign exchange"/>
      <sheetName val="CER 1997"/>
      <sheetName val="Toolbox"/>
      <sheetName val="Dic"/>
      <sheetName val="Two Step Revenue Testing Master"/>
      <sheetName val="FAlist transfer to RP 盖而富"/>
      <sheetName val="FA list 2005"/>
      <sheetName val="FAlist tranfer to RP 常流水"/>
      <sheetName val="FA list 2004"/>
      <sheetName val="FAlist transfer to RP 思迈特"/>
      <sheetName val="AIO"/>
      <sheetName val="FORGING"/>
      <sheetName val="MCHPWKSH"/>
      <sheetName val="Non-Statistical Sampling Master"/>
      <sheetName val="Global Data"/>
      <sheetName val="Assump"/>
      <sheetName val="Library Procedures"/>
      <sheetName val="Collateral"/>
      <sheetName val="Disposition"/>
      <sheetName val="Country Risk"/>
      <sheetName val="Tower A"/>
      <sheetName val="index cc"/>
      <sheetName val="FA"/>
      <sheetName val="Link"/>
      <sheetName val="会计科目"/>
      <sheetName val="Descriptions"/>
      <sheetName val="Inputs"/>
      <sheetName val="Scoping"/>
      <sheetName val="基本情况表"/>
      <sheetName val="07.06"/>
      <sheetName val="待摊费用明细表"/>
      <sheetName val="Price T"/>
      <sheetName val="Base Data"/>
      <sheetName val="Income statement"/>
      <sheetName val="ROW"/>
      <sheetName val="Input"/>
      <sheetName val="进口设备FOB总价表"/>
      <sheetName val="试算平衡表"/>
      <sheetName val="XBase"/>
      <sheetName val="GENERIC"/>
      <sheetName val="PROP_95"/>
      <sheetName val="Sales Ops People"/>
      <sheetName val="XL4Poppy"/>
      <sheetName val="Sales taxes"/>
      <sheetName val="Main"/>
      <sheetName val="Apr07 Close"/>
      <sheetName val="EGP Inv"/>
      <sheetName val="Drop Down"/>
      <sheetName val="Currency"/>
      <sheetName val="AR Drop Downs"/>
      <sheetName val="DropDown"/>
      <sheetName val="惠迪-FA-For report"/>
      <sheetName val="企业表一"/>
      <sheetName val="封面"/>
      <sheetName val="Tax Payable"/>
      <sheetName val="金融市场部提供远期交易数据"/>
      <sheetName val="ChargeOutRate"/>
      <sheetName val="TB 1999-2000"/>
      <sheetName val="Earnings"/>
      <sheetName val="汇率"/>
      <sheetName val="代码"/>
      <sheetName val="CASH FLOW-BASE BIZ"/>
      <sheetName val="VTSSWKSH"/>
      <sheetName val="Comp"/>
      <sheetName val="HP"/>
      <sheetName val="Volatility"/>
      <sheetName val="主要财务指标表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XLNXWKSH"/>
      <sheetName val="B1-1"/>
      <sheetName val="Summary-车服"/>
      <sheetName val="For Report"/>
      <sheetName val="Summary-惠迪"/>
      <sheetName val="填表说明"/>
      <sheetName val="填写说明"/>
      <sheetName val="联想集团"/>
      <sheetName val="Net Trade"/>
      <sheetName val="采购周期"/>
      <sheetName val="快智"/>
      <sheetName val="快迪"/>
      <sheetName val="分录"/>
      <sheetName val="库存商品mx"/>
      <sheetName val="主营业务成本Dy"/>
      <sheetName val="06.12"/>
      <sheetName val="EARN"/>
      <sheetName val="培训选项"/>
      <sheetName val="安全服务"/>
      <sheetName val="SCO3"/>
      <sheetName val="Net Bookings"/>
      <sheetName val="Net Sales &amp; Cost of Sales"/>
      <sheetName val="Summary"/>
      <sheetName val="Mor2000"/>
      <sheetName val="#REF"/>
      <sheetName val="ARP"/>
      <sheetName val="分吨位"/>
      <sheetName val="Old TWX Quorfa"/>
      <sheetName val="TWX Model"/>
      <sheetName val="PLANT"/>
      <sheetName val="INSTRUMENT"/>
      <sheetName val="SpecITEM"/>
      <sheetName val="LINE_Sc"/>
      <sheetName val="MOTOR"/>
      <sheetName val="MA2"/>
      <sheetName val="FEB_2K02"/>
      <sheetName val="ETHECON"/>
      <sheetName val="资产负债表"/>
      <sheetName val="2002 B (input)"/>
      <sheetName val="PRC_ 080630-Parent-Mgt"/>
      <sheetName val="2001 F (input)"/>
      <sheetName val="F-C-2"/>
      <sheetName val="Sales_Perf_"/>
      <sheetName val="P&amp;L_wxy"/>
      <sheetName val="P&amp;L_for_Linda"/>
      <sheetName val="Flash_Report"/>
      <sheetName val="P&amp;L_Report-S"/>
      <sheetName val="P&amp;L_Report-M"/>
      <sheetName val="Accuracy_Check"/>
      <sheetName val="BPR"/>
      <sheetName val="Home"/>
      <sheetName val="RANGES"/>
      <sheetName val="档案"/>
      <sheetName val="BRKD12"/>
      <sheetName val="字典"/>
      <sheetName val="Introduction"/>
      <sheetName val="Dates"/>
      <sheetName val="acc list"/>
      <sheetName val="Details"/>
      <sheetName val="Data Library"/>
      <sheetName val="NBC"/>
      <sheetName val="Schedule 1.0. HY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P6">
            <v>10</v>
          </cell>
        </row>
        <row r="129">
          <cell r="A129">
            <v>1230</v>
          </cell>
          <cell r="B129" t="str">
            <v>Market Share (%)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>
            <v>1240</v>
          </cell>
          <cell r="B130" t="str">
            <v>Total Number of Employees</v>
          </cell>
          <cell r="C130">
            <v>346</v>
          </cell>
          <cell r="D130">
            <v>343</v>
          </cell>
          <cell r="E130">
            <v>351</v>
          </cell>
          <cell r="F130">
            <v>395</v>
          </cell>
          <cell r="G130">
            <v>424</v>
          </cell>
          <cell r="H130">
            <v>426</v>
          </cell>
          <cell r="I130">
            <v>423</v>
          </cell>
          <cell r="J130">
            <v>415</v>
          </cell>
          <cell r="K130">
            <v>408</v>
          </cell>
          <cell r="L130">
            <v>401</v>
          </cell>
          <cell r="M130">
            <v>402</v>
          </cell>
          <cell r="N130">
            <v>280</v>
          </cell>
        </row>
        <row r="131">
          <cell r="A131">
            <v>1250</v>
          </cell>
          <cell r="B131" t="str">
            <v>Production Volume (HL)</v>
          </cell>
          <cell r="C131">
            <v>14329.308000000001</v>
          </cell>
          <cell r="D131">
            <v>9488.7199999999993</v>
          </cell>
          <cell r="E131">
            <v>26803.02</v>
          </cell>
          <cell r="F131">
            <v>43712.68</v>
          </cell>
          <cell r="G131">
            <v>44321.09</v>
          </cell>
          <cell r="H131">
            <v>60455.1</v>
          </cell>
          <cell r="I131">
            <v>64123.199999999997</v>
          </cell>
          <cell r="J131">
            <v>71149.899999999994</v>
          </cell>
          <cell r="K131">
            <v>54882.1</v>
          </cell>
          <cell r="L131">
            <v>20746.400000000001</v>
          </cell>
          <cell r="M131">
            <v>13618</v>
          </cell>
          <cell r="N131">
            <v>16694</v>
          </cell>
        </row>
        <row r="132">
          <cell r="A132">
            <v>1260</v>
          </cell>
          <cell r="B132" t="str">
            <v>Beer Recovery (%)</v>
          </cell>
          <cell r="C132">
            <v>0.92</v>
          </cell>
          <cell r="D132">
            <v>0.92100000000000004</v>
          </cell>
          <cell r="E132">
            <v>0.92500000000000004</v>
          </cell>
          <cell r="F132">
            <v>0.93200000000000005</v>
          </cell>
          <cell r="G132">
            <v>0.93</v>
          </cell>
          <cell r="H132">
            <v>0.92900000000000005</v>
          </cell>
          <cell r="I132">
            <v>0.92900000000000005</v>
          </cell>
          <cell r="J132">
            <v>0.92500000000000004</v>
          </cell>
          <cell r="K132">
            <v>0.92300000000000004</v>
          </cell>
          <cell r="L132">
            <v>0.92200000000000004</v>
          </cell>
          <cell r="M132">
            <v>0.9</v>
          </cell>
          <cell r="N132">
            <v>0.91300000000000003</v>
          </cell>
        </row>
        <row r="133">
          <cell r="A133">
            <v>1270</v>
          </cell>
          <cell r="B133" t="str">
            <v>Beer Yield (%)</v>
          </cell>
          <cell r="C133">
            <v>0.97689999999999999</v>
          </cell>
          <cell r="D133">
            <v>0.97</v>
          </cell>
          <cell r="E133">
            <v>0.97240000000000004</v>
          </cell>
          <cell r="F133">
            <v>0.97099999999999997</v>
          </cell>
          <cell r="G133">
            <v>0.96489999999999998</v>
          </cell>
          <cell r="H133">
            <v>0.96430000000000005</v>
          </cell>
          <cell r="I133">
            <v>0.9637</v>
          </cell>
          <cell r="J133">
            <v>0.97030000000000005</v>
          </cell>
          <cell r="K133">
            <v>0.97670000000000001</v>
          </cell>
          <cell r="L133">
            <v>0.96519999999999995</v>
          </cell>
          <cell r="M133">
            <v>0.97789999999999999</v>
          </cell>
          <cell r="N133">
            <v>0.98050000000000004</v>
          </cell>
        </row>
        <row r="134">
          <cell r="A134">
            <v>1280</v>
          </cell>
          <cell r="B134" t="str">
            <v>Bottling Plant Efficiency (%)</v>
          </cell>
          <cell r="C134">
            <v>0.80500000000000005</v>
          </cell>
          <cell r="D134">
            <v>0.75700000000000001</v>
          </cell>
          <cell r="E134">
            <v>0.73799999999999999</v>
          </cell>
          <cell r="F134">
            <v>0.72799999999999998</v>
          </cell>
          <cell r="G134">
            <v>0.76</v>
          </cell>
          <cell r="H134">
            <v>0.75900000000000001</v>
          </cell>
          <cell r="I134">
            <v>0.76200000000000001</v>
          </cell>
          <cell r="J134">
            <v>0.80900000000000005</v>
          </cell>
          <cell r="K134">
            <v>0.82879999999999998</v>
          </cell>
          <cell r="L134">
            <v>0.80700000000000005</v>
          </cell>
          <cell r="M134">
            <v>0.82299999999999995</v>
          </cell>
          <cell r="N134">
            <v>0.82</v>
          </cell>
        </row>
        <row r="135">
          <cell r="A135">
            <v>1290</v>
          </cell>
          <cell r="B135" t="str">
            <v>Canning Plant Efficiency (%)</v>
          </cell>
        </row>
        <row r="136">
          <cell r="A136">
            <v>1300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1.0. HYP"/>
      <sheetName val="Schedule 1.2"/>
      <sheetName val="Schedule 1.3."/>
      <sheetName val="Schedule 2.0. HYP"/>
      <sheetName val="Schedule 3.0. HYP"/>
      <sheetName val="Schedule 4.0. HYP"/>
      <sheetName val="Schedule 4.1."/>
      <sheetName val="Schedule 5.0."/>
      <sheetName val="Schedule 6.0."/>
      <sheetName val="Schedule 6.1."/>
      <sheetName val="Schedule 6.2."/>
      <sheetName val="Schedule 7.0."/>
      <sheetName val="Schedule 10.0."/>
      <sheetName val="Schedule 10.1"/>
      <sheetName val="Schedule 10.2."/>
      <sheetName val="Schedule 10.3"/>
      <sheetName val="10.3 Notes"/>
      <sheetName val="Schedule 50.10"/>
      <sheetName val="BPR"/>
      <sheetName val="PriceV"/>
      <sheetName val="Main"/>
      <sheetName val="Staff Welfare"/>
      <sheetName val="资产负债表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IMPROVED (3)"/>
      <sheetName val="input data"/>
      <sheetName val="INDEX"/>
      <sheetName val="대항목"/>
      <sheetName val="key parameter1st"/>
      <sheetName val="jhcyl"/>
      <sheetName val="Sheet2"/>
      <sheetName val="Sheet3"/>
      <sheetName val="마케팅예산"/>
      <sheetName val="NBC"/>
      <sheetName val="Accuracy Check"/>
      <sheetName val="Market Trends"/>
      <sheetName val="Input-Act-Adj"/>
      <sheetName val="Input-Bud"/>
      <sheetName val="Input-Act"/>
      <sheetName val="Input-PY"/>
      <sheetName val="P&amp;L Report-S"/>
      <sheetName val="P&amp;L Report-M"/>
      <sheetName val="Schedule 1.0."/>
      <sheetName val="차수"/>
    </sheetNames>
    <sheetDataSet>
      <sheetData sheetId="0" refreshError="1">
        <row r="1">
          <cell r="B1" t="str">
            <v>Phase :</v>
          </cell>
          <cell r="D1" t="str">
            <v>BUDGET</v>
          </cell>
          <cell r="R1" t="str">
            <v>CPW Schedule 1.0</v>
          </cell>
        </row>
        <row r="2">
          <cell r="B2" t="str">
            <v>Country</v>
          </cell>
          <cell r="D2" t="str">
            <v/>
          </cell>
          <cell r="F2" t="str">
            <v xml:space="preserve"> INCOME STATEMENT BUDGET 2001</v>
          </cell>
        </row>
        <row r="3">
          <cell r="B3" t="str">
            <v>Currency</v>
          </cell>
          <cell r="D3" t="str">
            <v>000 LC</v>
          </cell>
        </row>
        <row r="4">
          <cell r="B4" t="str">
            <v>Channel/Product:</v>
          </cell>
          <cell r="D4" t="str">
            <v>RETAIL</v>
          </cell>
        </row>
        <row r="6">
          <cell r="E6" t="str">
            <v>1st Quarter</v>
          </cell>
          <cell r="G6" t="str">
            <v>2nd Quarter</v>
          </cell>
          <cell r="I6" t="str">
            <v>CUM</v>
          </cell>
          <cell r="K6" t="str">
            <v>3rd Quarter</v>
          </cell>
          <cell r="M6" t="str">
            <v>CUM</v>
          </cell>
          <cell r="O6" t="str">
            <v>4th Quarter</v>
          </cell>
          <cell r="Q6" t="str">
            <v>FULL YEAR</v>
          </cell>
        </row>
        <row r="7">
          <cell r="E7" t="str">
            <v>END MARCH 2001</v>
          </cell>
          <cell r="G7" t="str">
            <v>END JUNE 2001</v>
          </cell>
          <cell r="I7" t="str">
            <v>END JUNE 2001</v>
          </cell>
          <cell r="K7" t="str">
            <v>END SEPT. 2001</v>
          </cell>
          <cell r="M7" t="str">
            <v>END SEPT. 2001</v>
          </cell>
          <cell r="O7" t="str">
            <v>END DECEMBER 2001</v>
          </cell>
          <cell r="Q7" t="str">
            <v>END DECEMBER 2001</v>
          </cell>
        </row>
        <row r="8">
          <cell r="E8" t="str">
            <v>000 LC</v>
          </cell>
          <cell r="F8" t="str">
            <v>%</v>
          </cell>
          <cell r="G8" t="str">
            <v>000 LC</v>
          </cell>
          <cell r="H8" t="str">
            <v>%</v>
          </cell>
          <cell r="I8" t="str">
            <v>000 LC</v>
          </cell>
          <cell r="J8" t="str">
            <v>%</v>
          </cell>
          <cell r="K8" t="str">
            <v>000 LC</v>
          </cell>
          <cell r="L8" t="str">
            <v>%</v>
          </cell>
          <cell r="M8" t="str">
            <v>000 LC</v>
          </cell>
          <cell r="N8" t="str">
            <v>%</v>
          </cell>
          <cell r="O8" t="str">
            <v>000 LC</v>
          </cell>
          <cell r="P8" t="str">
            <v>%</v>
          </cell>
          <cell r="Q8" t="str">
            <v>000 LC</v>
          </cell>
          <cell r="R8" t="str">
            <v>%</v>
          </cell>
        </row>
        <row r="9">
          <cell r="B9" t="str">
            <v>SALES  TONNES</v>
          </cell>
        </row>
        <row r="11">
          <cell r="B11" t="str">
            <v>NET SALES  VALUE</v>
          </cell>
        </row>
        <row r="12">
          <cell r="B12" t="str">
            <v>Ingredients</v>
          </cell>
        </row>
        <row r="13">
          <cell r="B13" t="str">
            <v>Packing materials</v>
          </cell>
        </row>
        <row r="14">
          <cell r="B14" t="str">
            <v>Direct labour / energy</v>
          </cell>
        </row>
        <row r="15">
          <cell r="B15" t="str">
            <v>Other factory variables</v>
          </cell>
        </row>
        <row r="16">
          <cell r="B16" t="str">
            <v>Shipping costs</v>
          </cell>
        </row>
        <row r="17">
          <cell r="B17" t="str">
            <v>Import duties</v>
          </cell>
        </row>
        <row r="18">
          <cell r="B18" t="str">
            <v>Variable distribution</v>
          </cell>
        </row>
        <row r="19">
          <cell r="C19" t="str">
            <v>Total variable product costs</v>
          </cell>
        </row>
        <row r="20">
          <cell r="B20" t="str">
            <v>Net Royalties</v>
          </cell>
        </row>
        <row r="21">
          <cell r="B21" t="str">
            <v>Taxes on Royalties</v>
          </cell>
        </row>
        <row r="22">
          <cell r="C22" t="str">
            <v>Total royalties costs</v>
          </cell>
        </row>
        <row r="23">
          <cell r="C23" t="str">
            <v>Total variable costs</v>
          </cell>
        </row>
        <row r="25">
          <cell r="B25" t="str">
            <v>MARGINAL  CONTRIBUTION</v>
          </cell>
        </row>
        <row r="26">
          <cell r="B26" t="str">
            <v>Performance trade</v>
          </cell>
        </row>
        <row r="27">
          <cell r="B27" t="str">
            <v>Non-performance trade</v>
          </cell>
        </row>
        <row r="28">
          <cell r="B28" t="str">
            <v>Cash discounts</v>
          </cell>
        </row>
        <row r="29">
          <cell r="B29" t="str">
            <v>Key Money</v>
          </cell>
        </row>
        <row r="30">
          <cell r="C30" t="str">
            <v>Total trade</v>
          </cell>
        </row>
        <row r="31">
          <cell r="B31" t="str">
            <v>Consumer advertising</v>
          </cell>
        </row>
        <row r="32">
          <cell r="B32" t="str">
            <v>Consumer promotion</v>
          </cell>
        </row>
        <row r="33">
          <cell r="B33" t="str">
            <v xml:space="preserve">Market research </v>
          </cell>
        </row>
        <row r="34">
          <cell r="B34" t="str">
            <v>Provision for Risk</v>
          </cell>
        </row>
        <row r="35">
          <cell r="C35" t="str">
            <v>Total consumer</v>
          </cell>
        </row>
        <row r="36">
          <cell r="C36" t="str">
            <v>Total marketing costs</v>
          </cell>
        </row>
        <row r="38">
          <cell r="B38" t="str">
            <v>MARKETING  CONTRIBUTION</v>
          </cell>
        </row>
        <row r="39">
          <cell r="B39" t="str">
            <v>Sales force</v>
          </cell>
        </row>
        <row r="40">
          <cell r="B40" t="str">
            <v xml:space="preserve">Returns and spoils </v>
          </cell>
        </row>
        <row r="41">
          <cell r="B41" t="str">
            <v>Administration</v>
          </cell>
        </row>
        <row r="42">
          <cell r="B42" t="str">
            <v>Delcredere</v>
          </cell>
        </row>
        <row r="43">
          <cell r="B43" t="str">
            <v>Country Marketing manager</v>
          </cell>
        </row>
        <row r="44">
          <cell r="B44" t="str">
            <v>Fixed distribution costs</v>
          </cell>
        </row>
        <row r="45">
          <cell r="B45" t="str">
            <v>Operational interest</v>
          </cell>
        </row>
        <row r="46">
          <cell r="C46" t="str">
            <v>Total Country costs</v>
          </cell>
        </row>
        <row r="48">
          <cell r="B48" t="str">
            <v>COUNTRY  CONTRIBUTION</v>
          </cell>
        </row>
        <row r="49">
          <cell r="B49" t="str">
            <v>Factory fixed charges - Local</v>
          </cell>
        </row>
        <row r="50">
          <cell r="B50" t="str">
            <v>Factory fixed charges - Imported</v>
          </cell>
        </row>
        <row r="51">
          <cell r="B51" t="str">
            <v>Deprec. factory fixed assets - Local</v>
          </cell>
        </row>
        <row r="52">
          <cell r="B52" t="str">
            <v>Deprec. factory fixed assets - Imported</v>
          </cell>
        </row>
        <row r="53">
          <cell r="B53" t="str">
            <v>Charges for Working Capital</v>
          </cell>
        </row>
        <row r="54">
          <cell r="B54" t="str">
            <v>Charges for Factory Capital</v>
          </cell>
        </row>
        <row r="55">
          <cell r="C55" t="str">
            <v>Total Factory fixed costs</v>
          </cell>
        </row>
        <row r="57">
          <cell r="B57" t="str">
            <v xml:space="preserve">OPERATING  PROFIT / (LOSS) </v>
          </cell>
        </row>
        <row r="58">
          <cell r="B58" t="str">
            <v>Structural interest</v>
          </cell>
        </row>
        <row r="59">
          <cell r="B59" t="str">
            <v>Diff. techn./book deprec.</v>
          </cell>
        </row>
        <row r="60">
          <cell r="B60" t="str">
            <v>Others</v>
          </cell>
        </row>
        <row r="61">
          <cell r="B61" t="str">
            <v>Income Tax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차수"/>
      <sheetName val="공문"/>
      <sheetName val="대외공문 "/>
      <sheetName val="개선대책 양식"/>
      <sheetName val="개선사례양식"/>
      <sheetName val="학교기부"/>
      <sheetName val="고정자산원본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배치공문"/>
      <sheetName val="3월"/>
      <sheetName val="R&amp;D"/>
      <sheetName val="GRACE"/>
      <sheetName val="협조전"/>
      <sheetName val="01월TTL"/>
      <sheetName val="10K4"/>
      <sheetName val="추가예산"/>
      <sheetName val="cM11"/>
      <sheetName val="cM11p"/>
      <sheetName val="도전(Rev4A)fab_io"/>
      <sheetName val="보증"/>
      <sheetName val="사업계획선가"/>
      <sheetName val="#REF"/>
      <sheetName val="report_20"/>
      <sheetName val="camera_30"/>
      <sheetName val="과제"/>
      <sheetName val="예산계획"/>
      <sheetName val="운영 비용(Infra)-원가"/>
      <sheetName val="Nand"/>
      <sheetName val="Nandp"/>
      <sheetName val="Sheet2"/>
      <sheetName val="WED1"/>
      <sheetName val="93상각비"/>
      <sheetName val="수입"/>
      <sheetName val="예적금"/>
      <sheetName val="월별손익"/>
      <sheetName val="월별수입"/>
      <sheetName val="매출"/>
      <sheetName val="국내총괄"/>
      <sheetName val="공통가설"/>
      <sheetName val="특판제외"/>
      <sheetName val="note"/>
      <sheetName val="가정"/>
      <sheetName val="Working"/>
      <sheetName val="p2-1"/>
      <sheetName val="견적집계표"/>
      <sheetName val="KA011205"/>
      <sheetName val="산출기준(파견전산실)"/>
      <sheetName val="SUM"/>
      <sheetName val="MRS세부"/>
      <sheetName val="생산계획"/>
      <sheetName val="FOB발"/>
      <sheetName val="FAB별"/>
      <sheetName val="환율021231"/>
      <sheetName val="본지점중"/>
      <sheetName val="Controls"/>
      <sheetName val="97센_협"/>
      <sheetName val="forecasted_BS"/>
      <sheetName val="forecasted_IS"/>
      <sheetName val="사간9604"/>
      <sheetName val="10월TTL"/>
      <sheetName val="Input"/>
      <sheetName val="★08년 성과손익"/>
      <sheetName val="08년매출내역"/>
      <sheetName val="홈쇼핑 비용계산"/>
      <sheetName val="월별 성과손익표"/>
      <sheetName val="매출세부내역"/>
      <sheetName val="★월별 매출 손익계획"/>
      <sheetName val="★08년 마케팅계획(원본)"/>
      <sheetName val="재공수합"/>
      <sheetName val="계정별실적"/>
      <sheetName val="외화금융(97-03)"/>
      <sheetName val="Sheet1"/>
      <sheetName val="내역"/>
      <sheetName val="상품매출"/>
      <sheetName val="재고 "/>
      <sheetName val="통계자료"/>
      <sheetName val="XREF"/>
      <sheetName val="유통망계획"/>
      <sheetName val="무형조정"/>
      <sheetName val="Header"/>
      <sheetName val="sapactivexlhiddensheet"/>
      <sheetName val="118.세금과공과"/>
      <sheetName val="한계원가"/>
      <sheetName val="SUMMARY AP2"/>
      <sheetName val="국내"/>
      <sheetName val="FRT_O"/>
      <sheetName val="FAB_I"/>
      <sheetName val="hMC1"/>
      <sheetName val="hMC2"/>
      <sheetName val="hcYLD"/>
      <sheetName val="iMC1p"/>
      <sheetName val="iMC2p"/>
      <sheetName val="hMPp"/>
      <sheetName val="Sheet4"/>
      <sheetName val="Source"/>
      <sheetName val="f_in"/>
      <sheetName val="본사인상전"/>
      <sheetName val="연차1"/>
      <sheetName val="b_balju"/>
      <sheetName val="22.보증금(전신전화가입권)"/>
      <sheetName val="39.미지급법인세"/>
      <sheetName val="Pricing"/>
      <sheetName val="Debt Service Schedule"/>
      <sheetName val="Assumptions"/>
      <sheetName val="J"/>
      <sheetName val="존4"/>
      <sheetName val="출금실적"/>
      <sheetName val="수주월"/>
      <sheetName val="9-1차이내역"/>
      <sheetName val="#93"/>
      <sheetName val="본문"/>
      <sheetName val="Trans"/>
      <sheetName val="타임챠트"/>
      <sheetName val="DBL LPG시험"/>
      <sheetName val="노원열병합  건축공사기성내역서"/>
      <sheetName val="인건비"/>
      <sheetName val="Y-WORK"/>
      <sheetName val="검사현황"/>
      <sheetName val="현금흐름표"/>
      <sheetName val="수량산출서"/>
      <sheetName val="재고자산미실현이익제거"/>
      <sheetName val="일위대가목차"/>
      <sheetName val="전기내역"/>
      <sheetName val="FAB"/>
      <sheetName val="장비명"/>
      <sheetName val="hMP"/>
      <sheetName val="Tableaux synthétiques"/>
      <sheetName val="Data"/>
      <sheetName val="승용"/>
      <sheetName val="품의양"/>
      <sheetName val="주행"/>
      <sheetName val="지원판단"/>
      <sheetName val="단가"/>
      <sheetName val="9-1차이내역."/>
      <sheetName val="DDETABLE"/>
      <sheetName val="전제"/>
      <sheetName val="제품별110계"/>
      <sheetName val="내역서"/>
      <sheetName val="BS"/>
      <sheetName val="시산표"/>
      <sheetName val="차체"/>
      <sheetName val="세목별"/>
      <sheetName val="FCU (2)"/>
      <sheetName val="cM9"/>
      <sheetName val="iM1"/>
      <sheetName val="cM9p"/>
      <sheetName val="iM1p"/>
      <sheetName val="채산"/>
      <sheetName val="PPC기"/>
      <sheetName val="소기"/>
      <sheetName val="중기"/>
      <sheetName val="대기"/>
      <sheetName val="합기"/>
      <sheetName val="MASTER"/>
      <sheetName val="차입금현황 (연결)"/>
      <sheetName val="견적을지"/>
      <sheetName val="대외공문"/>
      <sheetName val="RDLEVLST"/>
      <sheetName val="영문"/>
      <sheetName val="MAIN"/>
      <sheetName val="업체명"/>
      <sheetName val="OPT손익 내수"/>
      <sheetName val="OPT손익 수출"/>
      <sheetName val="2.대외공문"/>
      <sheetName val="대외공문_"/>
      <sheetName val="개선대책_양식"/>
      <sheetName val="운영_비용(Infra)-원가"/>
      <sheetName val="SUMMARY_AP2"/>
      <sheetName val="Debt_Service_Schedule"/>
      <sheetName val="TRIM-Y3"/>
      <sheetName val="major"/>
      <sheetName val="은행"/>
      <sheetName val="건축공사실행"/>
      <sheetName val="건축원가"/>
      <sheetName val="5사남"/>
      <sheetName val="현장관리비"/>
      <sheetName val="020114"/>
      <sheetName val="0111월"/>
      <sheetName val="호프"/>
      <sheetName val="고정자산"/>
      <sheetName val="매출원가추정"/>
      <sheetName val="매출추정"/>
      <sheetName val="2001.03"/>
      <sheetName val="자바라1"/>
      <sheetName val="인천_계획"/>
      <sheetName val="유림총괄"/>
      <sheetName val="금액내역서"/>
      <sheetName val="물량표"/>
      <sheetName val="연습"/>
      <sheetName val="목표세부명세"/>
      <sheetName val="다곡2교"/>
      <sheetName val="전기내역서집계"/>
      <sheetName val="전산망"/>
      <sheetName val="eq_data"/>
      <sheetName val="내역서(총)"/>
      <sheetName val="FCU_(2)"/>
      <sheetName val="Data (local)"/>
      <sheetName val="회사정보"/>
      <sheetName val="96전기자재수불"/>
      <sheetName val="전사집계"/>
      <sheetName val="BS(2006.09.30)전년대비 (2)"/>
      <sheetName val="단가현황"/>
      <sheetName val="Forecast Drivers"/>
      <sheetName val="구동"/>
      <sheetName val="매출원가"/>
      <sheetName val="96재료"/>
      <sheetName val="유화"/>
      <sheetName val="냉각실용添1"/>
      <sheetName val="유지류添1"/>
      <sheetName val="CAUDIT"/>
      <sheetName val="2"/>
      <sheetName val="RD제품개발투자비_매가_"/>
      <sheetName val="RD제품개발투자비(매가)"/>
      <sheetName val="원단위"/>
      <sheetName val="1차명단"/>
      <sheetName val="(2)-일자별..피지원현황"/>
      <sheetName val="3.대외공문"/>
      <sheetName val="미국"/>
      <sheetName val="매출종합.`09"/>
      <sheetName val="TABLE"/>
      <sheetName val="판매종합"/>
      <sheetName val="계산테이블1"/>
      <sheetName val="5-2"/>
      <sheetName val="so-021"/>
      <sheetName val="BM_NEW2"/>
      <sheetName val="2-1"/>
      <sheetName val="재료(확정,11월19일)"/>
      <sheetName val="1"/>
      <sheetName val="대"/>
      <sheetName val="PGL"/>
      <sheetName val="차액보증"/>
      <sheetName val="MAT"/>
      <sheetName val="신한은행1"/>
      <sheetName val="3110-2"/>
      <sheetName val="Leasing"/>
      <sheetName val="소비자가"/>
      <sheetName val="터파기및재료"/>
      <sheetName val="FAXSP"/>
      <sheetName val="Status1"/>
      <sheetName val="Status"/>
      <sheetName val="대차"/>
      <sheetName val="Valuation Assumption"/>
      <sheetName val="pivot monthly"/>
      <sheetName val="선택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0"/>
      <sheetName val="1.3"/>
      <sheetName val="2.0"/>
      <sheetName val="3.0"/>
      <sheetName val="8.0"/>
      <sheetName val="12.0"/>
      <sheetName val="13.1"/>
      <sheetName val="27.0"/>
      <sheetName val="27.1"/>
      <sheetName val="36.1"/>
      <sheetName val="38.0"/>
      <sheetName val="50.0"/>
      <sheetName val="50.1"/>
      <sheetName val="key parameter1st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RMB"/>
      <sheetName val="P&amp;L PP"/>
      <sheetName val="PY-pp"/>
      <sheetName val="MYF-pp"/>
      <sheetName val="成本分析"/>
      <sheetName val="Sheet2"/>
      <sheetName val="Input-PY"/>
      <sheetName val="Flash-pp"/>
      <sheetName val="Main"/>
      <sheetName val="PROD"/>
      <sheetName val="POST"/>
      <sheetName val="TOP"/>
      <sheetName val="营业收入2-9月"/>
      <sheetName val="NBC"/>
      <sheetName val="Sheet3"/>
      <sheetName val="마케팅예산"/>
      <sheetName val="F4"/>
      <sheetName val="F5"/>
      <sheetName val="IMPROVED (3)"/>
      <sheetName val="Schedule 1.0."/>
      <sheetName val="접수월별"/>
      <sheetName val="Input-Act-Adj"/>
      <sheetName val="Input-Bud"/>
      <sheetName val="Input-Act"/>
      <sheetName val="P&amp;L Report-S"/>
      <sheetName val="P&amp;L Report-M"/>
      <sheetName val="Speeds"/>
      <sheetName val="XREF"/>
      <sheetName val="BSA Break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2001FOB"/>
      <sheetName val="Cal_sheet"/>
      <sheetName val="by brand"/>
      <sheetName val="summary"/>
      <sheetName val="by key size"/>
      <sheetName val="By Box"/>
      <sheetName val="By FP"/>
      <sheetName val="Sheet1"/>
      <sheetName val="BALANCE SHEET"/>
      <sheetName val="Sheet2"/>
      <sheetName val="Sheet3"/>
      <sheetName val="RMB"/>
      <sheetName val="jhcxl"/>
      <sheetName val="Schedule 1.0. HYP"/>
      <sheetName val="생산계획"/>
      <sheetName val="Input-Act"/>
      <sheetName val="Input-Act-Adj"/>
      <sheetName val="Input-Bud"/>
      <sheetName val="Input-PY"/>
      <sheetName val="선택"/>
      <sheetName val="대항목"/>
      <sheetName val="Schedule 1.0."/>
      <sheetName val="M"/>
      <sheetName val="1月"/>
      <sheetName val="jhcyl"/>
      <sheetName val="Staff Welfare"/>
      <sheetName val="GRACE"/>
    </sheetNames>
    <sheetDataSet>
      <sheetData sheetId="0" refreshError="1">
        <row r="4">
          <cell r="C4">
            <v>15201</v>
          </cell>
          <cell r="D4">
            <v>1.0474955519775722</v>
          </cell>
          <cell r="E4">
            <v>1.7011643750234278</v>
          </cell>
          <cell r="F4">
            <v>0.69296767872071297</v>
          </cell>
          <cell r="G4">
            <v>3.4416276057217128</v>
          </cell>
          <cell r="H4">
            <v>0.2904159132007233</v>
          </cell>
          <cell r="I4">
            <v>0.76919077900560917</v>
          </cell>
          <cell r="J4">
            <v>0.37442977703661023</v>
          </cell>
          <cell r="K4">
            <v>0.45946671949064</v>
          </cell>
          <cell r="L4">
            <v>8.2533854268822301E-2</v>
          </cell>
          <cell r="M4">
            <v>0.38161554466447661</v>
          </cell>
        </row>
        <row r="5">
          <cell r="C5">
            <v>15202</v>
          </cell>
          <cell r="D5">
            <v>2.0950188532399667</v>
          </cell>
          <cell r="E5">
            <v>2.8057781064585297</v>
          </cell>
          <cell r="F5">
            <v>1.3088925661585622</v>
          </cell>
          <cell r="G5">
            <v>6.2096895258570584</v>
          </cell>
          <cell r="H5">
            <v>0.5073359073359075</v>
          </cell>
          <cell r="I5">
            <v>1.4178260198255097</v>
          </cell>
          <cell r="J5">
            <v>0.71305842382362261</v>
          </cell>
          <cell r="K5">
            <v>0.87500149532010219</v>
          </cell>
          <cell r="L5">
            <v>0.1650677085376446</v>
          </cell>
          <cell r="M5">
            <v>0.70030821856883951</v>
          </cell>
        </row>
        <row r="6">
          <cell r="C6">
            <v>15203</v>
          </cell>
          <cell r="D6">
            <v>0.46929707843728624</v>
          </cell>
          <cell r="E6">
            <v>1.8366794993859612</v>
          </cell>
          <cell r="F6">
            <v>0.43647146871885045</v>
          </cell>
          <cell r="G6">
            <v>2.7424480465420977</v>
          </cell>
          <cell r="H6">
            <v>0.16006644518272425</v>
          </cell>
          <cell r="I6">
            <v>0.54837608654494385</v>
          </cell>
          <cell r="J6">
            <v>0.24424416728924739</v>
          </cell>
          <cell r="K6">
            <v>0.29971458783883259</v>
          </cell>
          <cell r="L6">
            <v>3.6681713008365466E-2</v>
          </cell>
          <cell r="M6">
            <v>0.27829552715518019</v>
          </cell>
        </row>
        <row r="7">
          <cell r="C7">
            <v>15208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>
            <v>15221</v>
          </cell>
          <cell r="D8">
            <v>1.0975243845401756</v>
          </cell>
          <cell r="E8">
            <v>1.5411961480286751</v>
          </cell>
          <cell r="F8">
            <v>0.41948736848039453</v>
          </cell>
          <cell r="G8">
            <v>3.0582079010492458</v>
          </cell>
          <cell r="H8">
            <v>0.2904159132007233</v>
          </cell>
          <cell r="I8">
            <v>0.50951723526613646</v>
          </cell>
          <cell r="J8">
            <v>0.21948670409809568</v>
          </cell>
          <cell r="K8">
            <v>0.26933444423653424</v>
          </cell>
          <cell r="L8">
            <v>8.2533854268822301E-2</v>
          </cell>
          <cell r="M8">
            <v>0.30366762378970091</v>
          </cell>
        </row>
        <row r="9">
          <cell r="C9">
            <v>15222</v>
          </cell>
          <cell r="D9">
            <v>0.49359831827257472</v>
          </cell>
          <cell r="E9">
            <v>1.7965874324160347</v>
          </cell>
          <cell r="F9">
            <v>0.32464667848761558</v>
          </cell>
          <cell r="G9">
            <v>2.614832429176225</v>
          </cell>
          <cell r="H9">
            <v>0.16006644518272425</v>
          </cell>
          <cell r="I9">
            <v>0.44425697497876865</v>
          </cell>
          <cell r="J9">
            <v>0.17967058977006703</v>
          </cell>
          <cell r="K9">
            <v>0.22047567136341722</v>
          </cell>
          <cell r="L9">
            <v>3.6681713008365466E-2</v>
          </cell>
          <cell r="M9">
            <v>0.2469847662852595</v>
          </cell>
        </row>
        <row r="10">
          <cell r="C10">
            <v>15225</v>
          </cell>
          <cell r="D10">
            <v>2.1952453191254464</v>
          </cell>
          <cell r="E10">
            <v>2.6018097882310611</v>
          </cell>
          <cell r="F10">
            <v>0.76739429674713189</v>
          </cell>
          <cell r="G10">
            <v>5.5644494041036383</v>
          </cell>
          <cell r="H10">
            <v>0.5073359073359075</v>
          </cell>
          <cell r="I10">
            <v>0.9479130804796333</v>
          </cell>
          <cell r="J10">
            <v>0.42343193629795223</v>
          </cell>
          <cell r="K10">
            <v>0.51959778476530527</v>
          </cell>
          <cell r="L10">
            <v>0.1650677085376446</v>
          </cell>
          <cell r="M10">
            <v>0.55765811072809379</v>
          </cell>
        </row>
        <row r="11">
          <cell r="C11">
            <v>15241</v>
          </cell>
          <cell r="D11">
            <v>1.2632838401402633</v>
          </cell>
          <cell r="E11">
            <v>1.677673701175715</v>
          </cell>
          <cell r="F11">
            <v>0.49564687329766627</v>
          </cell>
          <cell r="G11">
            <v>3.4366044146136447</v>
          </cell>
          <cell r="H11">
            <v>0.2904159132007233</v>
          </cell>
          <cell r="I11">
            <v>0.60261681793692268</v>
          </cell>
          <cell r="J11">
            <v>0.27440227792548871</v>
          </cell>
          <cell r="K11">
            <v>0.33672192275150087</v>
          </cell>
          <cell r="L11">
            <v>9.3538368171331931E-2</v>
          </cell>
          <cell r="M11">
            <v>0.34427774207484985</v>
          </cell>
        </row>
        <row r="12">
          <cell r="C12">
            <v>15242</v>
          </cell>
          <cell r="D12">
            <v>2.4519990050302125</v>
          </cell>
          <cell r="E12">
            <v>2.7532354229185727</v>
          </cell>
          <cell r="F12">
            <v>0.90015378475539398</v>
          </cell>
          <cell r="G12">
            <v>6.1053882127041792</v>
          </cell>
          <cell r="H12">
            <v>0.50733590733590739</v>
          </cell>
          <cell r="I12">
            <v>1.1030395823473274</v>
          </cell>
          <cell r="J12">
            <v>0.519323063698795</v>
          </cell>
          <cell r="K12">
            <v>0.63726679625211424</v>
          </cell>
          <cell r="L12">
            <v>0.18157447939140908</v>
          </cell>
          <cell r="M12">
            <v>0.6189326326540141</v>
          </cell>
        </row>
        <row r="13">
          <cell r="C13">
            <v>15243</v>
          </cell>
          <cell r="D13">
            <v>0.62661840456633722</v>
          </cell>
          <cell r="E13">
            <v>1.9694265844998726</v>
          </cell>
          <cell r="F13">
            <v>0.37835909805938245</v>
          </cell>
          <cell r="G13">
            <v>2.9744040871255923</v>
          </cell>
          <cell r="H13">
            <v>0.16006644518272425</v>
          </cell>
          <cell r="I13">
            <v>0.50769724670652328</v>
          </cell>
          <cell r="J13">
            <v>0.21527373304883696</v>
          </cell>
          <cell r="K13">
            <v>0.26416466312929426</v>
          </cell>
          <cell r="L13">
            <v>4.5852141260456836E-2</v>
          </cell>
          <cell r="M13">
            <v>0.28201710596658164</v>
          </cell>
        </row>
        <row r="14">
          <cell r="C14">
            <v>15249</v>
          </cell>
          <cell r="D14">
            <v>0.50124106129653978</v>
          </cell>
          <cell r="E14">
            <v>1.1048849901831872</v>
          </cell>
          <cell r="F14">
            <v>0.29669830862618657</v>
          </cell>
          <cell r="G14">
            <v>1.9028243601059134</v>
          </cell>
          <cell r="H14">
            <v>0.16006644518272428</v>
          </cell>
          <cell r="I14">
            <v>0.46049825429164615</v>
          </cell>
          <cell r="J14">
            <v>0.1918893866189289</v>
          </cell>
          <cell r="K14">
            <v>0.23546948555389546</v>
          </cell>
          <cell r="L14">
            <v>3.6681713008365466E-2</v>
          </cell>
          <cell r="M14">
            <v>0.19371093078202573</v>
          </cell>
        </row>
        <row r="15">
          <cell r="C15">
            <v>15250</v>
          </cell>
          <cell r="D15">
            <v>1.58159111933395</v>
          </cell>
          <cell r="E15">
            <v>0.88695652173913042</v>
          </cell>
          <cell r="F15">
            <v>1.9329324699352453</v>
          </cell>
          <cell r="G15">
            <v>4.4014801110083255</v>
          </cell>
          <cell r="H15">
            <v>0.30935608145294446</v>
          </cell>
          <cell r="I15">
            <v>3.4310577592190659</v>
          </cell>
          <cell r="J15">
            <v>1.6923527597903176</v>
          </cell>
          <cell r="K15">
            <v>2.2916904424619831</v>
          </cell>
          <cell r="L15">
            <v>0.15189464600795749</v>
          </cell>
          <cell r="M15">
            <v>0.87766061458492917</v>
          </cell>
        </row>
        <row r="16">
          <cell r="C16">
            <v>15260</v>
          </cell>
          <cell r="D16">
            <v>1.7270071461351866</v>
          </cell>
          <cell r="E16">
            <v>1.5645641606803347</v>
          </cell>
          <cell r="F16">
            <v>0.9331949686712685</v>
          </cell>
          <cell r="G16">
            <v>4.2247662754867896</v>
          </cell>
          <cell r="H16">
            <v>0.29041591320072335</v>
          </cell>
          <cell r="I16">
            <v>0.93104586068371353</v>
          </cell>
          <cell r="J16">
            <v>0.41824915005010721</v>
          </cell>
          <cell r="K16">
            <v>0.51323793322260647</v>
          </cell>
          <cell r="L16">
            <v>0.12104965292760603</v>
          </cell>
          <cell r="M16">
            <v>0.45176121480138531</v>
          </cell>
        </row>
        <row r="17">
          <cell r="C17">
            <v>15263</v>
          </cell>
          <cell r="D17">
            <v>0.659756568652485</v>
          </cell>
          <cell r="E17">
            <v>1.8449516476465466</v>
          </cell>
          <cell r="F17">
            <v>0.48803205594075938</v>
          </cell>
          <cell r="G17">
            <v>2.9927402722397911</v>
          </cell>
          <cell r="H17">
            <v>0.16006644518272425</v>
          </cell>
          <cell r="I17">
            <v>0.56505047902668359</v>
          </cell>
          <cell r="J17">
            <v>0.23950161392757296</v>
          </cell>
          <cell r="K17">
            <v>0.29389495070328281</v>
          </cell>
          <cell r="L17">
            <v>4.5852141260456836E-2</v>
          </cell>
          <cell r="M17">
            <v>0.29345991344831285</v>
          </cell>
        </row>
        <row r="18">
          <cell r="C18">
            <v>15281</v>
          </cell>
          <cell r="D18">
            <v>1.495490234906214</v>
          </cell>
          <cell r="E18">
            <v>1.7166409496929469</v>
          </cell>
          <cell r="F18">
            <v>0.4842091120993639</v>
          </cell>
          <cell r="G18">
            <v>3.696340296698525</v>
          </cell>
          <cell r="H18">
            <v>0.29041591320072335</v>
          </cell>
          <cell r="I18">
            <v>0.61520106174581579</v>
          </cell>
          <cell r="J18">
            <v>0.27870807546773679</v>
          </cell>
          <cell r="K18">
            <v>0.34200561222509257</v>
          </cell>
          <cell r="L18">
            <v>9.3538368171331931E-2</v>
          </cell>
          <cell r="M18">
            <v>0.36677042166481966</v>
          </cell>
        </row>
        <row r="19">
          <cell r="C19">
            <v>15282</v>
          </cell>
          <cell r="D19">
            <v>0.741832942010757</v>
          </cell>
          <cell r="E19">
            <v>2.0045049137296895</v>
          </cell>
          <cell r="F19">
            <v>0.37901825956417662</v>
          </cell>
          <cell r="G19">
            <v>3.1253561153046232</v>
          </cell>
          <cell r="H19">
            <v>0.16006644518272425</v>
          </cell>
          <cell r="I19">
            <v>0.5149186617671625</v>
          </cell>
          <cell r="J19">
            <v>0.21741511886974516</v>
          </cell>
          <cell r="K19">
            <v>0.26679238020373053</v>
          </cell>
          <cell r="L19">
            <v>4.5852141260456836E-2</v>
          </cell>
          <cell r="M19">
            <v>0.29478583442888612</v>
          </cell>
        </row>
        <row r="20">
          <cell r="C20">
            <v>15286</v>
          </cell>
          <cell r="D20">
            <v>0.59351368508198266</v>
          </cell>
          <cell r="E20">
            <v>1.0673127677425449</v>
          </cell>
          <cell r="F20">
            <v>0.29792973546619844</v>
          </cell>
          <cell r="G20">
            <v>1.9587561882907258</v>
          </cell>
          <cell r="H20">
            <v>0.16006644518272425</v>
          </cell>
          <cell r="I20">
            <v>0.46640695593203646</v>
          </cell>
          <cell r="J20">
            <v>0.19361987920678755</v>
          </cell>
          <cell r="K20">
            <v>0.23759299121826616</v>
          </cell>
          <cell r="L20">
            <v>3.6681713008365466E-2</v>
          </cell>
          <cell r="M20">
            <v>0.2006721180626326</v>
          </cell>
        </row>
        <row r="21">
          <cell r="C21">
            <v>15287</v>
          </cell>
          <cell r="D21">
            <v>2.9030013046885421</v>
          </cell>
          <cell r="E21">
            <v>2.7650695694944645</v>
          </cell>
          <cell r="F21">
            <v>0.90477336768040539</v>
          </cell>
          <cell r="G21">
            <v>6.5728442418634128</v>
          </cell>
          <cell r="H21">
            <v>0.50733590733590739</v>
          </cell>
          <cell r="I21">
            <v>1.1358894517994604</v>
          </cell>
          <cell r="J21">
            <v>0.52772827881152462</v>
          </cell>
          <cell r="K21">
            <v>0.64758092416422586</v>
          </cell>
          <cell r="L21">
            <v>0.18157447939140908</v>
          </cell>
          <cell r="M21">
            <v>0.66022432158037914</v>
          </cell>
        </row>
        <row r="22">
          <cell r="C22">
            <v>15301</v>
          </cell>
          <cell r="D22">
            <v>5.5674454631781254</v>
          </cell>
          <cell r="E22">
            <v>1.233513637311364</v>
          </cell>
          <cell r="F22">
            <v>1.285000199857615</v>
          </cell>
          <cell r="G22">
            <v>8.0859593003471044</v>
          </cell>
          <cell r="H22">
            <v>0.19479784366576819</v>
          </cell>
          <cell r="I22">
            <v>1.3259913141946198</v>
          </cell>
          <cell r="J22">
            <v>0.68101104186314831</v>
          </cell>
          <cell r="K22">
            <v>0.83567581568484461</v>
          </cell>
          <cell r="L22">
            <v>9.7206539472168479E-2</v>
          </cell>
          <cell r="M22">
            <v>0.70101351326461658</v>
          </cell>
        </row>
        <row r="23">
          <cell r="C23">
            <v>15302</v>
          </cell>
          <cell r="D23">
            <v>4.7437731576780564</v>
          </cell>
          <cell r="E23">
            <v>1.1798075549692912</v>
          </cell>
          <cell r="F23">
            <v>1.2768135455087757</v>
          </cell>
          <cell r="G23">
            <v>7.2003942581561233</v>
          </cell>
          <cell r="H23">
            <v>0.19479784366576819</v>
          </cell>
          <cell r="I23">
            <v>1.3263561098586509</v>
          </cell>
          <cell r="J23">
            <v>0.67836873324875446</v>
          </cell>
          <cell r="K23">
            <v>0.83243341097935908</v>
          </cell>
          <cell r="L23">
            <v>9.7206539472168479E-2</v>
          </cell>
          <cell r="M23">
            <v>0.65268872674563039</v>
          </cell>
        </row>
        <row r="24">
          <cell r="C24">
            <v>15340</v>
          </cell>
          <cell r="D24">
            <v>2.5101967818078061</v>
          </cell>
          <cell r="E24">
            <v>1.6962744699790409</v>
          </cell>
          <cell r="F24">
            <v>0.44285804460021222</v>
          </cell>
          <cell r="G24">
            <v>4.6493292963870596</v>
          </cell>
          <cell r="H24">
            <v>0.29041591320072341</v>
          </cell>
          <cell r="I24">
            <v>0.5393420298678212</v>
          </cell>
          <cell r="J24">
            <v>0.22796451254560779</v>
          </cell>
          <cell r="K24">
            <v>0.27973765219365027</v>
          </cell>
          <cell r="L24">
            <v>9.3538368171331931E-2</v>
          </cell>
          <cell r="M24">
            <v>0.39916581185158573</v>
          </cell>
        </row>
        <row r="25">
          <cell r="C25">
            <v>15382</v>
          </cell>
          <cell r="D25">
            <v>1.4808884503051958</v>
          </cell>
          <cell r="E25">
            <v>1.7567823519581083</v>
          </cell>
          <cell r="F25">
            <v>0.85220272722759649</v>
          </cell>
          <cell r="G25">
            <v>4.0898735294909008</v>
          </cell>
          <cell r="H25">
            <v>0.3754285714285715</v>
          </cell>
          <cell r="I25">
            <v>0.83949006942985172</v>
          </cell>
          <cell r="J25">
            <v>0.35792370538544649</v>
          </cell>
          <cell r="K25">
            <v>0.43921194527567126</v>
          </cell>
          <cell r="L25">
            <v>0.12104965292760603</v>
          </cell>
          <cell r="M25">
            <v>0.43261738533275418</v>
          </cell>
        </row>
        <row r="26">
          <cell r="C26">
            <v>15392</v>
          </cell>
          <cell r="D26">
            <v>2.0199579956722813</v>
          </cell>
          <cell r="E26">
            <v>1.5874275531418389</v>
          </cell>
          <cell r="F26">
            <v>0.88782595782595786</v>
          </cell>
          <cell r="G26">
            <v>4.4952115066400777</v>
          </cell>
          <cell r="H26">
            <v>0.37542857142857144</v>
          </cell>
          <cell r="I26">
            <v>0.87207397553882282</v>
          </cell>
          <cell r="J26">
            <v>0.37198990198990201</v>
          </cell>
          <cell r="K26">
            <v>0.45647272314625081</v>
          </cell>
          <cell r="L26">
            <v>0.12655190987886084</v>
          </cell>
          <cell r="M26">
            <v>0.4585350650669705</v>
          </cell>
        </row>
        <row r="27">
          <cell r="C27">
            <v>15411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15418</v>
          </cell>
          <cell r="D28">
            <v>3.0245599422510963</v>
          </cell>
          <cell r="E28">
            <v>3.3494586040313181</v>
          </cell>
          <cell r="F28">
            <v>1.520645232939086</v>
          </cell>
          <cell r="G28">
            <v>7.8946637792215002</v>
          </cell>
          <cell r="H28">
            <v>0.54988043478260873</v>
          </cell>
          <cell r="I28">
            <v>1.6888109683118544</v>
          </cell>
          <cell r="J28">
            <v>0.76896551724137929</v>
          </cell>
          <cell r="K28">
            <v>1.0412905443326392</v>
          </cell>
          <cell r="L28">
            <v>0.3341682212175065</v>
          </cell>
          <cell r="M28">
            <v>0.85447649037631879</v>
          </cell>
        </row>
        <row r="29">
          <cell r="C29">
            <v>15419</v>
          </cell>
          <cell r="D29">
            <v>1.7578260869565216</v>
          </cell>
          <cell r="E29">
            <v>2.208195652173913</v>
          </cell>
          <cell r="F29">
            <v>0.48899999999999999</v>
          </cell>
          <cell r="G29">
            <v>4.4550217391304354</v>
          </cell>
          <cell r="H29">
            <v>0.53516344017772144</v>
          </cell>
          <cell r="I29">
            <v>0.66489417520035821</v>
          </cell>
          <cell r="J29">
            <v>0.31830434782608696</v>
          </cell>
          <cell r="K29">
            <v>0.43103013097429965</v>
          </cell>
          <cell r="L29">
            <v>0.12911044910676389</v>
          </cell>
          <cell r="M29">
            <v>0.44856693820100413</v>
          </cell>
        </row>
        <row r="30">
          <cell r="C30">
            <v>15420</v>
          </cell>
          <cell r="D30">
            <v>3.4122391304347826</v>
          </cell>
          <cell r="E30">
            <v>3.3162608695652174</v>
          </cell>
          <cell r="F30">
            <v>0.89745652173913049</v>
          </cell>
          <cell r="G30">
            <v>7.6259565217391296</v>
          </cell>
          <cell r="H30">
            <v>0.53516344017772144</v>
          </cell>
          <cell r="I30">
            <v>1.2238858241279651</v>
          </cell>
          <cell r="J30">
            <v>0.60013043478260875</v>
          </cell>
          <cell r="K30">
            <v>0.81266342000249414</v>
          </cell>
          <cell r="L30">
            <v>0.25062616591312986</v>
          </cell>
          <cell r="M30">
            <v>0.75738623134292882</v>
          </cell>
        </row>
        <row r="31">
          <cell r="C31">
            <v>15500</v>
          </cell>
          <cell r="D31">
            <v>3.2716686674669866</v>
          </cell>
          <cell r="E31">
            <v>1.6254501800720287</v>
          </cell>
          <cell r="F31">
            <v>1.1060024009603842</v>
          </cell>
          <cell r="G31">
            <v>6.003121248499399</v>
          </cell>
          <cell r="H31">
            <v>0.50733590733590739</v>
          </cell>
          <cell r="I31">
            <v>1.4313224697422933</v>
          </cell>
          <cell r="J31">
            <v>0.69279711884753903</v>
          </cell>
          <cell r="K31">
            <v>0.85013863477616014</v>
          </cell>
          <cell r="L31">
            <v>0.24209930585521205</v>
          </cell>
          <cell r="M31">
            <v>0.65269170478546867</v>
          </cell>
        </row>
        <row r="32">
          <cell r="C32">
            <v>95107</v>
          </cell>
          <cell r="D32">
            <v>3.8689842329856767</v>
          </cell>
          <cell r="E32">
            <v>1.0826253432516406</v>
          </cell>
          <cell r="F32">
            <v>2.4646628076372683</v>
          </cell>
          <cell r="G32">
            <v>7.4162723838745856</v>
          </cell>
          <cell r="H32">
            <v>0.84625292740046842</v>
          </cell>
          <cell r="I32">
            <v>2.633006815080027</v>
          </cell>
          <cell r="J32">
            <v>1.3572911160673999</v>
          </cell>
          <cell r="K32">
            <v>1.6655462111719335</v>
          </cell>
          <cell r="L32">
            <v>0.30568094173637883</v>
          </cell>
          <cell r="M32">
            <v>1.0260485334453233</v>
          </cell>
        </row>
        <row r="33">
          <cell r="C33">
            <v>95108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>
            <v>95109</v>
          </cell>
          <cell r="D34">
            <v>4.1393877551020415</v>
          </cell>
          <cell r="E34">
            <v>1.119251700680272</v>
          </cell>
          <cell r="F34">
            <v>1.4444897959183673</v>
          </cell>
          <cell r="G34">
            <v>6.7031292517006813</v>
          </cell>
          <cell r="H34">
            <v>0.84625292740046842</v>
          </cell>
          <cell r="I34">
            <v>1.8884258064084807</v>
          </cell>
          <cell r="J34">
            <v>0.92700680272108837</v>
          </cell>
          <cell r="K34">
            <v>1.1375398024236727</v>
          </cell>
          <cell r="L34">
            <v>0.30568094173637883</v>
          </cell>
          <cell r="M34">
            <v>0.81114873263171161</v>
          </cell>
        </row>
        <row r="35">
          <cell r="C35">
            <v>95125</v>
          </cell>
          <cell r="D35">
            <v>2.9405442176870751</v>
          </cell>
          <cell r="E35">
            <v>1.62</v>
          </cell>
          <cell r="F35">
            <v>0.94095238095238098</v>
          </cell>
          <cell r="G35">
            <v>5.5014965986394557</v>
          </cell>
          <cell r="H35">
            <v>0.50733590733590739</v>
          </cell>
          <cell r="I35">
            <v>1.2232277783657843</v>
          </cell>
          <cell r="J35">
            <v>0.56680272108843532</v>
          </cell>
          <cell r="K35">
            <v>0.6955295834588715</v>
          </cell>
          <cell r="L35">
            <v>0.22009027805019277</v>
          </cell>
          <cell r="M35">
            <v>0.58684412772396533</v>
          </cell>
        </row>
        <row r="36">
          <cell r="C36">
            <v>95126</v>
          </cell>
          <cell r="D36">
            <v>3.2716686674669866</v>
          </cell>
          <cell r="E36">
            <v>1.6254501800720287</v>
          </cell>
          <cell r="F36">
            <v>1.1060024009603842</v>
          </cell>
          <cell r="G36">
            <v>6.003121248499399</v>
          </cell>
          <cell r="H36">
            <v>0.50733590733590739</v>
          </cell>
          <cell r="I36">
            <v>1.4313224697422933</v>
          </cell>
          <cell r="J36">
            <v>0.69279711884753903</v>
          </cell>
          <cell r="K36">
            <v>0.85013863477616014</v>
          </cell>
          <cell r="L36">
            <v>0.24209930585521205</v>
          </cell>
          <cell r="M36">
            <v>0.65269170478546867</v>
          </cell>
        </row>
        <row r="38">
          <cell r="D38" t="str">
            <v>RM</v>
          </cell>
          <cell r="E38" t="str">
            <v>PM</v>
          </cell>
          <cell r="F38" t="str">
            <v>VSME</v>
          </cell>
          <cell r="G38" t="str">
            <v>TOTAL VAR COST</v>
          </cell>
          <cell r="H38" t="str">
            <v>FOB CHARGES</v>
          </cell>
          <cell r="I38" t="str">
            <v>FFO</v>
          </cell>
          <cell r="J38" t="str">
            <v>DEPRECIATION</v>
          </cell>
          <cell r="K38" t="str">
            <v>FAC CAP</v>
          </cell>
          <cell r="L38" t="str">
            <v>INT</v>
          </cell>
          <cell r="M38" t="str">
            <v>ROYALTIES/TAF</v>
          </cell>
        </row>
        <row r="39">
          <cell r="D39">
            <v>2.0950188532399667</v>
          </cell>
          <cell r="E39">
            <v>2.8057781064585297</v>
          </cell>
          <cell r="F39">
            <v>1.3088925661585622</v>
          </cell>
          <cell r="G39">
            <v>6.2096895258570584</v>
          </cell>
          <cell r="H39">
            <v>0.5073359073359075</v>
          </cell>
          <cell r="I39">
            <v>1.4178260198255097</v>
          </cell>
          <cell r="J39">
            <v>0.71305842382362261</v>
          </cell>
          <cell r="K39">
            <v>0.87500149532010219</v>
          </cell>
          <cell r="L39">
            <v>0.1650677085376446</v>
          </cell>
          <cell r="M39">
            <v>0.70030821856883951</v>
          </cell>
        </row>
        <row r="40">
          <cell r="D40">
            <v>1.0474955519775722</v>
          </cell>
          <cell r="E40">
            <v>1.7011643750234278</v>
          </cell>
          <cell r="F40">
            <v>0.69296767872071297</v>
          </cell>
          <cell r="G40">
            <v>3.4416276057217128</v>
          </cell>
          <cell r="H40">
            <v>0.2904159132007233</v>
          </cell>
          <cell r="I40">
            <v>0.76919077900560917</v>
          </cell>
          <cell r="J40">
            <v>0.37442977703661023</v>
          </cell>
          <cell r="K40">
            <v>0.45946671949064</v>
          </cell>
          <cell r="L40">
            <v>8.2533854268822301E-2</v>
          </cell>
          <cell r="M40">
            <v>0.38161554466447661</v>
          </cell>
        </row>
        <row r="41">
          <cell r="D41">
            <v>0.46929707843728624</v>
          </cell>
          <cell r="E41">
            <v>1.8366794993859612</v>
          </cell>
          <cell r="F41">
            <v>0.43647146871885045</v>
          </cell>
          <cell r="G41">
            <v>2.7424480465420977</v>
          </cell>
          <cell r="H41">
            <v>0.16006644518272425</v>
          </cell>
          <cell r="I41">
            <v>0.54837608654494385</v>
          </cell>
          <cell r="J41">
            <v>0.24424416728924739</v>
          </cell>
          <cell r="K41">
            <v>0.29971458783883259</v>
          </cell>
          <cell r="L41">
            <v>3.6681713008365466E-2</v>
          </cell>
          <cell r="M41">
            <v>0.27829552715518019</v>
          </cell>
        </row>
        <row r="42">
          <cell r="D42">
            <v>1.0975243845401756</v>
          </cell>
          <cell r="E42">
            <v>1.5411961480286751</v>
          </cell>
          <cell r="F42">
            <v>0.41948736848039453</v>
          </cell>
          <cell r="G42">
            <v>3.0582079010492458</v>
          </cell>
          <cell r="H42">
            <v>0.2904159132007233</v>
          </cell>
          <cell r="I42">
            <v>0.50951723526613646</v>
          </cell>
          <cell r="J42">
            <v>0.21948670409809568</v>
          </cell>
          <cell r="K42">
            <v>0.26933444423653424</v>
          </cell>
          <cell r="L42">
            <v>8.2533854268822301E-2</v>
          </cell>
          <cell r="M42">
            <v>0.30366762378970091</v>
          </cell>
        </row>
        <row r="43">
          <cell r="D43">
            <v>0.49359831827257472</v>
          </cell>
          <cell r="E43">
            <v>1.7965874324160347</v>
          </cell>
          <cell r="F43">
            <v>0.32464667848761558</v>
          </cell>
          <cell r="G43">
            <v>2.614832429176225</v>
          </cell>
          <cell r="H43">
            <v>0.16006644518272425</v>
          </cell>
          <cell r="I43">
            <v>0.44425697497876865</v>
          </cell>
          <cell r="J43">
            <v>0.17967058977006703</v>
          </cell>
          <cell r="K43">
            <v>0.22047567136341722</v>
          </cell>
          <cell r="L43">
            <v>3.6681713008365466E-2</v>
          </cell>
          <cell r="M43">
            <v>0.2469847662852595</v>
          </cell>
        </row>
        <row r="44">
          <cell r="D44">
            <v>2.1952453191254464</v>
          </cell>
          <cell r="E44">
            <v>2.6018097882310611</v>
          </cell>
          <cell r="F44">
            <v>0.76739429674713189</v>
          </cell>
          <cell r="G44">
            <v>5.5644494041036383</v>
          </cell>
          <cell r="H44">
            <v>0.5073359073359075</v>
          </cell>
          <cell r="I44">
            <v>0.9479130804796333</v>
          </cell>
          <cell r="J44">
            <v>0.42343193629795223</v>
          </cell>
          <cell r="K44">
            <v>0.51959778476530527</v>
          </cell>
          <cell r="L44">
            <v>0.1650677085376446</v>
          </cell>
          <cell r="M44">
            <v>0.55765811072809379</v>
          </cell>
        </row>
        <row r="45">
          <cell r="D45">
            <v>1.2632838401402633</v>
          </cell>
          <cell r="E45">
            <v>1.677673701175715</v>
          </cell>
          <cell r="F45">
            <v>0.49564687329766627</v>
          </cell>
          <cell r="G45">
            <v>3.4366044146136447</v>
          </cell>
          <cell r="H45">
            <v>0.2904159132007233</v>
          </cell>
          <cell r="I45">
            <v>0.60261681793692268</v>
          </cell>
          <cell r="J45">
            <v>0.27440227792548871</v>
          </cell>
          <cell r="K45">
            <v>0.33672192275150087</v>
          </cell>
          <cell r="L45">
            <v>9.3538368171331931E-2</v>
          </cell>
          <cell r="M45">
            <v>0.34427774207484985</v>
          </cell>
        </row>
        <row r="46">
          <cell r="D46">
            <v>2.4519990050302125</v>
          </cell>
          <cell r="E46">
            <v>2.7532354229185727</v>
          </cell>
          <cell r="F46">
            <v>0.90015378475539398</v>
          </cell>
          <cell r="G46">
            <v>6.1053882127041792</v>
          </cell>
          <cell r="H46">
            <v>0.50733590733590739</v>
          </cell>
          <cell r="I46">
            <v>1.1030395823473274</v>
          </cell>
          <cell r="J46">
            <v>0.519323063698795</v>
          </cell>
          <cell r="K46">
            <v>0.63726679625211424</v>
          </cell>
          <cell r="L46">
            <v>0.18157447939140908</v>
          </cell>
          <cell r="M46">
            <v>0.6189326326540141</v>
          </cell>
        </row>
        <row r="47">
          <cell r="D47">
            <v>0.62661840456633722</v>
          </cell>
          <cell r="E47">
            <v>1.9694265844998726</v>
          </cell>
          <cell r="F47">
            <v>0.37835909805938245</v>
          </cell>
          <cell r="G47">
            <v>2.9744040871255923</v>
          </cell>
          <cell r="H47">
            <v>0.16006644518272425</v>
          </cell>
          <cell r="I47">
            <v>0.50769724670652328</v>
          </cell>
          <cell r="J47">
            <v>0.21527373304883696</v>
          </cell>
          <cell r="K47">
            <v>0.26416466312929426</v>
          </cell>
          <cell r="L47">
            <v>4.5852141260456836E-2</v>
          </cell>
          <cell r="M47">
            <v>0.28201710596658164</v>
          </cell>
        </row>
        <row r="48">
          <cell r="D48">
            <v>0.50124106129653978</v>
          </cell>
          <cell r="E48">
            <v>1.1048849901831872</v>
          </cell>
          <cell r="F48">
            <v>0.29669830862618657</v>
          </cell>
          <cell r="G48">
            <v>1.9028243601059134</v>
          </cell>
          <cell r="H48">
            <v>0.16006644518272428</v>
          </cell>
          <cell r="I48">
            <v>0.46049825429164615</v>
          </cell>
          <cell r="J48">
            <v>0.1918893866189289</v>
          </cell>
          <cell r="K48">
            <v>0.23546948555389546</v>
          </cell>
          <cell r="L48">
            <v>3.6681713008365466E-2</v>
          </cell>
          <cell r="M48">
            <v>0.19371093078202573</v>
          </cell>
        </row>
        <row r="49">
          <cell r="D49">
            <v>1.7270071461351866</v>
          </cell>
          <cell r="E49">
            <v>1.5645641606803347</v>
          </cell>
          <cell r="F49">
            <v>0.9331949686712685</v>
          </cell>
          <cell r="G49">
            <v>4.2247662754867896</v>
          </cell>
          <cell r="H49">
            <v>0.29041591320072335</v>
          </cell>
          <cell r="I49">
            <v>0.93104586068371353</v>
          </cell>
          <cell r="J49">
            <v>0.41824915005010721</v>
          </cell>
          <cell r="K49">
            <v>0.51323793322260647</v>
          </cell>
          <cell r="L49">
            <v>0.12104965292760603</v>
          </cell>
          <cell r="M49">
            <v>0.45176121480138531</v>
          </cell>
        </row>
        <row r="50">
          <cell r="D50">
            <v>0.659756568652485</v>
          </cell>
          <cell r="E50">
            <v>1.8449516476465466</v>
          </cell>
          <cell r="F50">
            <v>0.48803205594075938</v>
          </cell>
          <cell r="G50">
            <v>2.9927402722397911</v>
          </cell>
          <cell r="H50">
            <v>0.16006644518272425</v>
          </cell>
          <cell r="I50">
            <v>0.56505047902668359</v>
          </cell>
          <cell r="J50">
            <v>0.23950161392757296</v>
          </cell>
          <cell r="K50">
            <v>0.29389495070328281</v>
          </cell>
          <cell r="L50">
            <v>4.5852141260456836E-2</v>
          </cell>
          <cell r="M50">
            <v>0.29345991344831285</v>
          </cell>
        </row>
        <row r="51">
          <cell r="D51">
            <v>1.495490234906214</v>
          </cell>
          <cell r="E51">
            <v>1.7166409496929469</v>
          </cell>
          <cell r="F51">
            <v>0.4842091120993639</v>
          </cell>
          <cell r="G51">
            <v>3.696340296698525</v>
          </cell>
          <cell r="H51">
            <v>0.29041591320072335</v>
          </cell>
          <cell r="I51">
            <v>0.61520106174581579</v>
          </cell>
          <cell r="J51">
            <v>0.27870807546773679</v>
          </cell>
          <cell r="K51">
            <v>0.34200561222509257</v>
          </cell>
          <cell r="L51">
            <v>9.3538368171331931E-2</v>
          </cell>
          <cell r="M51">
            <v>0.36677042166481966</v>
          </cell>
        </row>
        <row r="52">
          <cell r="D52">
            <v>0.741832942010757</v>
          </cell>
          <cell r="E52">
            <v>2.0045049137296895</v>
          </cell>
          <cell r="F52">
            <v>0.37901825956417662</v>
          </cell>
          <cell r="G52">
            <v>3.1253561153046232</v>
          </cell>
          <cell r="H52">
            <v>0.16006644518272425</v>
          </cell>
          <cell r="I52">
            <v>0.5149186617671625</v>
          </cell>
          <cell r="J52">
            <v>0.21741511886974516</v>
          </cell>
          <cell r="K52">
            <v>0.26679238020373053</v>
          </cell>
          <cell r="L52">
            <v>4.5852141260456836E-2</v>
          </cell>
          <cell r="M52">
            <v>0.29478583442888612</v>
          </cell>
        </row>
        <row r="53">
          <cell r="D53">
            <v>0.59351368508198266</v>
          </cell>
          <cell r="E53">
            <v>1.0673127677425449</v>
          </cell>
          <cell r="F53">
            <v>0.29792973546619844</v>
          </cell>
          <cell r="G53">
            <v>1.9587561882907258</v>
          </cell>
          <cell r="H53">
            <v>0.16006644518272425</v>
          </cell>
          <cell r="I53">
            <v>0.46640695593203646</v>
          </cell>
          <cell r="J53">
            <v>0.19361987920678755</v>
          </cell>
          <cell r="K53">
            <v>0.23759299121826616</v>
          </cell>
          <cell r="L53">
            <v>3.6681713008365466E-2</v>
          </cell>
          <cell r="M53">
            <v>0.2006721180626326</v>
          </cell>
        </row>
        <row r="54">
          <cell r="D54">
            <v>2.9030013046885421</v>
          </cell>
          <cell r="E54">
            <v>2.7650695694944645</v>
          </cell>
          <cell r="F54">
            <v>0.90477336768040539</v>
          </cell>
          <cell r="G54">
            <v>6.5728442418634128</v>
          </cell>
          <cell r="H54">
            <v>0.50733590733590739</v>
          </cell>
          <cell r="I54">
            <v>1.1358894517994604</v>
          </cell>
          <cell r="J54">
            <v>0.52772827881152462</v>
          </cell>
          <cell r="K54">
            <v>0.64758092416422586</v>
          </cell>
          <cell r="L54">
            <v>0.18157447939140908</v>
          </cell>
          <cell r="M54">
            <v>0.66022432158037914</v>
          </cell>
        </row>
        <row r="55">
          <cell r="D55">
            <v>5.5674454631781254</v>
          </cell>
          <cell r="E55">
            <v>1.233513637311364</v>
          </cell>
          <cell r="F55">
            <v>1.285000199857615</v>
          </cell>
          <cell r="G55">
            <v>8.0859593003471044</v>
          </cell>
          <cell r="H55">
            <v>0.19479784366576819</v>
          </cell>
          <cell r="I55">
            <v>1.3259913141946198</v>
          </cell>
          <cell r="J55">
            <v>0.68101104186314831</v>
          </cell>
          <cell r="K55">
            <v>0.83567581568484461</v>
          </cell>
          <cell r="L55">
            <v>9.7206539472168479E-2</v>
          </cell>
          <cell r="M55">
            <v>0.70101351326461658</v>
          </cell>
        </row>
        <row r="56">
          <cell r="D56">
            <v>4.7437731576780564</v>
          </cell>
          <cell r="E56">
            <v>1.1798075549692912</v>
          </cell>
          <cell r="F56">
            <v>1.2768135455087757</v>
          </cell>
          <cell r="G56">
            <v>7.2003942581561233</v>
          </cell>
          <cell r="H56">
            <v>0.19479784366576819</v>
          </cell>
          <cell r="I56">
            <v>1.3263561098586509</v>
          </cell>
          <cell r="J56">
            <v>0.67836873324875446</v>
          </cell>
          <cell r="K56">
            <v>0.83243341097935908</v>
          </cell>
          <cell r="L56">
            <v>9.7206539472168479E-2</v>
          </cell>
          <cell r="M56">
            <v>0.65268872674563039</v>
          </cell>
        </row>
        <row r="57">
          <cell r="D57">
            <v>2.5101967818078061</v>
          </cell>
          <cell r="E57">
            <v>1.6962744699790409</v>
          </cell>
          <cell r="F57">
            <v>0.44285804460021222</v>
          </cell>
          <cell r="G57">
            <v>4.6493292963870596</v>
          </cell>
          <cell r="H57">
            <v>0.29041591320072341</v>
          </cell>
          <cell r="I57">
            <v>0.5393420298678212</v>
          </cell>
          <cell r="J57">
            <v>0.22796451254560779</v>
          </cell>
          <cell r="K57">
            <v>0.27973765219365027</v>
          </cell>
          <cell r="L57">
            <v>9.3538368171331931E-2</v>
          </cell>
          <cell r="M57">
            <v>0.39916581185158573</v>
          </cell>
        </row>
        <row r="58">
          <cell r="D58">
            <v>1.4808884503051958</v>
          </cell>
          <cell r="E58">
            <v>1.7567823519581083</v>
          </cell>
          <cell r="F58">
            <v>0.85220272722759649</v>
          </cell>
          <cell r="G58">
            <v>4.0898735294909008</v>
          </cell>
          <cell r="H58">
            <v>0.3754285714285715</v>
          </cell>
          <cell r="I58">
            <v>0.83949006942985172</v>
          </cell>
          <cell r="J58">
            <v>0.35792370538544649</v>
          </cell>
          <cell r="K58">
            <v>0.43921194527567126</v>
          </cell>
          <cell r="L58">
            <v>0.12104965292760603</v>
          </cell>
          <cell r="M58">
            <v>0.43261738533275418</v>
          </cell>
        </row>
        <row r="59">
          <cell r="D59">
            <v>2.0199579956722813</v>
          </cell>
          <cell r="E59">
            <v>1.5874275531418389</v>
          </cell>
          <cell r="F59">
            <v>0.88782595782595786</v>
          </cell>
          <cell r="G59">
            <v>4.4952115066400777</v>
          </cell>
          <cell r="H59">
            <v>0.37542857142857144</v>
          </cell>
          <cell r="I59">
            <v>0.87207397553882282</v>
          </cell>
          <cell r="J59">
            <v>0.37198990198990201</v>
          </cell>
          <cell r="K59">
            <v>0.45647272314625081</v>
          </cell>
          <cell r="L59">
            <v>0.12655190987886084</v>
          </cell>
          <cell r="M59">
            <v>0.4585350650669705</v>
          </cell>
        </row>
        <row r="60">
          <cell r="D60">
            <v>3.2716686674669866</v>
          </cell>
          <cell r="E60">
            <v>1.6254501800720287</v>
          </cell>
          <cell r="F60">
            <v>1.1060024009603842</v>
          </cell>
          <cell r="G60">
            <v>6.003121248499399</v>
          </cell>
          <cell r="H60">
            <v>0.50733590733590739</v>
          </cell>
          <cell r="I60">
            <v>1.4313224697422933</v>
          </cell>
          <cell r="J60">
            <v>0.69279711884753903</v>
          </cell>
          <cell r="K60">
            <v>0.85013863477616014</v>
          </cell>
          <cell r="L60">
            <v>0.24209930585521205</v>
          </cell>
          <cell r="M60">
            <v>0.65269170478546867</v>
          </cell>
        </row>
        <row r="61">
          <cell r="D61">
            <v>3.8689842329856767</v>
          </cell>
          <cell r="E61">
            <v>1.0826253432516406</v>
          </cell>
          <cell r="F61">
            <v>2.4646628076372683</v>
          </cell>
          <cell r="G61">
            <v>7.4162723838745856</v>
          </cell>
          <cell r="H61">
            <v>0.84625292740046842</v>
          </cell>
          <cell r="I61">
            <v>2.633006815080027</v>
          </cell>
          <cell r="J61">
            <v>1.3572911160673999</v>
          </cell>
          <cell r="K61">
            <v>1.6655462111719335</v>
          </cell>
          <cell r="L61">
            <v>0.30568094173637883</v>
          </cell>
          <cell r="M61">
            <v>1.0260485334453233</v>
          </cell>
        </row>
        <row r="62">
          <cell r="D62">
            <v>4.1393877551020415</v>
          </cell>
          <cell r="E62">
            <v>1.119251700680272</v>
          </cell>
          <cell r="F62">
            <v>1.4444897959183673</v>
          </cell>
          <cell r="G62">
            <v>6.7031292517006813</v>
          </cell>
          <cell r="H62">
            <v>0.84625292740046842</v>
          </cell>
          <cell r="I62">
            <v>1.8884258064084807</v>
          </cell>
          <cell r="J62">
            <v>0.92700680272108837</v>
          </cell>
          <cell r="K62">
            <v>1.1375398024236727</v>
          </cell>
          <cell r="L62">
            <v>0.30568094173637883</v>
          </cell>
          <cell r="M62">
            <v>0.81114873263171161</v>
          </cell>
        </row>
        <row r="63">
          <cell r="D63">
            <v>2.9405442176870751</v>
          </cell>
          <cell r="E63">
            <v>1.62</v>
          </cell>
          <cell r="F63">
            <v>0.94095238095238098</v>
          </cell>
          <cell r="G63">
            <v>5.5014965986394557</v>
          </cell>
          <cell r="H63">
            <v>0.50733590733590739</v>
          </cell>
          <cell r="I63">
            <v>1.2232277783657843</v>
          </cell>
          <cell r="J63">
            <v>0.56680272108843532</v>
          </cell>
          <cell r="K63">
            <v>0.6955295834588715</v>
          </cell>
          <cell r="L63">
            <v>0.22009027805019277</v>
          </cell>
          <cell r="M63">
            <v>0.58684412772396533</v>
          </cell>
        </row>
        <row r="68">
          <cell r="D68">
            <v>4.3640448221729011</v>
          </cell>
          <cell r="E68">
            <v>1.101499485735939</v>
          </cell>
          <cell r="F68">
            <v>2.4011259676284307</v>
          </cell>
          <cell r="G68">
            <v>7.8666702755372704</v>
          </cell>
          <cell r="H68">
            <v>0.84625292740046854</v>
          </cell>
          <cell r="I68">
            <v>2.3427921585395777</v>
          </cell>
          <cell r="J68">
            <v>1.0882368862664429</v>
          </cell>
          <cell r="K68">
            <v>1.3353869345510483</v>
          </cell>
          <cell r="L68">
            <v>0.30568094173637883</v>
          </cell>
          <cell r="M68">
            <v>0.96848853116622269</v>
          </cell>
        </row>
        <row r="69">
          <cell r="D69">
            <v>0.4935788336129821</v>
          </cell>
          <cell r="E69">
            <v>1.0603401506384524</v>
          </cell>
          <cell r="F69">
            <v>0.28165956059774111</v>
          </cell>
          <cell r="G69">
            <v>1.8355785448491757</v>
          </cell>
          <cell r="H69">
            <v>0.16006644518272425</v>
          </cell>
          <cell r="I69">
            <v>0.43989160913709052</v>
          </cell>
          <cell r="J69">
            <v>0.17966687157229705</v>
          </cell>
          <cell r="K69">
            <v>0.22047110872380743</v>
          </cell>
          <cell r="L69">
            <v>3.6681713008365466E-2</v>
          </cell>
          <cell r="M69">
            <v>0.18759262711855959</v>
          </cell>
        </row>
        <row r="70">
          <cell r="D70">
            <v>1.1567597687539179</v>
          </cell>
          <cell r="E70">
            <v>4.452903345638596</v>
          </cell>
          <cell r="F70">
            <v>1.5502263704116457</v>
          </cell>
          <cell r="G70">
            <v>7.1598894848041601</v>
          </cell>
          <cell r="H70">
            <v>0.33197060174552134</v>
          </cell>
          <cell r="I70">
            <v>1.1513828408695961</v>
          </cell>
          <cell r="J70">
            <v>0.49019990248659195</v>
          </cell>
          <cell r="K70">
            <v>0.60152945866835772</v>
          </cell>
          <cell r="L70">
            <v>8.2533854268822301E-2</v>
          </cell>
          <cell r="M70">
            <v>0.67798509826942832</v>
          </cell>
        </row>
        <row r="71">
          <cell r="D71">
            <v>1.4622747876324442</v>
          </cell>
          <cell r="E71">
            <v>4.3442446271987052</v>
          </cell>
          <cell r="F71">
            <v>1.5777414906179863</v>
          </cell>
          <cell r="G71">
            <v>7.3842609054491355</v>
          </cell>
          <cell r="H71">
            <v>0.33197060174552134</v>
          </cell>
          <cell r="I71">
            <v>1.135977642602608</v>
          </cell>
          <cell r="J71">
            <v>0.46542625202254817</v>
          </cell>
          <cell r="K71">
            <v>0.57112945149315653</v>
          </cell>
          <cell r="L71">
            <v>9.1704282520913671E-2</v>
          </cell>
          <cell r="M71">
            <v>0.6828124421972972</v>
          </cell>
        </row>
        <row r="72">
          <cell r="D72">
            <v>3.220704598400181</v>
          </cell>
          <cell r="E72">
            <v>4.1735109285531502</v>
          </cell>
          <cell r="F72">
            <v>1.9455582917094536</v>
          </cell>
          <cell r="G72">
            <v>9.3397738186627848</v>
          </cell>
          <cell r="H72">
            <v>0.33197060174552134</v>
          </cell>
          <cell r="I72">
            <v>1.5731918552976603</v>
          </cell>
          <cell r="J72">
            <v>0.73885128061972227</v>
          </cell>
          <cell r="K72">
            <v>0.90665218131038061</v>
          </cell>
          <cell r="L72">
            <v>9.4761091938277461E-2</v>
          </cell>
          <cell r="M72">
            <v>0.86256342629478355</v>
          </cell>
        </row>
        <row r="73">
          <cell r="D73">
            <v>0.4521296735307862</v>
          </cell>
          <cell r="E73">
            <v>1.0548646334682963</v>
          </cell>
          <cell r="F73">
            <v>0.36428042719678544</v>
          </cell>
          <cell r="G73">
            <v>1.8712747341958678</v>
          </cell>
          <cell r="H73">
            <v>0.16006644518272425</v>
          </cell>
          <cell r="I73">
            <v>0.48291041179838512</v>
          </cell>
          <cell r="J73">
            <v>0.19274850170721805</v>
          </cell>
          <cell r="K73">
            <v>0.23652371471912165</v>
          </cell>
          <cell r="L73">
            <v>3.6681713008365466E-2</v>
          </cell>
          <cell r="M73">
            <v>0.19683663330362625</v>
          </cell>
        </row>
        <row r="74">
          <cell r="D74">
            <v>0.59006518552403131</v>
          </cell>
          <cell r="E74">
            <v>1.0203936082838636</v>
          </cell>
          <cell r="F74">
            <v>0.37257425639639452</v>
          </cell>
          <cell r="G74">
            <v>1.9830330502042897</v>
          </cell>
          <cell r="H74">
            <v>0.16006644518272425</v>
          </cell>
          <cell r="I74">
            <v>0.48466900311276218</v>
          </cell>
          <cell r="J74">
            <v>0.19278072920457026</v>
          </cell>
          <cell r="K74">
            <v>0.23656326142024944</v>
          </cell>
          <cell r="L74">
            <v>3.6681713008365466E-2</v>
          </cell>
          <cell r="M74">
            <v>0.20349434997494525</v>
          </cell>
        </row>
        <row r="75">
          <cell r="D75" t="e">
            <v>#VALUE!</v>
          </cell>
          <cell r="E75" t="e">
            <v>#VALUE!</v>
          </cell>
          <cell r="F75">
            <v>0</v>
          </cell>
          <cell r="G75">
            <v>7.603556252987643E-3</v>
          </cell>
          <cell r="H75">
            <v>3.2666621465862094E-3</v>
          </cell>
          <cell r="I75">
            <v>3.9343005960116376E-3</v>
          </cell>
          <cell r="J75">
            <v>7.4860638792582587E-4</v>
          </cell>
          <cell r="K75">
            <v>0</v>
          </cell>
          <cell r="L75">
            <v>0</v>
          </cell>
          <cell r="M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협조전"/>
      <sheetName val="문제점"/>
      <sheetName val="GRACE"/>
      <sheetName val="2001년 서울모터쇼 카 예산 축소"/>
      <sheetName val="2001년 서울모터쇼 카 예산 축소 (2)"/>
      <sheetName val="Sheet1"/>
      <sheetName val="종합"/>
      <sheetName val="댓수"/>
      <sheetName val="시험비용"/>
      <sheetName val="시작비용"/>
      <sheetName val="Sheet5"/>
      <sheetName val="Sheet6"/>
      <sheetName val="양식"/>
      <sheetName val="DATASHT2"/>
      <sheetName val="대외공문 "/>
      <sheetName val="개선대책 양식"/>
      <sheetName val="개선사례양식"/>
      <sheetName val="품의양식"/>
      <sheetName val="원가통보"/>
      <sheetName val="RD제품개발투자비(매가)"/>
      <sheetName val="LAST_DS"/>
      <sheetName val="Macro1"/>
      <sheetName val="경비공통"/>
      <sheetName val="본문"/>
      <sheetName val="차종별"/>
      <sheetName val="full (2)"/>
      <sheetName val="공수계획"/>
      <sheetName val="인원01"/>
      <sheetName val="PBX"/>
      <sheetName val="Recording,Phone,Headset"/>
      <sheetName val="List"/>
      <sheetName val="major"/>
      <sheetName val="3"/>
      <sheetName val="표지"/>
      <sheetName val="단말장비내역"/>
      <sheetName val="(TCU)장비내역"/>
      <sheetName val="통신회선내역"/>
      <sheetName val="New Valuation"/>
      <sheetName val="생산"/>
      <sheetName val="R&amp;D"/>
      <sheetName val="가격표"/>
      <sheetName val="주행"/>
      <sheetName val="p2-1"/>
      <sheetName val="1~3월 지시사항"/>
      <sheetName val="CD-실적"/>
      <sheetName val="SHEET"/>
      <sheetName val="U"/>
      <sheetName val="INFG1198"/>
      <sheetName val="INMD1198"/>
      <sheetName val="Staff Welfare"/>
      <sheetName val="P&amp;L Report-S"/>
      <sheetName val="P&amp;L Report-M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Repayment Summary"/>
      <sheetName val="Sheet3"/>
      <sheetName val="선택"/>
      <sheetName val="Accuracy Check"/>
      <sheetName val="Schedule 1.0. HYP"/>
      <sheetName val="TargetReports"/>
      <sheetName val="Internals"/>
      <sheetName val="KIINAS"/>
      <sheetName val="预提费用(总)"/>
      <sheetName val="Sheet2"/>
      <sheetName val="IMPROVED (3)"/>
      <sheetName val="Staff Welfare"/>
      <sheetName val="Library Procedures"/>
      <sheetName val="P&amp;L PP"/>
      <sheetName val="Flash-pp"/>
      <sheetName val="PY-pp"/>
      <sheetName val="MYF-pp"/>
      <sheetName val="1月"/>
      <sheetName val="N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Payroll &amp; Benefits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Advertising</v>
          </cell>
          <cell r="C58">
            <v>0</v>
          </cell>
          <cell r="D58">
            <v>0</v>
          </cell>
          <cell r="E58" t="str">
            <v xml:space="preserve">        -</v>
          </cell>
          <cell r="F58">
            <v>0</v>
          </cell>
          <cell r="G58" t="str">
            <v xml:space="preserve">        -</v>
          </cell>
          <cell r="H58">
            <v>0</v>
          </cell>
          <cell r="I58">
            <v>0</v>
          </cell>
          <cell r="J58" t="str">
            <v xml:space="preserve">        -</v>
          </cell>
          <cell r="K58">
            <v>0</v>
          </cell>
          <cell r="L58" t="str">
            <v xml:space="preserve">        -</v>
          </cell>
          <cell r="N58">
            <v>0</v>
          </cell>
          <cell r="O58">
            <v>0</v>
          </cell>
          <cell r="P58" t="str">
            <v xml:space="preserve">        -</v>
          </cell>
          <cell r="Q58">
            <v>0</v>
          </cell>
          <cell r="R58" t="str">
            <v xml:space="preserve">        -</v>
          </cell>
          <cell r="S58">
            <v>0</v>
          </cell>
          <cell r="T58">
            <v>0</v>
          </cell>
          <cell r="U58" t="str">
            <v xml:space="preserve">        -</v>
          </cell>
          <cell r="V58">
            <v>0</v>
          </cell>
          <cell r="W58" t="str">
            <v xml:space="preserve">        -</v>
          </cell>
        </row>
        <row r="59">
          <cell r="B59" t="str">
            <v>Sales Promotions</v>
          </cell>
          <cell r="C59">
            <v>0</v>
          </cell>
          <cell r="D59">
            <v>0</v>
          </cell>
          <cell r="E59" t="str">
            <v xml:space="preserve">        -</v>
          </cell>
          <cell r="F59">
            <v>0</v>
          </cell>
          <cell r="G59" t="str">
            <v xml:space="preserve">        -</v>
          </cell>
          <cell r="H59">
            <v>0</v>
          </cell>
          <cell r="I59">
            <v>0</v>
          </cell>
          <cell r="J59" t="str">
            <v xml:space="preserve">        -</v>
          </cell>
          <cell r="K59">
            <v>0</v>
          </cell>
          <cell r="L59" t="str">
            <v xml:space="preserve">        -</v>
          </cell>
          <cell r="N59">
            <v>0</v>
          </cell>
          <cell r="O59">
            <v>0</v>
          </cell>
          <cell r="P59" t="str">
            <v xml:space="preserve">        -</v>
          </cell>
          <cell r="Q59">
            <v>0</v>
          </cell>
          <cell r="R59" t="str">
            <v xml:space="preserve">        -</v>
          </cell>
          <cell r="S59">
            <v>0</v>
          </cell>
          <cell r="T59">
            <v>0</v>
          </cell>
          <cell r="U59" t="str">
            <v xml:space="preserve">        -</v>
          </cell>
          <cell r="V59">
            <v>0</v>
          </cell>
          <cell r="W59" t="str">
            <v xml:space="preserve">        -</v>
          </cell>
        </row>
        <row r="60">
          <cell r="B60" t="str">
            <v>Research &amp; Development</v>
          </cell>
          <cell r="C60">
            <v>0</v>
          </cell>
          <cell r="D60">
            <v>0</v>
          </cell>
          <cell r="E60" t="str">
            <v xml:space="preserve">        -</v>
          </cell>
          <cell r="F60">
            <v>0</v>
          </cell>
          <cell r="G60" t="str">
            <v xml:space="preserve">        -</v>
          </cell>
          <cell r="H60">
            <v>0</v>
          </cell>
          <cell r="I60">
            <v>0</v>
          </cell>
          <cell r="J60" t="str">
            <v xml:space="preserve">        -</v>
          </cell>
          <cell r="K60">
            <v>0</v>
          </cell>
          <cell r="L60" t="str">
            <v xml:space="preserve">        -</v>
          </cell>
          <cell r="N60">
            <v>0</v>
          </cell>
          <cell r="O60">
            <v>0</v>
          </cell>
          <cell r="P60" t="str">
            <v xml:space="preserve">        -</v>
          </cell>
          <cell r="Q60">
            <v>0</v>
          </cell>
          <cell r="R60" t="str">
            <v xml:space="preserve">        -</v>
          </cell>
          <cell r="S60">
            <v>0</v>
          </cell>
          <cell r="T60">
            <v>0</v>
          </cell>
          <cell r="U60" t="str">
            <v xml:space="preserve">        -</v>
          </cell>
          <cell r="V60">
            <v>0</v>
          </cell>
          <cell r="W60" t="str">
            <v xml:space="preserve">        -</v>
          </cell>
        </row>
        <row r="61">
          <cell r="B61" t="str">
            <v>Travel/Transportation</v>
          </cell>
          <cell r="C61">
            <v>0</v>
          </cell>
          <cell r="D61">
            <v>33</v>
          </cell>
          <cell r="E61">
            <v>1</v>
          </cell>
          <cell r="F61">
            <v>26.3354</v>
          </cell>
          <cell r="G61">
            <v>1</v>
          </cell>
          <cell r="H61">
            <v>0</v>
          </cell>
          <cell r="I61">
            <v>266</v>
          </cell>
          <cell r="J61">
            <v>1</v>
          </cell>
          <cell r="K61">
            <v>317.32251000000002</v>
          </cell>
          <cell r="L61">
            <v>1</v>
          </cell>
          <cell r="N61">
            <v>0</v>
          </cell>
          <cell r="O61">
            <v>3</v>
          </cell>
          <cell r="P61">
            <v>1</v>
          </cell>
          <cell r="Q61">
            <v>3</v>
          </cell>
          <cell r="R61">
            <v>1</v>
          </cell>
          <cell r="S61">
            <v>0</v>
          </cell>
          <cell r="T61">
            <v>27</v>
          </cell>
          <cell r="U61">
            <v>1</v>
          </cell>
          <cell r="V61">
            <v>38</v>
          </cell>
          <cell r="W61">
            <v>1</v>
          </cell>
        </row>
        <row r="62">
          <cell r="B62" t="str">
            <v>Entertainment</v>
          </cell>
          <cell r="C62">
            <v>0</v>
          </cell>
          <cell r="D62">
            <v>8.9705416666666675</v>
          </cell>
          <cell r="E62">
            <v>1</v>
          </cell>
          <cell r="F62">
            <v>13.9063</v>
          </cell>
          <cell r="G62">
            <v>1</v>
          </cell>
          <cell r="H62">
            <v>0</v>
          </cell>
          <cell r="I62">
            <v>101.76433333333333</v>
          </cell>
          <cell r="J62">
            <v>1</v>
          </cell>
          <cell r="K62">
            <v>77.302599999999998</v>
          </cell>
          <cell r="L62">
            <v>1</v>
          </cell>
          <cell r="N62">
            <v>0</v>
          </cell>
          <cell r="O62">
            <v>1</v>
          </cell>
          <cell r="P62">
            <v>1</v>
          </cell>
          <cell r="Q62">
            <v>2</v>
          </cell>
          <cell r="R62">
            <v>1</v>
          </cell>
          <cell r="S62">
            <v>0</v>
          </cell>
          <cell r="T62">
            <v>10</v>
          </cell>
          <cell r="U62">
            <v>1</v>
          </cell>
          <cell r="V62">
            <v>9</v>
          </cell>
          <cell r="W62">
            <v>1</v>
          </cell>
        </row>
        <row r="63">
          <cell r="B63" t="str">
            <v>Repairs &amp; Maintenance</v>
          </cell>
          <cell r="C63">
            <v>0</v>
          </cell>
          <cell r="D63">
            <v>321.20950749999997</v>
          </cell>
          <cell r="E63">
            <v>1</v>
          </cell>
          <cell r="F63">
            <v>346.96306000000004</v>
          </cell>
          <cell r="G63">
            <v>1</v>
          </cell>
          <cell r="H63">
            <v>0</v>
          </cell>
          <cell r="I63">
            <v>2529.6760599999998</v>
          </cell>
          <cell r="J63">
            <v>1</v>
          </cell>
          <cell r="K63">
            <v>1852.9663500000001</v>
          </cell>
          <cell r="L63">
            <v>1</v>
          </cell>
          <cell r="N63">
            <v>0</v>
          </cell>
          <cell r="O63">
            <v>32</v>
          </cell>
          <cell r="P63">
            <v>1</v>
          </cell>
          <cell r="Q63">
            <v>42</v>
          </cell>
          <cell r="R63">
            <v>1</v>
          </cell>
          <cell r="S63">
            <v>0</v>
          </cell>
          <cell r="T63">
            <v>253</v>
          </cell>
          <cell r="U63">
            <v>1</v>
          </cell>
          <cell r="V63">
            <v>224</v>
          </cell>
          <cell r="W63">
            <v>1</v>
          </cell>
        </row>
        <row r="64">
          <cell r="B64" t="str">
            <v>Depreciation</v>
          </cell>
          <cell r="C64">
            <v>0</v>
          </cell>
          <cell r="D64">
            <v>2929.3429199999996</v>
          </cell>
          <cell r="E64">
            <v>1</v>
          </cell>
          <cell r="F64">
            <v>2922.8295499999999</v>
          </cell>
          <cell r="G64">
            <v>1</v>
          </cell>
          <cell r="H64">
            <v>0</v>
          </cell>
          <cell r="I64">
            <v>23397.582943333331</v>
          </cell>
          <cell r="J64">
            <v>1</v>
          </cell>
          <cell r="K64">
            <v>23342.426539999997</v>
          </cell>
          <cell r="L64">
            <v>1</v>
          </cell>
          <cell r="N64">
            <v>0</v>
          </cell>
          <cell r="O64">
            <v>293</v>
          </cell>
          <cell r="P64">
            <v>1</v>
          </cell>
          <cell r="Q64">
            <v>353</v>
          </cell>
          <cell r="R64">
            <v>1</v>
          </cell>
          <cell r="S64">
            <v>0</v>
          </cell>
          <cell r="T64">
            <v>2340</v>
          </cell>
          <cell r="U64">
            <v>1</v>
          </cell>
          <cell r="V64">
            <v>2820</v>
          </cell>
          <cell r="W64">
            <v>1</v>
          </cell>
        </row>
        <row r="65">
          <cell r="B65" t="str">
            <v>Rentals</v>
          </cell>
          <cell r="C65">
            <v>0</v>
          </cell>
          <cell r="D65">
            <v>12.703330000000001</v>
          </cell>
          <cell r="E65">
            <v>1</v>
          </cell>
          <cell r="F65">
            <v>8.9729299999999999</v>
          </cell>
          <cell r="G65">
            <v>1</v>
          </cell>
          <cell r="H65">
            <v>0</v>
          </cell>
          <cell r="I65">
            <v>135.62663999999998</v>
          </cell>
          <cell r="J65">
            <v>1</v>
          </cell>
          <cell r="K65">
            <v>96.856440000000006</v>
          </cell>
          <cell r="L65">
            <v>1</v>
          </cell>
          <cell r="N65">
            <v>0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  <cell r="S65">
            <v>0</v>
          </cell>
          <cell r="T65">
            <v>14</v>
          </cell>
          <cell r="U65">
            <v>1</v>
          </cell>
          <cell r="V65">
            <v>12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Seminar/Training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Supplies</v>
          </cell>
          <cell r="C68">
            <v>0</v>
          </cell>
          <cell r="D68">
            <v>21.034484166666665</v>
          </cell>
          <cell r="E68">
            <v>1</v>
          </cell>
          <cell r="F68">
            <v>50.757889999999996</v>
          </cell>
          <cell r="G68">
            <v>1</v>
          </cell>
          <cell r="H68">
            <v>0</v>
          </cell>
          <cell r="I68">
            <v>170.27587333333332</v>
          </cell>
          <cell r="J68">
            <v>1</v>
          </cell>
          <cell r="K68">
            <v>338.02379999999999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6</v>
          </cell>
          <cell r="R68">
            <v>1</v>
          </cell>
          <cell r="S68">
            <v>0</v>
          </cell>
          <cell r="T68">
            <v>17</v>
          </cell>
          <cell r="U68">
            <v>1</v>
          </cell>
          <cell r="V68">
            <v>41</v>
          </cell>
          <cell r="W68">
            <v>1</v>
          </cell>
        </row>
        <row r="69">
          <cell r="B69" t="str">
            <v>Postage, Telephone &amp; Fax</v>
          </cell>
          <cell r="C69">
            <v>0</v>
          </cell>
          <cell r="D69">
            <v>21.976977499999997</v>
          </cell>
          <cell r="E69">
            <v>1</v>
          </cell>
          <cell r="F69">
            <v>24.547899999999998</v>
          </cell>
          <cell r="G69">
            <v>1</v>
          </cell>
          <cell r="H69">
            <v>0</v>
          </cell>
          <cell r="I69">
            <v>162.81582</v>
          </cell>
          <cell r="J69">
            <v>1</v>
          </cell>
          <cell r="K69">
            <v>162.26320999999999</v>
          </cell>
          <cell r="L69">
            <v>1</v>
          </cell>
          <cell r="N69">
            <v>0</v>
          </cell>
          <cell r="O69">
            <v>2</v>
          </cell>
          <cell r="P69">
            <v>1</v>
          </cell>
          <cell r="Q69">
            <v>3</v>
          </cell>
          <cell r="R69">
            <v>1</v>
          </cell>
          <cell r="S69">
            <v>0</v>
          </cell>
          <cell r="T69">
            <v>16</v>
          </cell>
          <cell r="U69">
            <v>1</v>
          </cell>
          <cell r="V69">
            <v>20</v>
          </cell>
          <cell r="W69">
            <v>1</v>
          </cell>
        </row>
        <row r="70">
          <cell r="B70" t="str">
            <v>Insurance</v>
          </cell>
          <cell r="C70">
            <v>0</v>
          </cell>
          <cell r="D70">
            <v>91.851690000000005</v>
          </cell>
          <cell r="E70">
            <v>1</v>
          </cell>
          <cell r="F70">
            <v>77.851690000000005</v>
          </cell>
          <cell r="G70">
            <v>1</v>
          </cell>
          <cell r="H70">
            <v>0</v>
          </cell>
          <cell r="I70">
            <v>662.81352000000004</v>
          </cell>
          <cell r="J70">
            <v>1</v>
          </cell>
          <cell r="K70">
            <v>631.20389999999998</v>
          </cell>
          <cell r="L70">
            <v>1</v>
          </cell>
          <cell r="N70">
            <v>0</v>
          </cell>
          <cell r="O70">
            <v>9</v>
          </cell>
          <cell r="P70">
            <v>1</v>
          </cell>
          <cell r="Q70">
            <v>9</v>
          </cell>
          <cell r="R70">
            <v>1</v>
          </cell>
          <cell r="S70">
            <v>0</v>
          </cell>
          <cell r="T70">
            <v>66</v>
          </cell>
          <cell r="U70">
            <v>1</v>
          </cell>
          <cell r="V70">
            <v>76</v>
          </cell>
          <cell r="W70">
            <v>1</v>
          </cell>
        </row>
        <row r="71">
          <cell r="B71" t="str">
            <v>Dues &amp; Subscription</v>
          </cell>
          <cell r="C71">
            <v>0</v>
          </cell>
          <cell r="D71">
            <v>0.21447500000000005</v>
          </cell>
          <cell r="E71">
            <v>1</v>
          </cell>
          <cell r="F71">
            <v>0.22900000000000001</v>
          </cell>
          <cell r="G71">
            <v>1</v>
          </cell>
          <cell r="H71">
            <v>0</v>
          </cell>
          <cell r="I71">
            <v>4.7158000000000015</v>
          </cell>
          <cell r="J71">
            <v>1</v>
          </cell>
          <cell r="K71">
            <v>2.8554700000000004</v>
          </cell>
          <cell r="L71">
            <v>1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Donation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0</v>
          </cell>
          <cell r="L72" t="str">
            <v xml:space="preserve">        -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Board Meeting Expenses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15</v>
          </cell>
          <cell r="J73">
            <v>1</v>
          </cell>
          <cell r="K73">
            <v>1.7505500000000001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2</v>
          </cell>
          <cell r="U73">
            <v>1</v>
          </cell>
          <cell r="V73">
            <v>0</v>
          </cell>
          <cell r="W73" t="str">
            <v xml:space="preserve">        -</v>
          </cell>
        </row>
        <row r="74">
          <cell r="B74" t="str">
            <v>Bad Debt Expenses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0</v>
          </cell>
          <cell r="L74" t="str">
            <v xml:space="preserve">        -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Other Fixed Expenses</v>
          </cell>
          <cell r="C75">
            <v>0</v>
          </cell>
          <cell r="D75">
            <v>519.25423999999998</v>
          </cell>
          <cell r="E75">
            <v>1</v>
          </cell>
          <cell r="F75">
            <v>875.25168000000008</v>
          </cell>
          <cell r="G75">
            <v>1</v>
          </cell>
          <cell r="H75">
            <v>0</v>
          </cell>
          <cell r="I75">
            <v>4491.1111250000004</v>
          </cell>
          <cell r="J75">
            <v>1</v>
          </cell>
          <cell r="K75">
            <v>7155.4969300000002</v>
          </cell>
          <cell r="L75">
            <v>1</v>
          </cell>
          <cell r="N75">
            <v>0</v>
          </cell>
          <cell r="O75">
            <v>52</v>
          </cell>
          <cell r="P75">
            <v>1</v>
          </cell>
          <cell r="Q75">
            <v>106</v>
          </cell>
          <cell r="R75">
            <v>1</v>
          </cell>
          <cell r="S75">
            <v>0</v>
          </cell>
          <cell r="T75">
            <v>449</v>
          </cell>
          <cell r="U75">
            <v>1</v>
          </cell>
          <cell r="V75">
            <v>864</v>
          </cell>
          <cell r="W75">
            <v>1</v>
          </cell>
        </row>
        <row r="76">
          <cell r="B76" t="str">
            <v>Total Fixed Costs</v>
          </cell>
          <cell r="C76">
            <v>0</v>
          </cell>
          <cell r="D76">
            <v>4659.0978377987176</v>
          </cell>
          <cell r="E76">
            <v>1</v>
          </cell>
          <cell r="F76">
            <v>4950.5037599999996</v>
          </cell>
          <cell r="G76">
            <v>1</v>
          </cell>
          <cell r="H76">
            <v>0</v>
          </cell>
          <cell r="I76">
            <v>37381.743904823074</v>
          </cell>
          <cell r="J76">
            <v>1</v>
          </cell>
          <cell r="K76">
            <v>38608.811859999994</v>
          </cell>
          <cell r="L76">
            <v>1</v>
          </cell>
          <cell r="N76">
            <v>0</v>
          </cell>
          <cell r="O76">
            <v>465</v>
          </cell>
          <cell r="P76">
            <v>1</v>
          </cell>
          <cell r="Q76">
            <v>598</v>
          </cell>
          <cell r="R76">
            <v>1</v>
          </cell>
          <cell r="S76">
            <v>0</v>
          </cell>
          <cell r="T76">
            <v>3739</v>
          </cell>
          <cell r="U76">
            <v>1</v>
          </cell>
          <cell r="V76">
            <v>4664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Operating Profit/(Loss)</v>
          </cell>
          <cell r="C78">
            <v>0</v>
          </cell>
          <cell r="D78">
            <v>2076.6149104345186</v>
          </cell>
          <cell r="E78">
            <v>-1</v>
          </cell>
          <cell r="F78">
            <v>324.37748999999894</v>
          </cell>
          <cell r="G78">
            <v>1</v>
          </cell>
          <cell r="H78">
            <v>0</v>
          </cell>
          <cell r="I78">
            <v>-3049.8419820615818</v>
          </cell>
          <cell r="J78">
            <v>1</v>
          </cell>
          <cell r="K78">
            <v>-11160.45904354423</v>
          </cell>
          <cell r="L78">
            <v>1</v>
          </cell>
          <cell r="N78">
            <v>0</v>
          </cell>
          <cell r="O78">
            <v>207</v>
          </cell>
          <cell r="P78">
            <v>-1</v>
          </cell>
          <cell r="Q78">
            <v>38</v>
          </cell>
          <cell r="R78">
            <v>-1</v>
          </cell>
          <cell r="S78">
            <v>0</v>
          </cell>
          <cell r="T78">
            <v>-304</v>
          </cell>
          <cell r="U78">
            <v>1</v>
          </cell>
          <cell r="V78">
            <v>-1348</v>
          </cell>
          <cell r="W78">
            <v>1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Other Income/(Charges)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Interest Income</v>
          </cell>
          <cell r="C81">
            <v>0</v>
          </cell>
          <cell r="D81">
            <v>25</v>
          </cell>
          <cell r="E81">
            <v>-1</v>
          </cell>
          <cell r="F81">
            <v>0</v>
          </cell>
          <cell r="G81" t="str">
            <v xml:space="preserve">           -</v>
          </cell>
          <cell r="H81">
            <v>0</v>
          </cell>
          <cell r="I81">
            <v>200</v>
          </cell>
          <cell r="J81">
            <v>-1</v>
          </cell>
          <cell r="K81">
            <v>115.01836999999998</v>
          </cell>
          <cell r="L81">
            <v>-1</v>
          </cell>
          <cell r="N81">
            <v>0</v>
          </cell>
          <cell r="O81">
            <v>3</v>
          </cell>
          <cell r="P81">
            <v>-1</v>
          </cell>
          <cell r="Q81">
            <v>0</v>
          </cell>
          <cell r="R81" t="str">
            <v xml:space="preserve">           -</v>
          </cell>
          <cell r="S81">
            <v>0</v>
          </cell>
          <cell r="T81">
            <v>20</v>
          </cell>
          <cell r="U81">
            <v>-1</v>
          </cell>
          <cell r="V81">
            <v>14</v>
          </cell>
          <cell r="W81">
            <v>-1</v>
          </cell>
        </row>
        <row r="82">
          <cell r="B82" t="str">
            <v>Interest Expense</v>
          </cell>
          <cell r="C82">
            <v>0</v>
          </cell>
          <cell r="D82">
            <v>-3857.5315792655801</v>
          </cell>
          <cell r="E82">
            <v>1</v>
          </cell>
          <cell r="F82">
            <v>-2121.8554600000002</v>
          </cell>
          <cell r="G82">
            <v>1</v>
          </cell>
          <cell r="H82">
            <v>0</v>
          </cell>
          <cell r="I82">
            <v>-31067.197633710748</v>
          </cell>
          <cell r="J82">
            <v>1</v>
          </cell>
          <cell r="K82">
            <v>-17458.6927</v>
          </cell>
          <cell r="L82">
            <v>1</v>
          </cell>
          <cell r="N82">
            <v>0</v>
          </cell>
          <cell r="O82">
            <v>-386</v>
          </cell>
          <cell r="P82">
            <v>1</v>
          </cell>
          <cell r="Q82">
            <v>-256</v>
          </cell>
          <cell r="R82">
            <v>1</v>
          </cell>
          <cell r="S82">
            <v>0</v>
          </cell>
          <cell r="T82">
            <v>-3107</v>
          </cell>
          <cell r="U82">
            <v>1</v>
          </cell>
          <cell r="V82">
            <v>-2109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Others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Total other income/(charges)</v>
          </cell>
          <cell r="C85">
            <v>0</v>
          </cell>
          <cell r="D85">
            <v>-3952.771079941137</v>
          </cell>
          <cell r="E85">
            <v>1</v>
          </cell>
          <cell r="F85">
            <v>-2007.9661100000003</v>
          </cell>
          <cell r="G85">
            <v>1</v>
          </cell>
          <cell r="H85">
            <v>0</v>
          </cell>
          <cell r="I85">
            <v>-31416.183623293062</v>
          </cell>
          <cell r="J85">
            <v>1</v>
          </cell>
          <cell r="K85">
            <v>-16630.918089999999</v>
          </cell>
          <cell r="L85">
            <v>1</v>
          </cell>
          <cell r="N85">
            <v>0</v>
          </cell>
          <cell r="O85">
            <v>-395</v>
          </cell>
          <cell r="P85">
            <v>1</v>
          </cell>
          <cell r="Q85">
            <v>-242</v>
          </cell>
          <cell r="R85">
            <v>1</v>
          </cell>
          <cell r="S85">
            <v>0</v>
          </cell>
          <cell r="T85">
            <v>-3141</v>
          </cell>
          <cell r="U85">
            <v>1</v>
          </cell>
          <cell r="V85">
            <v>-2009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Income Before Tax</v>
          </cell>
          <cell r="C87">
            <v>0</v>
          </cell>
          <cell r="D87">
            <v>-1876.1561695066184</v>
          </cell>
          <cell r="E87">
            <v>1</v>
          </cell>
          <cell r="F87">
            <v>-1683.5886200000014</v>
          </cell>
          <cell r="G87">
            <v>1</v>
          </cell>
          <cell r="H87">
            <v>0</v>
          </cell>
          <cell r="I87">
            <v>-34466.025605354647</v>
          </cell>
          <cell r="J87">
            <v>1</v>
          </cell>
          <cell r="K87">
            <v>-27791.377133544229</v>
          </cell>
          <cell r="L87">
            <v>1</v>
          </cell>
          <cell r="N87">
            <v>0</v>
          </cell>
          <cell r="O87">
            <v>-188</v>
          </cell>
          <cell r="P87">
            <v>1</v>
          </cell>
          <cell r="Q87">
            <v>-204</v>
          </cell>
          <cell r="R87">
            <v>1</v>
          </cell>
          <cell r="S87">
            <v>0</v>
          </cell>
          <cell r="T87">
            <v>-3445</v>
          </cell>
          <cell r="U87">
            <v>1</v>
          </cell>
          <cell r="V87">
            <v>-3357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Taxation</v>
          </cell>
          <cell r="C89">
            <v>0</v>
          </cell>
          <cell r="D89">
            <v>0</v>
          </cell>
          <cell r="E89" t="str">
            <v xml:space="preserve">           -</v>
          </cell>
          <cell r="F89">
            <v>0</v>
          </cell>
          <cell r="G89" t="str">
            <v xml:space="preserve">           -</v>
          </cell>
          <cell r="H89">
            <v>0</v>
          </cell>
          <cell r="I89">
            <v>0</v>
          </cell>
          <cell r="J89" t="str">
            <v xml:space="preserve">        -</v>
          </cell>
          <cell r="K89">
            <v>0</v>
          </cell>
          <cell r="L89" t="str">
            <v xml:space="preserve">        -</v>
          </cell>
          <cell r="N89">
            <v>0</v>
          </cell>
          <cell r="O89">
            <v>0</v>
          </cell>
          <cell r="P89" t="str">
            <v xml:space="preserve">           -</v>
          </cell>
          <cell r="Q89">
            <v>0</v>
          </cell>
          <cell r="R89" t="str">
            <v xml:space="preserve">           -</v>
          </cell>
          <cell r="S89">
            <v>0</v>
          </cell>
          <cell r="T89">
            <v>0</v>
          </cell>
          <cell r="U89" t="str">
            <v xml:space="preserve">        -</v>
          </cell>
          <cell r="V89">
            <v>0</v>
          </cell>
          <cell r="W89" t="str">
            <v xml:space="preserve">        -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Net Income After Tax</v>
          </cell>
          <cell r="C91">
            <v>0</v>
          </cell>
          <cell r="D91">
            <v>-1876.1561695066184</v>
          </cell>
          <cell r="E91">
            <v>1</v>
          </cell>
          <cell r="F91">
            <v>-1683.5886200000014</v>
          </cell>
          <cell r="G91">
            <v>1</v>
          </cell>
          <cell r="H91">
            <v>0</v>
          </cell>
          <cell r="I91">
            <v>-34466.025605354647</v>
          </cell>
          <cell r="J91">
            <v>1</v>
          </cell>
          <cell r="K91">
            <v>-27791.377133544229</v>
          </cell>
          <cell r="L91">
            <v>1</v>
          </cell>
          <cell r="N91">
            <v>0</v>
          </cell>
          <cell r="O91">
            <v>-188</v>
          </cell>
          <cell r="P91">
            <v>1</v>
          </cell>
          <cell r="Q91">
            <v>-204</v>
          </cell>
          <cell r="R91">
            <v>1</v>
          </cell>
          <cell r="S91">
            <v>0</v>
          </cell>
          <cell r="T91">
            <v>-3445</v>
          </cell>
          <cell r="U91">
            <v>1</v>
          </cell>
          <cell r="V91">
            <v>-3357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Ratio Analysis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$ per HL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Net Sales Revenue Per HL</v>
          </cell>
          <cell r="C95">
            <v>0</v>
          </cell>
          <cell r="D95">
            <v>223.4693127300142</v>
          </cell>
          <cell r="E95">
            <v>-1</v>
          </cell>
          <cell r="F95">
            <v>231.58661467125279</v>
          </cell>
          <cell r="G95">
            <v>-1</v>
          </cell>
          <cell r="H95">
            <v>0</v>
          </cell>
          <cell r="I95">
            <v>237.93655761243156</v>
          </cell>
          <cell r="J95">
            <v>-1</v>
          </cell>
          <cell r="K95">
            <v>268.8698396426791</v>
          </cell>
          <cell r="L95">
            <v>-1</v>
          </cell>
          <cell r="N95">
            <v>0</v>
          </cell>
          <cell r="O95">
            <v>22.345883425538641</v>
          </cell>
          <cell r="P95">
            <v>-1</v>
          </cell>
          <cell r="Q95">
            <v>27.97758126748657</v>
          </cell>
          <cell r="R95">
            <v>-1</v>
          </cell>
          <cell r="S95">
            <v>0</v>
          </cell>
          <cell r="T95">
            <v>23.793809972289168</v>
          </cell>
          <cell r="U95">
            <v>-1</v>
          </cell>
          <cell r="V95">
            <v>32.476781401460109</v>
          </cell>
          <cell r="W95">
            <v>-1</v>
          </cell>
        </row>
        <row r="96">
          <cell r="B96" t="str">
            <v>Production Cost Per HL</v>
          </cell>
          <cell r="C96">
            <v>0</v>
          </cell>
          <cell r="D96">
            <v>162.5072018106402</v>
          </cell>
          <cell r="E96">
            <v>1</v>
          </cell>
          <cell r="F96">
            <v>154.88265477093262</v>
          </cell>
          <cell r="G96">
            <v>1</v>
          </cell>
          <cell r="H96">
            <v>0</v>
          </cell>
          <cell r="I96">
            <v>171.21379764041035</v>
          </cell>
          <cell r="J96">
            <v>1</v>
          </cell>
          <cell r="K96">
            <v>186.06897077307238</v>
          </cell>
          <cell r="L96">
            <v>1</v>
          </cell>
          <cell r="N96">
            <v>0</v>
          </cell>
          <cell r="O96">
            <v>16.263893282986206</v>
          </cell>
          <cell r="P96">
            <v>1</v>
          </cell>
          <cell r="Q96">
            <v>18.729274777818453</v>
          </cell>
          <cell r="R96">
            <v>1</v>
          </cell>
          <cell r="S96">
            <v>0</v>
          </cell>
          <cell r="T96">
            <v>17.11801668185273</v>
          </cell>
          <cell r="U96">
            <v>1</v>
          </cell>
          <cell r="V96">
            <v>22.473715534170339</v>
          </cell>
          <cell r="W96">
            <v>1</v>
          </cell>
        </row>
        <row r="97">
          <cell r="B97" t="str">
            <v>% of Gross Sales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Gross Contribution %</v>
          </cell>
          <cell r="C98">
            <v>0</v>
          </cell>
          <cell r="D98">
            <v>0.27195049431062879</v>
          </cell>
          <cell r="E98">
            <v>-1</v>
          </cell>
          <cell r="F98">
            <v>0.3308384255172071</v>
          </cell>
          <cell r="G98">
            <v>-1</v>
          </cell>
          <cell r="H98">
            <v>0</v>
          </cell>
          <cell r="I98">
            <v>0.28024622506678043</v>
          </cell>
          <cell r="J98">
            <v>-1</v>
          </cell>
          <cell r="K98">
            <v>0.30728332615998227</v>
          </cell>
          <cell r="L98">
            <v>-1</v>
          </cell>
          <cell r="N98">
            <v>0</v>
          </cell>
          <cell r="O98">
            <v>0.27129592248687928</v>
          </cell>
          <cell r="P98">
            <v>-1</v>
          </cell>
          <cell r="Q98">
            <v>0.33021806853582553</v>
          </cell>
          <cell r="R98">
            <v>-1</v>
          </cell>
          <cell r="S98">
            <v>0</v>
          </cell>
          <cell r="T98">
            <v>0.28038527467145541</v>
          </cell>
          <cell r="U98">
            <v>-1</v>
          </cell>
          <cell r="V98">
            <v>0.307321594068582</v>
          </cell>
          <cell r="W98">
            <v>-1</v>
          </cell>
        </row>
        <row r="99">
          <cell r="B99" t="str">
            <v>A &amp; P %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Operating Profit/(Loss) %</v>
          </cell>
          <cell r="C100">
            <v>0</v>
          </cell>
          <cell r="D100">
            <v>8.3842122206535405E-2</v>
          </cell>
          <cell r="E100">
            <v>-1</v>
          </cell>
          <cell r="F100">
            <v>2.0344825405277756E-2</v>
          </cell>
          <cell r="G100">
            <v>-1</v>
          </cell>
          <cell r="H100">
            <v>0</v>
          </cell>
          <cell r="I100">
            <v>-2.4895407905039166E-2</v>
          </cell>
          <cell r="J100">
            <v>1</v>
          </cell>
          <cell r="K100">
            <v>-0.12494093905396489</v>
          </cell>
          <cell r="L100">
            <v>1</v>
          </cell>
          <cell r="N100">
            <v>0</v>
          </cell>
          <cell r="O100">
            <v>8.3568833266047637E-2</v>
          </cell>
          <cell r="P100">
            <v>-1</v>
          </cell>
          <cell r="Q100">
            <v>1.9730010384215992E-2</v>
          </cell>
          <cell r="R100">
            <v>-1</v>
          </cell>
          <cell r="S100">
            <v>0</v>
          </cell>
          <cell r="T100">
            <v>-2.4814300873398091E-2</v>
          </cell>
          <cell r="U100">
            <v>1</v>
          </cell>
          <cell r="V100">
            <v>-0.12493049119555144</v>
          </cell>
          <cell r="W100">
            <v>1</v>
          </cell>
        </row>
        <row r="101">
          <cell r="B101" t="str">
            <v>Net Profit/(Loss) %</v>
          </cell>
          <cell r="C101">
            <v>0</v>
          </cell>
          <cell r="D101">
            <v>-7.5748716842934077E-2</v>
          </cell>
          <cell r="E101">
            <v>1</v>
          </cell>
          <cell r="F101">
            <v>-0.10559399953496358</v>
          </cell>
          <cell r="G101">
            <v>1</v>
          </cell>
          <cell r="H101">
            <v>0</v>
          </cell>
          <cell r="I101">
            <v>-0.28134105680151361</v>
          </cell>
          <cell r="J101">
            <v>1</v>
          </cell>
          <cell r="K101">
            <v>-0.31112347109740479</v>
          </cell>
          <cell r="L101">
            <v>1</v>
          </cell>
          <cell r="N101">
            <v>0</v>
          </cell>
          <cell r="O101">
            <v>-7.5898264029067422E-2</v>
          </cell>
          <cell r="P101">
            <v>1</v>
          </cell>
          <cell r="Q101">
            <v>-0.1059190031152648</v>
          </cell>
          <cell r="R101">
            <v>1</v>
          </cell>
          <cell r="S101">
            <v>0</v>
          </cell>
          <cell r="T101">
            <v>-0.28120153456860664</v>
          </cell>
          <cell r="U101">
            <v>1</v>
          </cell>
          <cell r="V101">
            <v>-0.31112140871177013</v>
          </cell>
          <cell r="W101">
            <v>1</v>
          </cell>
        </row>
        <row r="102">
          <cell r="B102" t="str">
            <v>OTHER INFORMATION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Total Number of Employees</v>
          </cell>
          <cell r="C104">
            <v>0</v>
          </cell>
          <cell r="D104">
            <v>401</v>
          </cell>
          <cell r="E104">
            <v>-1</v>
          </cell>
          <cell r="F104">
            <v>415</v>
          </cell>
          <cell r="G104">
            <v>-1</v>
          </cell>
          <cell r="H104">
            <v>0</v>
          </cell>
          <cell r="I104">
            <v>415</v>
          </cell>
          <cell r="J104">
            <v>-1</v>
          </cell>
          <cell r="K104">
            <v>415</v>
          </cell>
          <cell r="L104">
            <v>-1</v>
          </cell>
          <cell r="N104">
            <v>0</v>
          </cell>
          <cell r="O104">
            <v>401</v>
          </cell>
          <cell r="P104">
            <v>-1</v>
          </cell>
          <cell r="Q104">
            <v>415</v>
          </cell>
          <cell r="R104">
            <v>-1</v>
          </cell>
          <cell r="S104">
            <v>0</v>
          </cell>
          <cell r="T104">
            <v>415</v>
          </cell>
          <cell r="U104">
            <v>-1</v>
          </cell>
          <cell r="V104">
            <v>415</v>
          </cell>
          <cell r="W104">
            <v>-1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Beer Recovery (%)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Beer Yield (%)</v>
          </cell>
          <cell r="C107">
            <v>0</v>
          </cell>
          <cell r="D107">
            <v>0.98</v>
          </cell>
          <cell r="E107">
            <v>-1</v>
          </cell>
          <cell r="F107">
            <v>0.97030000000000005</v>
          </cell>
          <cell r="G107">
            <v>-1</v>
          </cell>
          <cell r="H107">
            <v>0</v>
          </cell>
          <cell r="I107">
            <v>0.97</v>
          </cell>
          <cell r="J107">
            <v>-1</v>
          </cell>
          <cell r="K107">
            <v>0.97030000000000005</v>
          </cell>
          <cell r="L107">
            <v>-1</v>
          </cell>
          <cell r="N107">
            <v>0</v>
          </cell>
          <cell r="O107">
            <v>0.98</v>
          </cell>
          <cell r="P107">
            <v>-1</v>
          </cell>
          <cell r="Q107">
            <v>0.97030000000000005</v>
          </cell>
          <cell r="R107">
            <v>-1</v>
          </cell>
          <cell r="S107">
            <v>0</v>
          </cell>
          <cell r="T107">
            <v>0.97</v>
          </cell>
          <cell r="U107">
            <v>-1</v>
          </cell>
          <cell r="V107">
            <v>0.97030000000000005</v>
          </cell>
          <cell r="W107">
            <v>-1</v>
          </cell>
        </row>
        <row r="108">
          <cell r="B108" t="str">
            <v>Bottling Plant Efficiency (%)</v>
          </cell>
          <cell r="C108">
            <v>0</v>
          </cell>
          <cell r="D108">
            <v>0.75</v>
          </cell>
          <cell r="E108">
            <v>-1</v>
          </cell>
          <cell r="F108">
            <v>0.80900000000000005</v>
          </cell>
          <cell r="G108">
            <v>-1</v>
          </cell>
          <cell r="H108">
            <v>0</v>
          </cell>
          <cell r="I108">
            <v>0.75</v>
          </cell>
          <cell r="J108">
            <v>-1</v>
          </cell>
          <cell r="K108">
            <v>0.80900000000000005</v>
          </cell>
          <cell r="L108">
            <v>-1</v>
          </cell>
          <cell r="N108">
            <v>0</v>
          </cell>
          <cell r="O108">
            <v>0.75</v>
          </cell>
          <cell r="P108">
            <v>-1</v>
          </cell>
          <cell r="Q108">
            <v>0.80900000000000005</v>
          </cell>
          <cell r="R108">
            <v>-1</v>
          </cell>
          <cell r="S108">
            <v>0</v>
          </cell>
          <cell r="T108">
            <v>0.75</v>
          </cell>
          <cell r="U108">
            <v>-1</v>
          </cell>
          <cell r="V108">
            <v>0.80900000000000005</v>
          </cell>
          <cell r="W108">
            <v>-1</v>
          </cell>
        </row>
        <row r="109">
          <cell r="B109" t="str">
            <v>Canning Plant Efficiency (%)</v>
          </cell>
          <cell r="C109">
            <v>0</v>
          </cell>
          <cell r="D109">
            <v>0.75</v>
          </cell>
          <cell r="E109">
            <v>-1</v>
          </cell>
          <cell r="F109">
            <v>0.82399999999999995</v>
          </cell>
          <cell r="G109">
            <v>-1</v>
          </cell>
          <cell r="H109">
            <v>0</v>
          </cell>
          <cell r="I109">
            <v>0.75</v>
          </cell>
          <cell r="J109">
            <v>-1</v>
          </cell>
          <cell r="K109">
            <v>0.82399999999999995</v>
          </cell>
          <cell r="L109">
            <v>-1</v>
          </cell>
          <cell r="N109">
            <v>0</v>
          </cell>
          <cell r="O109">
            <v>0.75</v>
          </cell>
          <cell r="P109">
            <v>-1</v>
          </cell>
          <cell r="Q109">
            <v>0.82399999999999995</v>
          </cell>
          <cell r="R109">
            <v>-1</v>
          </cell>
          <cell r="S109">
            <v>0</v>
          </cell>
          <cell r="T109">
            <v>0.75</v>
          </cell>
          <cell r="U109">
            <v>-1</v>
          </cell>
          <cell r="V109">
            <v>0.82399999999999995</v>
          </cell>
          <cell r="W109">
            <v>-1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</sheetData>
      <sheetData sheetId="13" refreshError="1">
        <row r="1">
          <cell r="B1" t="str">
            <v>Company :</v>
          </cell>
          <cell r="C1" t="str">
            <v>LANZHOU LS-NATIONAL OILWELL PETROLEUM ENGINEERING CO. LTD.</v>
          </cell>
          <cell r="N1" t="str">
            <v>LANZHOU LS-NATIONAL OILWELL PETROLEUM ENGINEERING CO. LTD.</v>
          </cell>
        </row>
        <row r="2">
          <cell r="B2" t="str">
            <v>For the Month of :</v>
          </cell>
          <cell r="C2" t="str">
            <v>Aug</v>
          </cell>
          <cell r="D2" t="str">
            <v>2001</v>
          </cell>
          <cell r="N2" t="str">
            <v>Aug</v>
          </cell>
          <cell r="O2" t="str">
            <v>2001</v>
          </cell>
        </row>
        <row r="3">
          <cell r="B3" t="str">
            <v>Currency :</v>
          </cell>
          <cell r="C3" t="str">
            <v>RMB '000</v>
          </cell>
          <cell r="N3" t="str">
            <v>USD '000</v>
          </cell>
        </row>
        <row r="6">
          <cell r="C6" t="str">
            <v>Profit &amp; Loss Statement</v>
          </cell>
          <cell r="N6" t="str">
            <v>Profit &amp; Loss Statement</v>
          </cell>
        </row>
        <row r="8">
          <cell r="C8" t="str">
            <v>For the Month</v>
          </cell>
          <cell r="H8" t="str">
            <v>Year to Date</v>
          </cell>
          <cell r="N8" t="str">
            <v>For the Month</v>
          </cell>
          <cell r="S8" t="str">
            <v>Year to Date</v>
          </cell>
        </row>
        <row r="9">
          <cell r="C9" t="str">
            <v>Actual</v>
          </cell>
          <cell r="D9" t="str">
            <v>Budget</v>
          </cell>
          <cell r="E9" t="str">
            <v>Var %</v>
          </cell>
          <cell r="F9" t="str">
            <v>Last Year</v>
          </cell>
          <cell r="G9" t="str">
            <v>Var %</v>
          </cell>
          <cell r="H9" t="str">
            <v>Actual</v>
          </cell>
          <cell r="I9" t="str">
            <v>Budget</v>
          </cell>
          <cell r="J9" t="str">
            <v>Var %</v>
          </cell>
          <cell r="K9" t="str">
            <v>Last Year</v>
          </cell>
          <cell r="L9" t="str">
            <v>Var %</v>
          </cell>
          <cell r="N9" t="str">
            <v>Actual</v>
          </cell>
          <cell r="O9" t="str">
            <v>Budget</v>
          </cell>
          <cell r="P9" t="str">
            <v>Var %</v>
          </cell>
          <cell r="Q9" t="str">
            <v>Last Year</v>
          </cell>
          <cell r="R9" t="str">
            <v>Var %</v>
          </cell>
          <cell r="S9" t="str">
            <v>Actual</v>
          </cell>
          <cell r="T9" t="str">
            <v>Budget</v>
          </cell>
          <cell r="U9" t="str">
            <v>Var %</v>
          </cell>
          <cell r="V9" t="str">
            <v>Last Year</v>
          </cell>
          <cell r="W9" t="str">
            <v>Var %</v>
          </cell>
        </row>
        <row r="10">
          <cell r="D10" t="str">
            <v>Amount</v>
          </cell>
          <cell r="E10" t="str">
            <v>Fav/(Unf)</v>
          </cell>
          <cell r="F10" t="str">
            <v>Amount</v>
          </cell>
          <cell r="G10" t="str">
            <v>Fav/(Unf)</v>
          </cell>
          <cell r="I10" t="str">
            <v>Amount</v>
          </cell>
          <cell r="J10" t="str">
            <v>Fav/(Unf)</v>
          </cell>
          <cell r="K10" t="str">
            <v>Amount</v>
          </cell>
          <cell r="L10" t="str">
            <v>Fav/(Unf)</v>
          </cell>
          <cell r="O10" t="str">
            <v>Amount</v>
          </cell>
          <cell r="P10" t="str">
            <v>Fav/(Unf)</v>
          </cell>
          <cell r="Q10" t="str">
            <v>Amount</v>
          </cell>
          <cell r="R10" t="str">
            <v>Fav/(Unf)</v>
          </cell>
          <cell r="T10" t="str">
            <v>Amount</v>
          </cell>
          <cell r="U10" t="str">
            <v>Fav/(Unf)</v>
          </cell>
          <cell r="V10" t="str">
            <v>Amount</v>
          </cell>
          <cell r="W10" t="str">
            <v>Fav/(Unf)</v>
          </cell>
        </row>
        <row r="11">
          <cell r="B11" t="str">
            <v>Sales Volume (HL)</v>
          </cell>
        </row>
        <row r="12">
          <cell r="B12" t="str">
            <v>SMPP</v>
          </cell>
          <cell r="C12">
            <v>0</v>
          </cell>
          <cell r="D12">
            <v>7284.6425889469701</v>
          </cell>
          <cell r="E12">
            <v>-1</v>
          </cell>
          <cell r="F12">
            <v>3400.0608000000007</v>
          </cell>
          <cell r="G12">
            <v>-1</v>
          </cell>
          <cell r="H12">
            <v>0</v>
          </cell>
          <cell r="I12">
            <v>42404.719568584813</v>
          </cell>
          <cell r="J12">
            <v>-1</v>
          </cell>
          <cell r="K12">
            <v>26931.606</v>
          </cell>
          <cell r="L12">
            <v>-1</v>
          </cell>
          <cell r="N12">
            <v>0</v>
          </cell>
          <cell r="O12">
            <v>7284.6425889469701</v>
          </cell>
          <cell r="P12">
            <v>-1</v>
          </cell>
          <cell r="Q12">
            <v>3400.0608000000007</v>
          </cell>
          <cell r="R12">
            <v>-1</v>
          </cell>
          <cell r="S12">
            <v>0</v>
          </cell>
          <cell r="T12">
            <v>42404.719568584813</v>
          </cell>
          <cell r="U12">
            <v>-1</v>
          </cell>
          <cell r="V12">
            <v>26931.606</v>
          </cell>
          <cell r="W12">
            <v>-1</v>
          </cell>
        </row>
        <row r="13">
          <cell r="B13" t="str">
            <v>VALOR</v>
          </cell>
          <cell r="C13">
            <v>0</v>
          </cell>
          <cell r="D13">
            <v>8332.4434616669168</v>
          </cell>
          <cell r="E13">
            <v>-1</v>
          </cell>
          <cell r="F13">
            <v>6326.8247999999985</v>
          </cell>
          <cell r="G13">
            <v>-1</v>
          </cell>
          <cell r="H13">
            <v>0</v>
          </cell>
          <cell r="I13">
            <v>47214.399957954294</v>
          </cell>
          <cell r="J13">
            <v>-1</v>
          </cell>
          <cell r="K13">
            <v>43641.614999999991</v>
          </cell>
          <cell r="L13">
            <v>-1</v>
          </cell>
          <cell r="N13">
            <v>0</v>
          </cell>
          <cell r="O13">
            <v>8332.4434616669168</v>
          </cell>
          <cell r="P13">
            <v>-1</v>
          </cell>
          <cell r="Q13">
            <v>6326.8247999999985</v>
          </cell>
          <cell r="R13">
            <v>-1</v>
          </cell>
          <cell r="S13">
            <v>0</v>
          </cell>
          <cell r="T13">
            <v>47214.399957954294</v>
          </cell>
          <cell r="U13">
            <v>-1</v>
          </cell>
          <cell r="V13">
            <v>43641.614999999991</v>
          </cell>
          <cell r="W13">
            <v>-1</v>
          </cell>
        </row>
        <row r="14">
          <cell r="B14" t="str">
            <v>BLUE STAR</v>
          </cell>
          <cell r="C14">
            <v>0</v>
          </cell>
          <cell r="D14">
            <v>94873.063431604911</v>
          </cell>
          <cell r="E14">
            <v>-1</v>
          </cell>
          <cell r="F14">
            <v>59042.46160000001</v>
          </cell>
          <cell r="G14">
            <v>-1</v>
          </cell>
          <cell r="H14">
            <v>0</v>
          </cell>
          <cell r="I14">
            <v>424926.47087106796</v>
          </cell>
          <cell r="J14">
            <v>-1</v>
          </cell>
          <cell r="K14">
            <v>260925.14600000004</v>
          </cell>
          <cell r="L14">
            <v>-1</v>
          </cell>
          <cell r="N14">
            <v>0</v>
          </cell>
          <cell r="O14">
            <v>94873.063431604911</v>
          </cell>
          <cell r="P14">
            <v>-1</v>
          </cell>
          <cell r="Q14">
            <v>59042.46160000001</v>
          </cell>
          <cell r="R14">
            <v>-1</v>
          </cell>
          <cell r="S14">
            <v>0</v>
          </cell>
          <cell r="T14">
            <v>424926.47087106796</v>
          </cell>
          <cell r="U14">
            <v>-1</v>
          </cell>
          <cell r="V14">
            <v>260925.14600000004</v>
          </cell>
          <cell r="W14">
            <v>-1</v>
          </cell>
        </row>
        <row r="15">
          <cell r="B15">
            <v>0</v>
          </cell>
          <cell r="C15">
            <v>0</v>
          </cell>
          <cell r="D15">
            <v>0</v>
          </cell>
          <cell r="E15" t="str">
            <v xml:space="preserve">        -</v>
          </cell>
          <cell r="F15">
            <v>0</v>
          </cell>
          <cell r="G15" t="str">
            <v xml:space="preserve">        -</v>
          </cell>
          <cell r="H15">
            <v>0</v>
          </cell>
          <cell r="I15">
            <v>0</v>
          </cell>
          <cell r="J15" t="str">
            <v xml:space="preserve">        -</v>
          </cell>
          <cell r="K15">
            <v>0</v>
          </cell>
          <cell r="L15" t="str">
            <v xml:space="preserve">        -</v>
          </cell>
          <cell r="N15">
            <v>0</v>
          </cell>
          <cell r="O15">
            <v>0</v>
          </cell>
          <cell r="P15" t="str">
            <v xml:space="preserve">        -</v>
          </cell>
          <cell r="Q15">
            <v>0</v>
          </cell>
          <cell r="R15" t="str">
            <v xml:space="preserve">        -</v>
          </cell>
          <cell r="S15">
            <v>0</v>
          </cell>
          <cell r="T15">
            <v>0</v>
          </cell>
          <cell r="U15" t="str">
            <v xml:space="preserve">        -</v>
          </cell>
          <cell r="V15">
            <v>0</v>
          </cell>
          <cell r="W15" t="str">
            <v xml:space="preserve">        -</v>
          </cell>
        </row>
        <row r="16">
          <cell r="B16">
            <v>0</v>
          </cell>
          <cell r="C16">
            <v>0</v>
          </cell>
          <cell r="D16">
            <v>0</v>
          </cell>
          <cell r="E16" t="str">
            <v xml:space="preserve">        -</v>
          </cell>
          <cell r="F16">
            <v>0</v>
          </cell>
          <cell r="G16" t="str">
            <v xml:space="preserve">        -</v>
          </cell>
          <cell r="H16">
            <v>0</v>
          </cell>
          <cell r="I16">
            <v>0</v>
          </cell>
          <cell r="J16" t="str">
            <v xml:space="preserve">        -</v>
          </cell>
          <cell r="K16">
            <v>0</v>
          </cell>
          <cell r="L16" t="str">
            <v xml:space="preserve">        -</v>
          </cell>
          <cell r="N16">
            <v>0</v>
          </cell>
          <cell r="O16">
            <v>0</v>
          </cell>
          <cell r="P16" t="str">
            <v xml:space="preserve">        -</v>
          </cell>
          <cell r="Q16">
            <v>0</v>
          </cell>
          <cell r="R16" t="str">
            <v xml:space="preserve">        -</v>
          </cell>
          <cell r="S16">
            <v>0</v>
          </cell>
          <cell r="T16">
            <v>0</v>
          </cell>
          <cell r="U16" t="str">
            <v xml:space="preserve">        -</v>
          </cell>
          <cell r="V16">
            <v>0</v>
          </cell>
          <cell r="W16" t="str">
            <v xml:space="preserve">        -</v>
          </cell>
        </row>
        <row r="17">
          <cell r="B17">
            <v>0</v>
          </cell>
          <cell r="C17">
            <v>0</v>
          </cell>
          <cell r="D17">
            <v>0</v>
          </cell>
          <cell r="E17" t="str">
            <v xml:space="preserve">        -</v>
          </cell>
          <cell r="F17">
            <v>0</v>
          </cell>
          <cell r="G17" t="str">
            <v xml:space="preserve">        -</v>
          </cell>
          <cell r="H17">
            <v>0</v>
          </cell>
          <cell r="I17">
            <v>0</v>
          </cell>
          <cell r="J17" t="str">
            <v xml:space="preserve">        -</v>
          </cell>
          <cell r="K17">
            <v>0</v>
          </cell>
          <cell r="L17" t="str">
            <v xml:space="preserve">        -</v>
          </cell>
          <cell r="N17">
            <v>0</v>
          </cell>
          <cell r="O17">
            <v>0</v>
          </cell>
          <cell r="P17" t="str">
            <v xml:space="preserve">        -</v>
          </cell>
          <cell r="Q17">
            <v>0</v>
          </cell>
          <cell r="R17" t="str">
            <v xml:space="preserve">        -</v>
          </cell>
          <cell r="S17">
            <v>0</v>
          </cell>
          <cell r="T17">
            <v>0</v>
          </cell>
          <cell r="U17" t="str">
            <v xml:space="preserve">        -</v>
          </cell>
          <cell r="V17">
            <v>0</v>
          </cell>
          <cell r="W17" t="str">
            <v xml:space="preserve">        -</v>
          </cell>
        </row>
        <row r="18">
          <cell r="B18">
            <v>0</v>
          </cell>
          <cell r="C18">
            <v>0</v>
          </cell>
          <cell r="D18">
            <v>0</v>
          </cell>
          <cell r="E18" t="str">
            <v xml:space="preserve">        -</v>
          </cell>
          <cell r="F18">
            <v>0</v>
          </cell>
          <cell r="G18" t="str">
            <v xml:space="preserve">        -</v>
          </cell>
          <cell r="H18">
            <v>0</v>
          </cell>
          <cell r="I18">
            <v>0</v>
          </cell>
          <cell r="J18" t="str">
            <v xml:space="preserve">        -</v>
          </cell>
          <cell r="K18">
            <v>0</v>
          </cell>
          <cell r="L18" t="str">
            <v xml:space="preserve">        -</v>
          </cell>
          <cell r="N18">
            <v>0</v>
          </cell>
          <cell r="O18">
            <v>0</v>
          </cell>
          <cell r="P18" t="str">
            <v xml:space="preserve">        -</v>
          </cell>
          <cell r="Q18">
            <v>0</v>
          </cell>
          <cell r="R18" t="str">
            <v xml:space="preserve">        -</v>
          </cell>
          <cell r="S18">
            <v>0</v>
          </cell>
          <cell r="T18">
            <v>0</v>
          </cell>
          <cell r="U18" t="str">
            <v xml:space="preserve">        -</v>
          </cell>
          <cell r="V18">
            <v>0</v>
          </cell>
          <cell r="W18" t="str">
            <v xml:space="preserve">        -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 xml:space="preserve">        -</v>
          </cell>
          <cell r="F19">
            <v>0</v>
          </cell>
          <cell r="G19" t="str">
            <v xml:space="preserve">        -</v>
          </cell>
          <cell r="H19">
            <v>0</v>
          </cell>
          <cell r="I19">
            <v>0</v>
          </cell>
          <cell r="J19" t="str">
            <v xml:space="preserve">        -</v>
          </cell>
          <cell r="K19">
            <v>0</v>
          </cell>
          <cell r="L19" t="str">
            <v xml:space="preserve">        -</v>
          </cell>
          <cell r="N19">
            <v>0</v>
          </cell>
          <cell r="O19">
            <v>0</v>
          </cell>
          <cell r="P19" t="str">
            <v xml:space="preserve">        -</v>
          </cell>
          <cell r="Q19">
            <v>0</v>
          </cell>
          <cell r="R19" t="str">
            <v xml:space="preserve">        -</v>
          </cell>
          <cell r="S19">
            <v>0</v>
          </cell>
          <cell r="T19">
            <v>0</v>
          </cell>
          <cell r="U19" t="str">
            <v xml:space="preserve">        -</v>
          </cell>
          <cell r="V19">
            <v>0</v>
          </cell>
          <cell r="W19" t="str">
            <v xml:space="preserve">        -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 xml:space="preserve">        -</v>
          </cell>
          <cell r="F20">
            <v>0</v>
          </cell>
          <cell r="G20" t="str">
            <v xml:space="preserve">        -</v>
          </cell>
          <cell r="H20">
            <v>0</v>
          </cell>
          <cell r="I20">
            <v>0</v>
          </cell>
          <cell r="J20" t="str">
            <v xml:space="preserve">        -</v>
          </cell>
          <cell r="K20">
            <v>0</v>
          </cell>
          <cell r="L20" t="str">
            <v xml:space="preserve">        -</v>
          </cell>
          <cell r="N20">
            <v>0</v>
          </cell>
          <cell r="O20">
            <v>0</v>
          </cell>
          <cell r="P20" t="str">
            <v xml:space="preserve">        -</v>
          </cell>
          <cell r="Q20">
            <v>0</v>
          </cell>
          <cell r="R20" t="str">
            <v xml:space="preserve">        -</v>
          </cell>
          <cell r="S20">
            <v>0</v>
          </cell>
          <cell r="T20">
            <v>0</v>
          </cell>
          <cell r="U20" t="str">
            <v xml:space="preserve">        -</v>
          </cell>
          <cell r="V20">
            <v>0</v>
          </cell>
          <cell r="W20" t="str">
            <v xml:space="preserve">        -</v>
          </cell>
        </row>
        <row r="21">
          <cell r="B21">
            <v>0</v>
          </cell>
          <cell r="C21">
            <v>0</v>
          </cell>
          <cell r="D21">
            <v>0</v>
          </cell>
          <cell r="E21" t="str">
            <v xml:space="preserve">        -</v>
          </cell>
          <cell r="F21">
            <v>0</v>
          </cell>
          <cell r="G21" t="str">
            <v xml:space="preserve">        -</v>
          </cell>
          <cell r="H21">
            <v>0</v>
          </cell>
          <cell r="I21">
            <v>0</v>
          </cell>
          <cell r="J21" t="str">
            <v xml:space="preserve">        -</v>
          </cell>
          <cell r="K21">
            <v>0</v>
          </cell>
          <cell r="L21" t="str">
            <v xml:space="preserve">        -</v>
          </cell>
          <cell r="N21">
            <v>0</v>
          </cell>
          <cell r="O21">
            <v>0</v>
          </cell>
          <cell r="P21" t="str">
            <v xml:space="preserve">        -</v>
          </cell>
          <cell r="Q21">
            <v>0</v>
          </cell>
          <cell r="R21" t="str">
            <v xml:space="preserve">        -</v>
          </cell>
          <cell r="S21">
            <v>0</v>
          </cell>
          <cell r="T21">
            <v>0</v>
          </cell>
          <cell r="U21" t="str">
            <v xml:space="preserve">        -</v>
          </cell>
          <cell r="V21">
            <v>0</v>
          </cell>
          <cell r="W21" t="str">
            <v xml:space="preserve">        -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 xml:space="preserve">        -</v>
          </cell>
          <cell r="F22">
            <v>0</v>
          </cell>
          <cell r="G22" t="str">
            <v xml:space="preserve">        -</v>
          </cell>
          <cell r="H22">
            <v>0</v>
          </cell>
          <cell r="I22">
            <v>0</v>
          </cell>
          <cell r="J22" t="str">
            <v xml:space="preserve">        -</v>
          </cell>
          <cell r="K22">
            <v>0</v>
          </cell>
          <cell r="L22" t="str">
            <v xml:space="preserve">        -</v>
          </cell>
          <cell r="N22">
            <v>0</v>
          </cell>
          <cell r="O22">
            <v>0</v>
          </cell>
          <cell r="P22" t="str">
            <v xml:space="preserve">        -</v>
          </cell>
          <cell r="Q22">
            <v>0</v>
          </cell>
          <cell r="R22" t="str">
            <v xml:space="preserve">        -</v>
          </cell>
          <cell r="S22">
            <v>0</v>
          </cell>
          <cell r="T22">
            <v>0</v>
          </cell>
          <cell r="U22" t="str">
            <v xml:space="preserve">        -</v>
          </cell>
          <cell r="V22">
            <v>0</v>
          </cell>
          <cell r="W22" t="str">
            <v xml:space="preserve">        -</v>
          </cell>
        </row>
        <row r="23">
          <cell r="B23" t="str">
            <v>TOTAL SALES VOLUME</v>
          </cell>
          <cell r="C23">
            <v>0</v>
          </cell>
          <cell r="D23">
            <v>110490.1494822188</v>
          </cell>
          <cell r="E23">
            <v>-1</v>
          </cell>
          <cell r="F23">
            <v>68769.347200000004</v>
          </cell>
          <cell r="G23">
            <v>-1</v>
          </cell>
          <cell r="H23">
            <v>0</v>
          </cell>
          <cell r="I23">
            <v>514545.59039760707</v>
          </cell>
          <cell r="J23">
            <v>-1</v>
          </cell>
          <cell r="K23">
            <v>331498.36700000003</v>
          </cell>
          <cell r="L23">
            <v>-1</v>
          </cell>
          <cell r="N23">
            <v>0</v>
          </cell>
          <cell r="O23">
            <v>110490.1494822188</v>
          </cell>
          <cell r="P23">
            <v>-1</v>
          </cell>
          <cell r="Q23">
            <v>68769.347200000004</v>
          </cell>
          <cell r="R23">
            <v>-1</v>
          </cell>
          <cell r="S23">
            <v>0</v>
          </cell>
          <cell r="T23">
            <v>514545.59039760707</v>
          </cell>
          <cell r="U23">
            <v>-1</v>
          </cell>
          <cell r="V23">
            <v>331498.36700000003</v>
          </cell>
          <cell r="W23">
            <v>-1</v>
          </cell>
        </row>
        <row r="25">
          <cell r="B25" t="str">
            <v>Gross Sales (Inclusive of Tax)</v>
          </cell>
          <cell r="C25">
            <v>0</v>
          </cell>
          <cell r="D25">
            <v>24768.157768227968</v>
          </cell>
          <cell r="E25">
            <v>-1</v>
          </cell>
          <cell r="F25">
            <v>15943.980031199999</v>
          </cell>
          <cell r="G25">
            <v>-1</v>
          </cell>
          <cell r="H25">
            <v>0</v>
          </cell>
          <cell r="I25">
            <v>122506.20651386285</v>
          </cell>
          <cell r="J25">
            <v>-1</v>
          </cell>
          <cell r="K25">
            <v>89325.877715099996</v>
          </cell>
          <cell r="L25">
            <v>-1</v>
          </cell>
          <cell r="N25">
            <v>0</v>
          </cell>
          <cell r="O25">
            <v>2477</v>
          </cell>
          <cell r="P25">
            <v>-1</v>
          </cell>
          <cell r="Q25">
            <v>1926</v>
          </cell>
          <cell r="R25">
            <v>-1</v>
          </cell>
          <cell r="S25">
            <v>0</v>
          </cell>
          <cell r="T25">
            <v>12251</v>
          </cell>
          <cell r="U25">
            <v>-1</v>
          </cell>
          <cell r="V25">
            <v>10790</v>
          </cell>
          <cell r="W25">
            <v>-1</v>
          </cell>
        </row>
        <row r="26">
          <cell r="B26" t="str">
            <v>Less: Sales Discounts &amp; Trading Terms</v>
          </cell>
          <cell r="C26">
            <v>0</v>
          </cell>
          <cell r="D26">
            <v>77</v>
          </cell>
          <cell r="E26">
            <v>1</v>
          </cell>
          <cell r="F26">
            <v>17.919719999999998</v>
          </cell>
          <cell r="G26">
            <v>1</v>
          </cell>
          <cell r="H26">
            <v>0</v>
          </cell>
          <cell r="I26">
            <v>77</v>
          </cell>
          <cell r="J26">
            <v>1</v>
          </cell>
          <cell r="K26">
            <v>195.96493799999996</v>
          </cell>
          <cell r="L26">
            <v>1</v>
          </cell>
          <cell r="N26">
            <v>0</v>
          </cell>
          <cell r="O26">
            <v>8</v>
          </cell>
          <cell r="P26">
            <v>1</v>
          </cell>
          <cell r="Q26">
            <v>2</v>
          </cell>
          <cell r="R26">
            <v>1</v>
          </cell>
          <cell r="S26">
            <v>0</v>
          </cell>
          <cell r="T26">
            <v>8</v>
          </cell>
          <cell r="U26">
            <v>1</v>
          </cell>
          <cell r="V26">
            <v>24</v>
          </cell>
          <cell r="W26">
            <v>1</v>
          </cell>
        </row>
        <row r="27">
          <cell r="B27" t="str">
            <v>Sales Return &amp; Allowances</v>
          </cell>
          <cell r="C27">
            <v>0</v>
          </cell>
          <cell r="D27">
            <v>0</v>
          </cell>
          <cell r="E27" t="str">
            <v xml:space="preserve">        -</v>
          </cell>
          <cell r="F27">
            <v>0</v>
          </cell>
          <cell r="G27" t="str">
            <v xml:space="preserve">        -</v>
          </cell>
          <cell r="H27">
            <v>0</v>
          </cell>
          <cell r="I27">
            <v>0</v>
          </cell>
          <cell r="J27" t="str">
            <v xml:space="preserve">        -</v>
          </cell>
          <cell r="K27">
            <v>0</v>
          </cell>
          <cell r="L27" t="str">
            <v xml:space="preserve">        -</v>
          </cell>
          <cell r="N27">
            <v>0</v>
          </cell>
          <cell r="O27">
            <v>0</v>
          </cell>
          <cell r="P27" t="str">
            <v xml:space="preserve">        -</v>
          </cell>
          <cell r="Q27">
            <v>0</v>
          </cell>
          <cell r="R27" t="str">
            <v xml:space="preserve">        -</v>
          </cell>
          <cell r="S27">
            <v>0</v>
          </cell>
          <cell r="T27">
            <v>0</v>
          </cell>
          <cell r="U27" t="str">
            <v xml:space="preserve">        -</v>
          </cell>
          <cell r="V27">
            <v>0</v>
          </cell>
          <cell r="W27" t="str">
            <v xml:space="preserve">        -</v>
          </cell>
        </row>
        <row r="28">
          <cell r="B28" t="str">
            <v>NET SALES REVENUE</v>
          </cell>
          <cell r="C28">
            <v>0</v>
          </cell>
          <cell r="D28">
            <v>24691.157768227968</v>
          </cell>
          <cell r="E28">
            <v>-1</v>
          </cell>
          <cell r="F28">
            <v>15926.060311199999</v>
          </cell>
          <cell r="G28">
            <v>-1</v>
          </cell>
          <cell r="H28">
            <v>0</v>
          </cell>
          <cell r="I28">
            <v>122429.20651386285</v>
          </cell>
          <cell r="J28">
            <v>-1</v>
          </cell>
          <cell r="K28">
            <v>89129.912777099991</v>
          </cell>
          <cell r="L28">
            <v>-1</v>
          </cell>
          <cell r="N28">
            <v>0</v>
          </cell>
          <cell r="O28">
            <v>2469</v>
          </cell>
          <cell r="P28">
            <v>-1</v>
          </cell>
          <cell r="Q28">
            <v>1924</v>
          </cell>
          <cell r="R28">
            <v>-1</v>
          </cell>
          <cell r="S28">
            <v>0</v>
          </cell>
          <cell r="T28">
            <v>12243</v>
          </cell>
          <cell r="U28">
            <v>-1</v>
          </cell>
          <cell r="V28">
            <v>10766</v>
          </cell>
          <cell r="W28">
            <v>-1</v>
          </cell>
        </row>
        <row r="30">
          <cell r="B30" t="str">
            <v>Variable Costs</v>
          </cell>
        </row>
        <row r="31">
          <cell r="B31" t="str">
            <v>Production Cost</v>
          </cell>
        </row>
        <row r="32">
          <cell r="B32" t="str">
            <v>Transfer Cost/Acquisition Cost</v>
          </cell>
          <cell r="C32">
            <v>0</v>
          </cell>
          <cell r="D32">
            <v>171.20220333403446</v>
          </cell>
          <cell r="E32">
            <v>1</v>
          </cell>
          <cell r="F32">
            <v>59.457009999999997</v>
          </cell>
          <cell r="G32">
            <v>1</v>
          </cell>
          <cell r="H32">
            <v>0</v>
          </cell>
          <cell r="I32">
            <v>1070.0962850721312</v>
          </cell>
          <cell r="J32">
            <v>1</v>
          </cell>
          <cell r="K32">
            <v>105.93881</v>
          </cell>
          <cell r="L32">
            <v>1</v>
          </cell>
          <cell r="N32">
            <v>0</v>
          </cell>
          <cell r="O32">
            <v>17</v>
          </cell>
          <cell r="P32">
            <v>1</v>
          </cell>
          <cell r="Q32">
            <v>7</v>
          </cell>
          <cell r="R32">
            <v>1</v>
          </cell>
          <cell r="S32">
            <v>0</v>
          </cell>
          <cell r="T32">
            <v>107</v>
          </cell>
          <cell r="U32">
            <v>1</v>
          </cell>
          <cell r="V32">
            <v>13</v>
          </cell>
          <cell r="W32">
            <v>1</v>
          </cell>
        </row>
        <row r="33">
          <cell r="B33" t="str">
            <v>Direct Materials</v>
          </cell>
          <cell r="C33">
            <v>0</v>
          </cell>
          <cell r="D33">
            <v>3262.6089984555383</v>
          </cell>
          <cell r="E33">
            <v>1</v>
          </cell>
          <cell r="F33">
            <v>1952.67039</v>
          </cell>
          <cell r="G33">
            <v>1</v>
          </cell>
          <cell r="H33">
            <v>0</v>
          </cell>
          <cell r="I33">
            <v>15263.453865350317</v>
          </cell>
          <cell r="J33">
            <v>1</v>
          </cell>
          <cell r="K33">
            <v>9929.3556394315801</v>
          </cell>
          <cell r="L33">
            <v>1</v>
          </cell>
          <cell r="N33">
            <v>0</v>
          </cell>
          <cell r="O33">
            <v>326</v>
          </cell>
          <cell r="P33">
            <v>1</v>
          </cell>
          <cell r="Q33">
            <v>236</v>
          </cell>
          <cell r="R33">
            <v>1</v>
          </cell>
          <cell r="S33">
            <v>0</v>
          </cell>
          <cell r="T33">
            <v>1526</v>
          </cell>
          <cell r="U33">
            <v>1</v>
          </cell>
          <cell r="V33">
            <v>1199</v>
          </cell>
          <cell r="W33">
            <v>1</v>
          </cell>
        </row>
        <row r="34">
          <cell r="B34" t="str">
            <v>Direct Labour</v>
          </cell>
          <cell r="C34">
            <v>0</v>
          </cell>
          <cell r="D34">
            <v>565.3712486041702</v>
          </cell>
          <cell r="E34">
            <v>1</v>
          </cell>
          <cell r="F34">
            <v>352.45634999999993</v>
          </cell>
          <cell r="G34">
            <v>1</v>
          </cell>
          <cell r="H34">
            <v>0</v>
          </cell>
          <cell r="I34">
            <v>2631.0860253971132</v>
          </cell>
          <cell r="J34">
            <v>1</v>
          </cell>
          <cell r="K34">
            <v>2629.6599906856391</v>
          </cell>
          <cell r="L34">
            <v>1</v>
          </cell>
          <cell r="N34">
            <v>0</v>
          </cell>
          <cell r="O34">
            <v>57</v>
          </cell>
          <cell r="P34">
            <v>1</v>
          </cell>
          <cell r="Q34">
            <v>43</v>
          </cell>
          <cell r="R34">
            <v>1</v>
          </cell>
          <cell r="S34">
            <v>0</v>
          </cell>
          <cell r="T34">
            <v>263</v>
          </cell>
          <cell r="U34">
            <v>1</v>
          </cell>
          <cell r="V34">
            <v>318</v>
          </cell>
          <cell r="W34">
            <v>1</v>
          </cell>
        </row>
        <row r="35">
          <cell r="B35" t="str">
            <v>Direct Containers</v>
          </cell>
          <cell r="C35">
            <v>0</v>
          </cell>
          <cell r="D35">
            <v>1966.4950728549918</v>
          </cell>
          <cell r="E35">
            <v>1</v>
          </cell>
          <cell r="F35">
            <v>1421.1151900000002</v>
          </cell>
          <cell r="G35">
            <v>1</v>
          </cell>
          <cell r="H35">
            <v>0</v>
          </cell>
          <cell r="I35">
            <v>11914.520107974729</v>
          </cell>
          <cell r="J35">
            <v>1</v>
          </cell>
          <cell r="K35">
            <v>12935.879330026079</v>
          </cell>
          <cell r="L35">
            <v>1</v>
          </cell>
          <cell r="N35">
            <v>0</v>
          </cell>
          <cell r="O35">
            <v>197</v>
          </cell>
          <cell r="P35">
            <v>1</v>
          </cell>
          <cell r="Q35">
            <v>172</v>
          </cell>
          <cell r="R35">
            <v>1</v>
          </cell>
          <cell r="S35">
            <v>0</v>
          </cell>
          <cell r="T35">
            <v>1191</v>
          </cell>
          <cell r="U35">
            <v>1</v>
          </cell>
          <cell r="V35">
            <v>1563</v>
          </cell>
          <cell r="W35">
            <v>1</v>
          </cell>
        </row>
        <row r="36">
          <cell r="B36" t="str">
            <v>Direct Manufacturing Supplies</v>
          </cell>
          <cell r="C36">
            <v>0</v>
          </cell>
          <cell r="D36">
            <v>2287.224702206463</v>
          </cell>
          <cell r="E36">
            <v>1</v>
          </cell>
          <cell r="F36">
            <v>1271.4951100000001</v>
          </cell>
          <cell r="G36">
            <v>1</v>
          </cell>
          <cell r="H36">
            <v>0</v>
          </cell>
          <cell r="I36">
            <v>10650.323795379703</v>
          </cell>
          <cell r="J36">
            <v>1</v>
          </cell>
          <cell r="K36">
            <v>6814.8159064448437</v>
          </cell>
          <cell r="L36">
            <v>1</v>
          </cell>
          <cell r="N36">
            <v>0</v>
          </cell>
          <cell r="O36">
            <v>229</v>
          </cell>
          <cell r="P36">
            <v>1</v>
          </cell>
          <cell r="Q36">
            <v>154</v>
          </cell>
          <cell r="R36">
            <v>1</v>
          </cell>
          <cell r="S36">
            <v>0</v>
          </cell>
          <cell r="T36">
            <v>1065</v>
          </cell>
          <cell r="U36">
            <v>1</v>
          </cell>
          <cell r="V36">
            <v>823</v>
          </cell>
          <cell r="W36">
            <v>1</v>
          </cell>
        </row>
        <row r="37">
          <cell r="B37" t="str">
            <v>Direct Utilities (Power &amp; Water)</v>
          </cell>
          <cell r="C37">
            <v>0</v>
          </cell>
          <cell r="D37">
            <v>928.38090417675005</v>
          </cell>
          <cell r="E37">
            <v>1</v>
          </cell>
          <cell r="F37">
            <v>737.89888000000008</v>
          </cell>
          <cell r="G37">
            <v>1</v>
          </cell>
          <cell r="H37">
            <v>0</v>
          </cell>
          <cell r="I37">
            <v>4320.4355178222722</v>
          </cell>
          <cell r="J37">
            <v>1</v>
          </cell>
          <cell r="K37">
            <v>4597.6981369560845</v>
          </cell>
          <cell r="L37">
            <v>1</v>
          </cell>
          <cell r="N37">
            <v>0</v>
          </cell>
          <cell r="O37">
            <v>93</v>
          </cell>
          <cell r="P37">
            <v>1</v>
          </cell>
          <cell r="Q37">
            <v>89</v>
          </cell>
          <cell r="R37">
            <v>1</v>
          </cell>
          <cell r="S37">
            <v>0</v>
          </cell>
          <cell r="T37">
            <v>432</v>
          </cell>
          <cell r="U37">
            <v>1</v>
          </cell>
          <cell r="V37">
            <v>555</v>
          </cell>
          <cell r="W37">
            <v>1</v>
          </cell>
        </row>
        <row r="38">
          <cell r="B38" t="str">
            <v>Beer Tax (Specific/Excise)</v>
          </cell>
          <cell r="C38">
            <v>0</v>
          </cell>
          <cell r="D38">
            <v>0</v>
          </cell>
          <cell r="E38" t="str">
            <v xml:space="preserve">        -</v>
          </cell>
          <cell r="F38">
            <v>0</v>
          </cell>
          <cell r="G38" t="str">
            <v xml:space="preserve">        -</v>
          </cell>
          <cell r="H38">
            <v>0</v>
          </cell>
          <cell r="I38">
            <v>0</v>
          </cell>
          <cell r="J38" t="str">
            <v xml:space="preserve">        -</v>
          </cell>
          <cell r="K38">
            <v>0</v>
          </cell>
          <cell r="L38" t="str">
            <v xml:space="preserve">        -</v>
          </cell>
          <cell r="N38">
            <v>0</v>
          </cell>
          <cell r="O38">
            <v>0</v>
          </cell>
          <cell r="P38" t="str">
            <v xml:space="preserve">        -</v>
          </cell>
          <cell r="Q38">
            <v>0</v>
          </cell>
          <cell r="R38" t="str">
            <v xml:space="preserve">        -</v>
          </cell>
          <cell r="S38">
            <v>0</v>
          </cell>
          <cell r="T38">
            <v>0</v>
          </cell>
          <cell r="U38" t="str">
            <v xml:space="preserve">        -</v>
          </cell>
          <cell r="V38">
            <v>0</v>
          </cell>
          <cell r="W38" t="str">
            <v xml:space="preserve">        -</v>
          </cell>
        </row>
        <row r="39">
          <cell r="B39" t="str">
            <v>Technical Assistance Fee</v>
          </cell>
          <cell r="C39">
            <v>0</v>
          </cell>
          <cell r="D39">
            <v>0</v>
          </cell>
          <cell r="E39" t="str">
            <v xml:space="preserve">        -</v>
          </cell>
          <cell r="F39">
            <v>0</v>
          </cell>
          <cell r="G39" t="str">
            <v xml:space="preserve">        -</v>
          </cell>
          <cell r="H39">
            <v>0</v>
          </cell>
          <cell r="I39">
            <v>0</v>
          </cell>
          <cell r="J39" t="str">
            <v xml:space="preserve">        -</v>
          </cell>
          <cell r="K39">
            <v>0</v>
          </cell>
          <cell r="L39" t="str">
            <v xml:space="preserve">        -</v>
          </cell>
          <cell r="N39">
            <v>0</v>
          </cell>
          <cell r="O39">
            <v>0</v>
          </cell>
          <cell r="P39" t="str">
            <v xml:space="preserve">        -</v>
          </cell>
          <cell r="Q39">
            <v>0</v>
          </cell>
          <cell r="R39" t="str">
            <v xml:space="preserve">        -</v>
          </cell>
          <cell r="S39">
            <v>0</v>
          </cell>
          <cell r="T39">
            <v>0</v>
          </cell>
          <cell r="U39" t="str">
            <v xml:space="preserve">        -</v>
          </cell>
          <cell r="V39">
            <v>0</v>
          </cell>
          <cell r="W39" t="str">
            <v xml:space="preserve">        -</v>
          </cell>
        </row>
        <row r="40">
          <cell r="B40" t="str">
            <v>Other Variable Production Costs</v>
          </cell>
          <cell r="C40">
            <v>0</v>
          </cell>
          <cell r="D40">
            <v>0</v>
          </cell>
          <cell r="E40" t="str">
            <v xml:space="preserve">        -</v>
          </cell>
          <cell r="F40">
            <v>0</v>
          </cell>
          <cell r="G40" t="str">
            <v xml:space="preserve">        -</v>
          </cell>
          <cell r="H40">
            <v>0</v>
          </cell>
          <cell r="I40">
            <v>0</v>
          </cell>
          <cell r="J40" t="str">
            <v xml:space="preserve">        -</v>
          </cell>
          <cell r="K40">
            <v>0</v>
          </cell>
          <cell r="L40" t="str">
            <v xml:space="preserve">        -</v>
          </cell>
          <cell r="N40">
            <v>0</v>
          </cell>
          <cell r="O40">
            <v>0</v>
          </cell>
          <cell r="P40" t="str">
            <v xml:space="preserve">        -</v>
          </cell>
          <cell r="Q40">
            <v>0</v>
          </cell>
          <cell r="R40" t="str">
            <v xml:space="preserve">        -</v>
          </cell>
          <cell r="S40">
            <v>0</v>
          </cell>
          <cell r="T40">
            <v>0</v>
          </cell>
          <cell r="U40" t="str">
            <v xml:space="preserve">        -</v>
          </cell>
          <cell r="V40">
            <v>0</v>
          </cell>
          <cell r="W40" t="str">
            <v xml:space="preserve">        -</v>
          </cell>
        </row>
        <row r="41">
          <cell r="B41" t="str">
            <v>Sub-total</v>
          </cell>
          <cell r="C41">
            <v>0</v>
          </cell>
          <cell r="D41">
            <v>9181.2831296319491</v>
          </cell>
          <cell r="E41">
            <v>1</v>
          </cell>
          <cell r="F41">
            <v>5795.0929299999998</v>
          </cell>
          <cell r="G41">
            <v>1</v>
          </cell>
          <cell r="H41">
            <v>0</v>
          </cell>
          <cell r="I41">
            <v>45849.915596996274</v>
          </cell>
          <cell r="J41">
            <v>1</v>
          </cell>
          <cell r="K41">
            <v>37013.347813544227</v>
          </cell>
          <cell r="L41">
            <v>1</v>
          </cell>
          <cell r="N41">
            <v>0</v>
          </cell>
          <cell r="O41">
            <v>919</v>
          </cell>
          <cell r="P41">
            <v>1</v>
          </cell>
          <cell r="Q41">
            <v>701</v>
          </cell>
          <cell r="R41">
            <v>1</v>
          </cell>
          <cell r="S41">
            <v>0</v>
          </cell>
          <cell r="T41">
            <v>4584</v>
          </cell>
          <cell r="U41">
            <v>1</v>
          </cell>
          <cell r="V41">
            <v>4471</v>
          </cell>
          <cell r="W41">
            <v>1</v>
          </cell>
        </row>
        <row r="43">
          <cell r="B43" t="str">
            <v>Selling/Distribution</v>
          </cell>
        </row>
        <row r="44">
          <cell r="B44" t="str">
            <v>Freight, Trucking &amp; Handling</v>
          </cell>
          <cell r="C44">
            <v>0</v>
          </cell>
          <cell r="D44">
            <v>2267.1612407412526</v>
          </cell>
          <cell r="E44">
            <v>1</v>
          </cell>
          <cell r="F44">
            <v>683.71938999999998</v>
          </cell>
          <cell r="G44">
            <v>1</v>
          </cell>
          <cell r="H44">
            <v>0</v>
          </cell>
          <cell r="I44">
            <v>10711.687608583414</v>
          </cell>
          <cell r="J44">
            <v>1</v>
          </cell>
          <cell r="K44">
            <v>2530.39887</v>
          </cell>
          <cell r="L44">
            <v>1</v>
          </cell>
          <cell r="N44">
            <v>0</v>
          </cell>
          <cell r="O44">
            <v>227</v>
          </cell>
          <cell r="P44">
            <v>1</v>
          </cell>
          <cell r="Q44">
            <v>83</v>
          </cell>
          <cell r="R44">
            <v>1</v>
          </cell>
          <cell r="S44">
            <v>0</v>
          </cell>
          <cell r="T44">
            <v>1071</v>
          </cell>
          <cell r="U44">
            <v>1</v>
          </cell>
          <cell r="V44">
            <v>306</v>
          </cell>
          <cell r="W44">
            <v>1</v>
          </cell>
        </row>
        <row r="45">
          <cell r="B45" t="str">
            <v>Breakages (Transport &amp; Sales Office)</v>
          </cell>
          <cell r="C45">
            <v>0</v>
          </cell>
          <cell r="D45">
            <v>62.508096841610175</v>
          </cell>
          <cell r="E45">
            <v>1</v>
          </cell>
          <cell r="F45">
            <v>10.571999999999999</v>
          </cell>
          <cell r="G45">
            <v>1</v>
          </cell>
          <cell r="H45">
            <v>0</v>
          </cell>
          <cell r="I45">
            <v>313.78876029184971</v>
          </cell>
          <cell r="J45">
            <v>1</v>
          </cell>
          <cell r="K45">
            <v>75.182770000000005</v>
          </cell>
          <cell r="L45">
            <v>1</v>
          </cell>
          <cell r="N45">
            <v>0</v>
          </cell>
          <cell r="O45">
            <v>6</v>
          </cell>
          <cell r="P45">
            <v>1</v>
          </cell>
          <cell r="Q45">
            <v>1</v>
          </cell>
          <cell r="R45">
            <v>1</v>
          </cell>
          <cell r="S45">
            <v>0</v>
          </cell>
          <cell r="T45">
            <v>31</v>
          </cell>
          <cell r="U45">
            <v>1</v>
          </cell>
          <cell r="V45">
            <v>9</v>
          </cell>
          <cell r="W45">
            <v>1</v>
          </cell>
        </row>
        <row r="46">
          <cell r="B46" t="str">
            <v>Salesman Commissions</v>
          </cell>
          <cell r="C46">
            <v>0</v>
          </cell>
          <cell r="D46">
            <v>0</v>
          </cell>
          <cell r="E46" t="str">
            <v xml:space="preserve">        -</v>
          </cell>
          <cell r="F46">
            <v>0</v>
          </cell>
          <cell r="G46" t="str">
            <v xml:space="preserve">        -</v>
          </cell>
          <cell r="H46">
            <v>0</v>
          </cell>
          <cell r="I46">
            <v>0</v>
          </cell>
          <cell r="J46" t="str">
            <v xml:space="preserve">        -</v>
          </cell>
          <cell r="K46">
            <v>0</v>
          </cell>
          <cell r="L46" t="str">
            <v xml:space="preserve">        -</v>
          </cell>
          <cell r="N46">
            <v>0</v>
          </cell>
          <cell r="O46">
            <v>0</v>
          </cell>
          <cell r="P46" t="str">
            <v xml:space="preserve">        -</v>
          </cell>
          <cell r="Q46">
            <v>0</v>
          </cell>
          <cell r="R46" t="str">
            <v xml:space="preserve">        -</v>
          </cell>
          <cell r="S46">
            <v>0</v>
          </cell>
          <cell r="T46">
            <v>0</v>
          </cell>
          <cell r="U46" t="str">
            <v xml:space="preserve">        -</v>
          </cell>
          <cell r="V46">
            <v>0</v>
          </cell>
          <cell r="W46" t="str">
            <v xml:space="preserve">        -</v>
          </cell>
        </row>
        <row r="47">
          <cell r="B47" t="str">
            <v>Sales/VAT Output Tax</v>
          </cell>
          <cell r="C47">
            <v>0</v>
          </cell>
          <cell r="D47">
            <v>3587.6041201698758</v>
          </cell>
          <cell r="E47">
            <v>1</v>
          </cell>
          <cell r="F47">
            <v>2314.0429512000001</v>
          </cell>
          <cell r="G47">
            <v>1</v>
          </cell>
          <cell r="H47">
            <v>0</v>
          </cell>
          <cell r="I47">
            <v>17788.859066116827</v>
          </cell>
          <cell r="J47">
            <v>1</v>
          </cell>
          <cell r="K47">
            <v>12950.5001471</v>
          </cell>
          <cell r="L47">
            <v>1</v>
          </cell>
          <cell r="N47">
            <v>0</v>
          </cell>
          <cell r="O47">
            <v>359</v>
          </cell>
          <cell r="P47">
            <v>1</v>
          </cell>
          <cell r="Q47">
            <v>280</v>
          </cell>
          <cell r="R47">
            <v>1</v>
          </cell>
          <cell r="S47">
            <v>0</v>
          </cell>
          <cell r="T47">
            <v>1779</v>
          </cell>
          <cell r="U47">
            <v>1</v>
          </cell>
          <cell r="V47">
            <v>1564</v>
          </cell>
          <cell r="W47">
            <v>1</v>
          </cell>
        </row>
        <row r="48">
          <cell r="B48" t="str">
            <v>Royalty Fees</v>
          </cell>
          <cell r="C48">
            <v>0</v>
          </cell>
          <cell r="D48">
            <v>402.05131804187562</v>
          </cell>
          <cell r="E48">
            <v>1</v>
          </cell>
          <cell r="F48">
            <v>176.18275</v>
          </cell>
          <cell r="G48">
            <v>1</v>
          </cell>
          <cell r="H48">
            <v>0</v>
          </cell>
          <cell r="I48">
            <v>2014.0724834772359</v>
          </cell>
          <cell r="J48">
            <v>1</v>
          </cell>
          <cell r="K48">
            <v>1286.2951800000001</v>
          </cell>
          <cell r="L48">
            <v>1</v>
          </cell>
          <cell r="N48">
            <v>0</v>
          </cell>
          <cell r="O48">
            <v>40</v>
          </cell>
          <cell r="P48">
            <v>1</v>
          </cell>
          <cell r="Q48">
            <v>21</v>
          </cell>
          <cell r="R48">
            <v>1</v>
          </cell>
          <cell r="S48">
            <v>0</v>
          </cell>
          <cell r="T48">
            <v>201</v>
          </cell>
          <cell r="U48">
            <v>1</v>
          </cell>
          <cell r="V48">
            <v>155</v>
          </cell>
          <cell r="W48">
            <v>1</v>
          </cell>
        </row>
        <row r="49">
          <cell r="B49" t="str">
            <v>Beer Tax (Specific/Excise)</v>
          </cell>
          <cell r="C49">
            <v>0</v>
          </cell>
          <cell r="D49">
            <v>2449.6950504565307</v>
          </cell>
          <cell r="E49">
            <v>1</v>
          </cell>
          <cell r="F49">
            <v>1529.9276600000001</v>
          </cell>
          <cell r="G49">
            <v>1</v>
          </cell>
          <cell r="H49">
            <v>0</v>
          </cell>
          <cell r="I49">
            <v>11397.145569561204</v>
          </cell>
          <cell r="J49">
            <v>1</v>
          </cell>
          <cell r="K49">
            <v>7379.1048300000002</v>
          </cell>
          <cell r="L49">
            <v>1</v>
          </cell>
          <cell r="N49">
            <v>0</v>
          </cell>
          <cell r="O49">
            <v>245</v>
          </cell>
          <cell r="P49">
            <v>1</v>
          </cell>
          <cell r="Q49">
            <v>185</v>
          </cell>
          <cell r="R49">
            <v>1</v>
          </cell>
          <cell r="S49">
            <v>0</v>
          </cell>
          <cell r="T49">
            <v>1140</v>
          </cell>
          <cell r="U49">
            <v>1</v>
          </cell>
          <cell r="V49">
            <v>891</v>
          </cell>
          <cell r="W49">
            <v>1</v>
          </cell>
        </row>
        <row r="50">
          <cell r="B50" t="str">
            <v>Other Variable Selling Costs</v>
          </cell>
          <cell r="C50">
            <v>0</v>
          </cell>
          <cell r="D50">
            <v>5.1420641116369703</v>
          </cell>
          <cell r="E50">
            <v>1</v>
          </cell>
          <cell r="F50">
            <v>141.64138000000003</v>
          </cell>
          <cell r="G50">
            <v>1</v>
          </cell>
          <cell r="H50">
            <v>0</v>
          </cell>
          <cell r="I50">
            <v>21.835506074542444</v>
          </cell>
          <cell r="J50">
            <v>1</v>
          </cell>
          <cell r="K50">
            <v>446.73035000000004</v>
          </cell>
          <cell r="L50">
            <v>1</v>
          </cell>
          <cell r="N50">
            <v>0</v>
          </cell>
          <cell r="O50">
            <v>1</v>
          </cell>
          <cell r="P50">
            <v>1</v>
          </cell>
          <cell r="Q50">
            <v>17</v>
          </cell>
          <cell r="R50">
            <v>1</v>
          </cell>
          <cell r="S50">
            <v>0</v>
          </cell>
          <cell r="T50">
            <v>2</v>
          </cell>
          <cell r="U50">
            <v>1</v>
          </cell>
          <cell r="V50">
            <v>54</v>
          </cell>
          <cell r="W50">
            <v>1</v>
          </cell>
        </row>
        <row r="51">
          <cell r="B51" t="str">
            <v>Sub-total</v>
          </cell>
          <cell r="C51">
            <v>0</v>
          </cell>
          <cell r="D51">
            <v>8774.1618903627823</v>
          </cell>
          <cell r="E51">
            <v>1</v>
          </cell>
          <cell r="F51">
            <v>4856.0861311999997</v>
          </cell>
          <cell r="G51">
            <v>1</v>
          </cell>
          <cell r="H51">
            <v>0</v>
          </cell>
          <cell r="I51">
            <v>42247.38899410508</v>
          </cell>
          <cell r="J51">
            <v>1</v>
          </cell>
          <cell r="K51">
            <v>24668.212147100003</v>
          </cell>
          <cell r="L51">
            <v>1</v>
          </cell>
          <cell r="N51">
            <v>0</v>
          </cell>
          <cell r="O51">
            <v>878</v>
          </cell>
          <cell r="P51">
            <v>1</v>
          </cell>
          <cell r="Q51">
            <v>587</v>
          </cell>
          <cell r="R51">
            <v>1</v>
          </cell>
          <cell r="S51">
            <v>0</v>
          </cell>
          <cell r="T51">
            <v>4224</v>
          </cell>
          <cell r="U51">
            <v>1</v>
          </cell>
          <cell r="V51">
            <v>2979</v>
          </cell>
          <cell r="W51">
            <v>1</v>
          </cell>
        </row>
        <row r="52">
          <cell r="B52" t="str">
            <v>Total Variable Costs</v>
          </cell>
          <cell r="C52">
            <v>0</v>
          </cell>
          <cell r="D52">
            <v>17955.445019994731</v>
          </cell>
          <cell r="E52">
            <v>1</v>
          </cell>
          <cell r="F52">
            <v>10651.1790612</v>
          </cell>
          <cell r="G52">
            <v>1</v>
          </cell>
          <cell r="H52">
            <v>0</v>
          </cell>
          <cell r="I52">
            <v>88097.304591101361</v>
          </cell>
          <cell r="J52">
            <v>1</v>
          </cell>
          <cell r="K52">
            <v>61681.559960644227</v>
          </cell>
          <cell r="L52">
            <v>1</v>
          </cell>
          <cell r="N52">
            <v>0</v>
          </cell>
          <cell r="O52">
            <v>1797</v>
          </cell>
          <cell r="P52">
            <v>1</v>
          </cell>
          <cell r="Q52">
            <v>1288</v>
          </cell>
          <cell r="R52">
            <v>1</v>
          </cell>
          <cell r="S52">
            <v>0</v>
          </cell>
          <cell r="T52">
            <v>8808</v>
          </cell>
          <cell r="U52">
            <v>1</v>
          </cell>
          <cell r="V52">
            <v>7450</v>
          </cell>
          <cell r="W52">
            <v>1</v>
          </cell>
        </row>
        <row r="54">
          <cell r="B54" t="str">
            <v>Gross Contribution</v>
          </cell>
          <cell r="C54">
            <v>0</v>
          </cell>
          <cell r="D54">
            <v>6735.7127482332362</v>
          </cell>
          <cell r="E54">
            <v>-1</v>
          </cell>
          <cell r="F54">
            <v>5274.8812499999985</v>
          </cell>
          <cell r="G54">
            <v>-1</v>
          </cell>
          <cell r="H54">
            <v>0</v>
          </cell>
          <cell r="I54">
            <v>34331.901922761492</v>
          </cell>
          <cell r="J54">
            <v>-1</v>
          </cell>
          <cell r="K54">
            <v>27448.352816455765</v>
          </cell>
          <cell r="L54">
            <v>-1</v>
          </cell>
          <cell r="N54">
            <v>0</v>
          </cell>
          <cell r="O54">
            <v>672</v>
          </cell>
          <cell r="P54">
            <v>-1</v>
          </cell>
          <cell r="Q54">
            <v>636</v>
          </cell>
          <cell r="R54">
            <v>-1</v>
          </cell>
          <cell r="S54">
            <v>0</v>
          </cell>
          <cell r="T54">
            <v>3435</v>
          </cell>
          <cell r="U54">
            <v>-1</v>
          </cell>
          <cell r="V54">
            <v>3316</v>
          </cell>
          <cell r="W54">
            <v>-1</v>
          </cell>
        </row>
        <row r="56">
          <cell r="B56" t="str">
            <v>Fixed Costs</v>
          </cell>
        </row>
        <row r="57">
          <cell r="B57" t="str">
            <v>Production Expenses</v>
          </cell>
          <cell r="C57">
            <v>0</v>
          </cell>
          <cell r="D57">
            <v>670.78367196538466</v>
          </cell>
          <cell r="E57">
            <v>1</v>
          </cell>
          <cell r="F57">
            <v>592.15836000000002</v>
          </cell>
          <cell r="G57">
            <v>1</v>
          </cell>
          <cell r="H57">
            <v>0</v>
          </cell>
          <cell r="I57">
            <v>5181.313789823078</v>
          </cell>
          <cell r="J57">
            <v>1</v>
          </cell>
          <cell r="K57">
            <v>4525.3922700000003</v>
          </cell>
          <cell r="L57">
            <v>1</v>
          </cell>
          <cell r="N57">
            <v>0</v>
          </cell>
          <cell r="O57">
            <v>67</v>
          </cell>
          <cell r="P57">
            <v>1</v>
          </cell>
          <cell r="Q57">
            <v>72</v>
          </cell>
          <cell r="R57">
            <v>1</v>
          </cell>
          <cell r="S57">
            <v>0</v>
          </cell>
          <cell r="T57">
            <v>518</v>
          </cell>
          <cell r="U57">
            <v>1</v>
          </cell>
          <cell r="V57">
            <v>547</v>
          </cell>
          <cell r="W57">
            <v>1</v>
          </cell>
        </row>
        <row r="58">
          <cell r="B58" t="str">
            <v>Indirect Labour</v>
          </cell>
          <cell r="C58">
            <v>0</v>
          </cell>
          <cell r="D58">
            <v>246.14536755</v>
          </cell>
          <cell r="E58">
            <v>1</v>
          </cell>
          <cell r="F58">
            <v>217.16720000000001</v>
          </cell>
          <cell r="G58">
            <v>1</v>
          </cell>
          <cell r="H58">
            <v>0</v>
          </cell>
          <cell r="I58">
            <v>1899.7554737000003</v>
          </cell>
          <cell r="J58">
            <v>1</v>
          </cell>
          <cell r="K58">
            <v>1703.1719300000002</v>
          </cell>
          <cell r="L58">
            <v>1</v>
          </cell>
          <cell r="N58">
            <v>0</v>
          </cell>
          <cell r="O58">
            <v>25</v>
          </cell>
          <cell r="P58">
            <v>1</v>
          </cell>
          <cell r="Q58">
            <v>26</v>
          </cell>
          <cell r="R58">
            <v>1</v>
          </cell>
          <cell r="S58">
            <v>0</v>
          </cell>
          <cell r="T58">
            <v>190</v>
          </cell>
          <cell r="U58">
            <v>1</v>
          </cell>
          <cell r="V58">
            <v>206</v>
          </cell>
          <cell r="W58">
            <v>1</v>
          </cell>
        </row>
        <row r="59">
          <cell r="B59" t="str">
            <v>Repairs &amp; Maintenance</v>
          </cell>
          <cell r="C59">
            <v>0</v>
          </cell>
          <cell r="D59">
            <v>297.5</v>
          </cell>
          <cell r="E59">
            <v>1</v>
          </cell>
          <cell r="F59">
            <v>300.38898000000006</v>
          </cell>
          <cell r="G59">
            <v>1</v>
          </cell>
          <cell r="H59">
            <v>0</v>
          </cell>
          <cell r="I59">
            <v>2300</v>
          </cell>
          <cell r="J59">
            <v>1</v>
          </cell>
          <cell r="K59">
            <v>1669.0189</v>
          </cell>
          <cell r="L59">
            <v>1</v>
          </cell>
          <cell r="N59">
            <v>0</v>
          </cell>
          <cell r="O59">
            <v>30</v>
          </cell>
          <cell r="P59">
            <v>1</v>
          </cell>
          <cell r="Q59">
            <v>36</v>
          </cell>
          <cell r="R59">
            <v>1</v>
          </cell>
          <cell r="S59">
            <v>0</v>
          </cell>
          <cell r="T59">
            <v>230</v>
          </cell>
          <cell r="U59">
            <v>1</v>
          </cell>
          <cell r="V59">
            <v>202</v>
          </cell>
          <cell r="W59">
            <v>1</v>
          </cell>
        </row>
        <row r="60">
          <cell r="B60" t="str">
            <v>Depreciation</v>
          </cell>
          <cell r="C60">
            <v>0</v>
          </cell>
          <cell r="D60">
            <v>2642.2438899999997</v>
          </cell>
          <cell r="E60">
            <v>1</v>
          </cell>
          <cell r="F60">
            <v>2640.2500599999998</v>
          </cell>
          <cell r="G60">
            <v>1</v>
          </cell>
          <cell r="H60">
            <v>0</v>
          </cell>
          <cell r="I60">
            <v>21101.259453333332</v>
          </cell>
          <cell r="J60">
            <v>1</v>
          </cell>
          <cell r="K60">
            <v>21077.157039999998</v>
          </cell>
          <cell r="L60">
            <v>1</v>
          </cell>
          <cell r="N60">
            <v>0</v>
          </cell>
          <cell r="O60">
            <v>264</v>
          </cell>
          <cell r="P60">
            <v>1</v>
          </cell>
          <cell r="Q60">
            <v>319</v>
          </cell>
          <cell r="R60">
            <v>1</v>
          </cell>
          <cell r="S60">
            <v>0</v>
          </cell>
          <cell r="T60">
            <v>2110</v>
          </cell>
          <cell r="U60">
            <v>1</v>
          </cell>
          <cell r="V60">
            <v>2546</v>
          </cell>
          <cell r="W60">
            <v>1</v>
          </cell>
        </row>
        <row r="61">
          <cell r="B61" t="str">
            <v>Supplies</v>
          </cell>
          <cell r="C61">
            <v>0</v>
          </cell>
          <cell r="D61">
            <v>5.4666666666666668</v>
          </cell>
          <cell r="E61">
            <v>1</v>
          </cell>
          <cell r="F61">
            <v>4.4382799999999998</v>
          </cell>
          <cell r="G61">
            <v>1</v>
          </cell>
          <cell r="H61">
            <v>0</v>
          </cell>
          <cell r="I61">
            <v>42.733333333333334</v>
          </cell>
          <cell r="J61">
            <v>1</v>
          </cell>
          <cell r="K61">
            <v>38.646379999999994</v>
          </cell>
          <cell r="L61">
            <v>1</v>
          </cell>
          <cell r="N61">
            <v>0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0</v>
          </cell>
          <cell r="T61">
            <v>4</v>
          </cell>
          <cell r="U61">
            <v>1</v>
          </cell>
          <cell r="V61">
            <v>5</v>
          </cell>
          <cell r="W61">
            <v>1</v>
          </cell>
        </row>
        <row r="62">
          <cell r="B62" t="str">
            <v>Utilities</v>
          </cell>
          <cell r="C62">
            <v>0</v>
          </cell>
          <cell r="D62">
            <v>28.370720000000002</v>
          </cell>
          <cell r="E62">
            <v>1</v>
          </cell>
          <cell r="F62">
            <v>0</v>
          </cell>
          <cell r="G62" t="str">
            <v xml:space="preserve">        -</v>
          </cell>
          <cell r="H62">
            <v>0</v>
          </cell>
          <cell r="I62">
            <v>353.36254000000002</v>
          </cell>
          <cell r="J62">
            <v>1</v>
          </cell>
          <cell r="K62">
            <v>0</v>
          </cell>
          <cell r="L62" t="str">
            <v xml:space="preserve">        -</v>
          </cell>
          <cell r="N62">
            <v>0</v>
          </cell>
          <cell r="O62">
            <v>3</v>
          </cell>
          <cell r="P62">
            <v>1</v>
          </cell>
          <cell r="Q62">
            <v>0</v>
          </cell>
          <cell r="R62" t="str">
            <v xml:space="preserve">        -</v>
          </cell>
          <cell r="S62">
            <v>0</v>
          </cell>
          <cell r="T62">
            <v>35</v>
          </cell>
          <cell r="U62">
            <v>1</v>
          </cell>
          <cell r="V62">
            <v>0</v>
          </cell>
          <cell r="W62" t="str">
            <v xml:space="preserve">        -</v>
          </cell>
        </row>
        <row r="63">
          <cell r="B63" t="str">
            <v>Net Inventory Movement</v>
          </cell>
          <cell r="C63">
            <v>0</v>
          </cell>
          <cell r="D63">
            <v>0</v>
          </cell>
          <cell r="E63" t="str">
            <v xml:space="preserve">        -</v>
          </cell>
          <cell r="F63">
            <v>0</v>
          </cell>
          <cell r="G63" t="str">
            <v xml:space="preserve">        -</v>
          </cell>
          <cell r="H63">
            <v>0</v>
          </cell>
          <cell r="I63">
            <v>0</v>
          </cell>
          <cell r="J63" t="str">
            <v xml:space="preserve">        -</v>
          </cell>
          <cell r="K63">
            <v>0</v>
          </cell>
          <cell r="L63" t="str">
            <v xml:space="preserve">        -</v>
          </cell>
          <cell r="N63">
            <v>0</v>
          </cell>
          <cell r="O63">
            <v>0</v>
          </cell>
          <cell r="P63" t="str">
            <v xml:space="preserve">        -</v>
          </cell>
          <cell r="Q63">
            <v>0</v>
          </cell>
          <cell r="R63" t="str">
            <v xml:space="preserve">        -</v>
          </cell>
          <cell r="S63">
            <v>0</v>
          </cell>
          <cell r="T63">
            <v>0</v>
          </cell>
          <cell r="U63" t="str">
            <v xml:space="preserve">        -</v>
          </cell>
          <cell r="V63">
            <v>0</v>
          </cell>
          <cell r="W63" t="str">
            <v xml:space="preserve">        -</v>
          </cell>
        </row>
        <row r="64">
          <cell r="B64" t="str">
            <v>Other Fixed Manufg Expenses</v>
          </cell>
          <cell r="C64">
            <v>0</v>
          </cell>
          <cell r="D64">
            <v>17.366666666666667</v>
          </cell>
          <cell r="E64">
            <v>1</v>
          </cell>
          <cell r="F64">
            <v>62.107100000000173</v>
          </cell>
          <cell r="G64">
            <v>1</v>
          </cell>
          <cell r="H64">
            <v>0</v>
          </cell>
          <cell r="I64">
            <v>155.33333333333334</v>
          </cell>
          <cell r="J64">
            <v>1</v>
          </cell>
          <cell r="K64">
            <v>666.49071000000004</v>
          </cell>
          <cell r="L64">
            <v>1</v>
          </cell>
          <cell r="N64">
            <v>0</v>
          </cell>
          <cell r="O64">
            <v>2</v>
          </cell>
          <cell r="P64">
            <v>1</v>
          </cell>
          <cell r="Q64">
            <v>8</v>
          </cell>
          <cell r="R64">
            <v>1</v>
          </cell>
          <cell r="S64">
            <v>0</v>
          </cell>
          <cell r="T64">
            <v>16</v>
          </cell>
          <cell r="U64">
            <v>1</v>
          </cell>
          <cell r="V64">
            <v>81</v>
          </cell>
          <cell r="W64">
            <v>1</v>
          </cell>
        </row>
        <row r="65">
          <cell r="B65" t="str">
            <v>Sub-total</v>
          </cell>
          <cell r="C65">
            <v>0</v>
          </cell>
          <cell r="D65">
            <v>3237.0933108833328</v>
          </cell>
          <cell r="E65">
            <v>1</v>
          </cell>
          <cell r="F65">
            <v>3224.3516199999999</v>
          </cell>
          <cell r="G65">
            <v>1</v>
          </cell>
          <cell r="H65">
            <v>0</v>
          </cell>
          <cell r="I65">
            <v>25852.444133699995</v>
          </cell>
          <cell r="J65">
            <v>1</v>
          </cell>
          <cell r="K65">
            <v>25154.484959999994</v>
          </cell>
          <cell r="L65">
            <v>1</v>
          </cell>
          <cell r="N65">
            <v>0</v>
          </cell>
          <cell r="O65">
            <v>325</v>
          </cell>
          <cell r="P65">
            <v>1</v>
          </cell>
          <cell r="Q65">
            <v>390</v>
          </cell>
          <cell r="R65">
            <v>1</v>
          </cell>
          <cell r="S65">
            <v>0</v>
          </cell>
          <cell r="T65">
            <v>2585</v>
          </cell>
          <cell r="U65">
            <v>1</v>
          </cell>
          <cell r="V65">
            <v>3040</v>
          </cell>
          <cell r="W65">
            <v>1</v>
          </cell>
        </row>
        <row r="66">
          <cell r="B66" t="str">
            <v>Professional Fees &amp; Services</v>
          </cell>
          <cell r="C66">
            <v>0</v>
          </cell>
          <cell r="D66">
            <v>28.756</v>
          </cell>
          <cell r="E66">
            <v>1</v>
          </cell>
          <cell r="F66">
            <v>8</v>
          </cell>
          <cell r="G66">
            <v>1</v>
          </cell>
          <cell r="H66">
            <v>0</v>
          </cell>
          <cell r="I66">
            <v>238.048</v>
          </cell>
          <cell r="J66">
            <v>1</v>
          </cell>
          <cell r="K66">
            <v>96.642289999999988</v>
          </cell>
          <cell r="L66">
            <v>1</v>
          </cell>
          <cell r="N66">
            <v>0</v>
          </cell>
          <cell r="O66">
            <v>3</v>
          </cell>
          <cell r="P66">
            <v>1</v>
          </cell>
          <cell r="Q66">
            <v>1</v>
          </cell>
          <cell r="R66">
            <v>1</v>
          </cell>
          <cell r="S66">
            <v>0</v>
          </cell>
          <cell r="T66">
            <v>24</v>
          </cell>
          <cell r="U66">
            <v>1</v>
          </cell>
          <cell r="V66">
            <v>12</v>
          </cell>
          <cell r="W66">
            <v>1</v>
          </cell>
        </row>
        <row r="67">
          <cell r="B67" t="str">
            <v>Marketing &amp; Selling Expenses</v>
          </cell>
          <cell r="C67">
            <v>0</v>
          </cell>
          <cell r="D67">
            <v>0</v>
          </cell>
          <cell r="E67" t="str">
            <v xml:space="preserve">        -</v>
          </cell>
          <cell r="F67">
            <v>2.7</v>
          </cell>
          <cell r="G67">
            <v>1</v>
          </cell>
          <cell r="H67">
            <v>0</v>
          </cell>
          <cell r="I67">
            <v>25</v>
          </cell>
          <cell r="J67">
            <v>1</v>
          </cell>
          <cell r="K67">
            <v>8.3090000000000011</v>
          </cell>
          <cell r="L67">
            <v>1</v>
          </cell>
          <cell r="N67">
            <v>0</v>
          </cell>
          <cell r="O67">
            <v>0</v>
          </cell>
          <cell r="P67" t="str">
            <v xml:space="preserve">        -</v>
          </cell>
          <cell r="Q67">
            <v>0</v>
          </cell>
          <cell r="R67" t="str">
            <v xml:space="preserve">        -</v>
          </cell>
          <cell r="S67">
            <v>0</v>
          </cell>
          <cell r="T67">
            <v>3</v>
          </cell>
          <cell r="U67">
            <v>1</v>
          </cell>
          <cell r="V67">
            <v>1</v>
          </cell>
          <cell r="W67">
            <v>1</v>
          </cell>
        </row>
        <row r="68">
          <cell r="B68" t="str">
            <v>Payroll &amp; Benefits</v>
          </cell>
          <cell r="C68">
            <v>0</v>
          </cell>
          <cell r="D68">
            <v>17.8845904</v>
          </cell>
          <cell r="E68">
            <v>1</v>
          </cell>
          <cell r="F68">
            <v>18.726739999999999</v>
          </cell>
          <cell r="G68">
            <v>1</v>
          </cell>
          <cell r="H68">
            <v>0</v>
          </cell>
          <cell r="I68">
            <v>128.35336760000001</v>
          </cell>
          <cell r="J68">
            <v>1</v>
          </cell>
          <cell r="K68">
            <v>119.69050999999999</v>
          </cell>
          <cell r="L68">
            <v>1</v>
          </cell>
          <cell r="N68">
            <v>0</v>
          </cell>
          <cell r="O68">
            <v>2</v>
          </cell>
          <cell r="P68">
            <v>1</v>
          </cell>
          <cell r="Q68">
            <v>2</v>
          </cell>
          <cell r="R68">
            <v>1</v>
          </cell>
          <cell r="S68">
            <v>0</v>
          </cell>
          <cell r="T68">
            <v>13</v>
          </cell>
          <cell r="U68">
            <v>1</v>
          </cell>
          <cell r="V68">
            <v>14</v>
          </cell>
          <cell r="W68">
            <v>1</v>
          </cell>
        </row>
        <row r="69">
          <cell r="B69" t="str">
            <v>Advertising</v>
          </cell>
          <cell r="C69">
            <v>0</v>
          </cell>
          <cell r="D69">
            <v>0</v>
          </cell>
          <cell r="E69" t="str">
            <v xml:space="preserve">        -</v>
          </cell>
          <cell r="F69">
            <v>0</v>
          </cell>
          <cell r="G69" t="str">
            <v xml:space="preserve">        -</v>
          </cell>
          <cell r="H69">
            <v>0</v>
          </cell>
          <cell r="I69">
            <v>0</v>
          </cell>
          <cell r="J69" t="str">
            <v xml:space="preserve">        -</v>
          </cell>
          <cell r="K69">
            <v>0</v>
          </cell>
          <cell r="L69" t="str">
            <v xml:space="preserve">        -</v>
          </cell>
          <cell r="N69">
            <v>0</v>
          </cell>
          <cell r="O69">
            <v>0</v>
          </cell>
          <cell r="P69" t="str">
            <v xml:space="preserve">        -</v>
          </cell>
          <cell r="Q69">
            <v>0</v>
          </cell>
          <cell r="R69" t="str">
            <v xml:space="preserve">        -</v>
          </cell>
          <cell r="S69">
            <v>0</v>
          </cell>
          <cell r="T69">
            <v>0</v>
          </cell>
          <cell r="U69" t="str">
            <v xml:space="preserve">        -</v>
          </cell>
          <cell r="V69">
            <v>0</v>
          </cell>
          <cell r="W69" t="str">
            <v xml:space="preserve">        -</v>
          </cell>
        </row>
        <row r="70">
          <cell r="B70" t="str">
            <v>Sales Promotions</v>
          </cell>
          <cell r="C70">
            <v>0</v>
          </cell>
          <cell r="D70">
            <v>0</v>
          </cell>
          <cell r="E70" t="str">
            <v xml:space="preserve">        -</v>
          </cell>
          <cell r="F70">
            <v>0</v>
          </cell>
          <cell r="G70" t="str">
            <v xml:space="preserve">        -</v>
          </cell>
          <cell r="H70">
            <v>0</v>
          </cell>
          <cell r="I70">
            <v>0</v>
          </cell>
          <cell r="J70" t="str">
            <v xml:space="preserve">        -</v>
          </cell>
          <cell r="K70">
            <v>0</v>
          </cell>
          <cell r="L70" t="str">
            <v xml:space="preserve">        -</v>
          </cell>
          <cell r="N70">
            <v>0</v>
          </cell>
          <cell r="O70">
            <v>0</v>
          </cell>
          <cell r="P70" t="str">
            <v xml:space="preserve">        -</v>
          </cell>
          <cell r="Q70">
            <v>0</v>
          </cell>
          <cell r="R70" t="str">
            <v xml:space="preserve">        -</v>
          </cell>
          <cell r="S70">
            <v>0</v>
          </cell>
          <cell r="T70">
            <v>0</v>
          </cell>
          <cell r="U70" t="str">
            <v xml:space="preserve">        -</v>
          </cell>
          <cell r="V70">
            <v>0</v>
          </cell>
          <cell r="W70" t="str">
            <v xml:space="preserve">        -</v>
          </cell>
        </row>
        <row r="71">
          <cell r="B71" t="str">
            <v>Research &amp; Development</v>
          </cell>
          <cell r="C71">
            <v>0</v>
          </cell>
          <cell r="D71">
            <v>0</v>
          </cell>
          <cell r="E71" t="str">
            <v xml:space="preserve">        -</v>
          </cell>
          <cell r="F71">
            <v>0</v>
          </cell>
          <cell r="G71" t="str">
            <v xml:space="preserve">        -</v>
          </cell>
          <cell r="H71">
            <v>0</v>
          </cell>
          <cell r="I71">
            <v>0</v>
          </cell>
          <cell r="J71" t="str">
            <v xml:space="preserve">        -</v>
          </cell>
          <cell r="K71">
            <v>0</v>
          </cell>
          <cell r="L71" t="str">
            <v xml:space="preserve">        -</v>
          </cell>
          <cell r="N71">
            <v>0</v>
          </cell>
          <cell r="O71">
            <v>0</v>
          </cell>
          <cell r="P71" t="str">
            <v xml:space="preserve">        -</v>
          </cell>
          <cell r="Q71">
            <v>0</v>
          </cell>
          <cell r="R71" t="str">
            <v xml:space="preserve">        -</v>
          </cell>
          <cell r="S71">
            <v>0</v>
          </cell>
          <cell r="T71">
            <v>0</v>
          </cell>
          <cell r="U71" t="str">
            <v xml:space="preserve">        -</v>
          </cell>
          <cell r="V71">
            <v>0</v>
          </cell>
          <cell r="W71" t="str">
            <v xml:space="preserve">        -</v>
          </cell>
        </row>
        <row r="72">
          <cell r="B72" t="str">
            <v>Travel/Transportation</v>
          </cell>
          <cell r="C72">
            <v>0</v>
          </cell>
          <cell r="D72">
            <v>0</v>
          </cell>
          <cell r="E72" t="str">
            <v xml:space="preserve">        -</v>
          </cell>
          <cell r="F72">
            <v>0</v>
          </cell>
          <cell r="G72" t="str">
            <v xml:space="preserve">        -</v>
          </cell>
          <cell r="H72">
            <v>0</v>
          </cell>
          <cell r="I72">
            <v>0</v>
          </cell>
          <cell r="J72" t="str">
            <v xml:space="preserve">        -</v>
          </cell>
          <cell r="K72">
            <v>3.3270999999999997</v>
          </cell>
          <cell r="L72">
            <v>1</v>
          </cell>
          <cell r="N72">
            <v>0</v>
          </cell>
          <cell r="O72">
            <v>0</v>
          </cell>
          <cell r="P72" t="str">
            <v xml:space="preserve">        -</v>
          </cell>
          <cell r="Q72">
            <v>0</v>
          </cell>
          <cell r="R72" t="str">
            <v xml:space="preserve">        -</v>
          </cell>
          <cell r="S72">
            <v>0</v>
          </cell>
          <cell r="T72">
            <v>0</v>
          </cell>
          <cell r="U72" t="str">
            <v xml:space="preserve">        -</v>
          </cell>
          <cell r="V72">
            <v>0</v>
          </cell>
          <cell r="W72" t="str">
            <v xml:space="preserve">        -</v>
          </cell>
        </row>
        <row r="73">
          <cell r="B73" t="str">
            <v>Entertainment</v>
          </cell>
          <cell r="C73">
            <v>0</v>
          </cell>
          <cell r="D73">
            <v>0</v>
          </cell>
          <cell r="E73" t="str">
            <v xml:space="preserve">        -</v>
          </cell>
          <cell r="F73">
            <v>0</v>
          </cell>
          <cell r="G73" t="str">
            <v xml:space="preserve">        -</v>
          </cell>
          <cell r="H73">
            <v>0</v>
          </cell>
          <cell r="I73">
            <v>0</v>
          </cell>
          <cell r="J73" t="str">
            <v xml:space="preserve">        -</v>
          </cell>
          <cell r="K73">
            <v>0.5</v>
          </cell>
          <cell r="L73">
            <v>1</v>
          </cell>
          <cell r="N73">
            <v>0</v>
          </cell>
          <cell r="O73">
            <v>0</v>
          </cell>
          <cell r="P73" t="str">
            <v xml:space="preserve">        -</v>
          </cell>
          <cell r="Q73">
            <v>0</v>
          </cell>
          <cell r="R73" t="str">
            <v xml:space="preserve">        -</v>
          </cell>
          <cell r="S73">
            <v>0</v>
          </cell>
          <cell r="T73">
            <v>0</v>
          </cell>
          <cell r="U73" t="str">
            <v xml:space="preserve">        -</v>
          </cell>
          <cell r="V73">
            <v>0</v>
          </cell>
          <cell r="W73" t="str">
            <v xml:space="preserve">        -</v>
          </cell>
        </row>
        <row r="74">
          <cell r="B74" t="str">
            <v>Repairs &amp; Maintenance</v>
          </cell>
          <cell r="C74">
            <v>0</v>
          </cell>
          <cell r="D74">
            <v>0</v>
          </cell>
          <cell r="E74" t="str">
            <v xml:space="preserve">        -</v>
          </cell>
          <cell r="F74">
            <v>0</v>
          </cell>
          <cell r="G74" t="str">
            <v xml:space="preserve">        -</v>
          </cell>
          <cell r="H74">
            <v>0</v>
          </cell>
          <cell r="I74">
            <v>0</v>
          </cell>
          <cell r="J74" t="str">
            <v xml:space="preserve">        -</v>
          </cell>
          <cell r="K74">
            <v>1.048</v>
          </cell>
          <cell r="L74">
            <v>1</v>
          </cell>
          <cell r="N74">
            <v>0</v>
          </cell>
          <cell r="O74">
            <v>0</v>
          </cell>
          <cell r="P74" t="str">
            <v xml:space="preserve">        -</v>
          </cell>
          <cell r="Q74">
            <v>0</v>
          </cell>
          <cell r="R74" t="str">
            <v xml:space="preserve">        -</v>
          </cell>
          <cell r="S74">
            <v>0</v>
          </cell>
          <cell r="T74">
            <v>0</v>
          </cell>
          <cell r="U74" t="str">
            <v xml:space="preserve">        -</v>
          </cell>
          <cell r="V74">
            <v>0</v>
          </cell>
          <cell r="W74" t="str">
            <v xml:space="preserve">        -</v>
          </cell>
        </row>
        <row r="75">
          <cell r="B75" t="str">
            <v>Depreciation</v>
          </cell>
          <cell r="C75">
            <v>0</v>
          </cell>
          <cell r="D75">
            <v>0</v>
          </cell>
          <cell r="E75" t="str">
            <v xml:space="preserve">        -</v>
          </cell>
          <cell r="F75">
            <v>0</v>
          </cell>
          <cell r="G75" t="str">
            <v xml:space="preserve">        -</v>
          </cell>
          <cell r="H75">
            <v>0</v>
          </cell>
          <cell r="I75">
            <v>0</v>
          </cell>
          <cell r="J75" t="str">
            <v xml:space="preserve">        -</v>
          </cell>
          <cell r="K75">
            <v>0</v>
          </cell>
          <cell r="L75" t="str">
            <v xml:space="preserve">        -</v>
          </cell>
          <cell r="N75">
            <v>0</v>
          </cell>
          <cell r="O75">
            <v>0</v>
          </cell>
          <cell r="P75" t="str">
            <v xml:space="preserve">        -</v>
          </cell>
          <cell r="Q75">
            <v>0</v>
          </cell>
          <cell r="R75" t="str">
            <v xml:space="preserve">        -</v>
          </cell>
          <cell r="S75">
            <v>0</v>
          </cell>
          <cell r="T75">
            <v>0</v>
          </cell>
          <cell r="U75" t="str">
            <v xml:space="preserve">        -</v>
          </cell>
          <cell r="V75">
            <v>0</v>
          </cell>
          <cell r="W75" t="str">
            <v xml:space="preserve">        -</v>
          </cell>
        </row>
        <row r="76">
          <cell r="B76" t="str">
            <v>Rentals</v>
          </cell>
          <cell r="C76">
            <v>0</v>
          </cell>
          <cell r="D76">
            <v>7.7033300000000002</v>
          </cell>
          <cell r="E76">
            <v>1</v>
          </cell>
          <cell r="F76">
            <v>7.7033300000000002</v>
          </cell>
          <cell r="G76">
            <v>1</v>
          </cell>
          <cell r="H76">
            <v>0</v>
          </cell>
          <cell r="I76">
            <v>61.626640000000002</v>
          </cell>
          <cell r="J76">
            <v>1</v>
          </cell>
          <cell r="K76">
            <v>58.378</v>
          </cell>
          <cell r="L76">
            <v>1</v>
          </cell>
          <cell r="N76">
            <v>0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0</v>
          </cell>
          <cell r="T76">
            <v>6</v>
          </cell>
          <cell r="U76">
            <v>1</v>
          </cell>
          <cell r="V76">
            <v>7</v>
          </cell>
          <cell r="W76">
            <v>1</v>
          </cell>
        </row>
        <row r="77">
          <cell r="B77" t="str">
            <v>Professional Fees &amp; Services</v>
          </cell>
          <cell r="C77">
            <v>0</v>
          </cell>
          <cell r="D77">
            <v>0</v>
          </cell>
          <cell r="E77" t="str">
            <v xml:space="preserve">        -</v>
          </cell>
          <cell r="F77">
            <v>0</v>
          </cell>
          <cell r="G77" t="str">
            <v xml:space="preserve">        -</v>
          </cell>
          <cell r="H77">
            <v>0</v>
          </cell>
          <cell r="I77">
            <v>0</v>
          </cell>
          <cell r="J77" t="str">
            <v xml:space="preserve">        -</v>
          </cell>
          <cell r="K77">
            <v>0</v>
          </cell>
          <cell r="L77" t="str">
            <v xml:space="preserve">        -</v>
          </cell>
          <cell r="N77">
            <v>0</v>
          </cell>
          <cell r="O77">
            <v>0</v>
          </cell>
          <cell r="P77" t="str">
            <v xml:space="preserve">        -</v>
          </cell>
          <cell r="Q77">
            <v>0</v>
          </cell>
          <cell r="R77" t="str">
            <v xml:space="preserve">        -</v>
          </cell>
          <cell r="S77">
            <v>0</v>
          </cell>
          <cell r="T77">
            <v>0</v>
          </cell>
          <cell r="U77" t="str">
            <v xml:space="preserve">        -</v>
          </cell>
          <cell r="V77">
            <v>0</v>
          </cell>
          <cell r="W77" t="str">
            <v xml:space="preserve">        -</v>
          </cell>
        </row>
        <row r="78">
          <cell r="B78" t="str">
            <v>Seminar/Training Expenses</v>
          </cell>
          <cell r="C78">
            <v>0</v>
          </cell>
          <cell r="D78">
            <v>0</v>
          </cell>
          <cell r="E78" t="str">
            <v xml:space="preserve">        -</v>
          </cell>
          <cell r="F78">
            <v>0</v>
          </cell>
          <cell r="G78" t="str">
            <v xml:space="preserve">        -</v>
          </cell>
          <cell r="H78">
            <v>0</v>
          </cell>
          <cell r="I78">
            <v>0</v>
          </cell>
          <cell r="J78" t="str">
            <v xml:space="preserve">        -</v>
          </cell>
          <cell r="K78">
            <v>0</v>
          </cell>
          <cell r="L78" t="str">
            <v xml:space="preserve">        -</v>
          </cell>
          <cell r="N78">
            <v>0</v>
          </cell>
          <cell r="O78">
            <v>0</v>
          </cell>
          <cell r="P78" t="str">
            <v xml:space="preserve">        -</v>
          </cell>
          <cell r="Q78">
            <v>0</v>
          </cell>
          <cell r="R78" t="str">
            <v xml:space="preserve">        -</v>
          </cell>
          <cell r="S78">
            <v>0</v>
          </cell>
          <cell r="T78">
            <v>0</v>
          </cell>
          <cell r="U78" t="str">
            <v xml:space="preserve">        -</v>
          </cell>
          <cell r="V78">
            <v>0</v>
          </cell>
          <cell r="W78" t="str">
            <v xml:space="preserve">        -</v>
          </cell>
        </row>
        <row r="79">
          <cell r="B79" t="str">
            <v>Supplies</v>
          </cell>
          <cell r="C79">
            <v>0</v>
          </cell>
          <cell r="D79">
            <v>6.0525799999999998</v>
          </cell>
          <cell r="E79">
            <v>1</v>
          </cell>
          <cell r="F79">
            <v>6.0525799999999998</v>
          </cell>
          <cell r="G79">
            <v>1</v>
          </cell>
          <cell r="H79">
            <v>0</v>
          </cell>
          <cell r="I79">
            <v>48.420639999999999</v>
          </cell>
          <cell r="J79">
            <v>1</v>
          </cell>
          <cell r="K79">
            <v>6.3155799999999997</v>
          </cell>
          <cell r="L79">
            <v>1</v>
          </cell>
          <cell r="N79">
            <v>0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  <cell r="S79">
            <v>0</v>
          </cell>
          <cell r="T79">
            <v>5</v>
          </cell>
          <cell r="U79">
            <v>1</v>
          </cell>
          <cell r="V79">
            <v>1</v>
          </cell>
          <cell r="W79">
            <v>1</v>
          </cell>
        </row>
        <row r="80">
          <cell r="B80" t="str">
            <v>Postage, Telephone &amp; Fax</v>
          </cell>
          <cell r="C80">
            <v>0</v>
          </cell>
          <cell r="D80">
            <v>1.44617</v>
          </cell>
          <cell r="E80">
            <v>1</v>
          </cell>
          <cell r="F80">
            <v>1.44617</v>
          </cell>
          <cell r="G80">
            <v>1</v>
          </cell>
          <cell r="H80">
            <v>0</v>
          </cell>
          <cell r="I80">
            <v>11.569360000000001</v>
          </cell>
          <cell r="J80">
            <v>1</v>
          </cell>
          <cell r="K80">
            <v>8.4556500000000003</v>
          </cell>
          <cell r="L80">
            <v>1</v>
          </cell>
          <cell r="N80">
            <v>0</v>
          </cell>
          <cell r="O80">
            <v>0</v>
          </cell>
          <cell r="P80" t="str">
            <v xml:space="preserve">        -</v>
          </cell>
          <cell r="Q80">
            <v>0</v>
          </cell>
          <cell r="R80" t="str">
            <v xml:space="preserve">        -</v>
          </cell>
          <cell r="S80">
            <v>0</v>
          </cell>
          <cell r="T80">
            <v>1</v>
          </cell>
          <cell r="U80">
            <v>1</v>
          </cell>
          <cell r="V80">
            <v>1</v>
          </cell>
          <cell r="W80">
            <v>1</v>
          </cell>
        </row>
        <row r="81">
          <cell r="B81" t="str">
            <v>Other Fixed Selling Expenses</v>
          </cell>
          <cell r="C81">
            <v>0</v>
          </cell>
          <cell r="D81">
            <v>196.61279999999999</v>
          </cell>
          <cell r="E81">
            <v>1</v>
          </cell>
          <cell r="F81">
            <v>154.07737</v>
          </cell>
          <cell r="G81">
            <v>1</v>
          </cell>
          <cell r="H81">
            <v>0</v>
          </cell>
          <cell r="I81">
            <v>1489.5988199999997</v>
          </cell>
          <cell r="J81">
            <v>1</v>
          </cell>
          <cell r="K81">
            <v>991.14081999999996</v>
          </cell>
          <cell r="L81">
            <v>1</v>
          </cell>
          <cell r="N81">
            <v>0</v>
          </cell>
          <cell r="O81">
            <v>20</v>
          </cell>
          <cell r="P81">
            <v>1</v>
          </cell>
          <cell r="Q81">
            <v>19</v>
          </cell>
          <cell r="R81">
            <v>1</v>
          </cell>
          <cell r="S81">
            <v>0</v>
          </cell>
          <cell r="T81">
            <v>149</v>
          </cell>
          <cell r="U81">
            <v>1</v>
          </cell>
          <cell r="V81">
            <v>120</v>
          </cell>
          <cell r="W81">
            <v>1</v>
          </cell>
        </row>
        <row r="82">
          <cell r="B82" t="str">
            <v>Sub-total</v>
          </cell>
          <cell r="C82">
            <v>0</v>
          </cell>
          <cell r="D82">
            <v>229.6994704</v>
          </cell>
          <cell r="E82">
            <v>1</v>
          </cell>
          <cell r="F82">
            <v>188.00619</v>
          </cell>
          <cell r="G82">
            <v>1</v>
          </cell>
          <cell r="H82">
            <v>0</v>
          </cell>
          <cell r="I82">
            <v>1739.5688275999996</v>
          </cell>
          <cell r="J82">
            <v>1</v>
          </cell>
          <cell r="K82">
            <v>1188.8556599999999</v>
          </cell>
          <cell r="L82">
            <v>1</v>
          </cell>
          <cell r="N82">
            <v>0</v>
          </cell>
          <cell r="O82">
            <v>22</v>
          </cell>
          <cell r="P82">
            <v>1</v>
          </cell>
          <cell r="Q82">
            <v>21</v>
          </cell>
          <cell r="R82">
            <v>1</v>
          </cell>
          <cell r="S82">
            <v>0</v>
          </cell>
          <cell r="T82">
            <v>161</v>
          </cell>
          <cell r="U82">
            <v>1</v>
          </cell>
          <cell r="V82">
            <v>129</v>
          </cell>
          <cell r="W82">
            <v>1</v>
          </cell>
        </row>
        <row r="83">
          <cell r="B83" t="str">
            <v>Dividends/GMC/Royalties</v>
          </cell>
          <cell r="C83">
            <v>0</v>
          </cell>
          <cell r="D83">
            <v>-137.23950067555705</v>
          </cell>
          <cell r="E83">
            <v>1</v>
          </cell>
          <cell r="F83">
            <v>0</v>
          </cell>
          <cell r="G83" t="str">
            <v xml:space="preserve">           -</v>
          </cell>
          <cell r="H83">
            <v>0</v>
          </cell>
          <cell r="I83">
            <v>-684.98598958231469</v>
          </cell>
          <cell r="J83">
            <v>1</v>
          </cell>
          <cell r="K83">
            <v>0</v>
          </cell>
          <cell r="L83" t="str">
            <v xml:space="preserve">           -</v>
          </cell>
          <cell r="N83">
            <v>0</v>
          </cell>
          <cell r="O83">
            <v>-14</v>
          </cell>
          <cell r="P83">
            <v>1</v>
          </cell>
          <cell r="Q83">
            <v>0</v>
          </cell>
          <cell r="R83" t="str">
            <v xml:space="preserve">           -</v>
          </cell>
          <cell r="S83">
            <v>0</v>
          </cell>
          <cell r="T83">
            <v>-68</v>
          </cell>
          <cell r="U83">
            <v>1</v>
          </cell>
          <cell r="V83">
            <v>0</v>
          </cell>
          <cell r="W83" t="str">
            <v xml:space="preserve">           -</v>
          </cell>
        </row>
        <row r="84">
          <cell r="B84" t="str">
            <v>Administrative Expenses</v>
          </cell>
          <cell r="C84">
            <v>0</v>
          </cell>
          <cell r="D84">
            <v>17</v>
          </cell>
          <cell r="E84">
            <v>-1</v>
          </cell>
          <cell r="F84">
            <v>113.88934999999999</v>
          </cell>
          <cell r="G84">
            <v>-1</v>
          </cell>
          <cell r="H84">
            <v>0</v>
          </cell>
          <cell r="I84">
            <v>136</v>
          </cell>
          <cell r="J84">
            <v>-1</v>
          </cell>
          <cell r="K84">
            <v>712.75623999999993</v>
          </cell>
          <cell r="L84">
            <v>-1</v>
          </cell>
          <cell r="N84">
            <v>0</v>
          </cell>
          <cell r="O84">
            <v>2</v>
          </cell>
          <cell r="P84">
            <v>-1</v>
          </cell>
          <cell r="Q84">
            <v>14</v>
          </cell>
          <cell r="R84">
            <v>-1</v>
          </cell>
          <cell r="S84">
            <v>0</v>
          </cell>
          <cell r="T84">
            <v>14</v>
          </cell>
          <cell r="U84">
            <v>-1</v>
          </cell>
          <cell r="V84">
            <v>86</v>
          </cell>
          <cell r="W84">
            <v>-1</v>
          </cell>
        </row>
        <row r="85">
          <cell r="B85" t="str">
            <v>Payroll &amp; Benefits</v>
          </cell>
          <cell r="C85">
            <v>0</v>
          </cell>
          <cell r="D85">
            <v>406.75371401538467</v>
          </cell>
          <cell r="E85">
            <v>1</v>
          </cell>
          <cell r="F85">
            <v>356.26441999999997</v>
          </cell>
          <cell r="G85">
            <v>1</v>
          </cell>
          <cell r="H85">
            <v>0</v>
          </cell>
          <cell r="I85">
            <v>3153.2049485230773</v>
          </cell>
          <cell r="J85">
            <v>1</v>
          </cell>
          <cell r="K85">
            <v>2702.5298299999999</v>
          </cell>
          <cell r="L85">
            <v>1</v>
          </cell>
          <cell r="N85">
            <v>0</v>
          </cell>
          <cell r="O85">
            <v>41</v>
          </cell>
          <cell r="P85">
            <v>1</v>
          </cell>
          <cell r="Q85">
            <v>43</v>
          </cell>
          <cell r="R85">
            <v>1</v>
          </cell>
          <cell r="S85">
            <v>0</v>
          </cell>
          <cell r="T85">
            <v>315</v>
          </cell>
          <cell r="U85">
            <v>1</v>
          </cell>
          <cell r="V85">
            <v>326</v>
          </cell>
          <cell r="W85">
            <v>1</v>
          </cell>
        </row>
        <row r="86">
          <cell r="B86" t="str">
            <v>Travel/Transportation</v>
          </cell>
          <cell r="C86">
            <v>0</v>
          </cell>
          <cell r="D86">
            <v>33</v>
          </cell>
          <cell r="E86">
            <v>1</v>
          </cell>
          <cell r="F86">
            <v>26.3354</v>
          </cell>
          <cell r="G86">
            <v>1</v>
          </cell>
          <cell r="H86">
            <v>0</v>
          </cell>
          <cell r="I86">
            <v>266</v>
          </cell>
          <cell r="J86">
            <v>1</v>
          </cell>
          <cell r="K86">
            <v>313.99540999999999</v>
          </cell>
          <cell r="L86">
            <v>1</v>
          </cell>
          <cell r="N86">
            <v>0</v>
          </cell>
          <cell r="O86">
            <v>3</v>
          </cell>
          <cell r="P86">
            <v>1</v>
          </cell>
          <cell r="Q86">
            <v>3</v>
          </cell>
          <cell r="R86">
            <v>1</v>
          </cell>
          <cell r="S86">
            <v>0</v>
          </cell>
          <cell r="T86">
            <v>27</v>
          </cell>
          <cell r="U86">
            <v>1</v>
          </cell>
          <cell r="V86">
            <v>38</v>
          </cell>
          <cell r="W86">
            <v>1</v>
          </cell>
        </row>
        <row r="87">
          <cell r="B87" t="str">
            <v>Entertainment</v>
          </cell>
          <cell r="C87">
            <v>0</v>
          </cell>
          <cell r="D87">
            <v>8.9705416666666675</v>
          </cell>
          <cell r="E87">
            <v>1</v>
          </cell>
          <cell r="F87">
            <v>13.9063</v>
          </cell>
          <cell r="G87">
            <v>1</v>
          </cell>
          <cell r="H87">
            <v>0</v>
          </cell>
          <cell r="I87">
            <v>101.76433333333333</v>
          </cell>
          <cell r="J87">
            <v>1</v>
          </cell>
          <cell r="K87">
            <v>76.802599999999998</v>
          </cell>
          <cell r="L87">
            <v>1</v>
          </cell>
          <cell r="N87">
            <v>0</v>
          </cell>
          <cell r="O87">
            <v>1</v>
          </cell>
          <cell r="P87">
            <v>1</v>
          </cell>
          <cell r="Q87">
            <v>2</v>
          </cell>
          <cell r="R87">
            <v>1</v>
          </cell>
          <cell r="S87">
            <v>0</v>
          </cell>
          <cell r="T87">
            <v>10</v>
          </cell>
          <cell r="U87">
            <v>1</v>
          </cell>
          <cell r="V87">
            <v>9</v>
          </cell>
          <cell r="W87">
            <v>1</v>
          </cell>
        </row>
        <row r="88">
          <cell r="B88" t="str">
            <v>Repairs &amp; Maintenance</v>
          </cell>
          <cell r="C88">
            <v>0</v>
          </cell>
          <cell r="D88">
            <v>23.709507500000001</v>
          </cell>
          <cell r="E88">
            <v>1</v>
          </cell>
          <cell r="F88">
            <v>46.574080000000002</v>
          </cell>
          <cell r="G88">
            <v>1</v>
          </cell>
          <cell r="H88">
            <v>0</v>
          </cell>
          <cell r="I88">
            <v>229.67606000000001</v>
          </cell>
          <cell r="J88">
            <v>1</v>
          </cell>
          <cell r="K88">
            <v>182.89945</v>
          </cell>
          <cell r="L88">
            <v>1</v>
          </cell>
          <cell r="N88">
            <v>0</v>
          </cell>
          <cell r="O88">
            <v>2</v>
          </cell>
          <cell r="P88">
            <v>1</v>
          </cell>
          <cell r="Q88">
            <v>6</v>
          </cell>
          <cell r="R88">
            <v>1</v>
          </cell>
          <cell r="S88">
            <v>0</v>
          </cell>
          <cell r="T88">
            <v>23</v>
          </cell>
          <cell r="U88">
            <v>1</v>
          </cell>
          <cell r="V88">
            <v>22</v>
          </cell>
          <cell r="W88">
            <v>1</v>
          </cell>
        </row>
        <row r="89">
          <cell r="B89" t="str">
            <v>Depreciation</v>
          </cell>
          <cell r="C89">
            <v>0</v>
          </cell>
          <cell r="D89">
            <v>287.09902999999997</v>
          </cell>
          <cell r="E89">
            <v>1</v>
          </cell>
          <cell r="F89">
            <v>282.57948999999996</v>
          </cell>
          <cell r="G89">
            <v>1</v>
          </cell>
          <cell r="H89">
            <v>0</v>
          </cell>
          <cell r="I89">
            <v>2296.3234899999993</v>
          </cell>
          <cell r="J89">
            <v>1</v>
          </cell>
          <cell r="K89">
            <v>2265.2694999999999</v>
          </cell>
          <cell r="L89">
            <v>1</v>
          </cell>
          <cell r="N89">
            <v>0</v>
          </cell>
          <cell r="O89">
            <v>29</v>
          </cell>
          <cell r="P89">
            <v>1</v>
          </cell>
          <cell r="Q89">
            <v>34</v>
          </cell>
          <cell r="R89">
            <v>1</v>
          </cell>
          <cell r="S89">
            <v>0</v>
          </cell>
          <cell r="T89">
            <v>230</v>
          </cell>
          <cell r="U89">
            <v>1</v>
          </cell>
          <cell r="V89">
            <v>274</v>
          </cell>
          <cell r="W89">
            <v>1</v>
          </cell>
        </row>
        <row r="90">
          <cell r="B90" t="str">
            <v>Rentals</v>
          </cell>
          <cell r="C90">
            <v>0</v>
          </cell>
          <cell r="D90">
            <v>5</v>
          </cell>
          <cell r="E90">
            <v>1</v>
          </cell>
          <cell r="F90">
            <v>1.2695999999999998</v>
          </cell>
          <cell r="G90">
            <v>1</v>
          </cell>
          <cell r="H90">
            <v>0</v>
          </cell>
          <cell r="I90">
            <v>74</v>
          </cell>
          <cell r="J90">
            <v>1</v>
          </cell>
          <cell r="K90">
            <v>38.478439999999992</v>
          </cell>
          <cell r="L90">
            <v>1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 t="str">
            <v xml:space="preserve">        -</v>
          </cell>
          <cell r="S90">
            <v>0</v>
          </cell>
          <cell r="T90">
            <v>7</v>
          </cell>
          <cell r="U90">
            <v>1</v>
          </cell>
          <cell r="V90">
            <v>5</v>
          </cell>
          <cell r="W90">
            <v>1</v>
          </cell>
        </row>
        <row r="91">
          <cell r="B91" t="str">
            <v>Professional Fees &amp; Services</v>
          </cell>
          <cell r="C91">
            <v>0</v>
          </cell>
          <cell r="D91">
            <v>28.756</v>
          </cell>
          <cell r="E91">
            <v>1</v>
          </cell>
          <cell r="F91">
            <v>8</v>
          </cell>
          <cell r="G91">
            <v>1</v>
          </cell>
          <cell r="H91">
            <v>0</v>
          </cell>
          <cell r="I91">
            <v>238.048</v>
          </cell>
          <cell r="J91">
            <v>1</v>
          </cell>
          <cell r="K91">
            <v>96.642289999999988</v>
          </cell>
          <cell r="L91">
            <v>1</v>
          </cell>
          <cell r="N91">
            <v>0</v>
          </cell>
          <cell r="O91">
            <v>3</v>
          </cell>
          <cell r="P91">
            <v>1</v>
          </cell>
          <cell r="Q91">
            <v>1</v>
          </cell>
          <cell r="R91">
            <v>1</v>
          </cell>
          <cell r="S91">
            <v>0</v>
          </cell>
          <cell r="T91">
            <v>24</v>
          </cell>
          <cell r="U91">
            <v>1</v>
          </cell>
          <cell r="V91">
            <v>12</v>
          </cell>
          <cell r="W91">
            <v>1</v>
          </cell>
        </row>
        <row r="92">
          <cell r="B92" t="str">
            <v>Seminar/Training Expenses</v>
          </cell>
          <cell r="C92">
            <v>0</v>
          </cell>
          <cell r="D92">
            <v>0</v>
          </cell>
          <cell r="E92" t="str">
            <v xml:space="preserve">        -</v>
          </cell>
          <cell r="F92">
            <v>2.7</v>
          </cell>
          <cell r="G92">
            <v>1</v>
          </cell>
          <cell r="H92">
            <v>0</v>
          </cell>
          <cell r="I92">
            <v>25</v>
          </cell>
          <cell r="J92">
            <v>1</v>
          </cell>
          <cell r="K92">
            <v>8.3090000000000011</v>
          </cell>
          <cell r="L92">
            <v>1</v>
          </cell>
          <cell r="N92">
            <v>0</v>
          </cell>
          <cell r="O92">
            <v>0</v>
          </cell>
          <cell r="P92" t="str">
            <v xml:space="preserve">        -</v>
          </cell>
          <cell r="Q92">
            <v>0</v>
          </cell>
          <cell r="R92" t="str">
            <v xml:space="preserve">        -</v>
          </cell>
          <cell r="S92">
            <v>0</v>
          </cell>
          <cell r="T92">
            <v>3</v>
          </cell>
          <cell r="U92">
            <v>1</v>
          </cell>
          <cell r="V92">
            <v>1</v>
          </cell>
          <cell r="W92">
            <v>1</v>
          </cell>
        </row>
        <row r="93">
          <cell r="B93" t="str">
            <v>Supplies</v>
          </cell>
          <cell r="C93">
            <v>0</v>
          </cell>
          <cell r="D93">
            <v>9.5152374999999996</v>
          </cell>
          <cell r="E93">
            <v>1</v>
          </cell>
          <cell r="F93">
            <v>40.267029999999998</v>
          </cell>
          <cell r="G93">
            <v>1</v>
          </cell>
          <cell r="H93">
            <v>0</v>
          </cell>
          <cell r="I93">
            <v>79.121899999999997</v>
          </cell>
          <cell r="J93">
            <v>1</v>
          </cell>
          <cell r="K93">
            <v>293.06184000000002</v>
          </cell>
          <cell r="L93">
            <v>1</v>
          </cell>
          <cell r="N93">
            <v>0</v>
          </cell>
          <cell r="O93">
            <v>1</v>
          </cell>
          <cell r="P93">
            <v>1</v>
          </cell>
          <cell r="Q93">
            <v>5</v>
          </cell>
          <cell r="R93">
            <v>1</v>
          </cell>
          <cell r="S93">
            <v>0</v>
          </cell>
          <cell r="T93">
            <v>8</v>
          </cell>
          <cell r="U93">
            <v>1</v>
          </cell>
          <cell r="V93">
            <v>35</v>
          </cell>
          <cell r="W93">
            <v>1</v>
          </cell>
        </row>
        <row r="94">
          <cell r="B94" t="str">
            <v>Postage, Telephone &amp; Fax</v>
          </cell>
          <cell r="C94">
            <v>0</v>
          </cell>
          <cell r="D94">
            <v>20.530807499999998</v>
          </cell>
          <cell r="E94">
            <v>1</v>
          </cell>
          <cell r="F94">
            <v>23.10173</v>
          </cell>
          <cell r="G94">
            <v>1</v>
          </cell>
          <cell r="H94">
            <v>0</v>
          </cell>
          <cell r="I94">
            <v>151.24645999999998</v>
          </cell>
          <cell r="J94">
            <v>1</v>
          </cell>
          <cell r="K94">
            <v>153.80756</v>
          </cell>
          <cell r="L94">
            <v>1</v>
          </cell>
          <cell r="N94">
            <v>0</v>
          </cell>
          <cell r="O94">
            <v>2</v>
          </cell>
          <cell r="P94">
            <v>1</v>
          </cell>
          <cell r="Q94">
            <v>3</v>
          </cell>
          <cell r="R94">
            <v>1</v>
          </cell>
          <cell r="S94">
            <v>0</v>
          </cell>
          <cell r="T94">
            <v>15</v>
          </cell>
          <cell r="U94">
            <v>1</v>
          </cell>
          <cell r="V94">
            <v>19</v>
          </cell>
          <cell r="W94">
            <v>1</v>
          </cell>
        </row>
        <row r="95">
          <cell r="B95" t="str">
            <v>Insurance</v>
          </cell>
          <cell r="C95">
            <v>0</v>
          </cell>
          <cell r="D95">
            <v>91.851690000000005</v>
          </cell>
          <cell r="E95">
            <v>1</v>
          </cell>
          <cell r="F95">
            <v>77.851690000000005</v>
          </cell>
          <cell r="G95">
            <v>1</v>
          </cell>
          <cell r="H95">
            <v>0</v>
          </cell>
          <cell r="I95">
            <v>662.81352000000004</v>
          </cell>
          <cell r="J95">
            <v>1</v>
          </cell>
          <cell r="K95">
            <v>631.20389999999998</v>
          </cell>
          <cell r="L95">
            <v>1</v>
          </cell>
          <cell r="N95">
            <v>0</v>
          </cell>
          <cell r="O95">
            <v>9</v>
          </cell>
          <cell r="P95">
            <v>1</v>
          </cell>
          <cell r="Q95">
            <v>9</v>
          </cell>
          <cell r="R95">
            <v>1</v>
          </cell>
          <cell r="S95">
            <v>0</v>
          </cell>
          <cell r="T95">
            <v>66</v>
          </cell>
          <cell r="U95">
            <v>1</v>
          </cell>
          <cell r="V95">
            <v>76</v>
          </cell>
          <cell r="W95">
            <v>1</v>
          </cell>
        </row>
        <row r="96">
          <cell r="B96" t="str">
            <v>Dues &amp; Subscription</v>
          </cell>
          <cell r="C96">
            <v>0</v>
          </cell>
          <cell r="D96">
            <v>0.21447500000000005</v>
          </cell>
          <cell r="E96">
            <v>1</v>
          </cell>
          <cell r="F96">
            <v>0.22900000000000001</v>
          </cell>
          <cell r="G96">
            <v>1</v>
          </cell>
          <cell r="H96">
            <v>0</v>
          </cell>
          <cell r="I96">
            <v>4.7158000000000015</v>
          </cell>
          <cell r="J96">
            <v>1</v>
          </cell>
          <cell r="K96">
            <v>2.8554700000000004</v>
          </cell>
          <cell r="L96">
            <v>1</v>
          </cell>
          <cell r="N96">
            <v>0</v>
          </cell>
          <cell r="O96">
            <v>0</v>
          </cell>
          <cell r="P96" t="str">
            <v xml:space="preserve">        -</v>
          </cell>
          <cell r="Q96">
            <v>0</v>
          </cell>
          <cell r="R96" t="str">
            <v xml:space="preserve">        -</v>
          </cell>
          <cell r="S96">
            <v>0</v>
          </cell>
          <cell r="T96">
            <v>0</v>
          </cell>
          <cell r="U96" t="str">
            <v xml:space="preserve">        -</v>
          </cell>
          <cell r="V96">
            <v>0</v>
          </cell>
          <cell r="W96" t="str">
            <v xml:space="preserve">        -</v>
          </cell>
        </row>
        <row r="97">
          <cell r="B97" t="str">
            <v>Donation</v>
          </cell>
          <cell r="C97">
            <v>0</v>
          </cell>
          <cell r="D97">
            <v>0</v>
          </cell>
          <cell r="E97" t="str">
            <v xml:space="preserve">        -</v>
          </cell>
          <cell r="F97">
            <v>0</v>
          </cell>
          <cell r="G97" t="str">
            <v xml:space="preserve">        -</v>
          </cell>
          <cell r="H97">
            <v>0</v>
          </cell>
          <cell r="I97">
            <v>0</v>
          </cell>
          <cell r="J97" t="str">
            <v xml:space="preserve">        -</v>
          </cell>
          <cell r="K97">
            <v>0</v>
          </cell>
          <cell r="L97" t="str">
            <v xml:space="preserve">        -</v>
          </cell>
          <cell r="N97">
            <v>0</v>
          </cell>
          <cell r="O97">
            <v>0</v>
          </cell>
          <cell r="P97" t="str">
            <v xml:space="preserve">        -</v>
          </cell>
          <cell r="Q97">
            <v>0</v>
          </cell>
          <cell r="R97" t="str">
            <v xml:space="preserve">        -</v>
          </cell>
          <cell r="S97">
            <v>0</v>
          </cell>
          <cell r="T97">
            <v>0</v>
          </cell>
          <cell r="U97" t="str">
            <v xml:space="preserve">        -</v>
          </cell>
          <cell r="V97">
            <v>0</v>
          </cell>
          <cell r="W97" t="str">
            <v xml:space="preserve">        -</v>
          </cell>
        </row>
        <row r="98">
          <cell r="B98" t="str">
            <v>Board Meeting Expenses</v>
          </cell>
          <cell r="C98">
            <v>0</v>
          </cell>
          <cell r="D98">
            <v>0</v>
          </cell>
          <cell r="E98" t="str">
            <v xml:space="preserve">        -</v>
          </cell>
          <cell r="F98">
            <v>0</v>
          </cell>
          <cell r="G98" t="str">
            <v xml:space="preserve">        -</v>
          </cell>
          <cell r="H98">
            <v>0</v>
          </cell>
          <cell r="I98">
            <v>15</v>
          </cell>
          <cell r="J98">
            <v>1</v>
          </cell>
          <cell r="K98">
            <v>1.7505500000000001</v>
          </cell>
          <cell r="L98">
            <v>1</v>
          </cell>
          <cell r="N98">
            <v>0</v>
          </cell>
          <cell r="O98">
            <v>0</v>
          </cell>
          <cell r="P98" t="str">
            <v xml:space="preserve">        -</v>
          </cell>
          <cell r="Q98">
            <v>0</v>
          </cell>
          <cell r="R98" t="str">
            <v xml:space="preserve">        -</v>
          </cell>
          <cell r="S98">
            <v>0</v>
          </cell>
          <cell r="T98">
            <v>2</v>
          </cell>
          <cell r="U98">
            <v>1</v>
          </cell>
          <cell r="V98">
            <v>0</v>
          </cell>
          <cell r="W98" t="str">
            <v xml:space="preserve">        -</v>
          </cell>
        </row>
        <row r="99">
          <cell r="B99" t="str">
            <v>Bad Debt Expenses</v>
          </cell>
          <cell r="C99">
            <v>0</v>
          </cell>
          <cell r="D99">
            <v>0</v>
          </cell>
          <cell r="E99" t="str">
            <v xml:space="preserve">        -</v>
          </cell>
          <cell r="F99">
            <v>0</v>
          </cell>
          <cell r="G99" t="str">
            <v xml:space="preserve">        -</v>
          </cell>
          <cell r="H99">
            <v>0</v>
          </cell>
          <cell r="I99">
            <v>0</v>
          </cell>
          <cell r="J99" t="str">
            <v xml:space="preserve">        -</v>
          </cell>
          <cell r="K99">
            <v>0</v>
          </cell>
          <cell r="L99" t="str">
            <v xml:space="preserve">        -</v>
          </cell>
          <cell r="N99">
            <v>0</v>
          </cell>
          <cell r="O99">
            <v>0</v>
          </cell>
          <cell r="P99" t="str">
            <v xml:space="preserve">        -</v>
          </cell>
          <cell r="Q99">
            <v>0</v>
          </cell>
          <cell r="R99" t="str">
            <v xml:space="preserve">        -</v>
          </cell>
          <cell r="S99">
            <v>0</v>
          </cell>
          <cell r="T99">
            <v>0</v>
          </cell>
          <cell r="U99" t="str">
            <v xml:space="preserve">        -</v>
          </cell>
          <cell r="V99">
            <v>0</v>
          </cell>
          <cell r="W99" t="str">
            <v xml:space="preserve">        -</v>
          </cell>
        </row>
        <row r="100">
          <cell r="B100" t="str">
            <v>Other Fixed Administrative Expenses</v>
          </cell>
          <cell r="C100">
            <v>0</v>
          </cell>
          <cell r="D100">
            <v>276.90405333333331</v>
          </cell>
          <cell r="E100">
            <v>1</v>
          </cell>
          <cell r="F100">
            <v>659.06720999999993</v>
          </cell>
          <cell r="G100">
            <v>1</v>
          </cell>
          <cell r="H100">
            <v>0</v>
          </cell>
          <cell r="I100">
            <v>2492.8164316666666</v>
          </cell>
          <cell r="J100">
            <v>1</v>
          </cell>
          <cell r="K100">
            <v>5497.8654000000006</v>
          </cell>
          <cell r="L100">
            <v>1</v>
          </cell>
          <cell r="N100">
            <v>0</v>
          </cell>
          <cell r="O100">
            <v>28</v>
          </cell>
          <cell r="P100">
            <v>1</v>
          </cell>
          <cell r="Q100">
            <v>80</v>
          </cell>
          <cell r="R100">
            <v>1</v>
          </cell>
          <cell r="S100">
            <v>0</v>
          </cell>
          <cell r="T100">
            <v>249</v>
          </cell>
          <cell r="U100">
            <v>1</v>
          </cell>
          <cell r="V100">
            <v>664</v>
          </cell>
          <cell r="W100">
            <v>1</v>
          </cell>
        </row>
        <row r="101">
          <cell r="B101" t="str">
            <v>Sub-total</v>
          </cell>
          <cell r="C101">
            <v>0</v>
          </cell>
          <cell r="D101">
            <v>1192.3050565153846</v>
          </cell>
          <cell r="E101">
            <v>1</v>
          </cell>
          <cell r="F101">
            <v>1538.1459499999999</v>
          </cell>
          <cell r="G101">
            <v>1</v>
          </cell>
          <cell r="H101">
            <v>0</v>
          </cell>
          <cell r="I101">
            <v>9789.7309435230763</v>
          </cell>
          <cell r="J101">
            <v>1</v>
          </cell>
          <cell r="K101">
            <v>12265.471239999999</v>
          </cell>
          <cell r="L101">
            <v>1</v>
          </cell>
          <cell r="N101">
            <v>0</v>
          </cell>
          <cell r="O101">
            <v>120</v>
          </cell>
          <cell r="P101">
            <v>1</v>
          </cell>
          <cell r="Q101">
            <v>186</v>
          </cell>
          <cell r="R101">
            <v>1</v>
          </cell>
          <cell r="S101">
            <v>0</v>
          </cell>
          <cell r="T101">
            <v>979</v>
          </cell>
          <cell r="U101">
            <v>1</v>
          </cell>
          <cell r="V101">
            <v>1481</v>
          </cell>
          <cell r="W101">
            <v>1</v>
          </cell>
        </row>
        <row r="102">
          <cell r="B102" t="str">
            <v>Total Fixed Costs</v>
          </cell>
          <cell r="C102">
            <v>0</v>
          </cell>
          <cell r="D102">
            <v>4659.0978377987176</v>
          </cell>
          <cell r="E102">
            <v>1</v>
          </cell>
          <cell r="F102">
            <v>4950.5037599999996</v>
          </cell>
          <cell r="G102">
            <v>1</v>
          </cell>
          <cell r="H102">
            <v>0</v>
          </cell>
          <cell r="I102">
            <v>37381.743904823074</v>
          </cell>
          <cell r="J102">
            <v>1</v>
          </cell>
          <cell r="K102">
            <v>38608.811859999994</v>
          </cell>
          <cell r="L102">
            <v>1</v>
          </cell>
          <cell r="N102">
            <v>0</v>
          </cell>
          <cell r="O102">
            <v>467</v>
          </cell>
          <cell r="P102">
            <v>1</v>
          </cell>
          <cell r="Q102">
            <v>597</v>
          </cell>
          <cell r="R102">
            <v>1</v>
          </cell>
          <cell r="S102">
            <v>0</v>
          </cell>
          <cell r="T102">
            <v>3725</v>
          </cell>
          <cell r="U102">
            <v>1</v>
          </cell>
          <cell r="V102">
            <v>4650</v>
          </cell>
          <cell r="W102">
            <v>1</v>
          </cell>
        </row>
        <row r="103">
          <cell r="B103" t="str">
            <v>Market Share (%)</v>
          </cell>
          <cell r="C103">
            <v>0</v>
          </cell>
          <cell r="D103">
            <v>0</v>
          </cell>
          <cell r="E103" t="str">
            <v xml:space="preserve">        -</v>
          </cell>
          <cell r="F103">
            <v>0</v>
          </cell>
          <cell r="G103" t="str">
            <v xml:space="preserve">        -</v>
          </cell>
          <cell r="H103">
            <v>0</v>
          </cell>
          <cell r="I103">
            <v>0</v>
          </cell>
          <cell r="J103" t="str">
            <v xml:space="preserve">        -</v>
          </cell>
          <cell r="K103">
            <v>0</v>
          </cell>
          <cell r="L103" t="str">
            <v xml:space="preserve">        -</v>
          </cell>
          <cell r="N103">
            <v>0</v>
          </cell>
          <cell r="O103">
            <v>0</v>
          </cell>
          <cell r="P103" t="str">
            <v xml:space="preserve">        -</v>
          </cell>
          <cell r="Q103">
            <v>0</v>
          </cell>
          <cell r="R103" t="str">
            <v xml:space="preserve">        -</v>
          </cell>
          <cell r="S103">
            <v>0</v>
          </cell>
          <cell r="T103">
            <v>0</v>
          </cell>
          <cell r="U103" t="str">
            <v xml:space="preserve">        -</v>
          </cell>
          <cell r="V103">
            <v>0</v>
          </cell>
          <cell r="W103" t="str">
            <v xml:space="preserve">        -</v>
          </cell>
        </row>
        <row r="104">
          <cell r="B104" t="str">
            <v>Operating Income/(Loss)</v>
          </cell>
          <cell r="C104">
            <v>0</v>
          </cell>
          <cell r="D104">
            <v>2076.6149104345186</v>
          </cell>
          <cell r="E104">
            <v>-1</v>
          </cell>
          <cell r="F104">
            <v>324.37748999999894</v>
          </cell>
          <cell r="G104">
            <v>-1</v>
          </cell>
          <cell r="H104">
            <v>0</v>
          </cell>
          <cell r="I104">
            <v>-3049.8419820615818</v>
          </cell>
          <cell r="J104">
            <v>1</v>
          </cell>
          <cell r="K104">
            <v>-11160.45904354423</v>
          </cell>
          <cell r="L104">
            <v>1</v>
          </cell>
          <cell r="N104">
            <v>0</v>
          </cell>
          <cell r="O104">
            <v>208</v>
          </cell>
          <cell r="P104">
            <v>-1</v>
          </cell>
          <cell r="Q104">
            <v>39</v>
          </cell>
          <cell r="R104">
            <v>-1</v>
          </cell>
          <cell r="S104">
            <v>0</v>
          </cell>
          <cell r="T104">
            <v>-305</v>
          </cell>
          <cell r="U104">
            <v>1</v>
          </cell>
          <cell r="V104">
            <v>-1348</v>
          </cell>
          <cell r="W104">
            <v>1</v>
          </cell>
        </row>
        <row r="105">
          <cell r="B105" t="str">
            <v>Production Volume (HL)</v>
          </cell>
          <cell r="C105">
            <v>0</v>
          </cell>
          <cell r="D105">
            <v>111595.05097704098</v>
          </cell>
          <cell r="E105">
            <v>-1</v>
          </cell>
          <cell r="F105">
            <v>71149.899999999994</v>
          </cell>
          <cell r="G105">
            <v>-1</v>
          </cell>
          <cell r="H105">
            <v>0</v>
          </cell>
          <cell r="I105">
            <v>21025.795914838069</v>
          </cell>
          <cell r="J105">
            <v>-1</v>
          </cell>
          <cell r="K105">
            <v>71149.899999999994</v>
          </cell>
          <cell r="L105">
            <v>-1</v>
          </cell>
          <cell r="N105">
            <v>0</v>
          </cell>
          <cell r="O105">
            <v>111595.05097704098</v>
          </cell>
          <cell r="P105">
            <v>-1</v>
          </cell>
          <cell r="Q105">
            <v>71149.899999999994</v>
          </cell>
          <cell r="R105">
            <v>-1</v>
          </cell>
          <cell r="S105">
            <v>0</v>
          </cell>
          <cell r="T105">
            <v>21025.795914838069</v>
          </cell>
          <cell r="U105">
            <v>-1</v>
          </cell>
          <cell r="V105">
            <v>71149.899999999994</v>
          </cell>
          <cell r="W105">
            <v>-1</v>
          </cell>
        </row>
        <row r="106">
          <cell r="B106" t="str">
            <v>Other Income/(Charges)</v>
          </cell>
          <cell r="C106">
            <v>0</v>
          </cell>
          <cell r="D106">
            <v>0.98</v>
          </cell>
          <cell r="E106">
            <v>-1</v>
          </cell>
          <cell r="F106">
            <v>0.92500000000000004</v>
          </cell>
          <cell r="G106">
            <v>-1</v>
          </cell>
          <cell r="H106">
            <v>0</v>
          </cell>
          <cell r="I106">
            <v>0.92</v>
          </cell>
          <cell r="J106">
            <v>-1</v>
          </cell>
          <cell r="K106">
            <v>0.92500000000000004</v>
          </cell>
          <cell r="L106">
            <v>-1</v>
          </cell>
          <cell r="N106">
            <v>0</v>
          </cell>
          <cell r="O106">
            <v>0.98</v>
          </cell>
          <cell r="P106">
            <v>-1</v>
          </cell>
          <cell r="Q106">
            <v>0.92500000000000004</v>
          </cell>
          <cell r="R106">
            <v>-1</v>
          </cell>
          <cell r="S106">
            <v>0</v>
          </cell>
          <cell r="T106">
            <v>0.92</v>
          </cell>
          <cell r="U106">
            <v>-1</v>
          </cell>
          <cell r="V106">
            <v>0.92500000000000004</v>
          </cell>
          <cell r="W106">
            <v>-1</v>
          </cell>
        </row>
        <row r="107">
          <cell r="B107" t="str">
            <v>Interest Income</v>
          </cell>
          <cell r="C107">
            <v>0</v>
          </cell>
          <cell r="D107">
            <v>25</v>
          </cell>
          <cell r="E107">
            <v>-1</v>
          </cell>
          <cell r="F107">
            <v>0</v>
          </cell>
          <cell r="G107" t="str">
            <v xml:space="preserve">           -</v>
          </cell>
          <cell r="H107">
            <v>0</v>
          </cell>
          <cell r="I107">
            <v>200</v>
          </cell>
          <cell r="J107">
            <v>-1</v>
          </cell>
          <cell r="K107">
            <v>115.01836999999998</v>
          </cell>
          <cell r="L107">
            <v>-1</v>
          </cell>
          <cell r="N107">
            <v>0</v>
          </cell>
          <cell r="O107">
            <v>3</v>
          </cell>
          <cell r="P107">
            <v>-1</v>
          </cell>
          <cell r="Q107">
            <v>0</v>
          </cell>
          <cell r="R107" t="str">
            <v xml:space="preserve">           -</v>
          </cell>
          <cell r="S107">
            <v>0</v>
          </cell>
          <cell r="T107">
            <v>20</v>
          </cell>
          <cell r="U107">
            <v>-1</v>
          </cell>
          <cell r="V107">
            <v>14</v>
          </cell>
          <cell r="W107">
            <v>-1</v>
          </cell>
        </row>
        <row r="108">
          <cell r="B108" t="str">
            <v>Interest Expense</v>
          </cell>
          <cell r="C108">
            <v>0</v>
          </cell>
          <cell r="D108">
            <v>-3857.5315792655801</v>
          </cell>
          <cell r="E108">
            <v>1</v>
          </cell>
          <cell r="F108">
            <v>-2121.8554600000002</v>
          </cell>
          <cell r="G108">
            <v>1</v>
          </cell>
          <cell r="H108">
            <v>0</v>
          </cell>
          <cell r="I108">
            <v>-31067.197633710748</v>
          </cell>
          <cell r="J108">
            <v>1</v>
          </cell>
          <cell r="K108">
            <v>-17458.6927</v>
          </cell>
          <cell r="L108">
            <v>1</v>
          </cell>
          <cell r="N108">
            <v>0</v>
          </cell>
          <cell r="O108">
            <v>-386</v>
          </cell>
          <cell r="P108">
            <v>1</v>
          </cell>
          <cell r="Q108">
            <v>-256</v>
          </cell>
          <cell r="R108">
            <v>1</v>
          </cell>
          <cell r="S108">
            <v>0</v>
          </cell>
          <cell r="T108">
            <v>-3107</v>
          </cell>
          <cell r="U108">
            <v>1</v>
          </cell>
          <cell r="V108">
            <v>-2109</v>
          </cell>
          <cell r="W108">
            <v>1</v>
          </cell>
        </row>
        <row r="109">
          <cell r="B109" t="str">
            <v>Dividends/GMC/Royalties</v>
          </cell>
          <cell r="C109">
            <v>0</v>
          </cell>
          <cell r="D109">
            <v>-137.23950067555705</v>
          </cell>
          <cell r="E109">
            <v>1</v>
          </cell>
          <cell r="F109">
            <v>0</v>
          </cell>
          <cell r="G109" t="str">
            <v xml:space="preserve">           -</v>
          </cell>
          <cell r="H109">
            <v>0</v>
          </cell>
          <cell r="I109">
            <v>-684.98598958231469</v>
          </cell>
          <cell r="J109">
            <v>1</v>
          </cell>
          <cell r="K109">
            <v>0</v>
          </cell>
          <cell r="L109" t="str">
            <v xml:space="preserve">           -</v>
          </cell>
          <cell r="N109">
            <v>0</v>
          </cell>
          <cell r="O109">
            <v>-14</v>
          </cell>
          <cell r="P109">
            <v>1</v>
          </cell>
          <cell r="Q109">
            <v>0</v>
          </cell>
          <cell r="R109" t="str">
            <v xml:space="preserve">           -</v>
          </cell>
          <cell r="S109">
            <v>0</v>
          </cell>
          <cell r="T109">
            <v>-68</v>
          </cell>
          <cell r="U109">
            <v>1</v>
          </cell>
          <cell r="V109">
            <v>0</v>
          </cell>
          <cell r="W109" t="str">
            <v xml:space="preserve">           -</v>
          </cell>
        </row>
        <row r="110">
          <cell r="B110" t="str">
            <v>Others</v>
          </cell>
          <cell r="C110">
            <v>0</v>
          </cell>
          <cell r="D110">
            <v>17</v>
          </cell>
          <cell r="E110">
            <v>-1</v>
          </cell>
          <cell r="F110">
            <v>113.88934999999999</v>
          </cell>
          <cell r="G110">
            <v>-1</v>
          </cell>
          <cell r="H110">
            <v>0</v>
          </cell>
          <cell r="I110">
            <v>136</v>
          </cell>
          <cell r="J110">
            <v>-1</v>
          </cell>
          <cell r="K110">
            <v>712.75623999999993</v>
          </cell>
          <cell r="L110">
            <v>-1</v>
          </cell>
          <cell r="N110">
            <v>0</v>
          </cell>
          <cell r="O110">
            <v>2</v>
          </cell>
          <cell r="P110">
            <v>-1</v>
          </cell>
          <cell r="Q110">
            <v>14</v>
          </cell>
          <cell r="R110">
            <v>-1</v>
          </cell>
          <cell r="S110">
            <v>0</v>
          </cell>
          <cell r="T110">
            <v>14</v>
          </cell>
          <cell r="U110">
            <v>-1</v>
          </cell>
          <cell r="V110">
            <v>86</v>
          </cell>
          <cell r="W110">
            <v>-1</v>
          </cell>
        </row>
        <row r="111">
          <cell r="B111" t="str">
            <v>Total other income/(charges)</v>
          </cell>
          <cell r="C111">
            <v>0</v>
          </cell>
          <cell r="D111">
            <v>-3952.771079941137</v>
          </cell>
          <cell r="E111">
            <v>1</v>
          </cell>
          <cell r="F111">
            <v>-2007.9661100000003</v>
          </cell>
          <cell r="G111">
            <v>1</v>
          </cell>
          <cell r="H111">
            <v>0</v>
          </cell>
          <cell r="I111">
            <v>-31416.183623293062</v>
          </cell>
          <cell r="J111">
            <v>1</v>
          </cell>
          <cell r="K111">
            <v>-16630.918089999999</v>
          </cell>
          <cell r="L111">
            <v>1</v>
          </cell>
          <cell r="N111">
            <v>0</v>
          </cell>
          <cell r="O111">
            <v>-395</v>
          </cell>
          <cell r="P111">
            <v>1</v>
          </cell>
          <cell r="Q111">
            <v>-242</v>
          </cell>
          <cell r="R111">
            <v>1</v>
          </cell>
          <cell r="S111">
            <v>0</v>
          </cell>
          <cell r="T111">
            <v>-3141</v>
          </cell>
          <cell r="U111">
            <v>1</v>
          </cell>
          <cell r="V111">
            <v>-2009</v>
          </cell>
          <cell r="W111">
            <v>1</v>
          </cell>
        </row>
        <row r="113">
          <cell r="B113" t="str">
            <v>Income Before Tax</v>
          </cell>
          <cell r="C113">
            <v>0</v>
          </cell>
          <cell r="D113">
            <v>-1876.1561695066184</v>
          </cell>
          <cell r="E113">
            <v>1</v>
          </cell>
          <cell r="F113">
            <v>-1683.5886200000014</v>
          </cell>
          <cell r="G113">
            <v>1</v>
          </cell>
          <cell r="H113">
            <v>0</v>
          </cell>
          <cell r="I113">
            <v>-34466.025605354647</v>
          </cell>
          <cell r="J113">
            <v>1</v>
          </cell>
          <cell r="K113">
            <v>-27791.377133544229</v>
          </cell>
          <cell r="L113">
            <v>1</v>
          </cell>
          <cell r="N113">
            <v>0</v>
          </cell>
          <cell r="O113">
            <v>-187</v>
          </cell>
          <cell r="P113">
            <v>1</v>
          </cell>
          <cell r="Q113">
            <v>-203</v>
          </cell>
          <cell r="R113">
            <v>1</v>
          </cell>
          <cell r="S113">
            <v>0</v>
          </cell>
          <cell r="T113">
            <v>-3446</v>
          </cell>
          <cell r="U113">
            <v>1</v>
          </cell>
          <cell r="V113">
            <v>-3357</v>
          </cell>
          <cell r="W113">
            <v>1</v>
          </cell>
        </row>
        <row r="115">
          <cell r="B115" t="str">
            <v>Taxation</v>
          </cell>
          <cell r="C115">
            <v>0</v>
          </cell>
          <cell r="D115">
            <v>0</v>
          </cell>
          <cell r="E115" t="str">
            <v xml:space="preserve">           -</v>
          </cell>
          <cell r="F115">
            <v>0</v>
          </cell>
          <cell r="G115" t="str">
            <v xml:space="preserve">           -</v>
          </cell>
          <cell r="H115">
            <v>0</v>
          </cell>
          <cell r="I115">
            <v>0</v>
          </cell>
          <cell r="J115" t="str">
            <v xml:space="preserve">        -</v>
          </cell>
          <cell r="K115">
            <v>0</v>
          </cell>
          <cell r="L115" t="str">
            <v xml:space="preserve">        -</v>
          </cell>
          <cell r="N115">
            <v>0</v>
          </cell>
          <cell r="O115">
            <v>0</v>
          </cell>
          <cell r="P115" t="str">
            <v xml:space="preserve">           -</v>
          </cell>
          <cell r="Q115">
            <v>0</v>
          </cell>
          <cell r="R115" t="str">
            <v xml:space="preserve">           -</v>
          </cell>
          <cell r="S115">
            <v>0</v>
          </cell>
          <cell r="T115">
            <v>0</v>
          </cell>
          <cell r="U115" t="str">
            <v xml:space="preserve">        -</v>
          </cell>
          <cell r="V115">
            <v>0</v>
          </cell>
          <cell r="W115" t="str">
            <v xml:space="preserve">        -</v>
          </cell>
        </row>
        <row r="117">
          <cell r="B117" t="str">
            <v>Net Income After Tax</v>
          </cell>
          <cell r="C117">
            <v>0</v>
          </cell>
          <cell r="D117">
            <v>-1876.1561695066184</v>
          </cell>
          <cell r="E117">
            <v>1</v>
          </cell>
          <cell r="F117">
            <v>-1683.5886200000014</v>
          </cell>
          <cell r="G117">
            <v>1</v>
          </cell>
          <cell r="H117">
            <v>0</v>
          </cell>
          <cell r="I117">
            <v>-34466.025605354647</v>
          </cell>
          <cell r="J117">
            <v>1</v>
          </cell>
          <cell r="K117">
            <v>-27791.377133544229</v>
          </cell>
          <cell r="L117">
            <v>1</v>
          </cell>
          <cell r="N117">
            <v>0</v>
          </cell>
          <cell r="O117">
            <v>-187</v>
          </cell>
          <cell r="P117">
            <v>1</v>
          </cell>
          <cell r="Q117">
            <v>-203</v>
          </cell>
          <cell r="R117">
            <v>1</v>
          </cell>
          <cell r="S117">
            <v>0</v>
          </cell>
          <cell r="T117">
            <v>-3446</v>
          </cell>
          <cell r="U117">
            <v>1</v>
          </cell>
          <cell r="V117">
            <v>-3357</v>
          </cell>
          <cell r="W117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NBC"/>
      <sheetName val="Sheet1"/>
      <sheetName val="Repayment Summary"/>
      <sheetName val="FF-2"/>
      <sheetName val="input data"/>
      <sheetName val="본문1"/>
      <sheetName val="Market Trends"/>
      <sheetName val="P&amp;L Report-S"/>
      <sheetName val="P&amp;L Report-M"/>
      <sheetName val="GB2001FOB"/>
      <sheetName val="jhcxl"/>
      <sheetName val="Schedule 1.0."/>
      <sheetName val="Schedule 1.0. HYP"/>
      <sheetName val="F4"/>
      <sheetName val="F5"/>
      <sheetName val="Staff Welfare"/>
      <sheetName val="Input-Act"/>
      <sheetName val="선택"/>
      <sheetName val="P&amp;L PP"/>
      <sheetName val="Flash-pp"/>
      <sheetName val="PY-pp"/>
      <sheetName val="MYF-pp"/>
      <sheetName val="jhcyl"/>
      <sheetName val="IMPROVED (3)"/>
      <sheetName val="资产负债表"/>
      <sheetName val="Input-PY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Staff Welfare"/>
      <sheetName val="IMPROVED (3)"/>
      <sheetName val="선택"/>
      <sheetName val="Schedule 1.0. HYP"/>
      <sheetName val="Accuracy Check"/>
      <sheetName val="name list"/>
      <sheetName val="ACCOUCOD"/>
      <sheetName val="Journal Listing"/>
      <sheetName val="Library Procedures"/>
      <sheetName val="Non-Statistical Sampling Master"/>
      <sheetName val="Two Step Revenue Testing Master"/>
      <sheetName val="Global Data"/>
      <sheetName val="GB2001FOB"/>
      <sheetName val="Index"/>
      <sheetName val="营业收入2-9月"/>
      <sheetName val="Schedule 1.0."/>
      <sheetName val="key parameter1st"/>
      <sheetName val="1.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1911.91</v>
          </cell>
          <cell r="M9">
            <v>2491.0572000000002</v>
          </cell>
          <cell r="N9">
            <v>8363.6615999999995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</row>
        <row r="11">
          <cell r="A11">
            <v>60</v>
          </cell>
          <cell r="B11">
            <v>0</v>
          </cell>
        </row>
        <row r="12">
          <cell r="A12">
            <v>70</v>
          </cell>
          <cell r="B12">
            <v>0</v>
          </cell>
        </row>
        <row r="13">
          <cell r="A13">
            <v>80</v>
          </cell>
          <cell r="B13">
            <v>0</v>
          </cell>
        </row>
        <row r="14">
          <cell r="A14">
            <v>90</v>
          </cell>
          <cell r="B14">
            <v>0</v>
          </cell>
        </row>
        <row r="15">
          <cell r="A15">
            <v>100</v>
          </cell>
          <cell r="B15">
            <v>0</v>
          </cell>
        </row>
        <row r="16">
          <cell r="A16">
            <v>110</v>
          </cell>
          <cell r="B16">
            <v>0</v>
          </cell>
        </row>
        <row r="17">
          <cell r="A17">
            <v>120</v>
          </cell>
          <cell r="B17">
            <v>0</v>
          </cell>
        </row>
        <row r="18">
          <cell r="A18">
            <v>122</v>
          </cell>
          <cell r="B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</v>
          </cell>
          <cell r="M19">
            <v>12497.775600000001</v>
          </cell>
          <cell r="N19">
            <v>17916.166799999999</v>
          </cell>
        </row>
        <row r="20">
          <cell r="A20">
            <v>140</v>
          </cell>
        </row>
        <row r="21">
          <cell r="A21">
            <v>150</v>
          </cell>
          <cell r="B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4065.9441146999998</v>
          </cell>
          <cell r="E22">
            <v>7804.4953544999998</v>
          </cell>
          <cell r="F22">
            <v>11067.2777475</v>
          </cell>
          <cell r="G22">
            <v>13050.8731431</v>
          </cell>
          <cell r="H22">
            <v>13265.193134699999</v>
          </cell>
          <cell r="I22">
            <v>15233.089797899998</v>
          </cell>
          <cell r="J22">
            <v>15943.980031199999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4039.0645347</v>
          </cell>
          <cell r="E25">
            <v>7804.4953544999998</v>
          </cell>
          <cell r="F25">
            <v>11011.2146235</v>
          </cell>
          <cell r="G25">
            <v>13009.657787099999</v>
          </cell>
          <cell r="H25">
            <v>13265.193134699999</v>
          </cell>
          <cell r="I25">
            <v>15206.210217899998</v>
          </cell>
          <cell r="J25">
            <v>15926.060311199999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</row>
        <row r="26">
          <cell r="A26">
            <v>200</v>
          </cell>
        </row>
        <row r="27">
          <cell r="A27">
            <v>210</v>
          </cell>
          <cell r="B27" t="str">
            <v>VARIABLE COSTS</v>
          </cell>
        </row>
        <row r="28">
          <cell r="A28">
            <v>220</v>
          </cell>
          <cell r="B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307.87743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274.23161767867907</v>
          </cell>
          <cell r="E31">
            <v>239.74644000000001</v>
          </cell>
          <cell r="F31">
            <v>277.18988000000002</v>
          </cell>
          <cell r="G31">
            <v>389.05020999999999</v>
          </cell>
          <cell r="H31">
            <v>325.16170999999997</v>
          </cell>
          <cell r="I31">
            <v>387.14828999999997</v>
          </cell>
          <cell r="J31">
            <v>352.45634999999993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351.65795057229525</v>
          </cell>
          <cell r="E33">
            <v>545.62446</v>
          </cell>
          <cell r="F33">
            <v>799.16791999999998</v>
          </cell>
          <cell r="G33">
            <v>1006.6168699999999</v>
          </cell>
          <cell r="H33">
            <v>1069.12716</v>
          </cell>
          <cell r="I33">
            <v>1296.8588999999999</v>
          </cell>
          <cell r="J33">
            <v>1271.4951100000001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380.28501236041927</v>
          </cell>
          <cell r="E34">
            <v>406.55323999999996</v>
          </cell>
          <cell r="F34">
            <v>489.76211000000001</v>
          </cell>
          <cell r="G34">
            <v>749.59391000000005</v>
          </cell>
          <cell r="H34">
            <v>611.58564000000001</v>
          </cell>
          <cell r="I34">
            <v>775.6358899999999</v>
          </cell>
          <cell r="J34">
            <v>737.89888000000008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2115.0597320455022</v>
          </cell>
          <cell r="E38">
            <v>2829.2112699999998</v>
          </cell>
          <cell r="F38">
            <v>5107.2516299999997</v>
          </cell>
          <cell r="G38">
            <v>5170.8961299999992</v>
          </cell>
          <cell r="H38">
            <v>5161.0494900000003</v>
          </cell>
          <cell r="I38">
            <v>6020.9394199999997</v>
          </cell>
          <cell r="J38">
            <v>5795.0929299999998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2860.1305399999997</v>
          </cell>
        </row>
        <row r="39">
          <cell r="A39">
            <v>330</v>
          </cell>
        </row>
        <row r="40">
          <cell r="A40">
            <v>340</v>
          </cell>
          <cell r="B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586.87262470000019</v>
          </cell>
          <cell r="E44">
            <v>1133.9865045000004</v>
          </cell>
          <cell r="F44">
            <v>1599.9200735000004</v>
          </cell>
          <cell r="G44">
            <v>1890.2921571000002</v>
          </cell>
          <cell r="H44">
            <v>1927.4212247</v>
          </cell>
          <cell r="I44">
            <v>2209.4493478999998</v>
          </cell>
          <cell r="J44">
            <v>2314.0429512000001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</row>
        <row r="46">
          <cell r="A46">
            <v>395</v>
          </cell>
          <cell r="B46" t="str">
            <v>Beer Tax (Specific/Excise)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1005.5163247000003</v>
          </cell>
          <cell r="E48">
            <v>1934.0063645000005</v>
          </cell>
          <cell r="F48">
            <v>2947.5207235000007</v>
          </cell>
          <cell r="G48">
            <v>3296.3135571000003</v>
          </cell>
          <cell r="H48">
            <v>3643.3822647000002</v>
          </cell>
          <cell r="I48">
            <v>4937.1924578999997</v>
          </cell>
          <cell r="J48">
            <v>4856.0861311999997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3069.0507761000003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3120.5760567455027</v>
          </cell>
          <cell r="E49">
            <v>4763.2176345000007</v>
          </cell>
          <cell r="F49">
            <v>8054.7723535000005</v>
          </cell>
          <cell r="G49">
            <v>8467.2096870999994</v>
          </cell>
          <cell r="H49">
            <v>8804.431754700001</v>
          </cell>
          <cell r="I49">
            <v>10958.131877899999</v>
          </cell>
          <cell r="J49">
            <v>10651.1790612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5929.1813161</v>
          </cell>
        </row>
        <row r="50">
          <cell r="A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918.48847795449728</v>
          </cell>
          <cell r="E51">
            <v>3041.2777199999991</v>
          </cell>
          <cell r="F51">
            <v>2956.4422699999996</v>
          </cell>
          <cell r="G51">
            <v>4542.4480999999996</v>
          </cell>
          <cell r="H51">
            <v>4460.7613799999981</v>
          </cell>
          <cell r="I51">
            <v>4248.0783399999982</v>
          </cell>
          <cell r="J51">
            <v>5274.8812499999985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478.93597999999929</v>
          </cell>
        </row>
        <row r="52">
          <cell r="A52">
            <v>450</v>
          </cell>
        </row>
        <row r="53">
          <cell r="A53">
            <v>460</v>
          </cell>
          <cell r="B53" t="str">
            <v>FIXED COSTS</v>
          </cell>
        </row>
        <row r="54">
          <cell r="A54">
            <v>470</v>
          </cell>
          <cell r="B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192.62717000000001</v>
          </cell>
          <cell r="D55">
            <v>213.91287</v>
          </cell>
          <cell r="E55">
            <v>206.63989999999998</v>
          </cell>
          <cell r="F55">
            <v>223.45232999999999</v>
          </cell>
          <cell r="G55">
            <v>220.16788</v>
          </cell>
          <cell r="H55">
            <v>214.70101</v>
          </cell>
          <cell r="I55">
            <v>214.50357</v>
          </cell>
          <cell r="J55">
            <v>217.16720000000001</v>
          </cell>
          <cell r="K55">
            <v>211.92668</v>
          </cell>
          <cell r="L55">
            <v>223.52250000000001</v>
          </cell>
          <cell r="M55">
            <v>218.86560999999998</v>
          </cell>
          <cell r="N55">
            <v>229.85526999999999</v>
          </cell>
        </row>
        <row r="56">
          <cell r="A56">
            <v>490</v>
          </cell>
          <cell r="B56" t="str">
            <v>Repairs &amp; Maintenance</v>
          </cell>
          <cell r="C56">
            <v>179.31141</v>
          </cell>
          <cell r="D56">
            <v>43.266299999999994</v>
          </cell>
          <cell r="E56">
            <v>228.69594000000001</v>
          </cell>
          <cell r="F56">
            <v>178.50649999999999</v>
          </cell>
          <cell r="G56">
            <v>263.89188999999999</v>
          </cell>
          <cell r="H56">
            <v>231.19098000000002</v>
          </cell>
          <cell r="I56">
            <v>243.76689999999999</v>
          </cell>
          <cell r="J56">
            <v>300.38898000000006</v>
          </cell>
          <cell r="K56">
            <v>191.08849000000001</v>
          </cell>
          <cell r="L56">
            <v>186.04285999999999</v>
          </cell>
          <cell r="M56">
            <v>232.66319999999999</v>
          </cell>
          <cell r="N56">
            <v>578.17379999999991</v>
          </cell>
        </row>
        <row r="57">
          <cell r="A57">
            <v>500</v>
          </cell>
          <cell r="B57" t="str">
            <v>Depreciation</v>
          </cell>
          <cell r="C57">
            <v>2633.67067</v>
          </cell>
          <cell r="D57">
            <v>2633.7938899999999</v>
          </cell>
          <cell r="E57">
            <v>2633.9870000000001</v>
          </cell>
          <cell r="F57">
            <v>2633.9870000000001</v>
          </cell>
          <cell r="G57">
            <v>2633.9870000000001</v>
          </cell>
          <cell r="H57">
            <v>2633.9870000000001</v>
          </cell>
          <cell r="I57">
            <v>2633.49442</v>
          </cell>
          <cell r="J57">
            <v>2640.2500599999998</v>
          </cell>
          <cell r="K57">
            <v>2634.6688899999999</v>
          </cell>
          <cell r="L57">
            <v>2634.6688899999999</v>
          </cell>
          <cell r="M57">
            <v>2634.6688899999999</v>
          </cell>
          <cell r="N57">
            <v>2638.9767099999999</v>
          </cell>
        </row>
        <row r="58">
          <cell r="A58">
            <v>510</v>
          </cell>
          <cell r="B58" t="str">
            <v>Supplies</v>
          </cell>
          <cell r="C58">
            <v>1.8056500000000002</v>
          </cell>
          <cell r="D58">
            <v>6.1850200000000006</v>
          </cell>
          <cell r="E58">
            <v>1.4830000000000001</v>
          </cell>
          <cell r="F58">
            <v>10.56134</v>
          </cell>
          <cell r="G58">
            <v>4.1899800000000003</v>
          </cell>
          <cell r="H58">
            <v>4.6653700000000002</v>
          </cell>
          <cell r="I58">
            <v>5.3177399999999997</v>
          </cell>
          <cell r="J58">
            <v>4.4382799999999998</v>
          </cell>
          <cell r="K58">
            <v>7.6367600000000007</v>
          </cell>
          <cell r="L58">
            <v>3.0294899999999996</v>
          </cell>
          <cell r="M58">
            <v>8.6230400000000014</v>
          </cell>
          <cell r="N58">
            <v>2.8169299999999997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-3211</v>
          </cell>
        </row>
        <row r="61">
          <cell r="A61">
            <v>540</v>
          </cell>
          <cell r="B61" t="str">
            <v>Other Fixed Manufacturing Expenses</v>
          </cell>
          <cell r="C61">
            <v>181.19607999999971</v>
          </cell>
          <cell r="D61">
            <v>96.958110000000033</v>
          </cell>
          <cell r="E61">
            <v>71.273660000000291</v>
          </cell>
          <cell r="F61">
            <v>82.948620000000119</v>
          </cell>
          <cell r="G61">
            <v>22.235810000000129</v>
          </cell>
          <cell r="H61">
            <v>78.066129999999703</v>
          </cell>
          <cell r="I61">
            <v>71.705199999999877</v>
          </cell>
          <cell r="J61">
            <v>62.107100000000173</v>
          </cell>
          <cell r="K61">
            <v>58.780240000000049</v>
          </cell>
          <cell r="L61">
            <v>50.955910000000131</v>
          </cell>
          <cell r="M61">
            <v>50.963660000000345</v>
          </cell>
          <cell r="N61">
            <v>198.46227000000044</v>
          </cell>
        </row>
        <row r="62">
          <cell r="A62">
            <v>550</v>
          </cell>
          <cell r="B62" t="str">
            <v>Sub-total</v>
          </cell>
          <cell r="C62">
            <v>3188.6109799999995</v>
          </cell>
          <cell r="D62">
            <v>2994.1161899999997</v>
          </cell>
          <cell r="E62">
            <v>3142.0795000000003</v>
          </cell>
          <cell r="F62">
            <v>3129.4557900000004</v>
          </cell>
          <cell r="G62">
            <v>3144.4725600000002</v>
          </cell>
          <cell r="H62">
            <v>3162.61049</v>
          </cell>
          <cell r="I62">
            <v>3168.7878299999998</v>
          </cell>
          <cell r="J62">
            <v>3224.3516199999999</v>
          </cell>
          <cell r="K62">
            <v>3104.10106</v>
          </cell>
          <cell r="L62">
            <v>3098.21965</v>
          </cell>
          <cell r="M62">
            <v>3145.7844</v>
          </cell>
          <cell r="N62">
            <v>437.28498000000036</v>
          </cell>
        </row>
        <row r="63">
          <cell r="A63">
            <v>560</v>
          </cell>
        </row>
        <row r="64">
          <cell r="A64">
            <v>570</v>
          </cell>
          <cell r="B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26.797730000000001</v>
          </cell>
          <cell r="E65">
            <v>10.52275</v>
          </cell>
          <cell r="F65">
            <v>14.90367</v>
          </cell>
          <cell r="G65">
            <v>14.27772</v>
          </cell>
          <cell r="H65">
            <v>14.70051</v>
          </cell>
          <cell r="I65">
            <v>19.761389999999999</v>
          </cell>
          <cell r="J65">
            <v>18.726739999999999</v>
          </cell>
          <cell r="K65">
            <v>19.295369999999998</v>
          </cell>
          <cell r="L65">
            <v>16.079329999999999</v>
          </cell>
          <cell r="M65">
            <v>14.29387</v>
          </cell>
          <cell r="N65">
            <v>13.98818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>
            <v>620</v>
          </cell>
          <cell r="B69" t="str">
            <v>Travel/Transportation</v>
          </cell>
          <cell r="C69">
            <v>0.19320000000000001</v>
          </cell>
          <cell r="D69">
            <v>1.0043999999999995</v>
          </cell>
          <cell r="E69">
            <v>2.1295000000000002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630</v>
          </cell>
          <cell r="B70" t="str">
            <v>Entertainment</v>
          </cell>
          <cell r="C70">
            <v>0.5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1.048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>
            <v>660</v>
          </cell>
          <cell r="B73" t="str">
            <v>Rentals</v>
          </cell>
          <cell r="C73">
            <v>6.6227</v>
          </cell>
          <cell r="D73">
            <v>6.62</v>
          </cell>
          <cell r="E73">
            <v>6.62</v>
          </cell>
          <cell r="F73">
            <v>8.2028800000000004</v>
          </cell>
          <cell r="G73">
            <v>7.0228799999999998</v>
          </cell>
          <cell r="H73">
            <v>7.8828800000000001</v>
          </cell>
          <cell r="I73">
            <v>7.7033300000000002</v>
          </cell>
          <cell r="J73">
            <v>7.7033300000000002</v>
          </cell>
          <cell r="K73">
            <v>7.7032999999999996</v>
          </cell>
          <cell r="L73">
            <v>6.1204499999999999</v>
          </cell>
          <cell r="M73">
            <v>10.62045</v>
          </cell>
          <cell r="N73">
            <v>10.420450000000001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690</v>
          </cell>
          <cell r="B76" t="str">
            <v>Supplies</v>
          </cell>
          <cell r="C76">
            <v>0.183</v>
          </cell>
          <cell r="D76">
            <v>0</v>
          </cell>
          <cell r="E76">
            <v>0</v>
          </cell>
          <cell r="F76">
            <v>0.08</v>
          </cell>
          <cell r="G76">
            <v>0</v>
          </cell>
          <cell r="H76">
            <v>0</v>
          </cell>
          <cell r="I76">
            <v>0</v>
          </cell>
          <cell r="J76">
            <v>6.0525799999999998</v>
          </cell>
          <cell r="K76">
            <v>0</v>
          </cell>
          <cell r="L76">
            <v>1.14E-2</v>
          </cell>
          <cell r="M76">
            <v>0</v>
          </cell>
          <cell r="N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7.2499999999999995E-2</v>
          </cell>
          <cell r="D77">
            <v>0.69699999999999995</v>
          </cell>
          <cell r="E77">
            <v>0.95899999999999996</v>
          </cell>
          <cell r="F77">
            <v>1.3295999999999999</v>
          </cell>
          <cell r="G77">
            <v>1.2600199999999999</v>
          </cell>
          <cell r="H77">
            <v>1.2998499999999999</v>
          </cell>
          <cell r="I77">
            <v>1.39151</v>
          </cell>
          <cell r="J77">
            <v>1.44617</v>
          </cell>
          <cell r="K77">
            <v>1.3348800000000001</v>
          </cell>
          <cell r="L77">
            <v>0.84350000000000003</v>
          </cell>
          <cell r="M77">
            <v>0.84350000000000003</v>
          </cell>
          <cell r="N77">
            <v>0.21345</v>
          </cell>
        </row>
        <row r="78">
          <cell r="A78">
            <v>710</v>
          </cell>
          <cell r="B78" t="str">
            <v>Other Fixed Selling Expenses</v>
          </cell>
          <cell r="C78">
            <v>97.174149999999997</v>
          </cell>
          <cell r="D78">
            <v>99.842500000000001</v>
          </cell>
          <cell r="E78">
            <v>107.18741</v>
          </cell>
          <cell r="F78">
            <v>123.65947000000001</v>
          </cell>
          <cell r="G78">
            <v>130.94154</v>
          </cell>
          <cell r="H78">
            <v>144.82831999999999</v>
          </cell>
          <cell r="I78">
            <v>133.43006</v>
          </cell>
          <cell r="J78">
            <v>154.07737</v>
          </cell>
          <cell r="K78">
            <v>158.89958999999999</v>
          </cell>
          <cell r="L78">
            <v>148.33266</v>
          </cell>
          <cell r="M78">
            <v>148.07892999999999</v>
          </cell>
          <cell r="N78">
            <v>154.27359000000001</v>
          </cell>
        </row>
        <row r="79">
          <cell r="A79">
            <v>720</v>
          </cell>
          <cell r="B79" t="str">
            <v>Sub-total</v>
          </cell>
          <cell r="C79">
            <v>105.79355</v>
          </cell>
          <cell r="D79">
            <v>134.96163000000001</v>
          </cell>
          <cell r="E79">
            <v>127.41866</v>
          </cell>
          <cell r="F79">
            <v>148.17562000000001</v>
          </cell>
          <cell r="G79">
            <v>153.50216</v>
          </cell>
          <cell r="H79">
            <v>168.71155999999999</v>
          </cell>
          <cell r="I79">
            <v>162.28629000000001</v>
          </cell>
          <cell r="J79">
            <v>188.00619</v>
          </cell>
          <cell r="K79">
            <v>187.23313999999999</v>
          </cell>
          <cell r="L79">
            <v>171.38733999999999</v>
          </cell>
          <cell r="M79">
            <v>173.83674999999999</v>
          </cell>
          <cell r="N79">
            <v>178.89567000000002</v>
          </cell>
        </row>
        <row r="80">
          <cell r="A80">
            <v>730</v>
          </cell>
        </row>
        <row r="81">
          <cell r="A81">
            <v>740</v>
          </cell>
          <cell r="B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317.80509999999998</v>
          </cell>
          <cell r="D82">
            <v>304.81259</v>
          </cell>
          <cell r="E82">
            <v>320.76312999999999</v>
          </cell>
          <cell r="F82">
            <v>343.35015000000004</v>
          </cell>
          <cell r="G82">
            <v>347.71686999999997</v>
          </cell>
          <cell r="H82">
            <v>362.53921000000003</v>
          </cell>
          <cell r="I82">
            <v>349.27835999999996</v>
          </cell>
          <cell r="J82">
            <v>356.26441999999997</v>
          </cell>
          <cell r="K82">
            <v>337.10446999999999</v>
          </cell>
          <cell r="L82">
            <v>325.21871000000004</v>
          </cell>
          <cell r="M82">
            <v>292.06864000000002</v>
          </cell>
          <cell r="N82">
            <v>293.39717999999999</v>
          </cell>
        </row>
        <row r="83">
          <cell r="A83">
            <v>760</v>
          </cell>
          <cell r="B83" t="str">
            <v>Travel/Transportation</v>
          </cell>
          <cell r="C83">
            <v>46.323430000000002</v>
          </cell>
          <cell r="D83">
            <v>15.69764</v>
          </cell>
          <cell r="E83">
            <v>42.734270000000002</v>
          </cell>
          <cell r="F83">
            <v>54.9221</v>
          </cell>
          <cell r="G83">
            <v>34.284459999999996</v>
          </cell>
          <cell r="H83">
            <v>56.593649999999997</v>
          </cell>
          <cell r="I83">
            <v>37.104459999999996</v>
          </cell>
          <cell r="J83">
            <v>26.3354</v>
          </cell>
          <cell r="K83">
            <v>22.958220000000001</v>
          </cell>
          <cell r="L83">
            <v>29.307110000000002</v>
          </cell>
          <cell r="M83">
            <v>57.374420000000001</v>
          </cell>
          <cell r="N83">
            <v>34.630360000000003</v>
          </cell>
        </row>
        <row r="84">
          <cell r="A84">
            <v>770</v>
          </cell>
          <cell r="B84" t="str">
            <v>Entertainment</v>
          </cell>
          <cell r="C84">
            <v>3.262</v>
          </cell>
          <cell r="D84">
            <v>11.316000000000001</v>
          </cell>
          <cell r="E84">
            <v>18.883200000000002</v>
          </cell>
          <cell r="F84">
            <v>6.9295</v>
          </cell>
          <cell r="G84">
            <v>4.718</v>
          </cell>
          <cell r="H84">
            <v>8.6029</v>
          </cell>
          <cell r="I84">
            <v>9.1847000000000012</v>
          </cell>
          <cell r="J84">
            <v>13.9063</v>
          </cell>
          <cell r="K84">
            <v>11.300799999999999</v>
          </cell>
          <cell r="L84">
            <v>11.6555</v>
          </cell>
          <cell r="M84">
            <v>5.2859999999999996</v>
          </cell>
          <cell r="N84">
            <v>7.3628999999999998</v>
          </cell>
        </row>
        <row r="85">
          <cell r="A85">
            <v>780</v>
          </cell>
          <cell r="B85" t="str">
            <v>Repairs &amp; Maintenance</v>
          </cell>
          <cell r="C85">
            <v>16.753679999999999</v>
          </cell>
          <cell r="D85">
            <v>11.3672</v>
          </cell>
          <cell r="E85">
            <v>17.886779999999998</v>
          </cell>
          <cell r="F85">
            <v>4.9306000000000001</v>
          </cell>
          <cell r="G85">
            <v>34.570729999999998</v>
          </cell>
          <cell r="H85">
            <v>19.28209</v>
          </cell>
          <cell r="I85">
            <v>31.534290000000002</v>
          </cell>
          <cell r="J85">
            <v>46.574080000000002</v>
          </cell>
          <cell r="K85">
            <v>13.602739999999997</v>
          </cell>
          <cell r="L85">
            <v>25.786570000000001</v>
          </cell>
          <cell r="M85">
            <v>21.529450000000001</v>
          </cell>
          <cell r="N85">
            <v>63.606739999999995</v>
          </cell>
        </row>
        <row r="86">
          <cell r="A86">
            <v>790</v>
          </cell>
          <cell r="B86" t="str">
            <v>Depreciation</v>
          </cell>
          <cell r="C86">
            <v>289.19785999999999</v>
          </cell>
          <cell r="D86">
            <v>282.08873999999997</v>
          </cell>
          <cell r="E86">
            <v>282.09987999999998</v>
          </cell>
          <cell r="F86">
            <v>282.12491999999997</v>
          </cell>
          <cell r="G86">
            <v>282.12169</v>
          </cell>
          <cell r="H86">
            <v>282.47742999999997</v>
          </cell>
          <cell r="I86">
            <v>282.57948999999996</v>
          </cell>
          <cell r="J86">
            <v>282.57948999999996</v>
          </cell>
          <cell r="K86">
            <v>286.94221000000005</v>
          </cell>
          <cell r="L86">
            <v>287.95427000000001</v>
          </cell>
          <cell r="M86">
            <v>287.95427000000001</v>
          </cell>
          <cell r="N86">
            <v>285.86169999999998</v>
          </cell>
        </row>
        <row r="87">
          <cell r="A87">
            <v>800</v>
          </cell>
          <cell r="B87" t="str">
            <v>Rentals</v>
          </cell>
          <cell r="C87">
            <v>20.448</v>
          </cell>
          <cell r="D87">
            <v>-15.048</v>
          </cell>
          <cell r="E87">
            <v>6.85</v>
          </cell>
          <cell r="F87">
            <v>0.92700000000000005</v>
          </cell>
          <cell r="G87">
            <v>2.3765200000000002</v>
          </cell>
          <cell r="H87">
            <v>21.65532</v>
          </cell>
          <cell r="I87">
            <v>0</v>
          </cell>
          <cell r="J87">
            <v>1.2695999999999998</v>
          </cell>
          <cell r="K87">
            <v>12.85</v>
          </cell>
          <cell r="L87">
            <v>0</v>
          </cell>
          <cell r="M87">
            <v>0</v>
          </cell>
          <cell r="N87">
            <v>72.32683999999999</v>
          </cell>
        </row>
        <row r="88">
          <cell r="A88">
            <v>810</v>
          </cell>
          <cell r="B88" t="str">
            <v>Professional Fees &amp; Services</v>
          </cell>
          <cell r="C88">
            <v>0.48499999999999999</v>
          </cell>
          <cell r="D88">
            <v>0</v>
          </cell>
          <cell r="E88">
            <v>0</v>
          </cell>
          <cell r="F88">
            <v>10</v>
          </cell>
          <cell r="G88">
            <v>71.023289999999989</v>
          </cell>
          <cell r="H88">
            <v>1.8480000000000001</v>
          </cell>
          <cell r="I88">
            <v>5.2859999999999996</v>
          </cell>
          <cell r="J88">
            <v>8</v>
          </cell>
          <cell r="K88">
            <v>0</v>
          </cell>
          <cell r="L88">
            <v>0.34250000000000003</v>
          </cell>
          <cell r="M88">
            <v>0</v>
          </cell>
          <cell r="N88">
            <v>329.36863</v>
          </cell>
        </row>
        <row r="89">
          <cell r="A89">
            <v>820</v>
          </cell>
          <cell r="B89" t="str">
            <v>Seminar/Training Expenses</v>
          </cell>
          <cell r="C89">
            <v>2.6</v>
          </cell>
          <cell r="D89">
            <v>0</v>
          </cell>
          <cell r="E89">
            <v>0</v>
          </cell>
          <cell r="F89">
            <v>1.6910000000000001</v>
          </cell>
          <cell r="G89">
            <v>1.3180000000000001</v>
          </cell>
          <cell r="H89">
            <v>0</v>
          </cell>
          <cell r="I89">
            <v>0</v>
          </cell>
          <cell r="J89">
            <v>2.7</v>
          </cell>
          <cell r="K89">
            <v>0</v>
          </cell>
          <cell r="L89">
            <v>24.844639999999998</v>
          </cell>
          <cell r="M89">
            <v>0</v>
          </cell>
          <cell r="N89">
            <v>0.33500000000000002</v>
          </cell>
        </row>
        <row r="90">
          <cell r="A90">
            <v>830</v>
          </cell>
          <cell r="B90" t="str">
            <v>Supplies</v>
          </cell>
          <cell r="C90">
            <v>8.0389800000000005</v>
          </cell>
          <cell r="D90">
            <v>20.883480000000002</v>
          </cell>
          <cell r="E90">
            <v>22.942210000000003</v>
          </cell>
          <cell r="F90">
            <v>109.93462</v>
          </cell>
          <cell r="G90">
            <v>64.69641</v>
          </cell>
          <cell r="H90">
            <v>16.34206</v>
          </cell>
          <cell r="I90">
            <v>9.9570499999999988</v>
          </cell>
          <cell r="J90">
            <v>40.267029999999998</v>
          </cell>
          <cell r="K90">
            <v>25.437099999999997</v>
          </cell>
          <cell r="L90">
            <v>12.861990000000002</v>
          </cell>
          <cell r="M90">
            <v>19.236240000000002</v>
          </cell>
          <cell r="N90">
            <v>11.593399999999999</v>
          </cell>
        </row>
        <row r="91">
          <cell r="A91">
            <v>840</v>
          </cell>
          <cell r="B91" t="str">
            <v>Postage, Telephone &amp; Fax</v>
          </cell>
          <cell r="C91">
            <v>18.22373</v>
          </cell>
          <cell r="D91">
            <v>14.332469999999999</v>
          </cell>
          <cell r="E91">
            <v>17.029619999999998</v>
          </cell>
          <cell r="F91">
            <v>19.607810000000001</v>
          </cell>
          <cell r="G91">
            <v>15.18243</v>
          </cell>
          <cell r="H91">
            <v>20.94791</v>
          </cell>
          <cell r="I91">
            <v>25.38186</v>
          </cell>
          <cell r="J91">
            <v>23.10173</v>
          </cell>
          <cell r="K91">
            <v>20.037980000000001</v>
          </cell>
          <cell r="L91">
            <v>17.180900000000001</v>
          </cell>
          <cell r="M91">
            <v>17.331389999999999</v>
          </cell>
          <cell r="N91">
            <v>23.714950000000002</v>
          </cell>
        </row>
        <row r="92">
          <cell r="A92">
            <v>850</v>
          </cell>
          <cell r="B92" t="str">
            <v>Insurance</v>
          </cell>
          <cell r="C92">
            <v>87.045229999999989</v>
          </cell>
          <cell r="D92">
            <v>82.936109999999999</v>
          </cell>
          <cell r="E92">
            <v>82.936109999999999</v>
          </cell>
          <cell r="F92">
            <v>82.936109999999999</v>
          </cell>
          <cell r="G92">
            <v>58.465609999999998</v>
          </cell>
          <cell r="H92">
            <v>79.101820000000004</v>
          </cell>
          <cell r="I92">
            <v>79.931219999999996</v>
          </cell>
          <cell r="J92">
            <v>77.851690000000005</v>
          </cell>
          <cell r="K92">
            <v>77.851669999999999</v>
          </cell>
          <cell r="L92">
            <v>77.851669999999999</v>
          </cell>
          <cell r="M92">
            <v>77.851669999999999</v>
          </cell>
          <cell r="N92">
            <v>254.04593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0.19585</v>
          </cell>
          <cell r="E93">
            <v>0.1</v>
          </cell>
          <cell r="F93">
            <v>1.054</v>
          </cell>
          <cell r="G93">
            <v>8.2000000000000003E-2</v>
          </cell>
          <cell r="H93">
            <v>0.35869999999999996</v>
          </cell>
          <cell r="I93">
            <v>0.83592</v>
          </cell>
          <cell r="J93">
            <v>0.22900000000000001</v>
          </cell>
          <cell r="K93">
            <v>0</v>
          </cell>
          <cell r="L93">
            <v>0.78300000000000003</v>
          </cell>
          <cell r="M93">
            <v>0.70299999999999996</v>
          </cell>
          <cell r="N93">
            <v>1.0797999999999999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1.2151800000000001</v>
          </cell>
          <cell r="G95">
            <v>0</v>
          </cell>
          <cell r="H95">
            <v>0.53537000000000001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780.33702000000017</v>
          </cell>
          <cell r="D97">
            <v>626.00269000000003</v>
          </cell>
          <cell r="E97">
            <v>630.56101000000001</v>
          </cell>
          <cell r="F97">
            <v>640.55753000000004</v>
          </cell>
          <cell r="G97">
            <v>751.63396999999986</v>
          </cell>
          <cell r="H97">
            <v>1129.2211400000001</v>
          </cell>
          <cell r="I97">
            <v>280.48482999999999</v>
          </cell>
          <cell r="J97">
            <v>659.06720999999993</v>
          </cell>
          <cell r="K97">
            <v>604.45637000000011</v>
          </cell>
          <cell r="L97">
            <v>620.69423000000006</v>
          </cell>
          <cell r="M97">
            <v>726.44421000000011</v>
          </cell>
          <cell r="N97">
            <v>779.29606000000001</v>
          </cell>
        </row>
        <row r="98">
          <cell r="A98">
            <v>910</v>
          </cell>
          <cell r="B98" t="str">
            <v>Sub-total</v>
          </cell>
          <cell r="C98">
            <v>1590.5200300000001</v>
          </cell>
          <cell r="D98">
            <v>1354.5847699999999</v>
          </cell>
          <cell r="E98">
            <v>1442.7862100000002</v>
          </cell>
          <cell r="F98">
            <v>1560.1805200000001</v>
          </cell>
          <cell r="G98">
            <v>1668.1899799999997</v>
          </cell>
          <cell r="H98">
            <v>1999.5056</v>
          </cell>
          <cell r="I98">
            <v>1111.55818</v>
          </cell>
          <cell r="J98">
            <v>1538.1459499999999</v>
          </cell>
          <cell r="K98">
            <v>1412.5415600000001</v>
          </cell>
          <cell r="L98">
            <v>1434.4810900000002</v>
          </cell>
          <cell r="M98">
            <v>1505.7792900000002</v>
          </cell>
          <cell r="N98">
            <v>2156.61949</v>
          </cell>
        </row>
        <row r="99">
          <cell r="A99">
            <v>920</v>
          </cell>
          <cell r="B99" t="str">
            <v>TOTAL FIXED COSTS</v>
          </cell>
          <cell r="C99">
            <v>4884.9245599999995</v>
          </cell>
          <cell r="D99">
            <v>4483.6625899999999</v>
          </cell>
          <cell r="E99">
            <v>4712.2843700000003</v>
          </cell>
          <cell r="F99">
            <v>4837.8119300000008</v>
          </cell>
          <cell r="G99">
            <v>4966.1646999999994</v>
          </cell>
          <cell r="H99">
            <v>5330.8276500000002</v>
          </cell>
          <cell r="I99">
            <v>4442.6322999999993</v>
          </cell>
          <cell r="J99">
            <v>4950.5037599999996</v>
          </cell>
          <cell r="K99">
            <v>4703.8757599999999</v>
          </cell>
          <cell r="L99">
            <v>4704.0880800000004</v>
          </cell>
          <cell r="M99">
            <v>4825.4004400000003</v>
          </cell>
          <cell r="N99">
            <v>2772.8001400000003</v>
          </cell>
        </row>
        <row r="100">
          <cell r="A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-2878.9492814987243</v>
          </cell>
          <cell r="D101">
            <v>-3565.1741120455026</v>
          </cell>
          <cell r="E101">
            <v>-1671.0066500000012</v>
          </cell>
          <cell r="F101">
            <v>-1881.3696600000012</v>
          </cell>
          <cell r="G101">
            <v>-423.71659999999974</v>
          </cell>
          <cell r="H101">
            <v>-870.06627000000208</v>
          </cell>
          <cell r="I101">
            <v>-194.5539600000011</v>
          </cell>
          <cell r="J101">
            <v>324.37748999999894</v>
          </cell>
          <cell r="K101">
            <v>-446.38229000000229</v>
          </cell>
          <cell r="L101">
            <v>-2994.3103300000012</v>
          </cell>
          <cell r="M101">
            <v>-3253.3056474969603</v>
          </cell>
          <cell r="N101">
            <v>-2293.864160000001</v>
          </cell>
        </row>
        <row r="102">
          <cell r="A102">
            <v>950</v>
          </cell>
        </row>
        <row r="103">
          <cell r="A103">
            <v>960</v>
          </cell>
          <cell r="B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0.54969999999999997</v>
          </cell>
          <cell r="D104">
            <v>0</v>
          </cell>
          <cell r="E104">
            <v>73.033959999999993</v>
          </cell>
          <cell r="F104">
            <v>11.5611</v>
          </cell>
          <cell r="G104">
            <v>6.8880600000000003</v>
          </cell>
          <cell r="H104">
            <v>22.997879999999999</v>
          </cell>
          <cell r="I104">
            <v>-1.2330000000000001E-2</v>
          </cell>
          <cell r="J104">
            <v>0</v>
          </cell>
          <cell r="K104">
            <v>15.61642</v>
          </cell>
          <cell r="L104">
            <v>0</v>
          </cell>
          <cell r="M104">
            <v>0</v>
          </cell>
          <cell r="N104">
            <v>4.8980600000000001</v>
          </cell>
        </row>
        <row r="105">
          <cell r="A105">
            <v>980</v>
          </cell>
          <cell r="B105" t="str">
            <v>Interest Expense</v>
          </cell>
          <cell r="C105">
            <v>-2453.9683599999998</v>
          </cell>
          <cell r="D105">
            <v>-2208.9330199999999</v>
          </cell>
          <cell r="E105">
            <v>-2379.32782</v>
          </cell>
          <cell r="F105">
            <v>-2117.4073800000001</v>
          </cell>
          <cell r="G105">
            <v>-2052.4501599999999</v>
          </cell>
          <cell r="H105">
            <v>-2082.8077499999999</v>
          </cell>
          <cell r="I105">
            <v>-2041.9427499999999</v>
          </cell>
          <cell r="J105">
            <v>-2121.8554600000002</v>
          </cell>
          <cell r="K105">
            <v>-2159.0108500000001</v>
          </cell>
          <cell r="L105">
            <v>-2569.2939500000002</v>
          </cell>
          <cell r="M105">
            <v>-2045.3971899999999</v>
          </cell>
          <cell r="N105">
            <v>-624.30316000000016</v>
          </cell>
        </row>
        <row r="106">
          <cell r="A106">
            <v>990</v>
          </cell>
          <cell r="B106" t="str">
            <v>Bank Charges/ Exchange Difference</v>
          </cell>
          <cell r="C106">
            <v>130.79399999999998</v>
          </cell>
          <cell r="D106">
            <v>-55.466349999999998</v>
          </cell>
          <cell r="E106">
            <v>-25.100300000000001</v>
          </cell>
          <cell r="F106">
            <v>-137.5505</v>
          </cell>
          <cell r="G106">
            <v>299.80827000000005</v>
          </cell>
          <cell r="H106">
            <v>-90.075540000000004</v>
          </cell>
          <cell r="I106">
            <v>-157.43912</v>
          </cell>
          <cell r="J106">
            <v>68.200980000000001</v>
          </cell>
          <cell r="K106">
            <v>-124.43217</v>
          </cell>
          <cell r="L106">
            <v>208.61546000000001</v>
          </cell>
          <cell r="M106">
            <v>63.846899999999991</v>
          </cell>
          <cell r="N106">
            <v>-153.41083999999998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>
            <v>1060</v>
          </cell>
          <cell r="B113" t="str">
            <v>Others</v>
          </cell>
          <cell r="C113">
            <v>40.8298199999997</v>
          </cell>
          <cell r="D113">
            <v>660.42265000000009</v>
          </cell>
          <cell r="E113">
            <v>-171.77087999999998</v>
          </cell>
          <cell r="F113">
            <v>37.657299999999992</v>
          </cell>
          <cell r="G113">
            <v>93.165059999999997</v>
          </cell>
          <cell r="H113">
            <v>-196.69004999999999</v>
          </cell>
          <cell r="I113">
            <v>170.28252999999998</v>
          </cell>
          <cell r="J113">
            <v>45.688369999999992</v>
          </cell>
          <cell r="K113">
            <v>73.030850000000001</v>
          </cell>
          <cell r="L113">
            <v>-207.54996</v>
          </cell>
          <cell r="M113">
            <v>-7.3983900000000027</v>
          </cell>
          <cell r="N113">
            <v>-868.96588999999994</v>
          </cell>
        </row>
        <row r="114">
          <cell r="A114">
            <v>1070</v>
          </cell>
          <cell r="B114" t="str">
            <v>TOTAL OTHER INCOME/(CHARGES)</v>
          </cell>
          <cell r="C114">
            <v>-2281.7948400000005</v>
          </cell>
          <cell r="D114">
            <v>-1603.9767200000001</v>
          </cell>
          <cell r="E114">
            <v>-2503.1650399999999</v>
          </cell>
          <cell r="F114">
            <v>-2205.7394800000002</v>
          </cell>
          <cell r="G114">
            <v>-1652.5887699999998</v>
          </cell>
          <cell r="H114">
            <v>-2346.57546</v>
          </cell>
          <cell r="I114">
            <v>-2029.1116699999998</v>
          </cell>
          <cell r="J114">
            <v>-2007.9661100000001</v>
          </cell>
          <cell r="K114">
            <v>-2194.7957500000002</v>
          </cell>
          <cell r="L114">
            <v>-2568.2284500000001</v>
          </cell>
          <cell r="M114">
            <v>-1988.94868</v>
          </cell>
          <cell r="N114">
            <v>-1641.7818300000001</v>
          </cell>
        </row>
        <row r="115">
          <cell r="A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-5160.7441214987248</v>
          </cell>
          <cell r="D116">
            <v>-5169.1508320455032</v>
          </cell>
          <cell r="E116">
            <v>-4174.171690000001</v>
          </cell>
          <cell r="F116">
            <v>-4087.1091400000014</v>
          </cell>
          <cell r="G116">
            <v>-2076.3053699999996</v>
          </cell>
          <cell r="H116">
            <v>-3216.6417300000021</v>
          </cell>
          <cell r="I116">
            <v>-2223.6656300000009</v>
          </cell>
          <cell r="J116">
            <v>-1683.5886200000011</v>
          </cell>
          <cell r="K116">
            <v>-2641.1780400000025</v>
          </cell>
          <cell r="L116">
            <v>-5562.5387800000008</v>
          </cell>
          <cell r="M116">
            <v>-5242.2543274969603</v>
          </cell>
          <cell r="N116">
            <v>-3935.6459900000009</v>
          </cell>
        </row>
        <row r="117">
          <cell r="A117">
            <v>1100</v>
          </cell>
        </row>
        <row r="118">
          <cell r="A118">
            <v>1110</v>
          </cell>
          <cell r="B118" t="str">
            <v>TAXATION</v>
          </cell>
        </row>
        <row r="119">
          <cell r="A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-5160.7441214987248</v>
          </cell>
          <cell r="D120">
            <v>-5169.1508320455032</v>
          </cell>
          <cell r="E120">
            <v>-4174.171690000001</v>
          </cell>
          <cell r="F120">
            <v>-4087.1091400000014</v>
          </cell>
          <cell r="G120">
            <v>-2076.3053699999996</v>
          </cell>
          <cell r="H120">
            <v>-3216.6417300000021</v>
          </cell>
          <cell r="I120">
            <v>-2223.6656300000009</v>
          </cell>
          <cell r="J120">
            <v>-1683.5886200000011</v>
          </cell>
          <cell r="K120">
            <v>-2641.1780400000025</v>
          </cell>
          <cell r="L120">
            <v>-5562.5387800000008</v>
          </cell>
          <cell r="M120">
            <v>-5242.2543274969603</v>
          </cell>
          <cell r="N120">
            <v>-3935.6459900000009</v>
          </cell>
        </row>
        <row r="121">
          <cell r="A121">
            <v>1140</v>
          </cell>
        </row>
        <row r="122">
          <cell r="A122">
            <v>1150</v>
          </cell>
          <cell r="B122" t="str">
            <v>MEMO:</v>
          </cell>
        </row>
        <row r="123">
          <cell r="A123">
            <v>1160</v>
          </cell>
          <cell r="B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-165221.25782981134</v>
          </cell>
          <cell r="D124">
            <v>-170382.00195131006</v>
          </cell>
          <cell r="E124">
            <v>-175551.15278335556</v>
          </cell>
          <cell r="F124">
            <v>-179725.32447335555</v>
          </cell>
          <cell r="G124">
            <v>-183812.43361335556</v>
          </cell>
          <cell r="H124">
            <v>-185888.73898335555</v>
          </cell>
          <cell r="I124">
            <v>-189105.38071335555</v>
          </cell>
          <cell r="J124">
            <v>-191329.04634335556</v>
          </cell>
          <cell r="K124">
            <v>-193012.63496335555</v>
          </cell>
          <cell r="L124">
            <v>-195653.81300335555</v>
          </cell>
          <cell r="M124">
            <v>-201216.35178335555</v>
          </cell>
          <cell r="N124">
            <v>-206458.6061108525</v>
          </cell>
        </row>
        <row r="125">
          <cell r="A125">
            <v>1180</v>
          </cell>
          <cell r="B125" t="str">
            <v>Net Profit</v>
          </cell>
          <cell r="C125">
            <v>-5160.7441214987248</v>
          </cell>
          <cell r="D125">
            <v>-5169.1508320455032</v>
          </cell>
          <cell r="E125">
            <v>-4174.171690000001</v>
          </cell>
          <cell r="F125">
            <v>-4087.1091400000014</v>
          </cell>
          <cell r="G125">
            <v>-2076.3053699999996</v>
          </cell>
          <cell r="H125">
            <v>-3216.6417300000021</v>
          </cell>
          <cell r="I125">
            <v>-2223.6656300000009</v>
          </cell>
          <cell r="J125">
            <v>-1683.5886200000011</v>
          </cell>
          <cell r="K125">
            <v>-2641.1780400000025</v>
          </cell>
          <cell r="L125">
            <v>-5562.5387800000008</v>
          </cell>
          <cell r="M125">
            <v>-5242.2543274969603</v>
          </cell>
          <cell r="N125">
            <v>-3935.6459900000009</v>
          </cell>
        </row>
        <row r="126">
          <cell r="A126">
            <v>1190</v>
          </cell>
          <cell r="B126" t="str">
            <v>Dividend</v>
          </cell>
        </row>
        <row r="127">
          <cell r="A127">
            <v>1200</v>
          </cell>
          <cell r="B127" t="str">
            <v>Ending Balance</v>
          </cell>
          <cell r="C127">
            <v>-170382.00195131006</v>
          </cell>
          <cell r="D127">
            <v>-175551.15278335556</v>
          </cell>
          <cell r="E127">
            <v>-179725.32447335555</v>
          </cell>
          <cell r="F127">
            <v>-183812.43361335556</v>
          </cell>
          <cell r="G127">
            <v>-185888.73898335555</v>
          </cell>
          <cell r="H127">
            <v>-189105.38071335555</v>
          </cell>
          <cell r="I127">
            <v>-191329.04634335556</v>
          </cell>
          <cell r="J127">
            <v>-193012.63496335555</v>
          </cell>
          <cell r="K127">
            <v>-195653.81300335555</v>
          </cell>
          <cell r="L127">
            <v>-201216.35178335555</v>
          </cell>
          <cell r="M127">
            <v>-206458.6061108525</v>
          </cell>
          <cell r="N127">
            <v>-210394.25210085249</v>
          </cell>
        </row>
        <row r="128">
          <cell r="A128">
            <v>1210</v>
          </cell>
        </row>
        <row r="129">
          <cell r="A129">
            <v>1220</v>
          </cell>
          <cell r="B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346</v>
          </cell>
          <cell r="D131">
            <v>343</v>
          </cell>
          <cell r="E131">
            <v>351</v>
          </cell>
          <cell r="F131">
            <v>395</v>
          </cell>
          <cell r="G131">
            <v>424</v>
          </cell>
          <cell r="H131">
            <v>426</v>
          </cell>
          <cell r="I131">
            <v>423</v>
          </cell>
          <cell r="J131">
            <v>415</v>
          </cell>
          <cell r="K131">
            <v>408</v>
          </cell>
          <cell r="L131">
            <v>401</v>
          </cell>
          <cell r="M131">
            <v>402</v>
          </cell>
          <cell r="N131">
            <v>280</v>
          </cell>
        </row>
        <row r="132">
          <cell r="A132">
            <v>1250</v>
          </cell>
          <cell r="B132" t="str">
            <v>Production Volume (HL)</v>
          </cell>
          <cell r="C132">
            <v>14329.308000000001</v>
          </cell>
          <cell r="D132">
            <v>9488.7199999999993</v>
          </cell>
          <cell r="E132">
            <v>26803.02</v>
          </cell>
          <cell r="F132">
            <v>43712.68</v>
          </cell>
          <cell r="G132">
            <v>44321.09</v>
          </cell>
          <cell r="H132">
            <v>60455.1</v>
          </cell>
          <cell r="I132">
            <v>64123.199999999997</v>
          </cell>
          <cell r="J132">
            <v>71149.899999999994</v>
          </cell>
          <cell r="K132">
            <v>54882.1</v>
          </cell>
          <cell r="L132">
            <v>20746.400000000001</v>
          </cell>
          <cell r="M132">
            <v>13618</v>
          </cell>
          <cell r="N132">
            <v>16694</v>
          </cell>
        </row>
        <row r="133">
          <cell r="A133">
            <v>1260</v>
          </cell>
          <cell r="B133" t="str">
            <v>Beer Recovery (%)</v>
          </cell>
          <cell r="C133">
            <v>0.92</v>
          </cell>
          <cell r="D133">
            <v>0.92100000000000004</v>
          </cell>
          <cell r="E133">
            <v>0.92500000000000004</v>
          </cell>
          <cell r="F133">
            <v>0.93200000000000005</v>
          </cell>
          <cell r="G133">
            <v>0.93</v>
          </cell>
          <cell r="H133">
            <v>0.92900000000000005</v>
          </cell>
          <cell r="I133">
            <v>0.92900000000000005</v>
          </cell>
          <cell r="J133">
            <v>0.92500000000000004</v>
          </cell>
          <cell r="K133">
            <v>0.92300000000000004</v>
          </cell>
          <cell r="L133">
            <v>0.92200000000000004</v>
          </cell>
          <cell r="M133">
            <v>0.9</v>
          </cell>
          <cell r="N133">
            <v>0.91300000000000003</v>
          </cell>
        </row>
        <row r="134">
          <cell r="A134">
            <v>1270</v>
          </cell>
          <cell r="B134" t="str">
            <v>Beer Yield (%)</v>
          </cell>
          <cell r="C134">
            <v>0.97689999999999999</v>
          </cell>
          <cell r="D134">
            <v>0.97</v>
          </cell>
          <cell r="E134">
            <v>0.97240000000000004</v>
          </cell>
          <cell r="F134">
            <v>0.97099999999999997</v>
          </cell>
          <cell r="G134">
            <v>0.96489999999999998</v>
          </cell>
          <cell r="H134">
            <v>0.96430000000000005</v>
          </cell>
          <cell r="I134">
            <v>0.9637</v>
          </cell>
          <cell r="J134">
            <v>0.97030000000000005</v>
          </cell>
          <cell r="K134">
            <v>0.97670000000000001</v>
          </cell>
          <cell r="L134">
            <v>0.96519999999999995</v>
          </cell>
          <cell r="M134">
            <v>0.97789999999999999</v>
          </cell>
          <cell r="N134">
            <v>0.98050000000000004</v>
          </cell>
        </row>
        <row r="135">
          <cell r="A135">
            <v>1280</v>
          </cell>
          <cell r="B135" t="str">
            <v>Bottling Plant Efficiency (%)</v>
          </cell>
          <cell r="C135">
            <v>0.80500000000000005</v>
          </cell>
          <cell r="D135">
            <v>0.75700000000000001</v>
          </cell>
          <cell r="E135">
            <v>0.73799999999999999</v>
          </cell>
          <cell r="F135">
            <v>0.72799999999999998</v>
          </cell>
          <cell r="G135">
            <v>0.76</v>
          </cell>
          <cell r="H135">
            <v>0.75900000000000001</v>
          </cell>
          <cell r="I135">
            <v>0.76200000000000001</v>
          </cell>
          <cell r="J135">
            <v>0.80900000000000005</v>
          </cell>
          <cell r="K135">
            <v>0.82879999999999998</v>
          </cell>
          <cell r="L135">
            <v>0.80700000000000005</v>
          </cell>
          <cell r="M135">
            <v>0.82299999999999995</v>
          </cell>
          <cell r="N135">
            <v>0.82</v>
          </cell>
        </row>
        <row r="136">
          <cell r="A136">
            <v>1290</v>
          </cell>
          <cell r="B136" t="str">
            <v>Canning Plant Efficiency (%)</v>
          </cell>
          <cell r="C136">
            <v>0.85799999999999998</v>
          </cell>
          <cell r="D136">
            <v>0.85699999999999998</v>
          </cell>
          <cell r="E136">
            <v>0.77900000000000003</v>
          </cell>
          <cell r="F136">
            <v>0.72199999999999998</v>
          </cell>
          <cell r="G136">
            <v>0.81699999999999995</v>
          </cell>
          <cell r="H136">
            <v>0.82299999999999995</v>
          </cell>
          <cell r="I136">
            <v>0.78300000000000003</v>
          </cell>
          <cell r="J136">
            <v>0.82399999999999995</v>
          </cell>
          <cell r="K136">
            <v>0.83589999999999998</v>
          </cell>
          <cell r="L136">
            <v>0.876</v>
          </cell>
          <cell r="M136">
            <v>0.82799999999999996</v>
          </cell>
          <cell r="N136">
            <v>0.78400000000000003</v>
          </cell>
        </row>
        <row r="137">
          <cell r="A137">
            <v>1300</v>
          </cell>
        </row>
        <row r="138">
          <cell r="B138" t="str">
            <v xml:space="preserve">ADDITIONAL INFORMATION </v>
          </cell>
        </row>
        <row r="139">
          <cell r="B139" t="str">
            <v>INTER-COMPANY TRANSACTIONS</v>
          </cell>
        </row>
        <row r="140">
          <cell r="B140" t="str">
            <v xml:space="preserve">Inter-company Sales Volume (HL) </v>
          </cell>
        </row>
        <row r="141">
          <cell r="B141" t="str">
            <v>San Miguel Brewing International Ltd.</v>
          </cell>
        </row>
        <row r="142">
          <cell r="B142" t="str">
            <v>San Remo Investment Ltd - Taiwan Branch</v>
          </cell>
        </row>
        <row r="143">
          <cell r="B143" t="str">
            <v>San Miguel Brewery HK Ltd</v>
          </cell>
        </row>
        <row r="144">
          <cell r="B144" t="str">
            <v>Guangzhou San Miguel Brewery Co. Ltd.</v>
          </cell>
        </row>
        <row r="145">
          <cell r="B145" t="str">
            <v>San Miguel Shunde Brewery Ltd.</v>
          </cell>
        </row>
        <row r="146">
          <cell r="B146" t="str">
            <v>San Miguel Bada Baoding Brewery Co. Ltd.</v>
          </cell>
        </row>
        <row r="147">
          <cell r="B147" t="str">
            <v>SMCIC</v>
          </cell>
        </row>
        <row r="148">
          <cell r="B148" t="str">
            <v>GBJ Sales Offices</v>
          </cell>
        </row>
        <row r="149">
          <cell r="B149" t="str">
            <v>YRD Sales Offices</v>
          </cell>
        </row>
        <row r="150">
          <cell r="B150" t="str">
            <v>North East Sales Offices</v>
          </cell>
        </row>
        <row r="151">
          <cell r="B151" t="str">
            <v>Central Provinces Offices</v>
          </cell>
        </row>
        <row r="152">
          <cell r="B152" t="str">
            <v xml:space="preserve">PT Delta Djakarta </v>
          </cell>
        </row>
        <row r="153">
          <cell r="B153" t="str">
            <v>Golden Dragon Brewery Ltd.</v>
          </cell>
        </row>
        <row r="154">
          <cell r="B154" t="str">
            <v>Total Inter-company Volume (HL)</v>
          </cell>
        </row>
        <row r="156">
          <cell r="B156" t="str">
            <v>Inter-company Sales Revenue</v>
          </cell>
        </row>
        <row r="157">
          <cell r="B157" t="str">
            <v>San Miguel Brewing International Ltd.</v>
          </cell>
        </row>
        <row r="158">
          <cell r="B158" t="str">
            <v>San Remo Investment Ltd - Taiwan Branch</v>
          </cell>
        </row>
        <row r="159">
          <cell r="B159" t="str">
            <v>San Miguel Brewery HK Ltd</v>
          </cell>
        </row>
        <row r="160">
          <cell r="B160" t="str">
            <v>Guangzhou San Miguel Brewery Co. Ltd.</v>
          </cell>
        </row>
        <row r="161">
          <cell r="B161" t="str">
            <v>San Miguel Shunde Brewery Ltd.</v>
          </cell>
        </row>
        <row r="162">
          <cell r="B162" t="str">
            <v>San Miguel Bada Baoding Brewery Co. Ltd.</v>
          </cell>
        </row>
        <row r="163">
          <cell r="B163" t="str">
            <v>SMCIC</v>
          </cell>
        </row>
        <row r="164">
          <cell r="B164" t="str">
            <v>GBJ Sales Offices</v>
          </cell>
        </row>
        <row r="165">
          <cell r="B165" t="str">
            <v>YRD Sales Offices</v>
          </cell>
        </row>
        <row r="166">
          <cell r="B166" t="str">
            <v>North East Sales Offices</v>
          </cell>
        </row>
        <row r="167">
          <cell r="B167" t="str">
            <v>Central Provinces Offices</v>
          </cell>
        </row>
        <row r="168">
          <cell r="B168" t="str">
            <v xml:space="preserve">PT Delta Djakarta </v>
          </cell>
        </row>
        <row r="169">
          <cell r="B169" t="str">
            <v>Golden Dragon Brewery Ltd.</v>
          </cell>
        </row>
        <row r="170">
          <cell r="B170" t="str">
            <v>Total Inter-company Sales Revenue</v>
          </cell>
        </row>
        <row r="172">
          <cell r="B172" t="str">
            <v>Inter-company Purchase</v>
          </cell>
        </row>
        <row r="173">
          <cell r="B173" t="str">
            <v>San Miguel Brewing International Ltd.</v>
          </cell>
        </row>
        <row r="174">
          <cell r="B174" t="str">
            <v>San Remo Investment Ltd - Taiwan Branch</v>
          </cell>
        </row>
        <row r="175">
          <cell r="B175" t="str">
            <v>San Miguel Brewery HK Ltd</v>
          </cell>
        </row>
        <row r="176">
          <cell r="B176" t="str">
            <v>Guangzhou San Miguel Brewery Co. Ltd.</v>
          </cell>
        </row>
        <row r="177">
          <cell r="B177" t="str">
            <v>San Miguel Shunde Brewery Ltd.</v>
          </cell>
        </row>
        <row r="178">
          <cell r="B178" t="str">
            <v>San Miguel Bada Baoding Brewery Co. Ltd.</v>
          </cell>
        </row>
        <row r="179">
          <cell r="B179" t="str">
            <v>SMCIC</v>
          </cell>
        </row>
        <row r="180">
          <cell r="B180" t="str">
            <v>GBJ Sales Offices</v>
          </cell>
        </row>
        <row r="181">
          <cell r="B181" t="str">
            <v>YRD Sales Offices</v>
          </cell>
        </row>
        <row r="182">
          <cell r="B182" t="str">
            <v>North East Sales Offices</v>
          </cell>
        </row>
        <row r="183">
          <cell r="B183" t="str">
            <v>Central Provinces Offices</v>
          </cell>
        </row>
        <row r="184">
          <cell r="B184" t="str">
            <v xml:space="preserve">PT Delta Djakarta </v>
          </cell>
        </row>
        <row r="185">
          <cell r="B185" t="str">
            <v>Golden Dragon Brewery Ltd.</v>
          </cell>
        </row>
        <row r="186">
          <cell r="B186" t="str">
            <v>Total Inter-company Purchase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</row>
        <row r="191">
          <cell r="B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510.43227000000002</v>
          </cell>
          <cell r="D192">
            <v>545.52319</v>
          </cell>
          <cell r="E192">
            <v>537.92578000000003</v>
          </cell>
          <cell r="F192">
            <v>581.70614999999998</v>
          </cell>
          <cell r="G192">
            <v>582.16246999999998</v>
          </cell>
          <cell r="H192">
            <v>591.94073000000003</v>
          </cell>
          <cell r="I192">
            <v>583.54331999999999</v>
          </cell>
          <cell r="J192">
            <v>592.15836000000002</v>
          </cell>
          <cell r="K192">
            <v>568.32651999999996</v>
          </cell>
          <cell r="L192">
            <v>564.82054000000005</v>
          </cell>
          <cell r="M192">
            <v>525.22811999999999</v>
          </cell>
          <cell r="N192">
            <v>537.24063000000001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46.516629999999999</v>
          </cell>
          <cell r="D196">
            <v>16.70204</v>
          </cell>
          <cell r="E196">
            <v>44.863770000000002</v>
          </cell>
          <cell r="F196">
            <v>54.9221</v>
          </cell>
          <cell r="G196">
            <v>34.284459999999996</v>
          </cell>
          <cell r="H196">
            <v>56.593649999999997</v>
          </cell>
          <cell r="I196">
            <v>37.104459999999996</v>
          </cell>
          <cell r="J196">
            <v>26.3354</v>
          </cell>
          <cell r="K196">
            <v>22.958220000000001</v>
          </cell>
          <cell r="L196">
            <v>29.307110000000002</v>
          </cell>
          <cell r="M196">
            <v>57.374420000000001</v>
          </cell>
          <cell r="N196">
            <v>34.630360000000003</v>
          </cell>
        </row>
        <row r="197">
          <cell r="A197">
            <v>1360</v>
          </cell>
          <cell r="B197" t="str">
            <v>Entertainment</v>
          </cell>
          <cell r="C197">
            <v>3.762</v>
          </cell>
          <cell r="D197">
            <v>11.316000000000001</v>
          </cell>
          <cell r="E197">
            <v>18.883200000000002</v>
          </cell>
          <cell r="F197">
            <v>6.9295</v>
          </cell>
          <cell r="G197">
            <v>4.718</v>
          </cell>
          <cell r="H197">
            <v>8.6029</v>
          </cell>
          <cell r="I197">
            <v>9.1847000000000012</v>
          </cell>
          <cell r="J197">
            <v>13.9063</v>
          </cell>
          <cell r="K197">
            <v>11.300799999999999</v>
          </cell>
          <cell r="L197">
            <v>11.6555</v>
          </cell>
          <cell r="M197">
            <v>5.2859999999999996</v>
          </cell>
          <cell r="N197">
            <v>7.3628999999999998</v>
          </cell>
        </row>
        <row r="198">
          <cell r="A198">
            <v>1370</v>
          </cell>
          <cell r="B198" t="str">
            <v>Repairs &amp; Maintenance</v>
          </cell>
          <cell r="C198">
            <v>197.11309</v>
          </cell>
          <cell r="D198">
            <v>54.633499999999998</v>
          </cell>
          <cell r="E198">
            <v>246.58271999999999</v>
          </cell>
          <cell r="F198">
            <v>183.43709999999999</v>
          </cell>
          <cell r="G198">
            <v>298.46262000000002</v>
          </cell>
          <cell r="H198">
            <v>250.47307000000004</v>
          </cell>
          <cell r="I198">
            <v>275.30119000000002</v>
          </cell>
          <cell r="J198">
            <v>346.96306000000004</v>
          </cell>
          <cell r="K198">
            <v>204.69123000000002</v>
          </cell>
          <cell r="L198">
            <v>211.82943</v>
          </cell>
          <cell r="M198">
            <v>254.19264999999999</v>
          </cell>
          <cell r="N198">
            <v>641.78053999999986</v>
          </cell>
        </row>
        <row r="199">
          <cell r="A199">
            <v>1380</v>
          </cell>
          <cell r="B199" t="str">
            <v>Depreciation</v>
          </cell>
          <cell r="C199">
            <v>2922.8685299999997</v>
          </cell>
          <cell r="D199">
            <v>2915.8826300000001</v>
          </cell>
          <cell r="E199">
            <v>2916.0868799999998</v>
          </cell>
          <cell r="F199">
            <v>2916.1119200000003</v>
          </cell>
          <cell r="G199">
            <v>2916.10869</v>
          </cell>
          <cell r="H199">
            <v>2916.46443</v>
          </cell>
          <cell r="I199">
            <v>2916.0739100000001</v>
          </cell>
          <cell r="J199">
            <v>2922.8295499999999</v>
          </cell>
          <cell r="K199">
            <v>2921.6111000000001</v>
          </cell>
          <cell r="L199">
            <v>2922.6231600000001</v>
          </cell>
          <cell r="M199">
            <v>2922.6231600000001</v>
          </cell>
          <cell r="N199">
            <v>2924.8384099999998</v>
          </cell>
        </row>
        <row r="200">
          <cell r="A200">
            <v>1390</v>
          </cell>
          <cell r="B200" t="str">
            <v>Rentals</v>
          </cell>
          <cell r="C200">
            <v>27.070700000000002</v>
          </cell>
          <cell r="D200">
            <v>-8.4280000000000008</v>
          </cell>
          <cell r="E200">
            <v>13.47</v>
          </cell>
          <cell r="F200">
            <v>9.12988</v>
          </cell>
          <cell r="G200">
            <v>9.3994</v>
          </cell>
          <cell r="H200">
            <v>29.5382</v>
          </cell>
          <cell r="I200">
            <v>7.7033300000000002</v>
          </cell>
          <cell r="J200">
            <v>8.9729299999999999</v>
          </cell>
          <cell r="K200">
            <v>20.5533</v>
          </cell>
          <cell r="L200">
            <v>6.1204499999999999</v>
          </cell>
          <cell r="M200">
            <v>10.62045</v>
          </cell>
          <cell r="N200">
            <v>82.747289999999992</v>
          </cell>
        </row>
        <row r="201">
          <cell r="A201">
            <v>1400</v>
          </cell>
          <cell r="B201" t="str">
            <v>Professional Fees &amp; Services</v>
          </cell>
          <cell r="C201">
            <v>0.48499999999999999</v>
          </cell>
          <cell r="D201">
            <v>0</v>
          </cell>
          <cell r="E201">
            <v>0</v>
          </cell>
          <cell r="F201">
            <v>10</v>
          </cell>
          <cell r="G201">
            <v>71.023289999999989</v>
          </cell>
          <cell r="H201">
            <v>1.8480000000000001</v>
          </cell>
          <cell r="I201">
            <v>5.2859999999999996</v>
          </cell>
          <cell r="J201">
            <v>8</v>
          </cell>
          <cell r="K201">
            <v>0</v>
          </cell>
          <cell r="L201">
            <v>0.34250000000000003</v>
          </cell>
          <cell r="M201">
            <v>0</v>
          </cell>
          <cell r="N201">
            <v>329.36863</v>
          </cell>
        </row>
        <row r="202">
          <cell r="A202">
            <v>1410</v>
          </cell>
          <cell r="B202" t="str">
            <v>Seminar/Training Expenses</v>
          </cell>
          <cell r="C202">
            <v>2.6</v>
          </cell>
          <cell r="D202">
            <v>0</v>
          </cell>
          <cell r="E202">
            <v>0</v>
          </cell>
          <cell r="F202">
            <v>1.6910000000000001</v>
          </cell>
          <cell r="G202">
            <v>1.3180000000000001</v>
          </cell>
          <cell r="H202">
            <v>0</v>
          </cell>
          <cell r="I202">
            <v>0</v>
          </cell>
          <cell r="J202">
            <v>2.7</v>
          </cell>
          <cell r="K202">
            <v>0</v>
          </cell>
          <cell r="L202">
            <v>24.844639999999998</v>
          </cell>
          <cell r="M202">
            <v>0</v>
          </cell>
          <cell r="N202">
            <v>0.33500000000000002</v>
          </cell>
        </row>
        <row r="203">
          <cell r="A203">
            <v>1420</v>
          </cell>
          <cell r="B203" t="str">
            <v>Supplies</v>
          </cell>
          <cell r="C203">
            <v>10.02763</v>
          </cell>
          <cell r="D203">
            <v>27.068500000000004</v>
          </cell>
          <cell r="E203">
            <v>24.425210000000003</v>
          </cell>
          <cell r="F203">
            <v>120.57595999999999</v>
          </cell>
          <cell r="G203">
            <v>68.886390000000006</v>
          </cell>
          <cell r="H203">
            <v>21.007429999999999</v>
          </cell>
          <cell r="I203">
            <v>15.274789999999999</v>
          </cell>
          <cell r="J203">
            <v>50.757889999999996</v>
          </cell>
          <cell r="K203">
            <v>33.073859999999996</v>
          </cell>
          <cell r="L203">
            <v>15.902880000000001</v>
          </cell>
          <cell r="M203">
            <v>27.859280000000005</v>
          </cell>
          <cell r="N203">
            <v>14.410329999999998</v>
          </cell>
        </row>
        <row r="204">
          <cell r="A204">
            <v>1430</v>
          </cell>
          <cell r="B204" t="str">
            <v>Postage, Telephone &amp; Fax</v>
          </cell>
          <cell r="C204">
            <v>18.296230000000001</v>
          </cell>
          <cell r="D204">
            <v>15.029469999999998</v>
          </cell>
          <cell r="E204">
            <v>17.988619999999997</v>
          </cell>
          <cell r="F204">
            <v>20.93741</v>
          </cell>
          <cell r="G204">
            <v>16.442450000000001</v>
          </cell>
          <cell r="H204">
            <v>22.24776</v>
          </cell>
          <cell r="I204">
            <v>26.77337</v>
          </cell>
          <cell r="J204">
            <v>24.547899999999998</v>
          </cell>
          <cell r="K204">
            <v>21.372860000000003</v>
          </cell>
          <cell r="L204">
            <v>18.0244</v>
          </cell>
          <cell r="M204">
            <v>18.174889999999998</v>
          </cell>
          <cell r="N204">
            <v>23.928400000000003</v>
          </cell>
        </row>
        <row r="205">
          <cell r="A205">
            <v>1440</v>
          </cell>
          <cell r="B205" t="str">
            <v>Insurance</v>
          </cell>
          <cell r="C205">
            <v>87.045229999999989</v>
          </cell>
          <cell r="D205">
            <v>82.936109999999999</v>
          </cell>
          <cell r="E205">
            <v>82.936109999999999</v>
          </cell>
          <cell r="F205">
            <v>82.936109999999999</v>
          </cell>
          <cell r="G205">
            <v>58.465609999999998</v>
          </cell>
          <cell r="H205">
            <v>79.101820000000004</v>
          </cell>
          <cell r="I205">
            <v>79.931219999999996</v>
          </cell>
          <cell r="J205">
            <v>77.851690000000005</v>
          </cell>
          <cell r="K205">
            <v>77.851669999999999</v>
          </cell>
          <cell r="L205">
            <v>77.851669999999999</v>
          </cell>
          <cell r="M205">
            <v>77.851669999999999</v>
          </cell>
          <cell r="N205">
            <v>254.04593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0.19585</v>
          </cell>
          <cell r="E206">
            <v>0.1</v>
          </cell>
          <cell r="F206">
            <v>1.054</v>
          </cell>
          <cell r="G206">
            <v>8.2000000000000003E-2</v>
          </cell>
          <cell r="H206">
            <v>0.35869999999999996</v>
          </cell>
          <cell r="I206">
            <v>0.83592</v>
          </cell>
          <cell r="J206">
            <v>0.22900000000000001</v>
          </cell>
          <cell r="K206">
            <v>0</v>
          </cell>
          <cell r="L206">
            <v>0.78300000000000003</v>
          </cell>
          <cell r="M206">
            <v>0.70299999999999996</v>
          </cell>
          <cell r="N206">
            <v>1.0797999999999999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1.2151800000000001</v>
          </cell>
          <cell r="G208">
            <v>0</v>
          </cell>
          <cell r="H208">
            <v>0.53537000000000001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1058.7072499999999</v>
          </cell>
          <cell r="D210">
            <v>822.80330000000004</v>
          </cell>
          <cell r="E210">
            <v>809.0220800000003</v>
          </cell>
          <cell r="F210">
            <v>847.16562000000022</v>
          </cell>
          <cell r="G210">
            <v>904.81132000000002</v>
          </cell>
          <cell r="H210">
            <v>1352.1155899999999</v>
          </cell>
          <cell r="I210">
            <v>485.62008999999989</v>
          </cell>
          <cell r="J210">
            <v>875.25168000000008</v>
          </cell>
          <cell r="K210">
            <v>822.13620000000014</v>
          </cell>
          <cell r="L210">
            <v>819.98280000000022</v>
          </cell>
          <cell r="M210">
            <v>925.48680000000047</v>
          </cell>
          <cell r="N210">
            <v>-2078.9680799999996</v>
          </cell>
        </row>
        <row r="211">
          <cell r="A211">
            <v>1500</v>
          </cell>
          <cell r="B211" t="str">
            <v>Total Fixed Costs</v>
          </cell>
          <cell r="C211">
            <v>4884.9245599999995</v>
          </cell>
          <cell r="D211">
            <v>4483.6625899999999</v>
          </cell>
          <cell r="E211">
            <v>4712.2843700000003</v>
          </cell>
          <cell r="F211">
            <v>4837.8119300000008</v>
          </cell>
          <cell r="G211">
            <v>4966.1647000000003</v>
          </cell>
          <cell r="H211">
            <v>5330.8276500000002</v>
          </cell>
          <cell r="I211">
            <v>4442.6322999999993</v>
          </cell>
          <cell r="J211">
            <v>4950.5037599999996</v>
          </cell>
          <cell r="K211">
            <v>4703.8757599999999</v>
          </cell>
          <cell r="L211">
            <v>4704.0880799999995</v>
          </cell>
          <cell r="M211">
            <v>4825.4004400000003</v>
          </cell>
          <cell r="N211">
            <v>2772.8001400000003</v>
          </cell>
        </row>
        <row r="212">
          <cell r="A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-4884.9245599999995</v>
          </cell>
          <cell r="D213">
            <v>-4483.6625899999999</v>
          </cell>
          <cell r="E213">
            <v>-4712.2843700000003</v>
          </cell>
          <cell r="F213">
            <v>-4837.8119300000008</v>
          </cell>
          <cell r="G213">
            <v>-4966.1647000000003</v>
          </cell>
          <cell r="H213">
            <v>-5330.8276500000002</v>
          </cell>
          <cell r="I213">
            <v>-4442.6322999999993</v>
          </cell>
          <cell r="J213">
            <v>-4950.5037599999996</v>
          </cell>
          <cell r="K213">
            <v>-4703.8757599999999</v>
          </cell>
          <cell r="L213">
            <v>-4704.0880799999995</v>
          </cell>
          <cell r="M213">
            <v>-4825.4004400000003</v>
          </cell>
          <cell r="N213">
            <v>-2772.8001400000003</v>
          </cell>
        </row>
        <row r="214">
          <cell r="A214">
            <v>1530</v>
          </cell>
        </row>
        <row r="215">
          <cell r="A215">
            <v>1540</v>
          </cell>
          <cell r="B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0.54969999999999997</v>
          </cell>
          <cell r="D216">
            <v>0</v>
          </cell>
          <cell r="E216">
            <v>73.033959999999993</v>
          </cell>
          <cell r="F216">
            <v>11.5611</v>
          </cell>
          <cell r="G216">
            <v>6.8880600000000003</v>
          </cell>
          <cell r="H216">
            <v>22.997879999999999</v>
          </cell>
          <cell r="I216">
            <v>-1.2330000000000001E-2</v>
          </cell>
          <cell r="J216">
            <v>0</v>
          </cell>
          <cell r="K216">
            <v>15.61642</v>
          </cell>
          <cell r="L216">
            <v>0</v>
          </cell>
          <cell r="M216">
            <v>0</v>
          </cell>
          <cell r="N216">
            <v>4.8980600000000001</v>
          </cell>
        </row>
        <row r="217">
          <cell r="A217">
            <v>1560</v>
          </cell>
          <cell r="B217" t="str">
            <v>Interest Expense</v>
          </cell>
          <cell r="C217">
            <v>-2453.9683599999998</v>
          </cell>
          <cell r="D217">
            <v>-2208.9330199999999</v>
          </cell>
          <cell r="E217">
            <v>-2379.32782</v>
          </cell>
          <cell r="F217">
            <v>-2117.4073800000001</v>
          </cell>
          <cell r="G217">
            <v>-2052.4501599999999</v>
          </cell>
          <cell r="H217">
            <v>-2082.8077499999999</v>
          </cell>
          <cell r="I217">
            <v>-2041.9427499999999</v>
          </cell>
          <cell r="J217">
            <v>-2121.8554600000002</v>
          </cell>
          <cell r="K217">
            <v>-2159.0108500000001</v>
          </cell>
          <cell r="L217">
            <v>-2569.2939500000002</v>
          </cell>
          <cell r="M217">
            <v>-2045.3971899999999</v>
          </cell>
          <cell r="N217">
            <v>-624.30316000000016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>
            <v>1580</v>
          </cell>
          <cell r="B219" t="str">
            <v>Others</v>
          </cell>
          <cell r="C219">
            <v>171.62381999999968</v>
          </cell>
          <cell r="D219">
            <v>604.95630000000006</v>
          </cell>
          <cell r="E219">
            <v>-196.87117999999998</v>
          </cell>
          <cell r="F219">
            <v>-99.893200000000007</v>
          </cell>
          <cell r="G219">
            <v>392.97333000000003</v>
          </cell>
          <cell r="H219">
            <v>-286.76558999999997</v>
          </cell>
          <cell r="I219">
            <v>12.843409999999977</v>
          </cell>
          <cell r="J219">
            <v>113.88934999999999</v>
          </cell>
          <cell r="K219">
            <v>-51.401319999999998</v>
          </cell>
          <cell r="L219">
            <v>1.0655000000000143</v>
          </cell>
          <cell r="M219">
            <v>56.448509999999985</v>
          </cell>
          <cell r="N219">
            <v>-1022.37673</v>
          </cell>
        </row>
        <row r="220">
          <cell r="A220">
            <v>1590</v>
          </cell>
          <cell r="B220" t="str">
            <v>Total other income/(charges)</v>
          </cell>
          <cell r="C220">
            <v>-2281.79484</v>
          </cell>
          <cell r="D220">
            <v>-1603.9767199999999</v>
          </cell>
          <cell r="E220">
            <v>-2503.1650399999999</v>
          </cell>
          <cell r="F220">
            <v>-2205.7394800000002</v>
          </cell>
          <cell r="G220">
            <v>-1652.5887699999998</v>
          </cell>
          <cell r="H220">
            <v>-2346.57546</v>
          </cell>
          <cell r="I220">
            <v>-2029.11167</v>
          </cell>
          <cell r="J220">
            <v>-2007.9661100000003</v>
          </cell>
          <cell r="K220">
            <v>-2194.7957500000002</v>
          </cell>
          <cell r="L220">
            <v>-2568.2284500000001</v>
          </cell>
          <cell r="M220">
            <v>-1988.94868</v>
          </cell>
          <cell r="N220">
            <v>-1641.7818300000001</v>
          </cell>
        </row>
        <row r="221">
          <cell r="A221">
            <v>1600</v>
          </cell>
          <cell r="B221" t="str">
            <v>Ratio Analysis</v>
          </cell>
        </row>
        <row r="222">
          <cell r="A222">
            <v>1610</v>
          </cell>
          <cell r="B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466.65934299330371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</row>
        <row r="225">
          <cell r="A225">
            <v>1640</v>
          </cell>
          <cell r="B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업부손익"/>
      <sheetName val="선택"/>
      <sheetName val="IMPROVED (3)"/>
      <sheetName val="1.0"/>
      <sheetName val="생산계획"/>
      <sheetName val="Schedule 1.0. HYP"/>
      <sheetName val="Input-Act"/>
      <sheetName val="P&amp;L Report-S"/>
      <sheetName val="P&amp;L Report-M"/>
      <sheetName val="Simul(판관)"/>
      <sheetName val="NBC"/>
      <sheetName val="Main"/>
      <sheetName val="Lead"/>
      <sheetName val="GB2001FOB"/>
      <sheetName val="Schedule 1.0."/>
    </sheetNames>
    <sheetDataSet>
      <sheetData sheetId="0" refreshError="1"/>
      <sheetData sheetId="1" refreshError="1">
        <row r="6">
          <cell r="M6" t="str">
            <v>selalea01/lomis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1月"/>
      <sheetName val="P&amp;L Report-S"/>
      <sheetName val="P&amp;L Report-M"/>
      <sheetName val="Input-PY"/>
      <sheetName val="A"/>
      <sheetName val="INDEX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"/>
      <sheetName val="AP"/>
      <sheetName val="Control Log"/>
      <sheetName val="Alternative Test"/>
      <sheetName val="Royalty Fee"/>
      <sheetName val="Bills payable"/>
      <sheetName val="Pay Roll"/>
      <sheetName val="Sheet1"/>
      <sheetName val="PReasonableness Test"/>
      <sheetName val="Staff Welfare"/>
      <sheetName val="Bonus and welfare"/>
      <sheetName val="WReasonableness Test"/>
      <sheetName val="Accrued Exp"/>
      <sheetName val="Compliance test"/>
      <sheetName val="Compliance test exp"/>
      <sheetName val="资产负债表"/>
      <sheetName val="NBC"/>
      <sheetName val="선택"/>
      <sheetName val="INDEX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Asso.Purch.disc"/>
      <sheetName val="공장-1"/>
      <sheetName val="REF"/>
      <sheetName val="Aug 2004"/>
      <sheetName val="데이타"/>
      <sheetName val="8월예상"/>
      <sheetName val="Sheet1"/>
      <sheetName val="8월경영계획"/>
      <sheetName val="LC01"/>
      <sheetName val="GMROI(점별)_"/>
      <sheetName val="Asso_Purch_disc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회사정보"/>
      <sheetName val="참조"/>
      <sheetName val="제품단가"/>
      <sheetName val="Sheet4"/>
      <sheetName val="9월 확정"/>
      <sheetName val="일일작업일지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총괄"/>
    </sheetNames>
    <sheetDataSet>
      <sheetData sheetId="0"/>
      <sheetData sheetId="1"/>
      <sheetData sheetId="2"/>
      <sheetData sheetId="3" refreshError="1">
        <row r="74">
          <cell r="D74">
            <v>6764.1487511522655</v>
          </cell>
          <cell r="E74">
            <v>6199.3914339999992</v>
          </cell>
        </row>
        <row r="75">
          <cell r="D75">
            <v>4273.1511675874272</v>
          </cell>
          <cell r="E75">
            <v>4274.0685910000002</v>
          </cell>
        </row>
        <row r="77">
          <cell r="D77">
            <v>6594.0572738800611</v>
          </cell>
          <cell r="E77">
            <v>7194.0919980000008</v>
          </cell>
        </row>
        <row r="78">
          <cell r="D78">
            <v>2345.8912605044438</v>
          </cell>
          <cell r="E78">
            <v>2231.843507</v>
          </cell>
        </row>
        <row r="79">
          <cell r="D79">
            <v>2464.8314972817766</v>
          </cell>
          <cell r="E79">
            <v>2261.4247309999996</v>
          </cell>
        </row>
        <row r="81">
          <cell r="D81">
            <v>390.57535072517487</v>
          </cell>
          <cell r="E81">
            <v>1393.111699</v>
          </cell>
        </row>
        <row r="83">
          <cell r="D83">
            <v>3155.0398956538975</v>
          </cell>
          <cell r="E83">
            <v>2362.3214619999999</v>
          </cell>
        </row>
        <row r="84">
          <cell r="D84">
            <v>4085.2224262384998</v>
          </cell>
          <cell r="E84">
            <v>2991.2931950000002</v>
          </cell>
        </row>
        <row r="85">
          <cell r="D85">
            <v>3918.8984751188545</v>
          </cell>
          <cell r="E85">
            <v>3084.3743850000001</v>
          </cell>
        </row>
        <row r="86">
          <cell r="D86">
            <v>2067.8519443258674</v>
          </cell>
          <cell r="E86">
            <v>1374.713804</v>
          </cell>
        </row>
        <row r="88">
          <cell r="D88">
            <v>2640.4359760945276</v>
          </cell>
          <cell r="E88">
            <v>2307.8405549999998</v>
          </cell>
        </row>
        <row r="89">
          <cell r="D89">
            <v>4694.0614508367207</v>
          </cell>
          <cell r="E89">
            <v>2745.8779159999999</v>
          </cell>
        </row>
        <row r="90">
          <cell r="D90">
            <v>5816.1029318655792</v>
          </cell>
          <cell r="E90">
            <v>4279.9591649999993</v>
          </cell>
        </row>
        <row r="91">
          <cell r="D91">
            <v>3828.7368525805086</v>
          </cell>
          <cell r="E91">
            <v>3351.5167369999999</v>
          </cell>
        </row>
        <row r="94">
          <cell r="D94">
            <v>6967.648136497025</v>
          </cell>
          <cell r="E94">
            <v>5893.7518419999997</v>
          </cell>
        </row>
        <row r="95">
          <cell r="D95">
            <v>3341.4867351840858</v>
          </cell>
          <cell r="E95">
            <v>3380.5035660000003</v>
          </cell>
        </row>
        <row r="96">
          <cell r="D96">
            <v>2196.2044455508121</v>
          </cell>
          <cell r="E96">
            <v>1964.2361239999998</v>
          </cell>
        </row>
        <row r="98">
          <cell r="D98">
            <v>1856.0950975191436</v>
          </cell>
          <cell r="E98">
            <v>2225.2167459999996</v>
          </cell>
        </row>
        <row r="99">
          <cell r="D99">
            <v>1264.2640414703767</v>
          </cell>
          <cell r="E99">
            <v>1228.007944</v>
          </cell>
        </row>
        <row r="100">
          <cell r="D100">
            <v>1381.3317692720834</v>
          </cell>
          <cell r="E100">
            <v>1290.1216999999999</v>
          </cell>
        </row>
        <row r="101">
          <cell r="D101">
            <v>1148.3359011233238</v>
          </cell>
          <cell r="E101">
            <v>1352.2551699999999</v>
          </cell>
        </row>
        <row r="102">
          <cell r="D102">
            <v>2311.0337773384272</v>
          </cell>
          <cell r="E102">
            <v>2247.4955569999997</v>
          </cell>
        </row>
        <row r="105">
          <cell r="D105">
            <v>3318.8478736277621</v>
          </cell>
          <cell r="E105">
            <v>6699.5662809999994</v>
          </cell>
        </row>
        <row r="106">
          <cell r="D106">
            <v>3462.3592541379426</v>
          </cell>
          <cell r="E106">
            <v>6096.6125670000001</v>
          </cell>
        </row>
        <row r="107">
          <cell r="D107">
            <v>1684.700642957137</v>
          </cell>
          <cell r="E107">
            <v>1678.2324719999999</v>
          </cell>
        </row>
        <row r="108">
          <cell r="D108">
            <v>1369.4656314604272</v>
          </cell>
          <cell r="E108">
            <v>1709.6894410000002</v>
          </cell>
        </row>
        <row r="109">
          <cell r="D109">
            <v>1226.351936007793</v>
          </cell>
          <cell r="E109">
            <v>1821.6394539999999</v>
          </cell>
        </row>
        <row r="111">
          <cell r="D111">
            <v>997.92386583695895</v>
          </cell>
          <cell r="E111">
            <v>1141.7834090000001</v>
          </cell>
        </row>
        <row r="112">
          <cell r="D112">
            <v>319.09678364202205</v>
          </cell>
          <cell r="E112">
            <v>139.06473099999999</v>
          </cell>
        </row>
        <row r="113">
          <cell r="D113">
            <v>319.239786028173</v>
          </cell>
          <cell r="E113">
            <v>402.58767499999999</v>
          </cell>
        </row>
        <row r="114">
          <cell r="D114">
            <v>651.18421671093631</v>
          </cell>
          <cell r="E114">
            <v>881.7945390000001</v>
          </cell>
        </row>
        <row r="115">
          <cell r="D115">
            <v>0</v>
          </cell>
          <cell r="E115">
            <v>0</v>
          </cell>
        </row>
        <row r="117">
          <cell r="D117">
            <v>2098.4770776687355</v>
          </cell>
          <cell r="E117">
            <v>1847.9518909999999</v>
          </cell>
        </row>
        <row r="118">
          <cell r="D118">
            <v>1338.7695584995031</v>
          </cell>
          <cell r="E118">
            <v>1383.480116</v>
          </cell>
        </row>
        <row r="119">
          <cell r="D119">
            <v>2087.7005062816534</v>
          </cell>
          <cell r="E119">
            <v>1766.1774669999998</v>
          </cell>
        </row>
        <row r="122">
          <cell r="D122">
            <v>440.03962424671505</v>
          </cell>
          <cell r="E122">
            <v>422.44274000000001</v>
          </cell>
        </row>
        <row r="123">
          <cell r="D123">
            <v>1482.5377607933565</v>
          </cell>
          <cell r="E123">
            <v>1674.99746</v>
          </cell>
        </row>
        <row r="124">
          <cell r="D124">
            <v>141.90032430000645</v>
          </cell>
          <cell r="E124">
            <v>313.86001200000004</v>
          </cell>
        </row>
        <row r="125">
          <cell r="D125">
            <v>0</v>
          </cell>
          <cell r="E125">
            <v>1.1246369999999999</v>
          </cell>
        </row>
        <row r="131">
          <cell r="D131">
            <v>1456</v>
          </cell>
          <cell r="E131">
            <v>616.72535700000003</v>
          </cell>
        </row>
      </sheetData>
      <sheetData sheetId="4" refreshError="1">
        <row r="74">
          <cell r="D74">
            <v>10036.5924402893</v>
          </cell>
          <cell r="E74">
            <v>10452.362437</v>
          </cell>
          <cell r="G74">
            <v>9996.2659656349715</v>
          </cell>
        </row>
        <row r="75">
          <cell r="D75">
            <v>7313.0193593505192</v>
          </cell>
          <cell r="E75">
            <v>7520.534917</v>
          </cell>
          <cell r="G75">
            <v>7459.671097645265</v>
          </cell>
        </row>
        <row r="77">
          <cell r="D77">
            <v>9520.426606260884</v>
          </cell>
          <cell r="E77">
            <v>9897.8456010000009</v>
          </cell>
          <cell r="G77">
            <v>9460.5428893471599</v>
          </cell>
        </row>
        <row r="78">
          <cell r="D78">
            <v>3987.5521941309476</v>
          </cell>
          <cell r="E78">
            <v>3984.5510119999999</v>
          </cell>
          <cell r="G78">
            <v>3903.6256016864681</v>
          </cell>
        </row>
        <row r="79">
          <cell r="D79">
            <v>3639.5412304478582</v>
          </cell>
          <cell r="E79">
            <v>3495.8734149999996</v>
          </cell>
          <cell r="G79">
            <v>3592.0844208680583</v>
          </cell>
        </row>
        <row r="81">
          <cell r="D81">
            <v>871.30170929435451</v>
          </cell>
          <cell r="E81">
            <v>897.41121400000009</v>
          </cell>
          <cell r="G81">
            <v>857.1346320479081</v>
          </cell>
        </row>
        <row r="83">
          <cell r="D83">
            <v>3012.3616999357741</v>
          </cell>
          <cell r="E83">
            <v>2695.8179890000006</v>
          </cell>
          <cell r="G83">
            <v>2816.7457795046867</v>
          </cell>
        </row>
        <row r="84">
          <cell r="D84">
            <v>3970.643870275152</v>
          </cell>
          <cell r="E84">
            <v>3813.2839779999995</v>
          </cell>
          <cell r="G84">
            <v>3999.5441643608337</v>
          </cell>
        </row>
        <row r="85">
          <cell r="D85">
            <v>3692.4266051257218</v>
          </cell>
          <cell r="E85">
            <v>3591.3743959999997</v>
          </cell>
          <cell r="G85">
            <v>3682.5629911767446</v>
          </cell>
        </row>
        <row r="86">
          <cell r="D86">
            <v>1973.9326963819735</v>
          </cell>
          <cell r="E86">
            <v>1806.9342629999999</v>
          </cell>
          <cell r="G86">
            <v>1882.8803282564509</v>
          </cell>
        </row>
        <row r="88">
          <cell r="D88">
            <v>2501.9651711382203</v>
          </cell>
          <cell r="E88">
            <v>2467.8565630000003</v>
          </cell>
          <cell r="G88">
            <v>2291.1208330849126</v>
          </cell>
        </row>
        <row r="89">
          <cell r="D89">
            <v>4507.2059228414191</v>
          </cell>
          <cell r="E89">
            <v>3554.8476039999996</v>
          </cell>
          <cell r="G89">
            <v>4305.9803099576957</v>
          </cell>
        </row>
        <row r="90">
          <cell r="D90">
            <v>5639.4243559360357</v>
          </cell>
          <cell r="E90">
            <v>5514.9820749999999</v>
          </cell>
          <cell r="G90">
            <v>5501.0916906857046</v>
          </cell>
        </row>
        <row r="91">
          <cell r="D91">
            <v>3828.8661357733959</v>
          </cell>
          <cell r="E91">
            <v>3499.6923860000002</v>
          </cell>
          <cell r="G91">
            <v>3647.2160896966993</v>
          </cell>
        </row>
        <row r="94">
          <cell r="D94">
            <v>6677.5295998179545</v>
          </cell>
          <cell r="E94">
            <v>5862.472471</v>
          </cell>
          <cell r="G94">
            <v>6224.8057393413455</v>
          </cell>
        </row>
        <row r="95">
          <cell r="D95">
            <v>3222.3453567341408</v>
          </cell>
          <cell r="E95">
            <v>3479.8032259999995</v>
          </cell>
          <cell r="G95">
            <v>3427.6422733384343</v>
          </cell>
        </row>
        <row r="96">
          <cell r="D96">
            <v>2097.0872368452478</v>
          </cell>
          <cell r="E96">
            <v>1882.1974030000001</v>
          </cell>
          <cell r="G96">
            <v>1681.7869849886654</v>
          </cell>
        </row>
        <row r="98">
          <cell r="D98">
            <v>1828.6347132121355</v>
          </cell>
          <cell r="E98">
            <v>1727.6149310000001</v>
          </cell>
          <cell r="G98">
            <v>1329.5188466563857</v>
          </cell>
        </row>
        <row r="99">
          <cell r="D99">
            <v>1237.3043178327489</v>
          </cell>
          <cell r="E99">
            <v>963.90927699999997</v>
          </cell>
          <cell r="G99">
            <v>1018.7047596521811</v>
          </cell>
        </row>
        <row r="100">
          <cell r="D100">
            <v>1351.9769756892836</v>
          </cell>
          <cell r="E100">
            <v>1134.7613710000001</v>
          </cell>
          <cell r="G100">
            <v>1158.6801691528215</v>
          </cell>
        </row>
        <row r="101">
          <cell r="D101">
            <v>1115.6685151632109</v>
          </cell>
          <cell r="E101">
            <v>922.29979300000002</v>
          </cell>
          <cell r="G101">
            <v>685.09337658231857</v>
          </cell>
        </row>
        <row r="102">
          <cell r="D102">
            <v>2236.4287780990458</v>
          </cell>
          <cell r="E102">
            <v>1670.389604</v>
          </cell>
          <cell r="G102">
            <v>1599.5041113246</v>
          </cell>
        </row>
        <row r="105">
          <cell r="D105">
            <v>3164.5150333179126</v>
          </cell>
          <cell r="E105">
            <v>5339.8751179999999</v>
          </cell>
          <cell r="G105">
            <v>3385.752130737591</v>
          </cell>
        </row>
        <row r="106">
          <cell r="D106">
            <v>3431.523734261767</v>
          </cell>
          <cell r="E106">
            <v>4052.9717439999999</v>
          </cell>
          <cell r="G106">
            <v>3037.6804219030219</v>
          </cell>
        </row>
        <row r="107">
          <cell r="D107">
            <v>1633.7883168502717</v>
          </cell>
          <cell r="E107">
            <v>1230.1222680000003</v>
          </cell>
          <cell r="G107">
            <v>1048.4040752967885</v>
          </cell>
        </row>
        <row r="108">
          <cell r="D108">
            <v>1383.6208971238045</v>
          </cell>
          <cell r="E108">
            <v>1283.5981339999998</v>
          </cell>
          <cell r="G108">
            <v>1025.7519029465152</v>
          </cell>
        </row>
        <row r="109">
          <cell r="D109">
            <v>1116.429993678383</v>
          </cell>
          <cell r="E109">
            <v>924.5541659999999</v>
          </cell>
          <cell r="G109">
            <v>242.87934854417338</v>
          </cell>
        </row>
        <row r="111">
          <cell r="D111">
            <v>1525.8651262551325</v>
          </cell>
          <cell r="E111">
            <v>1392.884789</v>
          </cell>
          <cell r="G111">
            <v>1457.0692633368565</v>
          </cell>
        </row>
        <row r="112">
          <cell r="D112">
            <v>881.03311292849253</v>
          </cell>
          <cell r="E112">
            <v>994.19229500000006</v>
          </cell>
          <cell r="G112">
            <v>706.07690752870656</v>
          </cell>
        </row>
        <row r="113">
          <cell r="D113">
            <v>450.58958568813335</v>
          </cell>
          <cell r="E113">
            <v>408.03109599999999</v>
          </cell>
          <cell r="G113">
            <v>212.20300134418801</v>
          </cell>
        </row>
        <row r="114">
          <cell r="D114">
            <v>827.3615667699255</v>
          </cell>
          <cell r="E114">
            <v>852.50497800000016</v>
          </cell>
          <cell r="G114">
            <v>560.20659225599491</v>
          </cell>
        </row>
        <row r="115">
          <cell r="D115">
            <v>4720</v>
          </cell>
          <cell r="E115">
            <v>3974.5077610000008</v>
          </cell>
          <cell r="G115">
            <v>4278.3270322927774</v>
          </cell>
        </row>
        <row r="117">
          <cell r="D117">
            <v>1570.7403708979255</v>
          </cell>
          <cell r="E117">
            <v>1751.7918410000002</v>
          </cell>
          <cell r="G117">
            <v>1312.4511945425845</v>
          </cell>
        </row>
        <row r="118">
          <cell r="D118">
            <v>1215.1085177965356</v>
          </cell>
          <cell r="E118">
            <v>1341.841222</v>
          </cell>
          <cell r="G118">
            <v>1023.481357101172</v>
          </cell>
        </row>
        <row r="119">
          <cell r="D119">
            <v>2126.7908701117085</v>
          </cell>
          <cell r="E119">
            <v>2147.8070830000001</v>
          </cell>
          <cell r="G119">
            <v>1737.4665941009519</v>
          </cell>
        </row>
        <row r="122">
          <cell r="D122">
            <v>710.29908196765382</v>
          </cell>
          <cell r="E122">
            <v>981.92468099999996</v>
          </cell>
          <cell r="G122">
            <v>727.12165435656959</v>
          </cell>
        </row>
        <row r="123">
          <cell r="D123">
            <v>2196.5264995028165</v>
          </cell>
          <cell r="E123">
            <v>2178.1324850000001</v>
          </cell>
          <cell r="G123">
            <v>2300.0495519844553</v>
          </cell>
        </row>
        <row r="124">
          <cell r="D124">
            <v>772.55309791555055</v>
          </cell>
          <cell r="E124">
            <v>1407.922873</v>
          </cell>
          <cell r="G124">
            <v>949.99334866218362</v>
          </cell>
        </row>
        <row r="125">
          <cell r="D125">
            <v>1111.1415095534683</v>
          </cell>
          <cell r="E125">
            <v>1434.9615450000001</v>
          </cell>
          <cell r="G125">
            <v>1096.6668934891604</v>
          </cell>
        </row>
        <row r="131">
          <cell r="D131">
            <v>1200</v>
          </cell>
          <cell r="E131">
            <v>1185.519855</v>
          </cell>
          <cell r="G131">
            <v>1046.7349549599999</v>
          </cell>
        </row>
        <row r="132">
          <cell r="G132">
            <v>107499.72037131099</v>
          </cell>
        </row>
      </sheetData>
      <sheetData sheetId="5" refreshError="1">
        <row r="74">
          <cell r="D74">
            <v>3727.1125228807114</v>
          </cell>
          <cell r="E74">
            <v>4740.3668669999997</v>
          </cell>
          <cell r="G74">
            <v>3993.8876598354454</v>
          </cell>
        </row>
        <row r="75">
          <cell r="D75">
            <v>2169.7438139952164</v>
          </cell>
          <cell r="E75">
            <v>2401.8851940000004</v>
          </cell>
          <cell r="G75">
            <v>2358.8245269399085</v>
          </cell>
        </row>
        <row r="77">
          <cell r="D77">
            <v>2873.5477136069217</v>
          </cell>
          <cell r="E77">
            <v>3657.5501389999999</v>
          </cell>
          <cell r="G77">
            <v>3073.7327190664655</v>
          </cell>
        </row>
        <row r="78">
          <cell r="D78">
            <v>918.26617653362086</v>
          </cell>
          <cell r="E78">
            <v>1102.72433</v>
          </cell>
          <cell r="G78">
            <v>975.32081084697018</v>
          </cell>
        </row>
        <row r="79">
          <cell r="D79">
            <v>1217.6148591986969</v>
          </cell>
          <cell r="E79">
            <v>1319.2512280000001</v>
          </cell>
          <cell r="G79">
            <v>1291.4419597525171</v>
          </cell>
        </row>
        <row r="81">
          <cell r="D81">
            <v>201.82061938185848</v>
          </cell>
          <cell r="E81">
            <v>266.66286300000002</v>
          </cell>
          <cell r="G81">
            <v>198.40796709930675</v>
          </cell>
        </row>
        <row r="83">
          <cell r="D83">
            <v>1564.02384860969</v>
          </cell>
          <cell r="E83">
            <v>1392.4143369999999</v>
          </cell>
          <cell r="G83">
            <v>1296.1793960670373</v>
          </cell>
        </row>
        <row r="84">
          <cell r="D84">
            <v>2072.8146730619374</v>
          </cell>
          <cell r="E84">
            <v>1441.7712029999998</v>
          </cell>
          <cell r="G84">
            <v>1395.5938877990959</v>
          </cell>
        </row>
        <row r="85">
          <cell r="D85">
            <v>1992.1842422702014</v>
          </cell>
          <cell r="E85">
            <v>3229.1880559999995</v>
          </cell>
          <cell r="G85">
            <v>2407.4520941755441</v>
          </cell>
        </row>
        <row r="86">
          <cell r="D86">
            <v>1046.2018433013052</v>
          </cell>
          <cell r="E86">
            <v>1055.76242</v>
          </cell>
          <cell r="G86">
            <v>999.00397086044597</v>
          </cell>
        </row>
        <row r="88">
          <cell r="D88">
            <v>1390.0867368612378</v>
          </cell>
          <cell r="E88">
            <v>1699.0098390000001</v>
          </cell>
          <cell r="G88">
            <v>1594.3416309283616</v>
          </cell>
        </row>
        <row r="89">
          <cell r="D89">
            <v>2360.5960480556951</v>
          </cell>
          <cell r="E89">
            <v>1977.326603</v>
          </cell>
          <cell r="G89">
            <v>2275.0387561592534</v>
          </cell>
        </row>
        <row r="90">
          <cell r="D90">
            <v>2920.5367810449143</v>
          </cell>
          <cell r="E90">
            <v>3213.6415860000002</v>
          </cell>
          <cell r="G90">
            <v>2939.162432106416</v>
          </cell>
        </row>
        <row r="91">
          <cell r="D91">
            <v>1922.8160317109596</v>
          </cell>
          <cell r="E91">
            <v>2306.9259230000002</v>
          </cell>
          <cell r="G91">
            <v>2105.7397924173083</v>
          </cell>
        </row>
        <row r="94">
          <cell r="D94">
            <v>3481.987151232016</v>
          </cell>
          <cell r="E94">
            <v>3857.2525559999999</v>
          </cell>
          <cell r="G94">
            <v>3640.8149582754518</v>
          </cell>
        </row>
        <row r="95">
          <cell r="D95">
            <v>1724.5506084298927</v>
          </cell>
          <cell r="E95">
            <v>2061.1992149999996</v>
          </cell>
          <cell r="G95">
            <v>1744.9314822788681</v>
          </cell>
        </row>
        <row r="96">
          <cell r="D96">
            <v>1119.8375102834193</v>
          </cell>
          <cell r="E96">
            <v>1179.1450960000002</v>
          </cell>
          <cell r="G96">
            <v>944.20435774835062</v>
          </cell>
        </row>
        <row r="98">
          <cell r="D98">
            <v>967.01815307707716</v>
          </cell>
          <cell r="E98">
            <v>924.39397499999995</v>
          </cell>
          <cell r="G98">
            <v>729.57484036010283</v>
          </cell>
        </row>
        <row r="99">
          <cell r="D99">
            <v>664.35457482439654</v>
          </cell>
          <cell r="E99">
            <v>569.36601399999995</v>
          </cell>
          <cell r="G99">
            <v>543.25489457935203</v>
          </cell>
        </row>
        <row r="100">
          <cell r="D100">
            <v>719.03917449819062</v>
          </cell>
          <cell r="E100">
            <v>763.73738999999989</v>
          </cell>
          <cell r="G100">
            <v>645.35764072413394</v>
          </cell>
        </row>
        <row r="101">
          <cell r="D101">
            <v>600.06570025781946</v>
          </cell>
          <cell r="E101">
            <v>664.30461700000001</v>
          </cell>
          <cell r="G101">
            <v>421.31044476359892</v>
          </cell>
        </row>
        <row r="102">
          <cell r="D102">
            <v>1160.2191910827732</v>
          </cell>
          <cell r="E102">
            <v>1416.5108189999999</v>
          </cell>
          <cell r="G102">
            <v>1226.0017075702706</v>
          </cell>
        </row>
        <row r="105">
          <cell r="D105">
            <v>1724.3546101756783</v>
          </cell>
          <cell r="E105">
            <v>3110.1719729999995</v>
          </cell>
          <cell r="G105">
            <v>1683.3426934825704</v>
          </cell>
        </row>
        <row r="106">
          <cell r="D106">
            <v>1849.7296298424849</v>
          </cell>
          <cell r="E106">
            <v>2819.961902</v>
          </cell>
          <cell r="G106">
            <v>2222.0147029746222</v>
          </cell>
        </row>
        <row r="107">
          <cell r="D107">
            <v>861.33221266481098</v>
          </cell>
          <cell r="E107">
            <v>910.46772600000008</v>
          </cell>
          <cell r="G107">
            <v>729.05404379133336</v>
          </cell>
        </row>
        <row r="108">
          <cell r="D108">
            <v>726.16505407448074</v>
          </cell>
          <cell r="E108">
            <v>935.48679400000015</v>
          </cell>
          <cell r="G108">
            <v>796.49452306424087</v>
          </cell>
        </row>
        <row r="109">
          <cell r="D109">
            <v>646.14498083115609</v>
          </cell>
          <cell r="E109">
            <v>734.45072900000002</v>
          </cell>
          <cell r="G109">
            <v>498.22958248662576</v>
          </cell>
        </row>
        <row r="111">
          <cell r="D111">
            <v>1111.197519508763</v>
          </cell>
          <cell r="E111">
            <v>1129.965602</v>
          </cell>
          <cell r="G111">
            <v>928.91798689325401</v>
          </cell>
        </row>
        <row r="112">
          <cell r="D112">
            <v>455.33383378369876</v>
          </cell>
          <cell r="E112">
            <v>206.72144899999998</v>
          </cell>
          <cell r="G112">
            <v>363.91631687713908</v>
          </cell>
        </row>
        <row r="113">
          <cell r="D113">
            <v>322.76968651950148</v>
          </cell>
          <cell r="E113">
            <v>299.70145600000001</v>
          </cell>
          <cell r="G113">
            <v>267.92689237519056</v>
          </cell>
        </row>
        <row r="114">
          <cell r="D114">
            <v>508.09655547345847</v>
          </cell>
          <cell r="E114">
            <v>526.617434</v>
          </cell>
          <cell r="G114">
            <v>305.04061062949654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1049.1906250811996</v>
          </cell>
          <cell r="E117">
            <v>1168.241953</v>
          </cell>
          <cell r="G117">
            <v>870.8576897468148</v>
          </cell>
        </row>
        <row r="118">
          <cell r="D118">
            <v>650.86149150329277</v>
          </cell>
          <cell r="E118">
            <v>790.8088570000001</v>
          </cell>
          <cell r="G118">
            <v>539.65675611998495</v>
          </cell>
        </row>
        <row r="119">
          <cell r="D119">
            <v>1396.1431590541397</v>
          </cell>
          <cell r="E119">
            <v>1450.5556079999999</v>
          </cell>
          <cell r="G119">
            <v>1146.3366439775832</v>
          </cell>
        </row>
        <row r="122">
          <cell r="D122">
            <v>302.29469184428331</v>
          </cell>
          <cell r="E122">
            <v>356.91702599999996</v>
          </cell>
          <cell r="G122">
            <v>374.96033625482022</v>
          </cell>
        </row>
        <row r="123">
          <cell r="D123">
            <v>684.92843315044126</v>
          </cell>
          <cell r="E123">
            <v>713.75888800000007</v>
          </cell>
          <cell r="G123">
            <v>793.10680545501214</v>
          </cell>
        </row>
        <row r="124">
          <cell r="D124">
            <v>97.019542294056706</v>
          </cell>
          <cell r="E124">
            <v>133.99146300000001</v>
          </cell>
          <cell r="G124">
            <v>79.603881063812608</v>
          </cell>
        </row>
        <row r="125">
          <cell r="D125">
            <v>0</v>
          </cell>
          <cell r="E125">
            <v>0.58745400000000003</v>
          </cell>
          <cell r="G125">
            <v>5.7608310840235228</v>
          </cell>
        </row>
        <row r="131">
          <cell r="D131">
            <v>0</v>
          </cell>
          <cell r="G131">
            <v>0</v>
          </cell>
        </row>
        <row r="132">
          <cell r="G132">
            <v>48404.79822663073</v>
          </cell>
        </row>
      </sheetData>
      <sheetData sheetId="6" refreshError="1">
        <row r="74">
          <cell r="D74">
            <v>5361.8104288548639</v>
          </cell>
          <cell r="E74">
            <v>5509.6878500000003</v>
          </cell>
          <cell r="G74">
            <v>5497.7570997072971</v>
          </cell>
        </row>
        <row r="75">
          <cell r="D75">
            <v>3722.5085376584111</v>
          </cell>
          <cell r="E75">
            <v>3455.7440040000001</v>
          </cell>
          <cell r="G75">
            <v>3836.6248185001291</v>
          </cell>
        </row>
        <row r="77">
          <cell r="D77">
            <v>4344.9979681607738</v>
          </cell>
          <cell r="E77">
            <v>4612.0022719999997</v>
          </cell>
          <cell r="G77">
            <v>4445.3871215710114</v>
          </cell>
        </row>
        <row r="78">
          <cell r="D78">
            <v>1833.2546047870028</v>
          </cell>
          <cell r="E78">
            <v>1664.6754840000001</v>
          </cell>
          <cell r="G78">
            <v>1860.7660026435051</v>
          </cell>
        </row>
        <row r="79">
          <cell r="D79">
            <v>1771.8894512016059</v>
          </cell>
          <cell r="E79">
            <v>1619.9796230000002</v>
          </cell>
          <cell r="G79">
            <v>1781.3906523565886</v>
          </cell>
        </row>
        <row r="81">
          <cell r="D81">
            <v>287.66541178446772</v>
          </cell>
          <cell r="E81">
            <v>657.04969000000006</v>
          </cell>
          <cell r="G81">
            <v>386.74198737469936</v>
          </cell>
        </row>
        <row r="83">
          <cell r="D83">
            <v>1731.0732431369004</v>
          </cell>
          <cell r="E83">
            <v>2027.4339519999999</v>
          </cell>
          <cell r="G83">
            <v>2230.1021447388666</v>
          </cell>
        </row>
        <row r="84">
          <cell r="D84">
            <v>2244.0878500285467</v>
          </cell>
          <cell r="E84">
            <v>2167.7444829999999</v>
          </cell>
          <cell r="G84">
            <v>2395.562222890434</v>
          </cell>
        </row>
        <row r="85">
          <cell r="D85">
            <v>2192.4117136769146</v>
          </cell>
          <cell r="E85">
            <v>2606.1928969999999</v>
          </cell>
          <cell r="G85">
            <v>2466.6612205851948</v>
          </cell>
        </row>
        <row r="86">
          <cell r="D86">
            <v>1151.4711015882799</v>
          </cell>
          <cell r="E86">
            <v>1131.7568389999999</v>
          </cell>
          <cell r="G86">
            <v>1169.5966339548631</v>
          </cell>
        </row>
        <row r="88">
          <cell r="D88">
            <v>1509.0132389273381</v>
          </cell>
          <cell r="E88">
            <v>1493.5967769999997</v>
          </cell>
          <cell r="G88">
            <v>1493.5717697000832</v>
          </cell>
        </row>
        <row r="89">
          <cell r="D89">
            <v>2552.1965137945976</v>
          </cell>
          <cell r="E89">
            <v>2178.17013</v>
          </cell>
          <cell r="G89">
            <v>2726.6379480222204</v>
          </cell>
        </row>
        <row r="90">
          <cell r="D90">
            <v>3164.0273958327348</v>
          </cell>
          <cell r="E90">
            <v>3385.1625740000009</v>
          </cell>
          <cell r="G90">
            <v>3477.0626673300144</v>
          </cell>
        </row>
        <row r="91">
          <cell r="D91">
            <v>2155.4979208075474</v>
          </cell>
          <cell r="E91">
            <v>2167.9852559999999</v>
          </cell>
          <cell r="G91">
            <v>2145.9323244698362</v>
          </cell>
        </row>
        <row r="94">
          <cell r="D94">
            <v>3816.4026742411384</v>
          </cell>
          <cell r="E94">
            <v>3379.4230669999997</v>
          </cell>
          <cell r="G94">
            <v>3591.0770453759437</v>
          </cell>
        </row>
        <row r="95">
          <cell r="D95">
            <v>1845.167981689043</v>
          </cell>
          <cell r="E95">
            <v>1777.5182139999999</v>
          </cell>
          <cell r="G95">
            <v>1789.2034095506222</v>
          </cell>
        </row>
        <row r="96">
          <cell r="D96">
            <v>1223.2229327036248</v>
          </cell>
          <cell r="E96">
            <v>910.25426699999991</v>
          </cell>
          <cell r="G96">
            <v>904.38147275616996</v>
          </cell>
        </row>
        <row r="98">
          <cell r="D98">
            <v>1049.9902194286938</v>
          </cell>
          <cell r="E98">
            <v>708.09513100000004</v>
          </cell>
          <cell r="G98">
            <v>610.10864466420742</v>
          </cell>
        </row>
        <row r="99">
          <cell r="D99">
            <v>721.4281300322275</v>
          </cell>
          <cell r="E99">
            <v>485.463257</v>
          </cell>
          <cell r="G99">
            <v>595.13892418997136</v>
          </cell>
        </row>
        <row r="100">
          <cell r="D100">
            <v>769.42662144514463</v>
          </cell>
          <cell r="E100">
            <v>612.06013499999983</v>
          </cell>
          <cell r="G100">
            <v>580.01094419102265</v>
          </cell>
        </row>
        <row r="101">
          <cell r="D101">
            <v>632.51634791301819</v>
          </cell>
          <cell r="E101">
            <v>391.30554900000004</v>
          </cell>
          <cell r="G101">
            <v>276.87900660144402</v>
          </cell>
        </row>
        <row r="102">
          <cell r="D102">
            <v>1280.5180593548084</v>
          </cell>
          <cell r="E102">
            <v>875.60896100000002</v>
          </cell>
          <cell r="G102">
            <v>954.54953375940454</v>
          </cell>
        </row>
        <row r="105">
          <cell r="D105">
            <v>1890.1698611167187</v>
          </cell>
          <cell r="E105">
            <v>3204.1274789999998</v>
          </cell>
          <cell r="G105">
            <v>1860.3208562713737</v>
          </cell>
        </row>
        <row r="106">
          <cell r="D106">
            <v>1960.0783061378204</v>
          </cell>
          <cell r="E106">
            <v>2613.0907669999997</v>
          </cell>
          <cell r="G106">
            <v>1915.2065721747954</v>
          </cell>
        </row>
        <row r="107">
          <cell r="D107">
            <v>946.68133361450873</v>
          </cell>
          <cell r="E107">
            <v>727.42672300000004</v>
          </cell>
          <cell r="G107">
            <v>724.91644226863446</v>
          </cell>
        </row>
        <row r="108">
          <cell r="D108">
            <v>801.80407171794434</v>
          </cell>
          <cell r="E108">
            <v>666.7327919999999</v>
          </cell>
          <cell r="G108">
            <v>683.58493739112225</v>
          </cell>
        </row>
        <row r="109">
          <cell r="D109">
            <v>705.82381948110083</v>
          </cell>
          <cell r="E109">
            <v>688.93940500000008</v>
          </cell>
          <cell r="G109">
            <v>667.5167813480906</v>
          </cell>
        </row>
        <row r="111">
          <cell r="D111">
            <v>1042.1080169077486</v>
          </cell>
          <cell r="E111">
            <v>923.26460499999985</v>
          </cell>
          <cell r="G111">
            <v>855.1031442108424</v>
          </cell>
        </row>
        <row r="112">
          <cell r="D112">
            <v>692.18993387592434</v>
          </cell>
          <cell r="E112">
            <v>496.557208</v>
          </cell>
          <cell r="G112">
            <v>547.5020467669973</v>
          </cell>
        </row>
        <row r="113">
          <cell r="D113">
            <v>236.99581301242617</v>
          </cell>
          <cell r="E113">
            <v>199.655934</v>
          </cell>
          <cell r="G113">
            <v>207.67045459404983</v>
          </cell>
        </row>
        <row r="114">
          <cell r="D114">
            <v>520.71058659339883</v>
          </cell>
          <cell r="E114">
            <v>666.61075499999993</v>
          </cell>
          <cell r="G114">
            <v>475.05372242860966</v>
          </cell>
        </row>
        <row r="115">
          <cell r="D115">
            <v>0</v>
          </cell>
          <cell r="E115">
            <v>0</v>
          </cell>
          <cell r="G115">
            <v>7.4507077445063047E-3</v>
          </cell>
        </row>
        <row r="117">
          <cell r="D117">
            <v>1269.7926459421187</v>
          </cell>
          <cell r="E117">
            <v>1207.2508420000001</v>
          </cell>
          <cell r="G117">
            <v>1063.499763956974</v>
          </cell>
        </row>
        <row r="118">
          <cell r="D118">
            <v>769.29143281688641</v>
          </cell>
          <cell r="E118">
            <v>641.46194500000001</v>
          </cell>
          <cell r="G118">
            <v>647.17755785341069</v>
          </cell>
        </row>
        <row r="119">
          <cell r="D119">
            <v>1391.3655903705853</v>
          </cell>
          <cell r="E119">
            <v>1146.1441150000001</v>
          </cell>
          <cell r="G119">
            <v>1071.2556115002678</v>
          </cell>
        </row>
        <row r="122">
          <cell r="D122">
            <v>226.23655077623491</v>
          </cell>
          <cell r="E122">
            <v>169.67790200000002</v>
          </cell>
          <cell r="G122">
            <v>280.87453659820835</v>
          </cell>
        </row>
        <row r="123">
          <cell r="D123">
            <v>674.17687163799326</v>
          </cell>
          <cell r="E123">
            <v>545.311961</v>
          </cell>
          <cell r="G123">
            <v>777.01898928549122</v>
          </cell>
        </row>
        <row r="124">
          <cell r="D124">
            <v>141.99681895090865</v>
          </cell>
          <cell r="E124">
            <v>279.16173700000002</v>
          </cell>
          <cell r="G124">
            <v>163.28543511165063</v>
          </cell>
        </row>
        <row r="125">
          <cell r="D125">
            <v>0</v>
          </cell>
          <cell r="E125">
            <v>0.47490900000000003</v>
          </cell>
          <cell r="G125">
            <v>2.6612948137948007</v>
          </cell>
        </row>
        <row r="131">
          <cell r="D131">
            <v>570</v>
          </cell>
          <cell r="E131">
            <v>697.69878600000004</v>
          </cell>
          <cell r="G131">
            <v>488.83101823549998</v>
          </cell>
        </row>
        <row r="132">
          <cell r="G132">
            <v>57685.890212451086</v>
          </cell>
        </row>
      </sheetData>
      <sheetData sheetId="7" refreshError="1">
        <row r="74">
          <cell r="D74">
            <v>4807.9770730007231</v>
          </cell>
          <cell r="E74">
            <v>5265.14419</v>
          </cell>
          <cell r="G74">
            <v>4939.4558106144386</v>
          </cell>
        </row>
        <row r="75">
          <cell r="D75">
            <v>2740.1645152537221</v>
          </cell>
          <cell r="E75">
            <v>3130.8868280000002</v>
          </cell>
          <cell r="G75">
            <v>2813.6981010705395</v>
          </cell>
        </row>
        <row r="77">
          <cell r="D77">
            <v>4035.9774832769076</v>
          </cell>
          <cell r="E77">
            <v>4722.0342340000007</v>
          </cell>
          <cell r="G77">
            <v>4158.4582021821507</v>
          </cell>
        </row>
        <row r="78">
          <cell r="D78">
            <v>1481.5410664460799</v>
          </cell>
          <cell r="E78">
            <v>1916.975586</v>
          </cell>
          <cell r="G78">
            <v>1507.8372354292521</v>
          </cell>
        </row>
        <row r="79">
          <cell r="D79">
            <v>1301.7392834359673</v>
          </cell>
          <cell r="E79">
            <v>1798.4585300000001</v>
          </cell>
          <cell r="G79">
            <v>1333.2872844248382</v>
          </cell>
        </row>
        <row r="81">
          <cell r="D81">
            <v>1437.0646060156082</v>
          </cell>
          <cell r="E81">
            <v>1769.747406</v>
          </cell>
          <cell r="G81">
            <v>1366.8771170106011</v>
          </cell>
        </row>
        <row r="83">
          <cell r="D83">
            <v>1792.6078414060355</v>
          </cell>
          <cell r="E83">
            <v>1809.351306</v>
          </cell>
          <cell r="G83">
            <v>1869.9882538437728</v>
          </cell>
        </row>
        <row r="84">
          <cell r="D84">
            <v>2319.6250662160692</v>
          </cell>
          <cell r="E84">
            <v>1666.999781</v>
          </cell>
          <cell r="G84">
            <v>1488.3842592998099</v>
          </cell>
        </row>
        <row r="85">
          <cell r="D85">
            <v>2272.8953540185275</v>
          </cell>
          <cell r="E85">
            <v>2410.622648</v>
          </cell>
          <cell r="G85">
            <v>2268.7587855123775</v>
          </cell>
        </row>
        <row r="86">
          <cell r="D86">
            <v>1199.8982865333339</v>
          </cell>
          <cell r="E86">
            <v>964.18021600000009</v>
          </cell>
          <cell r="G86">
            <v>897.65733528418571</v>
          </cell>
        </row>
        <row r="88">
          <cell r="D88">
            <v>1551.8333707599541</v>
          </cell>
          <cell r="E88">
            <v>1660.4363120000003</v>
          </cell>
          <cell r="G88">
            <v>1481.3743075603779</v>
          </cell>
        </row>
        <row r="89">
          <cell r="D89">
            <v>2671.0275834567101</v>
          </cell>
          <cell r="E89">
            <v>2629.5812839999999</v>
          </cell>
          <cell r="G89">
            <v>3077.3164423513713</v>
          </cell>
        </row>
        <row r="90">
          <cell r="D90">
            <v>3354.6217155307272</v>
          </cell>
          <cell r="E90">
            <v>3111.3553940000002</v>
          </cell>
          <cell r="G90">
            <v>2858.6313933427919</v>
          </cell>
        </row>
        <row r="91">
          <cell r="D91">
            <v>2282.2459912572513</v>
          </cell>
          <cell r="E91">
            <v>1775.877898</v>
          </cell>
          <cell r="G91">
            <v>1825.0135984536637</v>
          </cell>
        </row>
        <row r="94">
          <cell r="D94">
            <v>3990.2550254845933</v>
          </cell>
          <cell r="E94">
            <v>3922.6439849999997</v>
          </cell>
          <cell r="G94">
            <v>3630.8670021474659</v>
          </cell>
        </row>
        <row r="95">
          <cell r="D95">
            <v>1932.9968702059614</v>
          </cell>
          <cell r="E95">
            <v>1498.8506720000003</v>
          </cell>
          <cell r="G95">
            <v>1406.5920651258548</v>
          </cell>
        </row>
        <row r="96">
          <cell r="D96">
            <v>1280.2457834262955</v>
          </cell>
          <cell r="E96">
            <v>1551.1176560000001</v>
          </cell>
          <cell r="G96">
            <v>1397.9946908709614</v>
          </cell>
        </row>
        <row r="98">
          <cell r="D98">
            <v>1142.4076112032692</v>
          </cell>
          <cell r="E98">
            <v>1775.4695609999999</v>
          </cell>
          <cell r="G98">
            <v>1656.3501081182342</v>
          </cell>
        </row>
        <row r="99">
          <cell r="D99">
            <v>754.2101998595864</v>
          </cell>
          <cell r="E99">
            <v>845.83996600000012</v>
          </cell>
          <cell r="G99">
            <v>821.60965707014543</v>
          </cell>
        </row>
        <row r="100">
          <cell r="D100">
            <v>808.85645725457061</v>
          </cell>
          <cell r="E100">
            <v>1068.821749</v>
          </cell>
          <cell r="G100">
            <v>945.45493048677747</v>
          </cell>
        </row>
        <row r="101">
          <cell r="D101">
            <v>679.30400275472164</v>
          </cell>
          <cell r="E101">
            <v>904.29902699999991</v>
          </cell>
          <cell r="G101">
            <v>718.21634960721951</v>
          </cell>
        </row>
        <row r="102">
          <cell r="D102">
            <v>1334.9959563755942</v>
          </cell>
          <cell r="E102">
            <v>1333.6040480000001</v>
          </cell>
          <cell r="G102">
            <v>1027.1311076372908</v>
          </cell>
        </row>
        <row r="105">
          <cell r="D105">
            <v>2130.0127095721718</v>
          </cell>
          <cell r="E105">
            <v>2449.8368360000004</v>
          </cell>
          <cell r="G105">
            <v>1807.647705617328</v>
          </cell>
        </row>
        <row r="106">
          <cell r="D106">
            <v>2129.2969247879005</v>
          </cell>
          <cell r="E106">
            <v>2377.1616760000002</v>
          </cell>
          <cell r="G106">
            <v>1768.7924092055821</v>
          </cell>
        </row>
        <row r="107">
          <cell r="D107">
            <v>958.85231252554581</v>
          </cell>
          <cell r="E107">
            <v>1053.6750180000001</v>
          </cell>
          <cell r="G107">
            <v>846.69116926678612</v>
          </cell>
        </row>
        <row r="108">
          <cell r="D108">
            <v>856.8450455691692</v>
          </cell>
          <cell r="E108">
            <v>973.35736799999995</v>
          </cell>
          <cell r="G108">
            <v>793.95876127801114</v>
          </cell>
        </row>
        <row r="109">
          <cell r="D109">
            <v>715.72668936703212</v>
          </cell>
          <cell r="E109">
            <v>917.3930620000001</v>
          </cell>
          <cell r="G109">
            <v>578.25577557713029</v>
          </cell>
        </row>
        <row r="111">
          <cell r="D111">
            <v>869.53702455490213</v>
          </cell>
          <cell r="E111">
            <v>976.80323999999996</v>
          </cell>
          <cell r="G111">
            <v>766.82525803112731</v>
          </cell>
        </row>
        <row r="112">
          <cell r="D112">
            <v>324.68674644855804</v>
          </cell>
          <cell r="E112">
            <v>656.45913199999995</v>
          </cell>
          <cell r="G112">
            <v>170.47993072984318</v>
          </cell>
        </row>
        <row r="113">
          <cell r="D113">
            <v>472.43715471142173</v>
          </cell>
          <cell r="E113">
            <v>558.41357300000004</v>
          </cell>
          <cell r="G113">
            <v>369.88761214583843</v>
          </cell>
        </row>
        <row r="114">
          <cell r="D114">
            <v>405.61953413479461</v>
          </cell>
          <cell r="E114">
            <v>718.23995100000002</v>
          </cell>
          <cell r="G114">
            <v>252.39177540707968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2677.0716602212256</v>
          </cell>
          <cell r="E117">
            <v>2647.8868430000002</v>
          </cell>
          <cell r="G117">
            <v>2233.4245435094099</v>
          </cell>
        </row>
        <row r="118">
          <cell r="D118">
            <v>946.27993028780145</v>
          </cell>
          <cell r="E118">
            <v>1125.0193100000001</v>
          </cell>
          <cell r="G118">
            <v>795.10723970127208</v>
          </cell>
        </row>
        <row r="119">
          <cell r="D119">
            <v>1793.0436156125909</v>
          </cell>
          <cell r="E119">
            <v>1728.4943860000001</v>
          </cell>
          <cell r="G119">
            <v>1423.7706583240017</v>
          </cell>
        </row>
        <row r="122">
          <cell r="D122">
            <v>873.19268996746189</v>
          </cell>
          <cell r="E122">
            <v>859.78369099999998</v>
          </cell>
          <cell r="G122">
            <v>896.58299181758309</v>
          </cell>
        </row>
        <row r="123">
          <cell r="D123">
            <v>691.42016442421823</v>
          </cell>
          <cell r="E123">
            <v>897.78848899999991</v>
          </cell>
          <cell r="G123">
            <v>762.35440257659377</v>
          </cell>
        </row>
        <row r="124">
          <cell r="D124">
            <v>426.7265968460963</v>
          </cell>
          <cell r="E124">
            <v>717.92456000000016</v>
          </cell>
          <cell r="G124">
            <v>681.76870480670141</v>
          </cell>
        </row>
        <row r="125">
          <cell r="D125">
            <v>456.76005779690036</v>
          </cell>
          <cell r="E125">
            <v>760.83195599999999</v>
          </cell>
          <cell r="G125">
            <v>433.11226535123387</v>
          </cell>
        </row>
        <row r="131">
          <cell r="D131">
            <v>0</v>
          </cell>
          <cell r="G131">
            <v>0</v>
          </cell>
        </row>
        <row r="132">
          <cell r="G132">
            <v>58072.005240789644</v>
          </cell>
        </row>
      </sheetData>
      <sheetData sheetId="8" refreshError="1">
        <row r="74">
          <cell r="D74">
            <v>10893.416734089868</v>
          </cell>
          <cell r="E74">
            <v>11856.221254999999</v>
          </cell>
          <cell r="G74">
            <v>10949.398041967072</v>
          </cell>
        </row>
        <row r="75">
          <cell r="D75">
            <v>7835.4080177266387</v>
          </cell>
          <cell r="E75">
            <v>8144.4808350000003</v>
          </cell>
          <cell r="G75">
            <v>7879.8305746568585</v>
          </cell>
        </row>
        <row r="77">
          <cell r="D77">
            <v>9030.3159786649539</v>
          </cell>
          <cell r="E77">
            <v>10463.240284</v>
          </cell>
          <cell r="G77">
            <v>9053.7334489266123</v>
          </cell>
        </row>
        <row r="78">
          <cell r="D78">
            <v>4688.1483100847026</v>
          </cell>
          <cell r="E78">
            <v>5169.9343600000002</v>
          </cell>
          <cell r="G78">
            <v>4687.2881921497674</v>
          </cell>
        </row>
        <row r="79">
          <cell r="D79">
            <v>3390.4558010038795</v>
          </cell>
          <cell r="E79">
            <v>3412.0490760000002</v>
          </cell>
          <cell r="G79">
            <v>3332.7468337659011</v>
          </cell>
        </row>
        <row r="81">
          <cell r="D81">
            <v>3065.36977106216</v>
          </cell>
          <cell r="E81">
            <v>3286.3132169999999</v>
          </cell>
          <cell r="G81">
            <v>2930.5592217812377</v>
          </cell>
        </row>
        <row r="83">
          <cell r="D83">
            <v>3811.272722781016</v>
          </cell>
          <cell r="E83">
            <v>3224.3850640000001</v>
          </cell>
          <cell r="G83">
            <v>3264.9466509452163</v>
          </cell>
        </row>
        <row r="84">
          <cell r="D84">
            <v>4935.721137000739</v>
          </cell>
          <cell r="E84">
            <v>4335.0111580000003</v>
          </cell>
          <cell r="G84">
            <v>4260.0499805328564</v>
          </cell>
        </row>
        <row r="85">
          <cell r="D85">
            <v>4764.3115075585392</v>
          </cell>
          <cell r="E85">
            <v>4375.8013580000006</v>
          </cell>
          <cell r="G85">
            <v>4039.9241497745993</v>
          </cell>
        </row>
        <row r="86">
          <cell r="D86">
            <v>2554.63002802451</v>
          </cell>
          <cell r="E86">
            <v>2298.756625</v>
          </cell>
          <cell r="G86">
            <v>2670.3876259557701</v>
          </cell>
        </row>
        <row r="88">
          <cell r="D88">
            <v>3332.4781792707768</v>
          </cell>
          <cell r="E88">
            <v>2591.9658570000001</v>
          </cell>
          <cell r="G88">
            <v>2679.675615933204</v>
          </cell>
        </row>
        <row r="89">
          <cell r="D89">
            <v>5654.8300820419927</v>
          </cell>
          <cell r="E89">
            <v>3964.2658759999999</v>
          </cell>
          <cell r="G89">
            <v>4784.0665196266655</v>
          </cell>
        </row>
        <row r="90">
          <cell r="D90">
            <v>7033.1517915694058</v>
          </cell>
          <cell r="E90">
            <v>6189.4691140000014</v>
          </cell>
          <cell r="G90">
            <v>6491.5196703823367</v>
          </cell>
        </row>
        <row r="91">
          <cell r="D91">
            <v>4757.2027769830493</v>
          </cell>
          <cell r="E91">
            <v>4156.4708410000003</v>
          </cell>
          <cell r="G91">
            <v>4478.2050859778501</v>
          </cell>
        </row>
        <row r="94">
          <cell r="D94">
            <v>8439.0614737359356</v>
          </cell>
          <cell r="E94">
            <v>6619.1481240000012</v>
          </cell>
          <cell r="G94">
            <v>8013.5744427386353</v>
          </cell>
        </row>
        <row r="95">
          <cell r="D95">
            <v>4071.643958974596</v>
          </cell>
          <cell r="E95">
            <v>3757.205837</v>
          </cell>
          <cell r="G95">
            <v>4107.0871307943971</v>
          </cell>
        </row>
        <row r="96">
          <cell r="D96">
            <v>2632.901292382282</v>
          </cell>
          <cell r="E96">
            <v>2368.7009349999998</v>
          </cell>
          <cell r="G96">
            <v>2220.540697585508</v>
          </cell>
        </row>
        <row r="98">
          <cell r="D98">
            <v>2308.8831698862878</v>
          </cell>
          <cell r="E98">
            <v>2593.220562</v>
          </cell>
          <cell r="G98">
            <v>2232.5402294391206</v>
          </cell>
        </row>
        <row r="99">
          <cell r="D99">
            <v>1563.6302215281664</v>
          </cell>
          <cell r="E99">
            <v>1302.6171800000002</v>
          </cell>
          <cell r="G99">
            <v>1292.3872405080881</v>
          </cell>
        </row>
        <row r="100">
          <cell r="D100">
            <v>1697.7584677734867</v>
          </cell>
          <cell r="E100">
            <v>1382.830657</v>
          </cell>
          <cell r="G100">
            <v>1459.8041338005316</v>
          </cell>
        </row>
        <row r="101">
          <cell r="D101">
            <v>1383.6629668182584</v>
          </cell>
          <cell r="E101">
            <v>1559.7994369999999</v>
          </cell>
          <cell r="G101">
            <v>1135.8225626988326</v>
          </cell>
        </row>
        <row r="102">
          <cell r="D102">
            <v>2774.095297584568</v>
          </cell>
          <cell r="E102">
            <v>2396.6834859999994</v>
          </cell>
          <cell r="G102">
            <v>2695.4997425244565</v>
          </cell>
        </row>
        <row r="105">
          <cell r="D105">
            <v>4259.0232338814012</v>
          </cell>
          <cell r="E105">
            <v>6378.6757419999994</v>
          </cell>
          <cell r="G105">
            <v>4151.028065321103</v>
          </cell>
        </row>
        <row r="106">
          <cell r="D106">
            <v>4411.0419699465929</v>
          </cell>
          <cell r="E106">
            <v>6130.3039830000007</v>
          </cell>
          <cell r="G106">
            <v>4610.4602414658239</v>
          </cell>
        </row>
        <row r="107">
          <cell r="D107">
            <v>2015.1842657732432</v>
          </cell>
          <cell r="E107">
            <v>2039.683258</v>
          </cell>
          <cell r="G107">
            <v>2211.343720979733</v>
          </cell>
        </row>
        <row r="108">
          <cell r="D108">
            <v>1641.4211538945569</v>
          </cell>
          <cell r="E108">
            <v>1944.3871210000002</v>
          </cell>
          <cell r="G108">
            <v>1619.0145558306303</v>
          </cell>
        </row>
        <row r="109">
          <cell r="D109">
            <v>1557.4761579889796</v>
          </cell>
          <cell r="E109">
            <v>1653.193759</v>
          </cell>
          <cell r="G109">
            <v>1488.8890760267186</v>
          </cell>
        </row>
        <row r="111">
          <cell r="D111">
            <v>2484.3465659988469</v>
          </cell>
          <cell r="E111">
            <v>2379.9772389999998</v>
          </cell>
          <cell r="G111">
            <v>1953.1731491462128</v>
          </cell>
        </row>
        <row r="112">
          <cell r="D112">
            <v>1729.6205255585919</v>
          </cell>
          <cell r="E112">
            <v>1673.374241</v>
          </cell>
          <cell r="G112">
            <v>825.77840896543694</v>
          </cell>
        </row>
        <row r="113">
          <cell r="D113">
            <v>812.77018339521601</v>
          </cell>
          <cell r="E113">
            <v>925.72640799999999</v>
          </cell>
          <cell r="G113">
            <v>634.6429942152821</v>
          </cell>
        </row>
        <row r="114">
          <cell r="D114">
            <v>933.87380986967185</v>
          </cell>
          <cell r="E114">
            <v>1535.51235</v>
          </cell>
          <cell r="G114">
            <v>627.78897345522716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3088.2115719527483</v>
          </cell>
          <cell r="E117">
            <v>3146.6552989999996</v>
          </cell>
          <cell r="G117">
            <v>2592.0226668847822</v>
          </cell>
        </row>
        <row r="118">
          <cell r="D118">
            <v>1364.1211257516559</v>
          </cell>
          <cell r="E118">
            <v>1753.4848580000003</v>
          </cell>
          <cell r="G118">
            <v>1144.9180589122145</v>
          </cell>
        </row>
        <row r="119">
          <cell r="D119">
            <v>2801.900192221131</v>
          </cell>
          <cell r="E119">
            <v>2818.4484779999998</v>
          </cell>
          <cell r="G119">
            <v>2294.2895926889519</v>
          </cell>
        </row>
        <row r="122">
          <cell r="D122">
            <v>1276.8406285415101</v>
          </cell>
          <cell r="E122">
            <v>1375.2029220000004</v>
          </cell>
          <cell r="G122">
            <v>1307.9227703590802</v>
          </cell>
        </row>
        <row r="123">
          <cell r="D123">
            <v>2596.8057719690601</v>
          </cell>
          <cell r="E123">
            <v>3113.8008239999999</v>
          </cell>
          <cell r="G123">
            <v>2830.9002398456009</v>
          </cell>
        </row>
        <row r="124">
          <cell r="D124">
            <v>1255.6217332668193</v>
          </cell>
          <cell r="E124">
            <v>1496.1320370000001</v>
          </cell>
          <cell r="G124">
            <v>1522.5057957301196</v>
          </cell>
        </row>
        <row r="125">
          <cell r="D125">
            <v>1617.3914234441615</v>
          </cell>
          <cell r="E125">
            <v>2008.236414</v>
          </cell>
          <cell r="G125">
            <v>1581.596527665509</v>
          </cell>
        </row>
        <row r="131">
          <cell r="D131">
            <v>636</v>
          </cell>
          <cell r="E131">
            <v>956.26047900000003</v>
          </cell>
          <cell r="G131">
            <v>919.21830009054997</v>
          </cell>
        </row>
        <row r="132">
          <cell r="G132">
            <v>126975.08093004851</v>
          </cell>
        </row>
      </sheetData>
      <sheetData sheetId="9" refreshError="1">
        <row r="74">
          <cell r="D74">
            <v>610.35283296819944</v>
          </cell>
          <cell r="E74">
            <v>1149.6072300000001</v>
          </cell>
          <cell r="G74">
            <v>670.86046670642008</v>
          </cell>
        </row>
        <row r="75">
          <cell r="D75">
            <v>696.59190785432099</v>
          </cell>
          <cell r="E75">
            <v>1138.8072379999999</v>
          </cell>
          <cell r="G75">
            <v>795.62501977034572</v>
          </cell>
        </row>
        <row r="77">
          <cell r="D77">
            <v>1033.8579931904153</v>
          </cell>
          <cell r="E77">
            <v>1539.4957460000003</v>
          </cell>
          <cell r="G77">
            <v>1138.2235639898943</v>
          </cell>
        </row>
        <row r="78">
          <cell r="D78">
            <v>481.99695678237055</v>
          </cell>
          <cell r="E78">
            <v>558.02940000000001</v>
          </cell>
          <cell r="G78">
            <v>524.48024065528</v>
          </cell>
        </row>
        <row r="79">
          <cell r="D79">
            <v>450.37894444520703</v>
          </cell>
          <cell r="E79">
            <v>573.81437100000005</v>
          </cell>
          <cell r="G79">
            <v>497.35381788059334</v>
          </cell>
        </row>
        <row r="81">
          <cell r="D81">
            <v>274.51794608701118</v>
          </cell>
          <cell r="E81">
            <v>355.90461199999999</v>
          </cell>
          <cell r="G81">
            <v>266.15362881672712</v>
          </cell>
        </row>
        <row r="83">
          <cell r="D83">
            <v>398.54140027803874</v>
          </cell>
          <cell r="E83">
            <v>628.80624399999999</v>
          </cell>
          <cell r="G83">
            <v>507.14257153273775</v>
          </cell>
        </row>
        <row r="84">
          <cell r="D84">
            <v>541.79275646621352</v>
          </cell>
          <cell r="E84">
            <v>595.52471199999991</v>
          </cell>
          <cell r="G84">
            <v>508.70911428442162</v>
          </cell>
        </row>
        <row r="85">
          <cell r="D85">
            <v>493.18162083057808</v>
          </cell>
          <cell r="E85">
            <v>849.15523300000007</v>
          </cell>
          <cell r="G85">
            <v>588.83486375376344</v>
          </cell>
        </row>
        <row r="86">
          <cell r="D86">
            <v>278.71397744314197</v>
          </cell>
          <cell r="E86">
            <v>308.51981999999998</v>
          </cell>
          <cell r="G86">
            <v>260.01419510769352</v>
          </cell>
        </row>
        <row r="88">
          <cell r="D88">
            <v>359.40225101242623</v>
          </cell>
          <cell r="E88">
            <v>406.89141499999999</v>
          </cell>
          <cell r="G88">
            <v>293.22596909829514</v>
          </cell>
        </row>
        <row r="89">
          <cell r="D89">
            <v>583.49260852712268</v>
          </cell>
          <cell r="E89">
            <v>730.55070000000001</v>
          </cell>
          <cell r="G89">
            <v>672.62396813571297</v>
          </cell>
        </row>
        <row r="90">
          <cell r="D90">
            <v>751.3748874580923</v>
          </cell>
          <cell r="E90">
            <v>1008.4133170000001</v>
          </cell>
          <cell r="G90">
            <v>918.24078053269056</v>
          </cell>
        </row>
        <row r="91">
          <cell r="D91">
            <v>520.75262559531143</v>
          </cell>
          <cell r="E91">
            <v>510.91409499999997</v>
          </cell>
          <cell r="G91">
            <v>444.63124427869627</v>
          </cell>
        </row>
        <row r="94">
          <cell r="D94">
            <v>890.73127950012952</v>
          </cell>
          <cell r="E94">
            <v>1043.6539929999999</v>
          </cell>
          <cell r="G94">
            <v>870.40810036573521</v>
          </cell>
        </row>
        <row r="95">
          <cell r="D95">
            <v>441.44640527330824</v>
          </cell>
          <cell r="E95">
            <v>520.50780099999997</v>
          </cell>
          <cell r="G95">
            <v>417.44680346289766</v>
          </cell>
        </row>
        <row r="96">
          <cell r="D96">
            <v>287.47739435597316</v>
          </cell>
          <cell r="E96">
            <v>381.40314900000004</v>
          </cell>
          <cell r="G96">
            <v>314.07164483442796</v>
          </cell>
        </row>
        <row r="98">
          <cell r="D98">
            <v>254.35871509059589</v>
          </cell>
          <cell r="E98">
            <v>183.22911999999999</v>
          </cell>
          <cell r="G98">
            <v>168.72683660806337</v>
          </cell>
        </row>
        <row r="99">
          <cell r="D99">
            <v>169.44999349739658</v>
          </cell>
          <cell r="E99">
            <v>187.70386899999997</v>
          </cell>
          <cell r="G99">
            <v>188.48893063349215</v>
          </cell>
        </row>
        <row r="100">
          <cell r="D100">
            <v>185.60880814751795</v>
          </cell>
          <cell r="E100">
            <v>273.22094199999998</v>
          </cell>
          <cell r="G100">
            <v>214.52142856670054</v>
          </cell>
        </row>
        <row r="101">
          <cell r="D101">
            <v>154.94462534999434</v>
          </cell>
          <cell r="E101">
            <v>168.42159999999998</v>
          </cell>
          <cell r="G101">
            <v>115.2974823366084</v>
          </cell>
        </row>
        <row r="102">
          <cell r="D102">
            <v>307.034255003466</v>
          </cell>
          <cell r="E102">
            <v>259.67313800000005</v>
          </cell>
          <cell r="G102">
            <v>220.15871352981691</v>
          </cell>
        </row>
        <row r="105">
          <cell r="D105">
            <v>482.01859497985123</v>
          </cell>
          <cell r="E105">
            <v>729.36389600000007</v>
          </cell>
          <cell r="G105">
            <v>545.92494689627881</v>
          </cell>
        </row>
        <row r="106">
          <cell r="D106">
            <v>504.49547409318103</v>
          </cell>
          <cell r="E106">
            <v>513.10072400000013</v>
          </cell>
          <cell r="G106">
            <v>451.53540045507731</v>
          </cell>
        </row>
        <row r="107">
          <cell r="D107">
            <v>219.38562391967551</v>
          </cell>
          <cell r="E107">
            <v>194.56782200000004</v>
          </cell>
          <cell r="G107">
            <v>149.29092006988063</v>
          </cell>
        </row>
        <row r="108">
          <cell r="D108">
            <v>190.39970852745267</v>
          </cell>
          <cell r="E108">
            <v>213.62555800000001</v>
          </cell>
          <cell r="G108">
            <v>144.08895131752703</v>
          </cell>
        </row>
        <row r="109">
          <cell r="D109">
            <v>165.70038394160233</v>
          </cell>
          <cell r="E109">
            <v>259.28517399999998</v>
          </cell>
          <cell r="G109">
            <v>154.36927618525192</v>
          </cell>
        </row>
        <row r="111">
          <cell r="D111">
            <v>369.8310751053105</v>
          </cell>
          <cell r="E111">
            <v>140.04093</v>
          </cell>
          <cell r="G111">
            <v>235.21569037376582</v>
          </cell>
        </row>
        <row r="112">
          <cell r="D112">
            <v>37.099719596155708</v>
          </cell>
          <cell r="E112">
            <v>45.967996999999997</v>
          </cell>
          <cell r="G112">
            <v>102.37392908740227</v>
          </cell>
        </row>
        <row r="113">
          <cell r="D113">
            <v>161.86129538833217</v>
          </cell>
          <cell r="E113">
            <v>122.47498199999998</v>
          </cell>
          <cell r="G113">
            <v>131.47436781420876</v>
          </cell>
        </row>
        <row r="114">
          <cell r="D114">
            <v>326.78759342019748</v>
          </cell>
          <cell r="E114">
            <v>231.70881399999999</v>
          </cell>
          <cell r="G114">
            <v>163.24369705579903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579.30493252290762</v>
          </cell>
          <cell r="E117">
            <v>529.70639100000005</v>
          </cell>
          <cell r="G117">
            <v>488.28023523068663</v>
          </cell>
        </row>
        <row r="118">
          <cell r="D118">
            <v>220.38391262719756</v>
          </cell>
          <cell r="E118">
            <v>220.99629099999999</v>
          </cell>
          <cell r="G118">
            <v>186.08122088223746</v>
          </cell>
        </row>
        <row r="119">
          <cell r="D119">
            <v>456.33998159968462</v>
          </cell>
          <cell r="E119">
            <v>474.33836999999994</v>
          </cell>
          <cell r="G119">
            <v>373.89792329436165</v>
          </cell>
        </row>
        <row r="122">
          <cell r="D122">
            <v>38.176172007981435</v>
          </cell>
          <cell r="E122">
            <v>56.860201999999994</v>
          </cell>
          <cell r="G122">
            <v>69.496606165742676</v>
          </cell>
        </row>
        <row r="123">
          <cell r="D123">
            <v>135.59846269727848</v>
          </cell>
          <cell r="E123">
            <v>207.09479500000003</v>
          </cell>
          <cell r="G123">
            <v>157.45164610238086</v>
          </cell>
        </row>
        <row r="124">
          <cell r="D124">
            <v>46.616884416360122</v>
          </cell>
          <cell r="E124">
            <v>72.760461000000006</v>
          </cell>
          <cell r="G124">
            <v>26.05080776232144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G131">
            <v>0</v>
          </cell>
        </row>
        <row r="132">
          <cell r="G132">
            <v>13974.015003573937</v>
          </cell>
        </row>
      </sheetData>
      <sheetData sheetId="10" refreshError="1">
        <row r="74">
          <cell r="D74">
            <v>7630.5012956896117</v>
          </cell>
          <cell r="E74">
            <v>9584.3724849999999</v>
          </cell>
          <cell r="G74">
            <v>7465.8003006501713</v>
          </cell>
        </row>
        <row r="75">
          <cell r="D75">
            <v>4580.37821475277</v>
          </cell>
          <cell r="E75">
            <v>5834.5143209999997</v>
          </cell>
          <cell r="G75">
            <v>4510.8514430846835</v>
          </cell>
        </row>
        <row r="77">
          <cell r="D77">
            <v>7580.1267127160672</v>
          </cell>
          <cell r="E77">
            <v>9380.8163690000001</v>
          </cell>
          <cell r="G77">
            <v>7477.8440877653848</v>
          </cell>
        </row>
        <row r="78">
          <cell r="D78">
            <v>2658.7793758789599</v>
          </cell>
          <cell r="E78">
            <v>3300.2098639999999</v>
          </cell>
          <cell r="G78">
            <v>2463.7383394273261</v>
          </cell>
        </row>
        <row r="79">
          <cell r="D79">
            <v>2762.0122744632799</v>
          </cell>
          <cell r="E79">
            <v>3186.8093389999999</v>
          </cell>
          <cell r="G79">
            <v>2566.2495863422359</v>
          </cell>
        </row>
        <row r="81">
          <cell r="D81">
            <v>2474.9720179110855</v>
          </cell>
          <cell r="E81">
            <v>2450.7340229999995</v>
          </cell>
          <cell r="G81">
            <v>2383.9285402240494</v>
          </cell>
        </row>
        <row r="83">
          <cell r="D83">
            <v>3718.8138887856076</v>
          </cell>
          <cell r="E83">
            <v>3216.817399</v>
          </cell>
          <cell r="G83">
            <v>3208.3222983972237</v>
          </cell>
        </row>
        <row r="84">
          <cell r="D84">
            <v>4821.881354922135</v>
          </cell>
          <cell r="E84">
            <v>3999.2516910000004</v>
          </cell>
          <cell r="G84">
            <v>3680.4503893481074</v>
          </cell>
        </row>
        <row r="85">
          <cell r="D85">
            <v>4583.6505986509228</v>
          </cell>
          <cell r="E85">
            <v>5239.0094209999997</v>
          </cell>
          <cell r="G85">
            <v>3523.3505857481914</v>
          </cell>
        </row>
        <row r="86">
          <cell r="D86">
            <v>2447.6187112176431</v>
          </cell>
          <cell r="E86">
            <v>2252.6850260000001</v>
          </cell>
          <cell r="G86">
            <v>1743.57240911755</v>
          </cell>
        </row>
        <row r="88">
          <cell r="D88">
            <v>3270.693931587979</v>
          </cell>
          <cell r="E88">
            <v>3664.174368</v>
          </cell>
          <cell r="G88">
            <v>3239.5888157071386</v>
          </cell>
        </row>
        <row r="89">
          <cell r="D89">
            <v>5565.8016649665478</v>
          </cell>
          <cell r="E89">
            <v>4444.0385649999998</v>
          </cell>
          <cell r="G89">
            <v>4917.1973800233791</v>
          </cell>
        </row>
        <row r="90">
          <cell r="D90">
            <v>7011.5454762540858</v>
          </cell>
          <cell r="E90">
            <v>6375.1964340000004</v>
          </cell>
          <cell r="G90">
            <v>6390.481249626283</v>
          </cell>
        </row>
        <row r="91">
          <cell r="D91">
            <v>4507.196049135031</v>
          </cell>
          <cell r="E91">
            <v>4666.8221949999997</v>
          </cell>
          <cell r="G91">
            <v>4618.4497138082306</v>
          </cell>
        </row>
        <row r="94">
          <cell r="D94">
            <v>8266.5981110187186</v>
          </cell>
          <cell r="E94">
            <v>8163.8104459999995</v>
          </cell>
          <cell r="G94">
            <v>8742.0206035517131</v>
          </cell>
        </row>
        <row r="95">
          <cell r="D95">
            <v>4048.2892888582392</v>
          </cell>
          <cell r="E95">
            <v>4017.3009480000001</v>
          </cell>
          <cell r="G95">
            <v>3894.1686033297501</v>
          </cell>
        </row>
        <row r="96">
          <cell r="D96">
            <v>2512.9890894070404</v>
          </cell>
          <cell r="E96">
            <v>2646.2456969999998</v>
          </cell>
          <cell r="G96">
            <v>2333.3684842315852</v>
          </cell>
        </row>
        <row r="98">
          <cell r="D98">
            <v>2290.1707009331089</v>
          </cell>
          <cell r="E98">
            <v>2086.4099419999998</v>
          </cell>
          <cell r="G98">
            <v>1913.0603925521484</v>
          </cell>
        </row>
        <row r="99">
          <cell r="D99">
            <v>1539.2226725249388</v>
          </cell>
          <cell r="E99">
            <v>1451.9645679999999</v>
          </cell>
          <cell r="G99">
            <v>1426.8481204104191</v>
          </cell>
        </row>
        <row r="100">
          <cell r="D100">
            <v>1689.9665269165112</v>
          </cell>
          <cell r="E100">
            <v>1527.4346759999999</v>
          </cell>
          <cell r="G100">
            <v>1570.9451690082196</v>
          </cell>
        </row>
        <row r="101">
          <cell r="D101">
            <v>1373.7575419148816</v>
          </cell>
          <cell r="E101">
            <v>1498.0232510000001</v>
          </cell>
          <cell r="G101">
            <v>1335.6732256862729</v>
          </cell>
        </row>
        <row r="102">
          <cell r="D102">
            <v>2847.8928862238299</v>
          </cell>
          <cell r="E102">
            <v>2405.006175</v>
          </cell>
          <cell r="G102">
            <v>2129.132603596101</v>
          </cell>
        </row>
        <row r="105">
          <cell r="D105">
            <v>4140.7286339809825</v>
          </cell>
          <cell r="E105">
            <v>4333.0880610000004</v>
          </cell>
          <cell r="G105">
            <v>2434.2713210152892</v>
          </cell>
        </row>
        <row r="106">
          <cell r="D106">
            <v>4376.1695222702174</v>
          </cell>
          <cell r="E106">
            <v>4042.09728</v>
          </cell>
          <cell r="G106">
            <v>2813.5816833910944</v>
          </cell>
        </row>
        <row r="107">
          <cell r="D107">
            <v>2074.8705524207553</v>
          </cell>
          <cell r="E107">
            <v>1988.5452349999998</v>
          </cell>
          <cell r="G107">
            <v>1824.2742671610345</v>
          </cell>
        </row>
        <row r="108">
          <cell r="D108">
            <v>1749.7719363358258</v>
          </cell>
          <cell r="E108">
            <v>1650.586249</v>
          </cell>
          <cell r="G108">
            <v>1733.4813499744293</v>
          </cell>
        </row>
        <row r="109">
          <cell r="D109">
            <v>1492.8104546489303</v>
          </cell>
          <cell r="E109">
            <v>1535.3176089999999</v>
          </cell>
          <cell r="G109">
            <v>1419.0819035990207</v>
          </cell>
        </row>
        <row r="111">
          <cell r="D111">
            <v>2218.0429752047712</v>
          </cell>
          <cell r="E111">
            <v>2602.860377</v>
          </cell>
          <cell r="G111">
            <v>1862.1547125492307</v>
          </cell>
        </row>
        <row r="112">
          <cell r="D112">
            <v>1552.9765917650254</v>
          </cell>
          <cell r="E112">
            <v>1329.388209</v>
          </cell>
          <cell r="G112">
            <v>1058.9313161133809</v>
          </cell>
        </row>
        <row r="113">
          <cell r="D113">
            <v>1567.1632662856748</v>
          </cell>
          <cell r="E113">
            <v>1575.5015169999999</v>
          </cell>
          <cell r="G113">
            <v>1144.4246093824372</v>
          </cell>
        </row>
        <row r="114">
          <cell r="D114">
            <v>887.30868953296124</v>
          </cell>
          <cell r="E114">
            <v>1614.9644409999999</v>
          </cell>
          <cell r="G114">
            <v>820.82163892706762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2512.5491075704149</v>
          </cell>
          <cell r="E117">
            <v>2756.2221039999999</v>
          </cell>
          <cell r="G117">
            <v>2047.0315103541566</v>
          </cell>
        </row>
        <row r="118">
          <cell r="D118">
            <v>1383.2810637489088</v>
          </cell>
          <cell r="E118">
            <v>1670.9994949999998</v>
          </cell>
          <cell r="G118">
            <v>1107.7249591183688</v>
          </cell>
        </row>
        <row r="119">
          <cell r="D119">
            <v>3267.8331893064042</v>
          </cell>
          <cell r="E119">
            <v>3141.9091600000002</v>
          </cell>
          <cell r="G119">
            <v>2728.7654828770392</v>
          </cell>
        </row>
        <row r="122">
          <cell r="D122">
            <v>1398.3328842609883</v>
          </cell>
          <cell r="E122">
            <v>1484.9856709999999</v>
          </cell>
          <cell r="G122">
            <v>1410.2610656389602</v>
          </cell>
        </row>
        <row r="123">
          <cell r="D123">
            <v>1926.5890888603785</v>
          </cell>
          <cell r="E123">
            <v>2008.5594759999999</v>
          </cell>
          <cell r="G123">
            <v>1811.8318005181543</v>
          </cell>
        </row>
        <row r="124">
          <cell r="D124">
            <v>913.61109656074166</v>
          </cell>
          <cell r="E124">
            <v>975.70446300000003</v>
          </cell>
          <cell r="G124">
            <v>1011.7357600477349</v>
          </cell>
        </row>
        <row r="125">
          <cell r="D125">
            <v>775.10256251802321</v>
          </cell>
          <cell r="E125">
            <v>983.69437200000004</v>
          </cell>
          <cell r="G125">
            <v>751.12850093085308</v>
          </cell>
        </row>
        <row r="131">
          <cell r="D131">
            <v>80</v>
          </cell>
          <cell r="E131">
            <v>69.443538000000018</v>
          </cell>
          <cell r="G131">
            <v>43.478509120000005</v>
          </cell>
        </row>
        <row r="132">
          <cell r="G132">
            <v>107558.02273235441</v>
          </cell>
        </row>
      </sheetData>
      <sheetData sheetId="11" refreshError="1">
        <row r="74">
          <cell r="D74">
            <v>2706.1931734529576</v>
          </cell>
          <cell r="E74">
            <v>3178.3944800000008</v>
          </cell>
        </row>
        <row r="75">
          <cell r="D75">
            <v>2224.5486339149597</v>
          </cell>
          <cell r="E75">
            <v>2557.6706090000002</v>
          </cell>
        </row>
        <row r="77">
          <cell r="D77">
            <v>2839.3770668513516</v>
          </cell>
          <cell r="E77">
            <v>3602.9343140000001</v>
          </cell>
        </row>
        <row r="78">
          <cell r="D78">
            <v>1258.3214270326414</v>
          </cell>
          <cell r="E78">
            <v>1344.6228140000001</v>
          </cell>
        </row>
        <row r="79">
          <cell r="D79">
            <v>1136.6962608175772</v>
          </cell>
          <cell r="E79">
            <v>1276.2988309999998</v>
          </cell>
        </row>
        <row r="81">
          <cell r="D81">
            <v>1312.3727161272384</v>
          </cell>
          <cell r="E81">
            <v>1429.41803</v>
          </cell>
        </row>
        <row r="83">
          <cell r="D83">
            <v>1365.7498837115136</v>
          </cell>
          <cell r="E83">
            <v>1335.9686570000001</v>
          </cell>
        </row>
        <row r="84">
          <cell r="D84">
            <v>1771.0921337748191</v>
          </cell>
          <cell r="E84">
            <v>1362.8579089999998</v>
          </cell>
        </row>
        <row r="85">
          <cell r="D85">
            <v>1729.5770065038894</v>
          </cell>
          <cell r="E85">
            <v>1713.4055510000001</v>
          </cell>
        </row>
        <row r="86">
          <cell r="D86">
            <v>883.36886627405613</v>
          </cell>
          <cell r="E86">
            <v>762.83401900000013</v>
          </cell>
        </row>
        <row r="88">
          <cell r="D88">
            <v>1183.7666147716232</v>
          </cell>
          <cell r="E88">
            <v>966.79102900000009</v>
          </cell>
        </row>
        <row r="89">
          <cell r="D89">
            <v>2005.1235901352454</v>
          </cell>
          <cell r="E89">
            <v>1406.3891329999999</v>
          </cell>
        </row>
        <row r="90">
          <cell r="D90">
            <v>2507.4404856943756</v>
          </cell>
          <cell r="E90">
            <v>2292.6100810000003</v>
          </cell>
        </row>
        <row r="91">
          <cell r="D91">
            <v>1642.1895901695975</v>
          </cell>
          <cell r="E91">
            <v>1910.0082990000001</v>
          </cell>
        </row>
        <row r="94">
          <cell r="D94">
            <v>2926.8455959170428</v>
          </cell>
          <cell r="E94">
            <v>3042.9404329999998</v>
          </cell>
        </row>
        <row r="95">
          <cell r="D95">
            <v>1459.6280999375838</v>
          </cell>
          <cell r="E95">
            <v>1171.719908</v>
          </cell>
        </row>
        <row r="96">
          <cell r="D96">
            <v>940.20084272757629</v>
          </cell>
          <cell r="E96">
            <v>987.14898200000016</v>
          </cell>
        </row>
        <row r="98">
          <cell r="D98">
            <v>816.2986922503195</v>
          </cell>
          <cell r="E98">
            <v>740.88894399999992</v>
          </cell>
        </row>
        <row r="99">
          <cell r="D99">
            <v>564.73597451861281</v>
          </cell>
          <cell r="E99">
            <v>655.4116120000001</v>
          </cell>
        </row>
        <row r="100">
          <cell r="D100">
            <v>612.7180916949394</v>
          </cell>
          <cell r="E100">
            <v>694.44123100000002</v>
          </cell>
        </row>
        <row r="101">
          <cell r="D101">
            <v>479.70299378848352</v>
          </cell>
          <cell r="E101">
            <v>692.9107150000001</v>
          </cell>
        </row>
        <row r="102">
          <cell r="D102">
            <v>952.15673839408396</v>
          </cell>
          <cell r="E102">
            <v>1299.4160889999998</v>
          </cell>
        </row>
        <row r="105">
          <cell r="D105">
            <v>1527.6655534420584</v>
          </cell>
          <cell r="E105">
            <v>1953.42164</v>
          </cell>
        </row>
        <row r="106">
          <cell r="D106">
            <v>1567.4207338206038</v>
          </cell>
          <cell r="E106">
            <v>1561.510959</v>
          </cell>
        </row>
        <row r="107">
          <cell r="D107">
            <v>702.56773861402348</v>
          </cell>
          <cell r="E107">
            <v>764.41423700000007</v>
          </cell>
        </row>
        <row r="108">
          <cell r="D108">
            <v>611.91430716846628</v>
          </cell>
          <cell r="E108">
            <v>758.87660600000004</v>
          </cell>
        </row>
        <row r="109">
          <cell r="D109">
            <v>541.50630875880393</v>
          </cell>
          <cell r="E109">
            <v>790.18265100000008</v>
          </cell>
        </row>
        <row r="111">
          <cell r="D111">
            <v>1307.7970266781069</v>
          </cell>
          <cell r="E111">
            <v>1179.4102579999999</v>
          </cell>
        </row>
        <row r="112">
          <cell r="D112">
            <v>1038.1059391006154</v>
          </cell>
          <cell r="E112">
            <v>840.03494799999999</v>
          </cell>
        </row>
        <row r="113">
          <cell r="D113">
            <v>413.53981037995879</v>
          </cell>
          <cell r="E113">
            <v>480.704341</v>
          </cell>
        </row>
        <row r="114">
          <cell r="D114">
            <v>833.76518589474449</v>
          </cell>
          <cell r="E114">
            <v>952.57051499999989</v>
          </cell>
        </row>
        <row r="115">
          <cell r="D115">
            <v>0</v>
          </cell>
          <cell r="E115">
            <v>0</v>
          </cell>
        </row>
        <row r="117">
          <cell r="D117">
            <v>1405.4880793981556</v>
          </cell>
          <cell r="E117">
            <v>1352.4736370000001</v>
          </cell>
        </row>
        <row r="118">
          <cell r="D118">
            <v>614.69755640080416</v>
          </cell>
          <cell r="E118">
            <v>823.90730599999995</v>
          </cell>
        </row>
        <row r="119">
          <cell r="D119">
            <v>1395.7451885597429</v>
          </cell>
          <cell r="E119">
            <v>1712.8002289999999</v>
          </cell>
        </row>
        <row r="122">
          <cell r="D122">
            <v>212.22094414132164</v>
          </cell>
          <cell r="E122">
            <v>300.36525099999994</v>
          </cell>
        </row>
        <row r="123">
          <cell r="D123">
            <v>428.02435182723451</v>
          </cell>
          <cell r="E123">
            <v>502.68414700000005</v>
          </cell>
        </row>
        <row r="124">
          <cell r="D124">
            <v>98.436797354875665</v>
          </cell>
          <cell r="E124">
            <v>268.04141900000002</v>
          </cell>
        </row>
        <row r="125">
          <cell r="D125">
            <v>0</v>
          </cell>
          <cell r="E125">
            <v>7.927300000000001E-2</v>
          </cell>
        </row>
        <row r="131">
          <cell r="D131">
            <v>483</v>
          </cell>
          <cell r="E131">
            <v>557.48287800000003</v>
          </cell>
        </row>
      </sheetData>
      <sheetData sheetId="12" refreshError="1">
        <row r="74">
          <cell r="D74">
            <v>2475.4235915057488</v>
          </cell>
          <cell r="E74">
            <v>3295.1754599999999</v>
          </cell>
          <cell r="G74">
            <v>1311.64429</v>
          </cell>
        </row>
        <row r="75">
          <cell r="D75">
            <v>1945.8894892039957</v>
          </cell>
          <cell r="E75">
            <v>2183.4306000000001</v>
          </cell>
          <cell r="G75">
            <v>981.88382636999995</v>
          </cell>
        </row>
        <row r="77">
          <cell r="D77">
            <v>2610.3104682023418</v>
          </cell>
          <cell r="E77">
            <v>2861.7667850000007</v>
          </cell>
          <cell r="G77">
            <v>1342.1029318440001</v>
          </cell>
        </row>
        <row r="78">
          <cell r="D78">
            <v>1030.9271475914018</v>
          </cell>
          <cell r="E78">
            <v>1015.879228</v>
          </cell>
          <cell r="G78">
            <v>556.99883272299996</v>
          </cell>
        </row>
        <row r="79">
          <cell r="D79">
            <v>715.85727002446527</v>
          </cell>
          <cell r="E79">
            <v>916.38793699999997</v>
          </cell>
          <cell r="G79">
            <v>372.97597632999998</v>
          </cell>
        </row>
        <row r="81">
          <cell r="D81">
            <v>961.54228044573847</v>
          </cell>
          <cell r="E81">
            <v>639.59948400000007</v>
          </cell>
          <cell r="G81">
            <v>361.07899179999998</v>
          </cell>
        </row>
        <row r="83">
          <cell r="D83">
            <v>1037.3646617303275</v>
          </cell>
          <cell r="E83">
            <v>851.09885299999996</v>
          </cell>
          <cell r="G83">
            <v>351.42526822399998</v>
          </cell>
        </row>
        <row r="84">
          <cell r="D84">
            <v>1360.7140441347549</v>
          </cell>
          <cell r="E84">
            <v>1556.48621</v>
          </cell>
          <cell r="G84">
            <v>633.15832461900004</v>
          </cell>
        </row>
        <row r="85">
          <cell r="D85">
            <v>1264.9918658453275</v>
          </cell>
          <cell r="E85">
            <v>2196.0073179999999</v>
          </cell>
          <cell r="G85">
            <v>796.99388168999997</v>
          </cell>
        </row>
        <row r="86">
          <cell r="D86">
            <v>676.89938740068135</v>
          </cell>
          <cell r="E86">
            <v>666.17133799999988</v>
          </cell>
          <cell r="G86">
            <v>251.96185463700002</v>
          </cell>
        </row>
        <row r="88">
          <cell r="D88">
            <v>917.82744237275358</v>
          </cell>
          <cell r="E88">
            <v>1012.140356</v>
          </cell>
          <cell r="G88">
            <v>363.8755635755</v>
          </cell>
        </row>
        <row r="89">
          <cell r="D89">
            <v>1522.1426385835127</v>
          </cell>
          <cell r="E89">
            <v>1146.3320650000001</v>
          </cell>
          <cell r="G89">
            <v>595.53308269000001</v>
          </cell>
        </row>
        <row r="90">
          <cell r="D90">
            <v>1905.5556128850458</v>
          </cell>
          <cell r="E90">
            <v>2274.3417709999999</v>
          </cell>
          <cell r="G90">
            <v>822.01379105000001</v>
          </cell>
        </row>
        <row r="91">
          <cell r="D91">
            <v>1309.9274462840947</v>
          </cell>
          <cell r="E91">
            <v>1191.100837</v>
          </cell>
          <cell r="G91">
            <v>462.75853999999998</v>
          </cell>
        </row>
        <row r="94">
          <cell r="D94">
            <v>2296.8152827542349</v>
          </cell>
          <cell r="E94">
            <v>2296.1177790000002</v>
          </cell>
          <cell r="G94">
            <v>992.79863715999988</v>
          </cell>
        </row>
        <row r="95">
          <cell r="D95">
            <v>1113.5063925546735</v>
          </cell>
          <cell r="E95">
            <v>1162.4569270000002</v>
          </cell>
          <cell r="G95">
            <v>474.87430899999998</v>
          </cell>
        </row>
        <row r="96">
          <cell r="D96">
            <v>726.70770856431398</v>
          </cell>
          <cell r="E96">
            <v>785.00683099999992</v>
          </cell>
          <cell r="G96">
            <v>347.41743641000005</v>
          </cell>
        </row>
        <row r="98">
          <cell r="D98">
            <v>638.41823697145139</v>
          </cell>
          <cell r="E98">
            <v>405.03253899999999</v>
          </cell>
          <cell r="G98">
            <v>194.58410900199999</v>
          </cell>
        </row>
        <row r="99">
          <cell r="D99">
            <v>412.99529875495193</v>
          </cell>
          <cell r="E99">
            <v>394.80384199999997</v>
          </cell>
          <cell r="G99">
            <v>206.362481747</v>
          </cell>
        </row>
        <row r="100">
          <cell r="D100">
            <v>469.72229942874156</v>
          </cell>
          <cell r="E100">
            <v>457.61488900000001</v>
          </cell>
          <cell r="G100">
            <v>216.97988179999999</v>
          </cell>
        </row>
        <row r="101">
          <cell r="D101">
            <v>379.36053996744818</v>
          </cell>
          <cell r="E101">
            <v>398.40138199999996</v>
          </cell>
          <cell r="G101">
            <v>140.34141815999999</v>
          </cell>
        </row>
        <row r="102">
          <cell r="D102">
            <v>786.71087451074857</v>
          </cell>
          <cell r="E102">
            <v>625.23551899999984</v>
          </cell>
          <cell r="G102">
            <v>268.05996356700001</v>
          </cell>
        </row>
        <row r="105">
          <cell r="D105">
            <v>1260.4026269751359</v>
          </cell>
          <cell r="E105">
            <v>1364.1963030000002</v>
          </cell>
          <cell r="G105">
            <v>578.04390877799983</v>
          </cell>
        </row>
        <row r="106">
          <cell r="D106">
            <v>1218.9764162510548</v>
          </cell>
          <cell r="E106">
            <v>953.42195300000003</v>
          </cell>
          <cell r="G106">
            <v>402.27890914720001</v>
          </cell>
        </row>
        <row r="107">
          <cell r="D107">
            <v>552.47432159659343</v>
          </cell>
          <cell r="E107">
            <v>718.07265599999994</v>
          </cell>
          <cell r="G107">
            <v>227.65591811599998</v>
          </cell>
        </row>
        <row r="108">
          <cell r="D108">
            <v>508.98567453376131</v>
          </cell>
          <cell r="E108">
            <v>428.62773099999998</v>
          </cell>
          <cell r="G108">
            <v>131.45833646199998</v>
          </cell>
        </row>
        <row r="109">
          <cell r="D109">
            <v>415.22380798137266</v>
          </cell>
          <cell r="E109">
            <v>592.32887800000003</v>
          </cell>
          <cell r="G109">
            <v>162.89202817999998</v>
          </cell>
        </row>
        <row r="111">
          <cell r="D111">
            <v>81.143810622095231</v>
          </cell>
          <cell r="E111">
            <v>58.389100999999989</v>
          </cell>
          <cell r="G111">
            <v>42.519272702750001</v>
          </cell>
        </row>
        <row r="112">
          <cell r="D112">
            <v>0</v>
          </cell>
          <cell r="E112">
            <v>0.97918099999999997</v>
          </cell>
          <cell r="G112">
            <v>3.3128181774000001</v>
          </cell>
        </row>
        <row r="113">
          <cell r="D113">
            <v>121.84899991019165</v>
          </cell>
          <cell r="E113">
            <v>119.54831200000001</v>
          </cell>
          <cell r="G113">
            <v>49.112309089299998</v>
          </cell>
        </row>
        <row r="114">
          <cell r="D114">
            <v>371.10385868068499</v>
          </cell>
          <cell r="E114">
            <v>169.26120400000005</v>
          </cell>
          <cell r="G114">
            <v>74.879727275899995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719.23951962861645</v>
          </cell>
          <cell r="E117">
            <v>783.24248199999988</v>
          </cell>
          <cell r="G117">
            <v>333.04295447780004</v>
          </cell>
        </row>
        <row r="118">
          <cell r="D118">
            <v>303.82415155539587</v>
          </cell>
          <cell r="E118">
            <v>190.90392999999997</v>
          </cell>
          <cell r="G118">
            <v>97.082363600999997</v>
          </cell>
        </row>
        <row r="119">
          <cell r="D119">
            <v>907.65655659345293</v>
          </cell>
          <cell r="E119">
            <v>873.99255000000016</v>
          </cell>
          <cell r="G119">
            <v>351.14414544000005</v>
          </cell>
        </row>
        <row r="122">
          <cell r="D122">
            <v>191.19355747825117</v>
          </cell>
          <cell r="E122">
            <v>130.62997300000001</v>
          </cell>
          <cell r="G122">
            <v>89.26053632</v>
          </cell>
        </row>
        <row r="123">
          <cell r="D123">
            <v>140.91219265624727</v>
          </cell>
          <cell r="E123">
            <v>236.63150199999998</v>
          </cell>
          <cell r="G123">
            <v>98.030772745999997</v>
          </cell>
        </row>
        <row r="124">
          <cell r="D124">
            <v>47.404525820391989</v>
          </cell>
          <cell r="E124">
            <v>91.013553000000002</v>
          </cell>
          <cell r="G124">
            <v>37.001454561999999</v>
          </cell>
        </row>
        <row r="125">
          <cell r="D125">
            <v>0</v>
          </cell>
          <cell r="E125">
            <v>0.12654699999999999</v>
          </cell>
          <cell r="G125">
            <v>0.76900000010000003</v>
          </cell>
        </row>
        <row r="131">
          <cell r="D131">
            <v>0</v>
          </cell>
          <cell r="E131">
            <v>108.08842700000001</v>
          </cell>
          <cell r="G131">
            <v>6.7370909130000003</v>
          </cell>
        </row>
        <row r="132">
          <cell r="G132">
            <v>14731.044938386949</v>
          </cell>
        </row>
      </sheetData>
      <sheetData sheetId="13" refreshError="1">
        <row r="74">
          <cell r="D74">
            <v>3280.5398303493466</v>
          </cell>
          <cell r="E74">
            <v>3844.095515</v>
          </cell>
          <cell r="G74">
            <v>1503.2748754569275</v>
          </cell>
        </row>
        <row r="75">
          <cell r="D75">
            <v>2593.3798191134392</v>
          </cell>
          <cell r="E75">
            <v>3078.8283770000003</v>
          </cell>
          <cell r="G75">
            <v>1158.6062124348168</v>
          </cell>
        </row>
        <row r="77">
          <cell r="D77">
            <v>4056.0238138355321</v>
          </cell>
          <cell r="E77">
            <v>4193.2553010000001</v>
          </cell>
          <cell r="G77">
            <v>1896.5476736835092</v>
          </cell>
        </row>
        <row r="78">
          <cell r="D78">
            <v>1622.1954818856339</v>
          </cell>
          <cell r="E78">
            <v>1571.6548100000002</v>
          </cell>
          <cell r="G78">
            <v>748.11651061037412</v>
          </cell>
        </row>
        <row r="79">
          <cell r="D79">
            <v>1359.8270396036166</v>
          </cell>
          <cell r="E79">
            <v>1416.114761</v>
          </cell>
          <cell r="G79">
            <v>687.41296560405101</v>
          </cell>
        </row>
        <row r="81">
          <cell r="D81">
            <v>2248.1181148367109</v>
          </cell>
          <cell r="E81">
            <v>2508.256187</v>
          </cell>
          <cell r="G81">
            <v>1135.1843685234012</v>
          </cell>
        </row>
        <row r="83">
          <cell r="D83">
            <v>2331.8711170904512</v>
          </cell>
          <cell r="E83">
            <v>1467.6220980000001</v>
          </cell>
          <cell r="G83">
            <v>674.71968625830561</v>
          </cell>
        </row>
        <row r="84">
          <cell r="D84">
            <v>3025.0739051455321</v>
          </cell>
          <cell r="E84">
            <v>1567.6041640000001</v>
          </cell>
          <cell r="G84">
            <v>646.12311171356862</v>
          </cell>
        </row>
        <row r="85">
          <cell r="D85">
            <v>2903.1092475696073</v>
          </cell>
          <cell r="E85">
            <v>2686.462642</v>
          </cell>
          <cell r="G85">
            <v>1043.2320951879512</v>
          </cell>
        </row>
        <row r="86">
          <cell r="D86">
            <v>1518.0434085020495</v>
          </cell>
          <cell r="E86">
            <v>945.09503699999982</v>
          </cell>
          <cell r="G86">
            <v>374.82321909035335</v>
          </cell>
        </row>
        <row r="88">
          <cell r="D88">
            <v>2073.1777647729955</v>
          </cell>
          <cell r="E88">
            <v>1330.781786</v>
          </cell>
          <cell r="G88">
            <v>575.70474734002005</v>
          </cell>
        </row>
        <row r="89">
          <cell r="D89">
            <v>3466.4984497991209</v>
          </cell>
          <cell r="E89">
            <v>1821.5120400000001</v>
          </cell>
          <cell r="G89">
            <v>1123.4513929076709</v>
          </cell>
        </row>
        <row r="90">
          <cell r="D90">
            <v>4266.3737017597141</v>
          </cell>
          <cell r="E90">
            <v>3151.9123380000001</v>
          </cell>
          <cell r="G90">
            <v>1352.9456665870212</v>
          </cell>
        </row>
        <row r="91">
          <cell r="D91">
            <v>2894.4704735132141</v>
          </cell>
          <cell r="E91">
            <v>2390.4240989999998</v>
          </cell>
          <cell r="G91">
            <v>931.5514272335331</v>
          </cell>
        </row>
        <row r="94">
          <cell r="D94">
            <v>5153.6598551740817</v>
          </cell>
          <cell r="E94">
            <v>3628.3756510000003</v>
          </cell>
          <cell r="G94">
            <v>1729.4128325151482</v>
          </cell>
        </row>
        <row r="95">
          <cell r="D95">
            <v>2526.7565834311458</v>
          </cell>
          <cell r="E95">
            <v>1604.7956550000001</v>
          </cell>
          <cell r="G95">
            <v>825.45610899313374</v>
          </cell>
        </row>
        <row r="96">
          <cell r="D96">
            <v>1663.2422689087252</v>
          </cell>
          <cell r="E96">
            <v>1314.1266249999999</v>
          </cell>
          <cell r="G96">
            <v>448.023406420399</v>
          </cell>
        </row>
        <row r="98">
          <cell r="D98">
            <v>1428.8191488404977</v>
          </cell>
          <cell r="E98">
            <v>1626.1021599999999</v>
          </cell>
          <cell r="G98">
            <v>467.67825292747432</v>
          </cell>
        </row>
        <row r="99">
          <cell r="D99">
            <v>951.72044507404269</v>
          </cell>
          <cell r="E99">
            <v>931.36569299999996</v>
          </cell>
          <cell r="G99">
            <v>287.10171575829759</v>
          </cell>
        </row>
        <row r="100">
          <cell r="D100">
            <v>1066.2319895448165</v>
          </cell>
          <cell r="E100">
            <v>862.28562799999997</v>
          </cell>
          <cell r="G100">
            <v>392.022803784036</v>
          </cell>
        </row>
        <row r="101">
          <cell r="D101">
            <v>863.22625649144948</v>
          </cell>
          <cell r="E101">
            <v>1075.6083530000001</v>
          </cell>
          <cell r="G101">
            <v>413.29791479643779</v>
          </cell>
        </row>
        <row r="102">
          <cell r="D102">
            <v>1723.9849122488431</v>
          </cell>
          <cell r="E102">
            <v>1586.8446819999999</v>
          </cell>
          <cell r="G102">
            <v>707.46924159125012</v>
          </cell>
        </row>
        <row r="105">
          <cell r="D105">
            <v>2733.0186294750115</v>
          </cell>
          <cell r="E105">
            <v>5730.1470209999998</v>
          </cell>
          <cell r="G105">
            <v>1639.2012382657265</v>
          </cell>
        </row>
        <row r="106">
          <cell r="D106">
            <v>2677.0956856146686</v>
          </cell>
          <cell r="E106">
            <v>4642.56567</v>
          </cell>
          <cell r="G106">
            <v>1482.9847757487769</v>
          </cell>
        </row>
        <row r="107">
          <cell r="D107">
            <v>1200.475790904155</v>
          </cell>
          <cell r="E107">
            <v>1241.2849879999999</v>
          </cell>
          <cell r="G107">
            <v>417.33142134025684</v>
          </cell>
        </row>
        <row r="108">
          <cell r="D108">
            <v>1075.2492836269789</v>
          </cell>
          <cell r="E108">
            <v>1110.199018</v>
          </cell>
          <cell r="G108">
            <v>412.7798780750233</v>
          </cell>
        </row>
        <row r="109">
          <cell r="D109">
            <v>915.35357506240916</v>
          </cell>
          <cell r="E109">
            <v>1565.570784</v>
          </cell>
          <cell r="G109">
            <v>603.38959763790581</v>
          </cell>
        </row>
        <row r="111">
          <cell r="D111">
            <v>1720.7154974313548</v>
          </cell>
          <cell r="E111">
            <v>2162.2728069999998</v>
          </cell>
          <cell r="G111">
            <v>634.11424524124982</v>
          </cell>
        </row>
        <row r="112">
          <cell r="D112">
            <v>2486.4036139527175</v>
          </cell>
          <cell r="E112">
            <v>2108.9809699999996</v>
          </cell>
          <cell r="G112">
            <v>979.78812961936387</v>
          </cell>
        </row>
        <row r="113">
          <cell r="D113">
            <v>716.08042053569488</v>
          </cell>
          <cell r="E113">
            <v>747.952765</v>
          </cell>
          <cell r="G113">
            <v>256.76731441910647</v>
          </cell>
        </row>
        <row r="114">
          <cell r="D114">
            <v>1022.7238068934555</v>
          </cell>
          <cell r="E114">
            <v>1285.550041</v>
          </cell>
          <cell r="G114">
            <v>425.94157321272746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2009.545986879471</v>
          </cell>
          <cell r="E117">
            <v>2134.764345</v>
          </cell>
          <cell r="G117">
            <v>796.00085227487443</v>
          </cell>
        </row>
        <row r="118">
          <cell r="D118">
            <v>1352.0629471952866</v>
          </cell>
          <cell r="E118">
            <v>1425.9067640000001</v>
          </cell>
          <cell r="G118">
            <v>459.09983488275634</v>
          </cell>
        </row>
        <row r="119">
          <cell r="D119">
            <v>2062.457227348571</v>
          </cell>
          <cell r="E119">
            <v>1932.475788</v>
          </cell>
          <cell r="G119">
            <v>790.96468560492644</v>
          </cell>
        </row>
        <row r="122">
          <cell r="D122">
            <v>261.82363202460948</v>
          </cell>
          <cell r="E122">
            <v>436.16710700000004</v>
          </cell>
          <cell r="G122">
            <v>202.90995360459746</v>
          </cell>
        </row>
        <row r="123">
          <cell r="D123">
            <v>1014.304727143671</v>
          </cell>
          <cell r="E123">
            <v>909.16246400000011</v>
          </cell>
          <cell r="G123">
            <v>467.08112018063059</v>
          </cell>
        </row>
        <row r="124">
          <cell r="D124">
            <v>198.34554842137868</v>
          </cell>
          <cell r="E124">
            <v>419.64646399999998</v>
          </cell>
          <cell r="G124">
            <v>68.835891457385387</v>
          </cell>
        </row>
        <row r="125">
          <cell r="D125">
            <v>0</v>
          </cell>
          <cell r="E125">
            <v>0.208819</v>
          </cell>
          <cell r="G125">
            <v>1.547433162466302</v>
          </cell>
        </row>
        <row r="131">
          <cell r="D131">
            <v>1138</v>
          </cell>
          <cell r="E131">
            <v>1505.6723109999998</v>
          </cell>
          <cell r="G131">
            <v>524.47718170999997</v>
          </cell>
        </row>
        <row r="132">
          <cell r="G132">
            <v>29285.371355855452</v>
          </cell>
        </row>
      </sheetData>
      <sheetData sheetId="14" refreshError="1">
        <row r="74">
          <cell r="D74">
            <v>3009.9367358032137</v>
          </cell>
          <cell r="E74">
            <v>6228.8447419999993</v>
          </cell>
          <cell r="G74">
            <v>0</v>
          </cell>
        </row>
        <row r="75">
          <cell r="D75">
            <v>2897.1690076444106</v>
          </cell>
          <cell r="E75">
            <v>4628.3965460000009</v>
          </cell>
          <cell r="G75">
            <v>0</v>
          </cell>
        </row>
        <row r="77">
          <cell r="D77">
            <v>4307.8379683513504</v>
          </cell>
          <cell r="E77">
            <v>5462.924395</v>
          </cell>
          <cell r="G77">
            <v>0</v>
          </cell>
        </row>
        <row r="78">
          <cell r="D78">
            <v>2613.9705879534145</v>
          </cell>
          <cell r="E78">
            <v>2760.8604699999996</v>
          </cell>
          <cell r="G78">
            <v>0</v>
          </cell>
        </row>
        <row r="79">
          <cell r="D79">
            <v>1278.6410345892605</v>
          </cell>
          <cell r="E79">
            <v>1877.7810039999999</v>
          </cell>
          <cell r="G79">
            <v>0</v>
          </cell>
        </row>
        <row r="81">
          <cell r="D81">
            <v>1943.9249082812801</v>
          </cell>
          <cell r="E81">
            <v>2708.8788180000001</v>
          </cell>
          <cell r="G81">
            <v>0</v>
          </cell>
        </row>
        <row r="83">
          <cell r="D83">
            <v>2457.0794759165301</v>
          </cell>
          <cell r="E83">
            <v>1960.0646819999999</v>
          </cell>
          <cell r="G83">
            <v>0</v>
          </cell>
        </row>
        <row r="84">
          <cell r="D84">
            <v>3149.13539163416</v>
          </cell>
          <cell r="E84">
            <v>2772.9475259999999</v>
          </cell>
          <cell r="G84">
            <v>0</v>
          </cell>
        </row>
        <row r="85">
          <cell r="D85">
            <v>3146.6425409714661</v>
          </cell>
          <cell r="E85">
            <v>3158.5361059999996</v>
          </cell>
          <cell r="G85">
            <v>0</v>
          </cell>
        </row>
        <row r="86">
          <cell r="D86">
            <v>1609.1329905736084</v>
          </cell>
          <cell r="E86">
            <v>1226.8530119999998</v>
          </cell>
          <cell r="G86">
            <v>0</v>
          </cell>
        </row>
        <row r="88">
          <cell r="D88">
            <v>2191.336662499476</v>
          </cell>
          <cell r="E88">
            <v>1569.24513</v>
          </cell>
          <cell r="G88">
            <v>0</v>
          </cell>
        </row>
        <row r="89">
          <cell r="D89">
            <v>3611.7871128480929</v>
          </cell>
          <cell r="E89">
            <v>2336.7835269999996</v>
          </cell>
          <cell r="G89">
            <v>0</v>
          </cell>
        </row>
        <row r="90">
          <cell r="D90">
            <v>4522.6464589596262</v>
          </cell>
          <cell r="E90">
            <v>4003.4175049999999</v>
          </cell>
          <cell r="G90">
            <v>0</v>
          </cell>
        </row>
        <row r="91">
          <cell r="D91">
            <v>3098.8489575309477</v>
          </cell>
          <cell r="E91">
            <v>2992.984903</v>
          </cell>
          <cell r="G91">
            <v>0</v>
          </cell>
        </row>
        <row r="94">
          <cell r="D94">
            <v>5364.7786682795577</v>
          </cell>
          <cell r="E94">
            <v>4482.3448390000003</v>
          </cell>
          <cell r="G94">
            <v>0</v>
          </cell>
        </row>
        <row r="95">
          <cell r="D95">
            <v>2624.3079679755947</v>
          </cell>
          <cell r="E95">
            <v>2034.601964</v>
          </cell>
          <cell r="G95">
            <v>0</v>
          </cell>
        </row>
        <row r="96">
          <cell r="D96">
            <v>1714.660875056941</v>
          </cell>
          <cell r="E96">
            <v>1480.7757630000001</v>
          </cell>
          <cell r="G96">
            <v>0</v>
          </cell>
        </row>
        <row r="98">
          <cell r="D98">
            <v>1328.8741842341792</v>
          </cell>
          <cell r="E98">
            <v>1881.0751890000001</v>
          </cell>
          <cell r="G98">
            <v>0</v>
          </cell>
        </row>
        <row r="99">
          <cell r="D99">
            <v>967.36918509347936</v>
          </cell>
          <cell r="E99">
            <v>1033.0525989999999</v>
          </cell>
          <cell r="G99">
            <v>0</v>
          </cell>
        </row>
        <row r="100">
          <cell r="D100">
            <v>1089.8083705910574</v>
          </cell>
          <cell r="E100">
            <v>964.45767799999999</v>
          </cell>
          <cell r="G100">
            <v>0</v>
          </cell>
        </row>
        <row r="101">
          <cell r="D101">
            <v>869.06310721583384</v>
          </cell>
          <cell r="E101">
            <v>1502.966717</v>
          </cell>
          <cell r="G101">
            <v>0</v>
          </cell>
        </row>
        <row r="102">
          <cell r="D102">
            <v>1829.5184836814021</v>
          </cell>
          <cell r="E102">
            <v>1647.2744290000001</v>
          </cell>
          <cell r="G102">
            <v>0</v>
          </cell>
        </row>
        <row r="105">
          <cell r="D105">
            <v>2944.0828223319977</v>
          </cell>
          <cell r="E105">
            <v>3947.77178</v>
          </cell>
          <cell r="G105">
            <v>0</v>
          </cell>
        </row>
        <row r="106">
          <cell r="D106">
            <v>2926.7383891697955</v>
          </cell>
          <cell r="E106">
            <v>3762.6424939999997</v>
          </cell>
          <cell r="G106">
            <v>0</v>
          </cell>
        </row>
        <row r="107">
          <cell r="D107">
            <v>1298.1706096307223</v>
          </cell>
          <cell r="E107">
            <v>1304.0906889999999</v>
          </cell>
          <cell r="G107">
            <v>0</v>
          </cell>
        </row>
        <row r="108">
          <cell r="D108">
            <v>1141.3307582662367</v>
          </cell>
          <cell r="E108">
            <v>1143.706596</v>
          </cell>
          <cell r="G108">
            <v>0</v>
          </cell>
        </row>
        <row r="109">
          <cell r="D109">
            <v>1009.7838802196538</v>
          </cell>
          <cell r="E109">
            <v>1453.488613</v>
          </cell>
          <cell r="G109">
            <v>0</v>
          </cell>
        </row>
        <row r="111">
          <cell r="D111">
            <v>3137.8510727526323</v>
          </cell>
          <cell r="E111">
            <v>1883.068446</v>
          </cell>
          <cell r="G111">
            <v>0</v>
          </cell>
        </row>
        <row r="112">
          <cell r="D112">
            <v>1924.6204781019774</v>
          </cell>
          <cell r="E112">
            <v>1510.9953210000001</v>
          </cell>
          <cell r="G112">
            <v>0</v>
          </cell>
        </row>
        <row r="113">
          <cell r="D113">
            <v>988.94809146885473</v>
          </cell>
          <cell r="E113">
            <v>930.50913400000002</v>
          </cell>
          <cell r="G113">
            <v>0</v>
          </cell>
        </row>
        <row r="114">
          <cell r="D114">
            <v>1042.7681529670674</v>
          </cell>
          <cell r="E114">
            <v>1680.945164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3196.3655665406104</v>
          </cell>
          <cell r="E117">
            <v>2286.0959209999996</v>
          </cell>
          <cell r="G117">
            <v>0</v>
          </cell>
        </row>
        <row r="118">
          <cell r="D118">
            <v>1558.1792899948787</v>
          </cell>
          <cell r="E118">
            <v>1485.6596669999999</v>
          </cell>
          <cell r="G118">
            <v>0</v>
          </cell>
        </row>
        <row r="119">
          <cell r="D119">
            <v>2185.6264695044028</v>
          </cell>
          <cell r="E119">
            <v>2143.9759859999999</v>
          </cell>
          <cell r="G119">
            <v>0</v>
          </cell>
        </row>
        <row r="122">
          <cell r="D122">
            <v>324.88035671268159</v>
          </cell>
          <cell r="E122">
            <v>252.49290499999998</v>
          </cell>
          <cell r="G122">
            <v>0</v>
          </cell>
        </row>
        <row r="123">
          <cell r="D123">
            <v>1277.3137582838676</v>
          </cell>
          <cell r="E123">
            <v>1389.0129449999999</v>
          </cell>
          <cell r="G123">
            <v>0</v>
          </cell>
        </row>
        <row r="124">
          <cell r="D124">
            <v>147.86962836974001</v>
          </cell>
          <cell r="E124">
            <v>609.44009900000003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569</v>
          </cell>
          <cell r="E131">
            <v>818.15860199999997</v>
          </cell>
          <cell r="G131">
            <v>0</v>
          </cell>
        </row>
        <row r="132">
          <cell r="G132">
            <v>0</v>
          </cell>
        </row>
      </sheetData>
      <sheetData sheetId="15" refreshError="1">
        <row r="74">
          <cell r="D74">
            <v>1989.522417870236</v>
          </cell>
          <cell r="E74">
            <v>2969.07377</v>
          </cell>
          <cell r="G74">
            <v>0</v>
          </cell>
        </row>
        <row r="75">
          <cell r="D75">
            <v>1566.5905745977248</v>
          </cell>
          <cell r="E75">
            <v>2184.8227620000002</v>
          </cell>
          <cell r="G75">
            <v>0</v>
          </cell>
        </row>
        <row r="77">
          <cell r="D77">
            <v>2103.1319307759832</v>
          </cell>
          <cell r="E77">
            <v>2916.428715</v>
          </cell>
          <cell r="G77">
            <v>0</v>
          </cell>
        </row>
        <row r="78">
          <cell r="D78">
            <v>813.68670110661037</v>
          </cell>
          <cell r="E78">
            <v>1224.7836750000001</v>
          </cell>
          <cell r="G78">
            <v>0</v>
          </cell>
        </row>
        <row r="79">
          <cell r="D79">
            <v>813.79888686816139</v>
          </cell>
          <cell r="E79">
            <v>1017.771246</v>
          </cell>
          <cell r="G79">
            <v>0</v>
          </cell>
        </row>
        <row r="81">
          <cell r="D81">
            <v>995.28430899733792</v>
          </cell>
          <cell r="E81">
            <v>1325.556235</v>
          </cell>
          <cell r="G81">
            <v>0</v>
          </cell>
        </row>
        <row r="83">
          <cell r="D83">
            <v>1313.3158879058942</v>
          </cell>
          <cell r="E83">
            <v>1027.003823</v>
          </cell>
          <cell r="G83">
            <v>0</v>
          </cell>
        </row>
        <row r="84">
          <cell r="D84">
            <v>1717.1177919098338</v>
          </cell>
          <cell r="E84">
            <v>1131.802101</v>
          </cell>
          <cell r="G84">
            <v>0</v>
          </cell>
        </row>
        <row r="85">
          <cell r="D85">
            <v>1660.8397607674665</v>
          </cell>
          <cell r="E85">
            <v>1265.3979180000001</v>
          </cell>
          <cell r="G85">
            <v>0</v>
          </cell>
        </row>
        <row r="86">
          <cell r="D86">
            <v>893.25497953757474</v>
          </cell>
          <cell r="E86">
            <v>641.06730800000003</v>
          </cell>
          <cell r="G86">
            <v>0</v>
          </cell>
        </row>
        <row r="88">
          <cell r="D88">
            <v>1111.0356006021027</v>
          </cell>
          <cell r="E88">
            <v>738.86090299999989</v>
          </cell>
          <cell r="G88">
            <v>0</v>
          </cell>
        </row>
        <row r="89">
          <cell r="D89">
            <v>1961.2724832129854</v>
          </cell>
          <cell r="E89">
            <v>1252.8734609999999</v>
          </cell>
          <cell r="G89">
            <v>0</v>
          </cell>
        </row>
        <row r="90">
          <cell r="D90">
            <v>2443.8795482616651</v>
          </cell>
          <cell r="E90">
            <v>1852.193401</v>
          </cell>
          <cell r="G90">
            <v>0</v>
          </cell>
        </row>
        <row r="91">
          <cell r="D91">
            <v>1623.6753823303275</v>
          </cell>
          <cell r="E91">
            <v>1177.540058</v>
          </cell>
          <cell r="G91">
            <v>0</v>
          </cell>
        </row>
        <row r="94">
          <cell r="D94">
            <v>2898.3619986297872</v>
          </cell>
          <cell r="E94">
            <v>2199.172298</v>
          </cell>
          <cell r="G94">
            <v>0</v>
          </cell>
        </row>
        <row r="95">
          <cell r="D95">
            <v>1406.4458297355322</v>
          </cell>
          <cell r="E95">
            <v>912.09339300000011</v>
          </cell>
          <cell r="G95">
            <v>0</v>
          </cell>
        </row>
        <row r="96">
          <cell r="D96">
            <v>920.91167115347253</v>
          </cell>
          <cell r="E96">
            <v>815.33185900000001</v>
          </cell>
          <cell r="G96">
            <v>0</v>
          </cell>
        </row>
        <row r="98">
          <cell r="D98">
            <v>789.14456979888723</v>
          </cell>
          <cell r="E98">
            <v>788.49370399999998</v>
          </cell>
          <cell r="G98">
            <v>0</v>
          </cell>
        </row>
        <row r="99">
          <cell r="D99">
            <v>536.80457493029917</v>
          </cell>
          <cell r="E99">
            <v>485.97635200000002</v>
          </cell>
          <cell r="G99">
            <v>0</v>
          </cell>
        </row>
        <row r="100">
          <cell r="D100">
            <v>589.59910753094107</v>
          </cell>
          <cell r="E100">
            <v>573.76343399999996</v>
          </cell>
          <cell r="G100">
            <v>0</v>
          </cell>
        </row>
        <row r="101">
          <cell r="D101">
            <v>484.16713261519362</v>
          </cell>
          <cell r="E101">
            <v>689.49613599999998</v>
          </cell>
          <cell r="G101">
            <v>0</v>
          </cell>
        </row>
        <row r="102">
          <cell r="D102">
            <v>968.77839479748138</v>
          </cell>
          <cell r="E102">
            <v>950.37657400000001</v>
          </cell>
          <cell r="G102">
            <v>0</v>
          </cell>
        </row>
        <row r="105">
          <cell r="D105">
            <v>1425.8092336516156</v>
          </cell>
          <cell r="E105">
            <v>2982.0420990000002</v>
          </cell>
          <cell r="G105">
            <v>0</v>
          </cell>
        </row>
        <row r="106">
          <cell r="D106">
            <v>1513.0784318746319</v>
          </cell>
          <cell r="E106">
            <v>2103.3235589999999</v>
          </cell>
          <cell r="G106">
            <v>0</v>
          </cell>
        </row>
        <row r="107">
          <cell r="D107">
            <v>677.90210860666491</v>
          </cell>
          <cell r="E107">
            <v>608.08448999999996</v>
          </cell>
          <cell r="G107">
            <v>0</v>
          </cell>
        </row>
        <row r="108">
          <cell r="D108">
            <v>575.40222285940058</v>
          </cell>
          <cell r="E108">
            <v>719.92425000000003</v>
          </cell>
          <cell r="G108">
            <v>0</v>
          </cell>
        </row>
        <row r="109">
          <cell r="D109">
            <v>511.72791160921889</v>
          </cell>
          <cell r="E109">
            <v>843.70446199999992</v>
          </cell>
          <cell r="G109">
            <v>0</v>
          </cell>
        </row>
        <row r="111">
          <cell r="D111">
            <v>1741.7177586592491</v>
          </cell>
          <cell r="E111">
            <v>1697.27081</v>
          </cell>
          <cell r="G111">
            <v>0</v>
          </cell>
        </row>
        <row r="112">
          <cell r="D112">
            <v>1242.3694002723842</v>
          </cell>
          <cell r="E112">
            <v>1422.1540560000003</v>
          </cell>
          <cell r="G112">
            <v>0</v>
          </cell>
        </row>
        <row r="113">
          <cell r="D113">
            <v>592.00359466802217</v>
          </cell>
          <cell r="E113">
            <v>650.56103899999994</v>
          </cell>
          <cell r="G113">
            <v>0</v>
          </cell>
        </row>
        <row r="114">
          <cell r="D114">
            <v>430.02116948621585</v>
          </cell>
          <cell r="E114">
            <v>1000.1471220000001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956.85901818602656</v>
          </cell>
          <cell r="E117">
            <v>1521.6843949999998</v>
          </cell>
          <cell r="G117">
            <v>0</v>
          </cell>
        </row>
        <row r="118">
          <cell r="D118">
            <v>432.06474487722886</v>
          </cell>
          <cell r="E118">
            <v>1017.9436889999999</v>
          </cell>
          <cell r="G118">
            <v>0</v>
          </cell>
        </row>
        <row r="119">
          <cell r="D119">
            <v>1287.3453917790061</v>
          </cell>
          <cell r="E119">
            <v>1198.944199</v>
          </cell>
          <cell r="G119">
            <v>0</v>
          </cell>
        </row>
        <row r="122">
          <cell r="D122">
            <v>155.11503883152471</v>
          </cell>
          <cell r="E122">
            <v>349.71893699999998</v>
          </cell>
          <cell r="G122">
            <v>0</v>
          </cell>
        </row>
        <row r="123">
          <cell r="D123">
            <v>422.12951518752885</v>
          </cell>
          <cell r="E123">
            <v>753.38498600000003</v>
          </cell>
          <cell r="G123">
            <v>0</v>
          </cell>
        </row>
        <row r="124">
          <cell r="D124">
            <v>235.83492551578252</v>
          </cell>
          <cell r="E124">
            <v>295.54228000000001</v>
          </cell>
          <cell r="G124">
            <v>0</v>
          </cell>
        </row>
        <row r="125">
          <cell r="D125">
            <v>0</v>
          </cell>
          <cell r="E125">
            <v>24.765093</v>
          </cell>
          <cell r="G125">
            <v>0</v>
          </cell>
        </row>
        <row r="131">
          <cell r="D131">
            <v>0</v>
          </cell>
          <cell r="E131">
            <v>1486.7317820000001</v>
          </cell>
          <cell r="G131">
            <v>0</v>
          </cell>
        </row>
        <row r="132">
          <cell r="G132">
            <v>0</v>
          </cell>
        </row>
      </sheetData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 refreshError="1">
        <row r="74">
          <cell r="E74">
            <v>440.4984</v>
          </cell>
          <cell r="G74">
            <v>0</v>
          </cell>
        </row>
        <row r="75">
          <cell r="E75">
            <v>298.86694399999999</v>
          </cell>
          <cell r="G75">
            <v>0</v>
          </cell>
        </row>
        <row r="77">
          <cell r="E77">
            <v>595.05279599999994</v>
          </cell>
          <cell r="G77">
            <v>0</v>
          </cell>
        </row>
        <row r="78">
          <cell r="E78">
            <v>154.58202</v>
          </cell>
          <cell r="G78">
            <v>0</v>
          </cell>
        </row>
        <row r="79">
          <cell r="E79">
            <v>131.906926</v>
          </cell>
          <cell r="G79">
            <v>0</v>
          </cell>
        </row>
        <row r="81">
          <cell r="E81">
            <v>161.12573</v>
          </cell>
          <cell r="G81">
            <v>0</v>
          </cell>
        </row>
        <row r="83">
          <cell r="E83">
            <v>207.18355600000001</v>
          </cell>
          <cell r="G83">
            <v>0</v>
          </cell>
        </row>
        <row r="84">
          <cell r="E84">
            <v>221.12320499999998</v>
          </cell>
          <cell r="G84">
            <v>0</v>
          </cell>
        </row>
        <row r="85">
          <cell r="E85">
            <v>238.24033499999999</v>
          </cell>
          <cell r="G85">
            <v>0</v>
          </cell>
        </row>
        <row r="86">
          <cell r="E86">
            <v>66.674970000000002</v>
          </cell>
          <cell r="G86">
            <v>0</v>
          </cell>
        </row>
        <row r="88">
          <cell r="E88">
            <v>112.13974899999999</v>
          </cell>
          <cell r="G88">
            <v>0</v>
          </cell>
        </row>
        <row r="89">
          <cell r="E89">
            <v>179.36145200000001</v>
          </cell>
          <cell r="G89">
            <v>0</v>
          </cell>
        </row>
        <row r="90">
          <cell r="E90">
            <v>237.35139399999997</v>
          </cell>
          <cell r="G90">
            <v>0</v>
          </cell>
        </row>
        <row r="91">
          <cell r="E91">
            <v>196.122951</v>
          </cell>
          <cell r="G91">
            <v>0</v>
          </cell>
        </row>
        <row r="94">
          <cell r="E94">
            <v>251.55318299999999</v>
          </cell>
          <cell r="G94">
            <v>0</v>
          </cell>
        </row>
        <row r="95">
          <cell r="E95">
            <v>164.37908099999999</v>
          </cell>
          <cell r="G95">
            <v>0</v>
          </cell>
        </row>
        <row r="96">
          <cell r="E96">
            <v>58.050073999999995</v>
          </cell>
          <cell r="G96">
            <v>0</v>
          </cell>
        </row>
        <row r="98">
          <cell r="E98">
            <v>0.14363699999999999</v>
          </cell>
          <cell r="G98">
            <v>0</v>
          </cell>
        </row>
        <row r="99">
          <cell r="E99">
            <v>21.731910999999997</v>
          </cell>
          <cell r="G99">
            <v>0</v>
          </cell>
        </row>
        <row r="100">
          <cell r="E100">
            <v>23.705075999999998</v>
          </cell>
          <cell r="G100">
            <v>0</v>
          </cell>
        </row>
        <row r="101">
          <cell r="E101">
            <v>0.64586399999999999</v>
          </cell>
          <cell r="G101">
            <v>0</v>
          </cell>
        </row>
        <row r="102">
          <cell r="E102">
            <v>25.491447999999998</v>
          </cell>
          <cell r="G102">
            <v>0</v>
          </cell>
        </row>
        <row r="105">
          <cell r="E105">
            <v>11.648736</v>
          </cell>
          <cell r="G105">
            <v>0</v>
          </cell>
        </row>
        <row r="106">
          <cell r="E106">
            <v>11.356551</v>
          </cell>
          <cell r="G106">
            <v>0</v>
          </cell>
        </row>
        <row r="107">
          <cell r="E107">
            <v>20.070910999999999</v>
          </cell>
          <cell r="G107">
            <v>0</v>
          </cell>
        </row>
        <row r="108">
          <cell r="E108">
            <v>8.6555049999999998</v>
          </cell>
          <cell r="G108">
            <v>0</v>
          </cell>
        </row>
        <row r="109">
          <cell r="E109">
            <v>18.485033000000001</v>
          </cell>
          <cell r="G109">
            <v>0</v>
          </cell>
        </row>
        <row r="111">
          <cell r="E111">
            <v>0</v>
          </cell>
          <cell r="G111">
            <v>0</v>
          </cell>
        </row>
        <row r="112">
          <cell r="E112">
            <v>0</v>
          </cell>
          <cell r="G112">
            <v>0</v>
          </cell>
        </row>
        <row r="113">
          <cell r="E113">
            <v>0</v>
          </cell>
          <cell r="G113">
            <v>0</v>
          </cell>
        </row>
        <row r="114">
          <cell r="E114">
            <v>0</v>
          </cell>
          <cell r="G114">
            <v>0</v>
          </cell>
        </row>
        <row r="115">
          <cell r="E115">
            <v>0</v>
          </cell>
          <cell r="G115">
            <v>0</v>
          </cell>
        </row>
        <row r="117">
          <cell r="E117">
            <v>8.8249189999999995</v>
          </cell>
          <cell r="G117">
            <v>0</v>
          </cell>
        </row>
        <row r="118">
          <cell r="E118">
            <v>7.3693670000000004</v>
          </cell>
          <cell r="G118">
            <v>0</v>
          </cell>
        </row>
        <row r="119">
          <cell r="E119">
            <v>23.353232999999999</v>
          </cell>
          <cell r="G119">
            <v>0</v>
          </cell>
        </row>
        <row r="122">
          <cell r="E122">
            <v>0</v>
          </cell>
          <cell r="G122">
            <v>0</v>
          </cell>
        </row>
        <row r="123">
          <cell r="E123">
            <v>0</v>
          </cell>
          <cell r="G123">
            <v>0</v>
          </cell>
        </row>
        <row r="124">
          <cell r="E124">
            <v>0</v>
          </cell>
          <cell r="G124">
            <v>0</v>
          </cell>
        </row>
        <row r="125">
          <cell r="E125">
            <v>0</v>
          </cell>
          <cell r="G125">
            <v>0</v>
          </cell>
        </row>
        <row r="131">
          <cell r="E131">
            <v>124.47410200000002</v>
          </cell>
          <cell r="G13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1.0"/>
      <sheetName val="생산계획"/>
      <sheetName val="Staff Welfare"/>
      <sheetName val="会计参数"/>
      <sheetName val="Input-Act"/>
      <sheetName val="요약"/>
      <sheetName val="Simul(판관)"/>
      <sheetName val="netmonth.T.1"/>
      <sheetName val="선택"/>
      <sheetName val="RMB"/>
      <sheetName val="勿删"/>
      <sheetName val="급여"/>
      <sheetName val="GB2001FOB"/>
      <sheetName val="IMPROVED (3)"/>
      <sheetName val="key parameter1st"/>
      <sheetName val="CHECK"/>
      <sheetName val="XL4Poppy"/>
      <sheetName val="손익계산서(管理)"/>
      <sheetName val="Simul(노무)"/>
      <sheetName val="费用分类列表"/>
      <sheetName val="工具表"/>
      <sheetName val="辅助"/>
      <sheetName val="Data"/>
      <sheetName val="TOT"/>
      <sheetName val="1月"/>
      <sheetName val="Code"/>
      <sheetName val="Speeds"/>
      <sheetName val="练习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log1"/>
      <sheetName val="Dialog3"/>
      <sheetName val="Dialog4"/>
      <sheetName val="Main"/>
      <sheetName val="ERR"/>
      <sheetName val="Actual"/>
      <sheetName val="Budget"/>
      <sheetName val="P.year"/>
      <sheetName val="PP.year"/>
      <sheetName val="Local"/>
      <sheetName val="Calcs"/>
      <sheetName val="Title"/>
      <sheetName val="Schd1"/>
      <sheetName val="Schd2"/>
      <sheetName val="Schd3"/>
      <sheetName val="Schd4"/>
      <sheetName val="Schd4a"/>
      <sheetName val="Schd5"/>
      <sheetName val="Schd5a"/>
      <sheetName val="Schd5b"/>
      <sheetName val="Schd5d"/>
      <sheetName val="Schd6"/>
      <sheetName val="Schd7"/>
      <sheetName val="Schd8"/>
      <sheetName val="Schd11"/>
      <sheetName val="Schd12"/>
      <sheetName val="Schd13"/>
      <sheetName val="Schd14"/>
      <sheetName val="TrendGraphs"/>
      <sheetName val="DataGraph"/>
      <sheetName val="Recharges"/>
      <sheetName val="TaxThisYr"/>
      <sheetName val="TaxSP"/>
      <sheetName val="TimeTable"/>
      <sheetName val="Energy"/>
      <sheetName val="M_Consolidate"/>
      <sheetName val="M_Hyperion"/>
      <sheetName val="M_Print"/>
      <sheetName val="선택"/>
      <sheetName val="Index"/>
      <sheetName val="A"/>
      <sheetName val="key parameter1st"/>
      <sheetName val="IMPROVED (3)"/>
      <sheetName val="1.0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R&amp;D"/>
      <sheetName val="2001년 서울모터쇼 카 예산 축소"/>
      <sheetName val="2001년 서울모터쇼 카 예산 축소 (2)"/>
      <sheetName val="Sheet1"/>
      <sheetName val="R_D"/>
      <sheetName val="Sheet1 (2)"/>
      <sheetName val="10월 급여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★냉동생지"/>
      <sheetName val="원,부재료"/>
      <sheetName val="★케익라인"/>
      <sheetName val="Sheet2"/>
      <sheetName val="PLT8500"/>
      <sheetName val="engline"/>
      <sheetName val="존4"/>
      <sheetName val="대외공문"/>
      <sheetName val="#REF"/>
      <sheetName val="2.대외공문"/>
      <sheetName val="기안"/>
      <sheetName val="지역-가마감"/>
      <sheetName val="직급별"/>
      <sheetName val="내수"/>
      <sheetName val="그패프"/>
      <sheetName val="출입자명단"/>
      <sheetName val="경상경비"/>
      <sheetName val="YOEMAGUM"/>
      <sheetName val="资产负债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TOTAL(各科目)"/>
      <sheetName val="11月"/>
      <sheetName val="10月"/>
      <sheetName val="9月"/>
      <sheetName val="8月"/>
      <sheetName val="7月"/>
      <sheetName val="6月"/>
      <sheetName val="5月"/>
      <sheetName val="4月"/>
      <sheetName val="3月"/>
      <sheetName val="2月"/>
      <sheetName val="1月"/>
      <sheetName val="Input-PY"/>
      <sheetName val="Staff Welfare"/>
      <sheetName val="Sheet3"/>
      <sheetName val="Index"/>
      <sheetName val="승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资产负债表"/>
      <sheetName val="损益表"/>
      <sheetName val="财务状况变动表"/>
      <sheetName val="利润分配表"/>
      <sheetName val="主营业务收支明细表"/>
      <sheetName val="Staff Welfare"/>
      <sheetName val="设备部房屋"/>
      <sheetName val="Repayment Summary"/>
      <sheetName val="Validation source"/>
      <sheetName val="未完工合同成本设备"/>
      <sheetName val="长期其他应收款"/>
      <sheetName val="预付款项RMB租金"/>
      <sheetName val="公司间应收RMB香港"/>
      <sheetName val="应付帐款安装费"/>
      <sheetName val="未完工合同成本安装"/>
      <sheetName val="枚举项数据"/>
      <sheetName val=""/>
      <sheetName val="差异调整97"/>
      <sheetName val="差异调整95"/>
      <sheetName val="差异调整96"/>
      <sheetName val="核算项目余额表"/>
      <sheetName val="示范99tzfl"/>
      <sheetName val="2003应收账款"/>
      <sheetName val="预收账款"/>
      <sheetName val="工业企业财务报表"/>
      <sheetName val="E1020"/>
      <sheetName val="货币资金主表"/>
      <sheetName val="资产负债表(97)"/>
      <sheetName val="三家其他应付公司"/>
      <sheetName val="成本"/>
      <sheetName val="材料消耗"/>
      <sheetName val="M-5C"/>
      <sheetName val="企业表一"/>
      <sheetName val="M-5A"/>
      <sheetName val="B"/>
      <sheetName val="Breakdown"/>
      <sheetName val="Purchase"/>
      <sheetName val="4-2.销售分公司应收帐款"/>
      <sheetName val="Recovered_Sheet1"/>
      <sheetName val="Drop Down"/>
      <sheetName val="Sheet1 (11)"/>
      <sheetName val="审计调整分录"/>
      <sheetName val="数据"/>
      <sheetName val="master"/>
      <sheetName val="合同库"/>
      <sheetName val="4-货币资金-现金"/>
      <sheetName val="出库截至测试"/>
      <sheetName val="入库截至测试"/>
      <sheetName val="物料收发汇总表"/>
      <sheetName val="标准零件库"/>
      <sheetName val="G102"/>
      <sheetName val="制造成本预算表A3"/>
      <sheetName val="物流费用预算表(A4)"/>
      <sheetName val="销售费用预算表(A4)"/>
      <sheetName val="管理费用预算表(A4)"/>
      <sheetName val="信息费用预算表(A4) "/>
      <sheetName val="研发费用预算明细表A3"/>
      <sheetName val="公司名称及科目"/>
      <sheetName val="产品销售成本.dbf"/>
      <sheetName val="产品销售收入成本明细表（合同）"/>
      <sheetName val="1月"/>
      <sheetName val="외화금융(97-03)"/>
      <sheetName val="Sheet1"/>
      <sheetName val="一般管理费用基础表01"/>
      <sheetName val="Code"/>
      <sheetName val="W3"/>
      <sheetName val="审计人员分工"/>
      <sheetName val="库存商品余额表.dbf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XL4Poppy"/>
      <sheetName val="2003海工"/>
      <sheetName val="III-1-9"/>
      <sheetName val="III-1-10"/>
      <sheetName val="III-1-2-1"/>
      <sheetName val="III-1-1"/>
      <sheetName val="III-1-8"/>
      <sheetName val="III-1-4"/>
      <sheetName val="III-1-6"/>
      <sheetName val="III-1-7"/>
      <sheetName val="III-1-5"/>
      <sheetName val="科目余额表"/>
      <sheetName val="清单定稿"/>
      <sheetName val="M_1_1"/>
      <sheetName val="生产成本明细账"/>
      <sheetName val="符号标识"/>
      <sheetName val="资产负债表汇编"/>
      <sheetName val="H053"/>
      <sheetName val="W"/>
      <sheetName val="Source"/>
      <sheetName val="现金流量表"/>
      <sheetName val="KM"/>
      <sheetName val="00.3.31 (2)"/>
      <sheetName val="Parameters"/>
      <sheetName val="表头"/>
      <sheetName val="05initial fee"/>
      <sheetName val="客户余额表"/>
      <sheetName val="机型体积"/>
      <sheetName val="项目信息"/>
      <sheetName val="6月回款"/>
      <sheetName val="6月销售"/>
      <sheetName val="表头（请先填写）"/>
      <sheetName val="合同台帐"/>
      <sheetName val="资产试算表"/>
      <sheetName val="负债试算表"/>
      <sheetName val="生产成本账"/>
      <sheetName val="大额未达"/>
      <sheetName val="上期报表"/>
      <sheetName val="宣1"/>
      <sheetName val="借款利息全年"/>
      <sheetName val="선택"/>
      <sheetName val="A430"/>
      <sheetName val="销售6.13"/>
      <sheetName val="其他货币资金.dbf"/>
      <sheetName val="银行存款.dbf"/>
      <sheetName val="应收账龄BS.01"/>
      <sheetName val="累计1"/>
      <sheetName val="其他应收款Dy"/>
      <sheetName val="其他业务成本Dy"/>
      <sheetName val="制造费用Dy"/>
      <sheetName val="数量金额总账"/>
      <sheetName val="索引"/>
      <sheetName val="商誉Dy"/>
      <sheetName val="生产成本Dy"/>
      <sheetName val="生产成本明细表"/>
      <sheetName val="制造费用明细表"/>
      <sheetName val="标本-资产"/>
      <sheetName val="应收账款Dy"/>
      <sheetName val="ZA-DY"/>
      <sheetName val="明细账"/>
      <sheetName val="F1"/>
      <sheetName val="Repayment_Summary4"/>
      <sheetName val="Validation_source4"/>
      <sheetName val="Sheet1_(11)4"/>
      <sheetName val="4-2_销售分公司应收帐款4"/>
      <sheetName val="Drop_Down4"/>
      <sheetName val="信息费用预算表(A4)_4"/>
      <sheetName val="产品销售成本_dbf4"/>
      <sheetName val="库存商品余额表_dbf4"/>
      <sheetName val="短期投资股票投资_dbf4"/>
      <sheetName val="短期投资国债投资_dbf4"/>
      <sheetName val="股票投资收益_dbf4"/>
      <sheetName val="其他货币海通_dbf4"/>
      <sheetName val="其他货币零领路_dbf4"/>
      <sheetName val="投资收益债券_dbf4"/>
      <sheetName val="00_3_31_(2)4"/>
      <sheetName val="05initial_fee4"/>
      <sheetName val="Repayment_Summary1"/>
      <sheetName val="Validation_source1"/>
      <sheetName val="Sheet1_(11)1"/>
      <sheetName val="4-2_销售分公司应收帐款1"/>
      <sheetName val="Drop_Down1"/>
      <sheetName val="信息费用预算表(A4)_1"/>
      <sheetName val="产品销售成本_dbf1"/>
      <sheetName val="库存商品余额表_dbf1"/>
      <sheetName val="短期投资股票投资_dbf1"/>
      <sheetName val="短期投资国债投资_dbf1"/>
      <sheetName val="股票投资收益_dbf1"/>
      <sheetName val="其他货币海通_dbf1"/>
      <sheetName val="其他货币零领路_dbf1"/>
      <sheetName val="投资收益债券_dbf1"/>
      <sheetName val="00_3_31_(2)1"/>
      <sheetName val="05initial_fee1"/>
      <sheetName val="Repayment_Summary"/>
      <sheetName val="Validation_source"/>
      <sheetName val="Sheet1_(11)"/>
      <sheetName val="4-2_销售分公司应收帐款"/>
      <sheetName val="Drop_Down"/>
      <sheetName val="信息费用预算表(A4)_"/>
      <sheetName val="产品销售成本_dbf"/>
      <sheetName val="库存商品余额表_dbf"/>
      <sheetName val="短期投资股票投资_dbf"/>
      <sheetName val="短期投资国债投资_dbf"/>
      <sheetName val="股票投资收益_dbf"/>
      <sheetName val="其他货币海通_dbf"/>
      <sheetName val="其他货币零领路_dbf"/>
      <sheetName val="投资收益债券_dbf"/>
      <sheetName val="00_3_31_(2)"/>
      <sheetName val="05initial_fee"/>
      <sheetName val="Repayment_Summary2"/>
      <sheetName val="Validation_source2"/>
      <sheetName val="Sheet1_(11)2"/>
      <sheetName val="4-2_销售分公司应收帐款2"/>
      <sheetName val="Drop_Down2"/>
      <sheetName val="信息费用预算表(A4)_2"/>
      <sheetName val="产品销售成本_dbf2"/>
      <sheetName val="库存商品余额表_dbf2"/>
      <sheetName val="短期投资股票投资_dbf2"/>
      <sheetName val="短期投资国债投资_dbf2"/>
      <sheetName val="股票投资收益_dbf2"/>
      <sheetName val="其他货币海通_dbf2"/>
      <sheetName val="其他货币零领路_dbf2"/>
      <sheetName val="投资收益债券_dbf2"/>
      <sheetName val="00_3_31_(2)2"/>
      <sheetName val="05initial_fee2"/>
      <sheetName val="Repayment_Summary3"/>
      <sheetName val="Validation_source3"/>
      <sheetName val="Sheet1_(11)3"/>
      <sheetName val="4-2_销售分公司应收帐款3"/>
      <sheetName val="Drop_Down3"/>
      <sheetName val="信息费用预算表(A4)_3"/>
      <sheetName val="产品销售成本_dbf3"/>
      <sheetName val="库存商品余额表_dbf3"/>
      <sheetName val="短期投资股票投资_dbf3"/>
      <sheetName val="短期投资国债投资_dbf3"/>
      <sheetName val="股票投资收益_dbf3"/>
      <sheetName val="其他货币海通_dbf3"/>
      <sheetName val="其他货币零领路_dbf3"/>
      <sheetName val="投资收益债券_dbf3"/>
      <sheetName val="00_3_31_(2)3"/>
      <sheetName val="05initial_fee3"/>
      <sheetName val="Repayment_Summary5"/>
      <sheetName val="Validation_source5"/>
      <sheetName val="Sheet1_(11)5"/>
      <sheetName val="4-2_销售分公司应收帐款5"/>
      <sheetName val="Drop_Down5"/>
      <sheetName val="信息费用预算表(A4)_5"/>
      <sheetName val="产品销售成本_dbf5"/>
      <sheetName val="库存商品余额表_dbf5"/>
      <sheetName val="短期投资股票投资_dbf5"/>
      <sheetName val="短期投资国债投资_dbf5"/>
      <sheetName val="股票投资收益_dbf5"/>
      <sheetName val="其他货币海通_dbf5"/>
      <sheetName val="其他货币零领路_dbf5"/>
      <sheetName val="投资收益债券_dbf5"/>
      <sheetName val="00_3_31_(2)5"/>
      <sheetName val="05initial_fee5"/>
      <sheetName val="Repayment_Summary6"/>
      <sheetName val="Validation_source6"/>
      <sheetName val="Sheet1_(11)6"/>
      <sheetName val="4-2_销售分公司应收帐款6"/>
      <sheetName val="Drop_Down6"/>
      <sheetName val="信息费用预算表(A4)_6"/>
      <sheetName val="产品销售成本_dbf6"/>
      <sheetName val="库存商品余额表_dbf6"/>
      <sheetName val="短期投资股票投资_dbf6"/>
      <sheetName val="短期投资国债投资_dbf6"/>
      <sheetName val="股票投资收益_dbf6"/>
      <sheetName val="其他货币海通_dbf6"/>
      <sheetName val="其他货币零领路_dbf6"/>
      <sheetName val="投资收益债券_dbf6"/>
      <sheetName val="00_3_31_(2)6"/>
      <sheetName val="05initial_fee6"/>
      <sheetName val="Repayment_Summary7"/>
      <sheetName val="Validation_source7"/>
      <sheetName val="Sheet1_(11)7"/>
      <sheetName val="4-2_销售分公司应收帐款7"/>
      <sheetName val="Drop_Down7"/>
      <sheetName val="信息费用预算表(A4)_7"/>
      <sheetName val="产品销售成本_dbf7"/>
      <sheetName val="库存商品余额表_dbf7"/>
      <sheetName val="短期投资股票投资_dbf7"/>
      <sheetName val="短期投资国债投资_dbf7"/>
      <sheetName val="股票投资收益_dbf7"/>
      <sheetName val="其他货币海通_dbf7"/>
      <sheetName val="其他货币零领路_dbf7"/>
      <sheetName val="投资收益债券_dbf7"/>
      <sheetName val="00_3_31_(2)7"/>
      <sheetName val="05initial_fee7"/>
      <sheetName val="Repayment_Summary8"/>
      <sheetName val="Validation_source8"/>
      <sheetName val="Sheet1_(11)8"/>
      <sheetName val="4-2_销售分公司应收帐款8"/>
      <sheetName val="Drop_Down8"/>
      <sheetName val="信息费用预算表(A4)_8"/>
      <sheetName val="产品销售成本_dbf8"/>
      <sheetName val="库存商品余额表_dbf8"/>
      <sheetName val="短期投资股票投资_dbf8"/>
      <sheetName val="短期投资国债投资_dbf8"/>
      <sheetName val="股票投资收益_dbf8"/>
      <sheetName val="其他货币海通_dbf8"/>
      <sheetName val="其他货币零领路_dbf8"/>
      <sheetName val="投资收益债券_dbf8"/>
      <sheetName val="00_3_31_(2)8"/>
      <sheetName val="05initial_fee8"/>
      <sheetName val="Work copy"/>
      <sheetName val="PL By Qtr-AfterElim"/>
      <sheetName val="PL-Qtr"/>
      <sheetName val="Spending_Qtr"/>
      <sheetName val="03"/>
      <sheetName val="报表项目"/>
      <sheetName val="底稿"/>
      <sheetName val="数外余额"/>
      <sheetName val="其他应付款4-12月份明细表"/>
      <sheetName val="资金汇总"/>
      <sheetName val="项目汇总表"/>
      <sheetName val="RANGES"/>
      <sheetName val="内部往来"/>
      <sheetName val="截止的抽凭"/>
      <sheetName val="关联人（2014.11月更新）"/>
      <sheetName val="99.12"/>
      <sheetName val="V-WACC"/>
      <sheetName val="I-Summary"/>
      <sheetName val="PRC Adj."/>
      <sheetName val="Info"/>
      <sheetName val="Rate"/>
      <sheetName val="Profit and Loss"/>
      <sheetName val="#REF"/>
      <sheetName val="财刡父儵単动表"/>
      <sheetName val="Collateral"/>
      <sheetName val="Marco"/>
      <sheetName val="Formula"/>
      <sheetName val="1998"/>
      <sheetName val="船舶日标准"/>
      <sheetName val="1999 Plan Summary"/>
      <sheetName val="12(762mm)套管"/>
      <sheetName val="incomestatement"/>
      <sheetName val="Main"/>
      <sheetName val="FSA"/>
      <sheetName val="Case"/>
      <sheetName val="FF-1"/>
      <sheetName val="COMMON"/>
      <sheetName val="条件"/>
      <sheetName val="Salary"/>
      <sheetName val="应付帐款帐龄分析表"/>
      <sheetName val="短期借款审定表"/>
      <sheetName val="A3.1 2012"/>
      <sheetName val="Mp-team 1"/>
      <sheetName val="户名"/>
      <sheetName val="盘存还原"/>
      <sheetName val="Sheet5"/>
      <sheetName val="其他业务利润Dy"/>
      <sheetName val="2006年TB"/>
      <sheetName val="每周签约回款统计"/>
      <sheetName val="敏感详细分析"/>
      <sheetName val="雷梦"/>
      <sheetName val="投资估算表"/>
      <sheetName val="写字楼B"/>
      <sheetName val="面积指标"/>
      <sheetName val="华房01"/>
      <sheetName val="健翔01"/>
      <sheetName val="京通01"/>
      <sheetName val="Aging Datasheet"/>
      <sheetName val="Apr07 Close"/>
      <sheetName val="CRITERIA1"/>
      <sheetName val="CRITERIA2"/>
      <sheetName val="Backlog"/>
      <sheetName val="INV Aging"/>
      <sheetName val="Input-Act"/>
      <sheetName val="Input-Act-Adj"/>
      <sheetName val="Input-Bud"/>
      <sheetName val="Input-PY"/>
      <sheetName val="Sheet3"/>
      <sheetName val="Library Procedures"/>
      <sheetName val="中国制药-2012"/>
      <sheetName val="Input and Wtd Avg"/>
      <sheetName val="Non-Statistical Sampling Master"/>
      <sheetName val="Global Data"/>
      <sheetName val="试算平衡表"/>
      <sheetName val="XBase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LBO"/>
      <sheetName val="MTList"/>
      <sheetName val="Toolbox"/>
      <sheetName val="Two Step Revenue Testing Master"/>
      <sheetName val="Assumptions"/>
      <sheetName val="index"/>
      <sheetName val="Final-本部-短期借款"/>
      <sheetName val="index cc"/>
      <sheetName val="GST Recon-Workings"/>
      <sheetName val="ETHECON"/>
      <sheetName val="May12"/>
      <sheetName val="Accuracy Check"/>
      <sheetName val="封面"/>
      <sheetName val="生产成本多栏明细账"/>
      <sheetName val="DWMC"/>
      <sheetName val="laroux"/>
      <sheetName val="detail"/>
      <sheetName val="Consolidated PL"/>
      <sheetName val="其他应付款"/>
      <sheetName val="其它应收款"/>
      <sheetName val="应付账款"/>
      <sheetName val="预付货款"/>
      <sheetName val="2003.9"/>
      <sheetName val="Summary-车服"/>
      <sheetName val="For Report"/>
      <sheetName val="Summary-惠迪"/>
      <sheetName val="C-1-II 单家数据"/>
      <sheetName val="科目对照表"/>
      <sheetName val="P310-2011.9.30"/>
      <sheetName val="P520-Alternative"/>
      <sheetName val="P500-SS Cover"/>
      <sheetName val="P510-SS"/>
      <sheetName val="名称"/>
      <sheetName val="costcent-account"/>
      <sheetName val="DCF Inputs"/>
      <sheetName val="Hist Inputs"/>
      <sheetName val="进口设备FOB总价表"/>
      <sheetName val="国产件1"/>
      <sheetName val="报废备件"/>
      <sheetName val="KD批次、封存件"/>
      <sheetName val="会计科目"/>
      <sheetName val="QUERY (2)"/>
      <sheetName val="sensitivity"/>
      <sheetName val="65&quot; SD ASSUMPTIONS"/>
      <sheetName val="Fcst PCS"/>
      <sheetName val="U-1-III 单家数据_2011"/>
      <sheetName val="存货明细表"/>
      <sheetName val="Stammdaten"/>
      <sheetName val="Validation"/>
      <sheetName val="Customer Name"/>
      <sheetName val="选择报表"/>
      <sheetName val="外劳务"/>
      <sheetName val="#REF!"/>
      <sheetName val="物资采购含税转出"/>
      <sheetName val="说明"/>
      <sheetName val="Cover"/>
      <sheetName val="BS"/>
      <sheetName val="DCF"/>
      <sheetName val="Tailored procedures"/>
      <sheetName val="收入"/>
      <sheetName val="Inc.St."/>
      <sheetName val="Volatility"/>
      <sheetName val="基础工程量估算"/>
      <sheetName val="索引表"/>
      <sheetName val="BS-ENG"/>
      <sheetName val="REV-ENG"/>
      <sheetName val="Summary"/>
      <sheetName val="Disposition"/>
      <sheetName val="Centel Drivers (use)"/>
      <sheetName val="General06"/>
      <sheetName val="明细分类账"/>
      <sheetName val="科目表"/>
      <sheetName val="现金审定表"/>
      <sheetName val="应交税费审定表"/>
      <sheetName val="披露表(国资)"/>
      <sheetName val="披露表(上市)"/>
      <sheetName val="总部应收款借方明细"/>
      <sheetName val="数字视频并帐"/>
      <sheetName val="DATA"/>
      <sheetName val="IV-2-4"/>
      <sheetName val="IV-2-6"/>
      <sheetName val="IV-2-5"/>
      <sheetName val="IV-2-17"/>
      <sheetName val="个人欠款账龄分析表"/>
      <sheetName val="98调整分录表"/>
      <sheetName val="IV-2-7"/>
      <sheetName val="IV-2-20"/>
      <sheetName val="BS Assets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2002 B (input)"/>
      <sheetName val="Asmptns"/>
      <sheetName val="2001 F (input)"/>
      <sheetName val="CER 1997"/>
      <sheetName val="资产评估结果分类汇总表 (2)"/>
      <sheetName val="Name list"/>
      <sheetName val="12.Taxes payable"/>
      <sheetName val="22.Notes to consolidated cashfl"/>
      <sheetName val="2.AR"/>
      <sheetName val="Consolidated BS"/>
      <sheetName val="Consolidated CF"/>
      <sheetName val="目录"/>
      <sheetName val="短期投资"/>
      <sheetName val="POWER ASSUMPTIONS"/>
      <sheetName val="G.1R-Shou COP Gf"/>
      <sheetName val="YS02-02"/>
      <sheetName val="设置"/>
      <sheetName val="AR Aging for CS"/>
      <sheetName val="Oct"/>
      <sheetName val="Jan"/>
      <sheetName val="Nov"/>
      <sheetName val="Dec"/>
      <sheetName val="Feb"/>
      <sheetName val="Mar"/>
      <sheetName val="Apr"/>
      <sheetName val="May"/>
      <sheetName val="Jun"/>
      <sheetName val="Jul"/>
      <sheetName val="Aug"/>
      <sheetName val="Sep"/>
      <sheetName val="F-B"/>
      <sheetName val="PRC 15"/>
      <sheetName val="凭证录入"/>
      <sheetName val="Other Calc"/>
      <sheetName val="2003 Lifetable"/>
      <sheetName val="PROP_95"/>
      <sheetName val="Quarterly and Annual"/>
      <sheetName val="HP"/>
      <sheetName val="DETAIL PROD"/>
      <sheetName val="loan database"/>
      <sheetName val="Dic"/>
      <sheetName val="VTSSWKSH"/>
      <sheetName val="Comps"/>
      <sheetName val="EVA"/>
      <sheetName val="LTM"/>
      <sheetName val="综合"/>
      <sheetName val="3-1-1现金"/>
      <sheetName val="Non-Statistical Sampling"/>
      <sheetName val="C-1 总表"/>
      <sheetName val="FORGING"/>
      <sheetName val="CONTENTS"/>
      <sheetName val="Currencies"/>
      <sheetName val="Results Template - Combined"/>
      <sheetName val="Sample design - 2005"/>
      <sheetName val="会计科目表"/>
      <sheetName val="内部单位清单"/>
      <sheetName val="ADJ"/>
      <sheetName val="橡胶林资产收益现值法评估明细表(1984)"/>
      <sheetName val="FA Disposal List"/>
      <sheetName val="项目"/>
      <sheetName val="Financial Exp明细分类账"/>
      <sheetName val="岭头19-1"/>
      <sheetName val="H100"/>
      <sheetName val="前提1-综合"/>
      <sheetName val="资料"/>
      <sheetName val="Estimated AP 9.03"/>
      <sheetName val="投资收益明细表"/>
      <sheetName val=" "/>
      <sheetName val="consol adj"/>
      <sheetName val="Breakdown2007"/>
      <sheetName val="langfang2"/>
      <sheetName val="BKD-06"/>
      <sheetName val="附A-7"/>
      <sheetName val="09年入库账"/>
      <sheetName val="TT template"/>
      <sheetName val="Sales analysis by categary"/>
      <sheetName val="银行借款询证"/>
      <sheetName val="预付帐龄"/>
      <sheetName val="KKKKKKKK"/>
      <sheetName val="合"/>
      <sheetName val="Equip.-FTY"/>
      <sheetName val="Contacts"/>
      <sheetName val="XREF"/>
      <sheetName val="工时统计"/>
      <sheetName val="GYSTD LIST"/>
      <sheetName val="应付职工薪酬Dy"/>
      <sheetName val="ROW"/>
      <sheetName val="NamedRanges"/>
      <sheetName val="NRV FG"/>
      <sheetName val="中山低值"/>
      <sheetName val="加班工资"/>
      <sheetName val="表现奖"/>
      <sheetName val="应付工资基本工资"/>
      <sheetName val="补贴"/>
      <sheetName val="固定资产清单"/>
      <sheetName val="2010年12月物料收发汇总表"/>
      <sheetName val="J1006-2009年基本生产成本科目-项目明细表"/>
      <sheetName val="B1-4001"/>
      <sheetName val="N3 PBT"/>
      <sheetName val="LJSZ BS"/>
      <sheetName val="大楼分录"/>
      <sheetName val="Sport city"/>
      <sheetName val="总分类账"/>
      <sheetName val="预付帐款(合并)"/>
      <sheetName val="明细分类账2005"/>
      <sheetName val="PRC 13"/>
      <sheetName val="VINYLS"/>
      <sheetName val="손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승용"/>
      <sheetName val="양식1"/>
      <sheetName val="양식2"/>
      <sheetName val="양식3"/>
      <sheetName val="표지"/>
      <sheetName val="목차"/>
      <sheetName val="실적분석1쪽"/>
      <sheetName val="실적분석2쪽"/>
      <sheetName val="실적분석2-1쪽"/>
      <sheetName val="환경전망3쪽"/>
      <sheetName val="환경전망4쪽"/>
      <sheetName val="강약점5쪽"/>
      <sheetName val="사업방침6쪽"/>
      <sheetName val="사업목표7쪽"/>
      <sheetName val="CS계획"/>
      <sheetName val="매출계획"/>
      <sheetName val="대수계획"/>
      <sheetName val="결품계획"/>
      <sheetName val="거점계획"/>
      <sheetName val="인력계획"/>
      <sheetName val="교육계획"/>
      <sheetName val="투자계획"/>
      <sheetName val="경비예산"/>
      <sheetName val="주요업무추진계획"/>
      <sheetName val="본조"/>
      <sheetName val="본조인적"/>
      <sheetName val="지부"/>
      <sheetName val="지부인적"/>
      <sheetName val="전임자 수"/>
      <sheetName val="전임자처우"/>
      <sheetName val="처우자인건비"/>
      <sheetName val="노동조합위원장"/>
      <sheetName val="조합원수"/>
      <sheetName val="조합비 현횡"/>
      <sheetName val="업무용차량지원현황"/>
      <sheetName val="출마현황"/>
      <sheetName val="투표결과"/>
      <sheetName val="전체현황"/>
      <sheetName val="소하리"/>
      <sheetName val="대의원"/>
      <sheetName val="임단협"/>
      <sheetName val="협상결과"/>
      <sheetName val="근로조건"/>
      <sheetName val="R&amp;D"/>
      <sheetName val="Sheet4"/>
      <sheetName val="주식배당"/>
      <sheetName val="특별경비"/>
      <sheetName val="Typel별"/>
      <sheetName val="rs94"/>
      <sheetName val="June."/>
      <sheetName val="May."/>
      <sheetName val="수입"/>
      <sheetName val="미지급이자(분쟁대상)"/>
      <sheetName val="WPL"/>
      <sheetName val="뒤차축소"/>
      <sheetName val="개발담당자 "/>
      <sheetName val="협조전"/>
      <sheetName val="2.대외공문"/>
      <sheetName val="#REF"/>
      <sheetName val="RD제품개발투자비(매가)"/>
      <sheetName val="품의서양식 (3)"/>
      <sheetName val="차수"/>
      <sheetName val="원본"/>
      <sheetName val="신규DEP"/>
      <sheetName val="작업일보"/>
      <sheetName val="98TA실"/>
      <sheetName val="년별RTMP"/>
      <sheetName val="Start"/>
      <sheetName val="별제권_정리담보권1"/>
      <sheetName val="받을어음"/>
      <sheetName val="CHECK"/>
      <sheetName val="도급양식"/>
      <sheetName val="전임자_수"/>
      <sheetName val="조합비_현횡"/>
      <sheetName val="조건"/>
      <sheetName val="시설물기초"/>
      <sheetName val="리스(CIF)산출"/>
      <sheetName val="외화"/>
      <sheetName val="등속"/>
      <sheetName val="액슬"/>
      <sheetName val="종합"/>
      <sheetName val="프레임"/>
      <sheetName val="영업외손익등"/>
      <sheetName val="서식시트"/>
      <sheetName val="기초데이타"/>
      <sheetName val="CashFlow(중간집계)"/>
      <sheetName val="LoanList"/>
      <sheetName val="기본사항"/>
      <sheetName val="상반기손익차2총괄"/>
      <sheetName val="BS"/>
      <sheetName val="maccp04"/>
      <sheetName val="배서어음명세서"/>
      <sheetName val="회사정보"/>
      <sheetName val="PL,보정"/>
      <sheetName val="첨부1"/>
      <sheetName val="1부생산계획"/>
      <sheetName val="제조7과일일경영"/>
      <sheetName val="세부"/>
      <sheetName val="제조1과일일경영"/>
      <sheetName val="4.20)통계적기법관리절차서"/>
      <sheetName val="계실5-1"/>
      <sheetName val="CAUDIT"/>
      <sheetName val="변속"/>
      <sheetName val="비품"/>
      <sheetName val="연차1"/>
      <sheetName val="EE"/>
      <sheetName val="8월"/>
      <sheetName val="리스"/>
      <sheetName val="본문"/>
      <sheetName val="직구입"/>
      <sheetName val="B-III"/>
      <sheetName val="25.보증금(임차보증금외)"/>
      <sheetName val="Sheet1"/>
      <sheetName val="일반경비(타행)"/>
      <sheetName val="간접재료(갑)"/>
      <sheetName val="감가상각(집)"/>
      <sheetName val="관세(집)"/>
      <sheetName val="국내부품(갑)"/>
      <sheetName val="국내재료(갑)"/>
      <sheetName val="직접노무(갑)"/>
      <sheetName val="설물(갑)"/>
      <sheetName val="수입부품(갑)"/>
      <sheetName val="수입재료(갑)"/>
      <sheetName val="외주가공(갑)"/>
      <sheetName val="포장재료(갑)"/>
      <sheetName val="예적금"/>
      <sheetName val="국영"/>
      <sheetName val="캔개발배경"/>
      <sheetName val="시장"/>
      <sheetName val="일정표"/>
      <sheetName val="BM_NEW2"/>
      <sheetName val="CAMERA"/>
      <sheetName val="감가상각비"/>
      <sheetName val="5사남"/>
      <sheetName val="K55"/>
      <sheetName val="기초부품"/>
      <sheetName val="발사관"/>
      <sheetName val="다목적갑"/>
      <sheetName val="96갑지"/>
      <sheetName val="조달분석표"/>
      <sheetName val="공정외주"/>
      <sheetName val="____"/>
      <sheetName val="TCA"/>
      <sheetName val="재료율"/>
      <sheetName val="HP1AMLIST"/>
      <sheetName val="Macro1"/>
      <sheetName val="계열사현황종합"/>
      <sheetName val="10.31"/>
      <sheetName val="자재청구서"/>
      <sheetName val="COBS"/>
      <sheetName val="출자한도1031"/>
      <sheetName val="협력점직원"/>
      <sheetName val="COMMON"/>
      <sheetName val="K1-1 증감schedule"/>
      <sheetName val="work"/>
      <sheetName val="CASH APPLICATION_Service_2"/>
      <sheetName val="関連当事者取引一覧"/>
      <sheetName val="조직공사중"/>
      <sheetName val="A1"/>
      <sheetName val="TIBURON"/>
      <sheetName val="대외공문"/>
      <sheetName val="지급보증금74"/>
      <sheetName val="등록현황"/>
      <sheetName val="제작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손익"/>
      <sheetName val="인출"/>
      <sheetName val="지표(당월)"/>
      <sheetName val="지표(누계)"/>
      <sheetName val="INPUT"/>
      <sheetName val="요약표(OUT)"/>
      <sheetName val="000000"/>
      <sheetName val="면적bd별처음-이겁니다"/>
      <sheetName val="2005.10면적"/>
      <sheetName val="PC별면적"/>
      <sheetName val="★면적bd별"/>
      <sheetName val="승용"/>
      <sheetName val="HISYEARSALE"/>
      <sheetName val="히스토리공제"/>
      <sheetName val="히스토리수당"/>
      <sheetName val="mpay"/>
      <sheetName val="베이커리 (2)"/>
      <sheetName val="데이앤데이05"/>
      <sheetName val="신선담당"/>
      <sheetName val="양산빵 (2)"/>
      <sheetName val="점포별 (2)"/>
      <sheetName val="Code"/>
      <sheetName val="대항목"/>
      <sheetName val="구로점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점포타입별분류"/>
      <sheetName val="전점포"/>
      <sheetName val="일반점포"/>
      <sheetName val="S-Depot"/>
      <sheetName val="RN점포"/>
      <sheetName val="생필품점포"/>
      <sheetName val="천호점"/>
      <sheetName val="점면적"/>
      <sheetName val="년실적"/>
      <sheetName val="천호매출"/>
      <sheetName val="매출계획"/>
      <sheetName val="취합"/>
      <sheetName val="아파트11.14"/>
      <sheetName val="주택11.14"/>
      <sheetName val="아파트11.16"/>
      <sheetName val="주택11.16"/>
      <sheetName val="주간객수"/>
      <sheetName val="11월 실적"/>
      <sheetName val="미통과(1101~1116)"/>
      <sheetName val="현황"/>
      <sheetName val="현황 (2)"/>
      <sheetName val="Sheet2"/>
      <sheetName val="Sheet1"/>
      <sheetName val="미통과(1101~1116)(가공)"/>
      <sheetName val="미통과(1117~1130) (가공)"/>
      <sheetName val="test"/>
      <sheetName val="튀김"/>
      <sheetName val="중화양풍즉석반찬"/>
      <sheetName val="구이류"/>
      <sheetName val="순대족발"/>
      <sheetName val="밥죽면"/>
      <sheetName val="즉석가공"/>
      <sheetName val="떡"/>
      <sheetName val="중분류실적"/>
      <sheetName val="Á¡Æ÷Å¸ÀÔº°ºÐ·ù"/>
      <sheetName val="ÀüÁ¡Æ÷"/>
      <sheetName val="ÀÏ¹ÝÁ¡Æ÷"/>
      <sheetName val="RNÁ¡Æ÷"/>
      <sheetName val="»ýÇÊÇ°Á¡Æ÷"/>
      <sheetName val="ÃµÈ£Á¡"/>
      <sheetName val="Á¡¸éÀû"/>
      <sheetName val="³â½ÇÀû"/>
      <sheetName val="ÃµÈ£¸ÅÃâ"/>
      <sheetName val="¸ÅÃâ°èÈ¹"/>
      <sheetName val="ÃëÇÕ"/>
      <sheetName val="¾ÆÆÄÆ®11.14"/>
      <sheetName val="ÁÖÅÃ11.14"/>
      <sheetName val="¾ÆÆÄÆ®11.16"/>
      <sheetName val="ÁÖÅÃ11.16"/>
      <sheetName val="ÁÖ°£°´¼ö"/>
      <sheetName val="11¿ù ½ÇÀû"/>
      <sheetName val="¹ÌÅë°ú(1101~1116)"/>
      <sheetName val="ÇöÈ²"/>
      <sheetName val="ÇöÈ² (2)"/>
      <sheetName val="¹ÌÅë°ú(1101~1116)(°¡°ø)"/>
      <sheetName val="¹ÌÅë°ú(1117~1130) (°¡°ø)"/>
      <sheetName val="Æ¢±è"/>
      <sheetName val="ÁßÈ­¾çÇ³Áï¼®¹ÝÂù"/>
      <sheetName val="±¸ÀÌ·ù"/>
      <sheetName val="¼ø´ëÁ·¹ß"/>
      <sheetName val="¹äÁ×¸é"/>
      <sheetName val="Áï¼®°¡°ø"/>
      <sheetName val="¶±"/>
      <sheetName val="ÁßºÐ·ù½ÇÀû"/>
      <sheetName val="참조"/>
      <sheetName val="입력1(실적및계획관련)"/>
      <sheetName val="재료비집계표"/>
      <sheetName val="본문"/>
      <sheetName val="MTP"/>
      <sheetName val="VT"/>
      <sheetName val="NC"/>
      <sheetName val="ITINERARY"/>
      <sheetName val="BASE"/>
      <sheetName val="CODES"/>
      <sheetName val="TAUX"/>
      <sheetName val="SOURCERL"/>
      <sheetName val="BASERL"/>
      <sheetName val="SOURCE"/>
      <sheetName val="PRYCA-h"/>
      <sheetName val="ARGENTINE"/>
      <sheetName val="ADMIN"/>
      <sheetName val="회사정보"/>
      <sheetName val="Sheet3"/>
      <sheetName val="교통대책내역"/>
      <sheetName val="부서별"/>
      <sheetName val="96월별PL"/>
      <sheetName val="Sheet4"/>
      <sheetName val="9월 확정"/>
      <sheetName val="Macro1"/>
      <sheetName val="Ｍ왕창숨기기"/>
      <sheetName val="***********************00"/>
      <sheetName val="평가대조표"/>
      <sheetName val="_______________________00"/>
      <sheetName val="Prices"/>
      <sheetName val="6월pl"/>
      <sheetName val="test.xls"/>
      <sheetName val="인건비,경비"/>
      <sheetName val="단가현황"/>
      <sheetName val="Inout"/>
      <sheetName val="0111"/>
      <sheetName val="Input_Infor"/>
      <sheetName val="Input_Country"/>
      <sheetName val="재고자산미실현이익제거"/>
      <sheetName val="DATASHT2"/>
      <sheetName val="아파트11_14"/>
      <sheetName val="주택11_14"/>
      <sheetName val="아파트11_16"/>
      <sheetName val="주택11_16"/>
      <sheetName val="11월_실적"/>
      <sheetName val="현황_(2)"/>
      <sheetName val="미통과(1117~1130)_(가공)"/>
      <sheetName val="¾ÆÆÄÆ®11_14"/>
      <sheetName val="ÁÖÅÃ11_14"/>
      <sheetName val="¾ÆÆÄÆ®11_16"/>
      <sheetName val="ÁÖÅÃ11_16"/>
      <sheetName val="11¿ù_½ÇÀû"/>
      <sheetName val="ÇöÈ²_(2)"/>
      <sheetName val="¹ÌÅë°ú(1117~1130)_(°¡°ø)"/>
      <sheetName val="9월_확정"/>
      <sheetName val="_工作文件夹_120217_test.xls"/>
      <sheetName val="구로점"/>
      <sheetName val="김천점"/>
      <sheetName val="남원점"/>
      <sheetName val="동광주점"/>
      <sheetName val="부평점"/>
      <sheetName val="분당점"/>
      <sheetName val="서부산점"/>
      <sheetName val="신월점"/>
      <sheetName val="안산점"/>
      <sheetName val="원주점"/>
      <sheetName val="일산점"/>
      <sheetName val="전주점"/>
      <sheetName val="제주점"/>
      <sheetName val="창동점"/>
      <sheetName val="청주점"/>
      <sheetName val="data"/>
      <sheetName val="스타벅스_자료"/>
      <sheetName val="#REF"/>
      <sheetName val="ADI111"/>
      <sheetName val="동양1월"/>
      <sheetName val="신선"/>
      <sheetName val="패션"/>
      <sheetName val="생활"/>
      <sheetName val="가공"/>
      <sheetName val="샘플"/>
      <sheetName val="변경계획"/>
      <sheetName val="2012"/>
      <sheetName val="품종별월계"/>
      <sheetName val="07년 매출"/>
      <sheetName val="NKA"/>
      <sheetName val="Income Statement"/>
      <sheetName val="Reporting (2)"/>
      <sheetName val="sm"/>
      <sheetName val="매출(월누계)"/>
      <sheetName val="AR"/>
      <sheetName val="시장"/>
      <sheetName val="캔개발배경"/>
      <sheetName val="일정표"/>
      <sheetName val="이익관리표_적자점(영업점별)"/>
      <sheetName val="Households"/>
      <sheetName val="Monat"/>
      <sheetName val="임시"/>
      <sheetName val="SCO3"/>
      <sheetName val="Brew rub"/>
      <sheetName val="Thiabendazole"/>
      <sheetName val="MK 244"/>
      <sheetName val="Others"/>
      <sheetName val="Fungicide"/>
      <sheetName val="PPRAnalysis"/>
      <sheetName val="LDE"/>
      <sheetName val="COMPS"/>
      <sheetName val="CONT."/>
      <sheetName val="Constants"/>
      <sheetName val="NIUs"/>
      <sheetName val="Cover"/>
      <sheetName val="Controls"/>
      <sheetName val="LBO Model"/>
      <sheetName val="Quarterly LBO Model"/>
      <sheetName val="Flash Report SDC(EUR)"/>
      <sheetName val="Data USA US$"/>
      <sheetName val="Data USA Cdn$"/>
      <sheetName val="Data USA Adj US$"/>
      <sheetName val="DT 1999 (abst. from model)"/>
      <sheetName val="Database (RUR)Mar YTD"/>
      <sheetName val="4. NWABC"/>
      <sheetName val="DB2002"/>
      <sheetName val="Share Price 2002"/>
      <sheetName val="Cover &amp; Parameters"/>
      <sheetName val="SIL Russia"/>
      <sheetName val="Front"/>
      <sheetName val="Ind. project justif"/>
      <sheetName val="Russia month"/>
      <sheetName val="TOTAL"/>
      <sheetName val="Russia YTD"/>
      <sheetName val="Working"/>
      <sheetName val="Divestment Russia"/>
      <sheetName val="K &amp; T"/>
      <sheetName val="Volzh &amp; Pr"/>
      <sheetName val="SA &amp; SC"/>
      <sheetName val="Research_Innov_Central"/>
      <sheetName val="Pikur &amp; Piter"/>
      <sheetName val="BB &amp; Rifey"/>
      <sheetName val="StPr &amp; Others"/>
      <sheetName val="VLC_Other"/>
      <sheetName val="FLC"/>
      <sheetName val="PPM"/>
      <sheetName val="Cost Summary"/>
      <sheetName val="Tabelle1"/>
      <sheetName val="대기업"/>
      <sheetName val="평가표(당월)"/>
      <sheetName val="매출속보"/>
      <sheetName val="이익영"/>
      <sheetName val="리아테이블"/>
      <sheetName val="정의"/>
      <sheetName val="전전년실적"/>
      <sheetName val="1월"/>
      <sheetName val="실행"/>
      <sheetName val="일반관리비"/>
      <sheetName val="견적요지"/>
      <sheetName val="견적갑지"/>
      <sheetName val="최종원가 "/>
      <sheetName val="원가"/>
      <sheetName val="집계"/>
      <sheetName val="내역"/>
      <sheetName val="2000전체분"/>
      <sheetName val="2000년1차"/>
      <sheetName val="현장지지물물량"/>
      <sheetName val="전기단가조사서"/>
      <sheetName val="긴표"/>
      <sheetName val="8월영업실적"/>
      <sheetName val="2006.01"/>
      <sheetName val="Sheet5"/>
      <sheetName val="Profitability"/>
      <sheetName val="F2-3-6 OH absorbtion rate "/>
      <sheetName val="SUMMARY"/>
      <sheetName val="A-1"/>
      <sheetName val="sch9-jpn"/>
      <sheetName val="sch3-rm"/>
      <sheetName val="V1 - workings"/>
      <sheetName val="ctrl"/>
      <sheetName val="K5-1"/>
      <sheetName val="Appen 3"/>
      <sheetName val="LOOSECHKLIST"/>
      <sheetName val="Trial Balane"/>
      <sheetName val="A"/>
      <sheetName val="F2-3-6_OH_absorbtion_rate_"/>
      <sheetName val="V1_-_workings"/>
      <sheetName val="6A CA"/>
      <sheetName val="FF-3"/>
      <sheetName val="FF-1"/>
      <sheetName val="C100 Summary-MYR"/>
      <sheetName val="C404 Port Tariff"/>
      <sheetName val="M-2"/>
      <sheetName val="D"/>
      <sheetName val="CLA 2010"/>
      <sheetName val="germany"/>
      <sheetName val="Pnl-10"/>
      <sheetName val="20"/>
      <sheetName val="30"/>
      <sheetName val="70"/>
      <sheetName val="5 Analysis"/>
      <sheetName val="Ma"/>
      <sheetName val="E1-1ss"/>
      <sheetName val="2001"/>
      <sheetName val="sum"/>
      <sheetName val="Monthly"/>
      <sheetName val="BS"/>
      <sheetName val="CashFlow"/>
      <sheetName val="n7-e"/>
      <sheetName val="3 P&amp;L "/>
      <sheetName val="A3"/>
      <sheetName val="G1"/>
      <sheetName val="BPCOR DETAILS"/>
      <sheetName val="BPMKT DETAILS"/>
      <sheetName val="P12.4"/>
      <sheetName val="BPR"/>
      <sheetName val="FF-5"/>
      <sheetName val="FF-21(a)"/>
      <sheetName val="3_P&amp;L_"/>
      <sheetName val="BPCOR_DETAILS"/>
      <sheetName val="BPMKT_DETAILS"/>
      <sheetName val="5_Analysis"/>
      <sheetName val="P12_4"/>
      <sheetName val="wbs"/>
      <sheetName val="HP"/>
      <sheetName val="Disposal"/>
      <sheetName val="FF-2"/>
      <sheetName val="COV"/>
      <sheetName val="TAMS33-2 97 "/>
      <sheetName val="4 Analysis"/>
      <sheetName val="BPR-Bloom"/>
      <sheetName val="ALLOWANCE'99"/>
      <sheetName val="1"/>
      <sheetName val="MFA"/>
      <sheetName val="CA"/>
      <sheetName val="Sch A to __"/>
      <sheetName val="O1-1CA "/>
      <sheetName val="MTD PL"/>
      <sheetName val="M"/>
      <sheetName val="DFA"/>
      <sheetName val="FF-4"/>
      <sheetName val="참고"/>
      <sheetName val="당월"/>
      <sheetName val="Code"/>
      <sheetName val="KPI sheet"/>
      <sheetName val="C_Alkylation"/>
      <sheetName val="BS-DIC"/>
      <sheetName val="C_HDPE"/>
      <sheetName val="절대지우지말것"/>
      <sheetName val="Mar"/>
      <sheetName val="점공통경비배부"/>
      <sheetName val="Title"/>
      <sheetName val="CIS"/>
      <sheetName val="CR"/>
      <sheetName val="Bal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C"/>
      <sheetName val="D1"/>
      <sheetName val="D2"/>
      <sheetName val="E1"/>
      <sheetName val="E2"/>
      <sheetName val="E3"/>
      <sheetName val="E4"/>
      <sheetName val="E5"/>
      <sheetName val="E6"/>
      <sheetName val="F"/>
      <sheetName val="G2"/>
      <sheetName val="G3"/>
      <sheetName val="G4"/>
      <sheetName val="H1a"/>
      <sheetName val="H1b"/>
      <sheetName val="H2"/>
      <sheetName val="H3"/>
      <sheetName val="H4"/>
      <sheetName val="I1"/>
      <sheetName val="I2"/>
      <sheetName val="I3"/>
      <sheetName val="I4"/>
      <sheetName val="I5"/>
      <sheetName val="I6"/>
      <sheetName val="K1"/>
      <sheetName val="K2"/>
      <sheetName val="K3"/>
      <sheetName val="K4K5"/>
      <sheetName val="K6a"/>
      <sheetName val="K6b"/>
      <sheetName val="L1L2"/>
      <sheetName val="M1"/>
      <sheetName val="M2"/>
      <sheetName val="M3"/>
      <sheetName val="O1"/>
      <sheetName val="O2"/>
      <sheetName val="P1"/>
      <sheetName val="P2"/>
      <sheetName val="Q1"/>
      <sheetName val="Q2"/>
      <sheetName val="R"/>
      <sheetName val="Rec"/>
      <sheetName val="CEM_cc1"/>
      <sheetName val="CEM_cc2"/>
      <sheetName val="CEM_cc3"/>
      <sheetName val="CEM_cc4"/>
      <sheetName val="CEM_cc5"/>
      <sheetName val="CEM_afr1"/>
      <sheetName val="CEM_afr2"/>
      <sheetName val="CEM_afr3"/>
      <sheetName val="CEM_afr4"/>
      <sheetName val="CEM_afr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T"/>
      <sheetName val="U"/>
      <sheetName val="Z"/>
      <sheetName val="P_Prt"/>
      <sheetName val="P_Par"/>
      <sheetName val="Def"/>
      <sheetName val="P_CUR"/>
      <sheetName val="Periodes"/>
      <sheetName val="P_ID"/>
      <sheetName val="P&amp;L Account Analysis Tool"/>
      <sheetName val="실적정리"/>
      <sheetName val="매출실적"/>
      <sheetName val="대분류PC"/>
      <sheetName val="MD밸런스개선(비신선)"/>
      <sheetName val="이익율개선(신선)"/>
      <sheetName val="npv"/>
      <sheetName val=""/>
      <sheetName val="StartSheet"/>
      <sheetName val="Controls data"/>
      <sheetName val="Constantes"/>
      <sheetName val="Tuc"/>
      <sheetName val="Value lists"/>
      <sheetName val="600ML"/>
      <sheetName val="Pg 1"/>
      <sheetName val="코드"/>
      <sheetName val="본사필요자료"/>
      <sheetName val="S1.1총괄"/>
      <sheetName val="연회비"/>
      <sheetName val="Sales&amp;Stock&amp;Prod"/>
      <sheetName val="Input"/>
      <sheetName val="Macro Codes"/>
      <sheetName val="****ar"/>
      <sheetName val="laroux"/>
      <sheetName val="Yen Economics"/>
      <sheetName val="Yen Economics (ｻﾌﾞﾘｰｽ解除)"/>
      <sheetName val="Yen Economics (ｻﾌﾞﾘｰｽ解除、信託)"/>
      <sheetName val="$US Economics"/>
      <sheetName val="DD"/>
      <sheetName val="Deal Structure"/>
      <sheetName val="Property Econ"/>
      <sheetName val="Cash Flow Split"/>
      <sheetName val="JV Acctg"/>
      <sheetName val="CRE Accounting "/>
      <sheetName val="ROI and IRR"/>
      <sheetName val="CR Pages"/>
      <sheetName val="Suppl Calc"/>
      <sheetName val="IRR Lookback"/>
      <sheetName val="Worksheet 2"/>
      <sheetName val="Worksheet 3"/>
      <sheetName val="OLDTAX"/>
      <sheetName val="Macros"/>
      <sheetName val="Milky"/>
      <sheetName val="Collateral"/>
      <sheetName val="Replacement"/>
      <sheetName val="Rent Roll"/>
      <sheetName val="Initial Input Variable"/>
      <sheetName val="실행철강하도"/>
      <sheetName val="추가예산"/>
      <sheetName val="재무가정"/>
      <sheetName val="Deduction"/>
      <sheetName val="55% and 70%"/>
      <sheetName val="실행결재"/>
      <sheetName val="추정"/>
      <sheetName val="철근콘크리트지급자재"/>
      <sheetName val="기안"/>
      <sheetName val="POOL계산"/>
      <sheetName val="W6"/>
      <sheetName val="협조전"/>
      <sheetName val="BUS제원1"/>
      <sheetName val="full (2)"/>
      <sheetName val="11"/>
      <sheetName val="내수1.8GL"/>
      <sheetName val="신규DEP"/>
      <sheetName val="RD제품개발투자비(매가)"/>
      <sheetName val="96수출"/>
      <sheetName val="현금경비중역"/>
      <sheetName val="소상 &quot;1&quot;"/>
      <sheetName val="Sheet6 (3)"/>
      <sheetName val="차수"/>
      <sheetName val="CAUDIT"/>
      <sheetName val="표지"/>
      <sheetName val="자체실적1Q"/>
      <sheetName val="2.대외공문"/>
      <sheetName val="장비사양"/>
      <sheetName val="생산대수"/>
      <sheetName val="GRACE"/>
      <sheetName val="대외공문"/>
      <sheetName val="R&amp;D"/>
      <sheetName val="전체현황"/>
      <sheetName val="Sheet10"/>
      <sheetName val="5.세운W-A"/>
      <sheetName val="major"/>
      <sheetName val="구동"/>
      <sheetName val="ML"/>
      <sheetName val="HP1AMLIST"/>
      <sheetName val="분석mast"/>
      <sheetName val="팀별종합"/>
      <sheetName val="SANTAMO"/>
      <sheetName val="경비공통"/>
      <sheetName val="engline"/>
      <sheetName val="HCCE01"/>
      <sheetName val="LC MH(2000.3.10)"/>
      <sheetName val="LITER MH(2000.3.10)"/>
      <sheetName val="1C2(이설)"/>
      <sheetName val="2T23(아_이설)"/>
      <sheetName val="2T27"/>
      <sheetName val="2T30"/>
      <sheetName val="3T351"/>
      <sheetName val="1A1"/>
      <sheetName val="1A2"/>
      <sheetName val="1B1"/>
      <sheetName val="1B2"/>
      <sheetName val="1T23"/>
      <sheetName val="1T27"/>
      <sheetName val="2A1"/>
      <sheetName val="2B1"/>
      <sheetName val="2C1"/>
      <sheetName val="2C2"/>
      <sheetName val="2T35"/>
      <sheetName val="3BS5"/>
      <sheetName val="3T27"/>
      <sheetName val="3T301"/>
      <sheetName val="3T302"/>
      <sheetName val="3T352"/>
      <sheetName val="4A1"/>
      <sheetName val="4B1"/>
      <sheetName val="전A1"/>
      <sheetName val="아산"/>
      <sheetName val="사진"/>
      <sheetName val="2"/>
      <sheetName val="DBL LPG시험"/>
      <sheetName val="HPW 자료 (2)"/>
      <sheetName val="HPW 자료 (3)"/>
      <sheetName val="Y3-LIST"/>
      <sheetName val="품의예산"/>
      <sheetName val="자체실적Y"/>
      <sheetName val="95계획"/>
      <sheetName val="●현황"/>
      <sheetName val="●목차"/>
      <sheetName val="56"/>
      <sheetName val="전산품의"/>
      <sheetName val="품의예산 (건물)"/>
      <sheetName val="품의예산 (공구기구)"/>
      <sheetName val="수리결과"/>
      <sheetName val="외주현황.wq1"/>
      <sheetName val="만도LC상계공문"/>
      <sheetName val="M1master"/>
      <sheetName val="기준정보"/>
      <sheetName val="업무분장"/>
      <sheetName val="VT원단위"/>
      <sheetName val="가격표"/>
      <sheetName val="대차대조표"/>
      <sheetName val="[test.xls]_______120217_test__2"/>
      <sheetName val="예산"/>
      <sheetName val="AIS"/>
      <sheetName val="AIO"/>
      <sheetName val="VI-ROCA"/>
      <sheetName val="customer info"/>
      <sheetName val="AR aging09"/>
      <sheetName val="II-Subscriber"/>
      <sheetName val="Q-SHEET"/>
      <sheetName val="General"/>
      <sheetName val="List or Data Validation"/>
      <sheetName val="Defaults"/>
      <sheetName val="Tables"/>
      <sheetName val="BUDGET"/>
      <sheetName val="Assump"/>
      <sheetName val="Malaysia"/>
      <sheetName val="Taiwan"/>
      <sheetName val="SegSum"/>
      <sheetName val="固定资产变动"/>
      <sheetName val="DistiSwamp"/>
      <sheetName val="Tower A"/>
      <sheetName val="Currency"/>
      <sheetName val="Non-Statistical Sampling"/>
      <sheetName val="AR Drop Downs"/>
      <sheetName val="DropDown"/>
      <sheetName val="会计科目"/>
      <sheetName val="HK BS"/>
      <sheetName val="To tied 2001 opening RE"/>
      <sheetName val="Non-Statistical Sampling Master"/>
      <sheetName val="Assumptions"/>
      <sheetName val="封面"/>
      <sheetName val="May12"/>
      <sheetName val="Package"/>
      <sheetName val="Assum"/>
      <sheetName val="Country Risk"/>
      <sheetName val="待摊费用明细表"/>
      <sheetName val="委托贷款投资"/>
      <sheetName val="XL4Poppy"/>
      <sheetName val="GST Recon-Workings"/>
      <sheetName val="Main"/>
      <sheetName val="#REF!"/>
      <sheetName val="非合同台帐"/>
      <sheetName val="BE"/>
      <sheetName val="CH"/>
      <sheetName val="RU"/>
      <sheetName val="字典"/>
      <sheetName val="补贴收入"/>
      <sheetName val="财务费用"/>
      <sheetName val="分专业利润表"/>
      <sheetName val="分专业资产负债表"/>
      <sheetName val="管理费用"/>
      <sheetName val="分专业利润分配表"/>
      <sheetName val="上市公司与关联公司往来"/>
      <sheetName val="其他业务利润"/>
      <sheetName val="人工成本"/>
      <sheetName val="所得税"/>
      <sheetName val="投资收益"/>
      <sheetName val="现金流量表"/>
      <sheetName val="营业费用"/>
      <sheetName val="营业外收入"/>
      <sheetName val="营业外支出"/>
      <sheetName val="主营业务成本"/>
      <sheetName val="主营业务税金及附加"/>
      <sheetName val="主营业务收入长途"/>
      <sheetName val="主营业务收入数据"/>
      <sheetName val="主营业务收入移动"/>
      <sheetName val="主营业务收入固话"/>
      <sheetName val="主营业务收入新时空及其他"/>
      <sheetName val="主营业务收入寻呼"/>
      <sheetName val="Currencies"/>
      <sheetName val="Comp"/>
      <sheetName val="Library Procedures"/>
      <sheetName val="Lookup"/>
      <sheetName val="Apr07 Close"/>
      <sheetName val="Sales Ops People"/>
      <sheetName val="Asmptns"/>
      <sheetName val="Foreign exchange"/>
      <sheetName val="2002.1-6管理费用"/>
      <sheetName val="科目对照表"/>
      <sheetName val="卖出国债test"/>
      <sheetName val="Two Step Revenue Testing Master"/>
      <sheetName val="P310-2011.9.30"/>
      <sheetName val="P520-Alternative"/>
      <sheetName val="P500-SS Cover"/>
      <sheetName val="P510-SS"/>
      <sheetName val="Price T"/>
      <sheetName val="FX"/>
      <sheetName val="Accounts Database"/>
      <sheetName val="项目"/>
      <sheetName val="FiedValidationSheet"/>
      <sheetName val="index"/>
      <sheetName val="采购周期"/>
      <sheetName val="Input-Act"/>
      <sheetName val="序列表"/>
      <sheetName val="CRITERIA1"/>
      <sheetName val="CRITERIA2"/>
      <sheetName val="设置"/>
      <sheetName val="培训选项"/>
      <sheetName val="安全服务"/>
      <sheetName val="Bj 1-11"/>
      <sheetName val="BJ p"/>
      <sheetName val="Ag Sector P&amp;L 01F"/>
      <sheetName val="采购计划信息"/>
      <sheetName val="CER 1997"/>
      <sheetName val="综合"/>
      <sheetName val="3-1-1现金"/>
      <sheetName val="C-1 总表"/>
      <sheetName val="基础工程量估算"/>
      <sheetName val="Other Calc"/>
      <sheetName val="资产负债表"/>
      <sheetName val="Master"/>
      <sheetName val="M-5C"/>
      <sheetName val="企业表一"/>
      <sheetName val="M-5A"/>
      <sheetName val="BS Assets"/>
      <sheetName val="portfolio"/>
      <sheetName val="2002 B (input)"/>
      <sheetName val="2001 F (input)"/>
      <sheetName val="Input and Wtd Avg"/>
      <sheetName val="Dic"/>
      <sheetName val="代码"/>
      <sheetName val="LBO"/>
      <sheetName val="EVA"/>
      <sheetName val="LTM"/>
      <sheetName val="Sch PR-2"/>
      <sheetName val="Sch PR-3"/>
      <sheetName val="Parameters"/>
      <sheetName val="Inputs"/>
      <sheetName val="acc list"/>
      <sheetName val="Volatility"/>
      <sheetName val="Work copy"/>
      <sheetName val="PL By Qtr-AfterElim"/>
      <sheetName val="PL-Qtr"/>
      <sheetName val="Spending_Qtr"/>
      <sheetName val="W"/>
      <sheetName val="快智"/>
      <sheetName val="快迪"/>
      <sheetName val="Projection"/>
      <sheetName val="Combo Box"/>
      <sheetName val="Sample IS"/>
      <sheetName val="Sample Rev"/>
      <sheetName val="Probability View"/>
      <sheetName val="AR Aging for CS"/>
      <sheetName val="工程物资Dy"/>
      <sheetName val="GENERIC"/>
      <sheetName val="Drop down"/>
      <sheetName val="试算平衡表"/>
      <sheetName val="XBase"/>
      <sheetName val="[test.xls]_______120217_test_10"/>
      <sheetName val="[test.xls]_______120217_test__3"/>
      <sheetName val="[test.xls]_______120217_test__4"/>
      <sheetName val="[test.xls]_______120217_test__5"/>
      <sheetName val="[test.xls]_______120217_test__6"/>
      <sheetName val="[test.xls]_______120217_test__7"/>
      <sheetName val="[test.xls]_______120217_test__8"/>
      <sheetName val="[test.xls]_______120217_test__9"/>
      <sheetName val="[test.xls]_______120217_test_20"/>
      <sheetName val="[test.xls]_______120217_test_15"/>
      <sheetName val="[test.xls]_______120217_test_13"/>
      <sheetName val="[test.xls]_______120217_test_11"/>
      <sheetName val="[test.xls]_______120217_test_12"/>
      <sheetName val="[test.xls]_______120217_test_14"/>
      <sheetName val="[test.xls]_______120217_test_16"/>
      <sheetName val="[test.xls]_______120217_test_17"/>
      <sheetName val="[test.xls]_______120217_test_18"/>
      <sheetName val="[test.xls]_______120217_test_19"/>
      <sheetName val="[test.xls]_______120217_test_21"/>
      <sheetName val="[test.xls]_______120217_test_22"/>
      <sheetName val="[test.xls]_______120217_test_24"/>
      <sheetName val="[test.xls]_______120217_test_23"/>
      <sheetName val="[test.xls]_______120217_test_26"/>
      <sheetName val="[test.xls]_______120217_test_25"/>
      <sheetName val="[test.xls]_______120217_test_27"/>
      <sheetName val="[test.xls]_______120217_test_28"/>
      <sheetName val="cover for tax"/>
      <sheetName val="未完工合同成本设备"/>
      <sheetName val="长期其他应收款"/>
      <sheetName val="预付款项RMB租金"/>
      <sheetName val="2002年预提费用"/>
      <sheetName val="SFS(FSV)"/>
      <sheetName val="unfinished"/>
      <sheetName val="Contents"/>
      <sheetName val="Movement"/>
      <sheetName val="Cap Details"/>
      <sheetName val="ACurve"/>
      <sheetName val="Graph"/>
      <sheetName val="FC switches"/>
      <sheetName val="FC_Switches_Curve"/>
      <sheetName val="Inc.St."/>
      <sheetName val="ÐLists"/>
      <sheetName val="银行存款"/>
      <sheetName val="Income"/>
      <sheetName val="IV - Assumptions"/>
      <sheetName val="2资负"/>
      <sheetName val="4集团"/>
      <sheetName val="Oct"/>
      <sheetName val="Nov"/>
      <sheetName val="Dec"/>
      <sheetName val="WP|PBC"/>
      <sheetName val="Rev"/>
      <sheetName val="aging 0612"/>
      <sheetName val="cust"/>
      <sheetName val="details"/>
      <sheetName val="Division"/>
      <sheetName val="联想集团"/>
      <sheetName val="Sheet12"/>
      <sheetName val="[test.xls]_______120217_test_30"/>
      <sheetName val="[test.xls]_______120217_test_29"/>
      <sheetName val="[test.xls]_______120217_test_31"/>
      <sheetName val="[test.xls]_______120217_test_33"/>
      <sheetName val="[test.xls]_______120217_test_32"/>
      <sheetName val="[test.xls]_______120217_test_34"/>
      <sheetName val="[test.xls]_______120217_test_35"/>
      <sheetName val="[test.xls]_______120217_test_36"/>
      <sheetName val="[test.xls]_______120217_test_37"/>
      <sheetName val="XREF"/>
      <sheetName val="Market_Share"/>
      <sheetName val="Commodity names"/>
      <sheetName val="Data Library"/>
      <sheetName val="ROW"/>
      <sheetName val="Companies"/>
      <sheetName val="Descriptions"/>
      <sheetName val="[test.xls]_______120217_test_49"/>
      <sheetName val="[test.xls]_______120217_test_38"/>
      <sheetName val="[test.xls]_______120217_test_39"/>
      <sheetName val="[test.xls]_______120217_test_40"/>
      <sheetName val="[test.xls]_______120217_test_42"/>
      <sheetName val="[test.xls]_______120217_test_41"/>
      <sheetName val="[test.xls]_______120217_test_45"/>
      <sheetName val="[test.xls]_______120217_test_43"/>
      <sheetName val="[test.xls]_______120217_test_44"/>
      <sheetName val="[test.xls]_______120217_test_48"/>
      <sheetName val="[test.xls]_______120217_test_46"/>
      <sheetName val="[test.xls]_______120217_test_47"/>
      <sheetName val="[test.xls]_______120217_test_50"/>
      <sheetName val="key parameter1st"/>
      <sheetName val="pivot"/>
      <sheetName val="match"/>
      <sheetName val="WACC"/>
      <sheetName val="10-CAR Lit Com"/>
      <sheetName val="04-TOS Lit Com"/>
      <sheetName val="14-CAR WRAC (Retails)"/>
      <sheetName val="09-CAR Air-side"/>
      <sheetName val="08-CAR Chillers"/>
      <sheetName val="07-TOS WRAC"/>
      <sheetName val="06-TOS SRAC (Retails)"/>
      <sheetName val="05-TOS SRAC (Con Pro)"/>
      <sheetName val="03-MMS"/>
      <sheetName val="02-Others"/>
      <sheetName val="13-CAR WRAC (Con Pro)"/>
      <sheetName val="12-CAR SRAC (Retails)"/>
      <sheetName val="11-CAR SRAC (Con Pro)"/>
      <sheetName val="Market &amp; Customers"/>
      <sheetName val="XII-IRR"/>
      <sheetName val="III a-Comp Tech (8930)"/>
      <sheetName val="III-Content"/>
      <sheetName val="IV-Agreements"/>
      <sheetName val="Partnership_Cost (old)"/>
      <sheetName val="III-WAP,MMS"/>
      <sheetName val="盈余公积"/>
      <sheetName val="III-WACC"/>
      <sheetName val="CL Contract"/>
      <sheetName val="[test.xls]_______120217_test_51"/>
      <sheetName val="[test.xls]_______120217_test_57"/>
      <sheetName val="[test.xls]_______120217_test_56"/>
      <sheetName val="[test.xls]_______120217_test_55"/>
      <sheetName val="[test.xls]_______120217_test_52"/>
      <sheetName val="[test.xls]_______120217_test_53"/>
      <sheetName val="[test.xls]_______120217_test_54"/>
      <sheetName val="[test.xls]_______120217_test_58"/>
      <sheetName val="[test.xls]_______120217_test_60"/>
      <sheetName val="[test.xls]_______120217_test_59"/>
      <sheetName val="[test.xls]_______120217_test_61"/>
      <sheetName val="[test.xls]_______120217_test_62"/>
      <sheetName val="[test.xls]_______120217_test_64"/>
      <sheetName val="[test.xls]_______120217_test_63"/>
      <sheetName val="[test.xls]_______120217_test_65"/>
      <sheetName val="[test.xls]_______120217_test_66"/>
      <sheetName val="[test.xls]_______120217_test_67"/>
      <sheetName val="[test.xls]_______120217_test_68"/>
      <sheetName val="[test.xls]_______120217_test_69"/>
      <sheetName val="[test.xls]_______120217_test_70"/>
      <sheetName val="[test.xls]_______120217_test_71"/>
      <sheetName val="[test.xls]_______120217_test_75"/>
      <sheetName val="Config"/>
      <sheetName val="[test.xls]_______120217_test_74"/>
      <sheetName val="[test.xls]_______120217_test_72"/>
      <sheetName val="[test.xls]_______120217_test_73"/>
      <sheetName val="[test.xls]_______120217_test_79"/>
      <sheetName val="[test.xls]_______120217_test_77"/>
      <sheetName val="[test.xls]_______120217_test_76"/>
      <sheetName val="[test.xls]_______120217_test_78"/>
      <sheetName val="[test.xls]_______120217_test_80"/>
      <sheetName val="[test.xls]_______120217_test_82"/>
      <sheetName val="[test.xls]_______120217_test_81"/>
      <sheetName val="[test.xls]_______120217_tes_111"/>
      <sheetName val="[test.xls]_______120217_test_83"/>
      <sheetName val="[test.xls]_______120217_test_84"/>
      <sheetName val="[test.xls]_______120217_test_85"/>
      <sheetName val="[test.xls]_______120217_test_87"/>
      <sheetName val="[test.xls]_______120217_test_86"/>
      <sheetName val="[test.xls]_______120217_test_89"/>
      <sheetName val="[test.xls]_______120217_test_88"/>
      <sheetName val="[test.xls]_______120217_test_90"/>
      <sheetName val="[test.xls]_______120217_test_92"/>
      <sheetName val="[test.xls]_______120217_test_91"/>
      <sheetName val="[test.xls]_______120217_test_94"/>
      <sheetName val="[test.xls]_______120217_test_93"/>
      <sheetName val="[test.xls]_______120217_tes_104"/>
      <sheetName val="[test.xls]_______120217_tes_101"/>
      <sheetName val="[test.xls]_______120217_test_95"/>
      <sheetName val="table"/>
      <sheetName val=" 견적서"/>
      <sheetName val="감가상각"/>
      <sheetName val="ITEMMHR"/>
      <sheetName val="[test.xls]_______120217_test_96"/>
      <sheetName val="[test.xls]_______120217_test_97"/>
      <sheetName val="[test.xls]_______120217_test_98"/>
      <sheetName val="[test.xls]_______120217_test_99"/>
      <sheetName val="[test.xls]_______120217_tes_100"/>
      <sheetName val="[test.xls]_______120217_tes_102"/>
      <sheetName val="[test.xls]_______120217_tes_103"/>
      <sheetName val="[test.xls]_______120217_tes_105"/>
      <sheetName val="[test.xls]_______120217_tes_108"/>
      <sheetName val="[test.xls]_______120217_tes_106"/>
      <sheetName val="[test.xls]_______120217_tes_107"/>
      <sheetName val="[test.xls]_______120217_tes_109"/>
      <sheetName val="[test.xls]_______120217_tes_110"/>
      <sheetName val="[test.xls]_______120217_tes_112"/>
      <sheetName val="[test.xls]_______120217_tes_114"/>
      <sheetName val="[test.xls]_______120217_tes_113"/>
      <sheetName val="[test.xls]_______120217_tes_115"/>
      <sheetName val="[test.xls]_______120217_tes_119"/>
      <sheetName val="[test.xls]_______120217_tes_116"/>
      <sheetName val="[test.xls]_______120217_tes_117"/>
      <sheetName val="[test.xls]_______120217_tes_118"/>
      <sheetName val="[test.xls]_______120217_tes_120"/>
      <sheetName val="[test.xls]_______120217_tes_122"/>
      <sheetName val="[test.xls]_______120217_tes_121"/>
      <sheetName val="[test.xls]_______120217_tes_123"/>
      <sheetName val="[test.xls]_______120217_tes_126"/>
      <sheetName val="[test.xls]_______120217_tes_124"/>
      <sheetName val="[test.xls]_______120217_tes_125"/>
      <sheetName val="[test.xls]_______120217_tes_127"/>
      <sheetName val="[test.xls]_______120217_tes_128"/>
    </sheetNames>
    <definedNames>
      <definedName name="점포별매출속보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 refreshError="1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000002"/>
      <sheetName val="창동점"/>
      <sheetName val="일산점"/>
      <sheetName val="안산점"/>
      <sheetName val="부평점"/>
      <sheetName val="제주점"/>
      <sheetName val="분당점"/>
      <sheetName val="남원점"/>
      <sheetName val="서부산점"/>
      <sheetName val="김천점"/>
      <sheetName val="동광주점"/>
      <sheetName val="청주점"/>
      <sheetName val="전주점"/>
      <sheetName val="원주점"/>
      <sheetName val="구로점"/>
      <sheetName val="신월점"/>
      <sheetName val="기존9점"/>
      <sheetName val="신규점"/>
      <sheetName val="합산"/>
      <sheetName val="합산(수정)"/>
      <sheetName val="매출구성비"/>
      <sheetName val="매출(점별)"/>
      <sheetName val="이익구성비"/>
      <sheetName val="이익률(점별)"/>
      <sheetName val="이익률(전월비)"/>
      <sheetName val="재고(점별)"/>
      <sheetName val="회전율(점별)"/>
      <sheetName val="GMROI(점별) "/>
      <sheetName val="표지"/>
      <sheetName val="#REF"/>
      <sheetName val="99기존점점"/>
      <sheetName val="천호점"/>
      <sheetName val="가양점"/>
      <sheetName val="해운대점"/>
      <sheetName val="상봉점"/>
      <sheetName val="이천점"/>
      <sheetName val="진주점"/>
      <sheetName val="천안점"/>
      <sheetName val="성서점"/>
      <sheetName val="산본점"/>
      <sheetName val="영업10월"/>
      <sheetName val="참조"/>
      <sheetName val="제품단가"/>
      <sheetName val="Sheet1"/>
      <sheetName val="Sheet4"/>
      <sheetName val="9월 확정"/>
      <sheetName val="일일작업일지"/>
      <sheetName val="Asso.Purch.disc"/>
      <sheetName val="공장-1"/>
      <sheetName val="REF"/>
      <sheetName val="Aug 2004"/>
      <sheetName val="데이타"/>
      <sheetName val="8월예상"/>
      <sheetName val="8월경영계획"/>
      <sheetName val="LC01"/>
      <sheetName val="GMROI(점별)_"/>
      <sheetName val="Asso_Purch_disc"/>
      <sheetName val="회사정보"/>
      <sheetName val="중기사용료산출근거"/>
      <sheetName val="단가 및 재료비"/>
      <sheetName val="일위대가"/>
      <sheetName val="GMROI(점별)_1"/>
      <sheetName val="Asso_Purch_disc1"/>
      <sheetName val="Aug_2004"/>
      <sheetName val="단가_및_재료비"/>
      <sheetName val="주말임금산출내역2005년10월분"/>
      <sheetName val="주말임금산출내역2005년11월분"/>
      <sheetName val="주말임금산출내역2005년12월분"/>
      <sheetName val="주말임금산출내역2005년1월분"/>
      <sheetName val="주말임금산출내역2005년2월분"/>
      <sheetName val="주말임금산출내역2005년3월분"/>
      <sheetName val="주말임금산출내역2005년4월분"/>
      <sheetName val="주말임금산출내역2005년5월분"/>
      <sheetName val="주말임금산출내역2005년6월분"/>
      <sheetName val="주말임금산출내역2005년7월분"/>
      <sheetName val="주말임금산출내역2005년8월분"/>
      <sheetName val="주말임금산출내역2005년9월분"/>
      <sheetName val="급여대장2005년1월분"/>
      <sheetName val="급여대장2005년2월분"/>
      <sheetName val="급여대장2005년3월분"/>
      <sheetName val="급여대장2005년4월분"/>
      <sheetName val="급여대장2005년5월분"/>
      <sheetName val="급여대장2005년6월분"/>
      <sheetName val="급여대장2005년7월분"/>
      <sheetName val="급여대장2005년8월분"/>
      <sheetName val="임금산출내역2005년10월분"/>
      <sheetName val="임금산출내역2005년11월분"/>
      <sheetName val="임금산출내역2005년12월분"/>
      <sheetName val="임금산출내역2005년1월분"/>
      <sheetName val="임금산출내역2005년2월분"/>
      <sheetName val="임금산출내역2005년3월분"/>
      <sheetName val="임금산출내역2005년4월분"/>
      <sheetName val="임금산출내역2005년5월분"/>
      <sheetName val="임금산출내역2005년6월분"/>
      <sheetName val="임금산출내역2005년7월분"/>
      <sheetName val="임금산출내역2005년8월분"/>
      <sheetName val="임금산출내역2005년9월분"/>
      <sheetName val="급여대장2005년10월분"/>
      <sheetName val="급여대장2005년11월분"/>
      <sheetName val="급여대장2005년12월분"/>
      <sheetName val="급여대장2005년9월분"/>
      <sheetName val="9월_확정"/>
      <sheetName val="PO"/>
      <sheetName val="6월pl"/>
      <sheetName val="과"/>
      <sheetName val="긴표"/>
      <sheetName val="8월영업실적"/>
      <sheetName val="0.0ControlSheet"/>
      <sheetName val="0.1keyAssumption"/>
      <sheetName val="A (3)"/>
      <sheetName val="A (12)"/>
      <sheetName val="신선"/>
      <sheetName val="10월이익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74">
          <cell r="D74">
            <v>164.57295842952288</v>
          </cell>
          <cell r="E74">
            <v>1506.7955199999999</v>
          </cell>
          <cell r="G74">
            <v>0</v>
          </cell>
        </row>
        <row r="75">
          <cell r="D75">
            <v>158.40160700481283</v>
          </cell>
          <cell r="E75">
            <v>862.67754600000001</v>
          </cell>
          <cell r="G75">
            <v>0</v>
          </cell>
        </row>
        <row r="77">
          <cell r="D77">
            <v>235.53061889879547</v>
          </cell>
          <cell r="E77">
            <v>1685.5330040000001</v>
          </cell>
          <cell r="G77">
            <v>0</v>
          </cell>
        </row>
        <row r="78">
          <cell r="D78">
            <v>142.91570445458501</v>
          </cell>
          <cell r="E78">
            <v>655.10175100000004</v>
          </cell>
          <cell r="G78">
            <v>0</v>
          </cell>
        </row>
        <row r="79">
          <cell r="D79">
            <v>69.908163865736753</v>
          </cell>
          <cell r="E79">
            <v>600.76247199999989</v>
          </cell>
          <cell r="G79">
            <v>0</v>
          </cell>
        </row>
        <row r="81">
          <cell r="D81">
            <v>109.36502071356142</v>
          </cell>
          <cell r="E81">
            <v>551.30299600000001</v>
          </cell>
          <cell r="G81">
            <v>0</v>
          </cell>
        </row>
        <row r="83">
          <cell r="D83">
            <v>140.32367088576876</v>
          </cell>
          <cell r="E83">
            <v>648.17441499999995</v>
          </cell>
          <cell r="G83">
            <v>0</v>
          </cell>
        </row>
        <row r="84">
          <cell r="D84">
            <v>184.26993881716584</v>
          </cell>
          <cell r="E84">
            <v>625.32464000000004</v>
          </cell>
          <cell r="G84">
            <v>0</v>
          </cell>
        </row>
        <row r="85">
          <cell r="D85">
            <v>177.36750614574035</v>
          </cell>
          <cell r="E85">
            <v>1174.5863979999999</v>
          </cell>
          <cell r="G85">
            <v>0</v>
          </cell>
        </row>
        <row r="86">
          <cell r="D86">
            <v>90.860381106025542</v>
          </cell>
          <cell r="E86">
            <v>276.58948900000001</v>
          </cell>
          <cell r="G86">
            <v>0</v>
          </cell>
        </row>
        <row r="88">
          <cell r="D88">
            <v>127.76377407757961</v>
          </cell>
          <cell r="E88">
            <v>476.59812999999997</v>
          </cell>
          <cell r="G88">
            <v>0</v>
          </cell>
        </row>
        <row r="89">
          <cell r="D89">
            <v>206.36151759641902</v>
          </cell>
          <cell r="E89">
            <v>681.91458799999998</v>
          </cell>
          <cell r="G89">
            <v>0</v>
          </cell>
        </row>
        <row r="90">
          <cell r="D90">
            <v>263.75657094113245</v>
          </cell>
          <cell r="E90">
            <v>967.88269400000001</v>
          </cell>
          <cell r="G90">
            <v>0</v>
          </cell>
        </row>
        <row r="91">
          <cell r="D91">
            <v>177.30444642661351</v>
          </cell>
          <cell r="E91">
            <v>1010.3747119999999</v>
          </cell>
          <cell r="G91">
            <v>0</v>
          </cell>
        </row>
        <row r="94">
          <cell r="D94">
            <v>313.98848112106811</v>
          </cell>
          <cell r="E94">
            <v>1194.6723390000002</v>
          </cell>
          <cell r="G94">
            <v>0</v>
          </cell>
        </row>
        <row r="95">
          <cell r="D95">
            <v>152.98594230211754</v>
          </cell>
          <cell r="E95">
            <v>768.89751100000001</v>
          </cell>
          <cell r="G95">
            <v>0</v>
          </cell>
        </row>
        <row r="96">
          <cell r="D96">
            <v>101.80378110204373</v>
          </cell>
          <cell r="E96">
            <v>525.99951799999997</v>
          </cell>
          <cell r="G96">
            <v>0</v>
          </cell>
        </row>
        <row r="98">
          <cell r="D98">
            <v>83.73756428782427</v>
          </cell>
          <cell r="E98">
            <v>432.58681999999999</v>
          </cell>
          <cell r="G98">
            <v>0</v>
          </cell>
        </row>
        <row r="99">
          <cell r="D99">
            <v>58.131735179580112</v>
          </cell>
          <cell r="E99">
            <v>360.56512199999997</v>
          </cell>
          <cell r="G99">
            <v>0</v>
          </cell>
        </row>
        <row r="100">
          <cell r="D100">
            <v>65.515965270003278</v>
          </cell>
          <cell r="E100">
            <v>382.24769400000002</v>
          </cell>
          <cell r="G100">
            <v>0</v>
          </cell>
        </row>
        <row r="101">
          <cell r="D101">
            <v>54.3638743490718</v>
          </cell>
          <cell r="E101">
            <v>410.69856100000004</v>
          </cell>
          <cell r="G101">
            <v>0</v>
          </cell>
        </row>
        <row r="102">
          <cell r="D102">
            <v>109.187739268831</v>
          </cell>
          <cell r="E102">
            <v>480.18154299999998</v>
          </cell>
          <cell r="G102">
            <v>0</v>
          </cell>
        </row>
        <row r="105">
          <cell r="D105">
            <v>178.7931493055215</v>
          </cell>
          <cell r="E105">
            <v>1394.6075229999999</v>
          </cell>
          <cell r="G105">
            <v>0</v>
          </cell>
        </row>
        <row r="106">
          <cell r="D106">
            <v>168.94367165860157</v>
          </cell>
          <cell r="E106">
            <v>1084.0982630000001</v>
          </cell>
          <cell r="G106">
            <v>0</v>
          </cell>
        </row>
        <row r="107">
          <cell r="D107">
            <v>80.330968255491996</v>
          </cell>
          <cell r="E107">
            <v>395.425138</v>
          </cell>
          <cell r="G107">
            <v>0</v>
          </cell>
        </row>
        <row r="108">
          <cell r="D108">
            <v>72.029474544709061</v>
          </cell>
          <cell r="E108">
            <v>338.94827399999997</v>
          </cell>
          <cell r="G108">
            <v>0</v>
          </cell>
        </row>
        <row r="109">
          <cell r="D109">
            <v>59.809693985644067</v>
          </cell>
          <cell r="E109">
            <v>334.64022499999999</v>
          </cell>
          <cell r="G109">
            <v>0</v>
          </cell>
        </row>
        <row r="111">
          <cell r="D111">
            <v>281.00671653721463</v>
          </cell>
          <cell r="E111">
            <v>409.87865999999997</v>
          </cell>
          <cell r="G111">
            <v>0</v>
          </cell>
        </row>
        <row r="112">
          <cell r="D112">
            <v>140.50335826860731</v>
          </cell>
          <cell r="E112">
            <v>475.09829400000001</v>
          </cell>
          <cell r="G112">
            <v>0</v>
          </cell>
        </row>
        <row r="113">
          <cell r="D113">
            <v>84.302014961164389</v>
          </cell>
          <cell r="E113">
            <v>197.421525</v>
          </cell>
          <cell r="G113">
            <v>0</v>
          </cell>
        </row>
        <row r="114">
          <cell r="D114">
            <v>37.467562204961951</v>
          </cell>
          <cell r="E114">
            <v>323.50329199999999</v>
          </cell>
          <cell r="G114">
            <v>0</v>
          </cell>
        </row>
        <row r="115">
          <cell r="D115">
            <v>0</v>
          </cell>
          <cell r="E115">
            <v>0</v>
          </cell>
          <cell r="G115">
            <v>0</v>
          </cell>
        </row>
        <row r="117">
          <cell r="D117">
            <v>160.17382842621231</v>
          </cell>
          <cell r="E117">
            <v>529.65307800000005</v>
          </cell>
          <cell r="G117">
            <v>0</v>
          </cell>
        </row>
        <row r="118">
          <cell r="D118">
            <v>83.365325906040326</v>
          </cell>
          <cell r="E118">
            <v>444.28065100000003</v>
          </cell>
          <cell r="G118">
            <v>0</v>
          </cell>
        </row>
        <row r="119">
          <cell r="D119">
            <v>140.50335826860731</v>
          </cell>
          <cell r="E119">
            <v>521.40058699999997</v>
          </cell>
          <cell r="G119">
            <v>0</v>
          </cell>
        </row>
        <row r="122">
          <cell r="D122">
            <v>4.6834452756202438</v>
          </cell>
          <cell r="E122">
            <v>89.025641000000007</v>
          </cell>
          <cell r="G122">
            <v>0</v>
          </cell>
        </row>
        <row r="123">
          <cell r="D123">
            <v>14.05033582686073</v>
          </cell>
          <cell r="E123">
            <v>312.412284</v>
          </cell>
          <cell r="G123">
            <v>0</v>
          </cell>
        </row>
        <row r="124">
          <cell r="D124">
            <v>5.6201343307442926</v>
          </cell>
          <cell r="E124">
            <v>38.165819999999997</v>
          </cell>
          <cell r="G124">
            <v>0</v>
          </cell>
        </row>
        <row r="125">
          <cell r="D125">
            <v>0</v>
          </cell>
          <cell r="E125">
            <v>0</v>
          </cell>
          <cell r="G125">
            <v>0</v>
          </cell>
        </row>
        <row r="131">
          <cell r="D131">
            <v>0</v>
          </cell>
          <cell r="E131">
            <v>312.34691700000002</v>
          </cell>
          <cell r="G131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M_Common"/>
      <sheetName val="M_EChk"/>
      <sheetName val="M_회사선택"/>
      <sheetName val="오류검사조건"/>
      <sheetName val="M_Main"/>
      <sheetName val="Config"/>
      <sheetName val="오류검사결과"/>
      <sheetName val="초화면"/>
      <sheetName val="표지"/>
      <sheetName val="조정내역"/>
      <sheetName val="D_회사선택"/>
      <sheetName val="1-A"/>
      <sheetName val="1-B"/>
      <sheetName val="1-C"/>
      <sheetName val="2-A"/>
      <sheetName val="2-B"/>
      <sheetName val="3-A"/>
      <sheetName val="4-A"/>
      <sheetName val="4-B"/>
      <sheetName val="5-A"/>
      <sheetName val="5-B"/>
      <sheetName val="5-C"/>
      <sheetName val="5-D"/>
      <sheetName val="5-E"/>
      <sheetName val="6-A"/>
      <sheetName val="7-A"/>
      <sheetName val="8-A"/>
      <sheetName val="8-B"/>
      <sheetName val="9-A"/>
      <sheetName val="9-B"/>
      <sheetName val="9-C"/>
      <sheetName val="10-A"/>
      <sheetName val="10-B"/>
      <sheetName val="11-A"/>
      <sheetName val="12-A"/>
      <sheetName val="12-B"/>
      <sheetName val="13-A"/>
      <sheetName val="13-B"/>
      <sheetName val="14-A"/>
      <sheetName val="14-B"/>
      <sheetName val="15-A"/>
      <sheetName val="15-B"/>
      <sheetName val="15-C"/>
      <sheetName val="보험금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P4" t="str">
            <v>포항종합제철(주)</v>
          </cell>
        </row>
        <row r="9">
          <cell r="P9" t="str">
            <v>(단위 : 원)</v>
          </cell>
        </row>
        <row r="10">
          <cell r="P10" t="str">
            <v>회계년도 : 1999.12.31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扉页"/>
      <sheetName val="基础表"/>
      <sheetName val="1.BS"/>
      <sheetName val="2.PL"/>
      <sheetName val="3.CF"/>
      <sheetName val="4-1.主要科目发生额及余额"/>
      <sheetName val="4-2.主要科目发生额及余额"/>
      <sheetName val="5.税款分项缴纳"/>
      <sheetName val="6-1.销售费用"/>
      <sheetName val="6-2.管理费用"/>
      <sheetName val="6-3.研发费用"/>
      <sheetName val="6-4.制造费用 "/>
      <sheetName val="14.关联方信息披露"/>
      <sheetName val="7.技术使用费计提"/>
      <sheetName val="8.财务指标"/>
      <sheetName val="TB-OL"/>
      <sheetName val="TB-OS"/>
      <sheetName val="TB-OL-2021"/>
      <sheetName val="손익차이"/>
      <sheetName val="Sheet2"/>
      <sheetName val="Sheet1"/>
      <sheetName val="Sheet3"/>
      <sheetName val="Sheet5"/>
      <sheetName val="PL-IFRS-1"/>
      <sheetName val="PL-IFRS-2"/>
      <sheetName val="调整"/>
      <sheetName val="每月OFC重分类或对冲明细"/>
      <sheetName val="研发费用查询"/>
      <sheetName val="资产负债表科目代码"/>
      <sheetName val="利润表科目代码"/>
      <sheetName val="科目表"/>
    </sheetNames>
    <sheetDataSet>
      <sheetData sheetId="0" refreshError="1"/>
      <sheetData sheetId="1" refreshError="1"/>
      <sheetData sheetId="2" refreshError="1">
        <row r="7">
          <cell r="B7">
            <v>1627058303.3499999</v>
          </cell>
        </row>
        <row r="21">
          <cell r="B21" t="str">
            <v xml:space="preserve"> </v>
          </cell>
          <cell r="C21" t="str">
            <v xml:space="preserve">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Input-Act"/>
      <sheetName val="Input-Rpt-BS"/>
      <sheetName val="Input-Rpt-Loan"/>
      <sheetName val="Input-Rpt-Bank"/>
      <sheetName val="Flash Report"/>
      <sheetName val="P&amp;L Report-S"/>
      <sheetName val="P&amp;L Report-M"/>
      <sheetName val="CFlow-Report"/>
      <sheetName val="Input-Rpt-Capex"/>
      <sheetName val="Input-Rpt-GC"/>
      <sheetName val="Sheet1"/>
      <sheetName val="Input-Flash"/>
      <sheetName val="Input-Bud"/>
      <sheetName val="Input-PY"/>
      <sheetName val="Input-Act-Adj"/>
      <sheetName val="P&amp;L Report-S-Best"/>
      <sheetName val="P&amp;L Report-S-Best-cruz"/>
      <sheetName val="smbbb"/>
      <sheetName val="Rpt-BS"/>
      <sheetName val="Sales Volume"/>
      <sheetName val="acct-list"/>
      <sheetName val="IS"/>
      <sheetName val="U110"/>
      <sheetName val="XL4Poppy"/>
      <sheetName val="IS detail"/>
      <sheetName val="BS detail"/>
      <sheetName val="Input_Act"/>
      <sheetName val="P_L Report_S"/>
      <sheetName val="P_L Report_M"/>
      <sheetName val="Input_Bud"/>
      <sheetName val="Input_PY"/>
      <sheetName val="Input_Act_Adj"/>
      <sheetName val="ARP"/>
      <sheetName val="#REF"/>
      <sheetName val="MOR9908-smbb"/>
      <sheetName val="선택"/>
      <sheetName val="NBC"/>
      <sheetName val="Staff Welfare"/>
      <sheetName val="3"/>
      <sheetName val="INDEX"/>
      <sheetName val="1.0"/>
      <sheetName val="A"/>
      <sheetName val="A_101"/>
      <sheetName val="A_103"/>
      <sheetName val="A_105"/>
      <sheetName val="A_106"/>
      <sheetName val="A_107"/>
      <sheetName val="A_109"/>
      <sheetName val="A_110"/>
      <sheetName val="A_111"/>
      <sheetName val="A_115"/>
      <sheetName val="A_120"/>
      <sheetName val="A_121"/>
      <sheetName val="A_122"/>
      <sheetName val="A_124"/>
      <sheetName val="A_139"/>
      <sheetName val="A_140"/>
      <sheetName val="A_145"/>
      <sheetName val="A_151"/>
      <sheetName val="A_153"/>
      <sheetName val="A_155"/>
      <sheetName val="A_156"/>
      <sheetName val="A_157"/>
      <sheetName val="A_161"/>
      <sheetName val="A_165"/>
      <sheetName val="A_166"/>
      <sheetName val="A_167"/>
      <sheetName val="A_169"/>
      <sheetName val="A_170"/>
      <sheetName val="A_171"/>
      <sheetName val="A_181"/>
      <sheetName val="A_182"/>
      <sheetName val="A_183"/>
      <sheetName val="C_300"/>
      <sheetName val="C_301"/>
      <sheetName val="C_311"/>
      <sheetName val="C_313"/>
      <sheetName val="C_318"/>
      <sheetName val="C_322"/>
      <sheetName val="C_323"/>
      <sheetName val="L_201"/>
      <sheetName val="L_202"/>
      <sheetName val="L_203"/>
      <sheetName val="L_204"/>
      <sheetName val="L_205"/>
      <sheetName val="L_208"/>
      <sheetName val="L_221"/>
      <sheetName val="L_223"/>
      <sheetName val="L_225"/>
      <sheetName val="L_228"/>
      <sheetName val="L_231"/>
      <sheetName val="L_235"/>
      <sheetName val="L_238"/>
      <sheetName val="L_241"/>
      <sheetName val="L_251"/>
      <sheetName val="L_261"/>
      <sheetName val="Accounts Database"/>
      <sheetName val="FiedValidationSheet"/>
      <sheetName val="Financ. Overview"/>
      <sheetName val="Toolbox"/>
      <sheetName val="Controls"/>
      <sheetName val="CRITERIA1"/>
      <sheetName val="CRITERIA2"/>
      <sheetName val="MD&amp;A Links"/>
      <sheetName val="YS02-02"/>
      <sheetName val="序列表"/>
      <sheetName val="_04009"/>
      <sheetName val="_0401"/>
      <sheetName val="UFPrn20040930171821"/>
      <sheetName val="采购周期"/>
      <sheetName val="Scoping"/>
      <sheetName val="内贸合同总价表"/>
      <sheetName val="进口设备FOB总价表"/>
      <sheetName val="玛赛软件合同总价表"/>
      <sheetName val="内贸采购合同总价表"/>
      <sheetName val="ENG_Cons"/>
      <sheetName val="NAO"/>
      <sheetName val="PAO_Cons"/>
      <sheetName val="WHQ_Cons"/>
      <sheetName val="rate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FORGING"/>
      <sheetName val="INVDAYS"/>
      <sheetName val="Non-Statistical Sampling"/>
      <sheetName val="交行定期存款户"/>
      <sheetName val="Lib"/>
      <sheetName val="Lead&amp;Breakdown"/>
      <sheetName val="BE"/>
      <sheetName val="CH"/>
      <sheetName val="RU"/>
      <sheetName val="B"/>
      <sheetName val="项目"/>
      <sheetName val="Two Step Revenue Testing Master"/>
      <sheetName val="8.0债券投资"/>
      <sheetName val="Country Risk"/>
      <sheetName val="Sales Ops People"/>
      <sheetName val="index cc"/>
      <sheetName val="sch9-1-1"/>
      <sheetName val="调整分录-大合并"/>
      <sheetName val="B1-1"/>
      <sheetName val="W"/>
      <sheetName val="封面"/>
      <sheetName val="部门list"/>
      <sheetName val="Area Budget"/>
      <sheetName val="CH Car"/>
      <sheetName val="6.Substantive Pro"/>
      <sheetName val="Earnings"/>
      <sheetName val="Master"/>
      <sheetName val="BaseData"/>
      <sheetName val="Assumptions"/>
      <sheetName val="科目名称"/>
      <sheetName val="Inv_days #5"/>
      <sheetName val="P&amp;L PP"/>
      <sheetName val="Flash-pp"/>
      <sheetName val="PY-pp"/>
      <sheetName val="MYF-pp"/>
      <sheetName val="Foreign exchange"/>
      <sheetName val="Companies"/>
      <sheetName val="Assump"/>
      <sheetName val="Currencies"/>
      <sheetName val="PRICE SET"/>
      <sheetName val="FACTORS"/>
      <sheetName val="FX"/>
      <sheetName val="Non-Statistical Sampling Master"/>
      <sheetName val="Sheet5"/>
      <sheetName val="F1"/>
      <sheetName val="安全服务"/>
      <sheetName val="AU"/>
      <sheetName val="DK"/>
      <sheetName val="PA"/>
      <sheetName val="FA List"/>
      <sheetName val="IS Summary-96"/>
      <sheetName val="Income Statement and KPIs"/>
      <sheetName val="Financials"/>
      <sheetName val="工行"/>
      <sheetName val="Rev provit"/>
      <sheetName val="Sheet3"/>
      <sheetName val="固定资产预测"/>
      <sheetName val="Parameters"/>
      <sheetName val="Inputs"/>
      <sheetName val="Floating leg"/>
      <sheetName val="Fixed Leg Curve"/>
      <sheetName val="Floating Leg Curve"/>
      <sheetName val="Swap summary"/>
      <sheetName val="Analysis"/>
      <sheetName val="Lookup Lists"/>
      <sheetName val="#REF!"/>
      <sheetName val="M2总表"/>
      <sheetName val="IFRS 15 Checkpoint answers"/>
      <sheetName val="sumdepn01"/>
      <sheetName val="EurotoolsXRates"/>
      <sheetName val="T2"/>
      <sheetName val=""/>
      <sheetName val="3.2"/>
      <sheetName val="acc list"/>
      <sheetName val="cust"/>
      <sheetName val="ARP-U501"/>
      <sheetName val="Sales_Perf_"/>
      <sheetName val="Flash_Report"/>
      <sheetName val="P&amp;L_Report-S"/>
      <sheetName val="P&amp;L_Report-M"/>
      <sheetName val="P&amp;L_Report-S-Best"/>
      <sheetName val="P&amp;L_Report-S-Best-cruz"/>
      <sheetName val="Sales_Volume"/>
      <sheetName val="U201"/>
      <sheetName val="Prov for tax"/>
      <sheetName val="M3-COS"/>
      <sheetName val="M4-Adm"/>
      <sheetName val="Accuracy Check"/>
      <sheetName val="customer info"/>
      <sheetName val="Descriptions"/>
      <sheetName val="Sheet2"/>
      <sheetName val="AIS"/>
      <sheetName val="利润分析"/>
      <sheetName val="资产负债分析"/>
      <sheetName val="SW-TEO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负债表"/>
      <sheetName val="损益表"/>
      <sheetName val="费用表"/>
      <sheetName val="科龙专部费用明细表"/>
      <sheetName val="月收入成本表"/>
      <sheetName val="累计收入成本表"/>
      <sheetName val="应收帐款帐龄表"/>
      <sheetName val="预收帐款明细表(应收制作款）"/>
      <sheetName val="E07"/>
      <sheetName val="E08"/>
      <sheetName val="A1-2"/>
      <sheetName val="M1"/>
      <sheetName val="M2-3"/>
      <sheetName val="M5"/>
      <sheetName val="Input-Act-Adj"/>
      <sheetName val="Input-Bud"/>
      <sheetName val="Input-Act"/>
      <sheetName val="Input-PY"/>
      <sheetName val="P&amp;L Report-S"/>
      <sheetName val="P&amp;L Report-M"/>
      <sheetName val="资产负债表"/>
      <sheetName val="RMB"/>
      <sheetName val="Accuracy Check"/>
      <sheetName val="Staff Welfare"/>
    </sheetNames>
    <sheetDataSet>
      <sheetData sheetId="0" refreshError="1">
        <row r="2">
          <cell r="A2" t="str">
            <v>0159991312</v>
          </cell>
          <cell r="B2">
            <v>1001000</v>
          </cell>
        </row>
        <row r="3">
          <cell r="A3" t="str">
            <v xml:space="preserve">0159991314 </v>
          </cell>
          <cell r="B3">
            <v>1000803</v>
          </cell>
        </row>
        <row r="4">
          <cell r="A4" t="str">
            <v xml:space="preserve">0159991511 </v>
          </cell>
          <cell r="B4">
            <v>1005101</v>
          </cell>
        </row>
        <row r="5">
          <cell r="A5" t="str">
            <v xml:space="preserve">0159991512 </v>
          </cell>
          <cell r="B5">
            <v>1005102</v>
          </cell>
        </row>
        <row r="6">
          <cell r="A6" t="str">
            <v xml:space="preserve">0159991755 </v>
          </cell>
          <cell r="B6">
            <v>1000050</v>
          </cell>
        </row>
        <row r="7">
          <cell r="A7" t="str">
            <v xml:space="preserve">0159995199 </v>
          </cell>
          <cell r="B7">
            <v>1005103</v>
          </cell>
        </row>
        <row r="8">
          <cell r="A8" t="str">
            <v xml:space="preserve">0401001211 </v>
          </cell>
          <cell r="B8">
            <v>1224106</v>
          </cell>
        </row>
        <row r="9">
          <cell r="A9" t="str">
            <v>0401001220</v>
          </cell>
          <cell r="B9">
            <v>1203010</v>
          </cell>
        </row>
        <row r="10">
          <cell r="A10" t="str">
            <v xml:space="preserve">0401001220 </v>
          </cell>
          <cell r="B10">
            <v>1201010</v>
          </cell>
        </row>
        <row r="11">
          <cell r="A11" t="str">
            <v>0401001221</v>
          </cell>
          <cell r="B11">
            <v>1203019</v>
          </cell>
        </row>
        <row r="12">
          <cell r="A12" t="str">
            <v xml:space="preserve">0401002020 </v>
          </cell>
          <cell r="B12">
            <v>1203010</v>
          </cell>
        </row>
        <row r="13">
          <cell r="A13" t="str">
            <v xml:space="preserve">0403002184 </v>
          </cell>
          <cell r="B13">
            <v>2111020</v>
          </cell>
        </row>
        <row r="14">
          <cell r="A14" t="str">
            <v xml:space="preserve">0429991291 </v>
          </cell>
          <cell r="B14">
            <v>1201070</v>
          </cell>
        </row>
        <row r="15">
          <cell r="A15" t="str">
            <v xml:space="preserve">0429991292 </v>
          </cell>
          <cell r="B15">
            <v>1203070</v>
          </cell>
        </row>
        <row r="16">
          <cell r="A16" t="str">
            <v xml:space="preserve">0451001244 </v>
          </cell>
          <cell r="B16">
            <v>2011050</v>
          </cell>
        </row>
        <row r="17">
          <cell r="A17" t="str">
            <v xml:space="preserve">0451001266 </v>
          </cell>
          <cell r="B17">
            <v>1203019</v>
          </cell>
        </row>
        <row r="18">
          <cell r="A18" t="str">
            <v xml:space="preserve">0453001261 </v>
          </cell>
          <cell r="B18">
            <v>1203062</v>
          </cell>
        </row>
        <row r="19">
          <cell r="A19" t="str">
            <v xml:space="preserve">0453001262 </v>
          </cell>
          <cell r="B19">
            <v>1203050</v>
          </cell>
        </row>
        <row r="20">
          <cell r="A20" t="str">
            <v xml:space="preserve">0609991307 </v>
          </cell>
          <cell r="B20">
            <v>1340040</v>
          </cell>
        </row>
        <row r="21">
          <cell r="A21" t="str">
            <v xml:space="preserve">0709991006 </v>
          </cell>
          <cell r="B21">
            <v>1340006</v>
          </cell>
        </row>
        <row r="22">
          <cell r="A22" t="str">
            <v xml:space="preserve">0709991007 </v>
          </cell>
          <cell r="B22">
            <v>1340007</v>
          </cell>
        </row>
        <row r="23">
          <cell r="A23" t="str">
            <v xml:space="preserve">0709991341 </v>
          </cell>
          <cell r="B23">
            <v>1340060</v>
          </cell>
        </row>
        <row r="24">
          <cell r="A24" t="str">
            <v xml:space="preserve">0709991396 </v>
          </cell>
          <cell r="B24">
            <v>1341981</v>
          </cell>
        </row>
        <row r="25">
          <cell r="A25" t="str">
            <v xml:space="preserve">0859998264 </v>
          </cell>
          <cell r="B25">
            <v>1232304</v>
          </cell>
        </row>
        <row r="26">
          <cell r="A26" t="str">
            <v xml:space="preserve">0879998264 </v>
          </cell>
          <cell r="B26">
            <v>1272304</v>
          </cell>
        </row>
        <row r="27">
          <cell r="A27" t="str">
            <v xml:space="preserve">1089991621 </v>
          </cell>
          <cell r="B27">
            <v>1531011</v>
          </cell>
        </row>
        <row r="28">
          <cell r="A28" t="str">
            <v xml:space="preserve">1099991721 </v>
          </cell>
          <cell r="B28">
            <v>1631011</v>
          </cell>
        </row>
        <row r="29">
          <cell r="A29" t="str">
            <v xml:space="preserve">1209991664 </v>
          </cell>
          <cell r="B29">
            <v>1571020</v>
          </cell>
        </row>
        <row r="30">
          <cell r="A30" t="str">
            <v xml:space="preserve">1219991764 </v>
          </cell>
          <cell r="B30">
            <v>1671020</v>
          </cell>
        </row>
        <row r="31">
          <cell r="A31" t="str">
            <v xml:space="preserve">1249991642 </v>
          </cell>
          <cell r="B31">
            <v>1551010</v>
          </cell>
        </row>
        <row r="32">
          <cell r="A32" t="str">
            <v xml:space="preserve">1259991742 </v>
          </cell>
          <cell r="B32">
            <v>1651010</v>
          </cell>
        </row>
        <row r="33">
          <cell r="A33" t="str">
            <v xml:space="preserve">1751001921 </v>
          </cell>
          <cell r="B33">
            <v>1811020</v>
          </cell>
        </row>
        <row r="34">
          <cell r="A34" t="str">
            <v xml:space="preserve">1752001922 </v>
          </cell>
          <cell r="B34">
            <v>1831020</v>
          </cell>
        </row>
        <row r="35">
          <cell r="A35" t="str">
            <v xml:space="preserve">2009992025 </v>
          </cell>
          <cell r="B35">
            <v>2013010</v>
          </cell>
        </row>
        <row r="36">
          <cell r="A36" t="str">
            <v xml:space="preserve">2059998264 </v>
          </cell>
          <cell r="B36">
            <v>1252304</v>
          </cell>
        </row>
        <row r="37">
          <cell r="A37" t="str">
            <v xml:space="preserve">2079998264 </v>
          </cell>
          <cell r="B37">
            <v>1282304</v>
          </cell>
        </row>
        <row r="38">
          <cell r="A38" t="str">
            <v xml:space="preserve">2301002004 </v>
          </cell>
          <cell r="B38">
            <v>2033034</v>
          </cell>
        </row>
        <row r="39">
          <cell r="A39" t="str">
            <v>2301002006</v>
          </cell>
          <cell r="B39">
            <v>2033020</v>
          </cell>
        </row>
        <row r="40">
          <cell r="A40" t="str">
            <v xml:space="preserve">2301002021 </v>
          </cell>
          <cell r="B40">
            <v>2033032</v>
          </cell>
        </row>
        <row r="41">
          <cell r="A41" t="str">
            <v>2301002028</v>
          </cell>
          <cell r="B41">
            <v>2033034</v>
          </cell>
        </row>
        <row r="42">
          <cell r="A42" t="str">
            <v xml:space="preserve">2301002041 </v>
          </cell>
          <cell r="B42">
            <v>2033020</v>
          </cell>
        </row>
        <row r="43">
          <cell r="A43" t="str">
            <v xml:space="preserve">2301002049 </v>
          </cell>
          <cell r="B43">
            <v>2033100</v>
          </cell>
        </row>
        <row r="44">
          <cell r="A44" t="str">
            <v xml:space="preserve">2301002050 </v>
          </cell>
          <cell r="B44">
            <v>2033110</v>
          </cell>
        </row>
        <row r="45">
          <cell r="A45" t="str">
            <v xml:space="preserve">2301002094 </v>
          </cell>
          <cell r="B45">
            <v>2033063</v>
          </cell>
        </row>
        <row r="46">
          <cell r="A46" t="str">
            <v xml:space="preserve">2301002101 </v>
          </cell>
          <cell r="B46">
            <v>2013014</v>
          </cell>
        </row>
        <row r="47">
          <cell r="A47" t="str">
            <v>2301002132</v>
          </cell>
          <cell r="B47">
            <v>2033100</v>
          </cell>
        </row>
        <row r="48">
          <cell r="A48" t="str">
            <v>2301002133</v>
          </cell>
          <cell r="B48">
            <v>2033110</v>
          </cell>
        </row>
        <row r="49">
          <cell r="A49" t="str">
            <v>2302002210</v>
          </cell>
          <cell r="B49">
            <v>2111200</v>
          </cell>
        </row>
        <row r="50">
          <cell r="A50" t="str">
            <v xml:space="preserve">2302002280 </v>
          </cell>
          <cell r="B50">
            <v>2111200</v>
          </cell>
        </row>
        <row r="51">
          <cell r="A51" t="str">
            <v xml:space="preserve">2303002177 </v>
          </cell>
          <cell r="B51">
            <v>2111225</v>
          </cell>
        </row>
        <row r="52">
          <cell r="A52" t="str">
            <v xml:space="preserve">2303002182 </v>
          </cell>
          <cell r="B52">
            <v>2111233</v>
          </cell>
        </row>
        <row r="53">
          <cell r="A53" t="str">
            <v xml:space="preserve">2303002184 </v>
          </cell>
          <cell r="B53">
            <v>2111220</v>
          </cell>
        </row>
        <row r="54">
          <cell r="A54" t="str">
            <v xml:space="preserve">2303002190 </v>
          </cell>
          <cell r="B54">
            <v>2033091</v>
          </cell>
        </row>
        <row r="55">
          <cell r="A55" t="str">
            <v xml:space="preserve">2303002191 </v>
          </cell>
          <cell r="B55">
            <v>2033046</v>
          </cell>
        </row>
        <row r="56">
          <cell r="A56" t="str">
            <v xml:space="preserve">2303002193 </v>
          </cell>
          <cell r="B56">
            <v>2111280</v>
          </cell>
        </row>
        <row r="57">
          <cell r="A57" t="str">
            <v xml:space="preserve">2303002194 </v>
          </cell>
          <cell r="B57">
            <v>2111290</v>
          </cell>
        </row>
        <row r="58">
          <cell r="A58" t="str">
            <v xml:space="preserve">2303002196 </v>
          </cell>
          <cell r="B58">
            <v>2111310</v>
          </cell>
        </row>
        <row r="59">
          <cell r="A59" t="str">
            <v xml:space="preserve">2303002197 </v>
          </cell>
          <cell r="B59">
            <v>2111320</v>
          </cell>
        </row>
        <row r="60">
          <cell r="A60" t="str">
            <v xml:space="preserve">2303002214 </v>
          </cell>
          <cell r="B60">
            <v>2111323</v>
          </cell>
        </row>
        <row r="61">
          <cell r="A61" t="str">
            <v xml:space="preserve">2303002222 </v>
          </cell>
          <cell r="B61">
            <v>2033170</v>
          </cell>
        </row>
        <row r="62">
          <cell r="A62" t="str">
            <v xml:space="preserve">2309992189 </v>
          </cell>
          <cell r="B62">
            <v>2033123</v>
          </cell>
        </row>
        <row r="63">
          <cell r="A63" t="str">
            <v xml:space="preserve">2409992161 </v>
          </cell>
          <cell r="B63">
            <v>2201015</v>
          </cell>
        </row>
        <row r="64">
          <cell r="A64" t="str">
            <v xml:space="preserve">2409992163 </v>
          </cell>
          <cell r="B64">
            <v>2201011</v>
          </cell>
        </row>
        <row r="65">
          <cell r="A65" t="str">
            <v xml:space="preserve">2589992202 </v>
          </cell>
          <cell r="B65">
            <v>2301010</v>
          </cell>
        </row>
        <row r="66">
          <cell r="A66" t="str">
            <v xml:space="preserve">2589992206 </v>
          </cell>
          <cell r="B66">
            <v>2301070</v>
          </cell>
        </row>
        <row r="67">
          <cell r="A67" t="str">
            <v xml:space="preserve">3009993200 </v>
          </cell>
          <cell r="B67">
            <v>3000010</v>
          </cell>
        </row>
        <row r="68">
          <cell r="A68" t="str">
            <v xml:space="preserve">3509993571 </v>
          </cell>
          <cell r="B68">
            <v>3500010</v>
          </cell>
        </row>
        <row r="69">
          <cell r="A69" t="str">
            <v xml:space="preserve">4005000700 </v>
          </cell>
          <cell r="B69">
            <v>4000050</v>
          </cell>
        </row>
        <row r="70">
          <cell r="A70" t="str">
            <v xml:space="preserve">4005000710 </v>
          </cell>
          <cell r="B70">
            <v>4000060</v>
          </cell>
        </row>
        <row r="71">
          <cell r="A71" t="str">
            <v xml:space="preserve">4005000720 </v>
          </cell>
          <cell r="B71">
            <v>4000070</v>
          </cell>
        </row>
        <row r="72">
          <cell r="A72" t="str">
            <v xml:space="preserve">4005000730 </v>
          </cell>
          <cell r="B72">
            <v>4000080</v>
          </cell>
        </row>
        <row r="73">
          <cell r="A73" t="str">
            <v xml:space="preserve">4005000740 </v>
          </cell>
          <cell r="B73">
            <v>4000090</v>
          </cell>
        </row>
        <row r="74">
          <cell r="A74" t="str">
            <v xml:space="preserve">4005000760 </v>
          </cell>
          <cell r="B74">
            <v>4000110</v>
          </cell>
        </row>
        <row r="75">
          <cell r="A75" t="str">
            <v xml:space="preserve">4005000770 </v>
          </cell>
          <cell r="B75">
            <v>4000120</v>
          </cell>
        </row>
        <row r="76">
          <cell r="A76" t="str">
            <v xml:space="preserve">4005000780 </v>
          </cell>
          <cell r="B76">
            <v>4000053</v>
          </cell>
        </row>
        <row r="77">
          <cell r="A77" t="str">
            <v xml:space="preserve">4005000900 </v>
          </cell>
          <cell r="B77">
            <v>4000054</v>
          </cell>
        </row>
        <row r="78">
          <cell r="A78" t="str">
            <v xml:space="preserve">4302000825 </v>
          </cell>
          <cell r="B78">
            <v>4000096</v>
          </cell>
        </row>
        <row r="79">
          <cell r="A79" t="str">
            <v xml:space="preserve">4303000850 </v>
          </cell>
          <cell r="B79">
            <v>4500020</v>
          </cell>
        </row>
        <row r="80">
          <cell r="A80" t="str">
            <v xml:space="preserve">4303000851 </v>
          </cell>
          <cell r="B80">
            <v>4500030</v>
          </cell>
        </row>
        <row r="81">
          <cell r="A81" t="str">
            <v xml:space="preserve">4403000910 </v>
          </cell>
          <cell r="B81">
            <v>4500010</v>
          </cell>
        </row>
        <row r="82">
          <cell r="A82" t="str">
            <v xml:space="preserve">4503006999 </v>
          </cell>
          <cell r="B82">
            <v>7201080</v>
          </cell>
        </row>
        <row r="83">
          <cell r="A83" t="str">
            <v xml:space="preserve">4504001199 </v>
          </cell>
          <cell r="B83">
            <v>7200150</v>
          </cell>
        </row>
        <row r="84">
          <cell r="A84" t="str">
            <v xml:space="preserve">4509991799 </v>
          </cell>
          <cell r="B84">
            <v>7200180</v>
          </cell>
        </row>
        <row r="85">
          <cell r="A85" t="str">
            <v xml:space="preserve">4509992994 </v>
          </cell>
          <cell r="B85">
            <v>7200130</v>
          </cell>
        </row>
        <row r="86">
          <cell r="A86" t="str">
            <v xml:space="preserve">4509992999 </v>
          </cell>
          <cell r="B86">
            <v>7200010</v>
          </cell>
        </row>
        <row r="87">
          <cell r="A87" t="str">
            <v xml:space="preserve">4509994003 </v>
          </cell>
          <cell r="B87">
            <v>7201030</v>
          </cell>
        </row>
        <row r="88">
          <cell r="A88" t="str">
            <v xml:space="preserve">4509998000 </v>
          </cell>
          <cell r="B88">
            <v>7800010</v>
          </cell>
        </row>
        <row r="89">
          <cell r="A89" t="str">
            <v>5001001110</v>
          </cell>
          <cell r="B89">
            <v>5010011</v>
          </cell>
        </row>
        <row r="90">
          <cell r="A90" t="str">
            <v xml:space="preserve">5001001113 </v>
          </cell>
          <cell r="B90">
            <v>5010011</v>
          </cell>
        </row>
        <row r="91">
          <cell r="A91" t="str">
            <v xml:space="preserve">5001001120 </v>
          </cell>
          <cell r="B91">
            <v>5010012</v>
          </cell>
        </row>
        <row r="92">
          <cell r="A92" t="str">
            <v xml:space="preserve">5001001130 </v>
          </cell>
          <cell r="B92">
            <v>5010013</v>
          </cell>
        </row>
        <row r="93">
          <cell r="A93" t="str">
            <v xml:space="preserve">5001001132 </v>
          </cell>
          <cell r="B93">
            <v>5010191</v>
          </cell>
        </row>
        <row r="94">
          <cell r="A94" t="str">
            <v>5001001141</v>
          </cell>
          <cell r="B94">
            <v>5010191</v>
          </cell>
        </row>
        <row r="95">
          <cell r="A95" t="str">
            <v xml:space="preserve">5001001141 </v>
          </cell>
          <cell r="B95">
            <v>5010027</v>
          </cell>
        </row>
        <row r="96">
          <cell r="A96" t="str">
            <v xml:space="preserve">5001001150 </v>
          </cell>
          <cell r="B96">
            <v>5010015</v>
          </cell>
        </row>
        <row r="97">
          <cell r="A97" t="str">
            <v xml:space="preserve">5001001160 </v>
          </cell>
          <cell r="B97">
            <v>5010016</v>
          </cell>
        </row>
        <row r="98">
          <cell r="A98" t="str">
            <v xml:space="preserve">5001001170 </v>
          </cell>
          <cell r="B98">
            <v>5010017</v>
          </cell>
        </row>
        <row r="99">
          <cell r="A99" t="str">
            <v xml:space="preserve">5002001150 </v>
          </cell>
          <cell r="B99">
            <v>5010035</v>
          </cell>
        </row>
        <row r="100">
          <cell r="A100" t="str">
            <v xml:space="preserve">5004001110 </v>
          </cell>
          <cell r="B100">
            <v>5010060</v>
          </cell>
        </row>
        <row r="101">
          <cell r="A101" t="str">
            <v xml:space="preserve">5004001130 </v>
          </cell>
          <cell r="B101">
            <v>5010063</v>
          </cell>
        </row>
        <row r="102">
          <cell r="A102" t="str">
            <v xml:space="preserve">5004001190 </v>
          </cell>
          <cell r="B102">
            <v>5010067</v>
          </cell>
        </row>
        <row r="103">
          <cell r="A103" t="str">
            <v xml:space="preserve">5005001110 </v>
          </cell>
          <cell r="B103">
            <v>5010070</v>
          </cell>
        </row>
        <row r="104">
          <cell r="A104" t="str">
            <v xml:space="preserve">5006001701 </v>
          </cell>
          <cell r="B104">
            <v>8030010</v>
          </cell>
        </row>
        <row r="105">
          <cell r="A105" t="str">
            <v xml:space="preserve">5101001225 </v>
          </cell>
          <cell r="B105">
            <v>5010100</v>
          </cell>
        </row>
        <row r="106">
          <cell r="A106" t="str">
            <v xml:space="preserve">5101001235 </v>
          </cell>
          <cell r="B106">
            <v>5010360</v>
          </cell>
        </row>
        <row r="107">
          <cell r="A107" t="str">
            <v xml:space="preserve">5101001245 </v>
          </cell>
          <cell r="B107">
            <v>5010140</v>
          </cell>
        </row>
        <row r="108">
          <cell r="A108" t="str">
            <v xml:space="preserve">5101001250 </v>
          </cell>
          <cell r="B108">
            <v>5010150</v>
          </cell>
        </row>
        <row r="109">
          <cell r="A109" t="str">
            <v xml:space="preserve">5101001255 </v>
          </cell>
          <cell r="B109">
            <v>5010115</v>
          </cell>
        </row>
        <row r="110">
          <cell r="A110" t="str">
            <v xml:space="preserve">5101001260 </v>
          </cell>
          <cell r="B110">
            <v>5010160</v>
          </cell>
        </row>
        <row r="111">
          <cell r="A111" t="str">
            <v xml:space="preserve">5101001261 </v>
          </cell>
          <cell r="B111">
            <v>5010164</v>
          </cell>
        </row>
        <row r="112">
          <cell r="A112" t="str">
            <v xml:space="preserve">5101001270 </v>
          </cell>
          <cell r="B112">
            <v>5010370</v>
          </cell>
        </row>
        <row r="113">
          <cell r="A113" t="str">
            <v xml:space="preserve">5101001275 </v>
          </cell>
          <cell r="B113">
            <v>5010180</v>
          </cell>
        </row>
        <row r="114">
          <cell r="A114" t="str">
            <v xml:space="preserve">5102001110 </v>
          </cell>
          <cell r="B114">
            <v>5010190</v>
          </cell>
        </row>
        <row r="115">
          <cell r="A115" t="str">
            <v>5102001130</v>
          </cell>
          <cell r="B115">
            <v>5010190</v>
          </cell>
        </row>
        <row r="116">
          <cell r="A116" t="str">
            <v xml:space="preserve">5107001300 </v>
          </cell>
          <cell r="B116">
            <v>5010230</v>
          </cell>
        </row>
        <row r="117">
          <cell r="A117" t="str">
            <v xml:space="preserve">5108001340 </v>
          </cell>
          <cell r="B117">
            <v>5010270</v>
          </cell>
        </row>
        <row r="118">
          <cell r="A118" t="str">
            <v xml:space="preserve">5109991198 </v>
          </cell>
          <cell r="B118">
            <v>5010290</v>
          </cell>
        </row>
        <row r="119">
          <cell r="A119" t="str">
            <v xml:space="preserve">5201001500 </v>
          </cell>
          <cell r="B119">
            <v>5020010</v>
          </cell>
        </row>
        <row r="120">
          <cell r="A120" t="str">
            <v xml:space="preserve">5201001515 </v>
          </cell>
          <cell r="B120">
            <v>5020030</v>
          </cell>
        </row>
        <row r="121">
          <cell r="A121" t="str">
            <v xml:space="preserve">5201001520 </v>
          </cell>
          <cell r="B121">
            <v>5020040</v>
          </cell>
        </row>
        <row r="122">
          <cell r="A122" t="str">
            <v xml:space="preserve">5201001525 </v>
          </cell>
          <cell r="B122">
            <v>5020050</v>
          </cell>
        </row>
        <row r="123">
          <cell r="A123" t="str">
            <v xml:space="preserve">5201001526 </v>
          </cell>
          <cell r="B123">
            <v>5020060</v>
          </cell>
        </row>
        <row r="124">
          <cell r="A124" t="str">
            <v xml:space="preserve">5201001550 </v>
          </cell>
          <cell r="B124">
            <v>5020080</v>
          </cell>
        </row>
        <row r="125">
          <cell r="A125" t="str">
            <v xml:space="preserve">5202001610 </v>
          </cell>
          <cell r="B125">
            <v>5090031</v>
          </cell>
        </row>
        <row r="126">
          <cell r="A126" t="str">
            <v xml:space="preserve">5301001715 </v>
          </cell>
          <cell r="B126">
            <v>5030010</v>
          </cell>
        </row>
        <row r="127">
          <cell r="A127" t="str">
            <v xml:space="preserve">5302001705 </v>
          </cell>
          <cell r="B127">
            <v>5030020</v>
          </cell>
        </row>
        <row r="128">
          <cell r="A128" t="str">
            <v xml:space="preserve">5303001725 </v>
          </cell>
          <cell r="B128">
            <v>5030030</v>
          </cell>
        </row>
        <row r="129">
          <cell r="A129" t="str">
            <v xml:space="preserve">5304001730 </v>
          </cell>
          <cell r="B129">
            <v>5030040</v>
          </cell>
        </row>
        <row r="130">
          <cell r="A130" t="str">
            <v xml:space="preserve">5309991720 </v>
          </cell>
          <cell r="B130">
            <v>5030060</v>
          </cell>
        </row>
        <row r="131">
          <cell r="A131" t="str">
            <v xml:space="preserve">5309991735 </v>
          </cell>
          <cell r="B131">
            <v>5030070</v>
          </cell>
        </row>
        <row r="132">
          <cell r="A132" t="str">
            <v xml:space="preserve">5309991744 </v>
          </cell>
          <cell r="B132">
            <v>5010350</v>
          </cell>
        </row>
        <row r="133">
          <cell r="A133" t="str">
            <v xml:space="preserve">5353001827 </v>
          </cell>
          <cell r="B133">
            <v>5030064</v>
          </cell>
        </row>
        <row r="134">
          <cell r="A134" t="str">
            <v>5403252460</v>
          </cell>
          <cell r="B134">
            <v>5090030</v>
          </cell>
        </row>
        <row r="135">
          <cell r="A135" t="str">
            <v xml:space="preserve">5403252465 </v>
          </cell>
          <cell r="B135">
            <v>5090030</v>
          </cell>
        </row>
        <row r="136">
          <cell r="A136" t="str">
            <v xml:space="preserve">5403502406 </v>
          </cell>
          <cell r="B136">
            <v>5090050</v>
          </cell>
        </row>
        <row r="137">
          <cell r="A137" t="str">
            <v xml:space="preserve">5403502410 </v>
          </cell>
          <cell r="B137">
            <v>5090060</v>
          </cell>
        </row>
        <row r="138">
          <cell r="A138" t="str">
            <v xml:space="preserve">5403502411 </v>
          </cell>
          <cell r="B138">
            <v>5090070</v>
          </cell>
        </row>
        <row r="139">
          <cell r="A139" t="str">
            <v xml:space="preserve">5403502420 </v>
          </cell>
          <cell r="B139">
            <v>5090100</v>
          </cell>
        </row>
        <row r="140">
          <cell r="A140" t="str">
            <v xml:space="preserve">5404002500 </v>
          </cell>
          <cell r="B140">
            <v>5090120</v>
          </cell>
        </row>
        <row r="141">
          <cell r="A141" t="str">
            <v xml:space="preserve">5404320800 </v>
          </cell>
          <cell r="B141">
            <v>5070030</v>
          </cell>
        </row>
        <row r="142">
          <cell r="A142" t="str">
            <v xml:space="preserve">5404320810 </v>
          </cell>
          <cell r="B142">
            <v>5070040</v>
          </cell>
        </row>
        <row r="143">
          <cell r="A143" t="str">
            <v>5409992115</v>
          </cell>
          <cell r="B143">
            <v>5090191</v>
          </cell>
        </row>
        <row r="144">
          <cell r="A144" t="str">
            <v xml:space="preserve">5409992155 </v>
          </cell>
          <cell r="B144">
            <v>5090160</v>
          </cell>
        </row>
        <row r="145">
          <cell r="A145" t="str">
            <v xml:space="preserve">5409992300 </v>
          </cell>
          <cell r="B145">
            <v>5090170</v>
          </cell>
        </row>
        <row r="146">
          <cell r="A146" t="str">
            <v xml:space="preserve">5409992320 </v>
          </cell>
          <cell r="B146">
            <v>5090190</v>
          </cell>
        </row>
        <row r="147">
          <cell r="A147" t="str">
            <v xml:space="preserve">5409992321 </v>
          </cell>
          <cell r="B147">
            <v>5090481</v>
          </cell>
        </row>
        <row r="148">
          <cell r="A148" t="str">
            <v xml:space="preserve">5409992324 </v>
          </cell>
          <cell r="B148">
            <v>5090191</v>
          </cell>
        </row>
        <row r="149">
          <cell r="A149" t="str">
            <v xml:space="preserve">5409992710 </v>
          </cell>
          <cell r="B149">
            <v>5090255</v>
          </cell>
        </row>
        <row r="150">
          <cell r="A150" t="str">
            <v xml:space="preserve">5409992720 </v>
          </cell>
          <cell r="B150">
            <v>5090240</v>
          </cell>
        </row>
        <row r="151">
          <cell r="A151" t="str">
            <v xml:space="preserve">5409992730 </v>
          </cell>
          <cell r="B151">
            <v>5090250</v>
          </cell>
        </row>
        <row r="152">
          <cell r="A152" t="str">
            <v xml:space="preserve">5409992825 </v>
          </cell>
          <cell r="B152">
            <v>5090270</v>
          </cell>
        </row>
        <row r="153">
          <cell r="A153" t="str">
            <v xml:space="preserve">5409992830 </v>
          </cell>
          <cell r="B153">
            <v>5090280</v>
          </cell>
        </row>
        <row r="154">
          <cell r="A154" t="str">
            <v xml:space="preserve">5409992835 </v>
          </cell>
          <cell r="B154">
            <v>5020140</v>
          </cell>
        </row>
        <row r="155">
          <cell r="A155" t="str">
            <v xml:space="preserve">5409992850 </v>
          </cell>
          <cell r="B155">
            <v>5090290</v>
          </cell>
        </row>
        <row r="156">
          <cell r="A156" t="str">
            <v xml:space="preserve">5409992899 </v>
          </cell>
          <cell r="B156">
            <v>5090300</v>
          </cell>
        </row>
        <row r="157">
          <cell r="A157" t="str">
            <v>5601000700</v>
          </cell>
          <cell r="B157">
            <v>5090160</v>
          </cell>
        </row>
        <row r="158">
          <cell r="A158" t="str">
            <v xml:space="preserve">5601005000 </v>
          </cell>
          <cell r="B158">
            <v>5070050</v>
          </cell>
        </row>
        <row r="159">
          <cell r="A159" t="str">
            <v xml:space="preserve">5609995998 </v>
          </cell>
          <cell r="B159">
            <v>5070120</v>
          </cell>
        </row>
        <row r="160">
          <cell r="A160" t="str">
            <v xml:space="preserve">5759995310 </v>
          </cell>
          <cell r="B160">
            <v>5070160</v>
          </cell>
        </row>
        <row r="161">
          <cell r="A161" t="str">
            <v xml:space="preserve">5759995335 </v>
          </cell>
          <cell r="B161">
            <v>5070170</v>
          </cell>
        </row>
        <row r="162">
          <cell r="A162" t="str">
            <v xml:space="preserve">5801006010 </v>
          </cell>
          <cell r="B162">
            <v>5070210</v>
          </cell>
        </row>
        <row r="163">
          <cell r="A163" t="str">
            <v xml:space="preserve">6002007600 </v>
          </cell>
          <cell r="B163">
            <v>5090351</v>
          </cell>
        </row>
        <row r="164">
          <cell r="A164" t="str">
            <v xml:space="preserve">6005000700 </v>
          </cell>
          <cell r="B164">
            <v>5070300</v>
          </cell>
        </row>
        <row r="165">
          <cell r="A165" t="str">
            <v xml:space="preserve">6005000710 </v>
          </cell>
          <cell r="B165">
            <v>5070310</v>
          </cell>
        </row>
        <row r="166">
          <cell r="A166" t="str">
            <v xml:space="preserve">6005000720 </v>
          </cell>
          <cell r="B166">
            <v>5070320</v>
          </cell>
        </row>
        <row r="167">
          <cell r="A167" t="str">
            <v xml:space="preserve">6005000750 </v>
          </cell>
          <cell r="B167">
            <v>5090330</v>
          </cell>
        </row>
        <row r="168">
          <cell r="A168" t="str">
            <v xml:space="preserve">6005000760 </v>
          </cell>
          <cell r="B168">
            <v>5070340</v>
          </cell>
        </row>
        <row r="169">
          <cell r="A169" t="str">
            <v xml:space="preserve">6005000770 </v>
          </cell>
          <cell r="B169">
            <v>5090340</v>
          </cell>
        </row>
        <row r="170">
          <cell r="A170" t="str">
            <v xml:space="preserve">6005000900 </v>
          </cell>
          <cell r="B170">
            <v>5070304</v>
          </cell>
        </row>
        <row r="171">
          <cell r="A171" t="str">
            <v xml:space="preserve">6401003115 </v>
          </cell>
          <cell r="B171">
            <v>5080020</v>
          </cell>
        </row>
        <row r="172">
          <cell r="A172" t="str">
            <v xml:space="preserve">6401003125 </v>
          </cell>
          <cell r="B172">
            <v>5090380</v>
          </cell>
        </row>
        <row r="173">
          <cell r="A173" t="str">
            <v xml:space="preserve">6509993005 </v>
          </cell>
          <cell r="B173">
            <v>5080040</v>
          </cell>
        </row>
        <row r="174">
          <cell r="A174" t="str">
            <v xml:space="preserve">6509993999 </v>
          </cell>
          <cell r="B174">
            <v>5080050</v>
          </cell>
        </row>
        <row r="175">
          <cell r="A175" t="str">
            <v xml:space="preserve">6509994047 </v>
          </cell>
          <cell r="B175">
            <v>7201211</v>
          </cell>
        </row>
        <row r="176">
          <cell r="A176" t="str">
            <v xml:space="preserve">6609993755 </v>
          </cell>
          <cell r="B176">
            <v>5080060</v>
          </cell>
        </row>
        <row r="177">
          <cell r="A177" t="str">
            <v xml:space="preserve">6609993770 </v>
          </cell>
          <cell r="B177">
            <v>5080080</v>
          </cell>
        </row>
        <row r="178">
          <cell r="A178" t="str">
            <v xml:space="preserve">6609993775 </v>
          </cell>
          <cell r="B178">
            <v>5080090</v>
          </cell>
        </row>
        <row r="179">
          <cell r="A179" t="str">
            <v xml:space="preserve">7009992860 </v>
          </cell>
          <cell r="B179">
            <v>5090420</v>
          </cell>
        </row>
        <row r="180">
          <cell r="A180" t="str">
            <v xml:space="preserve">7202003205 </v>
          </cell>
          <cell r="B180">
            <v>5631020</v>
          </cell>
        </row>
        <row r="181">
          <cell r="A181" t="str">
            <v xml:space="preserve">7206005205 </v>
          </cell>
          <cell r="B181">
            <v>5651010</v>
          </cell>
        </row>
        <row r="182">
          <cell r="A182" t="str">
            <v xml:space="preserve">7208002200 </v>
          </cell>
          <cell r="B182">
            <v>5671020</v>
          </cell>
        </row>
        <row r="183">
          <cell r="A183" t="str">
            <v xml:space="preserve">7301002250 </v>
          </cell>
          <cell r="B183">
            <v>5831030</v>
          </cell>
        </row>
        <row r="184">
          <cell r="A184" t="str">
            <v xml:space="preserve">7301005260 </v>
          </cell>
          <cell r="B184">
            <v>5831020</v>
          </cell>
        </row>
        <row r="185">
          <cell r="A185" t="str">
            <v xml:space="preserve">7992005999 </v>
          </cell>
          <cell r="B185">
            <v>6200060</v>
          </cell>
        </row>
        <row r="186">
          <cell r="A186" t="str">
            <v xml:space="preserve">7993006999 </v>
          </cell>
          <cell r="B186">
            <v>6201080</v>
          </cell>
        </row>
        <row r="187">
          <cell r="A187" t="str">
            <v xml:space="preserve">7994001185 </v>
          </cell>
          <cell r="B187">
            <v>6200209</v>
          </cell>
        </row>
        <row r="188">
          <cell r="A188" t="str">
            <v xml:space="preserve">7994001195 </v>
          </cell>
          <cell r="B188">
            <v>6201070</v>
          </cell>
        </row>
        <row r="189">
          <cell r="A189" t="str">
            <v xml:space="preserve">7994001197 </v>
          </cell>
          <cell r="B189">
            <v>6201084</v>
          </cell>
        </row>
        <row r="190">
          <cell r="A190" t="str">
            <v xml:space="preserve">7994001199 </v>
          </cell>
          <cell r="B190">
            <v>6200150</v>
          </cell>
        </row>
        <row r="191">
          <cell r="A191" t="str">
            <v xml:space="preserve">7994001599 </v>
          </cell>
          <cell r="B191">
            <v>6200080</v>
          </cell>
        </row>
        <row r="192">
          <cell r="A192" t="str">
            <v xml:space="preserve">7999991799 </v>
          </cell>
          <cell r="B192">
            <v>6200180</v>
          </cell>
        </row>
        <row r="193">
          <cell r="A193" t="str">
            <v xml:space="preserve">7999992994 </v>
          </cell>
          <cell r="B193">
            <v>6200130</v>
          </cell>
        </row>
        <row r="194">
          <cell r="A194" t="str">
            <v xml:space="preserve">7999992999 </v>
          </cell>
          <cell r="B194">
            <v>6200010</v>
          </cell>
        </row>
        <row r="195">
          <cell r="A195" t="str">
            <v xml:space="preserve">7999993006 </v>
          </cell>
          <cell r="B195">
            <v>6201110</v>
          </cell>
        </row>
        <row r="196">
          <cell r="A196" t="str">
            <v xml:space="preserve">7999993007 </v>
          </cell>
          <cell r="B196">
            <v>6201100</v>
          </cell>
        </row>
        <row r="197">
          <cell r="A197" t="str">
            <v xml:space="preserve">7999993010 </v>
          </cell>
          <cell r="B197">
            <v>6200145</v>
          </cell>
        </row>
        <row r="198">
          <cell r="A198" t="str">
            <v xml:space="preserve">7999994003 </v>
          </cell>
          <cell r="B198">
            <v>6201030</v>
          </cell>
        </row>
        <row r="199">
          <cell r="A199" t="str">
            <v xml:space="preserve">7999994005 </v>
          </cell>
          <cell r="B199">
            <v>6200201</v>
          </cell>
        </row>
        <row r="200">
          <cell r="A200" t="str">
            <v xml:space="preserve">7999995000 </v>
          </cell>
          <cell r="B200">
            <v>6200022</v>
          </cell>
        </row>
        <row r="201">
          <cell r="A201" t="str">
            <v xml:space="preserve">7999995998 </v>
          </cell>
          <cell r="B201">
            <v>6201040</v>
          </cell>
        </row>
        <row r="202">
          <cell r="A202" t="str">
            <v xml:space="preserve">7999998000 </v>
          </cell>
          <cell r="B202">
            <v>6800010</v>
          </cell>
        </row>
        <row r="203">
          <cell r="A203" t="str">
            <v xml:space="preserve">9409008000 </v>
          </cell>
          <cell r="B203">
            <v>9000010</v>
          </cell>
        </row>
        <row r="204">
          <cell r="A204" t="str">
            <v xml:space="preserve">9800008000 </v>
          </cell>
          <cell r="B204">
            <v>9000100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ales Perf."/>
      <sheetName val="AR"/>
      <sheetName val="Stock"/>
      <sheetName val="SVol"/>
      <sheetName val="P&amp;L GHX"/>
      <sheetName val="Input-Rpt-BS"/>
      <sheetName val="Input-Rpt-Loan"/>
      <sheetName val="Input-Rpt-Bank"/>
      <sheetName val="Input-Rpt-Capex"/>
      <sheetName val="Input-Act"/>
      <sheetName val="Flash Report"/>
      <sheetName val="P&amp;L Report-S"/>
      <sheetName val="P&amp;L Report-M"/>
      <sheetName val="CFlow-Report"/>
      <sheetName val="Input-Rpt-GC"/>
      <sheetName val="Input-Flash"/>
      <sheetName val="Input-Bud"/>
      <sheetName val="Bud-Analy"/>
      <sheetName val="Input-PY"/>
      <sheetName val="P&amp;L_PY analy"/>
      <sheetName val="Input-Act-Adj"/>
      <sheetName val="acct-list"/>
      <sheetName val="Sales Volume"/>
      <sheetName val="P&amp;L Report-S Analy"/>
      <sheetName val="P&amp;L by boss"/>
      <sheetName val="Fixed Cost by boss"/>
      <sheetName val="Other Fixed Cost by boss"/>
      <sheetName val="Sales Volume By Area"/>
      <sheetName val="Sales Volume By Package"/>
      <sheetName val="AR_Analy"/>
      <sheetName val="AR_Analy Last Month"/>
      <sheetName val="Other Fixed Costs"/>
      <sheetName val="P&amp;L by Brand"/>
      <sheetName val="Sheet3"/>
      <sheetName val="Repayment Summary"/>
      <sheetName val="TargetReports"/>
      <sheetName val="Internals"/>
      <sheetName val="KIINAS"/>
      <sheetName val="预提费用(总)"/>
      <sheetName val="Sheet2"/>
      <sheetName val="IMPROVED (3)"/>
      <sheetName val="선택"/>
      <sheetName val="Staff Welf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8">
          <cell r="A8">
            <v>30</v>
          </cell>
          <cell r="B8" t="str">
            <v>SMPP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395</v>
          </cell>
          <cell r="B46" t="str">
            <v>Beer Tax (Specific/Excise)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395</v>
          </cell>
          <cell r="Q46" t="str">
            <v>Beer Tax (Specific/Excise)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410</v>
          </cell>
          <cell r="B48" t="str">
            <v>Sub-total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410</v>
          </cell>
          <cell r="Q48" t="str">
            <v>Sub-total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420</v>
          </cell>
          <cell r="B49" t="str">
            <v>TOTAL VARIABLE COSTS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420</v>
          </cell>
          <cell r="Q49" t="str">
            <v>TOTAL VARIABLE COSTS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P51">
            <v>440</v>
          </cell>
          <cell r="Q51" t="str">
            <v>GROSS CONTRIBUTION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480</v>
          </cell>
          <cell r="Q55" t="str">
            <v>Indirect Labour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490</v>
          </cell>
          <cell r="B56" t="str">
            <v>Repairs &amp; Maintenance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P56">
            <v>490</v>
          </cell>
          <cell r="Q56" t="str">
            <v>Repairs &amp; Maintenance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500</v>
          </cell>
          <cell r="B57" t="str">
            <v>Depreciation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500</v>
          </cell>
          <cell r="Q57" t="str">
            <v>Depreciation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510</v>
          </cell>
          <cell r="B58" t="str">
            <v>Supplies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510</v>
          </cell>
          <cell r="Q58" t="str">
            <v>Supplies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520</v>
          </cell>
          <cell r="B59" t="str">
            <v>Utilities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540</v>
          </cell>
          <cell r="B61" t="str">
            <v>Other Fixed Manufacturing Expenses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540</v>
          </cell>
          <cell r="Q61" t="str">
            <v>Other Fixed Manufacturing Expenses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550</v>
          </cell>
          <cell r="B62" t="str">
            <v>Sub-total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550</v>
          </cell>
          <cell r="Q62" t="str">
            <v>Sub-total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580</v>
          </cell>
          <cell r="Q65" t="str">
            <v>Payroll &amp; Benefits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660</v>
          </cell>
          <cell r="Q73" t="str">
            <v>Rentals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690</v>
          </cell>
          <cell r="Q76" t="str">
            <v>Supplies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700</v>
          </cell>
          <cell r="B77" t="str">
            <v>Postage, Telephone &amp; Fax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700</v>
          </cell>
          <cell r="Q77" t="str">
            <v>Postage, Telephone &amp; Fax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710</v>
          </cell>
          <cell r="B78" t="str">
            <v>Other Fixed Selling Expenses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710</v>
          </cell>
          <cell r="Q78" t="str">
            <v>Other Fixed Selling Expenses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720</v>
          </cell>
          <cell r="B79" t="str">
            <v>Sub-total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720</v>
          </cell>
          <cell r="Q79" t="str">
            <v>Sub-total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750</v>
          </cell>
          <cell r="Q82" t="str">
            <v>Payroll &amp; Benefits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760</v>
          </cell>
          <cell r="B83" t="str">
            <v>Travel/Transportation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760</v>
          </cell>
          <cell r="Q83" t="str">
            <v>Travel/Transportation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770</v>
          </cell>
          <cell r="B84" t="str">
            <v>Entertainment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770</v>
          </cell>
          <cell r="Q84" t="str">
            <v>Entertainment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780</v>
          </cell>
          <cell r="B85" t="str">
            <v>Repairs &amp; Maintenance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780</v>
          </cell>
          <cell r="Q85" t="str">
            <v>Repairs &amp; Maintenance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790</v>
          </cell>
          <cell r="B86" t="str">
            <v>Depreciation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790</v>
          </cell>
          <cell r="Q86" t="str">
            <v>Depreciation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800</v>
          </cell>
          <cell r="B87" t="str">
            <v>Rentals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800</v>
          </cell>
          <cell r="Q87" t="str">
            <v>Rentals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810</v>
          </cell>
          <cell r="B88" t="str">
            <v>Professional Fees &amp; Services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P88">
            <v>810</v>
          </cell>
          <cell r="Q88" t="str">
            <v>Professional Fees &amp; Services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830</v>
          </cell>
          <cell r="B90" t="str">
            <v>Supplies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830</v>
          </cell>
          <cell r="Q90" t="str">
            <v>Supplies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840</v>
          </cell>
          <cell r="B91" t="str">
            <v>Postage, Telephone &amp; Fax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840</v>
          </cell>
          <cell r="Q91" t="str">
            <v>Postage, Telephone &amp; Fax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850</v>
          </cell>
          <cell r="B92" t="str">
            <v>Insurance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850</v>
          </cell>
          <cell r="Q92" t="str">
            <v>Insurance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860</v>
          </cell>
          <cell r="B93" t="str">
            <v>Dues &amp; Subscription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860</v>
          </cell>
          <cell r="Q93" t="str">
            <v>Dues &amp; Subscription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900</v>
          </cell>
          <cell r="Q97" t="str">
            <v>Other Fixed Administrative Expenses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910</v>
          </cell>
          <cell r="B98" t="str">
            <v>Sub-total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910</v>
          </cell>
          <cell r="Q98" t="str">
            <v>Sub-total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920</v>
          </cell>
          <cell r="B99" t="str">
            <v>TOTAL FIXED COSTS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920</v>
          </cell>
          <cell r="Q99" t="str">
            <v>TOTAL FIXED COSTS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940</v>
          </cell>
          <cell r="Q101" t="str">
            <v>OPERATING PROFIT/(LOSS)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970</v>
          </cell>
          <cell r="Q104" t="str">
            <v>Interest Income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980</v>
          </cell>
          <cell r="B105" t="str">
            <v>Interest Expense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980</v>
          </cell>
          <cell r="Q105" t="str">
            <v>Interest Expense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990</v>
          </cell>
          <cell r="B106" t="str">
            <v>Bank Charges/ Exchange Difference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990</v>
          </cell>
          <cell r="Q106" t="str">
            <v>Bank Charges/ Exchange Difference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1060</v>
          </cell>
          <cell r="Q113" t="str">
            <v>Others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1070</v>
          </cell>
          <cell r="B114" t="str">
            <v>TOTAL OTHER INCOME/(CHARGES)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1070</v>
          </cell>
          <cell r="Q114" t="str">
            <v>TOTAL OTHER INCOME/(CHARGES)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1090</v>
          </cell>
          <cell r="Q116" t="str">
            <v>NET INCOME BEFORE TAX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1130</v>
          </cell>
          <cell r="Q120" t="str">
            <v>NET INCOME AFTER TAX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1170</v>
          </cell>
          <cell r="Q124" t="str">
            <v>Opening Balance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1180</v>
          </cell>
          <cell r="B125" t="str">
            <v>Net Profit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1180</v>
          </cell>
          <cell r="Q125" t="str">
            <v>Net Profit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A127">
            <v>1200</v>
          </cell>
          <cell r="B127" t="str">
            <v>Ending Balance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1200</v>
          </cell>
          <cell r="Q127" t="str">
            <v>Ending Balance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1240</v>
          </cell>
          <cell r="Q131" t="str">
            <v>Total Number of Employees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1250</v>
          </cell>
          <cell r="B132" t="str">
            <v>Production Volume (HL)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P132">
            <v>1250</v>
          </cell>
          <cell r="Q132" t="str">
            <v>Production Volume (HL)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1260</v>
          </cell>
          <cell r="B133" t="str">
            <v>Beer Recovery (%)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1260</v>
          </cell>
          <cell r="Q133" t="str">
            <v>Beer Recovery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1270</v>
          </cell>
          <cell r="B134" t="str">
            <v>Beer Yield (%)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1270</v>
          </cell>
          <cell r="Q134" t="str">
            <v>Beer Yield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1280</v>
          </cell>
          <cell r="B135" t="str">
            <v>Bottling Plant Efficiency (%)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1280</v>
          </cell>
          <cell r="Q135" t="str">
            <v>Bottling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1290</v>
          </cell>
          <cell r="B136" t="str">
            <v>Canning Plant Efficiency (%)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P136">
            <v>1290</v>
          </cell>
          <cell r="Q136" t="str">
            <v>Canning Plant Efficiency (%)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>
            <v>1300</v>
          </cell>
          <cell r="P137">
            <v>1300</v>
          </cell>
        </row>
        <row r="138">
          <cell r="B138" t="str">
            <v xml:space="preserve">ADDITIONAL INFORMATION </v>
          </cell>
          <cell r="Q138" t="str">
            <v xml:space="preserve">ADDITIONAL INFORMATION </v>
          </cell>
        </row>
        <row r="139">
          <cell r="B139" t="str">
            <v>INTER-COMPANY TRANSACTIONS</v>
          </cell>
          <cell r="Q139" t="str">
            <v>INTER-COMPANY TRANSACTIONS</v>
          </cell>
        </row>
        <row r="140">
          <cell r="B140" t="str">
            <v xml:space="preserve">Inter-company Sales Volume (HL) </v>
          </cell>
          <cell r="Q140" t="str">
            <v xml:space="preserve">Inter-company Sales Volume (HL) </v>
          </cell>
        </row>
        <row r="141">
          <cell r="B141" t="str">
            <v>San Miguel Brewing International Ltd.</v>
          </cell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Remo Investment Ltd - Taiwan Branch</v>
          </cell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San Miguel Brewery HK Ltd</v>
          </cell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Guangzhou San Miguel Brewery Co. Ltd.</v>
          </cell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Shunde Brewery Ltd.</v>
          </cell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San Miguel Bada Baoding Brewery Co. Ltd.</v>
          </cell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SMCIC</v>
          </cell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GBJ Sales Offices</v>
          </cell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YRD Sales Offices</v>
          </cell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North East Sales Offices</v>
          </cell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Central Provinces Offices</v>
          </cell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 xml:space="preserve">PT Delta Djakarta </v>
          </cell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Golden Dragon Brewery Ltd.</v>
          </cell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Total Inter-company Volume (HL)</v>
          </cell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B156" t="str">
            <v>Inter-company Sales Revenue</v>
          </cell>
          <cell r="Q156" t="str">
            <v>Inter-company Sales Revenue</v>
          </cell>
        </row>
        <row r="157">
          <cell r="B157" t="str">
            <v>San Miguel Brewing International Ltd.</v>
          </cell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Remo Investment Ltd - Taiwan Branch</v>
          </cell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San Miguel Brewery HK Ltd</v>
          </cell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Guangzhou San Miguel Brewery Co. Ltd.</v>
          </cell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Shunde Brewery Ltd.</v>
          </cell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San Miguel Bada Baoding Brewery Co. Ltd.</v>
          </cell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SMCIC</v>
          </cell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GBJ Sales Offices</v>
          </cell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YRD Sales Offices</v>
          </cell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North East Sales Offices</v>
          </cell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Central Provinces Offices</v>
          </cell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 xml:space="preserve">PT Delta Djakarta </v>
          </cell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Golden Dragon Brewery Ltd.</v>
          </cell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Total Inter-company Sales Revenue</v>
          </cell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B172" t="str">
            <v>Inter-company Purchase</v>
          </cell>
          <cell r="Q172" t="str">
            <v>Inter-company Purchase</v>
          </cell>
        </row>
        <row r="173">
          <cell r="B173" t="str">
            <v>San Miguel Brewing International Ltd.</v>
          </cell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Remo Investment Ltd - Taiwan Branch</v>
          </cell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San Miguel Brewery HK Ltd</v>
          </cell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Guangzhou San Miguel Brewery Co. Ltd.</v>
          </cell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Shunde Brewery Ltd.</v>
          </cell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San Miguel Bada Baoding Brewery Co. Ltd.</v>
          </cell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SMCIC</v>
          </cell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GBJ Sales Offices</v>
          </cell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YRD Sales Offices</v>
          </cell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North East Sales Offices</v>
          </cell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Central Provinces Offices</v>
          </cell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 xml:space="preserve">PT Delta Djakarta </v>
          </cell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Golden Dragon Brewery Ltd.</v>
          </cell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Total Inter-company Purchase</v>
          </cell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1310</v>
          </cell>
          <cell r="Q192" t="str">
            <v>Payroll &amp; Benefits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1350</v>
          </cell>
          <cell r="Q196" t="str">
            <v>Travel/Transportation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1360</v>
          </cell>
          <cell r="B197" t="str">
            <v>Entertainment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1360</v>
          </cell>
          <cell r="Q197" t="str">
            <v>Entertainment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1370</v>
          </cell>
          <cell r="B198" t="str">
            <v>Repairs &amp; Maintenance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1370</v>
          </cell>
          <cell r="Q198" t="str">
            <v>Repairs &amp; Maintenance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1380</v>
          </cell>
          <cell r="B199" t="str">
            <v>Depreciation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1380</v>
          </cell>
          <cell r="Q199" t="str">
            <v>Depreciation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1390</v>
          </cell>
          <cell r="B200" t="str">
            <v>Rentals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1390</v>
          </cell>
          <cell r="Q200" t="str">
            <v>Rentals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1400</v>
          </cell>
          <cell r="B201" t="str">
            <v>Professional Fees &amp; Services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1400</v>
          </cell>
          <cell r="Q201" t="str">
            <v>Professional Fees &amp; Services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1420</v>
          </cell>
          <cell r="B203" t="str">
            <v>Supplies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1420</v>
          </cell>
          <cell r="Q203" t="str">
            <v>Supplies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1430</v>
          </cell>
          <cell r="B204" t="str">
            <v>Postage, Telephone &amp; Fax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1430</v>
          </cell>
          <cell r="Q204" t="str">
            <v>Postage, Telephone &amp; Fax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1440</v>
          </cell>
          <cell r="B205" t="str">
            <v>Insurance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1440</v>
          </cell>
          <cell r="Q205" t="str">
            <v>Insurance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1450</v>
          </cell>
          <cell r="B206" t="str">
            <v>Dues &amp; Subscription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1450</v>
          </cell>
          <cell r="Q206" t="str">
            <v>Dues &amp; Subscription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1490</v>
          </cell>
          <cell r="Q210" t="str">
            <v>Other Fixed Expenses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1500</v>
          </cell>
          <cell r="B211" t="str">
            <v>Total Fixed Costs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1500</v>
          </cell>
          <cell r="Q211" t="str">
            <v>Total Fixed Costs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1520</v>
          </cell>
          <cell r="Q213" t="str">
            <v>OPERATING PROFIT/(LOSS)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1550</v>
          </cell>
          <cell r="Q216" t="str">
            <v>Interest Income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1560</v>
          </cell>
          <cell r="B217" t="str">
            <v>Interest Expense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1560</v>
          </cell>
          <cell r="Q217" t="str">
            <v>Interest Expense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1570</v>
          </cell>
          <cell r="B218" t="str">
            <v>Dividends/GMC/Royalties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1580</v>
          </cell>
          <cell r="B219" t="str">
            <v>Others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1580</v>
          </cell>
          <cell r="Q219" t="str">
            <v>Others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1590</v>
          </cell>
          <cell r="B220" t="str">
            <v>Total other income/(charges)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1590</v>
          </cell>
          <cell r="Q220" t="str">
            <v>Total other income/(charges)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A8">
            <v>30</v>
          </cell>
          <cell r="B8" t="str">
            <v>SMPP</v>
          </cell>
          <cell r="C8">
            <v>3107.2620282717448</v>
          </cell>
          <cell r="D8">
            <v>2397.9961585798487</v>
          </cell>
          <cell r="E8">
            <v>3809.1262534567422</v>
          </cell>
          <cell r="F8">
            <v>5584.6000790728312</v>
          </cell>
          <cell r="G8">
            <v>6053.0641571813667</v>
          </cell>
          <cell r="H8">
            <v>7033.3106161259393</v>
          </cell>
          <cell r="I8">
            <v>7134.7176869493742</v>
          </cell>
          <cell r="J8">
            <v>7284.6425889469701</v>
          </cell>
          <cell r="K8">
            <v>6631.9661506110961</v>
          </cell>
          <cell r="L8">
            <v>5125.9331574299904</v>
          </cell>
          <cell r="M8">
            <v>4208.3983688043172</v>
          </cell>
          <cell r="N8">
            <v>4019.3830759796015</v>
          </cell>
          <cell r="P8">
            <v>30</v>
          </cell>
          <cell r="Q8" t="str">
            <v>SMPP</v>
          </cell>
          <cell r="R8">
            <v>3107.2620282717448</v>
          </cell>
          <cell r="S8">
            <v>5505.2581868515936</v>
          </cell>
          <cell r="T8">
            <v>9314.3844403083349</v>
          </cell>
          <cell r="U8">
            <v>14898.984519381167</v>
          </cell>
          <cell r="V8">
            <v>20952.048676562532</v>
          </cell>
          <cell r="W8">
            <v>27985.35929268847</v>
          </cell>
          <cell r="X8">
            <v>35120.076979637844</v>
          </cell>
          <cell r="Y8">
            <v>42404.719568584813</v>
          </cell>
          <cell r="Z8">
            <v>49036.685719195906</v>
          </cell>
          <cell r="AA8">
            <v>54162.6188766259</v>
          </cell>
          <cell r="AB8">
            <v>58371.017245430216</v>
          </cell>
          <cell r="AC8">
            <v>62390.400321409819</v>
          </cell>
        </row>
        <row r="9">
          <cell r="A9">
            <v>40</v>
          </cell>
          <cell r="B9" t="str">
            <v>VALOR</v>
          </cell>
          <cell r="C9">
            <v>8806.6481698408352</v>
          </cell>
          <cell r="D9">
            <v>2473.0002675653036</v>
          </cell>
          <cell r="E9">
            <v>3577.2583315965467</v>
          </cell>
          <cell r="F9">
            <v>5726.6585751656003</v>
          </cell>
          <cell r="G9">
            <v>5168.9327744005586</v>
          </cell>
          <cell r="H9">
            <v>5938.8628503059435</v>
          </cell>
          <cell r="I9">
            <v>7190.5955274125881</v>
          </cell>
          <cell r="J9">
            <v>8332.4434616669168</v>
          </cell>
          <cell r="K9">
            <v>12721.789555944457</v>
          </cell>
          <cell r="L9">
            <v>6382.5531604843227</v>
          </cell>
          <cell r="M9">
            <v>6262.4979053469197</v>
          </cell>
          <cell r="N9">
            <v>8141.9448153650173</v>
          </cell>
          <cell r="P9">
            <v>40</v>
          </cell>
          <cell r="Q9" t="str">
            <v>VALOR</v>
          </cell>
          <cell r="R9">
            <v>8806.6481698408352</v>
          </cell>
          <cell r="S9">
            <v>11279.648437406138</v>
          </cell>
          <cell r="T9">
            <v>14856.906769002686</v>
          </cell>
          <cell r="U9">
            <v>20583.565344168288</v>
          </cell>
          <cell r="V9">
            <v>25752.498118568845</v>
          </cell>
          <cell r="W9">
            <v>31691.360968874789</v>
          </cell>
          <cell r="X9">
            <v>38881.956496287377</v>
          </cell>
          <cell r="Y9">
            <v>47214.399957954294</v>
          </cell>
          <cell r="Z9">
            <v>59936.189513898753</v>
          </cell>
          <cell r="AA9">
            <v>66318.742674383073</v>
          </cell>
          <cell r="AB9">
            <v>72581.240579729987</v>
          </cell>
          <cell r="AC9">
            <v>80723.185395095003</v>
          </cell>
        </row>
        <row r="10">
          <cell r="A10">
            <v>50</v>
          </cell>
          <cell r="B10" t="str">
            <v>BLUE STAR</v>
          </cell>
          <cell r="C10">
            <v>9442.392135790662</v>
          </cell>
          <cell r="D10">
            <v>9197.3823055164903</v>
          </cell>
          <cell r="E10">
            <v>23401.771547152865</v>
          </cell>
          <cell r="F10">
            <v>49466.600017537348</v>
          </cell>
          <cell r="G10">
            <v>66085.767949305227</v>
          </cell>
          <cell r="H10">
            <v>76290.265156312569</v>
          </cell>
          <cell r="I10">
            <v>96169.228327847915</v>
          </cell>
          <cell r="J10">
            <v>94873.063431604911</v>
          </cell>
          <cell r="K10">
            <v>77259.989217721261</v>
          </cell>
          <cell r="L10">
            <v>29315.639285276735</v>
          </cell>
          <cell r="M10">
            <v>16270.460941437164</v>
          </cell>
          <cell r="N10">
            <v>13229.430057983256</v>
          </cell>
          <cell r="P10">
            <v>50</v>
          </cell>
          <cell r="Q10" t="str">
            <v>BLUE STAR</v>
          </cell>
          <cell r="R10">
            <v>9442.392135790662</v>
          </cell>
          <cell r="S10">
            <v>18639.774441307152</v>
          </cell>
          <cell r="T10">
            <v>42041.545988460013</v>
          </cell>
          <cell r="U10">
            <v>91508.146005997361</v>
          </cell>
          <cell r="V10">
            <v>157593.91395530259</v>
          </cell>
          <cell r="W10">
            <v>233884.17911161517</v>
          </cell>
          <cell r="X10">
            <v>330053.40743946307</v>
          </cell>
          <cell r="Y10">
            <v>424926.47087106796</v>
          </cell>
          <cell r="Z10">
            <v>502186.46008878923</v>
          </cell>
          <cell r="AA10">
            <v>531502.09937406599</v>
          </cell>
          <cell r="AB10">
            <v>547772.56031550316</v>
          </cell>
          <cell r="AC10">
            <v>561001.99037348642</v>
          </cell>
        </row>
        <row r="11">
          <cell r="A11">
            <v>60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21356.302333903244</v>
          </cell>
          <cell r="D19">
            <v>14068.378731661644</v>
          </cell>
          <cell r="E19">
            <v>30788.156132206153</v>
          </cell>
          <cell r="F19">
            <v>60777.858671775779</v>
          </cell>
          <cell r="G19">
            <v>77307.764880887145</v>
          </cell>
          <cell r="H19">
            <v>89262.438622744448</v>
          </cell>
          <cell r="I19">
            <v>110494.54154220987</v>
          </cell>
          <cell r="J19">
            <v>110490.1494822188</v>
          </cell>
          <cell r="K19">
            <v>96613.744924276805</v>
          </cell>
          <cell r="L19">
            <v>40824.125603191045</v>
          </cell>
          <cell r="M19">
            <v>26741.357215588403</v>
          </cell>
          <cell r="N19">
            <v>25390.757949327875</v>
          </cell>
          <cell r="P19">
            <v>130</v>
          </cell>
          <cell r="Q19" t="str">
            <v>TOTAL SALES VOLUME</v>
          </cell>
          <cell r="R19">
            <v>21356.302333903244</v>
          </cell>
          <cell r="S19">
            <v>35424.681065564888</v>
          </cell>
          <cell r="T19">
            <v>66212.837197771034</v>
          </cell>
          <cell r="U19">
            <v>126990.69586954682</v>
          </cell>
          <cell r="V19">
            <v>204298.46075043397</v>
          </cell>
          <cell r="W19">
            <v>293560.89937317843</v>
          </cell>
          <cell r="X19">
            <v>404055.44091538829</v>
          </cell>
          <cell r="Y19">
            <v>514545.59039760707</v>
          </cell>
          <cell r="Z19">
            <v>611159.3353218839</v>
          </cell>
          <cell r="AA19">
            <v>651983.46092507499</v>
          </cell>
          <cell r="AB19">
            <v>678724.81814066344</v>
          </cell>
          <cell r="AC19">
            <v>704115.57608999126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8166.6886805298091</v>
          </cell>
          <cell r="D22">
            <v>4258.0102233875841</v>
          </cell>
          <cell r="E22">
            <v>8129.9623649769746</v>
          </cell>
          <cell r="F22">
            <v>14932.138584215365</v>
          </cell>
          <cell r="G22">
            <v>17628.066973061974</v>
          </cell>
          <cell r="H22">
            <v>20272.63503413201</v>
          </cell>
          <cell r="I22">
            <v>24350.546885331161</v>
          </cell>
          <cell r="J22">
            <v>24768.157768227968</v>
          </cell>
          <cell r="K22">
            <v>24005.652088336035</v>
          </cell>
          <cell r="L22">
            <v>11155.395334476205</v>
          </cell>
          <cell r="M22">
            <v>8275.0722828992511</v>
          </cell>
          <cell r="N22">
            <v>8851.0955651196036</v>
          </cell>
          <cell r="P22">
            <v>160</v>
          </cell>
          <cell r="Q22" t="str">
            <v>Gross Sales (Inclusive of Tax)</v>
          </cell>
          <cell r="R22">
            <v>8166.6886805298091</v>
          </cell>
          <cell r="S22">
            <v>12424.698903917393</v>
          </cell>
          <cell r="T22">
            <v>20554.661268894368</v>
          </cell>
          <cell r="U22">
            <v>35486.799853109733</v>
          </cell>
          <cell r="V22">
            <v>53114.86682617171</v>
          </cell>
          <cell r="W22">
            <v>73387.501860303717</v>
          </cell>
          <cell r="X22">
            <v>97738.048745634878</v>
          </cell>
          <cell r="Y22">
            <v>122506.20651386285</v>
          </cell>
          <cell r="Z22">
            <v>146511.85860219889</v>
          </cell>
          <cell r="AA22">
            <v>157667.25393667509</v>
          </cell>
          <cell r="AB22">
            <v>165942.32621957434</v>
          </cell>
          <cell r="AC22">
            <v>174793.42178469396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77</v>
          </cell>
          <cell r="K23">
            <v>58</v>
          </cell>
          <cell r="L23">
            <v>23.4</v>
          </cell>
          <cell r="M23">
            <v>18.8</v>
          </cell>
          <cell r="N23">
            <v>19.600000000000001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77</v>
          </cell>
          <cell r="Z23">
            <v>135</v>
          </cell>
          <cell r="AA23">
            <v>158.4</v>
          </cell>
          <cell r="AB23">
            <v>177.20000000000002</v>
          </cell>
          <cell r="AC23">
            <v>196.8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8166.6886805298091</v>
          </cell>
          <cell r="D25">
            <v>4258.0102233875841</v>
          </cell>
          <cell r="E25">
            <v>8129.9623649769746</v>
          </cell>
          <cell r="F25">
            <v>14932.138584215365</v>
          </cell>
          <cell r="G25">
            <v>17628.066973061974</v>
          </cell>
          <cell r="H25">
            <v>20272.63503413201</v>
          </cell>
          <cell r="I25">
            <v>24350.546885331161</v>
          </cell>
          <cell r="J25">
            <v>24691.157768227968</v>
          </cell>
          <cell r="K25">
            <v>23947.652088336035</v>
          </cell>
          <cell r="L25">
            <v>11131.995334476205</v>
          </cell>
          <cell r="M25">
            <v>8256.2722828992519</v>
          </cell>
          <cell r="N25">
            <v>8831.4955651196033</v>
          </cell>
          <cell r="P25">
            <v>190</v>
          </cell>
          <cell r="Q25" t="str">
            <v>NET SALES REVENUE</v>
          </cell>
          <cell r="R25">
            <v>8166.6886805298091</v>
          </cell>
          <cell r="S25">
            <v>12424.698903917393</v>
          </cell>
          <cell r="T25">
            <v>20554.661268894368</v>
          </cell>
          <cell r="U25">
            <v>35486.799853109733</v>
          </cell>
          <cell r="V25">
            <v>53114.86682617171</v>
          </cell>
          <cell r="W25">
            <v>73387.501860303717</v>
          </cell>
          <cell r="X25">
            <v>97738.048745634878</v>
          </cell>
          <cell r="Y25">
            <v>122429.20651386285</v>
          </cell>
          <cell r="Z25">
            <v>146376.85860219889</v>
          </cell>
          <cell r="AA25">
            <v>157508.85393667509</v>
          </cell>
          <cell r="AB25">
            <v>165765.12621957433</v>
          </cell>
          <cell r="AC25">
            <v>174596.62178469394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97.956092043979481</v>
          </cell>
          <cell r="D29">
            <v>89.409579914134</v>
          </cell>
          <cell r="E29">
            <v>132.20412795868208</v>
          </cell>
          <cell r="F29">
            <v>119.70914639400569</v>
          </cell>
          <cell r="G29">
            <v>161.07501262351045</v>
          </cell>
          <cell r="H29">
            <v>133.4673764325409</v>
          </cell>
          <cell r="I29">
            <v>165.07274637124416</v>
          </cell>
          <cell r="J29">
            <v>171.20220333403446</v>
          </cell>
          <cell r="K29">
            <v>202.68405173254953</v>
          </cell>
          <cell r="L29">
            <v>130.96283036738447</v>
          </cell>
          <cell r="M29">
            <v>95.298382469603226</v>
          </cell>
          <cell r="N29">
            <v>192.91316089802021</v>
          </cell>
          <cell r="P29">
            <v>230</v>
          </cell>
          <cell r="Q29" t="str">
            <v>Transfer Cost/Acquisition Cost</v>
          </cell>
          <cell r="R29">
            <v>97.956092043979481</v>
          </cell>
          <cell r="S29">
            <v>187.36567195811347</v>
          </cell>
          <cell r="T29">
            <v>319.56979991679555</v>
          </cell>
          <cell r="U29">
            <v>439.27894631080125</v>
          </cell>
          <cell r="V29">
            <v>600.35395893431166</v>
          </cell>
          <cell r="W29">
            <v>733.82133536685251</v>
          </cell>
          <cell r="X29">
            <v>898.8940817380967</v>
          </cell>
          <cell r="Y29">
            <v>1070.0962850721312</v>
          </cell>
          <cell r="Z29">
            <v>1272.7803368046807</v>
          </cell>
          <cell r="AA29">
            <v>1403.7431671720651</v>
          </cell>
          <cell r="AB29">
            <v>1499.0415496416683</v>
          </cell>
          <cell r="AC29">
            <v>1691.9547105396884</v>
          </cell>
        </row>
        <row r="30">
          <cell r="A30">
            <v>240</v>
          </cell>
          <cell r="B30" t="str">
            <v>Direct Materials</v>
          </cell>
          <cell r="C30">
            <v>663.3380185262389</v>
          </cell>
          <cell r="D30">
            <v>426.00148766850498</v>
          </cell>
          <cell r="E30">
            <v>920.66694385336746</v>
          </cell>
          <cell r="F30">
            <v>1807.7804469254031</v>
          </cell>
          <cell r="G30">
            <v>2284.2067275494014</v>
          </cell>
          <cell r="H30">
            <v>2641.0178752387537</v>
          </cell>
          <cell r="I30">
            <v>3257.8333671331084</v>
          </cell>
          <cell r="J30">
            <v>3262.6089984555383</v>
          </cell>
          <cell r="K30">
            <v>2869.9808236373447</v>
          </cell>
          <cell r="L30">
            <v>1230.4451113197811</v>
          </cell>
          <cell r="M30">
            <v>818.27653506690592</v>
          </cell>
          <cell r="N30">
            <v>780.38919574375836</v>
          </cell>
          <cell r="P30">
            <v>240</v>
          </cell>
          <cell r="Q30" t="str">
            <v>Direct Materials</v>
          </cell>
          <cell r="R30">
            <v>663.3380185262389</v>
          </cell>
          <cell r="S30">
            <v>1089.339506194744</v>
          </cell>
          <cell r="T30">
            <v>2010.0064500481114</v>
          </cell>
          <cell r="U30">
            <v>3817.7868969735146</v>
          </cell>
          <cell r="V30">
            <v>6101.9936245229164</v>
          </cell>
          <cell r="W30">
            <v>8743.0114997616693</v>
          </cell>
          <cell r="X30">
            <v>12000.844866894779</v>
          </cell>
          <cell r="Y30">
            <v>15263.453865350317</v>
          </cell>
          <cell r="Z30">
            <v>18133.434688987662</v>
          </cell>
          <cell r="AA30">
            <v>19363.879800307441</v>
          </cell>
          <cell r="AB30">
            <v>20182.156335374348</v>
          </cell>
          <cell r="AC30">
            <v>20962.545531118107</v>
          </cell>
        </row>
        <row r="31">
          <cell r="A31">
            <v>250</v>
          </cell>
          <cell r="B31" t="str">
            <v>Direct Labour</v>
          </cell>
          <cell r="C31">
            <v>108.84965950833652</v>
          </cell>
          <cell r="D31">
            <v>71.539635693381328</v>
          </cell>
          <cell r="E31">
            <v>156.98195412830211</v>
          </cell>
          <cell r="F31">
            <v>310.82756909064148</v>
          </cell>
          <cell r="G31">
            <v>395.30583534614055</v>
          </cell>
          <cell r="H31">
            <v>456.78241348644241</v>
          </cell>
          <cell r="I31">
            <v>565.42770953969818</v>
          </cell>
          <cell r="J31">
            <v>565.3712486041702</v>
          </cell>
          <cell r="K31">
            <v>494.01595345042244</v>
          </cell>
          <cell r="L31">
            <v>208.44650082854596</v>
          </cell>
          <cell r="M31">
            <v>136.47745101524765</v>
          </cell>
          <cell r="N31">
            <v>128.90674615867113</v>
          </cell>
          <cell r="P31">
            <v>250</v>
          </cell>
          <cell r="Q31" t="str">
            <v>Direct Labour</v>
          </cell>
          <cell r="R31">
            <v>108.84965950833652</v>
          </cell>
          <cell r="S31">
            <v>180.38929520171786</v>
          </cell>
          <cell r="T31">
            <v>337.37124933001996</v>
          </cell>
          <cell r="U31">
            <v>648.19881842066138</v>
          </cell>
          <cell r="V31">
            <v>1043.504653766802</v>
          </cell>
          <cell r="W31">
            <v>1500.2870672532445</v>
          </cell>
          <cell r="X31">
            <v>2065.7147767929428</v>
          </cell>
          <cell r="Y31">
            <v>2631.0860253971132</v>
          </cell>
          <cell r="Z31">
            <v>3125.1019788475355</v>
          </cell>
          <cell r="AA31">
            <v>3333.5484796760816</v>
          </cell>
          <cell r="AB31">
            <v>3470.0259306913294</v>
          </cell>
          <cell r="AC31">
            <v>3598.9326768500005</v>
          </cell>
        </row>
        <row r="32">
          <cell r="A32">
            <v>260</v>
          </cell>
          <cell r="B32" t="str">
            <v>Direct Containers</v>
          </cell>
          <cell r="C32">
            <v>2007.7059970317459</v>
          </cell>
          <cell r="D32">
            <v>608.53337981558514</v>
          </cell>
          <cell r="E32">
            <v>934.76110095660647</v>
          </cell>
          <cell r="F32">
            <v>1634.6422776661816</v>
          </cell>
          <cell r="G32">
            <v>1398.2683459959505</v>
          </cell>
          <cell r="H32">
            <v>1563.0330960320043</v>
          </cell>
          <cell r="I32">
            <v>1801.0808376216642</v>
          </cell>
          <cell r="J32">
            <v>1966.4950728549918</v>
          </cell>
          <cell r="K32">
            <v>3065.7193562688785</v>
          </cell>
          <cell r="L32">
            <v>1423.2615123504625</v>
          </cell>
          <cell r="M32">
            <v>1333.6302351177192</v>
          </cell>
          <cell r="N32">
            <v>1785.5374519234206</v>
          </cell>
          <cell r="P32">
            <v>260</v>
          </cell>
          <cell r="Q32" t="str">
            <v>Direct Containers</v>
          </cell>
          <cell r="R32">
            <v>2007.7059970317459</v>
          </cell>
          <cell r="S32">
            <v>2616.2393768473312</v>
          </cell>
          <cell r="T32">
            <v>3551.0004778039374</v>
          </cell>
          <cell r="U32">
            <v>5185.6427554701186</v>
          </cell>
          <cell r="V32">
            <v>6583.9111014660693</v>
          </cell>
          <cell r="W32">
            <v>8146.9441974980737</v>
          </cell>
          <cell r="X32">
            <v>9948.0250351197374</v>
          </cell>
          <cell r="Y32">
            <v>11914.520107974729</v>
          </cell>
          <cell r="Z32">
            <v>14980.239464243608</v>
          </cell>
          <cell r="AA32">
            <v>16403.50097659407</v>
          </cell>
          <cell r="AB32">
            <v>17737.131211711789</v>
          </cell>
          <cell r="AC32">
            <v>19522.66866363521</v>
          </cell>
        </row>
        <row r="33">
          <cell r="A33">
            <v>270</v>
          </cell>
          <cell r="B33" t="str">
            <v>Direct Manufacturing Supplies</v>
          </cell>
          <cell r="C33">
            <v>404.90543936754295</v>
          </cell>
          <cell r="D33">
            <v>307.5371636954759</v>
          </cell>
          <cell r="E33">
            <v>661.75790607013448</v>
          </cell>
          <cell r="F33">
            <v>1260.1381762138274</v>
          </cell>
          <cell r="G33">
            <v>1603.4475922701763</v>
          </cell>
          <cell r="H33">
            <v>1853.0950799950315</v>
          </cell>
          <cell r="I33">
            <v>2272.2177355610534</v>
          </cell>
          <cell r="J33">
            <v>2287.224702206463</v>
          </cell>
          <cell r="K33">
            <v>1940.1298470062611</v>
          </cell>
          <cell r="L33">
            <v>892.38169320741827</v>
          </cell>
          <cell r="M33">
            <v>601.47177047802393</v>
          </cell>
          <cell r="N33">
            <v>543.61815018242203</v>
          </cell>
          <cell r="P33">
            <v>270</v>
          </cell>
          <cell r="Q33" t="str">
            <v>Direct Manufacturing Supplies</v>
          </cell>
          <cell r="R33">
            <v>404.90543936754295</v>
          </cell>
          <cell r="S33">
            <v>712.44260306301885</v>
          </cell>
          <cell r="T33">
            <v>1374.2005091331534</v>
          </cell>
          <cell r="U33">
            <v>2634.338685346981</v>
          </cell>
          <cell r="V33">
            <v>4237.7862776171569</v>
          </cell>
          <cell r="W33">
            <v>6090.8813576121884</v>
          </cell>
          <cell r="X33">
            <v>8363.0990931732413</v>
          </cell>
          <cell r="Y33">
            <v>10650.323795379703</v>
          </cell>
          <cell r="Z33">
            <v>12590.453642385964</v>
          </cell>
          <cell r="AA33">
            <v>13482.835335593383</v>
          </cell>
          <cell r="AB33">
            <v>14084.307106071406</v>
          </cell>
          <cell r="AC33">
            <v>14627.925256253828</v>
          </cell>
        </row>
        <row r="34">
          <cell r="A34">
            <v>280</v>
          </cell>
          <cell r="B34" t="str">
            <v>Direct Utilities (Power &amp; Water)</v>
          </cell>
          <cell r="C34">
            <v>178.73909499849901</v>
          </cell>
          <cell r="D34">
            <v>117.47330949967727</v>
          </cell>
          <cell r="E34">
            <v>257.7758399863406</v>
          </cell>
          <cell r="F34">
            <v>510.40158187715537</v>
          </cell>
          <cell r="G34">
            <v>649.12106823800821</v>
          </cell>
          <cell r="H34">
            <v>750.07010188712582</v>
          </cell>
          <cell r="I34">
            <v>928.47361715871602</v>
          </cell>
          <cell r="J34">
            <v>928.38090417675005</v>
          </cell>
          <cell r="K34">
            <v>811.21029531366116</v>
          </cell>
          <cell r="L34">
            <v>342.28438639116496</v>
          </cell>
          <cell r="M34">
            <v>224.10594752755375</v>
          </cell>
          <cell r="N34">
            <v>211.6742969309656</v>
          </cell>
          <cell r="P34">
            <v>280</v>
          </cell>
          <cell r="Q34" t="str">
            <v>Direct Utilities (Power &amp; Water)</v>
          </cell>
          <cell r="R34">
            <v>178.73909499849901</v>
          </cell>
          <cell r="S34">
            <v>296.21240449817628</v>
          </cell>
          <cell r="T34">
            <v>553.98824448451683</v>
          </cell>
          <cell r="U34">
            <v>1064.3898263616722</v>
          </cell>
          <cell r="V34">
            <v>1713.5108945996803</v>
          </cell>
          <cell r="W34">
            <v>2463.5809964868063</v>
          </cell>
          <cell r="X34">
            <v>3392.0546136455223</v>
          </cell>
          <cell r="Y34">
            <v>4320.4355178222722</v>
          </cell>
          <cell r="Z34">
            <v>5131.6458131359332</v>
          </cell>
          <cell r="AA34">
            <v>5473.930199527098</v>
          </cell>
          <cell r="AB34">
            <v>5698.0361470546513</v>
          </cell>
          <cell r="AC34">
            <v>5909.7104439856166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3461.494301476343</v>
          </cell>
          <cell r="D38">
            <v>1620.4945562867588</v>
          </cell>
          <cell r="E38">
            <v>3064.1478729534333</v>
          </cell>
          <cell r="F38">
            <v>5643.4991981672147</v>
          </cell>
          <cell r="G38">
            <v>6491.4245820231863</v>
          </cell>
          <cell r="H38">
            <v>7397.4659430718984</v>
          </cell>
          <cell r="I38">
            <v>8990.1060133854844</v>
          </cell>
          <cell r="J38">
            <v>9181.2831296319491</v>
          </cell>
          <cell r="K38">
            <v>9383.7403274091175</v>
          </cell>
          <cell r="L38">
            <v>4227.7820344647571</v>
          </cell>
          <cell r="M38">
            <v>3209.2603216750535</v>
          </cell>
          <cell r="N38">
            <v>3643.0390018372582</v>
          </cell>
          <cell r="P38">
            <v>320</v>
          </cell>
          <cell r="Q38" t="str">
            <v>Sub-total</v>
          </cell>
          <cell r="R38">
            <v>3461.494301476343</v>
          </cell>
          <cell r="S38">
            <v>5081.9888577631018</v>
          </cell>
          <cell r="T38">
            <v>8146.1367307165347</v>
          </cell>
          <cell r="U38">
            <v>13789.635928883748</v>
          </cell>
          <cell r="V38">
            <v>20281.060510906937</v>
          </cell>
          <cell r="W38">
            <v>27678.526453978833</v>
          </cell>
          <cell r="X38">
            <v>36668.632467364318</v>
          </cell>
          <cell r="Y38">
            <v>45849.915596996267</v>
          </cell>
          <cell r="Z38">
            <v>55233.655924405386</v>
          </cell>
          <cell r="AA38">
            <v>59461.437958870141</v>
          </cell>
          <cell r="AB38">
            <v>62670.698280545192</v>
          </cell>
          <cell r="AC38">
            <v>66313.737282382455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488.25351338135744</v>
          </cell>
          <cell r="D41">
            <v>325.11615001703757</v>
          </cell>
          <cell r="E41">
            <v>668.97656547156396</v>
          </cell>
          <cell r="F41">
            <v>1269.6694699214447</v>
          </cell>
          <cell r="G41">
            <v>1593.0591666566652</v>
          </cell>
          <cell r="H41">
            <v>1853.3612941950314</v>
          </cell>
          <cell r="I41">
            <v>2246.0902081990616</v>
          </cell>
          <cell r="J41">
            <v>2267.1612407412526</v>
          </cell>
          <cell r="K41">
            <v>1986.6041438731411</v>
          </cell>
          <cell r="L41">
            <v>932.70152323665195</v>
          </cell>
          <cell r="M41">
            <v>653.68283898506911</v>
          </cell>
          <cell r="N41">
            <v>625.45171545870255</v>
          </cell>
          <cell r="P41">
            <v>350</v>
          </cell>
          <cell r="Q41" t="str">
            <v>Freight, Trucking &amp; Handling</v>
          </cell>
          <cell r="R41">
            <v>488.25351338135744</v>
          </cell>
          <cell r="S41">
            <v>813.36966339839501</v>
          </cell>
          <cell r="T41">
            <v>1482.3462288699588</v>
          </cell>
          <cell r="U41">
            <v>2752.0156987914033</v>
          </cell>
          <cell r="V41">
            <v>4345.0748654480685</v>
          </cell>
          <cell r="W41">
            <v>6198.4361596430999</v>
          </cell>
          <cell r="X41">
            <v>8444.5263678421616</v>
          </cell>
          <cell r="Y41">
            <v>10711.687608583414</v>
          </cell>
          <cell r="Z41">
            <v>12698.291752456555</v>
          </cell>
          <cell r="AA41">
            <v>13630.993275693207</v>
          </cell>
          <cell r="AB41">
            <v>14284.676114678276</v>
          </cell>
          <cell r="AC41">
            <v>14910.127830136978</v>
          </cell>
        </row>
        <row r="42">
          <cell r="A42">
            <v>360</v>
          </cell>
          <cell r="B42" t="str">
            <v>Breakages (Transport &amp; Sales Office)</v>
          </cell>
          <cell r="C42">
            <v>20.988227385953419</v>
          </cell>
          <cell r="D42">
            <v>10.965974931742586</v>
          </cell>
          <cell r="E42">
            <v>20.894057346074355</v>
          </cell>
          <cell r="F42">
            <v>38.386534831300992</v>
          </cell>
          <cell r="G42">
            <v>45.299171725779487</v>
          </cell>
          <cell r="H42">
            <v>52.111397523411306</v>
          </cell>
          <cell r="I42">
            <v>62.63529970597736</v>
          </cell>
          <cell r="J42">
            <v>62.508096841610175</v>
          </cell>
          <cell r="K42">
            <v>61.552954072656497</v>
          </cell>
          <cell r="L42">
            <v>28.603577780708214</v>
          </cell>
          <cell r="M42">
            <v>21.218134058716036</v>
          </cell>
          <cell r="N42">
            <v>22.695116833640011</v>
          </cell>
          <cell r="P42">
            <v>360</v>
          </cell>
          <cell r="Q42" t="str">
            <v>Breakages (Transport &amp; Sales Office)</v>
          </cell>
          <cell r="R42">
            <v>20.988227385953419</v>
          </cell>
          <cell r="S42">
            <v>31.954202317696005</v>
          </cell>
          <cell r="T42">
            <v>52.848259663770364</v>
          </cell>
          <cell r="U42">
            <v>91.234794495071355</v>
          </cell>
          <cell r="V42">
            <v>136.53396622085086</v>
          </cell>
          <cell r="W42">
            <v>188.64536374426217</v>
          </cell>
          <cell r="X42">
            <v>251.28066345023953</v>
          </cell>
          <cell r="Y42">
            <v>313.78876029184971</v>
          </cell>
          <cell r="Z42">
            <v>375.34171436450623</v>
          </cell>
          <cell r="AA42">
            <v>403.94529214521447</v>
          </cell>
          <cell r="AB42">
            <v>425.1634262039305</v>
          </cell>
          <cell r="AC42">
            <v>447.85854303757048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1186.6128852051861</v>
          </cell>
          <cell r="D44">
            <v>618.68524613323882</v>
          </cell>
          <cell r="E44">
            <v>1181.2765829453726</v>
          </cell>
          <cell r="F44">
            <v>2169.6269737748826</v>
          </cell>
          <cell r="G44">
            <v>2561.3430644619966</v>
          </cell>
          <cell r="H44">
            <v>2945.5965434208911</v>
          </cell>
          <cell r="I44">
            <v>3538.1136500053831</v>
          </cell>
          <cell r="J44">
            <v>3587.6041201698758</v>
          </cell>
          <cell r="K44">
            <v>3479.5733803565186</v>
          </cell>
          <cell r="L44">
            <v>1617.4694075734658</v>
          </cell>
          <cell r="M44">
            <v>1199.6293060622847</v>
          </cell>
          <cell r="N44">
            <v>1283.2087573250708</v>
          </cell>
          <cell r="P44">
            <v>380</v>
          </cell>
          <cell r="Q44" t="str">
            <v>Sales/VAT Output</v>
          </cell>
          <cell r="R44">
            <v>1186.6128852051861</v>
          </cell>
          <cell r="S44">
            <v>1805.2981313384248</v>
          </cell>
          <cell r="T44">
            <v>2986.5747142837972</v>
          </cell>
          <cell r="U44">
            <v>5156.2016880586798</v>
          </cell>
          <cell r="V44">
            <v>7717.5447525206764</v>
          </cell>
          <cell r="W44">
            <v>10663.141295941568</v>
          </cell>
          <cell r="X44">
            <v>14201.254945946952</v>
          </cell>
          <cell r="Y44">
            <v>17788.859066116827</v>
          </cell>
          <cell r="Z44">
            <v>21268.432446473347</v>
          </cell>
          <cell r="AA44">
            <v>22885.901854046813</v>
          </cell>
          <cell r="AB44">
            <v>24085.531160109098</v>
          </cell>
          <cell r="AC44">
            <v>25368.73991743417</v>
          </cell>
        </row>
        <row r="45">
          <cell r="A45">
            <v>390</v>
          </cell>
          <cell r="B45" t="str">
            <v>Royalty Fees</v>
          </cell>
          <cell r="C45">
            <v>145.62207603540656</v>
          </cell>
          <cell r="D45">
            <v>71.831877936317724</v>
          </cell>
          <cell r="E45">
            <v>133.79999767779253</v>
          </cell>
          <cell r="F45">
            <v>247.85773981845912</v>
          </cell>
          <cell r="G45">
            <v>286.46800834107677</v>
          </cell>
          <cell r="H45">
            <v>330.92703080536893</v>
          </cell>
          <cell r="I45">
            <v>395.51443482093839</v>
          </cell>
          <cell r="J45">
            <v>402.05131804187562</v>
          </cell>
          <cell r="K45">
            <v>399.42914544761925</v>
          </cell>
          <cell r="L45">
            <v>185.71865893074582</v>
          </cell>
          <cell r="M45">
            <v>141.48444186054459</v>
          </cell>
          <cell r="N45">
            <v>150.60493824146943</v>
          </cell>
          <cell r="P45">
            <v>390</v>
          </cell>
          <cell r="Q45" t="str">
            <v>Royalty Fees</v>
          </cell>
          <cell r="R45">
            <v>145.62207603540656</v>
          </cell>
          <cell r="S45">
            <v>217.45395397172427</v>
          </cell>
          <cell r="T45">
            <v>351.25395164951681</v>
          </cell>
          <cell r="U45">
            <v>599.1116914679759</v>
          </cell>
          <cell r="V45">
            <v>885.57969980905273</v>
          </cell>
          <cell r="W45">
            <v>1216.5067306144217</v>
          </cell>
          <cell r="X45">
            <v>1612.0211654353602</v>
          </cell>
          <cell r="Y45">
            <v>2014.0724834772359</v>
          </cell>
          <cell r="Z45">
            <v>2413.5016289248551</v>
          </cell>
          <cell r="AA45">
            <v>2599.2202878556009</v>
          </cell>
          <cell r="AB45">
            <v>2740.7047297161453</v>
          </cell>
          <cell r="AC45">
            <v>2891.3096679576147</v>
          </cell>
        </row>
        <row r="46">
          <cell r="A46">
            <v>395</v>
          </cell>
          <cell r="B46" t="str">
            <v>Beer Tax (Specific/Excise)</v>
          </cell>
          <cell r="C46">
            <v>469.789464901928</v>
          </cell>
          <cell r="D46">
            <v>310.73304438000736</v>
          </cell>
          <cell r="E46">
            <v>678.85251499013373</v>
          </cell>
          <cell r="F46">
            <v>1346.0823128976019</v>
          </cell>
          <cell r="G46">
            <v>1713.014414285766</v>
          </cell>
          <cell r="H46">
            <v>1979.0384786167051</v>
          </cell>
          <cell r="I46">
            <v>2449.9402890325318</v>
          </cell>
          <cell r="J46">
            <v>2449.6950504565307</v>
          </cell>
          <cell r="K46">
            <v>2139.7626908511625</v>
          </cell>
          <cell r="L46">
            <v>921.4970162810381</v>
          </cell>
          <cell r="M46">
            <v>603.6468436804887</v>
          </cell>
          <cell r="N46">
            <v>570.10575127355264</v>
          </cell>
          <cell r="P46">
            <v>395</v>
          </cell>
          <cell r="Q46" t="str">
            <v>Beer Tax (Specific/Excise)</v>
          </cell>
          <cell r="R46">
            <v>469.789464901928</v>
          </cell>
          <cell r="S46">
            <v>780.5225092819353</v>
          </cell>
          <cell r="T46">
            <v>1459.3750242720689</v>
          </cell>
          <cell r="U46">
            <v>2805.4573371696706</v>
          </cell>
          <cell r="V46">
            <v>4518.4717514554368</v>
          </cell>
          <cell r="W46">
            <v>6497.5102300721419</v>
          </cell>
          <cell r="X46">
            <v>8947.4505191046737</v>
          </cell>
          <cell r="Y46">
            <v>11397.145569561204</v>
          </cell>
          <cell r="Z46">
            <v>13536.908260412367</v>
          </cell>
          <cell r="AA46">
            <v>14458.405276693406</v>
          </cell>
          <cell r="AB46">
            <v>15062.052120373894</v>
          </cell>
          <cell r="AC46">
            <v>15632.157871647447</v>
          </cell>
        </row>
        <row r="47">
          <cell r="A47">
            <v>400</v>
          </cell>
          <cell r="B47" t="str">
            <v>Other Variable Selling Costs</v>
          </cell>
          <cell r="C47">
            <v>0.42743216822824665</v>
          </cell>
          <cell r="D47">
            <v>0.51405675351355495</v>
          </cell>
          <cell r="E47">
            <v>1.2267864679646101</v>
          </cell>
          <cell r="F47">
            <v>2.3568686409441955</v>
          </cell>
          <cell r="G47">
            <v>3.3015439593001212</v>
          </cell>
          <cell r="H47">
            <v>3.6899210475133919</v>
          </cell>
          <cell r="I47">
            <v>5.1768329254413548</v>
          </cell>
          <cell r="J47">
            <v>5.1420641116369703</v>
          </cell>
          <cell r="K47">
            <v>4.3920534008992682</v>
          </cell>
          <cell r="L47">
            <v>1.4648414294211034</v>
          </cell>
          <cell r="M47">
            <v>0.80674000767930165</v>
          </cell>
          <cell r="N47">
            <v>0.58994142432116858</v>
          </cell>
          <cell r="P47">
            <v>400</v>
          </cell>
          <cell r="Q47" t="str">
            <v>Other Variable Selling Costs</v>
          </cell>
          <cell r="R47">
            <v>0.42743216822824665</v>
          </cell>
          <cell r="S47">
            <v>0.94148892174180165</v>
          </cell>
          <cell r="T47">
            <v>2.1682753897064115</v>
          </cell>
          <cell r="U47">
            <v>4.5251440306506066</v>
          </cell>
          <cell r="V47">
            <v>7.8266879899507273</v>
          </cell>
          <cell r="W47">
            <v>11.51660903746412</v>
          </cell>
          <cell r="X47">
            <v>16.693441962905474</v>
          </cell>
          <cell r="Y47">
            <v>21.835506074542444</v>
          </cell>
          <cell r="Z47">
            <v>26.227559475441712</v>
          </cell>
          <cell r="AA47">
            <v>27.692400904862815</v>
          </cell>
          <cell r="AB47">
            <v>28.499140912542117</v>
          </cell>
          <cell r="AC47">
            <v>29.089082336863285</v>
          </cell>
        </row>
        <row r="48">
          <cell r="A48">
            <v>410</v>
          </cell>
          <cell r="B48" t="str">
            <v>Sub-total</v>
          </cell>
          <cell r="C48">
            <v>2311.6935990780598</v>
          </cell>
          <cell r="D48">
            <v>1337.8463501518579</v>
          </cell>
          <cell r="E48">
            <v>2685.0265048989017</v>
          </cell>
          <cell r="F48">
            <v>5073.9798998846336</v>
          </cell>
          <cell r="G48">
            <v>6202.4853694305839</v>
          </cell>
          <cell r="H48">
            <v>7164.724665608921</v>
          </cell>
          <cell r="I48">
            <v>8697.4707146893343</v>
          </cell>
          <cell r="J48">
            <v>8774.1618903627823</v>
          </cell>
          <cell r="K48">
            <v>8071.3143680019966</v>
          </cell>
          <cell r="L48">
            <v>3687.4550252320309</v>
          </cell>
          <cell r="M48">
            <v>2620.4683046547825</v>
          </cell>
          <cell r="N48">
            <v>2652.656220556757</v>
          </cell>
          <cell r="P48">
            <v>410</v>
          </cell>
          <cell r="Q48" t="str">
            <v>Sub-total</v>
          </cell>
          <cell r="R48">
            <v>2311.6935990780598</v>
          </cell>
          <cell r="S48">
            <v>3649.5399492299175</v>
          </cell>
          <cell r="T48">
            <v>6334.5664541288188</v>
          </cell>
          <cell r="U48">
            <v>11408.546354013451</v>
          </cell>
          <cell r="V48">
            <v>17611.031723444037</v>
          </cell>
          <cell r="W48">
            <v>24775.756389052956</v>
          </cell>
          <cell r="X48">
            <v>33473.227103742291</v>
          </cell>
          <cell r="Y48">
            <v>42247.388994105073</v>
          </cell>
          <cell r="Z48">
            <v>50318.703362107073</v>
          </cell>
          <cell r="AA48">
            <v>54006.158387339106</v>
          </cell>
          <cell r="AB48">
            <v>56626.626691993886</v>
          </cell>
          <cell r="AC48">
            <v>59279.28291255064</v>
          </cell>
        </row>
        <row r="49">
          <cell r="A49">
            <v>420</v>
          </cell>
          <cell r="B49" t="str">
            <v>TOTAL VARIABLE COSTS</v>
          </cell>
          <cell r="C49">
            <v>5773.1879005544033</v>
          </cell>
          <cell r="D49">
            <v>2958.3409064386169</v>
          </cell>
          <cell r="E49">
            <v>5749.1743778523351</v>
          </cell>
          <cell r="F49">
            <v>10717.479098051848</v>
          </cell>
          <cell r="G49">
            <v>12693.90995145377</v>
          </cell>
          <cell r="H49">
            <v>14562.190608680819</v>
          </cell>
          <cell r="I49">
            <v>17687.576728074819</v>
          </cell>
          <cell r="J49">
            <v>17955.445019994731</v>
          </cell>
          <cell r="K49">
            <v>17455.054695411112</v>
          </cell>
          <cell r="L49">
            <v>7915.2370596967885</v>
          </cell>
          <cell r="M49">
            <v>5829.7286263298356</v>
          </cell>
          <cell r="N49">
            <v>6295.6952223940152</v>
          </cell>
          <cell r="P49">
            <v>420</v>
          </cell>
          <cell r="Q49" t="str">
            <v>TOTAL VARIABLE COSTS</v>
          </cell>
          <cell r="R49">
            <v>5773.1879005544033</v>
          </cell>
          <cell r="S49">
            <v>8731.5288069930211</v>
          </cell>
          <cell r="T49">
            <v>14480.703184845355</v>
          </cell>
          <cell r="U49">
            <v>25198.182282897204</v>
          </cell>
          <cell r="V49">
            <v>37892.092234350974</v>
          </cell>
          <cell r="W49">
            <v>52454.28284303179</v>
          </cell>
          <cell r="X49">
            <v>70141.859571106615</v>
          </cell>
          <cell r="Y49">
            <v>88097.304591101347</v>
          </cell>
          <cell r="Z49">
            <v>105552.35928651245</v>
          </cell>
          <cell r="AA49">
            <v>113467.59634620923</v>
          </cell>
          <cell r="AB49">
            <v>119297.32497253906</v>
          </cell>
          <cell r="AC49">
            <v>125593.02019493308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2393.5007799754057</v>
          </cell>
          <cell r="D51">
            <v>1299.6693169489672</v>
          </cell>
          <cell r="E51">
            <v>2380.7879871246396</v>
          </cell>
          <cell r="F51">
            <v>4214.6594861635167</v>
          </cell>
          <cell r="G51">
            <v>4934.1570216082036</v>
          </cell>
          <cell r="H51">
            <v>5710.4444254511909</v>
          </cell>
          <cell r="I51">
            <v>6662.9701572563426</v>
          </cell>
          <cell r="J51">
            <v>6735.7127482332362</v>
          </cell>
          <cell r="K51">
            <v>6492.597392924923</v>
          </cell>
          <cell r="L51">
            <v>3216.7582747794168</v>
          </cell>
          <cell r="M51">
            <v>2426.5436565694163</v>
          </cell>
          <cell r="N51">
            <v>2535.8003427255881</v>
          </cell>
          <cell r="P51">
            <v>440</v>
          </cell>
          <cell r="Q51" t="str">
            <v>GROSS CONTRIBUTION</v>
          </cell>
          <cell r="R51">
            <v>2393.5007799754057</v>
          </cell>
          <cell r="S51">
            <v>3693.170096924373</v>
          </cell>
          <cell r="T51">
            <v>6073.9580840490125</v>
          </cell>
          <cell r="U51">
            <v>10288.617570212529</v>
          </cell>
          <cell r="V51">
            <v>15222.774591820733</v>
          </cell>
          <cell r="W51">
            <v>20933.219017271924</v>
          </cell>
          <cell r="X51">
            <v>27596.189174528266</v>
          </cell>
          <cell r="Y51">
            <v>34331.901922761506</v>
          </cell>
          <cell r="Z51">
            <v>40824.499315686429</v>
          </cell>
          <cell r="AA51">
            <v>44041.257590465844</v>
          </cell>
          <cell r="AB51">
            <v>46467.801247035262</v>
          </cell>
          <cell r="AC51">
            <v>49003.601589760852</v>
          </cell>
        </row>
        <row r="52">
          <cell r="A52">
            <v>450</v>
          </cell>
          <cell r="P52">
            <v>450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480</v>
          </cell>
          <cell r="B55" t="str">
            <v>Indirect Labour</v>
          </cell>
          <cell r="C55">
            <v>226.49945140000003</v>
          </cell>
          <cell r="D55">
            <v>230.95856860000004</v>
          </cell>
          <cell r="E55">
            <v>229.20569915000004</v>
          </cell>
          <cell r="F55">
            <v>236.218861</v>
          </cell>
          <cell r="G55">
            <v>245.70224610000002</v>
          </cell>
          <cell r="H55">
            <v>240.76821135000006</v>
          </cell>
          <cell r="I55">
            <v>244.25706855000004</v>
          </cell>
          <cell r="J55">
            <v>246.14536755</v>
          </cell>
          <cell r="K55">
            <v>240.79218975000003</v>
          </cell>
          <cell r="L55">
            <v>227.93933989999999</v>
          </cell>
          <cell r="M55">
            <v>229.20569915000004</v>
          </cell>
          <cell r="N55">
            <v>227.84342630000003</v>
          </cell>
          <cell r="P55">
            <v>480</v>
          </cell>
          <cell r="Q55" t="str">
            <v>Indirect Labour</v>
          </cell>
          <cell r="R55">
            <v>226.49945140000003</v>
          </cell>
          <cell r="S55">
            <v>457.45802000000003</v>
          </cell>
          <cell r="T55">
            <v>686.66371915000013</v>
          </cell>
          <cell r="U55">
            <v>922.88258015000019</v>
          </cell>
          <cell r="V55">
            <v>1168.5848262500003</v>
          </cell>
          <cell r="W55">
            <v>1409.3530376000003</v>
          </cell>
          <cell r="X55">
            <v>1653.6101061500003</v>
          </cell>
          <cell r="Y55">
            <v>1899.7554737000003</v>
          </cell>
          <cell r="Z55">
            <v>2140.5476634500001</v>
          </cell>
          <cell r="AA55">
            <v>2368.4870033500001</v>
          </cell>
          <cell r="AB55">
            <v>2597.6927025</v>
          </cell>
          <cell r="AC55">
            <v>2825.5361287999999</v>
          </cell>
        </row>
        <row r="56">
          <cell r="A56">
            <v>490</v>
          </cell>
          <cell r="B56" t="str">
            <v>Repairs &amp; Maintenance</v>
          </cell>
          <cell r="C56">
            <v>287.5</v>
          </cell>
          <cell r="D56">
            <v>287.5</v>
          </cell>
          <cell r="E56">
            <v>277.5</v>
          </cell>
          <cell r="F56">
            <v>277.5</v>
          </cell>
          <cell r="G56">
            <v>287.5</v>
          </cell>
          <cell r="H56">
            <v>287.5</v>
          </cell>
          <cell r="I56">
            <v>297.5</v>
          </cell>
          <cell r="J56">
            <v>297.5</v>
          </cell>
          <cell r="K56">
            <v>287.5</v>
          </cell>
          <cell r="L56">
            <v>277.5</v>
          </cell>
          <cell r="M56">
            <v>287.5</v>
          </cell>
          <cell r="N56">
            <v>297.5</v>
          </cell>
          <cell r="P56">
            <v>490</v>
          </cell>
          <cell r="Q56" t="str">
            <v>Repairs &amp; Maintenance</v>
          </cell>
          <cell r="R56">
            <v>287.5</v>
          </cell>
          <cell r="S56">
            <v>575</v>
          </cell>
          <cell r="T56">
            <v>852.5</v>
          </cell>
          <cell r="U56">
            <v>1130</v>
          </cell>
          <cell r="V56">
            <v>1417.5</v>
          </cell>
          <cell r="W56">
            <v>1705</v>
          </cell>
          <cell r="X56">
            <v>2002.5</v>
          </cell>
          <cell r="Y56">
            <v>2300</v>
          </cell>
          <cell r="Z56">
            <v>2587.5</v>
          </cell>
          <cell r="AA56">
            <v>2865</v>
          </cell>
          <cell r="AB56">
            <v>3152.5</v>
          </cell>
          <cell r="AC56">
            <v>3450</v>
          </cell>
        </row>
        <row r="57">
          <cell r="A57">
            <v>500</v>
          </cell>
          <cell r="B57" t="str">
            <v>Depreciation</v>
          </cell>
          <cell r="C57">
            <v>2634.6688899999999</v>
          </cell>
          <cell r="D57">
            <v>2634.6688899999999</v>
          </cell>
          <cell r="E57">
            <v>2634.8272233333332</v>
          </cell>
          <cell r="F57">
            <v>2636.0772233333332</v>
          </cell>
          <cell r="G57">
            <v>2637.8063899999997</v>
          </cell>
          <cell r="H57">
            <v>2640.0147233333332</v>
          </cell>
          <cell r="I57">
            <v>2640.9522233333332</v>
          </cell>
          <cell r="J57">
            <v>2642.2438899999997</v>
          </cell>
          <cell r="K57">
            <v>2647.0355566666667</v>
          </cell>
          <cell r="L57">
            <v>2651.2022233333332</v>
          </cell>
          <cell r="M57">
            <v>2651.2022233333332</v>
          </cell>
          <cell r="N57">
            <v>2651.2022233333332</v>
          </cell>
          <cell r="P57">
            <v>500</v>
          </cell>
          <cell r="Q57" t="str">
            <v>Depreciation</v>
          </cell>
          <cell r="R57">
            <v>2634.6688899999999</v>
          </cell>
          <cell r="S57">
            <v>5269.3377799999998</v>
          </cell>
          <cell r="T57">
            <v>7904.1650033333335</v>
          </cell>
          <cell r="U57">
            <v>10540.242226666667</v>
          </cell>
          <cell r="V57">
            <v>13178.048616666667</v>
          </cell>
          <cell r="W57">
            <v>15818.063340000001</v>
          </cell>
          <cell r="X57">
            <v>18459.015563333334</v>
          </cell>
          <cell r="Y57">
            <v>21101.259453333332</v>
          </cell>
          <cell r="Z57">
            <v>23748.295009999998</v>
          </cell>
          <cell r="AA57">
            <v>26399.497233333332</v>
          </cell>
          <cell r="AB57">
            <v>29050.699456666665</v>
          </cell>
          <cell r="AC57">
            <v>31701.901679999999</v>
          </cell>
        </row>
        <row r="58">
          <cell r="A58">
            <v>510</v>
          </cell>
          <cell r="B58" t="str">
            <v>Supplies</v>
          </cell>
          <cell r="C58">
            <v>5.2666666666666666</v>
          </cell>
          <cell r="D58">
            <v>5.2666666666666666</v>
          </cell>
          <cell r="E58">
            <v>5.2666666666666666</v>
          </cell>
          <cell r="F58">
            <v>5.2666666666666666</v>
          </cell>
          <cell r="G58">
            <v>5.2666666666666666</v>
          </cell>
          <cell r="H58">
            <v>5.4666666666666668</v>
          </cell>
          <cell r="I58">
            <v>5.4666666666666668</v>
          </cell>
          <cell r="J58">
            <v>5.4666666666666668</v>
          </cell>
          <cell r="K58">
            <v>5.4666666666666668</v>
          </cell>
          <cell r="L58">
            <v>5.2666666666666666</v>
          </cell>
          <cell r="M58">
            <v>5.2666666666666666</v>
          </cell>
          <cell r="N58">
            <v>5.2666666666666666</v>
          </cell>
          <cell r="P58">
            <v>510</v>
          </cell>
          <cell r="Q58" t="str">
            <v>Supplies</v>
          </cell>
          <cell r="R58">
            <v>5.2666666666666666</v>
          </cell>
          <cell r="S58">
            <v>10.533333333333333</v>
          </cell>
          <cell r="T58">
            <v>15.8</v>
          </cell>
          <cell r="U58">
            <v>21.066666666666666</v>
          </cell>
          <cell r="V58">
            <v>26.333333333333332</v>
          </cell>
          <cell r="W58">
            <v>31.799999999999997</v>
          </cell>
          <cell r="X58">
            <v>37.266666666666666</v>
          </cell>
          <cell r="Y58">
            <v>42.733333333333334</v>
          </cell>
          <cell r="Z58">
            <v>48.2</v>
          </cell>
          <cell r="AA58">
            <v>53.466666666666669</v>
          </cell>
          <cell r="AB58">
            <v>58.733333333333334</v>
          </cell>
          <cell r="AC58">
            <v>64</v>
          </cell>
        </row>
        <row r="59">
          <cell r="A59">
            <v>520</v>
          </cell>
          <cell r="B59" t="str">
            <v>Utilities</v>
          </cell>
          <cell r="C59">
            <v>141.61045999999999</v>
          </cell>
          <cell r="D59">
            <v>57.321950000000001</v>
          </cell>
          <cell r="E59">
            <v>25.045929999999998</v>
          </cell>
          <cell r="F59">
            <v>21.16695</v>
          </cell>
          <cell r="G59">
            <v>26.13598</v>
          </cell>
          <cell r="H59">
            <v>24.944469999999999</v>
          </cell>
          <cell r="I59">
            <v>28.766079999999999</v>
          </cell>
          <cell r="J59">
            <v>28.370720000000002</v>
          </cell>
          <cell r="K59">
            <v>34.420317500000003</v>
          </cell>
          <cell r="L59">
            <v>34.420317500000003</v>
          </cell>
          <cell r="M59">
            <v>41.420317500000003</v>
          </cell>
          <cell r="N59">
            <v>51.420317500000003</v>
          </cell>
          <cell r="P59">
            <v>520</v>
          </cell>
          <cell r="Q59" t="str">
            <v>Utilities</v>
          </cell>
          <cell r="R59">
            <v>141.61045999999999</v>
          </cell>
          <cell r="S59">
            <v>198.93241</v>
          </cell>
          <cell r="T59">
            <v>223.97834</v>
          </cell>
          <cell r="U59">
            <v>245.14528999999999</v>
          </cell>
          <cell r="V59">
            <v>271.28127000000001</v>
          </cell>
          <cell r="W59">
            <v>296.22574000000003</v>
          </cell>
          <cell r="X59">
            <v>324.99182000000002</v>
          </cell>
          <cell r="Y59">
            <v>353.36254000000002</v>
          </cell>
          <cell r="Z59">
            <v>387.78285750000003</v>
          </cell>
          <cell r="AA59">
            <v>422.20317500000004</v>
          </cell>
          <cell r="AB59">
            <v>463.62349250000005</v>
          </cell>
          <cell r="AC59">
            <v>515.04381000000001</v>
          </cell>
        </row>
        <row r="60">
          <cell r="A60">
            <v>530</v>
          </cell>
          <cell r="B60" t="str">
            <v>Net Inventory Movement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87.623999999999995</v>
          </cell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87.623999999999995</v>
          </cell>
        </row>
        <row r="61">
          <cell r="A61">
            <v>540</v>
          </cell>
          <cell r="B61" t="str">
            <v>Other Fixed Manufacturing Expenses</v>
          </cell>
          <cell r="C61">
            <v>32.966666666666669</v>
          </cell>
          <cell r="D61">
            <v>17.766666666666669</v>
          </cell>
          <cell r="E61">
            <v>17.766666666666669</v>
          </cell>
          <cell r="F61">
            <v>17.966666666666669</v>
          </cell>
          <cell r="G61">
            <v>17.666666666666668</v>
          </cell>
          <cell r="H61">
            <v>16.366666666666667</v>
          </cell>
          <cell r="I61">
            <v>17.466666666666665</v>
          </cell>
          <cell r="J61">
            <v>17.366666666666667</v>
          </cell>
          <cell r="K61">
            <v>27.766666666666666</v>
          </cell>
          <cell r="L61">
            <v>16.766666666666669</v>
          </cell>
          <cell r="M61">
            <v>17.266666666666669</v>
          </cell>
          <cell r="N61">
            <v>16.666666666666668</v>
          </cell>
          <cell r="P61">
            <v>540</v>
          </cell>
          <cell r="Q61" t="str">
            <v>Other Fixed Manufacturing Expenses</v>
          </cell>
          <cell r="R61">
            <v>32.966666666666669</v>
          </cell>
          <cell r="S61">
            <v>50.733333333333334</v>
          </cell>
          <cell r="T61">
            <v>68.5</v>
          </cell>
          <cell r="U61">
            <v>86.466666666666669</v>
          </cell>
          <cell r="V61">
            <v>104.13333333333334</v>
          </cell>
          <cell r="W61">
            <v>120.5</v>
          </cell>
          <cell r="X61">
            <v>137.96666666666667</v>
          </cell>
          <cell r="Y61">
            <v>155.33333333333334</v>
          </cell>
          <cell r="Z61">
            <v>183.10000000000002</v>
          </cell>
          <cell r="AA61">
            <v>199.8666666666667</v>
          </cell>
          <cell r="AB61">
            <v>217.13333333333338</v>
          </cell>
          <cell r="AC61">
            <v>233.80000000000004</v>
          </cell>
        </row>
        <row r="62">
          <cell r="A62">
            <v>550</v>
          </cell>
          <cell r="B62" t="str">
            <v>Sub-total</v>
          </cell>
          <cell r="C62">
            <v>3328.5121347333334</v>
          </cell>
          <cell r="D62">
            <v>3233.4827419333337</v>
          </cell>
          <cell r="E62">
            <v>3189.6121858166666</v>
          </cell>
          <cell r="F62">
            <v>3194.1963676666664</v>
          </cell>
          <cell r="G62">
            <v>3220.0779494333333</v>
          </cell>
          <cell r="H62">
            <v>3215.0607380166666</v>
          </cell>
          <cell r="I62">
            <v>3234.4087052166665</v>
          </cell>
          <cell r="J62">
            <v>3237.0933108833328</v>
          </cell>
          <cell r="K62">
            <v>3242.9813972500001</v>
          </cell>
          <cell r="L62">
            <v>3213.0952140666668</v>
          </cell>
          <cell r="M62">
            <v>3231.8615733166666</v>
          </cell>
          <cell r="N62">
            <v>3337.5233004666661</v>
          </cell>
          <cell r="P62">
            <v>550</v>
          </cell>
          <cell r="Q62" t="str">
            <v>Sub-total</v>
          </cell>
          <cell r="R62">
            <v>3328.5121347333334</v>
          </cell>
          <cell r="S62">
            <v>6561.9948766666676</v>
          </cell>
          <cell r="T62">
            <v>9751.6070624833337</v>
          </cell>
          <cell r="U62">
            <v>12945.803430150001</v>
          </cell>
          <cell r="V62">
            <v>16165.881379583334</v>
          </cell>
          <cell r="W62">
            <v>19380.9421176</v>
          </cell>
          <cell r="X62">
            <v>22615.350822816665</v>
          </cell>
          <cell r="Y62">
            <v>25852.444133699999</v>
          </cell>
          <cell r="Z62">
            <v>29095.42553095</v>
          </cell>
          <cell r="AA62">
            <v>32308.520745016667</v>
          </cell>
          <cell r="AB62">
            <v>35540.382318333337</v>
          </cell>
          <cell r="AC62">
            <v>38877.905618800003</v>
          </cell>
        </row>
        <row r="63">
          <cell r="A63">
            <v>560</v>
          </cell>
          <cell r="P63">
            <v>560</v>
          </cell>
        </row>
        <row r="64">
          <cell r="A64">
            <v>570</v>
          </cell>
          <cell r="B64" t="str">
            <v>Marketing &amp; Selling Expenses</v>
          </cell>
          <cell r="P64">
            <v>570</v>
          </cell>
          <cell r="Q64" t="str">
            <v>Marketing &amp; Selling Expenses</v>
          </cell>
        </row>
        <row r="65">
          <cell r="A65">
            <v>580</v>
          </cell>
          <cell r="B65" t="str">
            <v>Payroll &amp; Benefits</v>
          </cell>
          <cell r="C65">
            <v>13.708064000000002</v>
          </cell>
          <cell r="D65">
            <v>13.963504</v>
          </cell>
          <cell r="E65">
            <v>14.090194000000002</v>
          </cell>
          <cell r="F65">
            <v>15.866367200000001</v>
          </cell>
          <cell r="G65">
            <v>17.071467200000001</v>
          </cell>
          <cell r="H65">
            <v>17.8845904</v>
          </cell>
          <cell r="I65">
            <v>17.8845904</v>
          </cell>
          <cell r="J65">
            <v>17.8845904</v>
          </cell>
          <cell r="K65">
            <v>17.419710200000001</v>
          </cell>
          <cell r="L65">
            <v>15.5985672</v>
          </cell>
          <cell r="M65">
            <v>13.708064000000002</v>
          </cell>
          <cell r="N65">
            <v>13.708064000000002</v>
          </cell>
          <cell r="P65">
            <v>580</v>
          </cell>
          <cell r="Q65" t="str">
            <v>Payroll &amp; Benefits</v>
          </cell>
          <cell r="R65">
            <v>13.708064000000002</v>
          </cell>
          <cell r="S65">
            <v>27.671568000000001</v>
          </cell>
          <cell r="T65">
            <v>41.761762000000004</v>
          </cell>
          <cell r="U65">
            <v>57.628129200000004</v>
          </cell>
          <cell r="V65">
            <v>74.699596400000004</v>
          </cell>
          <cell r="W65">
            <v>92.584186799999998</v>
          </cell>
          <cell r="X65">
            <v>110.46877720000001</v>
          </cell>
          <cell r="Y65">
            <v>128.35336760000001</v>
          </cell>
          <cell r="Z65">
            <v>145.77307780000001</v>
          </cell>
          <cell r="AA65">
            <v>161.371645</v>
          </cell>
          <cell r="AB65">
            <v>175.07970900000001</v>
          </cell>
          <cell r="AC65">
            <v>188.78777300000002</v>
          </cell>
        </row>
        <row r="66">
          <cell r="A66">
            <v>590</v>
          </cell>
          <cell r="B66" t="str">
            <v>Advertising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600</v>
          </cell>
          <cell r="B67" t="str">
            <v>Sales Promotions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610</v>
          </cell>
          <cell r="B68" t="str">
            <v>Research &amp; Development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620</v>
          </cell>
          <cell r="B69" t="str">
            <v>Travel/Transportation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620</v>
          </cell>
          <cell r="Q69" t="str">
            <v>Travel/Transportation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630</v>
          </cell>
          <cell r="B70" t="str">
            <v>Entertainment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630</v>
          </cell>
          <cell r="Q70" t="str">
            <v>Entertainment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640</v>
          </cell>
          <cell r="B71" t="str">
            <v>Repairs &amp; Maintenance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640</v>
          </cell>
          <cell r="Q71" t="str">
            <v>Repairs &amp; Maintenance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650</v>
          </cell>
          <cell r="B72" t="str">
            <v>Depreciation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660</v>
          </cell>
          <cell r="B73" t="str">
            <v>Rentals</v>
          </cell>
          <cell r="C73">
            <v>7.7033300000000002</v>
          </cell>
          <cell r="D73">
            <v>7.7033300000000002</v>
          </cell>
          <cell r="E73">
            <v>7.7033300000000002</v>
          </cell>
          <cell r="F73">
            <v>7.7033300000000002</v>
          </cell>
          <cell r="G73">
            <v>7.7033300000000002</v>
          </cell>
          <cell r="H73">
            <v>7.7033300000000002</v>
          </cell>
          <cell r="I73">
            <v>7.7033300000000002</v>
          </cell>
          <cell r="J73">
            <v>7.7033300000000002</v>
          </cell>
          <cell r="K73">
            <v>7.7033300000000002</v>
          </cell>
          <cell r="L73">
            <v>7.7033300000000002</v>
          </cell>
          <cell r="M73">
            <v>7.7033300000000002</v>
          </cell>
          <cell r="N73">
            <v>7.7033300000000002</v>
          </cell>
          <cell r="P73">
            <v>660</v>
          </cell>
          <cell r="Q73" t="str">
            <v>Rentals</v>
          </cell>
          <cell r="R73">
            <v>7.7033300000000002</v>
          </cell>
          <cell r="S73">
            <v>15.40666</v>
          </cell>
          <cell r="T73">
            <v>23.10999</v>
          </cell>
          <cell r="U73">
            <v>30.813320000000001</v>
          </cell>
          <cell r="V73">
            <v>38.516649999999998</v>
          </cell>
          <cell r="W73">
            <v>46.21998</v>
          </cell>
          <cell r="X73">
            <v>53.923310000000001</v>
          </cell>
          <cell r="Y73">
            <v>61.626640000000002</v>
          </cell>
          <cell r="Z73">
            <v>69.329970000000003</v>
          </cell>
          <cell r="AA73">
            <v>77.033299999999997</v>
          </cell>
          <cell r="AB73">
            <v>84.736629999999991</v>
          </cell>
          <cell r="AC73">
            <v>92.439959999999985</v>
          </cell>
        </row>
        <row r="74">
          <cell r="A74">
            <v>670</v>
          </cell>
          <cell r="B74" t="str">
            <v>Professional Fees &amp; Services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680</v>
          </cell>
          <cell r="B75" t="str">
            <v>Seminar/Training Expenses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690</v>
          </cell>
          <cell r="B76" t="str">
            <v>Supplies</v>
          </cell>
          <cell r="C76">
            <v>6.0525799999999998</v>
          </cell>
          <cell r="D76">
            <v>6.0525799999999998</v>
          </cell>
          <cell r="E76">
            <v>6.0525799999999998</v>
          </cell>
          <cell r="F76">
            <v>6.0525799999999998</v>
          </cell>
          <cell r="G76">
            <v>6.0525799999999998</v>
          </cell>
          <cell r="H76">
            <v>6.0525799999999998</v>
          </cell>
          <cell r="I76">
            <v>6.0525799999999998</v>
          </cell>
          <cell r="J76">
            <v>6.0525799999999998</v>
          </cell>
          <cell r="K76">
            <v>6.0525799999999998</v>
          </cell>
          <cell r="L76">
            <v>6.0525799999999998</v>
          </cell>
          <cell r="M76">
            <v>6.0525799999999998</v>
          </cell>
          <cell r="N76">
            <v>6.0525799999999998</v>
          </cell>
          <cell r="P76">
            <v>690</v>
          </cell>
          <cell r="Q76" t="str">
            <v>Supplies</v>
          </cell>
          <cell r="R76">
            <v>6.0525799999999998</v>
          </cell>
          <cell r="S76">
            <v>12.10516</v>
          </cell>
          <cell r="T76">
            <v>18.15774</v>
          </cell>
          <cell r="U76">
            <v>24.210319999999999</v>
          </cell>
          <cell r="V76">
            <v>30.262899999999998</v>
          </cell>
          <cell r="W76">
            <v>36.315480000000001</v>
          </cell>
          <cell r="X76">
            <v>42.36806</v>
          </cell>
          <cell r="Y76">
            <v>48.420639999999999</v>
          </cell>
          <cell r="Z76">
            <v>54.473219999999998</v>
          </cell>
          <cell r="AA76">
            <v>60.525799999999997</v>
          </cell>
          <cell r="AB76">
            <v>66.578379999999996</v>
          </cell>
          <cell r="AC76">
            <v>72.630960000000002</v>
          </cell>
        </row>
        <row r="77">
          <cell r="A77">
            <v>700</v>
          </cell>
          <cell r="B77" t="str">
            <v>Postage, Telephone &amp; Fax</v>
          </cell>
          <cell r="C77">
            <v>1.44617</v>
          </cell>
          <cell r="D77">
            <v>1.44617</v>
          </cell>
          <cell r="E77">
            <v>1.44617</v>
          </cell>
          <cell r="F77">
            <v>1.44617</v>
          </cell>
          <cell r="G77">
            <v>1.44617</v>
          </cell>
          <cell r="H77">
            <v>1.44617</v>
          </cell>
          <cell r="I77">
            <v>1.44617</v>
          </cell>
          <cell r="J77">
            <v>1.44617</v>
          </cell>
          <cell r="K77">
            <v>1.44617</v>
          </cell>
          <cell r="L77">
            <v>1.44617</v>
          </cell>
          <cell r="M77">
            <v>1.44617</v>
          </cell>
          <cell r="N77">
            <v>1.44617</v>
          </cell>
          <cell r="P77">
            <v>700</v>
          </cell>
          <cell r="Q77" t="str">
            <v>Postage, Telephone &amp; Fax</v>
          </cell>
          <cell r="R77">
            <v>1.44617</v>
          </cell>
          <cell r="S77">
            <v>2.8923399999999999</v>
          </cell>
          <cell r="T77">
            <v>4.3385099999999994</v>
          </cell>
          <cell r="U77">
            <v>5.7846799999999998</v>
          </cell>
          <cell r="V77">
            <v>7.2308500000000002</v>
          </cell>
          <cell r="W77">
            <v>8.6770200000000006</v>
          </cell>
          <cell r="X77">
            <v>10.123190000000001</v>
          </cell>
          <cell r="Y77">
            <v>11.569360000000001</v>
          </cell>
          <cell r="Z77">
            <v>13.015530000000002</v>
          </cell>
          <cell r="AA77">
            <v>14.461700000000002</v>
          </cell>
          <cell r="AB77">
            <v>15.907870000000003</v>
          </cell>
          <cell r="AC77">
            <v>17.354040000000001</v>
          </cell>
        </row>
        <row r="78">
          <cell r="A78">
            <v>710</v>
          </cell>
          <cell r="B78" t="str">
            <v>Other Fixed Selling Expenses</v>
          </cell>
          <cell r="C78">
            <v>156.14850999999999</v>
          </cell>
          <cell r="D78">
            <v>156.94018</v>
          </cell>
          <cell r="E78">
            <v>194.23779999999999</v>
          </cell>
          <cell r="F78">
            <v>195.82112999999998</v>
          </cell>
          <cell r="G78">
            <v>196.61279999999999</v>
          </cell>
          <cell r="H78">
            <v>196.61279999999999</v>
          </cell>
          <cell r="I78">
            <v>196.61279999999999</v>
          </cell>
          <cell r="J78">
            <v>196.61279999999999</v>
          </cell>
          <cell r="K78">
            <v>196.61279999999999</v>
          </cell>
          <cell r="L78">
            <v>196.61279999999999</v>
          </cell>
          <cell r="M78">
            <v>196.74394999999998</v>
          </cell>
          <cell r="N78">
            <v>195.38151999999999</v>
          </cell>
          <cell r="P78">
            <v>710</v>
          </cell>
          <cell r="Q78" t="str">
            <v>Other Fixed Selling Expenses</v>
          </cell>
          <cell r="R78">
            <v>156.14850999999999</v>
          </cell>
          <cell r="S78">
            <v>313.08868999999999</v>
          </cell>
          <cell r="T78">
            <v>507.32648999999998</v>
          </cell>
          <cell r="U78">
            <v>703.14761999999996</v>
          </cell>
          <cell r="V78">
            <v>899.76041999999995</v>
          </cell>
          <cell r="W78">
            <v>1096.3732199999999</v>
          </cell>
          <cell r="X78">
            <v>1292.9860199999998</v>
          </cell>
          <cell r="Y78">
            <v>1489.5988199999997</v>
          </cell>
          <cell r="Z78">
            <v>1686.2116199999996</v>
          </cell>
          <cell r="AA78">
            <v>1882.8244199999995</v>
          </cell>
          <cell r="AB78">
            <v>2079.5683699999995</v>
          </cell>
          <cell r="AC78">
            <v>2274.9498899999994</v>
          </cell>
        </row>
        <row r="79">
          <cell r="A79">
            <v>720</v>
          </cell>
          <cell r="B79" t="str">
            <v>Sub-total</v>
          </cell>
          <cell r="C79">
            <v>185.05865399999999</v>
          </cell>
          <cell r="D79">
            <v>186.10576399999999</v>
          </cell>
          <cell r="E79">
            <v>223.53007399999998</v>
          </cell>
          <cell r="F79">
            <v>226.88957719999999</v>
          </cell>
          <cell r="G79">
            <v>228.88634719999999</v>
          </cell>
          <cell r="H79">
            <v>229.6994704</v>
          </cell>
          <cell r="I79">
            <v>229.6994704</v>
          </cell>
          <cell r="J79">
            <v>229.6994704</v>
          </cell>
          <cell r="K79">
            <v>229.23459019999999</v>
          </cell>
          <cell r="L79">
            <v>227.41344719999998</v>
          </cell>
          <cell r="M79">
            <v>225.65409399999999</v>
          </cell>
          <cell r="N79">
            <v>224.291664</v>
          </cell>
          <cell r="P79">
            <v>720</v>
          </cell>
          <cell r="Q79" t="str">
            <v>Sub-total</v>
          </cell>
          <cell r="R79">
            <v>185.05865399999999</v>
          </cell>
          <cell r="S79">
            <v>371.16441799999996</v>
          </cell>
          <cell r="T79">
            <v>594.69449199999997</v>
          </cell>
          <cell r="U79">
            <v>821.58406919999993</v>
          </cell>
          <cell r="V79">
            <v>1050.4704164</v>
          </cell>
          <cell r="W79">
            <v>1280.1698867999999</v>
          </cell>
          <cell r="X79">
            <v>1509.8693571999997</v>
          </cell>
          <cell r="Y79">
            <v>1739.5688275999996</v>
          </cell>
          <cell r="Z79">
            <v>1968.8034177999996</v>
          </cell>
          <cell r="AA79">
            <v>2196.2168649999994</v>
          </cell>
          <cell r="AB79">
            <v>2421.8709589999994</v>
          </cell>
          <cell r="AC79">
            <v>2646.1626229999993</v>
          </cell>
        </row>
        <row r="80">
          <cell r="A80">
            <v>730</v>
          </cell>
          <cell r="P80">
            <v>730</v>
          </cell>
        </row>
        <row r="81">
          <cell r="A81">
            <v>740</v>
          </cell>
          <cell r="B81" t="str">
            <v>Administrative Expenses</v>
          </cell>
          <cell r="P81">
            <v>740</v>
          </cell>
          <cell r="Q81" t="str">
            <v>Administrative Expenses</v>
          </cell>
        </row>
        <row r="82">
          <cell r="A82">
            <v>750</v>
          </cell>
          <cell r="B82" t="str">
            <v>Payroll &amp; Benefits</v>
          </cell>
          <cell r="C82">
            <v>378.77965561538468</v>
          </cell>
          <cell r="D82">
            <v>380.20311561538472</v>
          </cell>
          <cell r="E82">
            <v>380.91587561538466</v>
          </cell>
          <cell r="F82">
            <v>393.15808481538465</v>
          </cell>
          <cell r="G82">
            <v>399.88707481538466</v>
          </cell>
          <cell r="H82">
            <v>406.75371401538467</v>
          </cell>
          <cell r="I82">
            <v>406.75371401538467</v>
          </cell>
          <cell r="J82">
            <v>406.75371401538467</v>
          </cell>
          <cell r="K82">
            <v>403.23877206538464</v>
          </cell>
          <cell r="L82">
            <v>391.6625248153847</v>
          </cell>
          <cell r="M82">
            <v>378.77965561538468</v>
          </cell>
          <cell r="N82">
            <v>366.0539267807693</v>
          </cell>
          <cell r="P82">
            <v>750</v>
          </cell>
          <cell r="Q82" t="str">
            <v>Payroll &amp; Benefits</v>
          </cell>
          <cell r="R82">
            <v>378.77965561538468</v>
          </cell>
          <cell r="S82">
            <v>758.98277123076946</v>
          </cell>
          <cell r="T82">
            <v>1139.8986468461542</v>
          </cell>
          <cell r="U82">
            <v>1533.0567316615388</v>
          </cell>
          <cell r="V82">
            <v>1932.9438064769236</v>
          </cell>
          <cell r="W82">
            <v>2339.6975204923083</v>
          </cell>
          <cell r="X82">
            <v>2746.4512345076928</v>
          </cell>
          <cell r="Y82">
            <v>3153.2049485230773</v>
          </cell>
          <cell r="Z82">
            <v>3556.4437205884619</v>
          </cell>
          <cell r="AA82">
            <v>3948.1062454038465</v>
          </cell>
          <cell r="AB82">
            <v>4326.8859010192309</v>
          </cell>
          <cell r="AC82">
            <v>4692.9398277999999</v>
          </cell>
        </row>
        <row r="83">
          <cell r="A83">
            <v>760</v>
          </cell>
          <cell r="B83" t="str">
            <v>Travel/Transportation</v>
          </cell>
          <cell r="C83">
            <v>34</v>
          </cell>
          <cell r="D83">
            <v>33</v>
          </cell>
          <cell r="E83">
            <v>33</v>
          </cell>
          <cell r="F83">
            <v>34</v>
          </cell>
          <cell r="G83">
            <v>33</v>
          </cell>
          <cell r="H83">
            <v>33</v>
          </cell>
          <cell r="I83">
            <v>33</v>
          </cell>
          <cell r="J83">
            <v>33</v>
          </cell>
          <cell r="K83">
            <v>34</v>
          </cell>
          <cell r="L83">
            <v>33</v>
          </cell>
          <cell r="M83">
            <v>33</v>
          </cell>
          <cell r="N83">
            <v>33</v>
          </cell>
          <cell r="P83">
            <v>760</v>
          </cell>
          <cell r="Q83" t="str">
            <v>Travel/Transportation</v>
          </cell>
          <cell r="R83">
            <v>34</v>
          </cell>
          <cell r="S83">
            <v>67</v>
          </cell>
          <cell r="T83">
            <v>100</v>
          </cell>
          <cell r="U83">
            <v>134</v>
          </cell>
          <cell r="V83">
            <v>167</v>
          </cell>
          <cell r="W83">
            <v>200</v>
          </cell>
          <cell r="X83">
            <v>233</v>
          </cell>
          <cell r="Y83">
            <v>266</v>
          </cell>
          <cell r="Z83">
            <v>300</v>
          </cell>
          <cell r="AA83">
            <v>333</v>
          </cell>
          <cell r="AB83">
            <v>366</v>
          </cell>
          <cell r="AC83">
            <v>399</v>
          </cell>
        </row>
        <row r="84">
          <cell r="A84">
            <v>770</v>
          </cell>
          <cell r="B84" t="str">
            <v>Entertainment</v>
          </cell>
          <cell r="C84">
            <v>7.9705416666666675</v>
          </cell>
          <cell r="D84">
            <v>32.970541666666669</v>
          </cell>
          <cell r="E84">
            <v>7.9705416666666675</v>
          </cell>
          <cell r="F84">
            <v>10.970541666666668</v>
          </cell>
          <cell r="G84">
            <v>10.970541666666666</v>
          </cell>
          <cell r="H84">
            <v>7.9705416666666675</v>
          </cell>
          <cell r="I84">
            <v>13.970541666666666</v>
          </cell>
          <cell r="J84">
            <v>8.9705416666666675</v>
          </cell>
          <cell r="K84">
            <v>20.970541666666666</v>
          </cell>
          <cell r="L84">
            <v>106.97054166666666</v>
          </cell>
          <cell r="M84">
            <v>7.9705416666666675</v>
          </cell>
          <cell r="N84">
            <v>38.970541666666669</v>
          </cell>
          <cell r="P84">
            <v>770</v>
          </cell>
          <cell r="Q84" t="str">
            <v>Entertainment</v>
          </cell>
          <cell r="R84">
            <v>7.9705416666666675</v>
          </cell>
          <cell r="S84">
            <v>40.941083333333339</v>
          </cell>
          <cell r="T84">
            <v>48.911625000000008</v>
          </cell>
          <cell r="U84">
            <v>59.882166666666677</v>
          </cell>
          <cell r="V84">
            <v>70.852708333333339</v>
          </cell>
          <cell r="W84">
            <v>78.823250000000002</v>
          </cell>
          <cell r="X84">
            <v>92.793791666666664</v>
          </cell>
          <cell r="Y84">
            <v>101.76433333333333</v>
          </cell>
          <cell r="Z84">
            <v>122.73487499999999</v>
          </cell>
          <cell r="AA84">
            <v>229.70541666666665</v>
          </cell>
          <cell r="AB84">
            <v>237.67595833333331</v>
          </cell>
          <cell r="AC84">
            <v>276.6465</v>
          </cell>
        </row>
        <row r="85">
          <cell r="A85">
            <v>780</v>
          </cell>
          <cell r="B85" t="str">
            <v>Repairs &amp; Maintenance</v>
          </cell>
          <cell r="C85">
            <v>25.709507500000001</v>
          </cell>
          <cell r="D85">
            <v>23.709507500000001</v>
          </cell>
          <cell r="E85">
            <v>58.709507500000001</v>
          </cell>
          <cell r="F85">
            <v>23.709507500000001</v>
          </cell>
          <cell r="G85">
            <v>24.709507500000001</v>
          </cell>
          <cell r="H85">
            <v>23.709507500000001</v>
          </cell>
          <cell r="I85">
            <v>25.709507500000001</v>
          </cell>
          <cell r="J85">
            <v>23.709507500000001</v>
          </cell>
          <cell r="K85">
            <v>24.709507500000001</v>
          </cell>
          <cell r="L85">
            <v>23.709507500000001</v>
          </cell>
          <cell r="M85">
            <v>24.709507500000001</v>
          </cell>
          <cell r="N85">
            <v>23.709507500000001</v>
          </cell>
          <cell r="P85">
            <v>780</v>
          </cell>
          <cell r="Q85" t="str">
            <v>Repairs &amp; Maintenance</v>
          </cell>
          <cell r="R85">
            <v>25.709507500000001</v>
          </cell>
          <cell r="S85">
            <v>49.419015000000002</v>
          </cell>
          <cell r="T85">
            <v>108.1285225</v>
          </cell>
          <cell r="U85">
            <v>131.83803</v>
          </cell>
          <cell r="V85">
            <v>156.5475375</v>
          </cell>
          <cell r="W85">
            <v>180.25704500000001</v>
          </cell>
          <cell r="X85">
            <v>205.96655250000001</v>
          </cell>
          <cell r="Y85">
            <v>229.67606000000001</v>
          </cell>
          <cell r="Z85">
            <v>254.38556750000001</v>
          </cell>
          <cell r="AA85">
            <v>278.09507500000001</v>
          </cell>
          <cell r="AB85">
            <v>302.80458250000004</v>
          </cell>
          <cell r="AC85">
            <v>326.51409000000001</v>
          </cell>
        </row>
        <row r="86">
          <cell r="A86">
            <v>790</v>
          </cell>
          <cell r="B86" t="str">
            <v>Depreciation</v>
          </cell>
          <cell r="C86">
            <v>286.94277999999997</v>
          </cell>
          <cell r="D86">
            <v>286.94277999999997</v>
          </cell>
          <cell r="E86">
            <v>286.94277999999997</v>
          </cell>
          <cell r="F86">
            <v>287.09902999999997</v>
          </cell>
          <cell r="G86">
            <v>287.09902999999997</v>
          </cell>
          <cell r="H86">
            <v>287.09902999999997</v>
          </cell>
          <cell r="I86">
            <v>287.09902999999997</v>
          </cell>
          <cell r="J86">
            <v>287.09902999999997</v>
          </cell>
          <cell r="K86">
            <v>287.09902999999997</v>
          </cell>
          <cell r="L86">
            <v>287.09902999999997</v>
          </cell>
          <cell r="M86">
            <v>287.09902999999997</v>
          </cell>
          <cell r="N86">
            <v>287.09902999999997</v>
          </cell>
          <cell r="P86">
            <v>790</v>
          </cell>
          <cell r="Q86" t="str">
            <v>Depreciation</v>
          </cell>
          <cell r="R86">
            <v>286.94277999999997</v>
          </cell>
          <cell r="S86">
            <v>573.88555999999994</v>
          </cell>
          <cell r="T86">
            <v>860.82833999999991</v>
          </cell>
          <cell r="U86">
            <v>1147.9273699999999</v>
          </cell>
          <cell r="V86">
            <v>1435.0263999999997</v>
          </cell>
          <cell r="W86">
            <v>1722.1254299999996</v>
          </cell>
          <cell r="X86">
            <v>2009.2244599999995</v>
          </cell>
          <cell r="Y86">
            <v>2296.3234899999993</v>
          </cell>
          <cell r="Z86">
            <v>2583.4225199999992</v>
          </cell>
          <cell r="AA86">
            <v>2870.521549999999</v>
          </cell>
          <cell r="AB86">
            <v>3157.6205799999989</v>
          </cell>
          <cell r="AC86">
            <v>3444.7196099999987</v>
          </cell>
        </row>
        <row r="87">
          <cell r="A87">
            <v>800</v>
          </cell>
          <cell r="B87" t="str">
            <v>Rentals</v>
          </cell>
          <cell r="C87">
            <v>22</v>
          </cell>
          <cell r="D87">
            <v>0</v>
          </cell>
          <cell r="E87">
            <v>2</v>
          </cell>
          <cell r="F87">
            <v>0</v>
          </cell>
          <cell r="G87">
            <v>5</v>
          </cell>
          <cell r="H87">
            <v>10</v>
          </cell>
          <cell r="I87">
            <v>30</v>
          </cell>
          <cell r="J87">
            <v>5</v>
          </cell>
          <cell r="K87">
            <v>2</v>
          </cell>
          <cell r="L87">
            <v>2</v>
          </cell>
          <cell r="M87">
            <v>0</v>
          </cell>
          <cell r="N87">
            <v>2</v>
          </cell>
          <cell r="P87">
            <v>800</v>
          </cell>
          <cell r="Q87" t="str">
            <v>Rentals</v>
          </cell>
          <cell r="R87">
            <v>22</v>
          </cell>
          <cell r="S87">
            <v>22</v>
          </cell>
          <cell r="T87">
            <v>24</v>
          </cell>
          <cell r="U87">
            <v>24</v>
          </cell>
          <cell r="V87">
            <v>29</v>
          </cell>
          <cell r="W87">
            <v>39</v>
          </cell>
          <cell r="X87">
            <v>69</v>
          </cell>
          <cell r="Y87">
            <v>74</v>
          </cell>
          <cell r="Z87">
            <v>76</v>
          </cell>
          <cell r="AA87">
            <v>78</v>
          </cell>
          <cell r="AB87">
            <v>78</v>
          </cell>
          <cell r="AC87">
            <v>80</v>
          </cell>
        </row>
        <row r="88">
          <cell r="A88">
            <v>810</v>
          </cell>
          <cell r="B88" t="str">
            <v>Professional Fees &amp; Services</v>
          </cell>
          <cell r="C88">
            <v>28.756</v>
          </cell>
          <cell r="D88">
            <v>28.756</v>
          </cell>
          <cell r="E88">
            <v>28.756</v>
          </cell>
          <cell r="F88">
            <v>28.756</v>
          </cell>
          <cell r="G88">
            <v>28.756</v>
          </cell>
          <cell r="H88">
            <v>36.756</v>
          </cell>
          <cell r="I88">
            <v>28.756</v>
          </cell>
          <cell r="J88">
            <v>28.756</v>
          </cell>
          <cell r="K88">
            <v>28.756</v>
          </cell>
          <cell r="L88">
            <v>28.756</v>
          </cell>
          <cell r="M88">
            <v>28.756</v>
          </cell>
          <cell r="N88">
            <v>28.756</v>
          </cell>
          <cell r="P88">
            <v>810</v>
          </cell>
          <cell r="Q88" t="str">
            <v>Professional Fees &amp; Services</v>
          </cell>
          <cell r="R88">
            <v>28.756</v>
          </cell>
          <cell r="S88">
            <v>57.512</v>
          </cell>
          <cell r="T88">
            <v>86.268000000000001</v>
          </cell>
          <cell r="U88">
            <v>115.024</v>
          </cell>
          <cell r="V88">
            <v>143.78</v>
          </cell>
          <cell r="W88">
            <v>180.536</v>
          </cell>
          <cell r="X88">
            <v>209.292</v>
          </cell>
          <cell r="Y88">
            <v>238.048</v>
          </cell>
          <cell r="Z88">
            <v>266.80399999999997</v>
          </cell>
          <cell r="AA88">
            <v>295.55999999999995</v>
          </cell>
          <cell r="AB88">
            <v>324.31599999999992</v>
          </cell>
          <cell r="AC88">
            <v>353.07199999999989</v>
          </cell>
        </row>
        <row r="89">
          <cell r="A89">
            <v>820</v>
          </cell>
          <cell r="B89" t="str">
            <v>Seminar/Training Expenses</v>
          </cell>
          <cell r="C89">
            <v>0</v>
          </cell>
          <cell r="D89">
            <v>0</v>
          </cell>
          <cell r="E89">
            <v>15</v>
          </cell>
          <cell r="F89">
            <v>0</v>
          </cell>
          <cell r="G89">
            <v>0</v>
          </cell>
          <cell r="H89">
            <v>10</v>
          </cell>
          <cell r="I89">
            <v>0</v>
          </cell>
          <cell r="J89">
            <v>0</v>
          </cell>
          <cell r="K89">
            <v>10</v>
          </cell>
          <cell r="L89">
            <v>0</v>
          </cell>
          <cell r="M89">
            <v>0</v>
          </cell>
          <cell r="N89">
            <v>15</v>
          </cell>
          <cell r="P89">
            <v>820</v>
          </cell>
          <cell r="Q89" t="str">
            <v>Seminar/Training Expenses</v>
          </cell>
          <cell r="R89">
            <v>0</v>
          </cell>
          <cell r="S89">
            <v>0</v>
          </cell>
          <cell r="T89">
            <v>15</v>
          </cell>
          <cell r="U89">
            <v>15</v>
          </cell>
          <cell r="V89">
            <v>15</v>
          </cell>
          <cell r="W89">
            <v>25</v>
          </cell>
          <cell r="X89">
            <v>25</v>
          </cell>
          <cell r="Y89">
            <v>25</v>
          </cell>
          <cell r="Z89">
            <v>35</v>
          </cell>
          <cell r="AA89">
            <v>35</v>
          </cell>
          <cell r="AB89">
            <v>35</v>
          </cell>
          <cell r="AC89">
            <v>50</v>
          </cell>
        </row>
        <row r="90">
          <cell r="A90">
            <v>830</v>
          </cell>
          <cell r="B90" t="str">
            <v>Supplies</v>
          </cell>
          <cell r="C90">
            <v>10.5152375</v>
          </cell>
          <cell r="D90">
            <v>9.5152374999999996</v>
          </cell>
          <cell r="E90">
            <v>9.5152374999999996</v>
          </cell>
          <cell r="F90">
            <v>10.5152375</v>
          </cell>
          <cell r="G90">
            <v>9.5152374999999996</v>
          </cell>
          <cell r="H90">
            <v>9.5152374999999996</v>
          </cell>
          <cell r="I90">
            <v>10.5152375</v>
          </cell>
          <cell r="J90">
            <v>9.5152374999999996</v>
          </cell>
          <cell r="K90">
            <v>9.5152374999999996</v>
          </cell>
          <cell r="L90">
            <v>10.5152375</v>
          </cell>
          <cell r="M90">
            <v>9.5152374999999996</v>
          </cell>
          <cell r="N90">
            <v>9.5152374999999996</v>
          </cell>
          <cell r="P90">
            <v>830</v>
          </cell>
          <cell r="Q90" t="str">
            <v>Supplies</v>
          </cell>
          <cell r="R90">
            <v>10.5152375</v>
          </cell>
          <cell r="S90">
            <v>20.030474999999999</v>
          </cell>
          <cell r="T90">
            <v>29.5457125</v>
          </cell>
          <cell r="U90">
            <v>40.060949999999998</v>
          </cell>
          <cell r="V90">
            <v>49.576187499999996</v>
          </cell>
          <cell r="W90">
            <v>59.091424999999994</v>
          </cell>
          <cell r="X90">
            <v>69.606662499999999</v>
          </cell>
          <cell r="Y90">
            <v>79.121899999999997</v>
          </cell>
          <cell r="Z90">
            <v>88.637137499999994</v>
          </cell>
          <cell r="AA90">
            <v>99.152374999999992</v>
          </cell>
          <cell r="AB90">
            <v>108.66761249999999</v>
          </cell>
          <cell r="AC90">
            <v>118.18284999999999</v>
          </cell>
        </row>
        <row r="91">
          <cell r="A91">
            <v>840</v>
          </cell>
          <cell r="B91" t="str">
            <v>Postage, Telephone &amp; Fax</v>
          </cell>
          <cell r="C91">
            <v>18.530807499999998</v>
          </cell>
          <cell r="D91">
            <v>18.530807499999998</v>
          </cell>
          <cell r="E91">
            <v>18.530807499999998</v>
          </cell>
          <cell r="F91">
            <v>18.530807499999998</v>
          </cell>
          <cell r="G91">
            <v>18.530807499999998</v>
          </cell>
          <cell r="H91">
            <v>18.530807499999998</v>
          </cell>
          <cell r="I91">
            <v>19.530807499999998</v>
          </cell>
          <cell r="J91">
            <v>20.530807499999998</v>
          </cell>
          <cell r="K91">
            <v>18.530807499999998</v>
          </cell>
          <cell r="L91">
            <v>18.530807499999998</v>
          </cell>
          <cell r="M91">
            <v>18.530807499999998</v>
          </cell>
          <cell r="N91">
            <v>19.530807499999998</v>
          </cell>
          <cell r="P91">
            <v>840</v>
          </cell>
          <cell r="Q91" t="str">
            <v>Postage, Telephone &amp; Fax</v>
          </cell>
          <cell r="R91">
            <v>18.530807499999998</v>
          </cell>
          <cell r="S91">
            <v>37.061614999999996</v>
          </cell>
          <cell r="T91">
            <v>55.592422499999998</v>
          </cell>
          <cell r="U91">
            <v>74.123229999999992</v>
          </cell>
          <cell r="V91">
            <v>92.654037499999987</v>
          </cell>
          <cell r="W91">
            <v>111.18484499999998</v>
          </cell>
          <cell r="X91">
            <v>130.71565249999998</v>
          </cell>
          <cell r="Y91">
            <v>151.24645999999998</v>
          </cell>
          <cell r="Z91">
            <v>169.77726749999999</v>
          </cell>
          <cell r="AA91">
            <v>188.308075</v>
          </cell>
          <cell r="AB91">
            <v>206.83888250000001</v>
          </cell>
          <cell r="AC91">
            <v>226.36969000000002</v>
          </cell>
        </row>
        <row r="92">
          <cell r="A92">
            <v>850</v>
          </cell>
          <cell r="B92" t="str">
            <v>Insurance</v>
          </cell>
          <cell r="C92">
            <v>77.851690000000005</v>
          </cell>
          <cell r="D92">
            <v>77.851690000000005</v>
          </cell>
          <cell r="E92">
            <v>77.851690000000005</v>
          </cell>
          <cell r="F92">
            <v>83.851690000000005</v>
          </cell>
          <cell r="G92">
            <v>77.851690000000005</v>
          </cell>
          <cell r="H92">
            <v>97.851690000000005</v>
          </cell>
          <cell r="I92">
            <v>77.851690000000005</v>
          </cell>
          <cell r="J92">
            <v>91.851690000000005</v>
          </cell>
          <cell r="K92">
            <v>77.851690000000005</v>
          </cell>
          <cell r="L92">
            <v>77.851690000000005</v>
          </cell>
          <cell r="M92">
            <v>77.851690000000005</v>
          </cell>
          <cell r="N92">
            <v>77.851690000000005</v>
          </cell>
          <cell r="P92">
            <v>850</v>
          </cell>
          <cell r="Q92" t="str">
            <v>Insurance</v>
          </cell>
          <cell r="R92">
            <v>77.851690000000005</v>
          </cell>
          <cell r="S92">
            <v>155.70338000000001</v>
          </cell>
          <cell r="T92">
            <v>233.55507</v>
          </cell>
          <cell r="U92">
            <v>317.40676000000002</v>
          </cell>
          <cell r="V92">
            <v>395.25845000000004</v>
          </cell>
          <cell r="W92">
            <v>493.11014000000006</v>
          </cell>
          <cell r="X92">
            <v>570.96183000000008</v>
          </cell>
          <cell r="Y92">
            <v>662.81352000000004</v>
          </cell>
          <cell r="Z92">
            <v>740.66521</v>
          </cell>
          <cell r="AA92">
            <v>818.51689999999996</v>
          </cell>
          <cell r="AB92">
            <v>896.36858999999993</v>
          </cell>
          <cell r="AC92">
            <v>974.22027999999989</v>
          </cell>
        </row>
        <row r="93">
          <cell r="A93">
            <v>860</v>
          </cell>
          <cell r="B93" t="str">
            <v>Dues &amp; Subscription</v>
          </cell>
          <cell r="C93">
            <v>3.2144750000000002</v>
          </cell>
          <cell r="D93">
            <v>0.21447500000000005</v>
          </cell>
          <cell r="E93">
            <v>0.21447500000000005</v>
          </cell>
          <cell r="F93">
            <v>0.21447500000000005</v>
          </cell>
          <cell r="G93">
            <v>0.21447500000000005</v>
          </cell>
          <cell r="H93">
            <v>0.21447500000000005</v>
          </cell>
          <cell r="I93">
            <v>0.21447500000000005</v>
          </cell>
          <cell r="J93">
            <v>0.21447500000000005</v>
          </cell>
          <cell r="K93">
            <v>0.21447500000000005</v>
          </cell>
          <cell r="L93">
            <v>0.21447500000000005</v>
          </cell>
          <cell r="M93">
            <v>0.21447500000000005</v>
          </cell>
          <cell r="N93">
            <v>4.2144750000000002</v>
          </cell>
          <cell r="P93">
            <v>860</v>
          </cell>
          <cell r="Q93" t="str">
            <v>Dues &amp; Subscription</v>
          </cell>
          <cell r="R93">
            <v>3.2144750000000002</v>
          </cell>
          <cell r="S93">
            <v>3.4289500000000004</v>
          </cell>
          <cell r="T93">
            <v>3.6434250000000006</v>
          </cell>
          <cell r="U93">
            <v>3.8579000000000008</v>
          </cell>
          <cell r="V93">
            <v>4.072375000000001</v>
          </cell>
          <cell r="W93">
            <v>4.2868500000000012</v>
          </cell>
          <cell r="X93">
            <v>4.5013250000000014</v>
          </cell>
          <cell r="Y93">
            <v>4.7158000000000015</v>
          </cell>
          <cell r="Z93">
            <v>4.9302750000000017</v>
          </cell>
          <cell r="AA93">
            <v>5.1447500000000019</v>
          </cell>
          <cell r="AB93">
            <v>5.3592250000000021</v>
          </cell>
          <cell r="AC93">
            <v>9.5737000000000023</v>
          </cell>
        </row>
        <row r="94">
          <cell r="A94">
            <v>870</v>
          </cell>
          <cell r="B94" t="str">
            <v>Donation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880</v>
          </cell>
          <cell r="B95" t="str">
            <v>Board Meeting Expenses</v>
          </cell>
          <cell r="C95">
            <v>5</v>
          </cell>
          <cell r="D95">
            <v>0</v>
          </cell>
          <cell r="E95">
            <v>0</v>
          </cell>
          <cell r="F95">
            <v>5</v>
          </cell>
          <cell r="G95">
            <v>0</v>
          </cell>
          <cell r="H95">
            <v>0</v>
          </cell>
          <cell r="I95">
            <v>5</v>
          </cell>
          <cell r="J95">
            <v>0</v>
          </cell>
          <cell r="K95">
            <v>0</v>
          </cell>
          <cell r="L95">
            <v>5</v>
          </cell>
          <cell r="M95">
            <v>0</v>
          </cell>
          <cell r="N95">
            <v>0</v>
          </cell>
          <cell r="P95">
            <v>880</v>
          </cell>
          <cell r="Q95" t="str">
            <v>Board Meeting Expenses</v>
          </cell>
          <cell r="R95">
            <v>5</v>
          </cell>
          <cell r="S95">
            <v>5</v>
          </cell>
          <cell r="T95">
            <v>5</v>
          </cell>
          <cell r="U95">
            <v>10</v>
          </cell>
          <cell r="V95">
            <v>10</v>
          </cell>
          <cell r="W95">
            <v>10</v>
          </cell>
          <cell r="X95">
            <v>15</v>
          </cell>
          <cell r="Y95">
            <v>15</v>
          </cell>
          <cell r="Z95">
            <v>15</v>
          </cell>
          <cell r="AA95">
            <v>20</v>
          </cell>
          <cell r="AB95">
            <v>20</v>
          </cell>
          <cell r="AC95">
            <v>20</v>
          </cell>
        </row>
        <row r="96">
          <cell r="A96">
            <v>890</v>
          </cell>
          <cell r="B96" t="str">
            <v>Bad Debt Expenses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900</v>
          </cell>
          <cell r="B97" t="str">
            <v>Other Fixed Administrative Expenses</v>
          </cell>
          <cell r="C97">
            <v>374.12996333333331</v>
          </cell>
          <cell r="D97">
            <v>276.35013833333335</v>
          </cell>
          <cell r="E97">
            <v>256.93365833333331</v>
          </cell>
          <cell r="F97">
            <v>261.57243833333331</v>
          </cell>
          <cell r="G97">
            <v>376.53875333333332</v>
          </cell>
          <cell r="H97">
            <v>364.79626333333334</v>
          </cell>
          <cell r="I97">
            <v>305.59116333333327</v>
          </cell>
          <cell r="J97">
            <v>276.90405333333331</v>
          </cell>
          <cell r="K97">
            <v>267.27512458333331</v>
          </cell>
          <cell r="L97">
            <v>256.96984958333331</v>
          </cell>
          <cell r="M97">
            <v>251.7431895833333</v>
          </cell>
          <cell r="N97">
            <v>322.57800958333331</v>
          </cell>
          <cell r="P97">
            <v>900</v>
          </cell>
          <cell r="Q97" t="str">
            <v>Other Fixed Administrative Expenses</v>
          </cell>
          <cell r="R97">
            <v>374.12996333333331</v>
          </cell>
          <cell r="S97">
            <v>650.48010166666666</v>
          </cell>
          <cell r="T97">
            <v>907.41375999999991</v>
          </cell>
          <cell r="U97">
            <v>1168.9861983333333</v>
          </cell>
          <cell r="V97">
            <v>1545.5249516666665</v>
          </cell>
          <cell r="W97">
            <v>1910.3212149999999</v>
          </cell>
          <cell r="X97">
            <v>2215.9123783333334</v>
          </cell>
          <cell r="Y97">
            <v>2492.8164316666666</v>
          </cell>
          <cell r="Z97">
            <v>2760.0915562499999</v>
          </cell>
          <cell r="AA97">
            <v>3017.0614058333331</v>
          </cell>
          <cell r="AB97">
            <v>3268.8045954166664</v>
          </cell>
          <cell r="AC97">
            <v>3591.3826049999998</v>
          </cell>
        </row>
        <row r="98">
          <cell r="A98">
            <v>910</v>
          </cell>
          <cell r="B98" t="str">
            <v>Sub-total</v>
          </cell>
          <cell r="C98">
            <v>1273.4006581153847</v>
          </cell>
          <cell r="D98">
            <v>1168.0442931153848</v>
          </cell>
          <cell r="E98">
            <v>1176.3405731153846</v>
          </cell>
          <cell r="F98">
            <v>1157.3778123153845</v>
          </cell>
          <cell r="G98">
            <v>1272.0731173153847</v>
          </cell>
          <cell r="H98">
            <v>1306.1972665153846</v>
          </cell>
          <cell r="I98">
            <v>1243.9921665153847</v>
          </cell>
          <cell r="J98">
            <v>1192.3050565153846</v>
          </cell>
          <cell r="K98">
            <v>1184.1611858153847</v>
          </cell>
          <cell r="L98">
            <v>1242.2796635653847</v>
          </cell>
          <cell r="M98">
            <v>1118.1701343653847</v>
          </cell>
          <cell r="N98">
            <v>1228.2792255307693</v>
          </cell>
          <cell r="P98">
            <v>910</v>
          </cell>
          <cell r="Q98" t="str">
            <v>Sub-total</v>
          </cell>
          <cell r="R98">
            <v>1273.4006581153847</v>
          </cell>
          <cell r="S98">
            <v>2441.4449512307692</v>
          </cell>
          <cell r="T98">
            <v>3617.7855243461536</v>
          </cell>
          <cell r="U98">
            <v>4775.1633366615379</v>
          </cell>
          <cell r="V98">
            <v>6047.2364539769223</v>
          </cell>
          <cell r="W98">
            <v>7353.4337204923067</v>
          </cell>
          <cell r="X98">
            <v>8597.4258870076919</v>
          </cell>
          <cell r="Y98">
            <v>9789.7309435230763</v>
          </cell>
          <cell r="Z98">
            <v>10973.892129338461</v>
          </cell>
          <cell r="AA98">
            <v>12216.171792903846</v>
          </cell>
          <cell r="AB98">
            <v>13334.34192726923</v>
          </cell>
          <cell r="AC98">
            <v>14562.621152799999</v>
          </cell>
        </row>
        <row r="99">
          <cell r="A99">
            <v>920</v>
          </cell>
          <cell r="B99" t="str">
            <v>TOTAL FIXED COSTS</v>
          </cell>
          <cell r="C99">
            <v>4786.9714468487182</v>
          </cell>
          <cell r="D99">
            <v>4587.6327990487189</v>
          </cell>
          <cell r="E99">
            <v>4589.4828329320517</v>
          </cell>
          <cell r="F99">
            <v>4578.4637571820513</v>
          </cell>
          <cell r="G99">
            <v>4721.0374139487176</v>
          </cell>
          <cell r="H99">
            <v>4750.9574749320509</v>
          </cell>
          <cell r="I99">
            <v>4708.1003421320511</v>
          </cell>
          <cell r="J99">
            <v>4659.0978377987176</v>
          </cell>
          <cell r="K99">
            <v>4656.377173265385</v>
          </cell>
          <cell r="L99">
            <v>4682.7883248320513</v>
          </cell>
          <cell r="M99">
            <v>4575.6858016820515</v>
          </cell>
          <cell r="N99">
            <v>4790.094189997435</v>
          </cell>
          <cell r="P99">
            <v>920</v>
          </cell>
          <cell r="Q99" t="str">
            <v>TOTAL FIXED COSTS</v>
          </cell>
          <cell r="R99">
            <v>4786.9714468487182</v>
          </cell>
          <cell r="S99">
            <v>9374.6042458974371</v>
          </cell>
          <cell r="T99">
            <v>13964.087078829489</v>
          </cell>
          <cell r="U99">
            <v>18542.550836011542</v>
          </cell>
          <cell r="V99">
            <v>23263.588249960259</v>
          </cell>
          <cell r="W99">
            <v>28014.545724892312</v>
          </cell>
          <cell r="X99">
            <v>32722.646067024361</v>
          </cell>
          <cell r="Y99">
            <v>37381.743904823081</v>
          </cell>
          <cell r="Z99">
            <v>42038.121078088465</v>
          </cell>
          <cell r="AA99">
            <v>46720.909402920515</v>
          </cell>
          <cell r="AB99">
            <v>51296.595204602563</v>
          </cell>
          <cell r="AC99">
            <v>56086.689394599998</v>
          </cell>
        </row>
        <row r="100">
          <cell r="A100">
            <v>930</v>
          </cell>
          <cell r="P100">
            <v>930</v>
          </cell>
        </row>
        <row r="101">
          <cell r="A101">
            <v>940</v>
          </cell>
          <cell r="B101" t="str">
            <v>OPERATING PROFIT/(LOSS)</v>
          </cell>
          <cell r="C101">
            <v>-2393.4706668733124</v>
          </cell>
          <cell r="D101">
            <v>-3287.9634820997517</v>
          </cell>
          <cell r="E101">
            <v>-2208.6948458074121</v>
          </cell>
          <cell r="F101">
            <v>-363.80427101853456</v>
          </cell>
          <cell r="G101">
            <v>213.11960765948606</v>
          </cell>
          <cell r="H101">
            <v>959.48695051914001</v>
          </cell>
          <cell r="I101">
            <v>1954.8698151242916</v>
          </cell>
          <cell r="J101">
            <v>2076.6149104345186</v>
          </cell>
          <cell r="K101">
            <v>1836.2202196595381</v>
          </cell>
          <cell r="L101">
            <v>-1466.0300500526346</v>
          </cell>
          <cell r="M101">
            <v>-2149.1421451126353</v>
          </cell>
          <cell r="N101">
            <v>-2254.293847271847</v>
          </cell>
          <cell r="P101">
            <v>940</v>
          </cell>
          <cell r="Q101" t="str">
            <v>OPERATING PROFIT/(LOSS)</v>
          </cell>
          <cell r="R101">
            <v>-2393.4706668733124</v>
          </cell>
          <cell r="S101">
            <v>-5681.4341489730641</v>
          </cell>
          <cell r="T101">
            <v>-7890.1289947804762</v>
          </cell>
          <cell r="U101">
            <v>-8253.9332657990108</v>
          </cell>
          <cell r="V101">
            <v>-8040.8136581395247</v>
          </cell>
          <cell r="W101">
            <v>-7081.3267076203847</v>
          </cell>
          <cell r="X101">
            <v>-5126.4568924960931</v>
          </cell>
          <cell r="Y101">
            <v>-3049.8419820615745</v>
          </cell>
          <cell r="Z101">
            <v>-1213.6217624020364</v>
          </cell>
          <cell r="AA101">
            <v>-2679.651812454671</v>
          </cell>
          <cell r="AB101">
            <v>-4828.7939575673063</v>
          </cell>
          <cell r="AC101">
            <v>-7083.0878048391533</v>
          </cell>
        </row>
        <row r="102">
          <cell r="A102">
            <v>950</v>
          </cell>
          <cell r="P102">
            <v>950</v>
          </cell>
        </row>
        <row r="103">
          <cell r="A103">
            <v>960</v>
          </cell>
          <cell r="B103" t="str">
            <v>OTHER INCOME/(CHARGES)</v>
          </cell>
          <cell r="P103">
            <v>960</v>
          </cell>
          <cell r="Q103" t="str">
            <v>OTHER INCOME/(CHARGES)</v>
          </cell>
        </row>
        <row r="104">
          <cell r="A104">
            <v>970</v>
          </cell>
          <cell r="B104" t="str">
            <v>Interest Income</v>
          </cell>
          <cell r="C104">
            <v>25</v>
          </cell>
          <cell r="D104">
            <v>25</v>
          </cell>
          <cell r="E104">
            <v>25</v>
          </cell>
          <cell r="F104">
            <v>25</v>
          </cell>
          <cell r="G104">
            <v>25</v>
          </cell>
          <cell r="H104">
            <v>25</v>
          </cell>
          <cell r="I104">
            <v>25</v>
          </cell>
          <cell r="J104">
            <v>25</v>
          </cell>
          <cell r="K104">
            <v>25</v>
          </cell>
          <cell r="L104">
            <v>25</v>
          </cell>
          <cell r="M104">
            <v>25</v>
          </cell>
          <cell r="N104">
            <v>25</v>
          </cell>
          <cell r="P104">
            <v>970</v>
          </cell>
          <cell r="Q104" t="str">
            <v>Interest Income</v>
          </cell>
          <cell r="R104">
            <v>25</v>
          </cell>
          <cell r="S104">
            <v>50</v>
          </cell>
          <cell r="T104">
            <v>75</v>
          </cell>
          <cell r="U104">
            <v>100</v>
          </cell>
          <cell r="V104">
            <v>125</v>
          </cell>
          <cell r="W104">
            <v>150</v>
          </cell>
          <cell r="X104">
            <v>175</v>
          </cell>
          <cell r="Y104">
            <v>200</v>
          </cell>
          <cell r="Z104">
            <v>225</v>
          </cell>
          <cell r="AA104">
            <v>250</v>
          </cell>
          <cell r="AB104">
            <v>275</v>
          </cell>
          <cell r="AC104">
            <v>300</v>
          </cell>
        </row>
        <row r="105">
          <cell r="A105">
            <v>980</v>
          </cell>
          <cell r="B105" t="str">
            <v>Interest Expense</v>
          </cell>
          <cell r="C105">
            <v>-3926.51324579428</v>
          </cell>
          <cell r="D105">
            <v>-3926.51324579428</v>
          </cell>
          <cell r="E105">
            <v>-3926.51324579428</v>
          </cell>
          <cell r="F105">
            <v>-3857.5315792655801</v>
          </cell>
          <cell r="G105">
            <v>-3857.5315792655801</v>
          </cell>
          <cell r="H105">
            <v>-3857.5315792655801</v>
          </cell>
          <cell r="I105">
            <v>-3857.5315792655801</v>
          </cell>
          <cell r="J105">
            <v>-3857.5315792655801</v>
          </cell>
          <cell r="K105">
            <v>-3857.5315792655801</v>
          </cell>
          <cell r="L105">
            <v>-3760.9572460702102</v>
          </cell>
          <cell r="M105">
            <v>-3760.9572460702102</v>
          </cell>
          <cell r="N105">
            <v>-3760.9572460702102</v>
          </cell>
          <cell r="P105">
            <v>980</v>
          </cell>
          <cell r="Q105" t="str">
            <v>Interest Expense</v>
          </cell>
          <cell r="R105">
            <v>-3926.51324579428</v>
          </cell>
          <cell r="S105">
            <v>-7853.02649158856</v>
          </cell>
          <cell r="T105">
            <v>-11779.53973738284</v>
          </cell>
          <cell r="U105">
            <v>-15637.07131664842</v>
          </cell>
          <cell r="V105">
            <v>-19494.602895914002</v>
          </cell>
          <cell r="W105">
            <v>-23352.134475179584</v>
          </cell>
          <cell r="X105">
            <v>-27209.666054445166</v>
          </cell>
          <cell r="Y105">
            <v>-31067.197633710748</v>
          </cell>
          <cell r="Z105">
            <v>-34924.72921297633</v>
          </cell>
          <cell r="AA105">
            <v>-38685.686459046541</v>
          </cell>
          <cell r="AB105">
            <v>-42446.643705116752</v>
          </cell>
          <cell r="AC105">
            <v>-46207.600951186963</v>
          </cell>
        </row>
        <row r="106">
          <cell r="A106">
            <v>990</v>
          </cell>
          <cell r="B106" t="str">
            <v>Bank Charges/ Exchange Difference</v>
          </cell>
          <cell r="C106">
            <v>-3</v>
          </cell>
          <cell r="D106">
            <v>-3</v>
          </cell>
          <cell r="E106">
            <v>-3</v>
          </cell>
          <cell r="F106">
            <v>-3</v>
          </cell>
          <cell r="G106">
            <v>-3</v>
          </cell>
          <cell r="H106">
            <v>-3</v>
          </cell>
          <cell r="I106">
            <v>-3</v>
          </cell>
          <cell r="J106">
            <v>-3</v>
          </cell>
          <cell r="K106">
            <v>-3</v>
          </cell>
          <cell r="L106">
            <v>-3</v>
          </cell>
          <cell r="M106">
            <v>-3</v>
          </cell>
          <cell r="N106">
            <v>-3</v>
          </cell>
          <cell r="P106">
            <v>990</v>
          </cell>
          <cell r="Q106" t="str">
            <v>Bank Charges/ Exchange Difference</v>
          </cell>
          <cell r="R106">
            <v>-3</v>
          </cell>
          <cell r="S106">
            <v>-6</v>
          </cell>
          <cell r="T106">
            <v>-9</v>
          </cell>
          <cell r="U106">
            <v>-12</v>
          </cell>
          <cell r="V106">
            <v>-15</v>
          </cell>
          <cell r="W106">
            <v>-18</v>
          </cell>
          <cell r="X106">
            <v>-21</v>
          </cell>
          <cell r="Y106">
            <v>-24</v>
          </cell>
          <cell r="Z106">
            <v>-27</v>
          </cell>
          <cell r="AA106">
            <v>-30</v>
          </cell>
          <cell r="AB106">
            <v>-33</v>
          </cell>
          <cell r="AC106">
            <v>-36</v>
          </cell>
        </row>
        <row r="107">
          <cell r="A107">
            <v>1000</v>
          </cell>
          <cell r="B107" t="str">
            <v>Dividend Income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1010</v>
          </cell>
          <cell r="B108" t="str">
            <v>Royalty Income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1020</v>
          </cell>
          <cell r="B109" t="str">
            <v>General Management Commission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1030</v>
          </cell>
          <cell r="B110" t="str">
            <v>Management Fee Income/(Expense)</v>
          </cell>
          <cell r="C110">
            <v>-42.475190456058797</v>
          </cell>
          <cell r="D110">
            <v>-23.760472941681424</v>
          </cell>
          <cell r="E110">
            <v>-45.296020008078457</v>
          </cell>
          <cell r="F110">
            <v>-83.536806142086377</v>
          </cell>
          <cell r="G110">
            <v>-99.575888518422246</v>
          </cell>
          <cell r="H110">
            <v>-115.79857255751635</v>
          </cell>
          <cell r="I110">
            <v>-137.30353828291405</v>
          </cell>
          <cell r="J110">
            <v>-137.23950067555705</v>
          </cell>
          <cell r="K110">
            <v>-127.48245311285385</v>
          </cell>
          <cell r="L110">
            <v>-61.888912051996421</v>
          </cell>
          <cell r="M110">
            <v>-45.352600507080147</v>
          </cell>
          <cell r="N110">
            <v>-45.450293173827994</v>
          </cell>
          <cell r="P110">
            <v>1030</v>
          </cell>
          <cell r="Q110" t="str">
            <v>Management Fee Income/(Expense)</v>
          </cell>
          <cell r="R110">
            <v>-42.475190456058797</v>
          </cell>
          <cell r="S110">
            <v>-66.235663397740225</v>
          </cell>
          <cell r="T110">
            <v>-111.53168340581868</v>
          </cell>
          <cell r="U110">
            <v>-195.06848954790507</v>
          </cell>
          <cell r="V110">
            <v>-294.64437806632731</v>
          </cell>
          <cell r="W110">
            <v>-410.44295062384367</v>
          </cell>
          <cell r="X110">
            <v>-547.74648890675769</v>
          </cell>
          <cell r="Y110">
            <v>-684.98598958231469</v>
          </cell>
          <cell r="Z110">
            <v>-812.46844269516851</v>
          </cell>
          <cell r="AA110">
            <v>-874.35735474716489</v>
          </cell>
          <cell r="AB110">
            <v>-919.70995525424507</v>
          </cell>
          <cell r="AC110">
            <v>-965.16024842807303</v>
          </cell>
        </row>
        <row r="111">
          <cell r="A111">
            <v>1040</v>
          </cell>
          <cell r="B111" t="str">
            <v>Investment Income/(Loss)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1050</v>
          </cell>
          <cell r="B112" t="str">
            <v>Amortization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1060</v>
          </cell>
          <cell r="B113" t="str">
            <v>Others</v>
          </cell>
          <cell r="C113">
            <v>20</v>
          </cell>
          <cell r="D113">
            <v>20</v>
          </cell>
          <cell r="E113">
            <v>20</v>
          </cell>
          <cell r="F113">
            <v>20</v>
          </cell>
          <cell r="G113">
            <v>20</v>
          </cell>
          <cell r="H113">
            <v>20</v>
          </cell>
          <cell r="I113">
            <v>20</v>
          </cell>
          <cell r="J113">
            <v>20</v>
          </cell>
          <cell r="K113">
            <v>20</v>
          </cell>
          <cell r="L113">
            <v>20</v>
          </cell>
          <cell r="M113">
            <v>20</v>
          </cell>
          <cell r="N113">
            <v>-806</v>
          </cell>
          <cell r="P113">
            <v>1060</v>
          </cell>
          <cell r="Q113" t="str">
            <v>Others</v>
          </cell>
          <cell r="R113">
            <v>20</v>
          </cell>
          <cell r="S113">
            <v>40</v>
          </cell>
          <cell r="T113">
            <v>60</v>
          </cell>
          <cell r="U113">
            <v>80</v>
          </cell>
          <cell r="V113">
            <v>100</v>
          </cell>
          <cell r="W113">
            <v>120</v>
          </cell>
          <cell r="X113">
            <v>140</v>
          </cell>
          <cell r="Y113">
            <v>160</v>
          </cell>
          <cell r="Z113">
            <v>180</v>
          </cell>
          <cell r="AA113">
            <v>200</v>
          </cell>
          <cell r="AB113">
            <v>220</v>
          </cell>
          <cell r="AC113">
            <v>-586</v>
          </cell>
        </row>
        <row r="114">
          <cell r="A114">
            <v>1070</v>
          </cell>
          <cell r="B114" t="str">
            <v>TOTAL OTHER INCOME/(CHARGES)</v>
          </cell>
          <cell r="C114">
            <v>-3926.988436250339</v>
          </cell>
          <cell r="D114">
            <v>-3908.2737187359612</v>
          </cell>
          <cell r="E114">
            <v>-3929.8092658023584</v>
          </cell>
          <cell r="F114">
            <v>-3899.0683854076665</v>
          </cell>
          <cell r="G114">
            <v>-3915.1074677840024</v>
          </cell>
          <cell r="H114">
            <v>-3931.3301518230965</v>
          </cell>
          <cell r="I114">
            <v>-3952.8351175484941</v>
          </cell>
          <cell r="J114">
            <v>-3952.771079941137</v>
          </cell>
          <cell r="K114">
            <v>-3943.014032378434</v>
          </cell>
          <cell r="L114">
            <v>-3780.8461581222068</v>
          </cell>
          <cell r="M114">
            <v>-3764.3098465772905</v>
          </cell>
          <cell r="N114">
            <v>-4590.4075392440382</v>
          </cell>
          <cell r="P114">
            <v>1070</v>
          </cell>
          <cell r="Q114" t="str">
            <v>TOTAL OTHER INCOME/(CHARGES)</v>
          </cell>
          <cell r="R114">
            <v>-3926.988436250339</v>
          </cell>
          <cell r="S114">
            <v>-7835.2621549862997</v>
          </cell>
          <cell r="T114">
            <v>-11765.071420788658</v>
          </cell>
          <cell r="U114">
            <v>-15664.139806196325</v>
          </cell>
          <cell r="V114">
            <v>-19579.247273980327</v>
          </cell>
          <cell r="W114">
            <v>-23510.577425803422</v>
          </cell>
          <cell r="X114">
            <v>-27463.412543351915</v>
          </cell>
          <cell r="Y114">
            <v>-31416.183623293051</v>
          </cell>
          <cell r="Z114">
            <v>-35359.197655671487</v>
          </cell>
          <cell r="AA114">
            <v>-39140.043813793694</v>
          </cell>
          <cell r="AB114">
            <v>-42904.353660370987</v>
          </cell>
          <cell r="AC114">
            <v>-47494.761199615023</v>
          </cell>
        </row>
        <row r="115">
          <cell r="A115">
            <v>1080</v>
          </cell>
          <cell r="P115">
            <v>1080</v>
          </cell>
        </row>
        <row r="116">
          <cell r="A116">
            <v>1090</v>
          </cell>
          <cell r="B116" t="str">
            <v>NET INCOME BEFORE TAX</v>
          </cell>
          <cell r="C116">
            <v>-6320.4591031236514</v>
          </cell>
          <cell r="D116">
            <v>-7196.2372008357124</v>
          </cell>
          <cell r="E116">
            <v>-6138.5041116097709</v>
          </cell>
          <cell r="F116">
            <v>-4262.8726564262015</v>
          </cell>
          <cell r="G116">
            <v>-3701.9878601245164</v>
          </cell>
          <cell r="H116">
            <v>-2971.8432013039564</v>
          </cell>
          <cell r="I116">
            <v>-1997.9653024242025</v>
          </cell>
          <cell r="J116">
            <v>-1876.1561695066184</v>
          </cell>
          <cell r="K116">
            <v>-2106.7938127188959</v>
          </cell>
          <cell r="L116">
            <v>-5246.8762081748409</v>
          </cell>
          <cell r="M116">
            <v>-5913.4519916899262</v>
          </cell>
          <cell r="N116">
            <v>-6844.7013865158851</v>
          </cell>
          <cell r="P116">
            <v>1090</v>
          </cell>
          <cell r="Q116" t="str">
            <v>NET INCOME BEFORE TAX</v>
          </cell>
          <cell r="R116">
            <v>-6320.4591031236514</v>
          </cell>
          <cell r="S116">
            <v>-13516.696303959365</v>
          </cell>
          <cell r="T116">
            <v>-19655.200415569136</v>
          </cell>
          <cell r="U116">
            <v>-23918.073071995335</v>
          </cell>
          <cell r="V116">
            <v>-27620.06093211985</v>
          </cell>
          <cell r="W116">
            <v>-30591.904133423806</v>
          </cell>
          <cell r="X116">
            <v>-32589.86943584801</v>
          </cell>
          <cell r="Y116">
            <v>-34466.025605354625</v>
          </cell>
          <cell r="Z116">
            <v>-36572.819418073523</v>
          </cell>
          <cell r="AA116">
            <v>-41819.695626248365</v>
          </cell>
          <cell r="AB116">
            <v>-47733.147617938288</v>
          </cell>
          <cell r="AC116">
            <v>-54577.849004454176</v>
          </cell>
        </row>
        <row r="117">
          <cell r="A117">
            <v>1100</v>
          </cell>
          <cell r="P117">
            <v>1100</v>
          </cell>
        </row>
        <row r="118">
          <cell r="A118">
            <v>1110</v>
          </cell>
          <cell r="B118" t="str">
            <v>TAXATION</v>
          </cell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1120</v>
          </cell>
          <cell r="P119">
            <v>1120</v>
          </cell>
        </row>
        <row r="120">
          <cell r="A120">
            <v>1130</v>
          </cell>
          <cell r="B120" t="str">
            <v>NET INCOME AFTER TAX</v>
          </cell>
          <cell r="C120">
            <v>-6320.4591031236514</v>
          </cell>
          <cell r="D120">
            <v>-7196.2372008357124</v>
          </cell>
          <cell r="E120">
            <v>-6138.5041116097709</v>
          </cell>
          <cell r="F120">
            <v>-4262.8726564262015</v>
          </cell>
          <cell r="G120">
            <v>-3701.9878601245164</v>
          </cell>
          <cell r="H120">
            <v>-2971.8432013039564</v>
          </cell>
          <cell r="I120">
            <v>-1997.9653024242025</v>
          </cell>
          <cell r="J120">
            <v>-1876.1561695066184</v>
          </cell>
          <cell r="K120">
            <v>-2106.7938127188959</v>
          </cell>
          <cell r="L120">
            <v>-5246.8762081748409</v>
          </cell>
          <cell r="M120">
            <v>-5913.4519916899262</v>
          </cell>
          <cell r="N120">
            <v>-6844.7013865158851</v>
          </cell>
          <cell r="P120">
            <v>1130</v>
          </cell>
          <cell r="Q120" t="str">
            <v>NET INCOME AFTER TAX</v>
          </cell>
          <cell r="R120">
            <v>-6320.4591031236514</v>
          </cell>
          <cell r="S120">
            <v>-13516.696303959365</v>
          </cell>
          <cell r="T120">
            <v>-19655.200415569136</v>
          </cell>
          <cell r="U120">
            <v>-23918.073071995335</v>
          </cell>
          <cell r="V120">
            <v>-27620.06093211985</v>
          </cell>
          <cell r="W120">
            <v>-30591.904133423806</v>
          </cell>
          <cell r="X120">
            <v>-32589.86943584801</v>
          </cell>
          <cell r="Y120">
            <v>-34466.025605354625</v>
          </cell>
          <cell r="Z120">
            <v>-36572.819418073523</v>
          </cell>
          <cell r="AA120">
            <v>-41819.695626248365</v>
          </cell>
          <cell r="AB120">
            <v>-47733.147617938288</v>
          </cell>
          <cell r="AC120">
            <v>-54577.849004454176</v>
          </cell>
        </row>
        <row r="121">
          <cell r="A121">
            <v>1140</v>
          </cell>
          <cell r="P121">
            <v>1140</v>
          </cell>
        </row>
        <row r="122">
          <cell r="A122">
            <v>1150</v>
          </cell>
          <cell r="B122" t="str">
            <v>MEMO:</v>
          </cell>
          <cell r="P122">
            <v>1150</v>
          </cell>
          <cell r="Q122" t="str">
            <v>MEMO:</v>
          </cell>
        </row>
        <row r="123">
          <cell r="A123">
            <v>1160</v>
          </cell>
          <cell r="B123" t="str">
            <v>RETAINED EARNINGS</v>
          </cell>
          <cell r="P123">
            <v>1160</v>
          </cell>
          <cell r="Q123" t="str">
            <v>RETAINED EARNINGS</v>
          </cell>
        </row>
        <row r="124">
          <cell r="A124">
            <v>1170</v>
          </cell>
          <cell r="B124" t="str">
            <v>Opening Balance</v>
          </cell>
          <cell r="C124">
            <v>-210394.25210085255</v>
          </cell>
          <cell r="D124">
            <v>-216714.71120397621</v>
          </cell>
          <cell r="E124">
            <v>-223910.94840481193</v>
          </cell>
          <cell r="F124">
            <v>-230049.4525164217</v>
          </cell>
          <cell r="G124">
            <v>-234312.32517284789</v>
          </cell>
          <cell r="H124">
            <v>-238014.31303297242</v>
          </cell>
          <cell r="I124">
            <v>-240986.15623427636</v>
          </cell>
          <cell r="J124">
            <v>-242984.12153670058</v>
          </cell>
          <cell r="K124">
            <v>-244860.27770620718</v>
          </cell>
          <cell r="L124">
            <v>-246967.07151892607</v>
          </cell>
          <cell r="M124">
            <v>-252213.94772710089</v>
          </cell>
          <cell r="N124">
            <v>-258127.39971879081</v>
          </cell>
          <cell r="P124">
            <v>1170</v>
          </cell>
          <cell r="Q124" t="str">
            <v>Opening Balance</v>
          </cell>
          <cell r="R124">
            <v>-210394.25210085255</v>
          </cell>
          <cell r="S124">
            <v>-210394.25210085255</v>
          </cell>
          <cell r="T124">
            <v>-210394.25210085255</v>
          </cell>
          <cell r="U124">
            <v>-210394.25210085255</v>
          </cell>
          <cell r="V124">
            <v>-210394.25210085255</v>
          </cell>
          <cell r="W124">
            <v>-210394.25210085255</v>
          </cell>
          <cell r="X124">
            <v>-210394.25210085255</v>
          </cell>
          <cell r="Y124">
            <v>-210394.25210085255</v>
          </cell>
          <cell r="Z124">
            <v>-210394.25210085255</v>
          </cell>
          <cell r="AA124">
            <v>-210394.25210085255</v>
          </cell>
          <cell r="AB124">
            <v>-210394.25210085255</v>
          </cell>
          <cell r="AC124">
            <v>-210394.25210085255</v>
          </cell>
        </row>
        <row r="125">
          <cell r="A125">
            <v>1180</v>
          </cell>
          <cell r="B125" t="str">
            <v>Net Profit</v>
          </cell>
          <cell r="C125">
            <v>-6320.4591031236514</v>
          </cell>
          <cell r="D125">
            <v>-7196.2372008357124</v>
          </cell>
          <cell r="E125">
            <v>-6138.5041116097709</v>
          </cell>
          <cell r="F125">
            <v>-4262.8726564262015</v>
          </cell>
          <cell r="G125">
            <v>-3701.9878601245164</v>
          </cell>
          <cell r="H125">
            <v>-2971.8432013039564</v>
          </cell>
          <cell r="I125">
            <v>-1997.9653024242025</v>
          </cell>
          <cell r="J125">
            <v>-1876.1561695066184</v>
          </cell>
          <cell r="K125">
            <v>-2106.7938127188959</v>
          </cell>
          <cell r="L125">
            <v>-5246.8762081748409</v>
          </cell>
          <cell r="M125">
            <v>-5913.4519916899262</v>
          </cell>
          <cell r="N125">
            <v>-6844.7013865158851</v>
          </cell>
          <cell r="P125">
            <v>1180</v>
          </cell>
          <cell r="Q125" t="str">
            <v>Net Profit</v>
          </cell>
          <cell r="R125">
            <v>-6320.4591031236514</v>
          </cell>
          <cell r="S125">
            <v>-13516.696303959365</v>
          </cell>
          <cell r="T125">
            <v>-19655.200415569136</v>
          </cell>
          <cell r="U125">
            <v>-23918.073071995335</v>
          </cell>
          <cell r="V125">
            <v>-27620.06093211985</v>
          </cell>
          <cell r="W125">
            <v>-30591.904133423806</v>
          </cell>
          <cell r="X125">
            <v>-32589.86943584801</v>
          </cell>
          <cell r="Y125">
            <v>-34466.025605354625</v>
          </cell>
          <cell r="Z125">
            <v>-36572.819418073523</v>
          </cell>
          <cell r="AA125">
            <v>-41819.695626248365</v>
          </cell>
          <cell r="AB125">
            <v>-47733.147617938288</v>
          </cell>
          <cell r="AC125">
            <v>-54577.849004454176</v>
          </cell>
        </row>
        <row r="126">
          <cell r="A126">
            <v>1190</v>
          </cell>
          <cell r="B126" t="str">
            <v>Dividend</v>
          </cell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</row>
        <row r="127">
          <cell r="A127">
            <v>1200</v>
          </cell>
          <cell r="B127" t="str">
            <v>Ending Balance</v>
          </cell>
          <cell r="C127">
            <v>-216714.71120397621</v>
          </cell>
          <cell r="D127">
            <v>-223910.94840481193</v>
          </cell>
          <cell r="E127">
            <v>-230049.4525164217</v>
          </cell>
          <cell r="F127">
            <v>-234312.32517284789</v>
          </cell>
          <cell r="G127">
            <v>-238014.31303297242</v>
          </cell>
          <cell r="H127">
            <v>-240986.15623427636</v>
          </cell>
          <cell r="I127">
            <v>-242984.12153670058</v>
          </cell>
          <cell r="J127">
            <v>-244860.27770620718</v>
          </cell>
          <cell r="K127">
            <v>-246967.07151892607</v>
          </cell>
          <cell r="L127">
            <v>-252213.94772710089</v>
          </cell>
          <cell r="M127">
            <v>-258127.39971879081</v>
          </cell>
          <cell r="N127">
            <v>-264972.1011053067</v>
          </cell>
          <cell r="P127">
            <v>1200</v>
          </cell>
          <cell r="Q127" t="str">
            <v>Ending Balance</v>
          </cell>
          <cell r="R127">
            <v>-216714.71120397621</v>
          </cell>
          <cell r="S127">
            <v>-223910.9484048119</v>
          </cell>
          <cell r="T127">
            <v>-230049.45251642168</v>
          </cell>
          <cell r="U127">
            <v>-234312.32517284789</v>
          </cell>
          <cell r="V127">
            <v>-238014.31303297239</v>
          </cell>
          <cell r="W127">
            <v>-240986.15623427636</v>
          </cell>
          <cell r="X127">
            <v>-242984.12153670055</v>
          </cell>
          <cell r="Y127">
            <v>-244860.27770620718</v>
          </cell>
          <cell r="Z127">
            <v>-246967.07151892607</v>
          </cell>
          <cell r="AA127">
            <v>-252213.94772710092</v>
          </cell>
          <cell r="AB127">
            <v>-258127.39971879084</v>
          </cell>
          <cell r="AC127">
            <v>-264972.1011053067</v>
          </cell>
        </row>
        <row r="128">
          <cell r="A128">
            <v>1210</v>
          </cell>
          <cell r="P128">
            <v>1210</v>
          </cell>
        </row>
        <row r="129">
          <cell r="A129">
            <v>1220</v>
          </cell>
          <cell r="B129" t="str">
            <v>OTHER INFORMATION</v>
          </cell>
          <cell r="P129">
            <v>1220</v>
          </cell>
          <cell r="Q129" t="str">
            <v>OTHER INFORMATION</v>
          </cell>
        </row>
        <row r="130">
          <cell r="A130">
            <v>1230</v>
          </cell>
          <cell r="B130" t="str">
            <v>Market Share (%)</v>
          </cell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1240</v>
          </cell>
          <cell r="B131" t="str">
            <v>Total Number of Employees</v>
          </cell>
          <cell r="C131">
            <v>401</v>
          </cell>
          <cell r="D131">
            <v>401</v>
          </cell>
          <cell r="E131">
            <v>401</v>
          </cell>
          <cell r="F131">
            <v>401</v>
          </cell>
          <cell r="G131">
            <v>401</v>
          </cell>
          <cell r="H131">
            <v>401</v>
          </cell>
          <cell r="I131">
            <v>401</v>
          </cell>
          <cell r="J131">
            <v>401</v>
          </cell>
          <cell r="K131">
            <v>401</v>
          </cell>
          <cell r="L131">
            <v>401</v>
          </cell>
          <cell r="M131">
            <v>401</v>
          </cell>
          <cell r="N131">
            <v>401</v>
          </cell>
          <cell r="P131">
            <v>1240</v>
          </cell>
          <cell r="Q131" t="str">
            <v>Total Number of Employees</v>
          </cell>
          <cell r="R131">
            <v>415</v>
          </cell>
          <cell r="S131">
            <v>415</v>
          </cell>
          <cell r="T131">
            <v>415</v>
          </cell>
          <cell r="U131">
            <v>415</v>
          </cell>
          <cell r="V131">
            <v>415</v>
          </cell>
          <cell r="W131">
            <v>415</v>
          </cell>
          <cell r="X131">
            <v>415</v>
          </cell>
          <cell r="Y131">
            <v>415</v>
          </cell>
          <cell r="Z131">
            <v>415</v>
          </cell>
          <cell r="AA131">
            <v>415</v>
          </cell>
          <cell r="AB131">
            <v>415</v>
          </cell>
          <cell r="AC131">
            <v>415</v>
          </cell>
        </row>
        <row r="132">
          <cell r="A132">
            <v>1250</v>
          </cell>
          <cell r="B132" t="str">
            <v>Production Volume (HL)</v>
          </cell>
          <cell r="C132">
            <v>21569.865357242277</v>
          </cell>
          <cell r="D132">
            <v>14209.06251897826</v>
          </cell>
          <cell r="E132">
            <v>31096.037693528215</v>
          </cell>
          <cell r="F132">
            <v>61385.637258493538</v>
          </cell>
          <cell r="G132">
            <v>78080.842529696019</v>
          </cell>
          <cell r="H132">
            <v>90155.063008971891</v>
          </cell>
          <cell r="I132">
            <v>111599.48695763198</v>
          </cell>
          <cell r="J132">
            <v>111595.05097704098</v>
          </cell>
          <cell r="K132">
            <v>97579.882373519577</v>
          </cell>
          <cell r="L132">
            <v>41232.366859222959</v>
          </cell>
          <cell r="M132">
            <v>27008.770787744288</v>
          </cell>
          <cell r="N132">
            <v>25644.665528821155</v>
          </cell>
          <cell r="P132">
            <v>1250</v>
          </cell>
          <cell r="Q132" t="str">
            <v>Production Volume (HL)</v>
          </cell>
          <cell r="R132">
            <v>21025.795914838069</v>
          </cell>
          <cell r="S132">
            <v>21025.795914838069</v>
          </cell>
          <cell r="T132">
            <v>21025.795914838069</v>
          </cell>
          <cell r="U132">
            <v>21025.795914838069</v>
          </cell>
          <cell r="V132">
            <v>21025.795914838069</v>
          </cell>
          <cell r="W132">
            <v>21025.795914838069</v>
          </cell>
          <cell r="X132">
            <v>21025.795914838069</v>
          </cell>
          <cell r="Y132">
            <v>21025.795914838069</v>
          </cell>
          <cell r="Z132">
            <v>21025.795914838069</v>
          </cell>
          <cell r="AA132">
            <v>21025.795914838069</v>
          </cell>
          <cell r="AB132">
            <v>21025.795914838069</v>
          </cell>
          <cell r="AC132">
            <v>21025.795914838069</v>
          </cell>
        </row>
        <row r="133">
          <cell r="A133">
            <v>1260</v>
          </cell>
          <cell r="B133" t="str">
            <v>Beer Recovery (%)</v>
          </cell>
          <cell r="C133">
            <v>0.98</v>
          </cell>
          <cell r="D133">
            <v>0.98</v>
          </cell>
          <cell r="E133">
            <v>0.98</v>
          </cell>
          <cell r="F133">
            <v>0.98</v>
          </cell>
          <cell r="G133">
            <v>0.98</v>
          </cell>
          <cell r="H133">
            <v>0.98</v>
          </cell>
          <cell r="I133">
            <v>0.98</v>
          </cell>
          <cell r="J133">
            <v>0.98</v>
          </cell>
          <cell r="K133">
            <v>0.98</v>
          </cell>
          <cell r="L133">
            <v>0.98</v>
          </cell>
          <cell r="M133">
            <v>0.98</v>
          </cell>
          <cell r="N133">
            <v>0.98</v>
          </cell>
          <cell r="P133">
            <v>1260</v>
          </cell>
          <cell r="Q133" t="str">
            <v>Beer Recovery (%)</v>
          </cell>
          <cell r="R133">
            <v>0.92</v>
          </cell>
          <cell r="S133">
            <v>0.92</v>
          </cell>
          <cell r="T133">
            <v>0.92</v>
          </cell>
          <cell r="U133">
            <v>0.92</v>
          </cell>
          <cell r="V133">
            <v>0.92</v>
          </cell>
          <cell r="W133">
            <v>0.92</v>
          </cell>
          <cell r="X133">
            <v>0.92</v>
          </cell>
          <cell r="Y133">
            <v>0.92</v>
          </cell>
          <cell r="Z133">
            <v>0.92</v>
          </cell>
          <cell r="AA133">
            <v>0.92</v>
          </cell>
          <cell r="AB133">
            <v>0.92</v>
          </cell>
          <cell r="AC133">
            <v>0.92</v>
          </cell>
        </row>
        <row r="134">
          <cell r="A134">
            <v>1270</v>
          </cell>
          <cell r="B134" t="str">
            <v>Beer Yield (%)</v>
          </cell>
          <cell r="C134">
            <v>0.98</v>
          </cell>
          <cell r="D134">
            <v>0.98</v>
          </cell>
          <cell r="E134">
            <v>0.98</v>
          </cell>
          <cell r="F134">
            <v>0.98</v>
          </cell>
          <cell r="G134">
            <v>0.98</v>
          </cell>
          <cell r="H134">
            <v>0.98</v>
          </cell>
          <cell r="I134">
            <v>0.98</v>
          </cell>
          <cell r="J134">
            <v>0.98</v>
          </cell>
          <cell r="K134">
            <v>0.98</v>
          </cell>
          <cell r="L134">
            <v>0.98</v>
          </cell>
          <cell r="M134">
            <v>0.98</v>
          </cell>
          <cell r="N134">
            <v>0.98</v>
          </cell>
          <cell r="P134">
            <v>1270</v>
          </cell>
          <cell r="Q134" t="str">
            <v>Beer Yield (%)</v>
          </cell>
          <cell r="R134">
            <v>0.97</v>
          </cell>
          <cell r="S134">
            <v>0.97</v>
          </cell>
          <cell r="T134">
            <v>0.97</v>
          </cell>
          <cell r="U134">
            <v>0.97</v>
          </cell>
          <cell r="V134">
            <v>0.97</v>
          </cell>
          <cell r="W134">
            <v>0.97</v>
          </cell>
          <cell r="X134">
            <v>0.97</v>
          </cell>
          <cell r="Y134">
            <v>0.97</v>
          </cell>
          <cell r="Z134">
            <v>0.97</v>
          </cell>
          <cell r="AA134">
            <v>0.97</v>
          </cell>
          <cell r="AB134">
            <v>0.97</v>
          </cell>
          <cell r="AC134">
            <v>0.97</v>
          </cell>
        </row>
        <row r="135">
          <cell r="A135">
            <v>1280</v>
          </cell>
          <cell r="B135" t="str">
            <v>Bottling Plant Efficiency (%)</v>
          </cell>
          <cell r="C135">
            <v>0.75</v>
          </cell>
          <cell r="D135">
            <v>0.75</v>
          </cell>
          <cell r="E135">
            <v>0.75</v>
          </cell>
          <cell r="F135">
            <v>0.75</v>
          </cell>
          <cell r="G135">
            <v>0.75</v>
          </cell>
          <cell r="H135">
            <v>0.75</v>
          </cell>
          <cell r="I135">
            <v>0.75</v>
          </cell>
          <cell r="J135">
            <v>0.75</v>
          </cell>
          <cell r="K135">
            <v>0.75</v>
          </cell>
          <cell r="L135">
            <v>0.75</v>
          </cell>
          <cell r="M135">
            <v>0.75</v>
          </cell>
          <cell r="N135">
            <v>0.75</v>
          </cell>
          <cell r="P135">
            <v>1280</v>
          </cell>
          <cell r="Q135" t="str">
            <v>Bottling Plant Efficiency (%)</v>
          </cell>
          <cell r="R135">
            <v>0.75</v>
          </cell>
          <cell r="S135">
            <v>0.75</v>
          </cell>
          <cell r="T135">
            <v>0.75</v>
          </cell>
          <cell r="U135">
            <v>0.75</v>
          </cell>
          <cell r="V135">
            <v>0.75</v>
          </cell>
          <cell r="W135">
            <v>0.75</v>
          </cell>
          <cell r="X135">
            <v>0.75</v>
          </cell>
          <cell r="Y135">
            <v>0.75</v>
          </cell>
          <cell r="Z135">
            <v>0.75</v>
          </cell>
          <cell r="AA135">
            <v>0.75</v>
          </cell>
          <cell r="AB135">
            <v>0.75</v>
          </cell>
          <cell r="AC135">
            <v>0.75</v>
          </cell>
        </row>
        <row r="136">
          <cell r="A136">
            <v>1290</v>
          </cell>
          <cell r="B136" t="str">
            <v>Canning Plant Efficiency (%)</v>
          </cell>
          <cell r="C136">
            <v>0.75</v>
          </cell>
          <cell r="D136">
            <v>0.75</v>
          </cell>
          <cell r="E136">
            <v>0.75</v>
          </cell>
          <cell r="F136">
            <v>0.75</v>
          </cell>
          <cell r="G136">
            <v>0.75</v>
          </cell>
          <cell r="H136">
            <v>0.75</v>
          </cell>
          <cell r="I136">
            <v>0.75</v>
          </cell>
          <cell r="J136">
            <v>0.75</v>
          </cell>
          <cell r="K136">
            <v>0.75</v>
          </cell>
          <cell r="L136">
            <v>0.75</v>
          </cell>
          <cell r="M136">
            <v>0.75</v>
          </cell>
          <cell r="N136">
            <v>0.75</v>
          </cell>
          <cell r="P136">
            <v>1290</v>
          </cell>
          <cell r="Q136" t="str">
            <v>Canning Plant Efficiency (%)</v>
          </cell>
          <cell r="R136">
            <v>0.75</v>
          </cell>
          <cell r="S136">
            <v>0.75</v>
          </cell>
          <cell r="T136">
            <v>0.75</v>
          </cell>
          <cell r="U136">
            <v>0.75</v>
          </cell>
          <cell r="V136">
            <v>0.75</v>
          </cell>
          <cell r="W136">
            <v>0.75</v>
          </cell>
          <cell r="X136">
            <v>0.75</v>
          </cell>
          <cell r="Y136">
            <v>0.75</v>
          </cell>
          <cell r="Z136">
            <v>0.75</v>
          </cell>
          <cell r="AA136">
            <v>0.75</v>
          </cell>
          <cell r="AB136">
            <v>0.75</v>
          </cell>
          <cell r="AC136">
            <v>0.75</v>
          </cell>
        </row>
        <row r="137">
          <cell r="A137">
            <v>1300</v>
          </cell>
          <cell r="P137">
            <v>1300</v>
          </cell>
        </row>
        <row r="190">
          <cell r="B190" t="str">
            <v>Summary</v>
          </cell>
          <cell r="C190" t="str">
            <v>Jan</v>
          </cell>
          <cell r="D190" t="str">
            <v>Feb</v>
          </cell>
          <cell r="E190" t="str">
            <v>Mar</v>
          </cell>
          <cell r="F190" t="str">
            <v>Apr</v>
          </cell>
          <cell r="G190" t="str">
            <v>May</v>
          </cell>
          <cell r="H190" t="str">
            <v>Jun</v>
          </cell>
          <cell r="I190" t="str">
            <v>Jul</v>
          </cell>
          <cell r="J190" t="str">
            <v>Aug</v>
          </cell>
          <cell r="K190" t="str">
            <v>Sep</v>
          </cell>
          <cell r="L190" t="str">
            <v>Oct</v>
          </cell>
          <cell r="M190" t="str">
            <v>Nov</v>
          </cell>
          <cell r="N190" t="str">
            <v>Dec</v>
          </cell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B191" t="str">
            <v>Fixed Costs</v>
          </cell>
          <cell r="Q191" t="str">
            <v>Fixed Costs</v>
          </cell>
        </row>
        <row r="192">
          <cell r="A192">
            <v>1310</v>
          </cell>
          <cell r="B192" t="str">
            <v>Payroll &amp; Benefits</v>
          </cell>
          <cell r="C192">
            <v>618.98717101538477</v>
          </cell>
          <cell r="D192">
            <v>625.1251882153847</v>
          </cell>
          <cell r="E192">
            <v>624.2117687653847</v>
          </cell>
          <cell r="F192">
            <v>645.24331301538473</v>
          </cell>
          <cell r="G192">
            <v>662.66078811538478</v>
          </cell>
          <cell r="H192">
            <v>665.40651576538471</v>
          </cell>
          <cell r="I192">
            <v>668.89537296538469</v>
          </cell>
          <cell r="J192">
            <v>670.78367196538466</v>
          </cell>
          <cell r="K192">
            <v>661.45067201538473</v>
          </cell>
          <cell r="L192">
            <v>635.20043191538468</v>
          </cell>
          <cell r="M192">
            <v>621.69341876538476</v>
          </cell>
          <cell r="N192">
            <v>607.60541708076937</v>
          </cell>
          <cell r="P192">
            <v>1310</v>
          </cell>
          <cell r="Q192" t="str">
            <v>Payroll &amp; Benefits</v>
          </cell>
          <cell r="R192">
            <v>618.98717101538477</v>
          </cell>
          <cell r="S192">
            <v>1244.1123592307695</v>
          </cell>
          <cell r="T192">
            <v>1868.3241279961542</v>
          </cell>
          <cell r="U192">
            <v>2513.5674410115389</v>
          </cell>
          <cell r="V192">
            <v>3176.2282291269239</v>
          </cell>
          <cell r="W192">
            <v>3841.6347448923088</v>
          </cell>
          <cell r="X192">
            <v>4510.5301178576938</v>
          </cell>
          <cell r="Y192">
            <v>5181.313789823078</v>
          </cell>
          <cell r="Z192">
            <v>5842.7644618384629</v>
          </cell>
          <cell r="AA192">
            <v>6477.9648937538477</v>
          </cell>
          <cell r="AB192">
            <v>7099.6583125192328</v>
          </cell>
          <cell r="AC192">
            <v>7707.2637296000021</v>
          </cell>
        </row>
        <row r="193">
          <cell r="A193">
            <v>1320</v>
          </cell>
          <cell r="B193" t="str">
            <v>Advertising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1330</v>
          </cell>
          <cell r="B194" t="str">
            <v>Sales Promotions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1340</v>
          </cell>
          <cell r="B195" t="str">
            <v>Research &amp; Development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1350</v>
          </cell>
          <cell r="B196" t="str">
            <v>Travel/Transportation</v>
          </cell>
          <cell r="C196">
            <v>34</v>
          </cell>
          <cell r="D196">
            <v>33</v>
          </cell>
          <cell r="E196">
            <v>33</v>
          </cell>
          <cell r="F196">
            <v>34</v>
          </cell>
          <cell r="G196">
            <v>33</v>
          </cell>
          <cell r="H196">
            <v>33</v>
          </cell>
          <cell r="I196">
            <v>33</v>
          </cell>
          <cell r="J196">
            <v>33</v>
          </cell>
          <cell r="K196">
            <v>34</v>
          </cell>
          <cell r="L196">
            <v>33</v>
          </cell>
          <cell r="M196">
            <v>33</v>
          </cell>
          <cell r="N196">
            <v>33</v>
          </cell>
          <cell r="P196">
            <v>1350</v>
          </cell>
          <cell r="Q196" t="str">
            <v>Travel/Transportation</v>
          </cell>
          <cell r="R196">
            <v>34</v>
          </cell>
          <cell r="S196">
            <v>67</v>
          </cell>
          <cell r="T196">
            <v>100</v>
          </cell>
          <cell r="U196">
            <v>134</v>
          </cell>
          <cell r="V196">
            <v>167</v>
          </cell>
          <cell r="W196">
            <v>200</v>
          </cell>
          <cell r="X196">
            <v>233</v>
          </cell>
          <cell r="Y196">
            <v>266</v>
          </cell>
          <cell r="Z196">
            <v>300</v>
          </cell>
          <cell r="AA196">
            <v>333</v>
          </cell>
          <cell r="AB196">
            <v>366</v>
          </cell>
          <cell r="AC196">
            <v>399</v>
          </cell>
        </row>
        <row r="197">
          <cell r="A197">
            <v>1360</v>
          </cell>
          <cell r="B197" t="str">
            <v>Entertainment</v>
          </cell>
          <cell r="C197">
            <v>7.9705416666666675</v>
          </cell>
          <cell r="D197">
            <v>32.970541666666669</v>
          </cell>
          <cell r="E197">
            <v>7.9705416666666675</v>
          </cell>
          <cell r="F197">
            <v>10.970541666666668</v>
          </cell>
          <cell r="G197">
            <v>10.970541666666666</v>
          </cell>
          <cell r="H197">
            <v>7.9705416666666675</v>
          </cell>
          <cell r="I197">
            <v>13.970541666666666</v>
          </cell>
          <cell r="J197">
            <v>8.9705416666666675</v>
          </cell>
          <cell r="K197">
            <v>20.970541666666666</v>
          </cell>
          <cell r="L197">
            <v>106.97054166666666</v>
          </cell>
          <cell r="M197">
            <v>7.9705416666666675</v>
          </cell>
          <cell r="N197">
            <v>38.970541666666669</v>
          </cell>
          <cell r="P197">
            <v>1360</v>
          </cell>
          <cell r="Q197" t="str">
            <v>Entertainment</v>
          </cell>
          <cell r="R197">
            <v>7.9705416666666675</v>
          </cell>
          <cell r="S197">
            <v>40.941083333333339</v>
          </cell>
          <cell r="T197">
            <v>48.911625000000008</v>
          </cell>
          <cell r="U197">
            <v>59.882166666666677</v>
          </cell>
          <cell r="V197">
            <v>70.852708333333339</v>
          </cell>
          <cell r="W197">
            <v>78.823250000000002</v>
          </cell>
          <cell r="X197">
            <v>92.793791666666664</v>
          </cell>
          <cell r="Y197">
            <v>101.76433333333333</v>
          </cell>
          <cell r="Z197">
            <v>122.73487499999999</v>
          </cell>
          <cell r="AA197">
            <v>229.70541666666665</v>
          </cell>
          <cell r="AB197">
            <v>237.67595833333331</v>
          </cell>
          <cell r="AC197">
            <v>276.6465</v>
          </cell>
        </row>
        <row r="198">
          <cell r="A198">
            <v>1370</v>
          </cell>
          <cell r="B198" t="str">
            <v>Repairs &amp; Maintenance</v>
          </cell>
          <cell r="C198">
            <v>313.20950749999997</v>
          </cell>
          <cell r="D198">
            <v>311.20950749999997</v>
          </cell>
          <cell r="E198">
            <v>336.20950749999997</v>
          </cell>
          <cell r="F198">
            <v>301.20950749999997</v>
          </cell>
          <cell r="G198">
            <v>312.20950749999997</v>
          </cell>
          <cell r="H198">
            <v>311.20950749999997</v>
          </cell>
          <cell r="I198">
            <v>323.20950749999997</v>
          </cell>
          <cell r="J198">
            <v>321.20950749999997</v>
          </cell>
          <cell r="K198">
            <v>312.20950749999997</v>
          </cell>
          <cell r="L198">
            <v>301.20950749999997</v>
          </cell>
          <cell r="M198">
            <v>312.20950749999997</v>
          </cell>
          <cell r="N198">
            <v>321.20950749999997</v>
          </cell>
          <cell r="P198">
            <v>1370</v>
          </cell>
          <cell r="Q198" t="str">
            <v>Repairs &amp; Maintenance</v>
          </cell>
          <cell r="R198">
            <v>313.20950749999997</v>
          </cell>
          <cell r="S198">
            <v>624.41901499999994</v>
          </cell>
          <cell r="T198">
            <v>960.62852249999992</v>
          </cell>
          <cell r="U198">
            <v>1261.8380299999999</v>
          </cell>
          <cell r="V198">
            <v>1574.0475374999999</v>
          </cell>
          <cell r="W198">
            <v>1885.2570449999998</v>
          </cell>
          <cell r="X198">
            <v>2208.4665525</v>
          </cell>
          <cell r="Y198">
            <v>2529.6760599999998</v>
          </cell>
          <cell r="Z198">
            <v>2841.8855674999995</v>
          </cell>
          <cell r="AA198">
            <v>3143.0950749999993</v>
          </cell>
          <cell r="AB198">
            <v>3455.304582499999</v>
          </cell>
          <cell r="AC198">
            <v>3776.5140899999988</v>
          </cell>
        </row>
        <row r="199">
          <cell r="A199">
            <v>1380</v>
          </cell>
          <cell r="B199" t="str">
            <v>Depreciation</v>
          </cell>
          <cell r="C199">
            <v>2921.6116699999998</v>
          </cell>
          <cell r="D199">
            <v>2921.6116699999998</v>
          </cell>
          <cell r="E199">
            <v>2921.7700033333331</v>
          </cell>
          <cell r="F199">
            <v>2923.1762533333331</v>
          </cell>
          <cell r="G199">
            <v>2924.9054199999996</v>
          </cell>
          <cell r="H199">
            <v>2927.1137533333331</v>
          </cell>
          <cell r="I199">
            <v>2928.0512533333331</v>
          </cell>
          <cell r="J199">
            <v>2929.3429199999996</v>
          </cell>
          <cell r="K199">
            <v>2934.1345866666666</v>
          </cell>
          <cell r="L199">
            <v>2938.3012533333331</v>
          </cell>
          <cell r="M199">
            <v>2938.3012533333331</v>
          </cell>
          <cell r="N199">
            <v>2938.3012533333331</v>
          </cell>
          <cell r="P199">
            <v>1380</v>
          </cell>
          <cell r="Q199" t="str">
            <v>Depreciation</v>
          </cell>
          <cell r="R199">
            <v>2921.6116699999998</v>
          </cell>
          <cell r="S199">
            <v>5843.2233399999996</v>
          </cell>
          <cell r="T199">
            <v>8764.9933433333317</v>
          </cell>
          <cell r="U199">
            <v>11688.169596666665</v>
          </cell>
          <cell r="V199">
            <v>14613.075016666664</v>
          </cell>
          <cell r="W199">
            <v>17540.188769999997</v>
          </cell>
          <cell r="X199">
            <v>20468.240023333332</v>
          </cell>
          <cell r="Y199">
            <v>23397.582943333331</v>
          </cell>
          <cell r="Z199">
            <v>26331.717529999998</v>
          </cell>
          <cell r="AA199">
            <v>29270.018783333333</v>
          </cell>
          <cell r="AB199">
            <v>32208.320036666664</v>
          </cell>
          <cell r="AC199">
            <v>35146.621289999995</v>
          </cell>
        </row>
        <row r="200">
          <cell r="A200">
            <v>1390</v>
          </cell>
          <cell r="B200" t="str">
            <v>Rentals</v>
          </cell>
          <cell r="C200">
            <v>29.703330000000001</v>
          </cell>
          <cell r="D200">
            <v>7.7033300000000002</v>
          </cell>
          <cell r="E200">
            <v>9.7033300000000011</v>
          </cell>
          <cell r="F200">
            <v>7.7033300000000002</v>
          </cell>
          <cell r="G200">
            <v>12.703330000000001</v>
          </cell>
          <cell r="H200">
            <v>17.703330000000001</v>
          </cell>
          <cell r="I200">
            <v>37.703330000000001</v>
          </cell>
          <cell r="J200">
            <v>12.703330000000001</v>
          </cell>
          <cell r="K200">
            <v>9.7033300000000011</v>
          </cell>
          <cell r="L200">
            <v>9.7033300000000011</v>
          </cell>
          <cell r="M200">
            <v>7.7033300000000002</v>
          </cell>
          <cell r="N200">
            <v>9.7033300000000011</v>
          </cell>
          <cell r="P200">
            <v>1390</v>
          </cell>
          <cell r="Q200" t="str">
            <v>Rentals</v>
          </cell>
          <cell r="R200">
            <v>29.703330000000001</v>
          </cell>
          <cell r="S200">
            <v>37.406660000000002</v>
          </cell>
          <cell r="T200">
            <v>47.109990000000003</v>
          </cell>
          <cell r="U200">
            <v>54.813320000000004</v>
          </cell>
          <cell r="V200">
            <v>67.516649999999998</v>
          </cell>
          <cell r="W200">
            <v>85.219979999999993</v>
          </cell>
          <cell r="X200">
            <v>122.92330999999999</v>
          </cell>
          <cell r="Y200">
            <v>135.62663999999998</v>
          </cell>
          <cell r="Z200">
            <v>145.32996999999997</v>
          </cell>
          <cell r="AA200">
            <v>155.03329999999997</v>
          </cell>
          <cell r="AB200">
            <v>162.73662999999996</v>
          </cell>
          <cell r="AC200">
            <v>172.43995999999996</v>
          </cell>
        </row>
        <row r="201">
          <cell r="A201">
            <v>1400</v>
          </cell>
          <cell r="B201" t="str">
            <v>Professional Fees &amp; Services</v>
          </cell>
          <cell r="C201">
            <v>28.756</v>
          </cell>
          <cell r="D201">
            <v>28.756</v>
          </cell>
          <cell r="E201">
            <v>28.756</v>
          </cell>
          <cell r="F201">
            <v>28.756</v>
          </cell>
          <cell r="G201">
            <v>28.756</v>
          </cell>
          <cell r="H201">
            <v>36.756</v>
          </cell>
          <cell r="I201">
            <v>28.756</v>
          </cell>
          <cell r="J201">
            <v>28.756</v>
          </cell>
          <cell r="K201">
            <v>28.756</v>
          </cell>
          <cell r="L201">
            <v>28.756</v>
          </cell>
          <cell r="M201">
            <v>28.756</v>
          </cell>
          <cell r="N201">
            <v>28.756</v>
          </cell>
          <cell r="P201">
            <v>1400</v>
          </cell>
          <cell r="Q201" t="str">
            <v>Professional Fees &amp; Services</v>
          </cell>
          <cell r="R201">
            <v>28.756</v>
          </cell>
          <cell r="S201">
            <v>57.512</v>
          </cell>
          <cell r="T201">
            <v>86.268000000000001</v>
          </cell>
          <cell r="U201">
            <v>115.024</v>
          </cell>
          <cell r="V201">
            <v>143.78</v>
          </cell>
          <cell r="W201">
            <v>180.536</v>
          </cell>
          <cell r="X201">
            <v>209.292</v>
          </cell>
          <cell r="Y201">
            <v>238.048</v>
          </cell>
          <cell r="Z201">
            <v>266.80399999999997</v>
          </cell>
          <cell r="AA201">
            <v>295.55999999999995</v>
          </cell>
          <cell r="AB201">
            <v>324.31599999999992</v>
          </cell>
          <cell r="AC201">
            <v>353.07199999999989</v>
          </cell>
        </row>
        <row r="202">
          <cell r="A202">
            <v>1410</v>
          </cell>
          <cell r="B202" t="str">
            <v>Seminar/Training Expenses</v>
          </cell>
          <cell r="C202">
            <v>0</v>
          </cell>
          <cell r="D202">
            <v>0</v>
          </cell>
          <cell r="E202">
            <v>15</v>
          </cell>
          <cell r="F202">
            <v>0</v>
          </cell>
          <cell r="G202">
            <v>0</v>
          </cell>
          <cell r="H202">
            <v>10</v>
          </cell>
          <cell r="I202">
            <v>0</v>
          </cell>
          <cell r="J202">
            <v>0</v>
          </cell>
          <cell r="K202">
            <v>10</v>
          </cell>
          <cell r="L202">
            <v>0</v>
          </cell>
          <cell r="M202">
            <v>0</v>
          </cell>
          <cell r="N202">
            <v>15</v>
          </cell>
          <cell r="P202">
            <v>1410</v>
          </cell>
          <cell r="Q202" t="str">
            <v>Seminar/Training Expenses</v>
          </cell>
          <cell r="R202">
            <v>0</v>
          </cell>
          <cell r="S202">
            <v>0</v>
          </cell>
          <cell r="T202">
            <v>15</v>
          </cell>
          <cell r="U202">
            <v>15</v>
          </cell>
          <cell r="V202">
            <v>15</v>
          </cell>
          <cell r="W202">
            <v>25</v>
          </cell>
          <cell r="X202">
            <v>25</v>
          </cell>
          <cell r="Y202">
            <v>25</v>
          </cell>
          <cell r="Z202">
            <v>35</v>
          </cell>
          <cell r="AA202">
            <v>35</v>
          </cell>
          <cell r="AB202">
            <v>35</v>
          </cell>
          <cell r="AC202">
            <v>50</v>
          </cell>
        </row>
        <row r="203">
          <cell r="A203">
            <v>1420</v>
          </cell>
          <cell r="B203" t="str">
            <v>Supplies</v>
          </cell>
          <cell r="C203">
            <v>21.834484166666666</v>
          </cell>
          <cell r="D203">
            <v>20.834484166666666</v>
          </cell>
          <cell r="E203">
            <v>20.834484166666666</v>
          </cell>
          <cell r="F203">
            <v>21.834484166666666</v>
          </cell>
          <cell r="G203">
            <v>20.834484166666666</v>
          </cell>
          <cell r="H203">
            <v>21.034484166666665</v>
          </cell>
          <cell r="I203">
            <v>22.034484166666665</v>
          </cell>
          <cell r="J203">
            <v>21.034484166666665</v>
          </cell>
          <cell r="K203">
            <v>21.034484166666665</v>
          </cell>
          <cell r="L203">
            <v>21.834484166666666</v>
          </cell>
          <cell r="M203">
            <v>20.834484166666666</v>
          </cell>
          <cell r="N203">
            <v>20.834484166666666</v>
          </cell>
          <cell r="P203">
            <v>1420</v>
          </cell>
          <cell r="Q203" t="str">
            <v>Supplies</v>
          </cell>
          <cell r="R203">
            <v>21.834484166666666</v>
          </cell>
          <cell r="S203">
            <v>42.668968333333332</v>
          </cell>
          <cell r="T203">
            <v>63.503452499999995</v>
          </cell>
          <cell r="U203">
            <v>85.337936666666664</v>
          </cell>
          <cell r="V203">
            <v>106.17242083333333</v>
          </cell>
          <cell r="W203">
            <v>127.20690500000001</v>
          </cell>
          <cell r="X203">
            <v>149.24138916666666</v>
          </cell>
          <cell r="Y203">
            <v>170.27587333333332</v>
          </cell>
          <cell r="Z203">
            <v>191.31035749999998</v>
          </cell>
          <cell r="AA203">
            <v>213.14484166666665</v>
          </cell>
          <cell r="AB203">
            <v>233.97932583333332</v>
          </cell>
          <cell r="AC203">
            <v>254.81380999999999</v>
          </cell>
        </row>
        <row r="204">
          <cell r="A204">
            <v>1430</v>
          </cell>
          <cell r="B204" t="str">
            <v>Postage, Telephone &amp; Fax</v>
          </cell>
          <cell r="C204">
            <v>19.976977499999997</v>
          </cell>
          <cell r="D204">
            <v>19.976977499999997</v>
          </cell>
          <cell r="E204">
            <v>19.976977499999997</v>
          </cell>
          <cell r="F204">
            <v>19.976977499999997</v>
          </cell>
          <cell r="G204">
            <v>19.976977499999997</v>
          </cell>
          <cell r="H204">
            <v>19.976977499999997</v>
          </cell>
          <cell r="I204">
            <v>20.976977499999997</v>
          </cell>
          <cell r="J204">
            <v>21.976977499999997</v>
          </cell>
          <cell r="K204">
            <v>19.976977499999997</v>
          </cell>
          <cell r="L204">
            <v>19.976977499999997</v>
          </cell>
          <cell r="M204">
            <v>19.976977499999997</v>
          </cell>
          <cell r="N204">
            <v>20.976977499999997</v>
          </cell>
          <cell r="P204">
            <v>1430</v>
          </cell>
          <cell r="Q204" t="str">
            <v>Postage, Telephone &amp; Fax</v>
          </cell>
          <cell r="R204">
            <v>19.976977499999997</v>
          </cell>
          <cell r="S204">
            <v>39.953954999999993</v>
          </cell>
          <cell r="T204">
            <v>59.93093249999999</v>
          </cell>
          <cell r="U204">
            <v>79.907909999999987</v>
          </cell>
          <cell r="V204">
            <v>99.884887499999991</v>
          </cell>
          <cell r="W204">
            <v>119.86186499999999</v>
          </cell>
          <cell r="X204">
            <v>140.8388425</v>
          </cell>
          <cell r="Y204">
            <v>162.81582</v>
          </cell>
          <cell r="Z204">
            <v>182.79279750000001</v>
          </cell>
          <cell r="AA204">
            <v>202.76977500000001</v>
          </cell>
          <cell r="AB204">
            <v>222.74675250000001</v>
          </cell>
          <cell r="AC204">
            <v>243.72373000000002</v>
          </cell>
        </row>
        <row r="205">
          <cell r="A205">
            <v>1440</v>
          </cell>
          <cell r="B205" t="str">
            <v>Insurance</v>
          </cell>
          <cell r="C205">
            <v>77.851690000000005</v>
          </cell>
          <cell r="D205">
            <v>77.851690000000005</v>
          </cell>
          <cell r="E205">
            <v>77.851690000000005</v>
          </cell>
          <cell r="F205">
            <v>83.851690000000005</v>
          </cell>
          <cell r="G205">
            <v>77.851690000000005</v>
          </cell>
          <cell r="H205">
            <v>97.851690000000005</v>
          </cell>
          <cell r="I205">
            <v>77.851690000000005</v>
          </cell>
          <cell r="J205">
            <v>91.851690000000005</v>
          </cell>
          <cell r="K205">
            <v>77.851690000000005</v>
          </cell>
          <cell r="L205">
            <v>77.851690000000005</v>
          </cell>
          <cell r="M205">
            <v>77.851690000000005</v>
          </cell>
          <cell r="N205">
            <v>77.851690000000005</v>
          </cell>
          <cell r="P205">
            <v>1440</v>
          </cell>
          <cell r="Q205" t="str">
            <v>Insurance</v>
          </cell>
          <cell r="R205">
            <v>77.851690000000005</v>
          </cell>
          <cell r="S205">
            <v>155.70338000000001</v>
          </cell>
          <cell r="T205">
            <v>233.55507</v>
          </cell>
          <cell r="U205">
            <v>317.40676000000002</v>
          </cell>
          <cell r="V205">
            <v>395.25845000000004</v>
          </cell>
          <cell r="W205">
            <v>493.11014000000006</v>
          </cell>
          <cell r="X205">
            <v>570.96183000000008</v>
          </cell>
          <cell r="Y205">
            <v>662.81352000000004</v>
          </cell>
          <cell r="Z205">
            <v>740.66521</v>
          </cell>
          <cell r="AA205">
            <v>818.51689999999996</v>
          </cell>
          <cell r="AB205">
            <v>896.36858999999993</v>
          </cell>
          <cell r="AC205">
            <v>974.22027999999989</v>
          </cell>
        </row>
        <row r="206">
          <cell r="A206">
            <v>1450</v>
          </cell>
          <cell r="B206" t="str">
            <v>Dues &amp; Subscription</v>
          </cell>
          <cell r="C206">
            <v>3.2144750000000002</v>
          </cell>
          <cell r="D206">
            <v>0.21447500000000005</v>
          </cell>
          <cell r="E206">
            <v>0.21447500000000005</v>
          </cell>
          <cell r="F206">
            <v>0.21447500000000005</v>
          </cell>
          <cell r="G206">
            <v>0.21447500000000005</v>
          </cell>
          <cell r="H206">
            <v>0.21447500000000005</v>
          </cell>
          <cell r="I206">
            <v>0.21447500000000005</v>
          </cell>
          <cell r="J206">
            <v>0.21447500000000005</v>
          </cell>
          <cell r="K206">
            <v>0.21447500000000005</v>
          </cell>
          <cell r="L206">
            <v>0.21447500000000005</v>
          </cell>
          <cell r="M206">
            <v>0.21447500000000005</v>
          </cell>
          <cell r="N206">
            <v>4.2144750000000002</v>
          </cell>
          <cell r="P206">
            <v>1450</v>
          </cell>
          <cell r="Q206" t="str">
            <v>Dues &amp; Subscription</v>
          </cell>
          <cell r="R206">
            <v>3.2144750000000002</v>
          </cell>
          <cell r="S206">
            <v>3.4289500000000004</v>
          </cell>
          <cell r="T206">
            <v>3.6434250000000006</v>
          </cell>
          <cell r="U206">
            <v>3.8579000000000008</v>
          </cell>
          <cell r="V206">
            <v>4.072375000000001</v>
          </cell>
          <cell r="W206">
            <v>4.2868500000000012</v>
          </cell>
          <cell r="X206">
            <v>4.5013250000000014</v>
          </cell>
          <cell r="Y206">
            <v>4.7158000000000015</v>
          </cell>
          <cell r="Z206">
            <v>4.9302750000000017</v>
          </cell>
          <cell r="AA206">
            <v>5.1447500000000019</v>
          </cell>
          <cell r="AB206">
            <v>5.3592250000000021</v>
          </cell>
          <cell r="AC206">
            <v>9.5737000000000023</v>
          </cell>
        </row>
        <row r="207">
          <cell r="A207">
            <v>1460</v>
          </cell>
          <cell r="B207" t="str">
            <v>Donation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1470</v>
          </cell>
          <cell r="B208" t="str">
            <v>Board Meeting Expenses</v>
          </cell>
          <cell r="C208">
            <v>5</v>
          </cell>
          <cell r="D208">
            <v>0</v>
          </cell>
          <cell r="E208">
            <v>0</v>
          </cell>
          <cell r="F208">
            <v>5</v>
          </cell>
          <cell r="G208">
            <v>0</v>
          </cell>
          <cell r="H208">
            <v>0</v>
          </cell>
          <cell r="I208">
            <v>5</v>
          </cell>
          <cell r="J208">
            <v>0</v>
          </cell>
          <cell r="K208">
            <v>0</v>
          </cell>
          <cell r="L208">
            <v>5</v>
          </cell>
          <cell r="M208">
            <v>0</v>
          </cell>
          <cell r="N208">
            <v>0</v>
          </cell>
          <cell r="P208">
            <v>1470</v>
          </cell>
          <cell r="Q208" t="str">
            <v>Board Meeting Expenses</v>
          </cell>
          <cell r="R208">
            <v>5</v>
          </cell>
          <cell r="S208">
            <v>5</v>
          </cell>
          <cell r="T208">
            <v>5</v>
          </cell>
          <cell r="U208">
            <v>10</v>
          </cell>
          <cell r="V208">
            <v>10</v>
          </cell>
          <cell r="W208">
            <v>10</v>
          </cell>
          <cell r="X208">
            <v>15</v>
          </cell>
          <cell r="Y208">
            <v>15</v>
          </cell>
          <cell r="Z208">
            <v>15</v>
          </cell>
          <cell r="AA208">
            <v>20</v>
          </cell>
          <cell r="AB208">
            <v>20</v>
          </cell>
          <cell r="AC208">
            <v>20</v>
          </cell>
        </row>
        <row r="209">
          <cell r="A209">
            <v>1480</v>
          </cell>
          <cell r="B209" t="str">
            <v>Bad Debt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1490</v>
          </cell>
          <cell r="B210" t="str">
            <v>Other Fixed Expenses</v>
          </cell>
          <cell r="C210">
            <v>704.85559999999998</v>
          </cell>
          <cell r="D210">
            <v>508.37893500000001</v>
          </cell>
          <cell r="E210">
            <v>493.98405499999996</v>
          </cell>
          <cell r="F210">
            <v>496.52718499999997</v>
          </cell>
          <cell r="G210">
            <v>616.95420000000001</v>
          </cell>
          <cell r="H210">
            <v>602.72019999999998</v>
          </cell>
          <cell r="I210">
            <v>548.43670999999995</v>
          </cell>
          <cell r="J210">
            <v>519.25423999999998</v>
          </cell>
          <cell r="K210">
            <v>526.07490874999996</v>
          </cell>
          <cell r="L210">
            <v>504.76963374999997</v>
          </cell>
          <cell r="M210">
            <v>507.17412374999992</v>
          </cell>
          <cell r="N210">
            <v>673.67051374999994</v>
          </cell>
          <cell r="P210">
            <v>1490</v>
          </cell>
          <cell r="Q210" t="str">
            <v>Other Fixed Expenses</v>
          </cell>
          <cell r="R210">
            <v>704.85559999999998</v>
          </cell>
          <cell r="S210">
            <v>1213.2345350000001</v>
          </cell>
          <cell r="T210">
            <v>1707.2185899999999</v>
          </cell>
          <cell r="U210">
            <v>2203.7457749999999</v>
          </cell>
          <cell r="V210">
            <v>2820.699975</v>
          </cell>
          <cell r="W210">
            <v>3423.4201750000002</v>
          </cell>
          <cell r="X210">
            <v>3971.8568850000001</v>
          </cell>
          <cell r="Y210">
            <v>4491.1111250000004</v>
          </cell>
          <cell r="Z210">
            <v>5017.1860337500002</v>
          </cell>
          <cell r="AA210">
            <v>5521.9556675000003</v>
          </cell>
          <cell r="AB210">
            <v>6029.1297912500004</v>
          </cell>
          <cell r="AC210">
            <v>6702.8003050000007</v>
          </cell>
        </row>
        <row r="211">
          <cell r="A211">
            <v>1500</v>
          </cell>
          <cell r="B211" t="str">
            <v>Total Fixed Costs</v>
          </cell>
          <cell r="C211">
            <v>4786.9714468487182</v>
          </cell>
          <cell r="D211">
            <v>4587.632799048718</v>
          </cell>
          <cell r="E211">
            <v>4589.4828329320508</v>
          </cell>
          <cell r="F211">
            <v>4578.4637571820513</v>
          </cell>
          <cell r="G211">
            <v>4721.0374139487176</v>
          </cell>
          <cell r="H211">
            <v>4750.95747493205</v>
          </cell>
          <cell r="I211">
            <v>4708.1003421320502</v>
          </cell>
          <cell r="J211">
            <v>4659.0978377987176</v>
          </cell>
          <cell r="K211">
            <v>4656.377173265384</v>
          </cell>
          <cell r="L211">
            <v>4682.7883248320504</v>
          </cell>
          <cell r="M211">
            <v>4575.6858016820506</v>
          </cell>
          <cell r="N211">
            <v>4790.0941899974359</v>
          </cell>
          <cell r="P211">
            <v>1500</v>
          </cell>
          <cell r="Q211" t="str">
            <v>Total Fixed Costs</v>
          </cell>
          <cell r="R211">
            <v>4786.9714468487182</v>
          </cell>
          <cell r="S211">
            <v>9374.6042458974352</v>
          </cell>
          <cell r="T211">
            <v>13964.087078829487</v>
          </cell>
          <cell r="U211">
            <v>18542.550836011538</v>
          </cell>
          <cell r="V211">
            <v>23263.588249960256</v>
          </cell>
          <cell r="W211">
            <v>28014.545724892305</v>
          </cell>
          <cell r="X211">
            <v>32722.646067024361</v>
          </cell>
          <cell r="Y211">
            <v>37381.743904823074</v>
          </cell>
          <cell r="Z211">
            <v>42038.121078088458</v>
          </cell>
          <cell r="AA211">
            <v>46720.909402920515</v>
          </cell>
          <cell r="AB211">
            <v>51296.595204602563</v>
          </cell>
          <cell r="AC211">
            <v>56086.689394600005</v>
          </cell>
        </row>
        <row r="212">
          <cell r="A212">
            <v>1510</v>
          </cell>
          <cell r="P212">
            <v>1510</v>
          </cell>
        </row>
        <row r="213">
          <cell r="A213">
            <v>1520</v>
          </cell>
          <cell r="B213" t="str">
            <v>OPERATING PROFIT/(LOSS)</v>
          </cell>
          <cell r="C213">
            <v>-4786.9714468487182</v>
          </cell>
          <cell r="D213">
            <v>-4587.632799048718</v>
          </cell>
          <cell r="E213">
            <v>-4589.4828329320508</v>
          </cell>
          <cell r="F213">
            <v>-4578.4637571820513</v>
          </cell>
          <cell r="G213">
            <v>-4721.0374139487176</v>
          </cell>
          <cell r="H213">
            <v>-4750.95747493205</v>
          </cell>
          <cell r="I213">
            <v>-4708.1003421320502</v>
          </cell>
          <cell r="J213">
            <v>-4659.0978377987176</v>
          </cell>
          <cell r="K213">
            <v>-4656.377173265384</v>
          </cell>
          <cell r="L213">
            <v>-4682.7883248320504</v>
          </cell>
          <cell r="M213">
            <v>-4575.6858016820506</v>
          </cell>
          <cell r="N213">
            <v>-4790.0941899974359</v>
          </cell>
          <cell r="P213">
            <v>1520</v>
          </cell>
          <cell r="Q213" t="str">
            <v>OPERATING PROFIT/(LOSS)</v>
          </cell>
          <cell r="R213">
            <v>-4786.9714468487182</v>
          </cell>
          <cell r="S213">
            <v>-9374.6042458974352</v>
          </cell>
          <cell r="T213">
            <v>-13964.087078829487</v>
          </cell>
          <cell r="U213">
            <v>-18542.550836011538</v>
          </cell>
          <cell r="V213">
            <v>-23263.588249960256</v>
          </cell>
          <cell r="W213">
            <v>-28014.545724892305</v>
          </cell>
          <cell r="X213">
            <v>-32722.646067024361</v>
          </cell>
          <cell r="Y213">
            <v>-37381.743904823074</v>
          </cell>
          <cell r="Z213">
            <v>-42038.121078088458</v>
          </cell>
          <cell r="AA213">
            <v>-46720.909402920515</v>
          </cell>
          <cell r="AB213">
            <v>-51296.595204602563</v>
          </cell>
          <cell r="AC213">
            <v>-56086.689394600005</v>
          </cell>
        </row>
        <row r="214">
          <cell r="A214">
            <v>1530</v>
          </cell>
          <cell r="P214">
            <v>1530</v>
          </cell>
        </row>
        <row r="215">
          <cell r="A215">
            <v>1540</v>
          </cell>
          <cell r="B215" t="str">
            <v>OTHER INCOME/(CHARGES)</v>
          </cell>
          <cell r="P215">
            <v>1540</v>
          </cell>
          <cell r="Q215" t="str">
            <v>OTHER INCOME/(CHARGES)</v>
          </cell>
        </row>
        <row r="216">
          <cell r="A216">
            <v>1550</v>
          </cell>
          <cell r="B216" t="str">
            <v>Interest Income</v>
          </cell>
          <cell r="C216">
            <v>25</v>
          </cell>
          <cell r="D216">
            <v>25</v>
          </cell>
          <cell r="E216">
            <v>25</v>
          </cell>
          <cell r="F216">
            <v>25</v>
          </cell>
          <cell r="G216">
            <v>25</v>
          </cell>
          <cell r="H216">
            <v>25</v>
          </cell>
          <cell r="I216">
            <v>25</v>
          </cell>
          <cell r="J216">
            <v>25</v>
          </cell>
          <cell r="K216">
            <v>25</v>
          </cell>
          <cell r="L216">
            <v>25</v>
          </cell>
          <cell r="M216">
            <v>25</v>
          </cell>
          <cell r="N216">
            <v>25</v>
          </cell>
          <cell r="P216">
            <v>1550</v>
          </cell>
          <cell r="Q216" t="str">
            <v>Interest Income</v>
          </cell>
          <cell r="R216">
            <v>25</v>
          </cell>
          <cell r="S216">
            <v>50</v>
          </cell>
          <cell r="T216">
            <v>75</v>
          </cell>
          <cell r="U216">
            <v>100</v>
          </cell>
          <cell r="V216">
            <v>125</v>
          </cell>
          <cell r="W216">
            <v>150</v>
          </cell>
          <cell r="X216">
            <v>175</v>
          </cell>
          <cell r="Y216">
            <v>200</v>
          </cell>
          <cell r="Z216">
            <v>225</v>
          </cell>
          <cell r="AA216">
            <v>250</v>
          </cell>
          <cell r="AB216">
            <v>275</v>
          </cell>
          <cell r="AC216">
            <v>300</v>
          </cell>
        </row>
        <row r="217">
          <cell r="A217">
            <v>1560</v>
          </cell>
          <cell r="B217" t="str">
            <v>Interest Expense</v>
          </cell>
          <cell r="C217">
            <v>-3926.51324579428</v>
          </cell>
          <cell r="D217">
            <v>-3926.51324579428</v>
          </cell>
          <cell r="E217">
            <v>-3926.51324579428</v>
          </cell>
          <cell r="F217">
            <v>-3857.5315792655801</v>
          </cell>
          <cell r="G217">
            <v>-3857.5315792655801</v>
          </cell>
          <cell r="H217">
            <v>-3857.5315792655801</v>
          </cell>
          <cell r="I217">
            <v>-3857.5315792655801</v>
          </cell>
          <cell r="J217">
            <v>-3857.5315792655801</v>
          </cell>
          <cell r="K217">
            <v>-3857.5315792655801</v>
          </cell>
          <cell r="L217">
            <v>-3760.9572460702102</v>
          </cell>
          <cell r="M217">
            <v>-3760.9572460702102</v>
          </cell>
          <cell r="N217">
            <v>-3760.9572460702102</v>
          </cell>
          <cell r="P217">
            <v>1560</v>
          </cell>
          <cell r="Q217" t="str">
            <v>Interest Expense</v>
          </cell>
          <cell r="R217">
            <v>-3926.51324579428</v>
          </cell>
          <cell r="S217">
            <v>-7853.02649158856</v>
          </cell>
          <cell r="T217">
            <v>-11779.53973738284</v>
          </cell>
          <cell r="U217">
            <v>-15637.07131664842</v>
          </cell>
          <cell r="V217">
            <v>-19494.602895914002</v>
          </cell>
          <cell r="W217">
            <v>-23352.134475179584</v>
          </cell>
          <cell r="X217">
            <v>-27209.666054445166</v>
          </cell>
          <cell r="Y217">
            <v>-31067.197633710748</v>
          </cell>
          <cell r="Z217">
            <v>-34924.72921297633</v>
          </cell>
          <cell r="AA217">
            <v>-38685.686459046541</v>
          </cell>
          <cell r="AB217">
            <v>-42446.643705116752</v>
          </cell>
          <cell r="AC217">
            <v>-46207.600951186963</v>
          </cell>
        </row>
        <row r="218">
          <cell r="A218">
            <v>1570</v>
          </cell>
          <cell r="B218" t="str">
            <v>Dividends/GMC/Royalties</v>
          </cell>
          <cell r="C218">
            <v>-42.475190456058797</v>
          </cell>
          <cell r="D218">
            <v>-23.760472941681424</v>
          </cell>
          <cell r="E218">
            <v>-45.296020008078457</v>
          </cell>
          <cell r="F218">
            <v>-83.536806142086377</v>
          </cell>
          <cell r="G218">
            <v>-99.575888518422246</v>
          </cell>
          <cell r="H218">
            <v>-115.79857255751635</v>
          </cell>
          <cell r="I218">
            <v>-137.30353828291405</v>
          </cell>
          <cell r="J218">
            <v>-137.23950067555705</v>
          </cell>
          <cell r="K218">
            <v>-127.48245311285385</v>
          </cell>
          <cell r="L218">
            <v>-61.888912051996421</v>
          </cell>
          <cell r="M218">
            <v>-45.352600507080147</v>
          </cell>
          <cell r="N218">
            <v>-45.450293173827994</v>
          </cell>
          <cell r="P218">
            <v>1570</v>
          </cell>
          <cell r="Q218" t="str">
            <v>Dividends/GMC/Royalties</v>
          </cell>
          <cell r="R218">
            <v>-42.475190456058797</v>
          </cell>
          <cell r="S218">
            <v>-66.235663397740225</v>
          </cell>
          <cell r="T218">
            <v>-111.53168340581868</v>
          </cell>
          <cell r="U218">
            <v>-195.06848954790507</v>
          </cell>
          <cell r="V218">
            <v>-294.64437806632731</v>
          </cell>
          <cell r="W218">
            <v>-410.44295062384367</v>
          </cell>
          <cell r="X218">
            <v>-547.74648890675769</v>
          </cell>
          <cell r="Y218">
            <v>-684.98598958231469</v>
          </cell>
          <cell r="Z218">
            <v>-812.46844269516851</v>
          </cell>
          <cell r="AA218">
            <v>-874.35735474716489</v>
          </cell>
          <cell r="AB218">
            <v>-919.70995525424507</v>
          </cell>
          <cell r="AC218">
            <v>-965.16024842807303</v>
          </cell>
        </row>
        <row r="219">
          <cell r="A219">
            <v>1580</v>
          </cell>
          <cell r="B219" t="str">
            <v>Others</v>
          </cell>
          <cell r="C219">
            <v>17</v>
          </cell>
          <cell r="D219">
            <v>17</v>
          </cell>
          <cell r="E219">
            <v>17</v>
          </cell>
          <cell r="F219">
            <v>17</v>
          </cell>
          <cell r="G219">
            <v>17</v>
          </cell>
          <cell r="H219">
            <v>17</v>
          </cell>
          <cell r="I219">
            <v>17</v>
          </cell>
          <cell r="J219">
            <v>17</v>
          </cell>
          <cell r="K219">
            <v>17</v>
          </cell>
          <cell r="L219">
            <v>17</v>
          </cell>
          <cell r="M219">
            <v>17</v>
          </cell>
          <cell r="N219">
            <v>-809</v>
          </cell>
          <cell r="P219">
            <v>1580</v>
          </cell>
          <cell r="Q219" t="str">
            <v>Others</v>
          </cell>
          <cell r="R219">
            <v>17</v>
          </cell>
          <cell r="S219">
            <v>34</v>
          </cell>
          <cell r="T219">
            <v>51</v>
          </cell>
          <cell r="U219">
            <v>68</v>
          </cell>
          <cell r="V219">
            <v>85</v>
          </cell>
          <cell r="W219">
            <v>102</v>
          </cell>
          <cell r="X219">
            <v>119</v>
          </cell>
          <cell r="Y219">
            <v>136</v>
          </cell>
          <cell r="Z219">
            <v>153</v>
          </cell>
          <cell r="AA219">
            <v>170</v>
          </cell>
          <cell r="AB219">
            <v>187</v>
          </cell>
          <cell r="AC219">
            <v>-622</v>
          </cell>
        </row>
        <row r="220">
          <cell r="A220">
            <v>1590</v>
          </cell>
          <cell r="B220" t="str">
            <v>Total other income/(charges)</v>
          </cell>
          <cell r="C220">
            <v>-3926.988436250339</v>
          </cell>
          <cell r="D220">
            <v>-3908.2737187359612</v>
          </cell>
          <cell r="E220">
            <v>-3929.8092658023584</v>
          </cell>
          <cell r="F220">
            <v>-3899.0683854076665</v>
          </cell>
          <cell r="G220">
            <v>-3915.1074677840024</v>
          </cell>
          <cell r="H220">
            <v>-3931.3301518230965</v>
          </cell>
          <cell r="I220">
            <v>-3952.8351175484941</v>
          </cell>
          <cell r="J220">
            <v>-3952.771079941137</v>
          </cell>
          <cell r="K220">
            <v>-3943.014032378434</v>
          </cell>
          <cell r="L220">
            <v>-3780.8461581222068</v>
          </cell>
          <cell r="M220">
            <v>-3764.3098465772905</v>
          </cell>
          <cell r="N220">
            <v>-4590.4075392440382</v>
          </cell>
          <cell r="P220">
            <v>1590</v>
          </cell>
          <cell r="Q220" t="str">
            <v>Total other income/(charges)</v>
          </cell>
          <cell r="R220">
            <v>-3926.988436250339</v>
          </cell>
          <cell r="S220">
            <v>-7835.2621549863006</v>
          </cell>
          <cell r="T220">
            <v>-11765.071420788659</v>
          </cell>
          <cell r="U220">
            <v>-15664.139806196325</v>
          </cell>
          <cell r="V220">
            <v>-19579.247273980331</v>
          </cell>
          <cell r="W220">
            <v>-23510.577425803429</v>
          </cell>
          <cell r="X220">
            <v>-27463.412543351922</v>
          </cell>
          <cell r="Y220">
            <v>-31416.183623293062</v>
          </cell>
          <cell r="Z220">
            <v>-35359.197655671502</v>
          </cell>
          <cell r="AA220">
            <v>-39140.043813793709</v>
          </cell>
          <cell r="AB220">
            <v>-42904.353660370994</v>
          </cell>
          <cell r="AC220">
            <v>-47494.761199615037</v>
          </cell>
        </row>
        <row r="221">
          <cell r="A221">
            <v>1600</v>
          </cell>
          <cell r="B221" t="str">
            <v>Ratio Analysis</v>
          </cell>
          <cell r="P221">
            <v>1600</v>
          </cell>
          <cell r="Q221" t="str">
            <v>Ratio Analysis</v>
          </cell>
        </row>
        <row r="222">
          <cell r="A222">
            <v>1610</v>
          </cell>
          <cell r="B222" t="str">
            <v>$ per HL</v>
          </cell>
          <cell r="P222">
            <v>1610</v>
          </cell>
          <cell r="Q222" t="str">
            <v>$ per HL</v>
          </cell>
        </row>
        <row r="223">
          <cell r="A223">
            <v>1620</v>
          </cell>
          <cell r="B223" t="str">
            <v>Net Sales Revenue Per HL</v>
          </cell>
          <cell r="C223">
            <v>382.40181061518064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1630</v>
          </cell>
          <cell r="B224" t="str">
            <v>Production Cost Per HL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A225">
            <v>1640</v>
          </cell>
          <cell r="B225" t="str">
            <v>% of Gross Sales</v>
          </cell>
          <cell r="P225">
            <v>1640</v>
          </cell>
          <cell r="Q225" t="str">
            <v>% of Gross Sales</v>
          </cell>
        </row>
        <row r="226">
          <cell r="A226">
            <v>1650</v>
          </cell>
          <cell r="B226" t="str">
            <v>Gross Contribution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1660</v>
          </cell>
          <cell r="B227" t="str">
            <v>A &amp; P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1670</v>
          </cell>
          <cell r="B228" t="str">
            <v>Operating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A229">
            <v>1680</v>
          </cell>
          <cell r="B229" t="str">
            <v>Net Profit/(Loss) %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18" refreshError="1"/>
      <sheetData sheetId="19" refreshError="1">
        <row r="8">
          <cell r="A8">
            <v>30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53315.237799999995</v>
          </cell>
          <cell r="AB9">
            <v>55806.294999999998</v>
          </cell>
          <cell r="AC9">
            <v>64169.956599999998</v>
          </cell>
        </row>
        <row r="10"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P11">
            <v>60</v>
          </cell>
          <cell r="Q11">
            <v>0</v>
          </cell>
        </row>
        <row r="12">
          <cell r="P12">
            <v>70</v>
          </cell>
          <cell r="Q12">
            <v>0</v>
          </cell>
        </row>
        <row r="13">
          <cell r="P13">
            <v>80</v>
          </cell>
          <cell r="Q13">
            <v>0</v>
          </cell>
        </row>
        <row r="14">
          <cell r="P14">
            <v>90</v>
          </cell>
          <cell r="Q14">
            <v>0</v>
          </cell>
        </row>
        <row r="15">
          <cell r="P15">
            <v>100</v>
          </cell>
          <cell r="Q15">
            <v>0</v>
          </cell>
        </row>
        <row r="16">
          <cell r="P16">
            <v>110</v>
          </cell>
          <cell r="Q16">
            <v>0</v>
          </cell>
        </row>
        <row r="17">
          <cell r="P17">
            <v>120</v>
          </cell>
          <cell r="Q17">
            <v>0</v>
          </cell>
        </row>
        <row r="18">
          <cell r="P18">
            <v>122</v>
          </cell>
          <cell r="Q18">
            <v>0</v>
          </cell>
        </row>
        <row r="19"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</v>
          </cell>
          <cell r="T19">
            <v>52325.015400000004</v>
          </cell>
          <cell r="U19">
            <v>92836.154600000009</v>
          </cell>
          <cell r="V19">
            <v>140545.54380000001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387465.02100000007</v>
          </cell>
          <cell r="AA19">
            <v>412011.39100000006</v>
          </cell>
          <cell r="AB19">
            <v>424509.16660000006</v>
          </cell>
          <cell r="AC19">
            <v>442425.33340000006</v>
          </cell>
        </row>
        <row r="20">
          <cell r="P20">
            <v>140</v>
          </cell>
        </row>
        <row r="21">
          <cell r="P21">
            <v>150</v>
          </cell>
          <cell r="Q21" t="str">
            <v>NET SALES REVENUE</v>
          </cell>
        </row>
        <row r="22"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12960.968506199999</v>
          </cell>
          <cell r="T22">
            <v>20765.463860699998</v>
          </cell>
          <cell r="U22">
            <v>31832.741608199998</v>
          </cell>
          <cell r="V22">
            <v>44883.614751299996</v>
          </cell>
          <cell r="W22">
            <v>58148.807885999995</v>
          </cell>
          <cell r="X22">
            <v>73381.897683899995</v>
          </cell>
          <cell r="Y22">
            <v>89325.877715099996</v>
          </cell>
          <cell r="Z22">
            <v>102736.2821823</v>
          </cell>
          <cell r="AA22">
            <v>108592.44426809999</v>
          </cell>
          <cell r="AB22">
            <v>112041.6210459</v>
          </cell>
          <cell r="AC22">
            <v>118449.738342</v>
          </cell>
        </row>
        <row r="23"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P25">
            <v>190</v>
          </cell>
          <cell r="Q25" t="str">
            <v>NET SALES REVENUE</v>
          </cell>
          <cell r="R25">
            <v>8868.0168134999985</v>
          </cell>
          <cell r="S25">
            <v>12907.081348199998</v>
          </cell>
          <cell r="T25">
            <v>20711.576702699997</v>
          </cell>
          <cell r="U25">
            <v>31722.791326199997</v>
          </cell>
          <cell r="V25">
            <v>44732.449113299997</v>
          </cell>
          <cell r="W25">
            <v>57997.642247999996</v>
          </cell>
          <cell r="X25">
            <v>73203.852465899996</v>
          </cell>
          <cell r="Y25">
            <v>89129.912777099991</v>
          </cell>
          <cell r="Z25">
            <v>102513.18166829999</v>
          </cell>
          <cell r="AA25">
            <v>108342.20817809999</v>
          </cell>
          <cell r="AB25">
            <v>111791.38495589999</v>
          </cell>
          <cell r="AC25">
            <v>118199.50225199999</v>
          </cell>
        </row>
        <row r="26">
          <cell r="P26">
            <v>200</v>
          </cell>
        </row>
        <row r="27">
          <cell r="P27">
            <v>210</v>
          </cell>
          <cell r="Q27" t="str">
            <v>VARIABLE COSTS</v>
          </cell>
        </row>
        <row r="28">
          <cell r="P28">
            <v>220</v>
          </cell>
          <cell r="Q28" t="str">
            <v>Production (net of VAT)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12950.865161222941</v>
          </cell>
        </row>
        <row r="31">
          <cell r="P31">
            <v>250</v>
          </cell>
          <cell r="Q31" t="str">
            <v>Direct Labour</v>
          </cell>
          <cell r="R31">
            <v>384.67549300695998</v>
          </cell>
          <cell r="S31">
            <v>658.90711068563905</v>
          </cell>
          <cell r="T31">
            <v>898.65355068563906</v>
          </cell>
          <cell r="U31">
            <v>1175.8434306856391</v>
          </cell>
          <cell r="V31">
            <v>1564.8936406856392</v>
          </cell>
          <cell r="W31">
            <v>1890.055350685639</v>
          </cell>
          <cell r="X31">
            <v>2277.2036406856391</v>
          </cell>
          <cell r="Y31">
            <v>2629.6599906856391</v>
          </cell>
          <cell r="Z31">
            <v>2898.5319106856391</v>
          </cell>
          <cell r="AA31">
            <v>3131.4543406856392</v>
          </cell>
          <cell r="AB31">
            <v>3296.4567596789193</v>
          </cell>
          <cell r="AC31">
            <v>3499.8915196789194</v>
          </cell>
        </row>
        <row r="32"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825.92548644484441</v>
          </cell>
          <cell r="T33">
            <v>1371.5499464448444</v>
          </cell>
          <cell r="U33">
            <v>2170.7178664448443</v>
          </cell>
          <cell r="V33">
            <v>3177.3347364448441</v>
          </cell>
          <cell r="W33">
            <v>4246.4618964448437</v>
          </cell>
          <cell r="X33">
            <v>5543.3207964448438</v>
          </cell>
          <cell r="Y33">
            <v>6814.8159064448437</v>
          </cell>
          <cell r="Z33">
            <v>7791.5417264448442</v>
          </cell>
          <cell r="AA33">
            <v>8294.1960664448452</v>
          </cell>
          <cell r="AB33">
            <v>8668.5974994746048</v>
          </cell>
          <cell r="AC33">
            <v>9101.9992794746049</v>
          </cell>
        </row>
        <row r="34"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826.66846695608399</v>
          </cell>
          <cell r="T34">
            <v>1233.2217069560838</v>
          </cell>
          <cell r="U34">
            <v>1722.983816956084</v>
          </cell>
          <cell r="V34">
            <v>2472.577726956084</v>
          </cell>
          <cell r="W34">
            <v>3084.1633669560842</v>
          </cell>
          <cell r="X34">
            <v>3859.7992569560843</v>
          </cell>
          <cell r="Y34">
            <v>4597.6981369560845</v>
          </cell>
          <cell r="Z34">
            <v>5135.7791769560845</v>
          </cell>
          <cell r="AA34">
            <v>5491.2441269560841</v>
          </cell>
          <cell r="AB34">
            <v>5728.8924306386443</v>
          </cell>
          <cell r="AC34">
            <v>6061.2237106386447</v>
          </cell>
        </row>
        <row r="35"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P38">
            <v>320</v>
          </cell>
          <cell r="Q38" t="str">
            <v>Sub-total</v>
          </cell>
          <cell r="R38">
            <v>4813.8472114987235</v>
          </cell>
          <cell r="S38">
            <v>6928.9069435442252</v>
          </cell>
          <cell r="T38">
            <v>9758.118213544225</v>
          </cell>
          <cell r="U38">
            <v>14865.369843544224</v>
          </cell>
          <cell r="V38">
            <v>20036.265973544221</v>
          </cell>
          <cell r="W38">
            <v>25197.315463544222</v>
          </cell>
          <cell r="X38">
            <v>31218.254883544221</v>
          </cell>
          <cell r="Y38">
            <v>37013.34781354422</v>
          </cell>
          <cell r="Z38">
            <v>42324.314933544221</v>
          </cell>
          <cell r="AA38">
            <v>44743.170563544219</v>
          </cell>
          <cell r="AB38">
            <v>45659.442151041178</v>
          </cell>
          <cell r="AC38">
            <v>48519.572691041176</v>
          </cell>
        </row>
        <row r="39">
          <cell r="P39">
            <v>330</v>
          </cell>
        </row>
        <row r="40">
          <cell r="P40">
            <v>340</v>
          </cell>
          <cell r="Q40" t="str">
            <v>Selling/Distribution</v>
          </cell>
        </row>
        <row r="41"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P44">
            <v>380</v>
          </cell>
          <cell r="Q44" t="str">
            <v>Sales/VAT Output</v>
          </cell>
          <cell r="R44">
            <v>1288.5152634999999</v>
          </cell>
          <cell r="S44">
            <v>1875.3878882000001</v>
          </cell>
          <cell r="T44">
            <v>3009.3743927000005</v>
          </cell>
          <cell r="U44">
            <v>4609.2944662000009</v>
          </cell>
          <cell r="V44">
            <v>6499.5866233000015</v>
          </cell>
          <cell r="W44">
            <v>8427.0078480000011</v>
          </cell>
          <cell r="X44">
            <v>10636.4571959</v>
          </cell>
          <cell r="Y44">
            <v>12950.5001471</v>
          </cell>
          <cell r="Z44">
            <v>14895.0776783</v>
          </cell>
          <cell r="AA44">
            <v>15742.0302481</v>
          </cell>
          <cell r="AB44">
            <v>16243.1926859</v>
          </cell>
          <cell r="AC44">
            <v>17174.286651999999</v>
          </cell>
        </row>
        <row r="45"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P46">
            <v>395</v>
          </cell>
          <cell r="Q46" t="str">
            <v>Beer Tax (Specific/Excise)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P48">
            <v>410</v>
          </cell>
          <cell r="Q48" t="str">
            <v>Sub-total</v>
          </cell>
          <cell r="R48">
            <v>2048.1943234999999</v>
          </cell>
          <cell r="S48">
            <v>3053.7106481999999</v>
          </cell>
          <cell r="T48">
            <v>4987.7170127000009</v>
          </cell>
          <cell r="U48">
            <v>7935.2377362000016</v>
          </cell>
          <cell r="V48">
            <v>11231.551293300003</v>
          </cell>
          <cell r="W48">
            <v>14874.933558000002</v>
          </cell>
          <cell r="X48">
            <v>19812.126015900001</v>
          </cell>
          <cell r="Y48">
            <v>24668.212147099999</v>
          </cell>
          <cell r="Z48">
            <v>28483.020448299998</v>
          </cell>
          <cell r="AA48">
            <v>30183.413578099997</v>
          </cell>
          <cell r="AB48">
            <v>31144.223975899997</v>
          </cell>
          <cell r="AC48">
            <v>34213.274751999998</v>
          </cell>
        </row>
        <row r="49"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9982.617591744227</v>
          </cell>
          <cell r="T49">
            <v>14745.835226244228</v>
          </cell>
          <cell r="U49">
            <v>22800.607579744228</v>
          </cell>
          <cell r="V49">
            <v>31267.817266844228</v>
          </cell>
          <cell r="W49">
            <v>40072.24902154423</v>
          </cell>
          <cell r="X49">
            <v>51030.38089944423</v>
          </cell>
          <cell r="Y49">
            <v>61681.559960644227</v>
          </cell>
          <cell r="Z49">
            <v>70807.335381844227</v>
          </cell>
          <cell r="AA49">
            <v>74926.584141644227</v>
          </cell>
          <cell r="AB49">
            <v>76803.666126941185</v>
          </cell>
          <cell r="AC49">
            <v>82732.847443041188</v>
          </cell>
        </row>
        <row r="50">
          <cell r="P50">
            <v>430</v>
          </cell>
        </row>
        <row r="51"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2924.4637564557725</v>
          </cell>
          <cell r="T51">
            <v>5965.7414764557716</v>
          </cell>
          <cell r="U51">
            <v>8922.1837464557721</v>
          </cell>
          <cell r="V51">
            <v>13464.631846455772</v>
          </cell>
          <cell r="W51">
            <v>17925.39322645577</v>
          </cell>
          <cell r="X51">
            <v>22173.471566455766</v>
          </cell>
          <cell r="Y51">
            <v>27448.352816455765</v>
          </cell>
          <cell r="Z51">
            <v>31705.846286455762</v>
          </cell>
          <cell r="AA51">
            <v>33415.62403645576</v>
          </cell>
          <cell r="AB51">
            <v>34987.718828958801</v>
          </cell>
          <cell r="AC51">
            <v>35466.654808958803</v>
          </cell>
        </row>
        <row r="52">
          <cell r="P52">
            <v>450</v>
          </cell>
        </row>
        <row r="53">
          <cell r="P53">
            <v>460</v>
          </cell>
          <cell r="Q53" t="str">
            <v>FIXED COSTS</v>
          </cell>
        </row>
        <row r="54">
          <cell r="P54">
            <v>470</v>
          </cell>
          <cell r="Q54" t="str">
            <v>Production Expenses</v>
          </cell>
        </row>
        <row r="55">
          <cell r="P55">
            <v>480</v>
          </cell>
          <cell r="Q55" t="str">
            <v>Indirect Labour</v>
          </cell>
          <cell r="R55">
            <v>192.62717000000001</v>
          </cell>
          <cell r="S55">
            <v>406.54003999999998</v>
          </cell>
          <cell r="T55">
            <v>613.17993999999999</v>
          </cell>
          <cell r="U55">
            <v>836.63226999999995</v>
          </cell>
          <cell r="V55">
            <v>1056.80015</v>
          </cell>
          <cell r="W55">
            <v>1271.50116</v>
          </cell>
          <cell r="X55">
            <v>1486.0047300000001</v>
          </cell>
          <cell r="Y55">
            <v>1703.1719300000002</v>
          </cell>
          <cell r="Z55">
            <v>1915.0986100000002</v>
          </cell>
          <cell r="AA55">
            <v>2138.62111</v>
          </cell>
          <cell r="AB55">
            <v>2357.4867199999999</v>
          </cell>
          <cell r="AC55">
            <v>2587.3419899999999</v>
          </cell>
        </row>
        <row r="56">
          <cell r="P56">
            <v>490</v>
          </cell>
          <cell r="Q56" t="str">
            <v>Repairs &amp; Maintenance</v>
          </cell>
          <cell r="R56">
            <v>179.31141</v>
          </cell>
          <cell r="S56">
            <v>222.57771</v>
          </cell>
          <cell r="T56">
            <v>451.27364999999998</v>
          </cell>
          <cell r="U56">
            <v>629.78014999999994</v>
          </cell>
          <cell r="V56">
            <v>893.67203999999992</v>
          </cell>
          <cell r="W56">
            <v>1124.86302</v>
          </cell>
          <cell r="X56">
            <v>1368.6299200000001</v>
          </cell>
          <cell r="Y56">
            <v>1669.0189</v>
          </cell>
          <cell r="Z56">
            <v>1860.1073900000001</v>
          </cell>
          <cell r="AA56">
            <v>2046.1502500000001</v>
          </cell>
          <cell r="AB56">
            <v>2278.8134500000001</v>
          </cell>
          <cell r="AC56">
            <v>2856.9872500000001</v>
          </cell>
        </row>
        <row r="57">
          <cell r="P57">
            <v>500</v>
          </cell>
          <cell r="Q57" t="str">
            <v>Depreciation</v>
          </cell>
          <cell r="R57">
            <v>2633.67067</v>
          </cell>
          <cell r="S57">
            <v>5267.4645600000003</v>
          </cell>
          <cell r="T57">
            <v>7901.4515600000004</v>
          </cell>
          <cell r="U57">
            <v>10535.438560000001</v>
          </cell>
          <cell r="V57">
            <v>13169.42556</v>
          </cell>
          <cell r="W57">
            <v>15803.412560000001</v>
          </cell>
          <cell r="X57">
            <v>18436.90698</v>
          </cell>
          <cell r="Y57">
            <v>21077.157039999998</v>
          </cell>
          <cell r="Z57">
            <v>23711.825929999999</v>
          </cell>
          <cell r="AA57">
            <v>26346.49482</v>
          </cell>
          <cell r="AB57">
            <v>28981.163710000001</v>
          </cell>
          <cell r="AC57">
            <v>31620.14042</v>
          </cell>
        </row>
        <row r="58">
          <cell r="P58">
            <v>510</v>
          </cell>
          <cell r="Q58" t="str">
            <v>Supplies</v>
          </cell>
          <cell r="R58">
            <v>1.8056500000000002</v>
          </cell>
          <cell r="S58">
            <v>7.9906700000000006</v>
          </cell>
          <cell r="T58">
            <v>9.4736700000000003</v>
          </cell>
          <cell r="U58">
            <v>20.03501</v>
          </cell>
          <cell r="V58">
            <v>24.224989999999998</v>
          </cell>
          <cell r="W58">
            <v>28.890359999999998</v>
          </cell>
          <cell r="X58">
            <v>34.208099999999995</v>
          </cell>
          <cell r="Y58">
            <v>38.646379999999994</v>
          </cell>
          <cell r="Z58">
            <v>46.283139999999996</v>
          </cell>
          <cell r="AA58">
            <v>49.312629999999999</v>
          </cell>
          <cell r="AB58">
            <v>57.935670000000002</v>
          </cell>
          <cell r="AC58">
            <v>60.752600000000001</v>
          </cell>
        </row>
        <row r="59">
          <cell r="P59">
            <v>520</v>
          </cell>
          <cell r="Q59" t="str">
            <v>Utilities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P60">
            <v>530</v>
          </cell>
          <cell r="Q60" t="str">
            <v>Net Inventory Movement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-3211</v>
          </cell>
        </row>
        <row r="61">
          <cell r="P61">
            <v>540</v>
          </cell>
          <cell r="Q61" t="str">
            <v>Other Fixed Manufacturing Expenses</v>
          </cell>
          <cell r="R61">
            <v>181.19607999999971</v>
          </cell>
          <cell r="S61">
            <v>278.15418999999974</v>
          </cell>
          <cell r="T61">
            <v>349.42785000000003</v>
          </cell>
          <cell r="U61">
            <v>432.37647000000015</v>
          </cell>
          <cell r="V61">
            <v>454.61228000000028</v>
          </cell>
          <cell r="W61">
            <v>532.67840999999999</v>
          </cell>
          <cell r="X61">
            <v>604.38360999999986</v>
          </cell>
          <cell r="Y61">
            <v>666.49071000000004</v>
          </cell>
          <cell r="Z61">
            <v>725.27095000000008</v>
          </cell>
          <cell r="AA61">
            <v>776.22686000000022</v>
          </cell>
          <cell r="AB61">
            <v>827.19052000000056</v>
          </cell>
          <cell r="AC61">
            <v>1025.652790000001</v>
          </cell>
        </row>
        <row r="62">
          <cell r="P62">
            <v>550</v>
          </cell>
          <cell r="Q62" t="str">
            <v>Sub-total</v>
          </cell>
          <cell r="R62">
            <v>3188.6109799999995</v>
          </cell>
          <cell r="S62">
            <v>6182.7271699999992</v>
          </cell>
          <cell r="T62">
            <v>9324.8066699999999</v>
          </cell>
          <cell r="U62">
            <v>12454.26246</v>
          </cell>
          <cell r="V62">
            <v>15598.73502</v>
          </cell>
          <cell r="W62">
            <v>18761.345509999999</v>
          </cell>
          <cell r="X62">
            <v>21930.13334</v>
          </cell>
          <cell r="Y62">
            <v>25154.484960000002</v>
          </cell>
          <cell r="Z62">
            <v>28258.586020000002</v>
          </cell>
          <cell r="AA62">
            <v>31356.805670000002</v>
          </cell>
          <cell r="AB62">
            <v>34502.590069999998</v>
          </cell>
          <cell r="AC62">
            <v>34939.875050000002</v>
          </cell>
        </row>
        <row r="63">
          <cell r="P63">
            <v>560</v>
          </cell>
        </row>
        <row r="64">
          <cell r="P64">
            <v>570</v>
          </cell>
          <cell r="Q64" t="str">
            <v>Marketing &amp; Selling Expenses</v>
          </cell>
        </row>
        <row r="65">
          <cell r="P65">
            <v>580</v>
          </cell>
          <cell r="Q65" t="str">
            <v>Payroll &amp; Benefits</v>
          </cell>
          <cell r="R65">
            <v>0</v>
          </cell>
          <cell r="S65">
            <v>26.797730000000001</v>
          </cell>
          <cell r="T65">
            <v>37.320480000000003</v>
          </cell>
          <cell r="U65">
            <v>52.224150000000002</v>
          </cell>
          <cell r="V65">
            <v>66.501869999999997</v>
          </cell>
          <cell r="W65">
            <v>81.202379999999991</v>
          </cell>
          <cell r="X65">
            <v>100.96376999999998</v>
          </cell>
          <cell r="Y65">
            <v>119.69050999999999</v>
          </cell>
          <cell r="Z65">
            <v>138.98587999999998</v>
          </cell>
          <cell r="AA65">
            <v>155.06520999999998</v>
          </cell>
          <cell r="AB65">
            <v>169.35907999999998</v>
          </cell>
          <cell r="AC65">
            <v>183.34725999999998</v>
          </cell>
        </row>
        <row r="66">
          <cell r="P66">
            <v>590</v>
          </cell>
          <cell r="Q66" t="str">
            <v>Advertising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P67">
            <v>600</v>
          </cell>
          <cell r="Q67" t="str">
            <v>Sales Promotions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P68">
            <v>610</v>
          </cell>
          <cell r="Q68" t="str">
            <v>Research &amp; Development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P69">
            <v>620</v>
          </cell>
          <cell r="Q69" t="str">
            <v>Travel/Transportation</v>
          </cell>
          <cell r="R69">
            <v>0.19320000000000001</v>
          </cell>
          <cell r="S69">
            <v>1.1975999999999996</v>
          </cell>
          <cell r="T69">
            <v>3.3270999999999997</v>
          </cell>
          <cell r="U69">
            <v>3.3270999999999997</v>
          </cell>
          <cell r="V69">
            <v>3.3270999999999997</v>
          </cell>
          <cell r="W69">
            <v>3.3270999999999997</v>
          </cell>
          <cell r="X69">
            <v>3.3270999999999997</v>
          </cell>
          <cell r="Y69">
            <v>3.3270999999999997</v>
          </cell>
          <cell r="Z69">
            <v>3.3270999999999997</v>
          </cell>
          <cell r="AA69">
            <v>3.3270999999999997</v>
          </cell>
          <cell r="AB69">
            <v>3.3270999999999997</v>
          </cell>
          <cell r="AC69">
            <v>3.3270999999999997</v>
          </cell>
        </row>
        <row r="70">
          <cell r="P70">
            <v>630</v>
          </cell>
          <cell r="Q70" t="str">
            <v>Entertainment</v>
          </cell>
          <cell r="R70">
            <v>0.5</v>
          </cell>
          <cell r="S70">
            <v>0.5</v>
          </cell>
          <cell r="T70">
            <v>0.5</v>
          </cell>
          <cell r="U70">
            <v>0.5</v>
          </cell>
          <cell r="V70">
            <v>0.5</v>
          </cell>
          <cell r="W70">
            <v>0.5</v>
          </cell>
          <cell r="X70">
            <v>0.5</v>
          </cell>
          <cell r="Y70">
            <v>0.5</v>
          </cell>
          <cell r="Z70">
            <v>0.5</v>
          </cell>
          <cell r="AA70">
            <v>0.5</v>
          </cell>
          <cell r="AB70">
            <v>0.5</v>
          </cell>
          <cell r="AC70">
            <v>0.5</v>
          </cell>
        </row>
        <row r="71">
          <cell r="P71">
            <v>640</v>
          </cell>
          <cell r="Q71" t="str">
            <v>Repairs &amp; Maintenance</v>
          </cell>
          <cell r="R71">
            <v>1.048</v>
          </cell>
          <cell r="S71">
            <v>1.048</v>
          </cell>
          <cell r="T71">
            <v>1.048</v>
          </cell>
          <cell r="U71">
            <v>1.048</v>
          </cell>
          <cell r="V71">
            <v>1.048</v>
          </cell>
          <cell r="W71">
            <v>1.048</v>
          </cell>
          <cell r="X71">
            <v>1.048</v>
          </cell>
          <cell r="Y71">
            <v>1.048</v>
          </cell>
          <cell r="Z71">
            <v>1.048</v>
          </cell>
          <cell r="AA71">
            <v>1.048</v>
          </cell>
          <cell r="AB71">
            <v>1.048</v>
          </cell>
          <cell r="AC71">
            <v>1.048</v>
          </cell>
        </row>
        <row r="72">
          <cell r="P72">
            <v>650</v>
          </cell>
          <cell r="Q72" t="str">
            <v>Depreciation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P73">
            <v>660</v>
          </cell>
          <cell r="Q73" t="str">
            <v>Rentals</v>
          </cell>
          <cell r="R73">
            <v>6.6227</v>
          </cell>
          <cell r="S73">
            <v>13.242699999999999</v>
          </cell>
          <cell r="T73">
            <v>19.8627</v>
          </cell>
          <cell r="U73">
            <v>28.065580000000001</v>
          </cell>
          <cell r="V73">
            <v>35.088459999999998</v>
          </cell>
          <cell r="W73">
            <v>42.971339999999998</v>
          </cell>
          <cell r="X73">
            <v>50.674669999999999</v>
          </cell>
          <cell r="Y73">
            <v>58.378</v>
          </cell>
          <cell r="Z73">
            <v>66.081299999999999</v>
          </cell>
          <cell r="AA73">
            <v>72.201750000000004</v>
          </cell>
          <cell r="AB73">
            <v>82.822200000000009</v>
          </cell>
          <cell r="AC73">
            <v>93.242650000000012</v>
          </cell>
        </row>
        <row r="74">
          <cell r="P74">
            <v>670</v>
          </cell>
          <cell r="Q74" t="str">
            <v>Professional Fees &amp; Services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P75">
            <v>680</v>
          </cell>
          <cell r="Q75" t="str">
            <v>Seminar/Training Expenses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P76">
            <v>690</v>
          </cell>
          <cell r="Q76" t="str">
            <v>Supplies</v>
          </cell>
          <cell r="R76">
            <v>0.183</v>
          </cell>
          <cell r="S76">
            <v>0.183</v>
          </cell>
          <cell r="T76">
            <v>0.183</v>
          </cell>
          <cell r="U76">
            <v>0.26300000000000001</v>
          </cell>
          <cell r="V76">
            <v>0.26300000000000001</v>
          </cell>
          <cell r="W76">
            <v>0.26300000000000001</v>
          </cell>
          <cell r="X76">
            <v>0.26300000000000001</v>
          </cell>
          <cell r="Y76">
            <v>6.3155799999999997</v>
          </cell>
          <cell r="Z76">
            <v>6.3155799999999997</v>
          </cell>
          <cell r="AA76">
            <v>6.3269799999999998</v>
          </cell>
          <cell r="AB76">
            <v>6.3269799999999998</v>
          </cell>
          <cell r="AC76">
            <v>6.3269799999999998</v>
          </cell>
        </row>
        <row r="77">
          <cell r="P77">
            <v>700</v>
          </cell>
          <cell r="Q77" t="str">
            <v>Postage, Telephone &amp; Fax</v>
          </cell>
          <cell r="R77">
            <v>7.2499999999999995E-2</v>
          </cell>
          <cell r="S77">
            <v>0.76949999999999996</v>
          </cell>
          <cell r="T77">
            <v>1.7284999999999999</v>
          </cell>
          <cell r="U77">
            <v>3.0580999999999996</v>
          </cell>
          <cell r="V77">
            <v>4.3181199999999995</v>
          </cell>
          <cell r="W77">
            <v>5.6179699999999997</v>
          </cell>
          <cell r="X77">
            <v>7.0094799999999999</v>
          </cell>
          <cell r="Y77">
            <v>8.4556500000000003</v>
          </cell>
          <cell r="Z77">
            <v>9.7905300000000004</v>
          </cell>
          <cell r="AA77">
            <v>10.634030000000001</v>
          </cell>
          <cell r="AB77">
            <v>11.477530000000002</v>
          </cell>
          <cell r="AC77">
            <v>11.690980000000001</v>
          </cell>
        </row>
        <row r="78">
          <cell r="P78">
            <v>710</v>
          </cell>
          <cell r="Q78" t="str">
            <v>Other Fixed Selling Expenses</v>
          </cell>
          <cell r="R78">
            <v>97.174149999999997</v>
          </cell>
          <cell r="S78">
            <v>197.01665</v>
          </cell>
          <cell r="T78">
            <v>304.20406000000003</v>
          </cell>
          <cell r="U78">
            <v>427.86353000000003</v>
          </cell>
          <cell r="V78">
            <v>558.80507</v>
          </cell>
          <cell r="W78">
            <v>703.63338999999996</v>
          </cell>
          <cell r="X78">
            <v>837.06344999999999</v>
          </cell>
          <cell r="Y78">
            <v>991.14081999999996</v>
          </cell>
          <cell r="Z78">
            <v>1150.0404100000001</v>
          </cell>
          <cell r="AA78">
            <v>1298.3730700000001</v>
          </cell>
          <cell r="AB78">
            <v>1446.452</v>
          </cell>
          <cell r="AC78">
            <v>1600.72559</v>
          </cell>
        </row>
        <row r="79">
          <cell r="P79">
            <v>720</v>
          </cell>
          <cell r="Q79" t="str">
            <v>Sub-total</v>
          </cell>
          <cell r="R79">
            <v>105.79355</v>
          </cell>
          <cell r="S79">
            <v>240.75518</v>
          </cell>
          <cell r="T79">
            <v>368.17383999999998</v>
          </cell>
          <cell r="U79">
            <v>516.34946000000002</v>
          </cell>
          <cell r="V79">
            <v>669.85162000000003</v>
          </cell>
          <cell r="W79">
            <v>838.56317999999999</v>
          </cell>
          <cell r="X79">
            <v>1000.84947</v>
          </cell>
          <cell r="Y79">
            <v>1188.8556599999999</v>
          </cell>
          <cell r="Z79">
            <v>1376.0888</v>
          </cell>
          <cell r="AA79">
            <v>1547.47614</v>
          </cell>
          <cell r="AB79">
            <v>1721.3128899999999</v>
          </cell>
          <cell r="AC79">
            <v>1900.20856</v>
          </cell>
        </row>
        <row r="80">
          <cell r="P80">
            <v>730</v>
          </cell>
        </row>
        <row r="81">
          <cell r="P81">
            <v>740</v>
          </cell>
          <cell r="Q81" t="str">
            <v>Administrative Expenses</v>
          </cell>
        </row>
        <row r="82">
          <cell r="P82">
            <v>750</v>
          </cell>
          <cell r="Q82" t="str">
            <v>Payroll &amp; Benefits</v>
          </cell>
          <cell r="R82">
            <v>317.80509999999998</v>
          </cell>
          <cell r="S82">
            <v>622.61769000000004</v>
          </cell>
          <cell r="T82">
            <v>943.38082000000009</v>
          </cell>
          <cell r="U82">
            <v>1286.7309700000001</v>
          </cell>
          <cell r="V82">
            <v>1634.44784</v>
          </cell>
          <cell r="W82">
            <v>1996.9870500000002</v>
          </cell>
          <cell r="X82">
            <v>2346.26541</v>
          </cell>
          <cell r="Y82">
            <v>2702.5298299999999</v>
          </cell>
          <cell r="Z82">
            <v>3039.6342999999997</v>
          </cell>
          <cell r="AA82">
            <v>3364.8530099999998</v>
          </cell>
          <cell r="AB82">
            <v>3656.9216499999998</v>
          </cell>
          <cell r="AC82">
            <v>3950.3188299999997</v>
          </cell>
        </row>
        <row r="83">
          <cell r="P83">
            <v>760</v>
          </cell>
          <cell r="Q83" t="str">
            <v>Travel/Transportation</v>
          </cell>
          <cell r="R83">
            <v>46.323430000000002</v>
          </cell>
          <cell r="S83">
            <v>62.021070000000002</v>
          </cell>
          <cell r="T83">
            <v>104.75534</v>
          </cell>
          <cell r="U83">
            <v>159.67743999999999</v>
          </cell>
          <cell r="V83">
            <v>193.96189999999999</v>
          </cell>
          <cell r="W83">
            <v>250.55554999999998</v>
          </cell>
          <cell r="X83">
            <v>287.66001</v>
          </cell>
          <cell r="Y83">
            <v>313.99540999999999</v>
          </cell>
          <cell r="Z83">
            <v>336.95362999999998</v>
          </cell>
          <cell r="AA83">
            <v>366.26074</v>
          </cell>
          <cell r="AB83">
            <v>423.63515999999998</v>
          </cell>
          <cell r="AC83">
            <v>458.26551999999998</v>
          </cell>
        </row>
        <row r="84">
          <cell r="P84">
            <v>770</v>
          </cell>
          <cell r="Q84" t="str">
            <v>Entertainment</v>
          </cell>
          <cell r="R84">
            <v>3.262</v>
          </cell>
          <cell r="S84">
            <v>14.578000000000001</v>
          </cell>
          <cell r="T84">
            <v>33.461200000000005</v>
          </cell>
          <cell r="U84">
            <v>40.390700000000002</v>
          </cell>
          <cell r="V84">
            <v>45.108699999999999</v>
          </cell>
          <cell r="W84">
            <v>53.711599999999997</v>
          </cell>
          <cell r="X84">
            <v>62.896299999999997</v>
          </cell>
          <cell r="Y84">
            <v>76.802599999999998</v>
          </cell>
          <cell r="Z84">
            <v>88.103399999999993</v>
          </cell>
          <cell r="AA84">
            <v>99.758899999999997</v>
          </cell>
          <cell r="AB84">
            <v>105.0449</v>
          </cell>
          <cell r="AC84">
            <v>112.40779999999999</v>
          </cell>
        </row>
        <row r="85">
          <cell r="P85">
            <v>780</v>
          </cell>
          <cell r="Q85" t="str">
            <v>Repairs &amp; Maintenance</v>
          </cell>
          <cell r="R85">
            <v>16.753679999999999</v>
          </cell>
          <cell r="S85">
            <v>28.12088</v>
          </cell>
          <cell r="T85">
            <v>46.007660000000001</v>
          </cell>
          <cell r="U85">
            <v>50.93826</v>
          </cell>
          <cell r="V85">
            <v>85.508989999999997</v>
          </cell>
          <cell r="W85">
            <v>104.79107999999999</v>
          </cell>
          <cell r="X85">
            <v>136.32536999999999</v>
          </cell>
          <cell r="Y85">
            <v>182.89945</v>
          </cell>
          <cell r="Z85">
            <v>196.50218999999998</v>
          </cell>
          <cell r="AA85">
            <v>222.28876</v>
          </cell>
          <cell r="AB85">
            <v>243.81820999999999</v>
          </cell>
          <cell r="AC85">
            <v>307.42494999999997</v>
          </cell>
        </row>
        <row r="86">
          <cell r="P86">
            <v>790</v>
          </cell>
          <cell r="Q86" t="str">
            <v>Depreciation</v>
          </cell>
          <cell r="R86">
            <v>289.19785999999999</v>
          </cell>
          <cell r="S86">
            <v>571.28659999999991</v>
          </cell>
          <cell r="T86">
            <v>853.38647999999989</v>
          </cell>
          <cell r="U86">
            <v>1135.5113999999999</v>
          </cell>
          <cell r="V86">
            <v>1417.6330899999998</v>
          </cell>
          <cell r="W86">
            <v>1700.1105199999997</v>
          </cell>
          <cell r="X86">
            <v>1982.6900099999998</v>
          </cell>
          <cell r="Y86">
            <v>2265.2694999999999</v>
          </cell>
          <cell r="Z86">
            <v>2552.21171</v>
          </cell>
          <cell r="AA86">
            <v>2840.1659800000002</v>
          </cell>
          <cell r="AB86">
            <v>3128.1202500000004</v>
          </cell>
          <cell r="AC86">
            <v>3413.9819500000003</v>
          </cell>
        </row>
        <row r="87">
          <cell r="P87">
            <v>800</v>
          </cell>
          <cell r="Q87" t="str">
            <v>Rentals</v>
          </cell>
          <cell r="R87">
            <v>20.448</v>
          </cell>
          <cell r="S87">
            <v>5.4</v>
          </cell>
          <cell r="T87">
            <v>12.25</v>
          </cell>
          <cell r="U87">
            <v>13.177</v>
          </cell>
          <cell r="V87">
            <v>15.553519999999999</v>
          </cell>
          <cell r="W87">
            <v>37.208839999999995</v>
          </cell>
          <cell r="X87">
            <v>37.208839999999995</v>
          </cell>
          <cell r="Y87">
            <v>38.478439999999992</v>
          </cell>
          <cell r="Z87">
            <v>51.328439999999993</v>
          </cell>
          <cell r="AA87">
            <v>51.328439999999993</v>
          </cell>
          <cell r="AB87">
            <v>51.328439999999993</v>
          </cell>
          <cell r="AC87">
            <v>123.65527999999998</v>
          </cell>
        </row>
        <row r="88">
          <cell r="P88">
            <v>810</v>
          </cell>
          <cell r="Q88" t="str">
            <v>Professional Fees &amp; Services</v>
          </cell>
          <cell r="R88">
            <v>0.48499999999999999</v>
          </cell>
          <cell r="S88">
            <v>0.48499999999999999</v>
          </cell>
          <cell r="T88">
            <v>0.48499999999999999</v>
          </cell>
          <cell r="U88">
            <v>10.484999999999999</v>
          </cell>
          <cell r="V88">
            <v>81.508289999999988</v>
          </cell>
          <cell r="W88">
            <v>83.356289999999987</v>
          </cell>
          <cell r="X88">
            <v>88.642289999999988</v>
          </cell>
          <cell r="Y88">
            <v>96.642289999999988</v>
          </cell>
          <cell r="Z88">
            <v>96.642289999999988</v>
          </cell>
          <cell r="AA88">
            <v>96.98478999999999</v>
          </cell>
          <cell r="AB88">
            <v>96.98478999999999</v>
          </cell>
          <cell r="AC88">
            <v>426.35341999999997</v>
          </cell>
        </row>
        <row r="89">
          <cell r="P89">
            <v>820</v>
          </cell>
          <cell r="Q89" t="str">
            <v>Seminar/Training Expenses</v>
          </cell>
          <cell r="R89">
            <v>2.6</v>
          </cell>
          <cell r="S89">
            <v>2.6</v>
          </cell>
          <cell r="T89">
            <v>2.6</v>
          </cell>
          <cell r="U89">
            <v>4.2910000000000004</v>
          </cell>
          <cell r="V89">
            <v>5.609</v>
          </cell>
          <cell r="W89">
            <v>5.609</v>
          </cell>
          <cell r="X89">
            <v>5.609</v>
          </cell>
          <cell r="Y89">
            <v>8.3090000000000011</v>
          </cell>
          <cell r="Z89">
            <v>8.3090000000000011</v>
          </cell>
          <cell r="AA89">
            <v>33.153639999999996</v>
          </cell>
          <cell r="AB89">
            <v>33.153639999999996</v>
          </cell>
          <cell r="AC89">
            <v>33.488639999999997</v>
          </cell>
        </row>
        <row r="90">
          <cell r="P90">
            <v>830</v>
          </cell>
          <cell r="Q90" t="str">
            <v>Supplies</v>
          </cell>
          <cell r="R90">
            <v>8.0389800000000005</v>
          </cell>
          <cell r="S90">
            <v>28.922460000000001</v>
          </cell>
          <cell r="T90">
            <v>51.864670000000004</v>
          </cell>
          <cell r="U90">
            <v>161.79928999999998</v>
          </cell>
          <cell r="V90">
            <v>226.4957</v>
          </cell>
          <cell r="W90">
            <v>242.83776</v>
          </cell>
          <cell r="X90">
            <v>252.79481000000001</v>
          </cell>
          <cell r="Y90">
            <v>293.06184000000002</v>
          </cell>
          <cell r="Z90">
            <v>318.49894</v>
          </cell>
          <cell r="AA90">
            <v>331.36093</v>
          </cell>
          <cell r="AB90">
            <v>350.59717000000001</v>
          </cell>
          <cell r="AC90">
            <v>362.19056999999998</v>
          </cell>
        </row>
        <row r="91">
          <cell r="P91">
            <v>840</v>
          </cell>
          <cell r="Q91" t="str">
            <v>Postage, Telephone &amp; Fax</v>
          </cell>
          <cell r="R91">
            <v>18.22373</v>
          </cell>
          <cell r="S91">
            <v>32.556199999999997</v>
          </cell>
          <cell r="T91">
            <v>49.585819999999998</v>
          </cell>
          <cell r="U91">
            <v>69.193629999999999</v>
          </cell>
          <cell r="V91">
            <v>84.376059999999995</v>
          </cell>
          <cell r="W91">
            <v>105.32397</v>
          </cell>
          <cell r="X91">
            <v>130.70582999999999</v>
          </cell>
          <cell r="Y91">
            <v>153.80756</v>
          </cell>
          <cell r="Z91">
            <v>173.84554</v>
          </cell>
          <cell r="AA91">
            <v>191.02644000000001</v>
          </cell>
          <cell r="AB91">
            <v>208.35783000000001</v>
          </cell>
          <cell r="AC91">
            <v>232.07278000000002</v>
          </cell>
        </row>
        <row r="92">
          <cell r="P92">
            <v>850</v>
          </cell>
          <cell r="Q92" t="str">
            <v>Insurance</v>
          </cell>
          <cell r="R92">
            <v>87.045229999999989</v>
          </cell>
          <cell r="S92">
            <v>169.98133999999999</v>
          </cell>
          <cell r="T92">
            <v>252.91744999999997</v>
          </cell>
          <cell r="U92">
            <v>335.85355999999996</v>
          </cell>
          <cell r="V92">
            <v>394.31916999999999</v>
          </cell>
          <cell r="W92">
            <v>473.42098999999996</v>
          </cell>
          <cell r="X92">
            <v>553.35221000000001</v>
          </cell>
          <cell r="Y92">
            <v>631.20389999999998</v>
          </cell>
          <cell r="Z92">
            <v>709.05556999999999</v>
          </cell>
          <cell r="AA92">
            <v>786.90724</v>
          </cell>
          <cell r="AB92">
            <v>864.75891000000001</v>
          </cell>
          <cell r="AC92">
            <v>1118.80484</v>
          </cell>
        </row>
        <row r="93">
          <cell r="P93">
            <v>860</v>
          </cell>
          <cell r="Q93" t="str">
            <v>Dues &amp; Subscription</v>
          </cell>
          <cell r="R93">
            <v>0</v>
          </cell>
          <cell r="S93">
            <v>0.19585</v>
          </cell>
          <cell r="T93">
            <v>0.29585</v>
          </cell>
          <cell r="U93">
            <v>1.34985</v>
          </cell>
          <cell r="V93">
            <v>1.4318500000000001</v>
          </cell>
          <cell r="W93">
            <v>1.7905500000000001</v>
          </cell>
          <cell r="X93">
            <v>2.6264700000000003</v>
          </cell>
          <cell r="Y93">
            <v>2.8554700000000004</v>
          </cell>
          <cell r="Z93">
            <v>2.8554700000000004</v>
          </cell>
          <cell r="AA93">
            <v>3.6384700000000003</v>
          </cell>
          <cell r="AB93">
            <v>4.3414700000000002</v>
          </cell>
          <cell r="AC93">
            <v>5.4212699999999998</v>
          </cell>
        </row>
        <row r="94">
          <cell r="P94">
            <v>870</v>
          </cell>
          <cell r="Q94" t="str">
            <v>Donation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P95">
            <v>880</v>
          </cell>
          <cell r="Q95" t="str">
            <v>Board Meeting Expenses</v>
          </cell>
          <cell r="R95">
            <v>0</v>
          </cell>
          <cell r="S95">
            <v>0</v>
          </cell>
          <cell r="T95">
            <v>0</v>
          </cell>
          <cell r="U95">
            <v>1.2151800000000001</v>
          </cell>
          <cell r="V95">
            <v>1.2151800000000001</v>
          </cell>
          <cell r="W95">
            <v>1.7505500000000001</v>
          </cell>
          <cell r="X95">
            <v>1.7505500000000001</v>
          </cell>
          <cell r="Y95">
            <v>1.7505500000000001</v>
          </cell>
          <cell r="Z95">
            <v>1.7505500000000001</v>
          </cell>
          <cell r="AA95">
            <v>1.7505500000000001</v>
          </cell>
          <cell r="AB95">
            <v>1.7505500000000001</v>
          </cell>
          <cell r="AC95">
            <v>1.7505500000000001</v>
          </cell>
        </row>
        <row r="96">
          <cell r="P96">
            <v>890</v>
          </cell>
          <cell r="Q96" t="str">
            <v>Bad Debt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P97">
            <v>900</v>
          </cell>
          <cell r="Q97" t="str">
            <v>Other Fixed Administrative Expenses</v>
          </cell>
          <cell r="R97">
            <v>780.33702000000017</v>
          </cell>
          <cell r="S97">
            <v>1406.3397100000002</v>
          </cell>
          <cell r="T97">
            <v>2036.9007200000001</v>
          </cell>
          <cell r="U97">
            <v>2677.4582500000001</v>
          </cell>
          <cell r="V97">
            <v>3429.09222</v>
          </cell>
          <cell r="W97">
            <v>4558.3133600000001</v>
          </cell>
          <cell r="X97">
            <v>4838.7981900000004</v>
          </cell>
          <cell r="Y97">
            <v>5497.8654000000006</v>
          </cell>
          <cell r="Z97">
            <v>6102.3217700000005</v>
          </cell>
          <cell r="AA97">
            <v>6723.0160000000005</v>
          </cell>
          <cell r="AB97">
            <v>7449.4602100000011</v>
          </cell>
          <cell r="AC97">
            <v>8228.7562700000017</v>
          </cell>
        </row>
        <row r="98">
          <cell r="P98">
            <v>910</v>
          </cell>
          <cell r="Q98" t="str">
            <v>Sub-total</v>
          </cell>
          <cell r="R98">
            <v>1590.5200300000001</v>
          </cell>
          <cell r="S98">
            <v>2945.1048000000001</v>
          </cell>
          <cell r="T98">
            <v>4387.8910100000003</v>
          </cell>
          <cell r="U98">
            <v>5948.0715300000002</v>
          </cell>
          <cell r="V98">
            <v>7616.2615100000003</v>
          </cell>
          <cell r="W98">
            <v>9615.7671100000007</v>
          </cell>
          <cell r="X98">
            <v>10727.325290000001</v>
          </cell>
          <cell r="Y98">
            <v>12265.471240000001</v>
          </cell>
          <cell r="Z98">
            <v>13678.0128</v>
          </cell>
          <cell r="AA98">
            <v>15112.493890000002</v>
          </cell>
          <cell r="AB98">
            <v>16618.27318</v>
          </cell>
          <cell r="AC98">
            <v>18774.892670000001</v>
          </cell>
        </row>
        <row r="99">
          <cell r="P99">
            <v>920</v>
          </cell>
          <cell r="Q99" t="str">
            <v>TOTAL FIXED COSTS</v>
          </cell>
          <cell r="R99">
            <v>4884.9245599999995</v>
          </cell>
          <cell r="S99">
            <v>9368.5871499999994</v>
          </cell>
          <cell r="T99">
            <v>14080.871520000001</v>
          </cell>
          <cell r="U99">
            <v>18918.68345</v>
          </cell>
          <cell r="V99">
            <v>23884.848149999998</v>
          </cell>
          <cell r="W99">
            <v>29215.675799999997</v>
          </cell>
          <cell r="X99">
            <v>33658.308099999995</v>
          </cell>
          <cell r="Y99">
            <v>38608.811859999994</v>
          </cell>
          <cell r="Z99">
            <v>43312.687619999997</v>
          </cell>
          <cell r="AA99">
            <v>48016.775699999998</v>
          </cell>
          <cell r="AB99">
            <v>52842.176139999996</v>
          </cell>
          <cell r="AC99">
            <v>55614.976279999995</v>
          </cell>
        </row>
        <row r="100">
          <cell r="P100">
            <v>930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P101">
            <v>940</v>
          </cell>
          <cell r="Q101" t="str">
            <v>OPERATING PROFIT/(LOSS)</v>
          </cell>
          <cell r="R101">
            <v>-2878.9492814987243</v>
          </cell>
          <cell r="S101">
            <v>-6444.1233935442269</v>
          </cell>
          <cell r="T101">
            <v>-8115.1300435442281</v>
          </cell>
          <cell r="U101">
            <v>-9996.4997035442284</v>
          </cell>
          <cell r="V101">
            <v>-10420.216303544228</v>
          </cell>
          <cell r="W101">
            <v>-11290.282573544231</v>
          </cell>
          <cell r="X101">
            <v>-11484.836533544232</v>
          </cell>
          <cell r="Y101">
            <v>-11160.459043544233</v>
          </cell>
          <cell r="Z101">
            <v>-11606.841333544235</v>
          </cell>
          <cell r="AA101">
            <v>-14601.151663544235</v>
          </cell>
          <cell r="AB101">
            <v>-17854.457311041195</v>
          </cell>
          <cell r="AC101">
            <v>-20148.321471041196</v>
          </cell>
        </row>
        <row r="102">
          <cell r="P102">
            <v>950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P103">
            <v>960</v>
          </cell>
          <cell r="Q103" t="str">
            <v>OTHER INCOME/(CHARGES)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P104">
            <v>970</v>
          </cell>
          <cell r="Q104" t="str">
            <v>Interest Income</v>
          </cell>
          <cell r="R104">
            <v>0.54969999999999997</v>
          </cell>
          <cell r="S104">
            <v>0.54969999999999997</v>
          </cell>
          <cell r="T104">
            <v>73.583659999999995</v>
          </cell>
          <cell r="U104">
            <v>85.144759999999991</v>
          </cell>
          <cell r="V104">
            <v>92.032819999999987</v>
          </cell>
          <cell r="W104">
            <v>115.03069999999998</v>
          </cell>
          <cell r="X104">
            <v>115.01836999999998</v>
          </cell>
          <cell r="Y104">
            <v>115.01836999999998</v>
          </cell>
          <cell r="Z104">
            <v>130.63478999999998</v>
          </cell>
          <cell r="AA104">
            <v>130.63478999999998</v>
          </cell>
          <cell r="AB104">
            <v>130.63478999999998</v>
          </cell>
          <cell r="AC104">
            <v>135.53284999999997</v>
          </cell>
        </row>
        <row r="105">
          <cell r="P105">
            <v>980</v>
          </cell>
          <cell r="Q105" t="str">
            <v>Interest Expense</v>
          </cell>
          <cell r="R105">
            <v>-2453.9683599999998</v>
          </cell>
          <cell r="S105">
            <v>-4662.9013799999993</v>
          </cell>
          <cell r="T105">
            <v>-7042.2291999999998</v>
          </cell>
          <cell r="U105">
            <v>-9159.6365800000003</v>
          </cell>
          <cell r="V105">
            <v>-11212.086740000001</v>
          </cell>
          <cell r="W105">
            <v>-13294.894490000001</v>
          </cell>
          <cell r="X105">
            <v>-15336.837240000001</v>
          </cell>
          <cell r="Y105">
            <v>-17458.6927</v>
          </cell>
          <cell r="Z105">
            <v>-19617.703549999998</v>
          </cell>
          <cell r="AA105">
            <v>-22186.997499999998</v>
          </cell>
          <cell r="AB105">
            <v>-24232.394689999997</v>
          </cell>
          <cell r="AC105">
            <v>-24856.697849999997</v>
          </cell>
        </row>
        <row r="106">
          <cell r="P106">
            <v>990</v>
          </cell>
          <cell r="Q106" t="str">
            <v>Bank Charges/ Exchange Difference</v>
          </cell>
          <cell r="R106">
            <v>130.79399999999998</v>
          </cell>
          <cell r="S106">
            <v>75.327649999999977</v>
          </cell>
          <cell r="T106">
            <v>50.227349999999973</v>
          </cell>
          <cell r="U106">
            <v>-87.323150000000027</v>
          </cell>
          <cell r="V106">
            <v>212.48512000000002</v>
          </cell>
          <cell r="W106">
            <v>122.40958000000002</v>
          </cell>
          <cell r="X106">
            <v>-35.029539999999983</v>
          </cell>
          <cell r="Y106">
            <v>33.171440000000018</v>
          </cell>
          <cell r="Z106">
            <v>-91.260729999999981</v>
          </cell>
          <cell r="AA106">
            <v>117.35473000000003</v>
          </cell>
          <cell r="AB106">
            <v>181.20163000000002</v>
          </cell>
          <cell r="AC106">
            <v>27.790790000000044</v>
          </cell>
        </row>
        <row r="107">
          <cell r="P107">
            <v>1000</v>
          </cell>
          <cell r="Q107" t="str">
            <v>Dividend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P108">
            <v>1010</v>
          </cell>
          <cell r="Q108" t="str">
            <v>Royalty Income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P109">
            <v>1020</v>
          </cell>
          <cell r="Q109" t="str">
            <v>General Management Commission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P110">
            <v>1030</v>
          </cell>
          <cell r="Q110" t="str">
            <v>Management Fee Income/(Expense)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P111">
            <v>1040</v>
          </cell>
          <cell r="Q111" t="str">
            <v>Investment Income/(Loss)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P112">
            <v>1050</v>
          </cell>
          <cell r="Q112" t="str">
            <v>Amortization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P113">
            <v>1060</v>
          </cell>
          <cell r="Q113" t="str">
            <v>Others</v>
          </cell>
          <cell r="R113">
            <v>40.8298199999997</v>
          </cell>
          <cell r="S113">
            <v>701.25246999999979</v>
          </cell>
          <cell r="T113">
            <v>529.48158999999987</v>
          </cell>
          <cell r="U113">
            <v>567.13888999999983</v>
          </cell>
          <cell r="V113">
            <v>660.30394999999987</v>
          </cell>
          <cell r="W113">
            <v>463.61389999999989</v>
          </cell>
          <cell r="X113">
            <v>633.8964299999999</v>
          </cell>
          <cell r="Y113">
            <v>679.58479999999986</v>
          </cell>
          <cell r="Z113">
            <v>752.61564999999985</v>
          </cell>
          <cell r="AA113">
            <v>545.0656899999999</v>
          </cell>
          <cell r="AB113">
            <v>537.66729999999995</v>
          </cell>
          <cell r="AC113">
            <v>-331.29858999999999</v>
          </cell>
        </row>
        <row r="114">
          <cell r="P114">
            <v>1070</v>
          </cell>
          <cell r="Q114" t="str">
            <v>TOTAL OTHER INCOME/(CHARGES)</v>
          </cell>
          <cell r="R114">
            <v>-2281.7948400000005</v>
          </cell>
          <cell r="S114">
            <v>-3885.7715600000006</v>
          </cell>
          <cell r="T114">
            <v>-6388.9366000000009</v>
          </cell>
          <cell r="U114">
            <v>-8594.6760800000011</v>
          </cell>
          <cell r="V114">
            <v>-10247.264850000001</v>
          </cell>
          <cell r="W114">
            <v>-12593.840310000001</v>
          </cell>
          <cell r="X114">
            <v>-14622.951980000002</v>
          </cell>
          <cell r="Y114">
            <v>-16630.918090000003</v>
          </cell>
          <cell r="Z114">
            <v>-18825.713840000004</v>
          </cell>
          <cell r="AA114">
            <v>-21393.942290000003</v>
          </cell>
          <cell r="AB114">
            <v>-23382.890970000004</v>
          </cell>
          <cell r="AC114">
            <v>-25024.672800000004</v>
          </cell>
        </row>
        <row r="115">
          <cell r="P115">
            <v>1080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P116">
            <v>1090</v>
          </cell>
          <cell r="Q116" t="str">
            <v>NET INCOME BEFORE TAX</v>
          </cell>
          <cell r="R116">
            <v>-5160.7441214987248</v>
          </cell>
          <cell r="S116">
            <v>-10329.894953544228</v>
          </cell>
          <cell r="T116">
            <v>-14504.066643544229</v>
          </cell>
          <cell r="U116">
            <v>-18591.175783544229</v>
          </cell>
          <cell r="V116">
            <v>-20667.481153544228</v>
          </cell>
          <cell r="W116">
            <v>-23884.122883544231</v>
          </cell>
          <cell r="X116">
            <v>-26107.78851354423</v>
          </cell>
          <cell r="Y116">
            <v>-27791.377133544232</v>
          </cell>
          <cell r="Z116">
            <v>-30432.555173544235</v>
          </cell>
          <cell r="AA116">
            <v>-35995.093953544238</v>
          </cell>
          <cell r="AB116">
            <v>-41237.348281041195</v>
          </cell>
          <cell r="AC116">
            <v>-45172.9942710412</v>
          </cell>
        </row>
        <row r="117">
          <cell r="P117">
            <v>1100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P118">
            <v>1110</v>
          </cell>
          <cell r="Q118" t="str">
            <v>TAXATION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P119">
            <v>1120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P120">
            <v>1130</v>
          </cell>
          <cell r="Q120" t="str">
            <v>NET INCOME AFTER TAX</v>
          </cell>
          <cell r="R120">
            <v>-5160.7441214987248</v>
          </cell>
          <cell r="S120">
            <v>-10329.894953544228</v>
          </cell>
          <cell r="T120">
            <v>-14504.066643544229</v>
          </cell>
          <cell r="U120">
            <v>-18591.175783544229</v>
          </cell>
          <cell r="V120">
            <v>-20667.481153544228</v>
          </cell>
          <cell r="W120">
            <v>-23884.122883544231</v>
          </cell>
          <cell r="X120">
            <v>-26107.78851354423</v>
          </cell>
          <cell r="Y120">
            <v>-27791.377133544232</v>
          </cell>
          <cell r="Z120">
            <v>-30432.555173544235</v>
          </cell>
          <cell r="AA120">
            <v>-35995.093953544238</v>
          </cell>
          <cell r="AB120">
            <v>-41237.348281041195</v>
          </cell>
          <cell r="AC120">
            <v>-45172.9942710412</v>
          </cell>
        </row>
        <row r="121">
          <cell r="P121">
            <v>1140</v>
          </cell>
        </row>
        <row r="122">
          <cell r="P122">
            <v>1150</v>
          </cell>
          <cell r="Q122" t="str">
            <v>MEMO:</v>
          </cell>
        </row>
        <row r="123">
          <cell r="P123">
            <v>1160</v>
          </cell>
          <cell r="Q123" t="str">
            <v>RETAINED EARNINGS</v>
          </cell>
        </row>
        <row r="124">
          <cell r="P124">
            <v>1170</v>
          </cell>
          <cell r="Q124" t="str">
            <v>Opening Balance</v>
          </cell>
          <cell r="R124">
            <v>-165221.25782981134</v>
          </cell>
          <cell r="S124">
            <v>-165221.25782981134</v>
          </cell>
          <cell r="T124">
            <v>-175551.15278335556</v>
          </cell>
          <cell r="U124">
            <v>-190055.2194268998</v>
          </cell>
          <cell r="V124">
            <v>-208646.39521044402</v>
          </cell>
          <cell r="W124">
            <v>-229313.87636398827</v>
          </cell>
          <cell r="X124">
            <v>-253197.99924753251</v>
          </cell>
          <cell r="Y124">
            <v>-279305.78776107676</v>
          </cell>
          <cell r="Z124">
            <v>-307097.164894621</v>
          </cell>
          <cell r="AA124">
            <v>-337529.72006816522</v>
          </cell>
          <cell r="AB124">
            <v>-373524.81402170943</v>
          </cell>
          <cell r="AC124">
            <v>-414762.16230275063</v>
          </cell>
        </row>
        <row r="125">
          <cell r="P125">
            <v>1180</v>
          </cell>
          <cell r="Q125" t="str">
            <v>Net Profit</v>
          </cell>
          <cell r="R125">
            <v>-5160.7441214987248</v>
          </cell>
          <cell r="S125">
            <v>-10329.894953544228</v>
          </cell>
          <cell r="T125">
            <v>-14504.066643544229</v>
          </cell>
          <cell r="U125">
            <v>-18591.175783544229</v>
          </cell>
          <cell r="V125">
            <v>-20667.481153544228</v>
          </cell>
          <cell r="W125">
            <v>-23884.122883544231</v>
          </cell>
          <cell r="X125">
            <v>-26107.78851354423</v>
          </cell>
          <cell r="Y125">
            <v>-27791.377133544232</v>
          </cell>
          <cell r="Z125">
            <v>-30432.555173544235</v>
          </cell>
          <cell r="AA125">
            <v>-35995.093953544238</v>
          </cell>
          <cell r="AB125">
            <v>-41237.348281041195</v>
          </cell>
          <cell r="AC125">
            <v>-45172.9942710412</v>
          </cell>
        </row>
        <row r="126">
          <cell r="P126">
            <v>1190</v>
          </cell>
          <cell r="Q126" t="str">
            <v>Dividend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</row>
        <row r="127">
          <cell r="P127">
            <v>1200</v>
          </cell>
          <cell r="Q127" t="str">
            <v>Ending Balance</v>
          </cell>
          <cell r="R127">
            <v>-170382.00195131006</v>
          </cell>
          <cell r="S127">
            <v>-175551.15278335556</v>
          </cell>
          <cell r="T127">
            <v>-190055.2194268998</v>
          </cell>
          <cell r="U127">
            <v>-208646.39521044402</v>
          </cell>
          <cell r="V127">
            <v>-229313.87636398827</v>
          </cell>
          <cell r="W127">
            <v>-253197.99924753251</v>
          </cell>
          <cell r="X127">
            <v>-279305.78776107676</v>
          </cell>
          <cell r="Y127">
            <v>-307097.164894621</v>
          </cell>
          <cell r="Z127">
            <v>-337529.72006816522</v>
          </cell>
          <cell r="AA127">
            <v>-373524.81402170943</v>
          </cell>
          <cell r="AB127">
            <v>-414762.16230275063</v>
          </cell>
          <cell r="AC127">
            <v>-459935.15657379181</v>
          </cell>
        </row>
        <row r="128">
          <cell r="P128">
            <v>1210</v>
          </cell>
        </row>
        <row r="129">
          <cell r="P129">
            <v>1220</v>
          </cell>
          <cell r="Q129" t="str">
            <v>OTHER INFORMATION</v>
          </cell>
        </row>
        <row r="130">
          <cell r="P130">
            <v>1230</v>
          </cell>
          <cell r="Q130" t="str">
            <v>Market Share (%)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P131">
            <v>1240</v>
          </cell>
          <cell r="Q131" t="str">
            <v>Total Number of Employees</v>
          </cell>
          <cell r="R131">
            <v>346</v>
          </cell>
          <cell r="S131">
            <v>343</v>
          </cell>
          <cell r="T131">
            <v>351</v>
          </cell>
          <cell r="U131">
            <v>395</v>
          </cell>
          <cell r="V131">
            <v>424</v>
          </cell>
          <cell r="W131">
            <v>426</v>
          </cell>
          <cell r="X131">
            <v>423</v>
          </cell>
          <cell r="Y131">
            <v>415</v>
          </cell>
          <cell r="Z131">
            <v>408</v>
          </cell>
          <cell r="AA131">
            <v>401</v>
          </cell>
          <cell r="AB131">
            <v>402</v>
          </cell>
          <cell r="AC131">
            <v>280</v>
          </cell>
        </row>
        <row r="132">
          <cell r="P132">
            <v>1250</v>
          </cell>
          <cell r="Q132" t="str">
            <v>Production Volume (HL)</v>
          </cell>
          <cell r="R132">
            <v>14329.308000000001</v>
          </cell>
          <cell r="S132">
            <v>9488.7199999999993</v>
          </cell>
          <cell r="T132">
            <v>26803.02</v>
          </cell>
          <cell r="U132">
            <v>43712.68</v>
          </cell>
          <cell r="V132">
            <v>44321.09</v>
          </cell>
          <cell r="W132">
            <v>60455.1</v>
          </cell>
          <cell r="X132">
            <v>64123.199999999997</v>
          </cell>
          <cell r="Y132">
            <v>71149.899999999994</v>
          </cell>
          <cell r="Z132">
            <v>54882.1</v>
          </cell>
          <cell r="AA132">
            <v>20746.400000000001</v>
          </cell>
          <cell r="AB132">
            <v>13618</v>
          </cell>
          <cell r="AC132">
            <v>16694</v>
          </cell>
        </row>
        <row r="133">
          <cell r="P133">
            <v>1260</v>
          </cell>
          <cell r="Q133" t="str">
            <v>Beer Recovery (%)</v>
          </cell>
          <cell r="R133">
            <v>0.92</v>
          </cell>
          <cell r="S133">
            <v>0.92100000000000004</v>
          </cell>
          <cell r="T133">
            <v>0.92500000000000004</v>
          </cell>
          <cell r="U133">
            <v>0.93200000000000005</v>
          </cell>
          <cell r="V133">
            <v>0.93</v>
          </cell>
          <cell r="W133">
            <v>0.92900000000000005</v>
          </cell>
          <cell r="X133">
            <v>0.92900000000000005</v>
          </cell>
          <cell r="Y133">
            <v>0.92500000000000004</v>
          </cell>
          <cell r="Z133">
            <v>0.92300000000000004</v>
          </cell>
          <cell r="AA133">
            <v>0.92200000000000004</v>
          </cell>
          <cell r="AB133">
            <v>0.9</v>
          </cell>
          <cell r="AC133">
            <v>0.91300000000000003</v>
          </cell>
        </row>
        <row r="134">
          <cell r="P134">
            <v>1270</v>
          </cell>
          <cell r="Q134" t="str">
            <v>Beer Yield (%)</v>
          </cell>
          <cell r="R134">
            <v>0.97689999999999999</v>
          </cell>
          <cell r="S134">
            <v>0.97</v>
          </cell>
          <cell r="T134">
            <v>0.97240000000000004</v>
          </cell>
          <cell r="U134">
            <v>0.97099999999999997</v>
          </cell>
          <cell r="V134">
            <v>0.96489999999999998</v>
          </cell>
          <cell r="W134">
            <v>0.96430000000000005</v>
          </cell>
          <cell r="X134">
            <v>0.9637</v>
          </cell>
          <cell r="Y134">
            <v>0.97030000000000005</v>
          </cell>
          <cell r="Z134">
            <v>0.97670000000000001</v>
          </cell>
          <cell r="AA134">
            <v>0.96519999999999995</v>
          </cell>
          <cell r="AB134">
            <v>0.97789999999999999</v>
          </cell>
          <cell r="AC134">
            <v>0.98050000000000004</v>
          </cell>
        </row>
        <row r="135">
          <cell r="P135">
            <v>1280</v>
          </cell>
          <cell r="Q135" t="str">
            <v>Bottling Plant Efficiency (%)</v>
          </cell>
          <cell r="R135">
            <v>0.80500000000000005</v>
          </cell>
          <cell r="S135">
            <v>0.75700000000000001</v>
          </cell>
          <cell r="T135">
            <v>0.73799999999999999</v>
          </cell>
          <cell r="U135">
            <v>0.72799999999999998</v>
          </cell>
          <cell r="V135">
            <v>0.76</v>
          </cell>
          <cell r="W135">
            <v>0.75900000000000001</v>
          </cell>
          <cell r="X135">
            <v>0.76200000000000001</v>
          </cell>
          <cell r="Y135">
            <v>0.80900000000000005</v>
          </cell>
          <cell r="Z135">
            <v>0.82879999999999998</v>
          </cell>
          <cell r="AA135">
            <v>0.80700000000000005</v>
          </cell>
          <cell r="AB135">
            <v>0.82299999999999995</v>
          </cell>
          <cell r="AC135">
            <v>0.82</v>
          </cell>
        </row>
        <row r="136">
          <cell r="P136">
            <v>1290</v>
          </cell>
          <cell r="Q136" t="str">
            <v>Canning Plant Efficiency (%)</v>
          </cell>
          <cell r="R136">
            <v>0.85799999999999998</v>
          </cell>
          <cell r="S136">
            <v>0.85699999999999998</v>
          </cell>
          <cell r="T136">
            <v>0.77900000000000003</v>
          </cell>
          <cell r="U136">
            <v>0.72199999999999998</v>
          </cell>
          <cell r="V136">
            <v>0.81699999999999995</v>
          </cell>
          <cell r="W136">
            <v>0.82299999999999995</v>
          </cell>
          <cell r="X136">
            <v>0.78300000000000003</v>
          </cell>
          <cell r="Y136">
            <v>0.82399999999999995</v>
          </cell>
          <cell r="Z136">
            <v>0.83589999999999998</v>
          </cell>
          <cell r="AA136">
            <v>0.876</v>
          </cell>
          <cell r="AB136">
            <v>0.82799999999999996</v>
          </cell>
          <cell r="AC136">
            <v>0</v>
          </cell>
        </row>
        <row r="137">
          <cell r="P137">
            <v>1300</v>
          </cell>
        </row>
        <row r="138">
          <cell r="Q138" t="str">
            <v xml:space="preserve">ADDITIONAL INFORMATION </v>
          </cell>
        </row>
        <row r="139">
          <cell r="Q139" t="str">
            <v>INTER-COMPANY TRANSACTIONS</v>
          </cell>
        </row>
        <row r="140">
          <cell r="Q140" t="str">
            <v xml:space="preserve">Inter-company Sales Volume (HL) </v>
          </cell>
        </row>
        <row r="141">
          <cell r="Q141" t="str">
            <v>San Miguel Brewing International Ltd.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Q142" t="str">
            <v>San Remo Investment Ltd - Taiwan Branch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Q143" t="str">
            <v>San Miguel Brewery HK Ltd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Q144" t="str">
            <v>Guangzhou San Miguel Brewery Co.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Q145" t="str">
            <v>San Miguel Shunde Brewery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Q146" t="str">
            <v>San Miguel Bada Baoding Brewery Co. Ltd.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Q147" t="str">
            <v>SMCIC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Q148" t="str">
            <v>GBJ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Q149" t="str">
            <v>YRD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Q150" t="str">
            <v>North East Sales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Q151" t="str">
            <v>Central Provinces Offices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Q152" t="str">
            <v xml:space="preserve">PT Delta Djakarta 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Q153" t="str">
            <v>Golden Dragon Brewery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Q154" t="str">
            <v>Total Inter-company Volume (HL)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6">
          <cell r="Q156" t="str">
            <v>Inter-company Sales Revenue</v>
          </cell>
        </row>
        <row r="157">
          <cell r="Q157" t="str">
            <v>San Miguel Brewing International Ltd.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Q158" t="str">
            <v>San Remo Investment Ltd - Taiwan Branch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Q159" t="str">
            <v>San Miguel Brewery HK Ltd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Q160" t="str">
            <v>Guangzhou San Miguel Brewery Co.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Q161" t="str">
            <v>San Miguel Shunde Brewery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Q162" t="str">
            <v>San Miguel Bada Baoding Brewery Co.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Q163" t="str">
            <v>SMCIC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Q164" t="str">
            <v>GBJ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Q165" t="str">
            <v>YRD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Q166" t="str">
            <v>North East Sales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Q167" t="str">
            <v>Central Provinces Offices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Q168" t="str">
            <v xml:space="preserve">PT Delta Djakarta 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Q169" t="str">
            <v>Golden Dragon Brewery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Q170" t="str">
            <v>Total Inter-company Sales Revenue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2">
          <cell r="Q172" t="str">
            <v>Inter-company Purchase</v>
          </cell>
        </row>
        <row r="173">
          <cell r="Q173" t="str">
            <v>San Miguel Brewing International Ltd.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Q174" t="str">
            <v>San Remo Investment Ltd - Taiwan Branch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Q175" t="str">
            <v>San Miguel Brewery HK Ltd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Q176" t="str">
            <v>Guangzhou San Miguel Brewery Co.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Q177" t="str">
            <v>San Miguel Shunde Brewery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Q178" t="str">
            <v>San Miguel Bada Baoding Brewery Co.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Q179" t="str">
            <v>SMCIC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Q180" t="str">
            <v>GBJ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Q181" t="str">
            <v>YRD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Q182" t="str">
            <v>North East Sales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Q183" t="str">
            <v>Central Provinces Offices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Q184" t="str">
            <v xml:space="preserve">PT Delta Djakarta 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Q185" t="str">
            <v>Golden Dragon Brewery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Q186" t="str">
            <v>Total Inter-company Purchase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90">
          <cell r="R190" t="str">
            <v>1997 Jan</v>
          </cell>
          <cell r="S190" t="str">
            <v>Feb</v>
          </cell>
          <cell r="T190" t="str">
            <v>Mar</v>
          </cell>
          <cell r="U190" t="str">
            <v>Apr</v>
          </cell>
          <cell r="V190" t="str">
            <v>May</v>
          </cell>
          <cell r="W190" t="str">
            <v>Jun</v>
          </cell>
          <cell r="X190" t="str">
            <v>Jul</v>
          </cell>
          <cell r="Y190" t="str">
            <v>Aug</v>
          </cell>
          <cell r="Z190" t="str">
            <v>Sep</v>
          </cell>
          <cell r="AA190" t="str">
            <v>Oct</v>
          </cell>
          <cell r="AB190" t="str">
            <v>Nov</v>
          </cell>
          <cell r="AC190" t="str">
            <v>Dec</v>
          </cell>
        </row>
        <row r="191">
          <cell r="Q191" t="str">
            <v>Fixed Costs</v>
          </cell>
        </row>
        <row r="192">
          <cell r="P192">
            <v>1310</v>
          </cell>
          <cell r="Q192" t="str">
            <v>Payroll &amp; Benefits</v>
          </cell>
          <cell r="R192">
            <v>510.43227000000002</v>
          </cell>
          <cell r="S192">
            <v>1055.9554600000001</v>
          </cell>
          <cell r="T192">
            <v>1593.8812400000002</v>
          </cell>
          <cell r="U192">
            <v>2175.5873900000001</v>
          </cell>
          <cell r="V192">
            <v>2757.7498599999999</v>
          </cell>
          <cell r="W192">
            <v>3349.6905900000002</v>
          </cell>
          <cell r="X192">
            <v>3933.2339099999999</v>
          </cell>
          <cell r="Y192">
            <v>4525.3922700000003</v>
          </cell>
          <cell r="Z192">
            <v>5093.7187899999999</v>
          </cell>
          <cell r="AA192">
            <v>5658.5393299999996</v>
          </cell>
          <cell r="AB192">
            <v>6183.7674499999994</v>
          </cell>
          <cell r="AC192">
            <v>6721.0080799999996</v>
          </cell>
        </row>
        <row r="193">
          <cell r="P193">
            <v>1320</v>
          </cell>
          <cell r="Q193" t="str">
            <v>Advertising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P194">
            <v>1330</v>
          </cell>
          <cell r="Q194" t="str">
            <v>Sales Promotions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P195">
            <v>1340</v>
          </cell>
          <cell r="Q195" t="str">
            <v>Research &amp; Development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P196">
            <v>1350</v>
          </cell>
          <cell r="Q196" t="str">
            <v>Travel/Transportation</v>
          </cell>
          <cell r="R196">
            <v>46.516629999999999</v>
          </cell>
          <cell r="S196">
            <v>63.218670000000003</v>
          </cell>
          <cell r="T196">
            <v>108.08244000000001</v>
          </cell>
          <cell r="U196">
            <v>163.00454000000002</v>
          </cell>
          <cell r="V196">
            <v>197.28900000000002</v>
          </cell>
          <cell r="W196">
            <v>253.88265000000001</v>
          </cell>
          <cell r="X196">
            <v>290.98711000000003</v>
          </cell>
          <cell r="Y196">
            <v>317.32251000000002</v>
          </cell>
          <cell r="Z196">
            <v>340.28073000000001</v>
          </cell>
          <cell r="AA196">
            <v>369.58784000000003</v>
          </cell>
          <cell r="AB196">
            <v>426.96226000000001</v>
          </cell>
          <cell r="AC196">
            <v>461.59262000000001</v>
          </cell>
        </row>
        <row r="197">
          <cell r="P197">
            <v>1360</v>
          </cell>
          <cell r="Q197" t="str">
            <v>Entertainment</v>
          </cell>
          <cell r="R197">
            <v>3.762</v>
          </cell>
          <cell r="S197">
            <v>15.078000000000001</v>
          </cell>
          <cell r="T197">
            <v>33.961200000000005</v>
          </cell>
          <cell r="U197">
            <v>40.890700000000002</v>
          </cell>
          <cell r="V197">
            <v>45.608699999999999</v>
          </cell>
          <cell r="W197">
            <v>54.211599999999997</v>
          </cell>
          <cell r="X197">
            <v>63.396299999999997</v>
          </cell>
          <cell r="Y197">
            <v>77.302599999999998</v>
          </cell>
          <cell r="Z197">
            <v>88.603399999999993</v>
          </cell>
          <cell r="AA197">
            <v>100.2589</v>
          </cell>
          <cell r="AB197">
            <v>105.5449</v>
          </cell>
          <cell r="AC197">
            <v>112.90779999999999</v>
          </cell>
        </row>
        <row r="198">
          <cell r="P198">
            <v>1370</v>
          </cell>
          <cell r="Q198" t="str">
            <v>Repairs &amp; Maintenance</v>
          </cell>
          <cell r="R198">
            <v>197.11309</v>
          </cell>
          <cell r="S198">
            <v>251.74659</v>
          </cell>
          <cell r="T198">
            <v>498.32930999999996</v>
          </cell>
          <cell r="U198">
            <v>681.76640999999995</v>
          </cell>
          <cell r="V198">
            <v>980.22902999999997</v>
          </cell>
          <cell r="W198">
            <v>1230.7021</v>
          </cell>
          <cell r="X198">
            <v>1506.0032900000001</v>
          </cell>
          <cell r="Y198">
            <v>1852.9663500000001</v>
          </cell>
          <cell r="Z198">
            <v>2057.6575800000001</v>
          </cell>
          <cell r="AA198">
            <v>2269.4870099999998</v>
          </cell>
          <cell r="AB198">
            <v>2523.6796599999998</v>
          </cell>
          <cell r="AC198">
            <v>3165.4601999999995</v>
          </cell>
        </row>
        <row r="199">
          <cell r="P199">
            <v>1380</v>
          </cell>
          <cell r="Q199" t="str">
            <v>Depreciation</v>
          </cell>
          <cell r="R199">
            <v>2922.8685299999997</v>
          </cell>
          <cell r="S199">
            <v>5838.7511599999998</v>
          </cell>
          <cell r="T199">
            <v>8754.8380399999987</v>
          </cell>
          <cell r="U199">
            <v>11670.949959999998</v>
          </cell>
          <cell r="V199">
            <v>14587.058649999999</v>
          </cell>
          <cell r="W199">
            <v>17503.523079999999</v>
          </cell>
          <cell r="X199">
            <v>20419.596989999998</v>
          </cell>
          <cell r="Y199">
            <v>23342.426539999997</v>
          </cell>
          <cell r="Z199">
            <v>26264.037639999995</v>
          </cell>
          <cell r="AA199">
            <v>29186.660799999994</v>
          </cell>
          <cell r="AB199">
            <v>32109.283959999993</v>
          </cell>
          <cell r="AC199">
            <v>35034.12236999999</v>
          </cell>
        </row>
        <row r="200">
          <cell r="P200">
            <v>1390</v>
          </cell>
          <cell r="Q200" t="str">
            <v>Rentals</v>
          </cell>
          <cell r="R200">
            <v>27.070700000000002</v>
          </cell>
          <cell r="S200">
            <v>18.642700000000001</v>
          </cell>
          <cell r="T200">
            <v>32.112700000000004</v>
          </cell>
          <cell r="U200">
            <v>41.242580000000004</v>
          </cell>
          <cell r="V200">
            <v>50.641980000000004</v>
          </cell>
          <cell r="W200">
            <v>80.180180000000007</v>
          </cell>
          <cell r="X200">
            <v>87.883510000000001</v>
          </cell>
          <cell r="Y200">
            <v>96.856440000000006</v>
          </cell>
          <cell r="Z200">
            <v>117.40974</v>
          </cell>
          <cell r="AA200">
            <v>123.53019</v>
          </cell>
          <cell r="AB200">
            <v>134.15064000000001</v>
          </cell>
          <cell r="AC200">
            <v>216.89793</v>
          </cell>
        </row>
        <row r="201">
          <cell r="P201">
            <v>1400</v>
          </cell>
          <cell r="Q201" t="str">
            <v>Professional Fees &amp; Services</v>
          </cell>
          <cell r="R201">
            <v>0.48499999999999999</v>
          </cell>
          <cell r="S201">
            <v>0.48499999999999999</v>
          </cell>
          <cell r="T201">
            <v>0.48499999999999999</v>
          </cell>
          <cell r="U201">
            <v>10.484999999999999</v>
          </cell>
          <cell r="V201">
            <v>81.508289999999988</v>
          </cell>
          <cell r="W201">
            <v>83.356289999999987</v>
          </cell>
          <cell r="X201">
            <v>88.642289999999988</v>
          </cell>
          <cell r="Y201">
            <v>96.642289999999988</v>
          </cell>
          <cell r="Z201">
            <v>96.642289999999988</v>
          </cell>
          <cell r="AA201">
            <v>96.98478999999999</v>
          </cell>
          <cell r="AB201">
            <v>96.98478999999999</v>
          </cell>
          <cell r="AC201">
            <v>426.35341999999997</v>
          </cell>
        </row>
        <row r="202">
          <cell r="P202">
            <v>1410</v>
          </cell>
          <cell r="Q202" t="str">
            <v>Seminar/Training Expenses</v>
          </cell>
          <cell r="R202">
            <v>2.6</v>
          </cell>
          <cell r="S202">
            <v>2.6</v>
          </cell>
          <cell r="T202">
            <v>2.6</v>
          </cell>
          <cell r="U202">
            <v>4.2910000000000004</v>
          </cell>
          <cell r="V202">
            <v>5.609</v>
          </cell>
          <cell r="W202">
            <v>5.609</v>
          </cell>
          <cell r="X202">
            <v>5.609</v>
          </cell>
          <cell r="Y202">
            <v>8.3090000000000011</v>
          </cell>
          <cell r="Z202">
            <v>8.3090000000000011</v>
          </cell>
          <cell r="AA202">
            <v>33.153639999999996</v>
          </cell>
          <cell r="AB202">
            <v>33.153639999999996</v>
          </cell>
          <cell r="AC202">
            <v>33.488639999999997</v>
          </cell>
        </row>
        <row r="203">
          <cell r="P203">
            <v>1420</v>
          </cell>
          <cell r="Q203" t="str">
            <v>Supplies</v>
          </cell>
          <cell r="R203">
            <v>10.02763</v>
          </cell>
          <cell r="S203">
            <v>37.096130000000002</v>
          </cell>
          <cell r="T203">
            <v>61.521340000000009</v>
          </cell>
          <cell r="U203">
            <v>182.09730000000002</v>
          </cell>
          <cell r="V203">
            <v>250.98369000000002</v>
          </cell>
          <cell r="W203">
            <v>271.99112000000002</v>
          </cell>
          <cell r="X203">
            <v>287.26591000000002</v>
          </cell>
          <cell r="Y203">
            <v>338.02379999999999</v>
          </cell>
          <cell r="Z203">
            <v>371.09766000000002</v>
          </cell>
          <cell r="AA203">
            <v>387.00054</v>
          </cell>
          <cell r="AB203">
            <v>414.85982000000001</v>
          </cell>
          <cell r="AC203">
            <v>429.27015</v>
          </cell>
        </row>
        <row r="204">
          <cell r="P204">
            <v>1430</v>
          </cell>
          <cell r="Q204" t="str">
            <v>Postage, Telephone &amp; Fax</v>
          </cell>
          <cell r="R204">
            <v>18.296230000000001</v>
          </cell>
          <cell r="S204">
            <v>33.325699999999998</v>
          </cell>
          <cell r="T204">
            <v>51.314319999999995</v>
          </cell>
          <cell r="U204">
            <v>72.251729999999995</v>
          </cell>
          <cell r="V204">
            <v>88.694179999999989</v>
          </cell>
          <cell r="W204">
            <v>110.94193999999999</v>
          </cell>
          <cell r="X204">
            <v>137.71530999999999</v>
          </cell>
          <cell r="Y204">
            <v>162.26320999999999</v>
          </cell>
          <cell r="Z204">
            <v>183.63606999999999</v>
          </cell>
          <cell r="AA204">
            <v>201.66046999999998</v>
          </cell>
          <cell r="AB204">
            <v>219.83535999999998</v>
          </cell>
          <cell r="AC204">
            <v>243.76375999999999</v>
          </cell>
        </row>
        <row r="205">
          <cell r="P205">
            <v>1440</v>
          </cell>
          <cell r="Q205" t="str">
            <v>Insurance</v>
          </cell>
          <cell r="R205">
            <v>87.045229999999989</v>
          </cell>
          <cell r="S205">
            <v>169.98133999999999</v>
          </cell>
          <cell r="T205">
            <v>252.91744999999997</v>
          </cell>
          <cell r="U205">
            <v>335.85355999999996</v>
          </cell>
          <cell r="V205">
            <v>394.31916999999999</v>
          </cell>
          <cell r="W205">
            <v>473.42098999999996</v>
          </cell>
          <cell r="X205">
            <v>553.35221000000001</v>
          </cell>
          <cell r="Y205">
            <v>631.20389999999998</v>
          </cell>
          <cell r="Z205">
            <v>709.05556999999999</v>
          </cell>
          <cell r="AA205">
            <v>786.90724</v>
          </cell>
          <cell r="AB205">
            <v>864.75891000000001</v>
          </cell>
          <cell r="AC205">
            <v>1118.80484</v>
          </cell>
        </row>
        <row r="206">
          <cell r="P206">
            <v>1450</v>
          </cell>
          <cell r="Q206" t="str">
            <v>Dues &amp; Subscription</v>
          </cell>
          <cell r="R206">
            <v>0</v>
          </cell>
          <cell r="S206">
            <v>0.19585</v>
          </cell>
          <cell r="T206">
            <v>0.29585</v>
          </cell>
          <cell r="U206">
            <v>1.34985</v>
          </cell>
          <cell r="V206">
            <v>1.4318500000000001</v>
          </cell>
          <cell r="W206">
            <v>1.7905500000000001</v>
          </cell>
          <cell r="X206">
            <v>2.6264700000000003</v>
          </cell>
          <cell r="Y206">
            <v>2.8554700000000004</v>
          </cell>
          <cell r="Z206">
            <v>2.8554700000000004</v>
          </cell>
          <cell r="AA206">
            <v>3.6384700000000003</v>
          </cell>
          <cell r="AB206">
            <v>4.3414700000000002</v>
          </cell>
          <cell r="AC206">
            <v>5.4212699999999998</v>
          </cell>
        </row>
        <row r="207">
          <cell r="P207">
            <v>1460</v>
          </cell>
          <cell r="Q207" t="str">
            <v>Donation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P208">
            <v>1470</v>
          </cell>
          <cell r="Q208" t="str">
            <v>Board Meeting Expenses</v>
          </cell>
          <cell r="R208">
            <v>0</v>
          </cell>
          <cell r="S208">
            <v>0</v>
          </cell>
          <cell r="T208">
            <v>0</v>
          </cell>
          <cell r="U208">
            <v>1.2151800000000001</v>
          </cell>
          <cell r="V208">
            <v>1.2151800000000001</v>
          </cell>
          <cell r="W208">
            <v>1.7505500000000001</v>
          </cell>
          <cell r="X208">
            <v>1.7505500000000001</v>
          </cell>
          <cell r="Y208">
            <v>1.7505500000000001</v>
          </cell>
          <cell r="Z208">
            <v>1.7505500000000001</v>
          </cell>
          <cell r="AA208">
            <v>1.7505500000000001</v>
          </cell>
          <cell r="AB208">
            <v>1.7505500000000001</v>
          </cell>
          <cell r="AC208">
            <v>1.7505500000000001</v>
          </cell>
        </row>
        <row r="209">
          <cell r="P209">
            <v>1480</v>
          </cell>
          <cell r="Q209" t="str">
            <v>Bad Debt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P210">
            <v>1490</v>
          </cell>
          <cell r="Q210" t="str">
            <v>Other Fixed Expenses</v>
          </cell>
          <cell r="R210">
            <v>1058.7072499999999</v>
          </cell>
          <cell r="S210">
            <v>1881.51055</v>
          </cell>
          <cell r="T210">
            <v>2690.5326300000002</v>
          </cell>
          <cell r="U210">
            <v>3537.6982500000004</v>
          </cell>
          <cell r="V210">
            <v>4442.5095700000002</v>
          </cell>
          <cell r="W210">
            <v>5794.6251599999996</v>
          </cell>
          <cell r="X210">
            <v>6280.2452499999999</v>
          </cell>
          <cell r="Y210">
            <v>7155.4969300000002</v>
          </cell>
          <cell r="Z210">
            <v>7977.6331300000002</v>
          </cell>
          <cell r="AA210">
            <v>8797.6159299999999</v>
          </cell>
          <cell r="AB210">
            <v>9723.1027300000005</v>
          </cell>
          <cell r="AC210">
            <v>7644.1346500000009</v>
          </cell>
        </row>
        <row r="211">
          <cell r="P211">
            <v>1500</v>
          </cell>
          <cell r="Q211" t="str">
            <v>Total Fixed Costs</v>
          </cell>
          <cell r="R211">
            <v>4884.9245599999995</v>
          </cell>
          <cell r="S211">
            <v>9368.5871499999994</v>
          </cell>
          <cell r="T211">
            <v>14080.871519999999</v>
          </cell>
          <cell r="U211">
            <v>18918.683449999997</v>
          </cell>
          <cell r="V211">
            <v>23884.848149999998</v>
          </cell>
          <cell r="W211">
            <v>29215.675800000001</v>
          </cell>
          <cell r="X211">
            <v>33658.308099999995</v>
          </cell>
          <cell r="Y211">
            <v>38608.811859999994</v>
          </cell>
          <cell r="Z211">
            <v>43312.687620000004</v>
          </cell>
          <cell r="AA211">
            <v>48016.775699999991</v>
          </cell>
          <cell r="AB211">
            <v>52842.176139999974</v>
          </cell>
          <cell r="AC211">
            <v>55614.976279999981</v>
          </cell>
        </row>
        <row r="212">
          <cell r="P212">
            <v>1510</v>
          </cell>
        </row>
        <row r="213">
          <cell r="P213">
            <v>1520</v>
          </cell>
          <cell r="Q213" t="str">
            <v>OPERATING PROFIT/(LOSS)</v>
          </cell>
          <cell r="R213">
            <v>-4884.9245599999995</v>
          </cell>
          <cell r="S213">
            <v>-9368.5871499999994</v>
          </cell>
          <cell r="T213">
            <v>-14080.871519999999</v>
          </cell>
          <cell r="U213">
            <v>-18918.683449999997</v>
          </cell>
          <cell r="V213">
            <v>-23884.848149999998</v>
          </cell>
          <cell r="W213">
            <v>-29215.675800000001</v>
          </cell>
          <cell r="X213">
            <v>-33658.308099999995</v>
          </cell>
          <cell r="Y213">
            <v>-38608.811859999994</v>
          </cell>
          <cell r="Z213">
            <v>-43312.687620000004</v>
          </cell>
          <cell r="AA213">
            <v>-48016.775699999991</v>
          </cell>
          <cell r="AB213">
            <v>-52842.176139999974</v>
          </cell>
          <cell r="AC213">
            <v>-55614.976279999981</v>
          </cell>
        </row>
        <row r="214">
          <cell r="P214">
            <v>1530</v>
          </cell>
        </row>
        <row r="215">
          <cell r="P215">
            <v>1540</v>
          </cell>
          <cell r="Q215" t="str">
            <v>OTHER INCOME/(CHARGES)</v>
          </cell>
        </row>
        <row r="216">
          <cell r="P216">
            <v>1550</v>
          </cell>
          <cell r="Q216" t="str">
            <v>Interest Income</v>
          </cell>
          <cell r="R216">
            <v>0.54969999999999997</v>
          </cell>
          <cell r="S216">
            <v>0.54969999999999997</v>
          </cell>
          <cell r="T216">
            <v>73.583659999999995</v>
          </cell>
          <cell r="U216">
            <v>85.144759999999991</v>
          </cell>
          <cell r="V216">
            <v>92.032819999999987</v>
          </cell>
          <cell r="W216">
            <v>115.03069999999998</v>
          </cell>
          <cell r="X216">
            <v>115.01836999999998</v>
          </cell>
          <cell r="Y216">
            <v>115.01836999999998</v>
          </cell>
          <cell r="Z216">
            <v>130.63478999999998</v>
          </cell>
          <cell r="AA216">
            <v>130.63478999999998</v>
          </cell>
          <cell r="AB216">
            <v>130.63478999999998</v>
          </cell>
          <cell r="AC216">
            <v>135.53284999999997</v>
          </cell>
        </row>
        <row r="217">
          <cell r="P217">
            <v>1560</v>
          </cell>
          <cell r="Q217" t="str">
            <v>Interest Expense</v>
          </cell>
          <cell r="R217">
            <v>-2453.9683599999998</v>
          </cell>
          <cell r="S217">
            <v>-4662.9013799999993</v>
          </cell>
          <cell r="T217">
            <v>-7042.2291999999998</v>
          </cell>
          <cell r="U217">
            <v>-9159.6365800000003</v>
          </cell>
          <cell r="V217">
            <v>-11212.086740000001</v>
          </cell>
          <cell r="W217">
            <v>-13294.894490000001</v>
          </cell>
          <cell r="X217">
            <v>-15336.837240000001</v>
          </cell>
          <cell r="Y217">
            <v>-17458.6927</v>
          </cell>
          <cell r="Z217">
            <v>-19617.703549999998</v>
          </cell>
          <cell r="AA217">
            <v>-22186.997499999998</v>
          </cell>
          <cell r="AB217">
            <v>-24232.394689999997</v>
          </cell>
          <cell r="AC217">
            <v>-24856.697849999997</v>
          </cell>
        </row>
        <row r="218">
          <cell r="P218">
            <v>1570</v>
          </cell>
          <cell r="Q218" t="str">
            <v>Dividends/GMC/Royalties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P219">
            <v>1580</v>
          </cell>
          <cell r="Q219" t="str">
            <v>Others</v>
          </cell>
          <cell r="R219">
            <v>171.62381999999968</v>
          </cell>
          <cell r="S219">
            <v>776.58011999999974</v>
          </cell>
          <cell r="T219">
            <v>579.70893999999987</v>
          </cell>
          <cell r="U219">
            <v>479.81573999999978</v>
          </cell>
          <cell r="V219">
            <v>872.78906999999992</v>
          </cell>
          <cell r="W219">
            <v>586.02347999999995</v>
          </cell>
          <cell r="X219">
            <v>598.8668899999999</v>
          </cell>
          <cell r="Y219">
            <v>712.75623999999993</v>
          </cell>
          <cell r="Z219">
            <v>661.35491999999988</v>
          </cell>
          <cell r="AA219">
            <v>662.42041999999992</v>
          </cell>
          <cell r="AB219">
            <v>718.86892999999998</v>
          </cell>
          <cell r="AC219">
            <v>-303.50779999999997</v>
          </cell>
        </row>
        <row r="220">
          <cell r="P220">
            <v>1590</v>
          </cell>
          <cell r="Q220" t="str">
            <v>Total other income/(charges)</v>
          </cell>
          <cell r="R220">
            <v>-2281.79484</v>
          </cell>
          <cell r="S220">
            <v>-3885.7715600000001</v>
          </cell>
          <cell r="T220">
            <v>-6388.9366</v>
          </cell>
          <cell r="U220">
            <v>-8594.6760800000011</v>
          </cell>
          <cell r="V220">
            <v>-10247.26485</v>
          </cell>
          <cell r="W220">
            <v>-12593.840310000001</v>
          </cell>
          <cell r="X220">
            <v>-14622.951980000002</v>
          </cell>
          <cell r="Y220">
            <v>-16630.918089999999</v>
          </cell>
          <cell r="Z220">
            <v>-18825.713839999997</v>
          </cell>
          <cell r="AA220">
            <v>-21393.942289999999</v>
          </cell>
          <cell r="AB220">
            <v>-23382.890969999997</v>
          </cell>
          <cell r="AC220">
            <v>-25024.672799999997</v>
          </cell>
        </row>
        <row r="221">
          <cell r="P221">
            <v>1600</v>
          </cell>
          <cell r="Q221" t="str">
            <v>Ratio Analysis</v>
          </cell>
        </row>
        <row r="222">
          <cell r="P222">
            <v>1610</v>
          </cell>
          <cell r="Q222" t="str">
            <v>$ per HL</v>
          </cell>
        </row>
        <row r="223">
          <cell r="P223">
            <v>1620</v>
          </cell>
          <cell r="Q223" t="str">
            <v>Net Sales Revenue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P224">
            <v>1630</v>
          </cell>
          <cell r="Q224" t="str">
            <v>Production Cost Per HL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</row>
        <row r="225">
          <cell r="P225">
            <v>1640</v>
          </cell>
          <cell r="Q225" t="str">
            <v>% of Gross Sales</v>
          </cell>
        </row>
        <row r="226">
          <cell r="P226">
            <v>1650</v>
          </cell>
          <cell r="Q226" t="str">
            <v>Gross Contribution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P227">
            <v>1660</v>
          </cell>
          <cell r="Q227" t="str">
            <v>A &amp; P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P228">
            <v>1670</v>
          </cell>
          <cell r="Q228" t="str">
            <v>Operating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  <row r="229">
          <cell r="P229">
            <v>1680</v>
          </cell>
          <cell r="Q229" t="str">
            <v>Net Profit/(Loss) %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</row>
      </sheetData>
      <sheetData sheetId="20" refreshError="1"/>
      <sheetData sheetId="21" refreshError="1">
        <row r="8">
          <cell r="A8">
            <v>30</v>
          </cell>
          <cell r="B8" t="str">
            <v>SMPP</v>
          </cell>
          <cell r="P8">
            <v>30</v>
          </cell>
          <cell r="Q8" t="str">
            <v>SMPP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A9">
            <v>40</v>
          </cell>
          <cell r="B9" t="str">
            <v>VALOR</v>
          </cell>
          <cell r="P9">
            <v>40</v>
          </cell>
          <cell r="Q9" t="str">
            <v>VALOR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>
            <v>50</v>
          </cell>
          <cell r="B10" t="str">
            <v>BLUE STAR</v>
          </cell>
          <cell r="P10">
            <v>50</v>
          </cell>
          <cell r="Q10" t="str">
            <v>BLUE STAR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P19">
            <v>130</v>
          </cell>
          <cell r="Q19" t="str">
            <v>TOTAL SALES VOLUME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P22">
            <v>160</v>
          </cell>
          <cell r="Q22" t="str">
            <v>Gross Sales (Inclusive of Tax)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</row>
        <row r="23">
          <cell r="A23">
            <v>170</v>
          </cell>
          <cell r="B23" t="str">
            <v>Less: Sales Discounts &amp; Trading Terms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190</v>
          </cell>
          <cell r="Q25" t="str">
            <v>NET SALES REVENUE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P30">
            <v>240</v>
          </cell>
          <cell r="Q30" t="str">
            <v>Direct Materials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>
            <v>250</v>
          </cell>
          <cell r="B31" t="str">
            <v>Direct Labour</v>
          </cell>
          <cell r="P31">
            <v>250</v>
          </cell>
          <cell r="Q31" t="str">
            <v>Direct Labour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>
            <v>260</v>
          </cell>
          <cell r="B32" t="str">
            <v>Direct Containers</v>
          </cell>
          <cell r="P32">
            <v>260</v>
          </cell>
          <cell r="Q32" t="str">
            <v>Direct Containers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>
            <v>270</v>
          </cell>
          <cell r="B33" t="str">
            <v>Direct Manufacturing Supplies</v>
          </cell>
          <cell r="P33">
            <v>270</v>
          </cell>
          <cell r="Q33" t="str">
            <v>Direct Manufacturing Supplies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A34">
            <v>280</v>
          </cell>
          <cell r="B34" t="str">
            <v>Direct Utilities (Power &amp; Water)</v>
          </cell>
          <cell r="P34">
            <v>280</v>
          </cell>
          <cell r="Q34" t="str">
            <v>Direct Utilities (Power &amp; Water)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320</v>
          </cell>
          <cell r="Q38" t="str">
            <v>Sub-total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P41">
            <v>350</v>
          </cell>
          <cell r="Q41" t="str">
            <v>Freight, Trucking &amp; Handling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A42">
            <v>360</v>
          </cell>
          <cell r="B42" t="str">
            <v>Breakages (Transport &amp; Sales Office)</v>
          </cell>
          <cell r="P42">
            <v>360</v>
          </cell>
          <cell r="Q42" t="str">
            <v>Breakages (Transport &amp; Sales Office)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3">
          <cell r="A43">
            <v>370</v>
          </cell>
          <cell r="B43" t="str">
            <v>Salesman Commissions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P44">
            <v>380</v>
          </cell>
          <cell r="Q44" t="str">
            <v>Sales/VAT Output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</row>
        <row r="45">
          <cell r="A45">
            <v>390</v>
          </cell>
          <cell r="B45" t="str">
            <v>Royalty Fees</v>
          </cell>
          <cell r="P45">
            <v>390</v>
          </cell>
          <cell r="Q45" t="str">
            <v>Royalty Fees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A46">
            <v>400</v>
          </cell>
          <cell r="B46" t="str">
            <v>Other Variable Selling Costs</v>
          </cell>
          <cell r="P46">
            <v>400</v>
          </cell>
          <cell r="Q46" t="str">
            <v>Other Variable Selling Costs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A47">
            <v>410</v>
          </cell>
          <cell r="B47" t="str">
            <v>Sub-total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410</v>
          </cell>
          <cell r="Q47" t="str">
            <v>Sub-total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420</v>
          </cell>
          <cell r="B48" t="str">
            <v>TOTAL VARIABLE COSTS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P48">
            <v>420</v>
          </cell>
          <cell r="Q48" t="str">
            <v>TOTAL VARIABLE COSTS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</row>
        <row r="49">
          <cell r="A49">
            <v>430</v>
          </cell>
          <cell r="P49">
            <v>430</v>
          </cell>
        </row>
        <row r="50">
          <cell r="A50">
            <v>440</v>
          </cell>
          <cell r="B50" t="str">
            <v>GROSS CONTRIBUTION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440</v>
          </cell>
          <cell r="Q50" t="str">
            <v>GROSS CONTRIBUTION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>
            <v>450</v>
          </cell>
          <cell r="P51">
            <v>450</v>
          </cell>
        </row>
        <row r="52">
          <cell r="A52">
            <v>460</v>
          </cell>
          <cell r="B52" t="str">
            <v>FIXED COSTS</v>
          </cell>
          <cell r="P52">
            <v>460</v>
          </cell>
          <cell r="Q52" t="str">
            <v>FIXED COSTS</v>
          </cell>
        </row>
        <row r="53">
          <cell r="A53">
            <v>470</v>
          </cell>
          <cell r="B53" t="str">
            <v>Production Expenses</v>
          </cell>
          <cell r="P53">
            <v>470</v>
          </cell>
          <cell r="Q53" t="str">
            <v>Production Expenses</v>
          </cell>
        </row>
        <row r="54">
          <cell r="A54">
            <v>480</v>
          </cell>
          <cell r="B54" t="str">
            <v>Indirect Labour</v>
          </cell>
          <cell r="P54">
            <v>480</v>
          </cell>
          <cell r="Q54" t="str">
            <v>Indirect Labour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>
            <v>490</v>
          </cell>
          <cell r="B55" t="str">
            <v>Repairs &amp; Maintenance</v>
          </cell>
          <cell r="P55">
            <v>490</v>
          </cell>
          <cell r="Q55" t="str">
            <v>Repairs &amp; Maintenance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>
            <v>500</v>
          </cell>
          <cell r="B56" t="str">
            <v>Depreciation</v>
          </cell>
          <cell r="P56">
            <v>500</v>
          </cell>
          <cell r="Q56" t="str">
            <v>Depreciation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</row>
        <row r="57">
          <cell r="A57">
            <v>510</v>
          </cell>
          <cell r="B57" t="str">
            <v>Supplies</v>
          </cell>
          <cell r="P57">
            <v>510</v>
          </cell>
          <cell r="Q57" t="str">
            <v>Supplies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A58">
            <v>520</v>
          </cell>
          <cell r="B58" t="str">
            <v>Utilities</v>
          </cell>
          <cell r="P58">
            <v>520</v>
          </cell>
          <cell r="Q58" t="str">
            <v>Utilities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</row>
        <row r="59">
          <cell r="A59">
            <v>530</v>
          </cell>
          <cell r="B59" t="str">
            <v>Net Inventory Movement</v>
          </cell>
          <cell r="P59">
            <v>530</v>
          </cell>
          <cell r="Q59" t="str">
            <v>Net Inventory Movement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A60">
            <v>540</v>
          </cell>
          <cell r="B60" t="str">
            <v>Other Fixed Manufacturing Expenses</v>
          </cell>
          <cell r="P60">
            <v>540</v>
          </cell>
          <cell r="Q60" t="str">
            <v>Other Fixed Manufacturing Expenses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A61">
            <v>550</v>
          </cell>
          <cell r="B61" t="str">
            <v>Sub-total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550</v>
          </cell>
          <cell r="Q61" t="str">
            <v>Sub-total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560</v>
          </cell>
          <cell r="P62">
            <v>560</v>
          </cell>
        </row>
        <row r="63">
          <cell r="A63">
            <v>570</v>
          </cell>
          <cell r="B63" t="str">
            <v>Marketing &amp; Selling Expenses</v>
          </cell>
          <cell r="P63">
            <v>570</v>
          </cell>
          <cell r="Q63" t="str">
            <v>Marketing &amp; Selling Expenses</v>
          </cell>
        </row>
        <row r="64">
          <cell r="A64">
            <v>580</v>
          </cell>
          <cell r="B64" t="str">
            <v>Payroll &amp; Benefits</v>
          </cell>
          <cell r="P64">
            <v>580</v>
          </cell>
          <cell r="Q64" t="str">
            <v>Payroll &amp; Benefits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</row>
        <row r="65">
          <cell r="A65">
            <v>590</v>
          </cell>
          <cell r="B65" t="str">
            <v>Advertising</v>
          </cell>
          <cell r="P65">
            <v>590</v>
          </cell>
          <cell r="Q65" t="str">
            <v>Advertising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>
            <v>600</v>
          </cell>
          <cell r="B66" t="str">
            <v>Sales Promotions</v>
          </cell>
          <cell r="P66">
            <v>600</v>
          </cell>
          <cell r="Q66" t="str">
            <v>Sales Promotions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</row>
        <row r="67">
          <cell r="A67">
            <v>610</v>
          </cell>
          <cell r="B67" t="str">
            <v>Research &amp; Development</v>
          </cell>
          <cell r="P67">
            <v>610</v>
          </cell>
          <cell r="Q67" t="str">
            <v>Research &amp; Development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620</v>
          </cell>
          <cell r="B68" t="str">
            <v>Travel/Transportation</v>
          </cell>
          <cell r="P68">
            <v>620</v>
          </cell>
          <cell r="Q68" t="str">
            <v>Travel/Transportation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630</v>
          </cell>
          <cell r="B69" t="str">
            <v>Entertainment</v>
          </cell>
          <cell r="P69">
            <v>630</v>
          </cell>
          <cell r="Q69" t="str">
            <v>Entertainment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640</v>
          </cell>
          <cell r="B70" t="str">
            <v>Repairs &amp; Maintenance</v>
          </cell>
          <cell r="P70">
            <v>640</v>
          </cell>
          <cell r="Q70" t="str">
            <v>Repairs &amp; Maintenance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>
            <v>650</v>
          </cell>
          <cell r="B71" t="str">
            <v>Depreciation</v>
          </cell>
          <cell r="P71">
            <v>650</v>
          </cell>
          <cell r="Q71" t="str">
            <v>Depreciation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>
            <v>660</v>
          </cell>
          <cell r="B72" t="str">
            <v>Rentals</v>
          </cell>
          <cell r="P72">
            <v>660</v>
          </cell>
          <cell r="Q72" t="str">
            <v>Rentals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670</v>
          </cell>
          <cell r="B73" t="str">
            <v>Professional Fees &amp; Services</v>
          </cell>
          <cell r="P73">
            <v>670</v>
          </cell>
          <cell r="Q73" t="str">
            <v>Professional Fees &amp; Services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>
            <v>680</v>
          </cell>
          <cell r="B74" t="str">
            <v>Seminar/Training Expenses</v>
          </cell>
          <cell r="P74">
            <v>680</v>
          </cell>
          <cell r="Q74" t="str">
            <v>Seminar/Training Expenses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690</v>
          </cell>
          <cell r="B75" t="str">
            <v>Supplies</v>
          </cell>
          <cell r="P75">
            <v>690</v>
          </cell>
          <cell r="Q75" t="str">
            <v>Supplies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700</v>
          </cell>
          <cell r="B76" t="str">
            <v>Postage, Telephone &amp; Fax</v>
          </cell>
          <cell r="P76">
            <v>700</v>
          </cell>
          <cell r="Q76" t="str">
            <v>Postage, Telephone &amp; Fax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710</v>
          </cell>
          <cell r="B77" t="str">
            <v>Other Fixed Selling Expenses</v>
          </cell>
          <cell r="P77">
            <v>710</v>
          </cell>
          <cell r="Q77" t="str">
            <v>Other Fixed Selling Expenses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720</v>
          </cell>
          <cell r="B78" t="str">
            <v>Sub-total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720</v>
          </cell>
          <cell r="Q78" t="str">
            <v>Sub-total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730</v>
          </cell>
          <cell r="P79">
            <v>730</v>
          </cell>
        </row>
        <row r="80">
          <cell r="A80">
            <v>740</v>
          </cell>
          <cell r="B80" t="str">
            <v>Administrative Expenses</v>
          </cell>
          <cell r="P80">
            <v>740</v>
          </cell>
          <cell r="Q80" t="str">
            <v>Administrative Expenses</v>
          </cell>
        </row>
        <row r="81">
          <cell r="A81">
            <v>750</v>
          </cell>
          <cell r="B81" t="str">
            <v>Payroll &amp; Benefits</v>
          </cell>
          <cell r="P81">
            <v>750</v>
          </cell>
          <cell r="Q81" t="str">
            <v>Payroll &amp; Benefits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760</v>
          </cell>
          <cell r="B82" t="str">
            <v>Travel/Transportation</v>
          </cell>
          <cell r="P82">
            <v>760</v>
          </cell>
          <cell r="Q82" t="str">
            <v>Travel/Transportation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770</v>
          </cell>
          <cell r="B83" t="str">
            <v>Entertainment</v>
          </cell>
          <cell r="P83">
            <v>770</v>
          </cell>
          <cell r="Q83" t="str">
            <v>Entertainment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780</v>
          </cell>
          <cell r="B84" t="str">
            <v>Repairs &amp; Maintenance</v>
          </cell>
          <cell r="P84">
            <v>780</v>
          </cell>
          <cell r="Q84" t="str">
            <v>Repairs &amp; Maintenance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790</v>
          </cell>
          <cell r="B85" t="str">
            <v>Depreciation</v>
          </cell>
          <cell r="P85">
            <v>790</v>
          </cell>
          <cell r="Q85" t="str">
            <v>Depreciation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800</v>
          </cell>
          <cell r="B86" t="str">
            <v>Rentals</v>
          </cell>
          <cell r="P86">
            <v>800</v>
          </cell>
          <cell r="Q86" t="str">
            <v>Rentals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810</v>
          </cell>
          <cell r="B87" t="str">
            <v>Professional Fees &amp; Services</v>
          </cell>
          <cell r="P87">
            <v>810</v>
          </cell>
          <cell r="Q87" t="str">
            <v>Professional Fees &amp; Services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820</v>
          </cell>
          <cell r="B88" t="str">
            <v>Seminar/Training Expenses</v>
          </cell>
          <cell r="P88">
            <v>820</v>
          </cell>
          <cell r="Q88" t="str">
            <v>Seminar/Training Expenses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830</v>
          </cell>
          <cell r="B89" t="str">
            <v>Supplies</v>
          </cell>
          <cell r="P89">
            <v>830</v>
          </cell>
          <cell r="Q89" t="str">
            <v>Supplies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A90">
            <v>840</v>
          </cell>
          <cell r="B90" t="str">
            <v>Postage, Telephone &amp; Fax</v>
          </cell>
          <cell r="P90">
            <v>840</v>
          </cell>
          <cell r="Q90" t="str">
            <v>Postage, Telephone &amp; Fax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A91">
            <v>850</v>
          </cell>
          <cell r="B91" t="str">
            <v>Insurance</v>
          </cell>
          <cell r="P91">
            <v>850</v>
          </cell>
          <cell r="Q91" t="str">
            <v>Insurance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2">
          <cell r="A92">
            <v>860</v>
          </cell>
          <cell r="B92" t="str">
            <v>Dues &amp; Subscription</v>
          </cell>
          <cell r="P92">
            <v>860</v>
          </cell>
          <cell r="Q92" t="str">
            <v>Dues &amp; Subscription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</row>
        <row r="93">
          <cell r="A93">
            <v>870</v>
          </cell>
          <cell r="B93" t="str">
            <v>Donation</v>
          </cell>
          <cell r="P93">
            <v>870</v>
          </cell>
          <cell r="Q93" t="str">
            <v>Donation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</row>
        <row r="94">
          <cell r="A94">
            <v>880</v>
          </cell>
          <cell r="B94" t="str">
            <v>Board Meeting Expenses</v>
          </cell>
          <cell r="P94">
            <v>880</v>
          </cell>
          <cell r="Q94" t="str">
            <v>Board Meeting Expenses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</row>
        <row r="95">
          <cell r="A95">
            <v>890</v>
          </cell>
          <cell r="B95" t="str">
            <v>Bad Debt Expenses</v>
          </cell>
          <cell r="P95">
            <v>890</v>
          </cell>
          <cell r="Q95" t="str">
            <v>Bad Debt Expenses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</row>
        <row r="96">
          <cell r="A96">
            <v>900</v>
          </cell>
          <cell r="B96" t="str">
            <v>Other Fixed Administrative Expenses</v>
          </cell>
          <cell r="P96">
            <v>900</v>
          </cell>
          <cell r="Q96" t="str">
            <v>Other Fixed Administrative Expenses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</row>
        <row r="97">
          <cell r="A97">
            <v>910</v>
          </cell>
          <cell r="B97" t="str">
            <v>Sub-total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910</v>
          </cell>
          <cell r="Q97" t="str">
            <v>Sub-total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</row>
        <row r="98">
          <cell r="A98">
            <v>920</v>
          </cell>
          <cell r="B98" t="str">
            <v>TOTAL FIXED COSTS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920</v>
          </cell>
          <cell r="Q98" t="str">
            <v>TOTAL FIXED COSTS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</row>
        <row r="99">
          <cell r="A99">
            <v>930</v>
          </cell>
          <cell r="P99">
            <v>930</v>
          </cell>
        </row>
        <row r="100">
          <cell r="A100">
            <v>940</v>
          </cell>
          <cell r="B100" t="str">
            <v>OPERATING PROFIT/(LOSS)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940</v>
          </cell>
          <cell r="Q100" t="str">
            <v>OPERATING PROFIT/(LOSS)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</row>
        <row r="101">
          <cell r="A101">
            <v>950</v>
          </cell>
          <cell r="P101">
            <v>950</v>
          </cell>
        </row>
        <row r="102">
          <cell r="A102">
            <v>960</v>
          </cell>
          <cell r="B102" t="str">
            <v>OTHER INCOME/(CHARGES)</v>
          </cell>
          <cell r="P102">
            <v>960</v>
          </cell>
          <cell r="Q102" t="str">
            <v>OTHER INCOME/(CHARGES)</v>
          </cell>
        </row>
        <row r="103">
          <cell r="A103">
            <v>970</v>
          </cell>
          <cell r="B103" t="str">
            <v>Interest Income</v>
          </cell>
          <cell r="P103">
            <v>970</v>
          </cell>
          <cell r="Q103" t="str">
            <v>Interest Income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980</v>
          </cell>
          <cell r="B104" t="str">
            <v>Interest Expense</v>
          </cell>
          <cell r="P104">
            <v>980</v>
          </cell>
          <cell r="Q104" t="str">
            <v>Interest Expense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</row>
        <row r="105">
          <cell r="A105">
            <v>990</v>
          </cell>
          <cell r="B105" t="str">
            <v>Bank Charges/ Exchange Difference</v>
          </cell>
          <cell r="P105">
            <v>990</v>
          </cell>
          <cell r="Q105" t="str">
            <v>Bank Charges/ Exchange Difference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1000</v>
          </cell>
          <cell r="B106" t="str">
            <v>Dividend Income</v>
          </cell>
          <cell r="P106">
            <v>1000</v>
          </cell>
          <cell r="Q106" t="str">
            <v>Dividend Income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</row>
        <row r="107">
          <cell r="A107">
            <v>1010</v>
          </cell>
          <cell r="B107" t="str">
            <v>Royalty Income</v>
          </cell>
          <cell r="P107">
            <v>1010</v>
          </cell>
          <cell r="Q107" t="str">
            <v>Royalty Income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A108">
            <v>1020</v>
          </cell>
          <cell r="B108" t="str">
            <v>General Management Commission</v>
          </cell>
          <cell r="P108">
            <v>1020</v>
          </cell>
          <cell r="Q108" t="str">
            <v>General Management Commission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A109">
            <v>1030</v>
          </cell>
          <cell r="B109" t="str">
            <v>Management Fee Income/(Expense)</v>
          </cell>
          <cell r="P109">
            <v>1030</v>
          </cell>
          <cell r="Q109" t="str">
            <v>Management Fee Income/(Expense)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0">
          <cell r="A110">
            <v>1040</v>
          </cell>
          <cell r="B110" t="str">
            <v>Investment Income/(Loss)</v>
          </cell>
          <cell r="P110">
            <v>1040</v>
          </cell>
          <cell r="Q110" t="str">
            <v>Investment Income/(Loss)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</row>
        <row r="111">
          <cell r="A111">
            <v>1050</v>
          </cell>
          <cell r="B111" t="str">
            <v>Amortization</v>
          </cell>
          <cell r="P111">
            <v>1050</v>
          </cell>
          <cell r="Q111" t="str">
            <v>Amortization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</row>
        <row r="112">
          <cell r="A112">
            <v>1060</v>
          </cell>
          <cell r="B112" t="str">
            <v>Others</v>
          </cell>
          <cell r="P112">
            <v>1060</v>
          </cell>
          <cell r="Q112" t="str">
            <v>Others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</row>
        <row r="113">
          <cell r="A113">
            <v>1070</v>
          </cell>
          <cell r="B113" t="str">
            <v>TOTAL OTHER INCOME/(CHARGES)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1070</v>
          </cell>
          <cell r="Q113" t="str">
            <v>TOTAL OTHER INCOME/(CHARGES)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</row>
        <row r="114">
          <cell r="A114">
            <v>1080</v>
          </cell>
          <cell r="P114">
            <v>1080</v>
          </cell>
        </row>
        <row r="115">
          <cell r="A115">
            <v>1090</v>
          </cell>
          <cell r="B115" t="str">
            <v>NET INCOME BEFORE TAX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1090</v>
          </cell>
          <cell r="Q115" t="str">
            <v>NET INCOME BEFORE TAX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A116">
            <v>1100</v>
          </cell>
          <cell r="P116">
            <v>1100</v>
          </cell>
        </row>
        <row r="117">
          <cell r="A117">
            <v>1110</v>
          </cell>
          <cell r="B117" t="str">
            <v>TAXATION</v>
          </cell>
          <cell r="P117">
            <v>1110</v>
          </cell>
          <cell r="Q117" t="str">
            <v>TAXATION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1120</v>
          </cell>
          <cell r="P118">
            <v>1120</v>
          </cell>
        </row>
        <row r="119">
          <cell r="A119">
            <v>1130</v>
          </cell>
          <cell r="B119" t="str">
            <v>NET INCOME AFTER TAX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1130</v>
          </cell>
          <cell r="Q119" t="str">
            <v>NET INCOME AFTER TAX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1140</v>
          </cell>
          <cell r="P120">
            <v>1140</v>
          </cell>
        </row>
        <row r="121">
          <cell r="A121">
            <v>1150</v>
          </cell>
          <cell r="B121" t="str">
            <v>MEMO:</v>
          </cell>
          <cell r="P121">
            <v>1150</v>
          </cell>
          <cell r="Q121" t="str">
            <v>MEMO:</v>
          </cell>
        </row>
        <row r="122">
          <cell r="A122">
            <v>1160</v>
          </cell>
          <cell r="B122" t="str">
            <v>RETAINED EARNINGS</v>
          </cell>
          <cell r="P122">
            <v>1160</v>
          </cell>
          <cell r="Q122" t="str">
            <v>RETAINED EARNINGS</v>
          </cell>
        </row>
        <row r="123">
          <cell r="A123">
            <v>1170</v>
          </cell>
          <cell r="B123" t="str">
            <v>Opening Balance</v>
          </cell>
          <cell r="C123">
            <v>-210394.25210085249</v>
          </cell>
          <cell r="D123">
            <v>-210394.25210085249</v>
          </cell>
          <cell r="E123">
            <v>-210394.25210085249</v>
          </cell>
          <cell r="F123">
            <v>-210394.25210085249</v>
          </cell>
          <cell r="G123">
            <v>-210394.25210085249</v>
          </cell>
          <cell r="H123">
            <v>-210394.25210085249</v>
          </cell>
          <cell r="I123">
            <v>-210394.25210085249</v>
          </cell>
          <cell r="J123">
            <v>-210394.25210085249</v>
          </cell>
          <cell r="K123">
            <v>-210394.25210085249</v>
          </cell>
          <cell r="L123">
            <v>-210394.25210085249</v>
          </cell>
          <cell r="M123">
            <v>-210394.25210085249</v>
          </cell>
          <cell r="N123">
            <v>-210394.25210085249</v>
          </cell>
          <cell r="P123">
            <v>1170</v>
          </cell>
          <cell r="Q123" t="str">
            <v>Opening Balance</v>
          </cell>
          <cell r="R123">
            <v>-210394.25210085249</v>
          </cell>
          <cell r="S123">
            <v>-210394.25210085249</v>
          </cell>
          <cell r="T123">
            <v>-210394.25210085249</v>
          </cell>
          <cell r="U123">
            <v>-210394.25210085249</v>
          </cell>
          <cell r="V123">
            <v>-210394.25210085249</v>
          </cell>
          <cell r="W123">
            <v>-210394.25210085249</v>
          </cell>
          <cell r="X123">
            <v>-210394.25210085249</v>
          </cell>
          <cell r="Y123">
            <v>-210394.25210085249</v>
          </cell>
          <cell r="Z123">
            <v>-210394.25210085249</v>
          </cell>
          <cell r="AA123">
            <v>-210394.25210085249</v>
          </cell>
          <cell r="AB123">
            <v>-210394.25210085249</v>
          </cell>
          <cell r="AC123">
            <v>-210394.25210085249</v>
          </cell>
        </row>
        <row r="124">
          <cell r="A124">
            <v>1180</v>
          </cell>
          <cell r="B124" t="str">
            <v>Net Profit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1180</v>
          </cell>
          <cell r="Q124" t="str">
            <v>Net Profit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</row>
        <row r="125">
          <cell r="A125">
            <v>1190</v>
          </cell>
          <cell r="B125" t="str">
            <v>Dividend</v>
          </cell>
          <cell r="P125">
            <v>1190</v>
          </cell>
          <cell r="Q125" t="str">
            <v>Dividend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</row>
        <row r="126">
          <cell r="A126">
            <v>1200</v>
          </cell>
          <cell r="B126" t="str">
            <v>Ending Balance</v>
          </cell>
          <cell r="C126">
            <v>-210394.25210085249</v>
          </cell>
          <cell r="D126">
            <v>-210394.25210085249</v>
          </cell>
          <cell r="E126">
            <v>-210394.25210085249</v>
          </cell>
          <cell r="F126">
            <v>-210394.25210085249</v>
          </cell>
          <cell r="G126">
            <v>-210394.25210085249</v>
          </cell>
          <cell r="H126">
            <v>-210394.25210085249</v>
          </cell>
          <cell r="I126">
            <v>-210394.25210085249</v>
          </cell>
          <cell r="J126">
            <v>-210394.25210085249</v>
          </cell>
          <cell r="K126">
            <v>-210394.25210085249</v>
          </cell>
          <cell r="L126">
            <v>-210394.25210085249</v>
          </cell>
          <cell r="M126">
            <v>-210394.25210085249</v>
          </cell>
          <cell r="N126">
            <v>-210394.25210085249</v>
          </cell>
          <cell r="P126">
            <v>1200</v>
          </cell>
          <cell r="Q126" t="str">
            <v>Ending Balance</v>
          </cell>
          <cell r="R126">
            <v>-210394.25210085249</v>
          </cell>
          <cell r="S126">
            <v>-210394.25210085249</v>
          </cell>
          <cell r="T126">
            <v>-210394.25210085249</v>
          </cell>
          <cell r="U126">
            <v>-210394.25210085249</v>
          </cell>
          <cell r="V126">
            <v>-210394.25210085249</v>
          </cell>
          <cell r="W126">
            <v>-210394.25210085249</v>
          </cell>
          <cell r="X126">
            <v>-210394.25210085249</v>
          </cell>
          <cell r="Y126">
            <v>-210394.25210085249</v>
          </cell>
          <cell r="Z126">
            <v>-210394.25210085249</v>
          </cell>
          <cell r="AA126">
            <v>-210394.25210085249</v>
          </cell>
          <cell r="AB126">
            <v>-210394.25210085249</v>
          </cell>
          <cell r="AC126">
            <v>-210394.25210085249</v>
          </cell>
        </row>
        <row r="127">
          <cell r="A127">
            <v>1210</v>
          </cell>
          <cell r="P127">
            <v>1210</v>
          </cell>
        </row>
        <row r="128">
          <cell r="A128">
            <v>1220</v>
          </cell>
          <cell r="B128" t="str">
            <v>OTHER INFORMATION</v>
          </cell>
          <cell r="P128">
            <v>1220</v>
          </cell>
          <cell r="Q128" t="str">
            <v>OTHER INFORMATION</v>
          </cell>
        </row>
        <row r="129">
          <cell r="A129">
            <v>1230</v>
          </cell>
          <cell r="B129" t="str">
            <v>Market Share (%)</v>
          </cell>
          <cell r="P129">
            <v>1230</v>
          </cell>
          <cell r="Q129" t="str">
            <v>Market Share (%)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</row>
        <row r="130">
          <cell r="A130">
            <v>1240</v>
          </cell>
          <cell r="B130" t="str">
            <v>Total Number of Employees</v>
          </cell>
          <cell r="P130">
            <v>1240</v>
          </cell>
          <cell r="Q130" t="str">
            <v>Total Number of Employees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</row>
        <row r="131">
          <cell r="A131">
            <v>1250</v>
          </cell>
          <cell r="B131" t="str">
            <v>Production Volume (HL)</v>
          </cell>
          <cell r="P131">
            <v>1250</v>
          </cell>
          <cell r="Q131" t="str">
            <v>Production Volume (HL)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2">
          <cell r="A132">
            <v>1260</v>
          </cell>
          <cell r="B132" t="str">
            <v>Beer Recovery (%)</v>
          </cell>
          <cell r="P132">
            <v>1260</v>
          </cell>
          <cell r="Q132" t="str">
            <v>Beer Recovery (%)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</row>
        <row r="133">
          <cell r="A133">
            <v>1270</v>
          </cell>
          <cell r="B133" t="str">
            <v>Beer Yield (%)</v>
          </cell>
          <cell r="P133">
            <v>1270</v>
          </cell>
          <cell r="Q133" t="str">
            <v>Beer Yield (%)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</row>
        <row r="134">
          <cell r="A134">
            <v>1280</v>
          </cell>
          <cell r="B134" t="str">
            <v>Bottling Plant Efficiency (%)</v>
          </cell>
          <cell r="P134">
            <v>1280</v>
          </cell>
          <cell r="Q134" t="str">
            <v>Bottling Plant Efficiency (%)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</row>
        <row r="135">
          <cell r="A135">
            <v>1290</v>
          </cell>
          <cell r="B135" t="str">
            <v>Canning Plant Efficiency (%)</v>
          </cell>
          <cell r="P135">
            <v>1290</v>
          </cell>
          <cell r="Q135" t="str">
            <v>Canning Plant Efficiency (%)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1300</v>
          </cell>
          <cell r="P136">
            <v>1300</v>
          </cell>
        </row>
        <row r="137">
          <cell r="B137" t="str">
            <v xml:space="preserve">ADDITIONAL INFORMATION </v>
          </cell>
          <cell r="Q137" t="str">
            <v xml:space="preserve">ADDITIONAL INFORMATION </v>
          </cell>
        </row>
        <row r="138">
          <cell r="B138" t="str">
            <v>INTER-COMPANY TRANSACTIONS</v>
          </cell>
          <cell r="Q138" t="str">
            <v>INTER-COMPANY TRANSACTIONS</v>
          </cell>
        </row>
        <row r="139">
          <cell r="B139" t="str">
            <v xml:space="preserve">Inter-company Sales Volume (HL) </v>
          </cell>
          <cell r="Q139" t="str">
            <v xml:space="preserve">Inter-company Sales Volume (HL) </v>
          </cell>
        </row>
        <row r="140">
          <cell r="B140" t="str">
            <v>San Miguel Brewing International Ltd.</v>
          </cell>
          <cell r="Q140" t="str">
            <v>San Miguel Brewing International Ltd.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</row>
        <row r="141">
          <cell r="B141" t="str">
            <v>San Remo Investment Ltd - Taiwan Branch</v>
          </cell>
          <cell r="Q141" t="str">
            <v>San Remo Investment Ltd - Taiwan Branch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</row>
        <row r="142">
          <cell r="B142" t="str">
            <v>San Miguel Brewery HK Ltd</v>
          </cell>
          <cell r="Q142" t="str">
            <v>San Miguel Brewery HK Ltd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</row>
        <row r="143">
          <cell r="B143" t="str">
            <v>Guangzhou San Miguel Brewery Co. Ltd.</v>
          </cell>
          <cell r="Q143" t="str">
            <v>Guangzhou San Miguel Brewery Co. Ltd.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</row>
        <row r="144">
          <cell r="B144" t="str">
            <v>San Miguel Shunde Brewery Ltd.</v>
          </cell>
          <cell r="Q144" t="str">
            <v>San Miguel Shunde Brewery Ltd.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</row>
        <row r="145">
          <cell r="B145" t="str">
            <v>San Miguel Bada Baoding Brewery Co. Ltd.</v>
          </cell>
          <cell r="Q145" t="str">
            <v>San Miguel Bada Baoding Brewery Co. Ltd.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</row>
        <row r="146">
          <cell r="B146" t="str">
            <v>SMCIC</v>
          </cell>
          <cell r="Q146" t="str">
            <v>SMCIC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</row>
        <row r="147">
          <cell r="B147" t="str">
            <v>GBJ Sales Offices</v>
          </cell>
          <cell r="Q147" t="str">
            <v>GBJ Sales Offices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</row>
        <row r="148">
          <cell r="B148" t="str">
            <v>YRD Sales Offices</v>
          </cell>
          <cell r="Q148" t="str">
            <v>YRD Sales Offices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</row>
        <row r="149">
          <cell r="B149" t="str">
            <v>North East Sales Offices</v>
          </cell>
          <cell r="Q149" t="str">
            <v>North East Sales Offices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</row>
        <row r="150">
          <cell r="B150" t="str">
            <v>Central Provinces Offices</v>
          </cell>
          <cell r="Q150" t="str">
            <v>Central Provinces Offices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 xml:space="preserve">PT Delta Djakarta </v>
          </cell>
          <cell r="Q151" t="str">
            <v xml:space="preserve">PT Delta Djakarta 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Golden Dragon Brewery Ltd.</v>
          </cell>
          <cell r="Q152" t="str">
            <v>Golden Dragon Brewery Ltd.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Total Inter-company Volume (HL)</v>
          </cell>
          <cell r="Q153" t="str">
            <v>Total Inter-company Volume (HL)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5">
          <cell r="B155" t="str">
            <v>Inter-company Sales Revenue</v>
          </cell>
          <cell r="Q155" t="str">
            <v>Inter-company Sales Revenue</v>
          </cell>
        </row>
        <row r="156">
          <cell r="B156" t="str">
            <v>San Miguel Brewing International Ltd.</v>
          </cell>
          <cell r="Q156" t="str">
            <v>San Miguel Brewing International Ltd.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San Remo Investment Ltd - Taiwan Branch</v>
          </cell>
          <cell r="Q157" t="str">
            <v>San Remo Investment Ltd - Taiwan Branch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San Miguel Brewery HK Ltd</v>
          </cell>
          <cell r="Q158" t="str">
            <v>San Miguel Brewery HK Ltd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Guangzhou San Miguel Brewery Co. Ltd.</v>
          </cell>
          <cell r="Q159" t="str">
            <v>Guangzhou San Miguel Brewery Co. Ltd.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San Miguel Shunde Brewery Ltd.</v>
          </cell>
          <cell r="Q160" t="str">
            <v>San Miguel Shunde Brewery Ltd.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>San Miguel Bada Baoding Brewery Co. Ltd.</v>
          </cell>
          <cell r="Q161" t="str">
            <v>San Miguel Bada Baoding Brewery Co. Ltd.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SMCIC</v>
          </cell>
          <cell r="Q162" t="str">
            <v>SMCIC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GBJ Sales Offices</v>
          </cell>
          <cell r="Q163" t="str">
            <v>GBJ Sales Offices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4">
          <cell r="B164" t="str">
            <v>YRD Sales Offices</v>
          </cell>
          <cell r="Q164" t="str">
            <v>YRD Sales Offices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</row>
        <row r="165">
          <cell r="B165" t="str">
            <v>North East Sales Offices</v>
          </cell>
          <cell r="Q165" t="str">
            <v>North East Sales Offices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</row>
        <row r="166">
          <cell r="B166" t="str">
            <v>Central Provinces Offices</v>
          </cell>
          <cell r="Q166" t="str">
            <v>Central Provinces Offices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 xml:space="preserve">PT Delta Djakarta </v>
          </cell>
          <cell r="Q167" t="str">
            <v xml:space="preserve">PT Delta Djakarta 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Golden Dragon Brewery Ltd.</v>
          </cell>
          <cell r="Q168" t="str">
            <v>Golden Dragon Brewery Ltd.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Total Inter-company Sales Revenue</v>
          </cell>
          <cell r="Q169" t="str">
            <v>Total Inter-company Sales Revenue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1">
          <cell r="B171" t="str">
            <v>Inter-company Purchase</v>
          </cell>
          <cell r="Q171" t="str">
            <v>Inter-company Purchase</v>
          </cell>
        </row>
        <row r="172">
          <cell r="B172" t="str">
            <v>San Miguel Brewing International Ltd.</v>
          </cell>
          <cell r="Q172" t="str">
            <v>San Miguel Brewing International Ltd.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San Remo Investment Ltd - Taiwan Branch</v>
          </cell>
          <cell r="Q173" t="str">
            <v>San Remo Investment Ltd - Taiwan Branch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San Miguel Brewery HK Ltd</v>
          </cell>
          <cell r="Q174" t="str">
            <v>San Miguel Brewery HK Ltd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Guangzhou San Miguel Brewery Co. Ltd.</v>
          </cell>
          <cell r="Q175" t="str">
            <v>Guangzhou San Miguel Brewery Co. Ltd.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San Miguel Shunde Brewery Ltd.</v>
          </cell>
          <cell r="Q176" t="str">
            <v>San Miguel Shunde Brewery Ltd.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>San Miguel Bada Baoding Brewery Co. Ltd.</v>
          </cell>
          <cell r="Q177" t="str">
            <v>San Miguel Bada Baoding Brewery Co. Ltd.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SMCIC</v>
          </cell>
          <cell r="Q178" t="str">
            <v>SMCIC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GBJ Sales Offices</v>
          </cell>
          <cell r="Q179" t="str">
            <v>GBJ Sales Offices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0">
          <cell r="B180" t="str">
            <v>YRD Sales Offices</v>
          </cell>
          <cell r="Q180" t="str">
            <v>YRD Sales Offices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</row>
        <row r="181">
          <cell r="B181" t="str">
            <v>North East Sales Offices</v>
          </cell>
          <cell r="Q181" t="str">
            <v>North East Sales Offices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</row>
        <row r="182">
          <cell r="B182" t="str">
            <v>Central Provinces Offices</v>
          </cell>
          <cell r="Q182" t="str">
            <v>Central Provinces Offices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 xml:space="preserve">PT Delta Djakarta </v>
          </cell>
          <cell r="Q183" t="str">
            <v xml:space="preserve">PT Delta Djakarta 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Golden Dragon Brewery Ltd.</v>
          </cell>
          <cell r="Q184" t="str">
            <v>Golden Dragon Brewery Ltd.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Total Inter-company Purchase</v>
          </cell>
          <cell r="Q185" t="str">
            <v>Total Inter-company Purchase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9">
          <cell r="B189" t="str">
            <v>Summary</v>
          </cell>
          <cell r="C189" t="str">
            <v>Jan</v>
          </cell>
          <cell r="D189" t="str">
            <v>Feb</v>
          </cell>
          <cell r="E189" t="str">
            <v>Mar</v>
          </cell>
          <cell r="F189" t="str">
            <v>Apr</v>
          </cell>
          <cell r="G189" t="str">
            <v>May</v>
          </cell>
          <cell r="H189" t="str">
            <v>Jun</v>
          </cell>
          <cell r="I189" t="str">
            <v>Jul</v>
          </cell>
          <cell r="J189" t="str">
            <v>Aug</v>
          </cell>
          <cell r="K189" t="str">
            <v>Sep</v>
          </cell>
          <cell r="L189" t="str">
            <v>Oct</v>
          </cell>
          <cell r="M189" t="str">
            <v>Nov</v>
          </cell>
          <cell r="N189" t="str">
            <v>Dec</v>
          </cell>
          <cell r="R189" t="str">
            <v>1997 Jan</v>
          </cell>
          <cell r="S189" t="str">
            <v>Feb</v>
          </cell>
          <cell r="T189" t="str">
            <v>Mar</v>
          </cell>
          <cell r="U189" t="str">
            <v>Apr</v>
          </cell>
          <cell r="V189" t="str">
            <v>May</v>
          </cell>
          <cell r="W189" t="str">
            <v>Jun</v>
          </cell>
          <cell r="X189" t="str">
            <v>Jul</v>
          </cell>
          <cell r="Y189" t="str">
            <v>Aug</v>
          </cell>
          <cell r="Z189" t="str">
            <v>Sep</v>
          </cell>
          <cell r="AA189" t="str">
            <v>Oct</v>
          </cell>
          <cell r="AB189" t="str">
            <v>Nov</v>
          </cell>
          <cell r="AC189" t="str">
            <v>Dec</v>
          </cell>
        </row>
        <row r="190">
          <cell r="B190" t="str">
            <v>Fixed Costs</v>
          </cell>
          <cell r="Q190" t="str">
            <v>Fixed Costs</v>
          </cell>
        </row>
        <row r="191">
          <cell r="A191">
            <v>1310</v>
          </cell>
          <cell r="B191" t="str">
            <v>Payroll &amp; Benefits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1310</v>
          </cell>
          <cell r="Q191" t="str">
            <v>Payroll &amp; Benefits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1320</v>
          </cell>
          <cell r="B192" t="str">
            <v>Advertising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1320</v>
          </cell>
          <cell r="Q192" t="str">
            <v>Advertising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A193">
            <v>1330</v>
          </cell>
          <cell r="B193" t="str">
            <v>Sales Promotions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1330</v>
          </cell>
          <cell r="Q193" t="str">
            <v>Sales Promotions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A194">
            <v>1340</v>
          </cell>
          <cell r="B194" t="str">
            <v>Research &amp; Development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1340</v>
          </cell>
          <cell r="Q194" t="str">
            <v>Research &amp; Development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A195">
            <v>1350</v>
          </cell>
          <cell r="B195" t="str">
            <v>Travel/Transportation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1350</v>
          </cell>
          <cell r="Q195" t="str">
            <v>Travel/Transportation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6">
          <cell r="A196">
            <v>1360</v>
          </cell>
          <cell r="B196" t="str">
            <v>Entertainment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1360</v>
          </cell>
          <cell r="Q196" t="str">
            <v>Entertainment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</row>
        <row r="197">
          <cell r="A197">
            <v>1370</v>
          </cell>
          <cell r="B197" t="str">
            <v>Repairs &amp; Maintenance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1370</v>
          </cell>
          <cell r="Q197" t="str">
            <v>Repairs &amp; Maintenance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</row>
        <row r="198">
          <cell r="A198">
            <v>1380</v>
          </cell>
          <cell r="B198" t="str">
            <v>Depreciation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1380</v>
          </cell>
          <cell r="Q198" t="str">
            <v>Depreciation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</row>
        <row r="199">
          <cell r="A199">
            <v>1390</v>
          </cell>
          <cell r="B199" t="str">
            <v>Rentals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1390</v>
          </cell>
          <cell r="Q199" t="str">
            <v>Rentals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</row>
        <row r="200">
          <cell r="A200">
            <v>1400</v>
          </cell>
          <cell r="B200" t="str">
            <v>Professional Fees &amp; Services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1400</v>
          </cell>
          <cell r="Q200" t="str">
            <v>Professional Fees &amp; Services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</row>
        <row r="201">
          <cell r="A201">
            <v>1410</v>
          </cell>
          <cell r="B201" t="str">
            <v>Seminar/Training Expenses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1410</v>
          </cell>
          <cell r="Q201" t="str">
            <v>Seminar/Training Expenses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</row>
        <row r="202">
          <cell r="A202">
            <v>1420</v>
          </cell>
          <cell r="B202" t="str">
            <v>Supplies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1420</v>
          </cell>
          <cell r="Q202" t="str">
            <v>Supplies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1430</v>
          </cell>
          <cell r="B203" t="str">
            <v>Postage, Telephone &amp; Fax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1430</v>
          </cell>
          <cell r="Q203" t="str">
            <v>Postage, Telephone &amp; Fax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1440</v>
          </cell>
          <cell r="B204" t="str">
            <v>Insurance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1440</v>
          </cell>
          <cell r="Q204" t="str">
            <v>Insurance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1450</v>
          </cell>
          <cell r="B205" t="str">
            <v>Dues &amp; Subscription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1450</v>
          </cell>
          <cell r="Q205" t="str">
            <v>Dues &amp; Subscription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</row>
        <row r="206">
          <cell r="A206">
            <v>1460</v>
          </cell>
          <cell r="B206" t="str">
            <v>Donation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1460</v>
          </cell>
          <cell r="Q206" t="str">
            <v>Donation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</row>
        <row r="207">
          <cell r="A207">
            <v>1470</v>
          </cell>
          <cell r="B207" t="str">
            <v>Board Meeting Expenses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1470</v>
          </cell>
          <cell r="Q207" t="str">
            <v>Board Meeting Expenses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</row>
        <row r="208">
          <cell r="A208">
            <v>1480</v>
          </cell>
          <cell r="B208" t="str">
            <v>Bad Debt Expenses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P208">
            <v>1480</v>
          </cell>
          <cell r="Q208" t="str">
            <v>Bad Debt Expenses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</row>
        <row r="209">
          <cell r="A209">
            <v>1490</v>
          </cell>
          <cell r="B209" t="str">
            <v>Other Fixed Expenses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1490</v>
          </cell>
          <cell r="Q209" t="str">
            <v>Other Fixed Expenses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</row>
        <row r="210">
          <cell r="A210">
            <v>1500</v>
          </cell>
          <cell r="B210" t="str">
            <v>Total Fixed Costs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1500</v>
          </cell>
          <cell r="Q210" t="str">
            <v>Total Fixed Costs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</row>
        <row r="211">
          <cell r="A211">
            <v>1510</v>
          </cell>
          <cell r="P211">
            <v>1510</v>
          </cell>
        </row>
        <row r="212">
          <cell r="A212">
            <v>1520</v>
          </cell>
          <cell r="B212" t="str">
            <v>OPERATING PROFIT/(LOSS)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P212">
            <v>1520</v>
          </cell>
          <cell r="Q212" t="str">
            <v>OPERATING PROFIT/(LOSS)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</row>
        <row r="213">
          <cell r="A213">
            <v>1530</v>
          </cell>
          <cell r="P213">
            <v>1530</v>
          </cell>
        </row>
        <row r="214">
          <cell r="A214">
            <v>1540</v>
          </cell>
          <cell r="B214" t="str">
            <v>OTHER INCOME/(CHARGES)</v>
          </cell>
          <cell r="P214">
            <v>1540</v>
          </cell>
          <cell r="Q214" t="str">
            <v>OTHER INCOME/(CHARGES)</v>
          </cell>
        </row>
        <row r="215">
          <cell r="A215">
            <v>1550</v>
          </cell>
          <cell r="B215" t="str">
            <v>Interest Income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1550</v>
          </cell>
          <cell r="Q215" t="str">
            <v>Interest Income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</row>
        <row r="216">
          <cell r="A216">
            <v>1560</v>
          </cell>
          <cell r="B216" t="str">
            <v>Interest Expense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1560</v>
          </cell>
          <cell r="Q216" t="str">
            <v>Interest Expense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1570</v>
          </cell>
          <cell r="B217" t="str">
            <v>Dividends/GMC/Royalties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1570</v>
          </cell>
          <cell r="Q217" t="str">
            <v>Dividends/GMC/Royalties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</row>
        <row r="218">
          <cell r="A218">
            <v>1580</v>
          </cell>
          <cell r="B218" t="str">
            <v>Others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1580</v>
          </cell>
          <cell r="Q218" t="str">
            <v>Others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1590</v>
          </cell>
          <cell r="B219" t="str">
            <v>Total other income/(charges)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1590</v>
          </cell>
          <cell r="Q219" t="str">
            <v>Total other income/(charges)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</row>
        <row r="220">
          <cell r="A220">
            <v>1600</v>
          </cell>
          <cell r="B220" t="str">
            <v>Ratio Analysis</v>
          </cell>
          <cell r="P220">
            <v>1600</v>
          </cell>
          <cell r="Q220" t="str">
            <v>Ratio Analysis</v>
          </cell>
        </row>
        <row r="221">
          <cell r="A221">
            <v>1610</v>
          </cell>
          <cell r="B221" t="str">
            <v>$ per HL</v>
          </cell>
          <cell r="P221">
            <v>1610</v>
          </cell>
          <cell r="Q221" t="str">
            <v>$ per HL</v>
          </cell>
        </row>
        <row r="222">
          <cell r="A222">
            <v>1620</v>
          </cell>
          <cell r="B222" t="str">
            <v>Net Sales Revenue Per HL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1620</v>
          </cell>
          <cell r="Q222" t="str">
            <v>Net Sales Revenue Per HL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</row>
        <row r="223">
          <cell r="A223">
            <v>1630</v>
          </cell>
          <cell r="B223" t="str">
            <v>Production Cost Per HL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1630</v>
          </cell>
          <cell r="Q223" t="str">
            <v>Production Cost Per HL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</row>
        <row r="224">
          <cell r="A224">
            <v>1640</v>
          </cell>
          <cell r="B224" t="str">
            <v>% of Gross Sales</v>
          </cell>
          <cell r="P224">
            <v>1640</v>
          </cell>
          <cell r="Q224" t="str">
            <v>% of Gross Sales</v>
          </cell>
        </row>
        <row r="225">
          <cell r="A225">
            <v>1650</v>
          </cell>
          <cell r="B225" t="str">
            <v>Gross Contribution %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1650</v>
          </cell>
          <cell r="Q225" t="str">
            <v>Gross Contribution %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</row>
        <row r="226">
          <cell r="A226">
            <v>1660</v>
          </cell>
          <cell r="B226" t="str">
            <v>A &amp; P %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1660</v>
          </cell>
          <cell r="Q226" t="str">
            <v>A &amp; P %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</row>
        <row r="227">
          <cell r="A227">
            <v>1670</v>
          </cell>
          <cell r="B227" t="str">
            <v>Operating Profit/(Loss) %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1670</v>
          </cell>
          <cell r="Q227" t="str">
            <v>Operating Profit/(Loss) %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1680</v>
          </cell>
          <cell r="B228" t="str">
            <v>Net Profit/(Loss) %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P228">
            <v>1680</v>
          </cell>
          <cell r="Q228" t="str">
            <v>Net Profit/(Loss) %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tched Budget"/>
      <sheetName val="PY-pp"/>
      <sheetName val="Bud-pp"/>
      <sheetName val="MYF-pp"/>
      <sheetName val="Str-Bud Sales Volume"/>
      <sheetName val="P&amp;L PP"/>
      <sheetName val="Flash-pp"/>
      <sheetName val="Flash Report-PP"/>
      <sheetName val="Flash Report-Str"/>
      <sheetName val="Sales Volume Analysis"/>
      <sheetName val="Sales Volume Analysis Str"/>
      <sheetName val="P&amp;L Report-S-PP"/>
      <sheetName val="P&amp;L Report-S-Str"/>
      <sheetName val="Sales Volume by Area"/>
      <sheetName val="Sales Volume by Area Str"/>
      <sheetName val="P&amp;L Report-PP"/>
      <sheetName val="P&amp;L Report-Str"/>
      <sheetName val="Fixed Expenses_Str"/>
      <sheetName val="AR-last month"/>
      <sheetName val="Sales Volume"/>
      <sheetName val="1999 Actual"/>
      <sheetName val="SMBBB-PROD. BUG."/>
      <sheetName val="SVol by Area"/>
      <sheetName val="Budget"/>
      <sheetName val="databank"/>
      <sheetName val="highlights"/>
      <sheetName val="per hl"/>
      <sheetName val="graph"/>
      <sheetName val="databank of MYF"/>
      <sheetName val="highlights of MYF"/>
      <sheetName val="per hl of MYF"/>
      <sheetName val="Sales Volume Analysis of MYF"/>
      <sheetName val="Sales Volume Analysis of Str"/>
      <sheetName val="Sales Volume by Area of MYF"/>
      <sheetName val="Sales Volume by Area of Str"/>
      <sheetName val="PP"/>
      <sheetName val="Sales Perf.  RB"/>
      <sheetName val="Fixed Expenses_PP  of MYF"/>
      <sheetName val="Fixed Expenses_PP  of Str"/>
      <sheetName val="Other Fixed Expenses_PP  of MYF"/>
      <sheetName val="P&amp;L Report-PP of MYF"/>
      <sheetName val="P&amp;L Report-PP of Str"/>
      <sheetName val="AR-pp"/>
      <sheetName val="graph of RB"/>
      <sheetName val="Input-Act"/>
      <sheetName val="Input-Act-Adj"/>
      <sheetName val="Input-Bud"/>
      <sheetName val="Input-PY"/>
      <sheetName val="Sheet3"/>
      <sheetName val="H2 lead"/>
      <sheetName val="Sheet2"/>
      <sheetName val="5040 loan movement"/>
      <sheetName val="#REF!"/>
      <sheetName val="利息资本化"/>
      <sheetName val="资产负债表"/>
      <sheetName val="PY_pp"/>
      <sheetName val="MYF_pp"/>
      <sheetName val="P_L PP"/>
      <sheetName val="Flash_pp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月度工资分析"/>
      <sheetName val="1月"/>
      <sheetName val="Schedule 1.0. HYP"/>
      <sheetName val="Schedule 1.0."/>
      <sheetName val="Sheet1"/>
      <sheetName val="Main"/>
      <sheetName val="20021231电汇统计"/>
      <sheetName val="设备部房屋"/>
      <sheetName val="C101"/>
      <sheetName val="1 资产负债表"/>
      <sheetName val="SAGbehov"/>
      <sheetName val="3.2"/>
      <sheetName val="#REF"/>
      <sheetName val="Lookup Lists"/>
      <sheetName val="U1.6"/>
      <sheetName val="Note 5.2"/>
      <sheetName val="ADJTBL 3100"/>
      <sheetName val="outstanding invoices0"/>
      <sheetName val="3rd"/>
      <sheetName val="sapactivexlhiddensheet"/>
      <sheetName val="sumdepn01"/>
      <sheetName val="参数表"/>
      <sheetName val="Interco Sales"/>
      <sheetName val="Net Bookings"/>
      <sheetName val="Net Sales &amp; Cost of Sales"/>
      <sheetName val="应收预收对冲"/>
      <sheetName val="Sum"/>
      <sheetName val="Input"/>
      <sheetName val="P&amp;L Report-S"/>
      <sheetName val="P&amp;L Report-M"/>
      <sheetName val="name list"/>
      <sheetName val="2004年1-3月销售明细"/>
      <sheetName val="Repayment Summary"/>
      <sheetName val="索引"/>
      <sheetName val="TargetReports"/>
      <sheetName val="Internals"/>
      <sheetName val="KIINAS"/>
      <sheetName val="cos 2007"/>
      <sheetName val="Initialize"/>
      <sheetName val="sz2"/>
      <sheetName val="Cashflow(Scenario)"/>
      <sheetName val="Volume Overview from local "/>
      <sheetName val="Stat A"/>
      <sheetName val="Stat B"/>
      <sheetName val="P&amp;L"/>
      <sheetName val="financials"/>
      <sheetName val="Index"/>
      <sheetName val="Two Step Revenue Testing Master"/>
      <sheetName val="PBC尚需提供资料"/>
      <sheetName val="Invested Capital"/>
      <sheetName val="cover"/>
      <sheetName val="Accuracy Check"/>
      <sheetName val="04.9.30"/>
      <sheetName val="_003.3固定资产"/>
      <sheetName val="G301(01)"/>
      <sheetName val="A"/>
      <sheetName val="发薪单位名称"/>
      <sheetName val="Assumption"/>
      <sheetName val="各地社保信息"/>
      <sheetName val="进口设备FOB总价表"/>
      <sheetName val="Parameters"/>
      <sheetName val="FORGING"/>
      <sheetName val="AR"/>
      <sheetName val="BR"/>
      <sheetName val="CA"/>
      <sheetName val="CO"/>
      <sheetName val="EIU"/>
      <sheetName val="Euro"/>
      <sheetName val="FI"/>
      <sheetName val="LEB"/>
      <sheetName val="MEX"/>
      <sheetName val="S&amp;P"/>
      <sheetName val="UK"/>
      <sheetName val="ChargeOutRate"/>
      <sheetName val="Quarterly and Annual"/>
      <sheetName val="MD&amp;A Links"/>
      <sheetName val="YS02-02"/>
      <sheetName val="Scoping"/>
      <sheetName val="Tearsheet"/>
      <sheetName val="W"/>
      <sheetName val="Sales Ops People"/>
      <sheetName val="总行金融市场部保本产品销售部门台账汇总"/>
      <sheetName val="rate"/>
      <sheetName val="8.0债券投资"/>
      <sheetName val="Assumptions"/>
      <sheetName val="投行部保本理财产品清单"/>
      <sheetName val="ENG_Cons"/>
      <sheetName val="NAO"/>
      <sheetName val="PAO_Cons"/>
      <sheetName val="WHQ_Cons"/>
      <sheetName val="Procedures "/>
      <sheetName val="内贸合同总价表"/>
      <sheetName val="玛赛软件合同总价表"/>
      <sheetName val="内贸采购合同总价表"/>
      <sheetName val="PRC_ 080630-Parent-Mgt"/>
      <sheetName val="List"/>
      <sheetName val="6.Substantive Pro"/>
      <sheetName val="利润分析"/>
      <sheetName val="资产负债分析"/>
      <sheetName val="CRITERIA1"/>
      <sheetName val="CRITERIA2"/>
      <sheetName val="项目"/>
      <sheetName val="Currency"/>
      <sheetName val="Non-Statistical Sampling"/>
      <sheetName val="AR Drop Downs"/>
      <sheetName val="DropDown"/>
      <sheetName val="科目名称"/>
      <sheetName val="BS-1"/>
      <sheetName val="BS-2"/>
      <sheetName val="CF-1"/>
      <sheetName val="EM-1"/>
      <sheetName val="EM-2"/>
      <sheetName val="EM-3"/>
      <sheetName val="IS-2"/>
      <sheetName val="IS-1"/>
      <sheetName val="CF-3"/>
      <sheetName val="CF-4"/>
      <sheetName val="Non-GAAP"/>
      <sheetName val="Note10"/>
      <sheetName val="Note12-1"/>
      <sheetName val="Note12-2"/>
      <sheetName val="Note12-3"/>
      <sheetName val="Note12-4"/>
      <sheetName val="Note14-1"/>
      <sheetName val="Note15-1"/>
      <sheetName val="Note15-2"/>
      <sheetName val="Note16-2"/>
      <sheetName val="Note16-1"/>
      <sheetName val="Note16-1 (2)"/>
      <sheetName val="Note16-3"/>
      <sheetName val="Note16-6"/>
      <sheetName val="Note16-5"/>
      <sheetName val="Note16-4"/>
      <sheetName val="Note17-1 "/>
      <sheetName val="Note17-3"/>
      <sheetName val="Note17-2"/>
      <sheetName val="Note18-1"/>
      <sheetName val="Note18-2"/>
      <sheetName val="Note19"/>
      <sheetName val="Note20-1"/>
      <sheetName val="Note20-2"/>
      <sheetName val="Note20-3"/>
      <sheetName val="Note21"/>
      <sheetName val="Note23"/>
      <sheetName val="Note24-2"/>
      <sheetName val="Note24-3"/>
      <sheetName val="Note24-4"/>
      <sheetName val="Note24-5"/>
      <sheetName val="Note25-1"/>
      <sheetName val="Note25-2"/>
      <sheetName val="Note26-1"/>
      <sheetName val="Note26-2"/>
      <sheetName val="Note27"/>
      <sheetName val="Note28-2"/>
      <sheetName val="Note28-3"/>
      <sheetName val="Note29-1"/>
      <sheetName val="Note29-2"/>
      <sheetName val="Note29-3"/>
      <sheetName val="Note3.0-2"/>
      <sheetName val="Note3.0-1"/>
      <sheetName val="Note3.1-1"/>
      <sheetName val="Note3.1-2"/>
      <sheetName val="Note3.1-3"/>
      <sheetName val="Note3.1-5"/>
      <sheetName val="Note3.3-1 "/>
      <sheetName val="Note3.3-2"/>
      <sheetName val="Note3.3-3"/>
      <sheetName val="Note3.3-4"/>
      <sheetName val="Note3.3-5"/>
      <sheetName val="Note32"/>
      <sheetName val="Note33"/>
      <sheetName val="Note34-1"/>
      <sheetName val="Note34-2"/>
      <sheetName val="Note34-3"/>
      <sheetName val="Note34-4"/>
      <sheetName val="Note 37"/>
      <sheetName val="Note5-1"/>
      <sheetName val="Note5-2"/>
      <sheetName val="Note5-3"/>
      <sheetName val="Note5-4"/>
      <sheetName val="Note5-5"/>
      <sheetName val="Note6-1"/>
      <sheetName val="Note6-2"/>
      <sheetName val="Note6-3"/>
      <sheetName val="Note7"/>
      <sheetName val="Note8"/>
      <sheetName val="Note9-1"/>
      <sheetName val="Note9-2"/>
      <sheetName val="Note9-3"/>
      <sheetName val="Note9-4"/>
      <sheetName val="Note9-5"/>
      <sheetName val="Note9-6"/>
      <sheetName val="CF-2"/>
      <sheetName val="主要财务指标表"/>
      <sheetName val="Income statement"/>
      <sheetName val="电话清单"/>
      <sheetName val="Collateral"/>
      <sheetName val="Disposition"/>
      <sheetName val="序列表"/>
      <sheetName val="联想集团"/>
      <sheetName val="BaseData"/>
      <sheetName val="Lib"/>
      <sheetName val="Accounts Database"/>
      <sheetName val="FiedValidationSheet"/>
      <sheetName val="Lead&amp;Breakdown"/>
      <sheetName val="Currencies"/>
      <sheetName val="填表说明"/>
      <sheetName val="替代程序 CDE"/>
      <sheetName val="Area Budget"/>
      <sheetName val="Ag Sector P&amp;L 01F"/>
      <sheetName val="PRICE SET"/>
      <sheetName val="FACTORS"/>
      <sheetName val="acc list"/>
      <sheetName val="安全服务"/>
      <sheetName val="P1"/>
      <sheetName val="IS Summary-96"/>
      <sheetName val="Financ. Overview"/>
      <sheetName val="Toolbox"/>
      <sheetName val="BE"/>
      <sheetName val="CH"/>
      <sheetName val="RU"/>
      <sheetName val="Rev provit"/>
      <sheetName val="基本情况表"/>
      <sheetName val="Validation source1"/>
      <sheetName val="MP_CAP "/>
      <sheetName val="PopCache"/>
      <sheetName val="Earnings"/>
      <sheetName val="1-基础资料"/>
      <sheetName val="抵消科目"/>
      <sheetName val="-SH"/>
      <sheetName val="-GZ"/>
      <sheetName val="-SZ"/>
      <sheetName val="-WZ"/>
      <sheetName val="OTA"/>
      <sheetName val="FMT"/>
      <sheetName val="CDFMA"/>
      <sheetName val="NJFMA"/>
      <sheetName val="WHFMA"/>
      <sheetName val="Summary"/>
      <sheetName val="-BJ"/>
      <sheetName val="Fixed Expenses_PP"/>
      <sheetName val="fixed costs"/>
      <sheetName val="fixed costs of MYF"/>
      <sheetName val="RB-pp"/>
      <sheetName val="databank of RB"/>
      <sheetName val="highlights of RB"/>
      <sheetName val="fixed costs of rb"/>
      <sheetName val="per hl of RB"/>
      <sheetName val="Sales Volume Analysis of RB"/>
      <sheetName val="Sales Volume by Area of RB"/>
      <sheetName val="Fixed Expenses_PP  of RB"/>
      <sheetName val="Other Fixed Expenses_PP  of RB"/>
      <sheetName val="P&amp;L Report-PP of RB"/>
      <sheetName val="gl"/>
      <sheetName val="Segment"/>
      <sheetName val="开发费摊"/>
      <sheetName val="面积指标"/>
      <sheetName val="以前年度损益调整"/>
      <sheetName val="DATA"/>
      <sheetName val="EAA792479_ONC"/>
      <sheetName val="B"/>
      <sheetName val="选择键"/>
      <sheetName val="XREF"/>
      <sheetName val="Bottoms Up Mkt Sh"/>
      <sheetName val="WorkData"/>
      <sheetName val="US-主表"/>
      <sheetName val="SET_UP"/>
      <sheetName val="Company name"/>
      <sheetName val="Cost Data"/>
      <sheetName val="SCH-A,B,C"/>
      <sheetName val="公司清单"/>
      <sheetName val="Analytical Review"/>
      <sheetName val="OrgList"/>
      <sheetName val="1"/>
      <sheetName val="MasterSheet"/>
      <sheetName val="200702"/>
      <sheetName val="key parameter1st"/>
      <sheetName val="input data"/>
      <sheetName val="企业表一"/>
      <sheetName val="Holiday 05"/>
      <sheetName val="PRTN CAP"/>
      <sheetName val="Stretched_Budget"/>
      <sheetName val="Str-Bud_Sales_Volume"/>
      <sheetName val="P&amp;L_PP"/>
      <sheetName val="Flash_Report-PP"/>
      <sheetName val="Flash_Report-Str"/>
      <sheetName val="Sales_Volume_Analysis"/>
      <sheetName val="Sales_Volume_Analysis_Str"/>
      <sheetName val="P&amp;L_Report-S-PP"/>
      <sheetName val="P&amp;L_Report-S-Str"/>
      <sheetName val="Sales_Volume_by_Area"/>
      <sheetName val="Sales_Volume_by_Area_Str"/>
      <sheetName val="P&amp;L_Report-PP"/>
      <sheetName val="P&amp;L_Report-Str"/>
      <sheetName val="Fixed_Expenses_Str"/>
      <sheetName val="AR-last_month"/>
      <sheetName val="Sales_Volume"/>
      <sheetName val="1999_Actual"/>
      <sheetName val="SMBBB-PROD__BUG_"/>
      <sheetName val="SVol_by_Area"/>
      <sheetName val="per_hl"/>
      <sheetName val="databank_of_MYF"/>
      <sheetName val="highlights_of_MYF"/>
      <sheetName val="per_hl_of_MYF"/>
      <sheetName val="Sales_Volume_Analysis_of_MYF"/>
      <sheetName val="Sales_Volume_Analysis_of_Str"/>
      <sheetName val="Sales_Volume_by_Area_of_MYF"/>
      <sheetName val="Sales_Volume_by_Area_of_Str"/>
      <sheetName val="Sales_Perf___RB"/>
      <sheetName val="Fixed_Expenses_PP__of_MYF"/>
      <sheetName val="Fixed_Expenses_PP__of_Str"/>
      <sheetName val="Other_Fixed_Expenses_PP__of_MYF"/>
      <sheetName val="P&amp;L_Report-PP_of_MYF"/>
      <sheetName val="P&amp;L_Report-PP_of_Str"/>
      <sheetName val="graph_of_RB"/>
      <sheetName val="Validation"/>
      <sheetName val="Equity"/>
      <sheetName val="M-5C"/>
      <sheetName val="M-5A"/>
      <sheetName val="XL4Poppy"/>
      <sheetName val="_8022"/>
      <sheetName val="说明"/>
      <sheetName val="收入"/>
      <sheetName val="其他货币资金.dbf"/>
      <sheetName val="银行存款.dbf"/>
      <sheetName val="Finsum-NAS"/>
      <sheetName val="表3_4应收账款"/>
      <sheetName val="表3_8其他应收款"/>
      <sheetName val="表5_1_1固定资产—房屋建筑物"/>
      <sheetName val="表5_1_2固定资产—构筑物及其他辅助设施"/>
      <sheetName val="表5_1_3固定资产—管道和沟槽"/>
      <sheetName val="表5_2_1固定资产—机器设备"/>
      <sheetName val="表5_2_2固定资产—车辆"/>
      <sheetName val="AcctCode"/>
      <sheetName val="RECONCILIATION"/>
      <sheetName val="Values"/>
      <sheetName val="LocalTtl"/>
      <sheetName val="chitiet"/>
      <sheetName val="OTR AR"/>
      <sheetName val="WACC Analysis"/>
      <sheetName val="ACT_NSB_CY"/>
      <sheetName val="ACT_NSB_PY"/>
      <sheetName val="ACT_PRC_CY"/>
      <sheetName val="OP_NSB"/>
      <sheetName val="OP_PRICE"/>
      <sheetName val="p2.1 Sensitivity Analysis 0612"/>
      <sheetName val="Balance Sheet"/>
      <sheetName val="SAR on Depreciation"/>
      <sheetName val="co_code"/>
      <sheetName val="估值结果-确成硅化"/>
      <sheetName val="비교"/>
      <sheetName val="京王井の頭線"/>
      <sheetName val="Office"/>
      <sheetName val="YTD"/>
      <sheetName val="HFM Retrieve"/>
      <sheetName val="A-General"/>
      <sheetName val="应收账款"/>
      <sheetName val="试算平衡表"/>
      <sheetName val="Sheet1 (11)"/>
      <sheetName val="TB"/>
      <sheetName val="ABSORBED"/>
      <sheetName val="PRC 15"/>
      <sheetName val="BLLP-GL Link"/>
      <sheetName val="100.4.01.0010 現金及約當現金變動分析"/>
      <sheetName val="Suppliers"/>
      <sheetName val="WX"/>
      <sheetName val="8042"/>
      <sheetName val="File List"/>
      <sheetName val="GT Job List"/>
      <sheetName val="Pivot_Employees"/>
      <sheetName val="INPUTS - Comps (LINKED)"/>
      <sheetName val="INPUTS - Comps (FP)"/>
      <sheetName val="I"/>
      <sheetName val="CLC Mults"/>
      <sheetName val="WACC Chart"/>
      <sheetName val="Allowance Rates"/>
      <sheetName val="Lookup Table"/>
      <sheetName val="jhcxl"/>
      <sheetName val="2014开元8风险转移测试-按DTT"/>
      <sheetName val="PopCache_Sheet1"/>
      <sheetName val="LBO"/>
      <sheetName val="Comps"/>
      <sheetName val="EVA"/>
      <sheetName val="LTM"/>
      <sheetName val="Dic"/>
      <sheetName val="敏感参数"/>
      <sheetName val="Gen"/>
      <sheetName val="5040_loan_movement"/>
      <sheetName val="P&amp;L_Report-S"/>
      <sheetName val="P&amp;L_Report-M"/>
      <sheetName val="NA QTR PROD"/>
      <sheetName val="Official Lehman PROD Sched"/>
      <sheetName val="BC Data Page"/>
      <sheetName val="2.2-1-商品排行榜"/>
      <sheetName val="2.1-采销概览"/>
      <sheetName val="Source"/>
      <sheetName val="100172"/>
      <sheetName val="Control Sheet 1"/>
      <sheetName val="HongKong"/>
      <sheetName val="N719(NC)"/>
      <sheetName val="accode"/>
      <sheetName val="本期调整分录"/>
      <sheetName val="报表格式"/>
      <sheetName val="上期调整分录"/>
      <sheetName val="现流上期编制分录"/>
      <sheetName val="现流本期编制分录"/>
      <sheetName val="上期抵销分录"/>
      <sheetName val="销售发票序时簿"/>
      <sheetName val="销售毛利润表"/>
      <sheetName val="POWER ASSUMPTIONS"/>
      <sheetName val="eqpmad2"/>
      <sheetName val="完"/>
      <sheetName val="DEPN 2001"/>
      <sheetName val="3 - Balance Sheet"/>
      <sheetName val="Stretched_Budget1"/>
      <sheetName val="Str-Bud_Sales_Volume1"/>
      <sheetName val="P&amp;L_PP1"/>
      <sheetName val="Flash_Report-PP1"/>
      <sheetName val="Flash_Report-Str1"/>
      <sheetName val="Sales_Volume_Analysis1"/>
      <sheetName val="Sales_Volume_Analysis_Str1"/>
      <sheetName val="P&amp;L_Report-S-PP1"/>
      <sheetName val="P&amp;L_Report-S-Str1"/>
      <sheetName val="Sales_Volume_by_Area1"/>
      <sheetName val="Sales_Volume_by_Area_Str1"/>
      <sheetName val="P&amp;L_Report-PP1"/>
      <sheetName val="P&amp;L_Report-Str1"/>
      <sheetName val="Fixed_Expenses_Str1"/>
      <sheetName val="AR-last_month1"/>
      <sheetName val="Sales_Volume1"/>
      <sheetName val="1999_Actual1"/>
      <sheetName val="SMBBB-PROD__BUG_1"/>
      <sheetName val="SVol_by_Area1"/>
      <sheetName val="per_hl1"/>
      <sheetName val="databank_of_MYF1"/>
      <sheetName val="highlights_of_MYF1"/>
      <sheetName val="per_hl_of_MYF1"/>
      <sheetName val="Sales_Volume_Analysis_of_MYF1"/>
      <sheetName val="Sales_Volume_Analysis_of_Str1"/>
      <sheetName val="Sales_Volume_by_Area_of_MYF1"/>
      <sheetName val="Sales_Volume_by_Area_of_Str1"/>
      <sheetName val="Sales_Perf___RB1"/>
      <sheetName val="Fixed_Expenses_PP__of_MYF1"/>
      <sheetName val="Fixed_Expenses_PP__of_Str1"/>
      <sheetName val="Other_Fixed_Expenses_PP__of_MY1"/>
      <sheetName val="P&amp;L_Report-PP_of_MYF1"/>
      <sheetName val="P&amp;L_Report-PP_of_Str1"/>
      <sheetName val="graph_of_RB1"/>
      <sheetName val="DEPN_2001"/>
      <sheetName val="3_-_Balance_Sheet"/>
      <sheetName val="Fixed_Expenses_PP"/>
      <sheetName val="fixed_costs"/>
      <sheetName val="fixed_costs_of_MYF"/>
      <sheetName val="databank_of_RB"/>
      <sheetName val="highlights_of_RB"/>
      <sheetName val="fixed_costs_of_rb"/>
      <sheetName val="per_hl_of_RB"/>
      <sheetName val="Sales_Volume_Analysis_of_RB"/>
      <sheetName val="Sales_Volume_by_Area_of_RB"/>
      <sheetName val="Fixed_Expenses_PP__of_RB"/>
      <sheetName val="Other_Fixed_Expenses_PP__of_RB"/>
      <sheetName val="P&amp;L_Report-PP_of_RB"/>
      <sheetName val="name_list"/>
      <sheetName val="Repayment_Summary"/>
      <sheetName val="H2_lead"/>
      <sheetName val="ADJTBL_3100"/>
      <sheetName val="J"/>
      <sheetName val="Occ, Other Rev, Exp, Dispo"/>
      <sheetName val="BAS"/>
      <sheetName val="RMB"/>
      <sheetName val="Lists"/>
      <sheetName val="封面"/>
      <sheetName val="Elements"/>
      <sheetName val="30.09.2017"/>
      <sheetName val="TREND BUDGET"/>
      <sheetName val="한계원가"/>
      <sheetName val="General Input"/>
      <sheetName val="Company Information"/>
      <sheetName val="Universe Analysis"/>
      <sheetName val="Expenses(ACTUAL)"/>
      <sheetName val="Expenses(Budget)"/>
      <sheetName val="Expenses(FLASH)"/>
      <sheetName val="Expenses(LYR_ACTUAL)"/>
    </sheetNames>
    <sheetDataSet>
      <sheetData sheetId="0" refreshError="1"/>
      <sheetData sheetId="1" refreshError="1">
        <row r="1">
          <cell r="B1" t="str">
            <v xml:space="preserve">Company : </v>
          </cell>
          <cell r="C1" t="str">
            <v>San Miguel Bada (Baoding) Brewery Co., Ltd.</v>
          </cell>
        </row>
        <row r="2">
          <cell r="B2" t="str">
            <v>Profit &amp; Loss Statement for theYear 1999</v>
          </cell>
          <cell r="C2" t="str">
            <v>Jan</v>
          </cell>
          <cell r="D2" t="str">
            <v>'2000</v>
          </cell>
        </row>
        <row r="3">
          <cell r="B3" t="str">
            <v xml:space="preserve">Currency : </v>
          </cell>
          <cell r="C3" t="str">
            <v>RMB</v>
          </cell>
          <cell r="D3" t="str">
            <v>"000</v>
          </cell>
        </row>
        <row r="4">
          <cell r="B4" t="str">
            <v>INPUT AREA</v>
          </cell>
        </row>
        <row r="5">
          <cell r="A5" t="str">
            <v>Line No.</v>
          </cell>
          <cell r="C5" t="str">
            <v>Jan</v>
          </cell>
          <cell r="D5" t="str">
            <v>Feb</v>
          </cell>
          <cell r="E5" t="str">
            <v>Mar</v>
          </cell>
          <cell r="F5" t="str">
            <v>Apr</v>
          </cell>
          <cell r="G5" t="str">
            <v>May</v>
          </cell>
          <cell r="H5" t="str">
            <v>Jun</v>
          </cell>
          <cell r="I5" t="str">
            <v>Jul</v>
          </cell>
          <cell r="J5" t="str">
            <v>Aug</v>
          </cell>
          <cell r="K5" t="str">
            <v>Sep</v>
          </cell>
          <cell r="L5" t="str">
            <v>Oct</v>
          </cell>
          <cell r="M5" t="str">
            <v>Nov</v>
          </cell>
          <cell r="N5" t="str">
            <v>Dec</v>
          </cell>
          <cell r="O5" t="str">
            <v>Total</v>
          </cell>
        </row>
        <row r="6">
          <cell r="A6">
            <v>10</v>
          </cell>
          <cell r="B6" t="str">
            <v>Exchange Rate :</v>
          </cell>
          <cell r="C6">
            <v>8.2777999999999992</v>
          </cell>
          <cell r="D6">
            <v>8.2790999999999997</v>
          </cell>
          <cell r="E6">
            <v>8.2799999999999994</v>
          </cell>
          <cell r="F6">
            <v>8.2794000000000008</v>
          </cell>
          <cell r="G6">
            <v>8.2786000000000008</v>
          </cell>
          <cell r="H6">
            <v>8.2786000000000008</v>
          </cell>
          <cell r="I6">
            <v>8.2773000000000003</v>
          </cell>
          <cell r="J6">
            <v>8.2771000000000008</v>
          </cell>
          <cell r="K6">
            <v>8.2774999999999999</v>
          </cell>
          <cell r="L6">
            <v>8.2775999999999996</v>
          </cell>
          <cell r="M6">
            <v>8.2789000000000001</v>
          </cell>
          <cell r="N6">
            <v>8.2792999999999992</v>
          </cell>
        </row>
        <row r="7">
          <cell r="A7">
            <v>20</v>
          </cell>
          <cell r="B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2933.3580000000002</v>
          </cell>
          <cell r="D8">
            <v>2446.3535999999995</v>
          </cell>
          <cell r="E8">
            <v>3985.1076000000003</v>
          </cell>
          <cell r="F8">
            <v>5648.4624000000003</v>
          </cell>
          <cell r="G8">
            <v>4984.6163999999999</v>
          </cell>
          <cell r="H8">
            <v>4807.6715999999997</v>
          </cell>
          <cell r="I8">
            <v>6109.5936000000002</v>
          </cell>
          <cell r="J8">
            <v>3977.4480000000003</v>
          </cell>
          <cell r="K8">
            <v>4251.9611999999997</v>
          </cell>
          <cell r="L8">
            <v>1956.8111999999996</v>
          </cell>
          <cell r="M8">
            <v>3038.4384</v>
          </cell>
          <cell r="N8">
            <v>1486.3055999999999</v>
          </cell>
          <cell r="O8">
            <v>45626.127599999993</v>
          </cell>
          <cell r="P8">
            <v>30</v>
          </cell>
          <cell r="Q8" t="str">
            <v>SMPP</v>
          </cell>
          <cell r="R8">
            <v>2933.3580000000002</v>
          </cell>
          <cell r="S8">
            <v>5379.7115999999996</v>
          </cell>
          <cell r="T8">
            <v>9364.8191999999999</v>
          </cell>
          <cell r="U8">
            <v>15013.2816</v>
          </cell>
          <cell r="V8">
            <v>19997.898000000001</v>
          </cell>
          <cell r="W8">
            <v>24805.569600000003</v>
          </cell>
          <cell r="X8">
            <v>30915.163200000003</v>
          </cell>
          <cell r="Y8">
            <v>34892.611199999999</v>
          </cell>
          <cell r="Z8">
            <v>39144.572399999997</v>
          </cell>
          <cell r="AA8">
            <v>41101.383599999994</v>
          </cell>
          <cell r="AB8">
            <v>44139.821999999993</v>
          </cell>
          <cell r="AC8">
            <v>45626.127599999993</v>
          </cell>
        </row>
        <row r="9">
          <cell r="A9">
            <v>40</v>
          </cell>
          <cell r="B9" t="str">
            <v>VALOR</v>
          </cell>
          <cell r="C9">
            <v>8430.7176001999997</v>
          </cell>
          <cell r="D9">
            <v>5780.0580001999988</v>
          </cell>
          <cell r="E9">
            <v>6111.0528001999992</v>
          </cell>
          <cell r="F9">
            <v>8253.9168002000006</v>
          </cell>
          <cell r="G9">
            <v>7133.8092001999994</v>
          </cell>
          <cell r="H9">
            <v>5039.2908001999995</v>
          </cell>
          <cell r="I9">
            <v>3956.8908002000003</v>
          </cell>
          <cell r="J9">
            <v>5325.0168001999991</v>
          </cell>
          <cell r="K9">
            <v>9621.0768001999986</v>
          </cell>
          <cell r="L9">
            <v>1058.7204001999999</v>
          </cell>
          <cell r="M9">
            <v>1156.1448001999997</v>
          </cell>
          <cell r="N9">
            <v>2284.0236002000001</v>
          </cell>
          <cell r="O9">
            <v>64150.718402399987</v>
          </cell>
          <cell r="P9">
            <v>40</v>
          </cell>
          <cell r="Q9" t="str">
            <v>VALOR</v>
          </cell>
          <cell r="R9">
            <v>8430.7176001999997</v>
          </cell>
          <cell r="S9">
            <v>14210.775600399998</v>
          </cell>
          <cell r="T9">
            <v>20321.828400599996</v>
          </cell>
          <cell r="U9">
            <v>28575.745200799996</v>
          </cell>
          <cell r="V9">
            <v>35709.554400999994</v>
          </cell>
          <cell r="W9">
            <v>40748.845201199991</v>
          </cell>
          <cell r="X9">
            <v>44705.736001399993</v>
          </cell>
          <cell r="Y9">
            <v>50030.752801599992</v>
          </cell>
          <cell r="Z9">
            <v>59651.829601799989</v>
          </cell>
          <cell r="AA9">
            <v>60710.550001999989</v>
          </cell>
          <cell r="AB9">
            <v>61866.694802199985</v>
          </cell>
          <cell r="AC9">
            <v>64150.718402399987</v>
          </cell>
        </row>
        <row r="10">
          <cell r="A10">
            <v>50</v>
          </cell>
          <cell r="B10" t="str">
            <v>BLUE STAR</v>
          </cell>
          <cell r="C10">
            <v>0</v>
          </cell>
          <cell r="D10">
            <v>2439.3215999999998</v>
          </cell>
          <cell r="E10">
            <v>3524.4287999999997</v>
          </cell>
          <cell r="F10">
            <v>2552.6783999999998</v>
          </cell>
          <cell r="G10">
            <v>4519.6031999999996</v>
          </cell>
          <cell r="H10">
            <v>9639.4751999999989</v>
          </cell>
          <cell r="I10">
            <v>17803.008000000002</v>
          </cell>
          <cell r="J10">
            <v>13311.756000000001</v>
          </cell>
          <cell r="K10">
            <v>3817.3919999999998</v>
          </cell>
          <cell r="L10">
            <v>389.44639999999998</v>
          </cell>
          <cell r="M10">
            <v>1097.0584000000001</v>
          </cell>
          <cell r="N10">
            <v>1923.2991999999999</v>
          </cell>
          <cell r="O10">
            <v>61017.467199999999</v>
          </cell>
          <cell r="P10">
            <v>50</v>
          </cell>
          <cell r="Q10" t="str">
            <v>BLUE STAR</v>
          </cell>
          <cell r="R10">
            <v>0</v>
          </cell>
          <cell r="S10">
            <v>2439.3215999999998</v>
          </cell>
          <cell r="T10">
            <v>5963.750399999999</v>
          </cell>
          <cell r="U10">
            <v>8516.4287999999979</v>
          </cell>
          <cell r="V10">
            <v>13036.031999999997</v>
          </cell>
          <cell r="W10">
            <v>22675.507199999996</v>
          </cell>
          <cell r="X10">
            <v>40478.515199999994</v>
          </cell>
          <cell r="Y10">
            <v>53790.271199999996</v>
          </cell>
          <cell r="Z10">
            <v>57607.663199999995</v>
          </cell>
          <cell r="AA10">
            <v>57997.109599999996</v>
          </cell>
          <cell r="AB10">
            <v>59094.167999999998</v>
          </cell>
          <cell r="AC10">
            <v>61017.467199999999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11364.0756002</v>
          </cell>
          <cell r="D19">
            <v>10665.733200199997</v>
          </cell>
          <cell r="E19">
            <v>13620.589200199998</v>
          </cell>
          <cell r="F19">
            <v>16455.057600200002</v>
          </cell>
          <cell r="G19">
            <v>16638.028800200002</v>
          </cell>
          <cell r="H19">
            <v>19486.437600199999</v>
          </cell>
          <cell r="I19">
            <v>27869.492400200004</v>
          </cell>
          <cell r="J19">
            <v>22614.220800200001</v>
          </cell>
          <cell r="K19">
            <v>17690.430000199998</v>
          </cell>
          <cell r="L19">
            <v>3404.9780001999993</v>
          </cell>
          <cell r="M19">
            <v>5291.6416001999996</v>
          </cell>
          <cell r="N19">
            <v>5693.6284001999993</v>
          </cell>
          <cell r="O19">
            <v>170794.31320239999</v>
          </cell>
          <cell r="P19">
            <v>130</v>
          </cell>
          <cell r="Q19" t="str">
            <v>TOTAL SALES VOLUME</v>
          </cell>
          <cell r="R19">
            <v>11364.0756002</v>
          </cell>
          <cell r="S19">
            <v>22029.808800399998</v>
          </cell>
          <cell r="T19">
            <v>35650.398000599991</v>
          </cell>
          <cell r="U19">
            <v>52105.455600799993</v>
          </cell>
          <cell r="V19">
            <v>68743.484400999994</v>
          </cell>
          <cell r="W19">
            <v>88229.922001199986</v>
          </cell>
          <cell r="X19">
            <v>116099.41440139999</v>
          </cell>
          <cell r="Y19">
            <v>138713.63520159997</v>
          </cell>
          <cell r="Z19">
            <v>156404.06520179997</v>
          </cell>
          <cell r="AA19">
            <v>159809.04320199997</v>
          </cell>
          <cell r="AB19">
            <v>165100.68480219998</v>
          </cell>
          <cell r="AC19">
            <v>170794.31320239999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5706.2389877999994</v>
          </cell>
          <cell r="D22">
            <v>4978.403972099999</v>
          </cell>
          <cell r="E22">
            <v>6353.4990987000001</v>
          </cell>
          <cell r="F22">
            <v>7673.0241275999988</v>
          </cell>
          <cell r="G22">
            <v>7328.8486556999997</v>
          </cell>
          <cell r="H22">
            <v>6829.1881280999996</v>
          </cell>
          <cell r="I22">
            <v>9227.6024957999998</v>
          </cell>
          <cell r="J22">
            <v>7252.6565474999998</v>
          </cell>
          <cell r="K22">
            <v>7998.6811085999998</v>
          </cell>
          <cell r="L22">
            <v>1716.4531682999998</v>
          </cell>
          <cell r="M22">
            <v>2599.8421877999999</v>
          </cell>
          <cell r="N22">
            <v>2430.6181379999998</v>
          </cell>
          <cell r="O22">
            <v>70095.056616000002</v>
          </cell>
          <cell r="P22">
            <v>160</v>
          </cell>
          <cell r="Q22" t="str">
            <v>Gross Sales (Inclusive of Tax)</v>
          </cell>
          <cell r="R22">
            <v>5706.2389877999994</v>
          </cell>
          <cell r="S22">
            <v>10684.642959899998</v>
          </cell>
          <cell r="T22">
            <v>17038.142058599999</v>
          </cell>
          <cell r="U22">
            <v>24711.166186199996</v>
          </cell>
          <cell r="V22">
            <v>32040.014841899996</v>
          </cell>
          <cell r="W22">
            <v>38869.202969999998</v>
          </cell>
          <cell r="X22">
            <v>48096.805465799996</v>
          </cell>
          <cell r="Y22">
            <v>55349.462013299999</v>
          </cell>
          <cell r="Z22">
            <v>63348.143121900001</v>
          </cell>
          <cell r="AA22">
            <v>65064.596290200003</v>
          </cell>
          <cell r="AB22">
            <v>67664.438477999996</v>
          </cell>
          <cell r="AC22">
            <v>70095.056616000002</v>
          </cell>
        </row>
        <row r="23">
          <cell r="A23">
            <v>170</v>
          </cell>
          <cell r="B23" t="str">
            <v>Less: Sales Discounts &amp; Trading Terms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88.440767999999991</v>
          </cell>
          <cell r="K23">
            <v>22.143654000000002</v>
          </cell>
          <cell r="L23">
            <v>0</v>
          </cell>
          <cell r="M23">
            <v>27.647568</v>
          </cell>
          <cell r="N23">
            <v>25.983594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88.440767999999991</v>
          </cell>
          <cell r="Z23">
            <v>110.58442199999999</v>
          </cell>
          <cell r="AA23">
            <v>110.58442199999999</v>
          </cell>
          <cell r="AB23">
            <v>138.23199</v>
          </cell>
          <cell r="AC23">
            <v>164.21558400000001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5706.2389877999994</v>
          </cell>
          <cell r="D25">
            <v>4978.403972099999</v>
          </cell>
          <cell r="E25">
            <v>6353.4990987000001</v>
          </cell>
          <cell r="F25">
            <v>7673.0241275999988</v>
          </cell>
          <cell r="G25">
            <v>7328.8486556999997</v>
          </cell>
          <cell r="H25">
            <v>6829.1881280999996</v>
          </cell>
          <cell r="I25">
            <v>9227.6024957999998</v>
          </cell>
          <cell r="J25">
            <v>7164.2157794999994</v>
          </cell>
          <cell r="K25">
            <v>7976.5374545999994</v>
          </cell>
          <cell r="L25">
            <v>1716.4531682999998</v>
          </cell>
          <cell r="M25">
            <v>2572.1946198000001</v>
          </cell>
          <cell r="N25">
            <v>2404.634544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5706.2389877999994</v>
          </cell>
          <cell r="S25">
            <v>10684.642959899998</v>
          </cell>
          <cell r="T25">
            <v>17038.142058599999</v>
          </cell>
          <cell r="U25">
            <v>24711.166186199996</v>
          </cell>
          <cell r="V25">
            <v>32040.014841899996</v>
          </cell>
          <cell r="W25">
            <v>38869.202969999998</v>
          </cell>
          <cell r="X25">
            <v>48096.805465799996</v>
          </cell>
          <cell r="Y25">
            <v>55261.021245299999</v>
          </cell>
          <cell r="Z25">
            <v>63237.558699900001</v>
          </cell>
          <cell r="AA25">
            <v>64954.011868200003</v>
          </cell>
          <cell r="AB25">
            <v>67526.206487999996</v>
          </cell>
          <cell r="AC25">
            <v>69930.841031999997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538.09105289932484</v>
          </cell>
          <cell r="D30">
            <v>472.01936029471932</v>
          </cell>
          <cell r="E30">
            <v>606.32526343841846</v>
          </cell>
          <cell r="F30">
            <v>656.72644754261034</v>
          </cell>
          <cell r="G30">
            <v>605.02178033413259</v>
          </cell>
          <cell r="H30">
            <v>689.80329860030292</v>
          </cell>
          <cell r="I30">
            <v>959.4946575324044</v>
          </cell>
          <cell r="J30">
            <v>777.58584008970365</v>
          </cell>
          <cell r="K30">
            <v>640.23534852528655</v>
          </cell>
          <cell r="L30">
            <v>127.70268315556352</v>
          </cell>
          <cell r="M30">
            <v>200.5827289129939</v>
          </cell>
          <cell r="N30">
            <v>243.12768457432691</v>
          </cell>
          <cell r="O30">
            <v>6516.7161458997871</v>
          </cell>
          <cell r="P30">
            <v>240</v>
          </cell>
          <cell r="Q30" t="str">
            <v>Direct Materials</v>
          </cell>
          <cell r="R30">
            <v>538.09105289932484</v>
          </cell>
          <cell r="S30">
            <v>1010.1104131940442</v>
          </cell>
          <cell r="T30">
            <v>1616.4356766324627</v>
          </cell>
          <cell r="U30">
            <v>2273.1621241750731</v>
          </cell>
          <cell r="V30">
            <v>2878.1839045092056</v>
          </cell>
          <cell r="W30">
            <v>3567.9872031095083</v>
          </cell>
          <cell r="X30">
            <v>4527.481860641913</v>
          </cell>
          <cell r="Y30">
            <v>5305.0677007316172</v>
          </cell>
          <cell r="Z30">
            <v>5945.3030492569033</v>
          </cell>
          <cell r="AA30">
            <v>6073.0057324124664</v>
          </cell>
          <cell r="AB30">
            <v>6273.5884613254602</v>
          </cell>
          <cell r="AC30">
            <v>6516.7161458997871</v>
          </cell>
        </row>
        <row r="31">
          <cell r="A31">
            <v>250</v>
          </cell>
          <cell r="B31" t="str">
            <v>Direct Labour</v>
          </cell>
          <cell r="C31">
            <v>116.7272390105763</v>
          </cell>
          <cell r="D31">
            <v>141.83991514527079</v>
          </cell>
          <cell r="E31">
            <v>164.15090259540119</v>
          </cell>
          <cell r="F31">
            <v>115.06164932361673</v>
          </cell>
          <cell r="G31">
            <v>70.296677721652102</v>
          </cell>
          <cell r="H31">
            <v>170.62411375271324</v>
          </cell>
          <cell r="I31">
            <v>239.03052378509071</v>
          </cell>
          <cell r="J31">
            <v>200.55864305295935</v>
          </cell>
          <cell r="K31">
            <v>121.7584291820091</v>
          </cell>
          <cell r="L31">
            <v>49.452149498928996</v>
          </cell>
          <cell r="M31">
            <v>139.15178268307656</v>
          </cell>
          <cell r="N31">
            <v>154.79764911798779</v>
          </cell>
          <cell r="O31">
            <v>1683.4496748692829</v>
          </cell>
          <cell r="P31">
            <v>250</v>
          </cell>
          <cell r="Q31" t="str">
            <v>Direct Labour</v>
          </cell>
          <cell r="R31">
            <v>116.7272390105763</v>
          </cell>
          <cell r="S31">
            <v>258.56715415584711</v>
          </cell>
          <cell r="T31">
            <v>422.7180567512483</v>
          </cell>
          <cell r="U31">
            <v>537.77970607486509</v>
          </cell>
          <cell r="V31">
            <v>608.07638379651723</v>
          </cell>
          <cell r="W31">
            <v>778.70049754923048</v>
          </cell>
          <cell r="X31">
            <v>1017.7310213343212</v>
          </cell>
          <cell r="Y31">
            <v>1218.2896643872805</v>
          </cell>
          <cell r="Z31">
            <v>1340.0480935692897</v>
          </cell>
          <cell r="AA31">
            <v>1389.5002430682187</v>
          </cell>
          <cell r="AB31">
            <v>1528.6520257512952</v>
          </cell>
          <cell r="AC31">
            <v>1683.4496748692829</v>
          </cell>
        </row>
        <row r="32">
          <cell r="A32">
            <v>260</v>
          </cell>
          <cell r="B32" t="str">
            <v>Direct Containers</v>
          </cell>
          <cell r="C32">
            <v>1696.7583556005613</v>
          </cell>
          <cell r="D32">
            <v>1471.5326615863357</v>
          </cell>
          <cell r="E32">
            <v>1527.0603789429222</v>
          </cell>
          <cell r="F32">
            <v>1931.2881023979646</v>
          </cell>
          <cell r="G32">
            <v>1581.6228371560239</v>
          </cell>
          <cell r="H32">
            <v>1314.7725500342565</v>
          </cell>
          <cell r="I32">
            <v>1318.0516428567798</v>
          </cell>
          <cell r="J32">
            <v>1141.2683094858214</v>
          </cell>
          <cell r="K32">
            <v>2078.0193671181637</v>
          </cell>
          <cell r="L32">
            <v>87.466750700466591</v>
          </cell>
          <cell r="M32">
            <v>333.08210288105903</v>
          </cell>
          <cell r="N32">
            <v>487.97472446669644</v>
          </cell>
          <cell r="O32">
            <v>14968.897783227052</v>
          </cell>
          <cell r="P32">
            <v>260</v>
          </cell>
          <cell r="Q32" t="str">
            <v>Direct Containers</v>
          </cell>
          <cell r="R32">
            <v>1696.7583556005613</v>
          </cell>
          <cell r="S32">
            <v>3168.2910171868971</v>
          </cell>
          <cell r="T32">
            <v>4695.3513961298195</v>
          </cell>
          <cell r="U32">
            <v>6626.6394985277839</v>
          </cell>
          <cell r="V32">
            <v>8208.2623356838085</v>
          </cell>
          <cell r="W32">
            <v>9523.0348857180652</v>
          </cell>
          <cell r="X32">
            <v>10841.086528574844</v>
          </cell>
          <cell r="Y32">
            <v>11982.354838060666</v>
          </cell>
          <cell r="Z32">
            <v>14060.37420517883</v>
          </cell>
          <cell r="AA32">
            <v>14147.840955879297</v>
          </cell>
          <cell r="AB32">
            <v>14480.923058760356</v>
          </cell>
          <cell r="AC32">
            <v>14968.897783227052</v>
          </cell>
        </row>
        <row r="33">
          <cell r="A33">
            <v>270</v>
          </cell>
          <cell r="B33" t="str">
            <v>Direct Manufacturing Supplies</v>
          </cell>
          <cell r="C33">
            <v>261.04501325253017</v>
          </cell>
          <cell r="D33">
            <v>347.15808134881081</v>
          </cell>
          <cell r="E33">
            <v>451.20199545479358</v>
          </cell>
          <cell r="F33">
            <v>440.55793741896048</v>
          </cell>
          <cell r="G33">
            <v>484.56472652601894</v>
          </cell>
          <cell r="H33">
            <v>487.93817956139577</v>
          </cell>
          <cell r="I33">
            <v>609.89774295071129</v>
          </cell>
          <cell r="J33">
            <v>427.11566503722037</v>
          </cell>
          <cell r="K33">
            <v>357.38990594000899</v>
          </cell>
          <cell r="L33">
            <v>99.356994653477997</v>
          </cell>
          <cell r="M33">
            <v>189.13411554421316</v>
          </cell>
          <cell r="N33">
            <v>187.79090002188531</v>
          </cell>
          <cell r="O33">
            <v>4343.1512577100275</v>
          </cell>
          <cell r="P33">
            <v>270</v>
          </cell>
          <cell r="Q33" t="str">
            <v>Direct Manufacturing Supplies</v>
          </cell>
          <cell r="R33">
            <v>261.04501325253017</v>
          </cell>
          <cell r="S33">
            <v>608.20309460134104</v>
          </cell>
          <cell r="T33">
            <v>1059.4050900561347</v>
          </cell>
          <cell r="U33">
            <v>1499.9630274750953</v>
          </cell>
          <cell r="V33">
            <v>1984.5277540011143</v>
          </cell>
          <cell r="W33">
            <v>2472.4659335625101</v>
          </cell>
          <cell r="X33">
            <v>3082.3636765132214</v>
          </cell>
          <cell r="Y33">
            <v>3509.4793415504419</v>
          </cell>
          <cell r="Z33">
            <v>3866.869247490451</v>
          </cell>
          <cell r="AA33">
            <v>3966.2262421439291</v>
          </cell>
          <cell r="AB33">
            <v>4155.3603576881424</v>
          </cell>
          <cell r="AC33">
            <v>4343.1512577100275</v>
          </cell>
        </row>
        <row r="34">
          <cell r="A34">
            <v>280</v>
          </cell>
          <cell r="B34" t="str">
            <v>Direct Utilities (Power &amp; Water)</v>
          </cell>
          <cell r="C34">
            <v>180.76723718297356</v>
          </cell>
          <cell r="D34">
            <v>163.9734039267498</v>
          </cell>
          <cell r="E34">
            <v>230.74251464386793</v>
          </cell>
          <cell r="F34">
            <v>151.31570106916291</v>
          </cell>
          <cell r="G34">
            <v>161.46705425469705</v>
          </cell>
          <cell r="H34">
            <v>231.46244745599947</v>
          </cell>
          <cell r="I34">
            <v>359.87526448996164</v>
          </cell>
          <cell r="J34">
            <v>289.61936820976501</v>
          </cell>
          <cell r="K34">
            <v>204.28283717487989</v>
          </cell>
          <cell r="L34">
            <v>48.6667138054584</v>
          </cell>
          <cell r="M34">
            <v>111.90069485477686</v>
          </cell>
          <cell r="N34">
            <v>143.2958081770598</v>
          </cell>
          <cell r="O34">
            <v>2277.3690452453525</v>
          </cell>
          <cell r="P34">
            <v>280</v>
          </cell>
          <cell r="Q34" t="str">
            <v>Direct Utilities (Power &amp; Water)</v>
          </cell>
          <cell r="R34">
            <v>180.76723718297356</v>
          </cell>
          <cell r="S34">
            <v>344.74064110972336</v>
          </cell>
          <cell r="T34">
            <v>575.48315575359129</v>
          </cell>
          <cell r="U34">
            <v>726.79885682275426</v>
          </cell>
          <cell r="V34">
            <v>888.26591107745128</v>
          </cell>
          <cell r="W34">
            <v>1119.7283585334508</v>
          </cell>
          <cell r="X34">
            <v>1479.6036230234124</v>
          </cell>
          <cell r="Y34">
            <v>1769.2229912331775</v>
          </cell>
          <cell r="Z34">
            <v>1973.5058284080574</v>
          </cell>
          <cell r="AA34">
            <v>2022.1725422135157</v>
          </cell>
          <cell r="AB34">
            <v>2134.0732370682927</v>
          </cell>
          <cell r="AC34">
            <v>2277.3690452453525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80.73111999999999</v>
          </cell>
          <cell r="D36">
            <v>64.534299999999988</v>
          </cell>
          <cell r="E36">
            <v>98.243110000000001</v>
          </cell>
          <cell r="F36">
            <v>123.59007000000001</v>
          </cell>
          <cell r="G36">
            <v>127.02876000000003</v>
          </cell>
          <cell r="H36">
            <v>127.43761000000001</v>
          </cell>
          <cell r="I36">
            <v>214.48715000000001</v>
          </cell>
          <cell r="J36">
            <v>133.81005999999999</v>
          </cell>
          <cell r="K36">
            <v>150.53395</v>
          </cell>
          <cell r="L36">
            <v>-4263.1263099999996</v>
          </cell>
          <cell r="M36">
            <v>0</v>
          </cell>
          <cell r="N36">
            <v>0</v>
          </cell>
          <cell r="O36">
            <v>-3142.7301799999996</v>
          </cell>
          <cell r="P36">
            <v>300</v>
          </cell>
          <cell r="Q36" t="str">
            <v>Technical Assistance Fee</v>
          </cell>
          <cell r="R36">
            <v>80.73111999999999</v>
          </cell>
          <cell r="S36">
            <v>145.26541999999998</v>
          </cell>
          <cell r="T36">
            <v>243.50852999999998</v>
          </cell>
          <cell r="U36">
            <v>367.09859999999998</v>
          </cell>
          <cell r="V36">
            <v>494.12736000000001</v>
          </cell>
          <cell r="W36">
            <v>621.56497000000002</v>
          </cell>
          <cell r="X36">
            <v>836.05212000000006</v>
          </cell>
          <cell r="Y36">
            <v>969.86218000000008</v>
          </cell>
          <cell r="Z36">
            <v>1120.3961300000001</v>
          </cell>
          <cell r="AA36">
            <v>-3142.7301799999996</v>
          </cell>
          <cell r="AB36">
            <v>-3142.7301799999996</v>
          </cell>
          <cell r="AC36">
            <v>-3142.7301799999996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2874.1200179459661</v>
          </cell>
          <cell r="D38">
            <v>2661.0577223018859</v>
          </cell>
          <cell r="E38">
            <v>3077.7241650754036</v>
          </cell>
          <cell r="F38">
            <v>3418.5399077523157</v>
          </cell>
          <cell r="G38">
            <v>3030.0018359925248</v>
          </cell>
          <cell r="H38">
            <v>3022.0381994046679</v>
          </cell>
          <cell r="I38">
            <v>3700.8369816149479</v>
          </cell>
          <cell r="J38">
            <v>2969.9578858754699</v>
          </cell>
          <cell r="K38">
            <v>3552.219837940348</v>
          </cell>
          <cell r="L38">
            <v>-3850.4810181861039</v>
          </cell>
          <cell r="M38">
            <v>973.85142487611938</v>
          </cell>
          <cell r="N38">
            <v>1216.9867663579562</v>
          </cell>
          <cell r="O38">
            <v>26646.853726951507</v>
          </cell>
          <cell r="P38">
            <v>320</v>
          </cell>
          <cell r="Q38" t="str">
            <v>Sub-total</v>
          </cell>
          <cell r="R38">
            <v>2874.1200179459661</v>
          </cell>
          <cell r="S38">
            <v>5535.1777402478519</v>
          </cell>
          <cell r="T38">
            <v>8612.9019053232551</v>
          </cell>
          <cell r="U38">
            <v>12031.441813075571</v>
          </cell>
          <cell r="V38">
            <v>15061.443649068096</v>
          </cell>
          <cell r="W38">
            <v>18083.481848472766</v>
          </cell>
          <cell r="X38">
            <v>21784.318830087715</v>
          </cell>
          <cell r="Y38">
            <v>24754.276715963184</v>
          </cell>
          <cell r="Z38">
            <v>28306.496553903533</v>
          </cell>
          <cell r="AA38">
            <v>24456.01553571743</v>
          </cell>
          <cell r="AB38">
            <v>25429.86696059355</v>
          </cell>
          <cell r="AC38">
            <v>26646.853726951507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177.6523</v>
          </cell>
          <cell r="D41">
            <v>135.08813000000001</v>
          </cell>
          <cell r="E41">
            <v>111.11683000000001</v>
          </cell>
          <cell r="F41">
            <v>252.24303000000003</v>
          </cell>
          <cell r="G41">
            <v>209.39831000000001</v>
          </cell>
          <cell r="H41">
            <v>174.99485000000001</v>
          </cell>
          <cell r="I41">
            <v>163.8185</v>
          </cell>
          <cell r="J41">
            <v>185.69578000000001</v>
          </cell>
          <cell r="K41">
            <v>139.50826000000001</v>
          </cell>
          <cell r="L41">
            <v>66.897890000000004</v>
          </cell>
          <cell r="M41">
            <v>103.75123000000001</v>
          </cell>
          <cell r="N41">
            <v>145.54069000000001</v>
          </cell>
          <cell r="O41">
            <v>1865.7058000000004</v>
          </cell>
          <cell r="P41">
            <v>350</v>
          </cell>
          <cell r="Q41" t="str">
            <v>Freight, Trucking &amp; Handling</v>
          </cell>
          <cell r="R41">
            <v>177.6523</v>
          </cell>
          <cell r="S41">
            <v>312.74043</v>
          </cell>
          <cell r="T41">
            <v>423.85726</v>
          </cell>
          <cell r="U41">
            <v>676.10029000000009</v>
          </cell>
          <cell r="V41">
            <v>885.49860000000012</v>
          </cell>
          <cell r="W41">
            <v>1060.4934500000002</v>
          </cell>
          <cell r="X41">
            <v>1224.3119500000003</v>
          </cell>
          <cell r="Y41">
            <v>1410.0077300000003</v>
          </cell>
          <cell r="Z41">
            <v>1549.5159900000003</v>
          </cell>
          <cell r="AA41">
            <v>1616.4138800000003</v>
          </cell>
          <cell r="AB41">
            <v>1720.1651100000004</v>
          </cell>
          <cell r="AC41">
            <v>1865.7058000000004</v>
          </cell>
        </row>
        <row r="42">
          <cell r="A42">
            <v>360</v>
          </cell>
          <cell r="B42" t="str">
            <v>Breakages (Transport &amp; Sales Office)</v>
          </cell>
          <cell r="C42">
            <v>0.29222000000000004</v>
          </cell>
          <cell r="D42">
            <v>0.26417000000000002</v>
          </cell>
          <cell r="E42">
            <v>0.34570999999999996</v>
          </cell>
          <cell r="F42">
            <v>1.2078000000000002</v>
          </cell>
          <cell r="G42">
            <v>1.17666</v>
          </cell>
          <cell r="H42">
            <v>12.562250000000001</v>
          </cell>
          <cell r="I42">
            <v>15.06147</v>
          </cell>
          <cell r="J42">
            <v>4.6465500000000004</v>
          </cell>
          <cell r="K42">
            <v>1.71671</v>
          </cell>
          <cell r="L42">
            <v>0.50343000000000004</v>
          </cell>
          <cell r="M42">
            <v>4.6069399999999998</v>
          </cell>
          <cell r="N42">
            <v>0.28965999999999997</v>
          </cell>
          <cell r="O42">
            <v>42.673569999999998</v>
          </cell>
          <cell r="P42">
            <v>360</v>
          </cell>
          <cell r="Q42" t="str">
            <v>Breakages (Transport &amp; Sales Office)</v>
          </cell>
          <cell r="R42">
            <v>0.29222000000000004</v>
          </cell>
          <cell r="S42">
            <v>0.55639000000000005</v>
          </cell>
          <cell r="T42">
            <v>0.90210000000000001</v>
          </cell>
          <cell r="U42">
            <v>2.1099000000000001</v>
          </cell>
          <cell r="V42">
            <v>3.2865600000000001</v>
          </cell>
          <cell r="W42">
            <v>15.84881</v>
          </cell>
          <cell r="X42">
            <v>30.91028</v>
          </cell>
          <cell r="Y42">
            <v>35.556829999999998</v>
          </cell>
          <cell r="Z42">
            <v>37.273539999999997</v>
          </cell>
          <cell r="AA42">
            <v>37.776969999999999</v>
          </cell>
          <cell r="AB42">
            <v>42.38391</v>
          </cell>
          <cell r="AC42">
            <v>42.673569999999998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829.11164780000001</v>
          </cell>
          <cell r="D44">
            <v>723.35784209999997</v>
          </cell>
          <cell r="E44">
            <v>923.15798870000015</v>
          </cell>
          <cell r="F44">
            <v>1114.8838476000001</v>
          </cell>
          <cell r="G44">
            <v>1064.8754457</v>
          </cell>
          <cell r="H44">
            <v>992.27519810000013</v>
          </cell>
          <cell r="I44">
            <v>1340.7627558000001</v>
          </cell>
          <cell r="J44">
            <v>1040.9544295000001</v>
          </cell>
          <cell r="K44">
            <v>1158.9840746000002</v>
          </cell>
          <cell r="L44">
            <v>249.39917829999999</v>
          </cell>
          <cell r="M44">
            <v>373.73767980000002</v>
          </cell>
          <cell r="N44">
            <v>349.39134400000006</v>
          </cell>
          <cell r="O44">
            <v>10160.891432000002</v>
          </cell>
          <cell r="P44">
            <v>380</v>
          </cell>
          <cell r="Q44" t="str">
            <v>Sales/VAT Output</v>
          </cell>
          <cell r="R44">
            <v>829.11164780000001</v>
          </cell>
          <cell r="S44">
            <v>1552.4694899000001</v>
          </cell>
          <cell r="T44">
            <v>2475.6274786000004</v>
          </cell>
          <cell r="U44">
            <v>3590.5113262000004</v>
          </cell>
          <cell r="V44">
            <v>4655.3867719000009</v>
          </cell>
          <cell r="W44">
            <v>5647.661970000001</v>
          </cell>
          <cell r="X44">
            <v>6988.4247258000014</v>
          </cell>
          <cell r="Y44">
            <v>8029.379155300001</v>
          </cell>
          <cell r="Z44">
            <v>9188.3632299000019</v>
          </cell>
          <cell r="AA44">
            <v>9437.762408200002</v>
          </cell>
          <cell r="AB44">
            <v>9811.5000880000025</v>
          </cell>
          <cell r="AC44">
            <v>10160.891432000002</v>
          </cell>
        </row>
        <row r="45">
          <cell r="A45">
            <v>390</v>
          </cell>
          <cell r="B45" t="str">
            <v>Royalty Fees</v>
          </cell>
          <cell r="C45">
            <v>37.236959999999996</v>
          </cell>
          <cell r="D45">
            <v>45.521909999999998</v>
          </cell>
          <cell r="E45">
            <v>72.917580000000001</v>
          </cell>
          <cell r="F45">
            <v>76.894549999999995</v>
          </cell>
          <cell r="G45">
            <v>86.159429999999986</v>
          </cell>
          <cell r="H45">
            <v>88.522530000000003</v>
          </cell>
          <cell r="I45">
            <v>142.94275999999999</v>
          </cell>
          <cell r="J45">
            <v>85.948139999999995</v>
          </cell>
          <cell r="K45">
            <v>64.099109999999996</v>
          </cell>
          <cell r="L45">
            <v>-5431.6754099999998</v>
          </cell>
          <cell r="M45">
            <v>3.8991699999999998</v>
          </cell>
          <cell r="N45">
            <v>3.83236</v>
          </cell>
          <cell r="O45">
            <v>-4723.7009099999996</v>
          </cell>
          <cell r="P45">
            <v>390</v>
          </cell>
          <cell r="Q45" t="str">
            <v>Royalty Fees</v>
          </cell>
          <cell r="R45">
            <v>37.236959999999996</v>
          </cell>
          <cell r="S45">
            <v>82.758870000000002</v>
          </cell>
          <cell r="T45">
            <v>155.67644999999999</v>
          </cell>
          <cell r="U45">
            <v>232.57099999999997</v>
          </cell>
          <cell r="V45">
            <v>318.73042999999996</v>
          </cell>
          <cell r="W45">
            <v>407.25295999999997</v>
          </cell>
          <cell r="X45">
            <v>550.19571999999994</v>
          </cell>
          <cell r="Y45">
            <v>636.1438599999999</v>
          </cell>
          <cell r="Z45">
            <v>700.2429699999999</v>
          </cell>
          <cell r="AA45">
            <v>-4731.4324399999996</v>
          </cell>
          <cell r="AB45">
            <v>-4727.5332699999999</v>
          </cell>
          <cell r="AC45">
            <v>-4723.7009099999996</v>
          </cell>
        </row>
        <row r="46">
          <cell r="A46">
            <v>395</v>
          </cell>
          <cell r="B46" t="str">
            <v>Consumption Tax</v>
          </cell>
          <cell r="C46">
            <v>253.04718</v>
          </cell>
          <cell r="D46">
            <v>237.49808000000002</v>
          </cell>
          <cell r="E46">
            <v>303.29277000000002</v>
          </cell>
          <cell r="F46">
            <v>366.40708999999998</v>
          </cell>
          <cell r="G46">
            <v>370.48381999999998</v>
          </cell>
          <cell r="H46">
            <v>433.90666999999996</v>
          </cell>
          <cell r="I46">
            <v>547.23293999999999</v>
          </cell>
          <cell r="J46">
            <v>574.99982999999997</v>
          </cell>
          <cell r="K46">
            <v>393.38567999999998</v>
          </cell>
          <cell r="L46">
            <v>75.818119999999993</v>
          </cell>
          <cell r="M46">
            <v>115.71070999999999</v>
          </cell>
          <cell r="N46">
            <v>124.62019000000001</v>
          </cell>
          <cell r="O46">
            <v>3796.4030799999996</v>
          </cell>
          <cell r="P46">
            <v>395</v>
          </cell>
          <cell r="R46">
            <v>253.04718</v>
          </cell>
          <cell r="S46">
            <v>490.54525999999998</v>
          </cell>
          <cell r="T46">
            <v>793.83803</v>
          </cell>
          <cell r="U46">
            <v>1160.24512</v>
          </cell>
          <cell r="V46">
            <v>1530.72894</v>
          </cell>
          <cell r="W46">
            <v>1964.6356099999998</v>
          </cell>
          <cell r="X46">
            <v>2511.8685499999997</v>
          </cell>
          <cell r="Y46">
            <v>3086.8683799999999</v>
          </cell>
          <cell r="Z46">
            <v>3480.2540599999998</v>
          </cell>
          <cell r="AA46">
            <v>3556.0721799999997</v>
          </cell>
          <cell r="AB46">
            <v>3671.7828899999995</v>
          </cell>
          <cell r="AC46">
            <v>3796.4030799999996</v>
          </cell>
        </row>
        <row r="47">
          <cell r="A47">
            <v>400</v>
          </cell>
          <cell r="B47" t="str">
            <v>Other Variable Selling Costs</v>
          </cell>
          <cell r="C47">
            <v>156.89664999999994</v>
          </cell>
          <cell r="D47">
            <v>148.11887999999993</v>
          </cell>
          <cell r="E47">
            <v>146.93887999999987</v>
          </cell>
          <cell r="F47">
            <v>171.65488000000011</v>
          </cell>
          <cell r="G47">
            <v>151.61419999999993</v>
          </cell>
          <cell r="H47">
            <v>165.04704000000004</v>
          </cell>
          <cell r="I47">
            <v>158.50463999999999</v>
          </cell>
          <cell r="J47">
            <v>105.62728000000004</v>
          </cell>
          <cell r="K47">
            <v>211.62458000000004</v>
          </cell>
          <cell r="L47">
            <v>276.25699999999995</v>
          </cell>
          <cell r="M47">
            <v>83.170840000000013</v>
          </cell>
          <cell r="N47">
            <v>151.59034</v>
          </cell>
          <cell r="O47">
            <v>1927.0452100000002</v>
          </cell>
          <cell r="P47">
            <v>400</v>
          </cell>
          <cell r="Q47" t="str">
            <v>Other Variable Selling Costs</v>
          </cell>
          <cell r="R47">
            <v>156.89664999999994</v>
          </cell>
          <cell r="S47">
            <v>305.0155299999999</v>
          </cell>
          <cell r="T47">
            <v>451.95440999999977</v>
          </cell>
          <cell r="U47">
            <v>623.60928999999987</v>
          </cell>
          <cell r="V47">
            <v>775.22348999999986</v>
          </cell>
          <cell r="W47">
            <v>940.27052999999989</v>
          </cell>
          <cell r="X47">
            <v>1098.7751699999999</v>
          </cell>
          <cell r="Y47">
            <v>1204.40245</v>
          </cell>
          <cell r="Z47">
            <v>1416.0270300000002</v>
          </cell>
          <cell r="AA47">
            <v>1692.2840300000003</v>
          </cell>
          <cell r="AB47">
            <v>1775.4548700000003</v>
          </cell>
          <cell r="AC47">
            <v>1927.0452100000002</v>
          </cell>
        </row>
        <row r="48">
          <cell r="A48">
            <v>410</v>
          </cell>
          <cell r="B48" t="str">
            <v>Sub-total</v>
          </cell>
          <cell r="C48">
            <v>1454.2369578</v>
          </cell>
          <cell r="D48">
            <v>1289.8490121</v>
          </cell>
          <cell r="E48">
            <v>1557.7697587000002</v>
          </cell>
          <cell r="F48">
            <v>1983.2911976</v>
          </cell>
          <cell r="G48">
            <v>1883.7078657</v>
          </cell>
          <cell r="H48">
            <v>1867.3085381000001</v>
          </cell>
          <cell r="I48">
            <v>2368.3230658000002</v>
          </cell>
          <cell r="J48">
            <v>1997.8720094999999</v>
          </cell>
          <cell r="K48">
            <v>1969.3184146000003</v>
          </cell>
          <cell r="L48">
            <v>-4762.7997917000002</v>
          </cell>
          <cell r="M48">
            <v>684.87656979999997</v>
          </cell>
          <cell r="N48">
            <v>775.26458400000001</v>
          </cell>
          <cell r="O48">
            <v>13069.018182000003</v>
          </cell>
          <cell r="P48">
            <v>410</v>
          </cell>
          <cell r="Q48" t="str">
            <v>Sub-total</v>
          </cell>
          <cell r="R48">
            <v>1454.2369578</v>
          </cell>
          <cell r="S48">
            <v>2744.0859699000002</v>
          </cell>
          <cell r="T48">
            <v>4301.8557286000005</v>
          </cell>
          <cell r="U48">
            <v>6285.146926200001</v>
          </cell>
          <cell r="V48">
            <v>8168.8547919000011</v>
          </cell>
          <cell r="W48">
            <v>10036.163330000001</v>
          </cell>
          <cell r="X48">
            <v>12404.486395800002</v>
          </cell>
          <cell r="Y48">
            <v>14402.358405300001</v>
          </cell>
          <cell r="Z48">
            <v>16371.676819900002</v>
          </cell>
          <cell r="AA48">
            <v>11608.8770282</v>
          </cell>
          <cell r="AB48">
            <v>12293.753598000001</v>
          </cell>
          <cell r="AC48">
            <v>13069.018182000002</v>
          </cell>
        </row>
        <row r="49">
          <cell r="A49">
            <v>420</v>
          </cell>
          <cell r="B49" t="str">
            <v>TOTAL VARIABLE COSTS</v>
          </cell>
          <cell r="C49">
            <v>4328.3569757459663</v>
          </cell>
          <cell r="D49">
            <v>3950.9067344018858</v>
          </cell>
          <cell r="E49">
            <v>4635.4939237754043</v>
          </cell>
          <cell r="F49">
            <v>5401.8311053523157</v>
          </cell>
          <cell r="G49">
            <v>4913.7097016925245</v>
          </cell>
          <cell r="H49">
            <v>4889.3467375046675</v>
          </cell>
          <cell r="I49">
            <v>6069.1600474149482</v>
          </cell>
          <cell r="J49">
            <v>4967.8298953754693</v>
          </cell>
          <cell r="K49">
            <v>5521.5382525403484</v>
          </cell>
          <cell r="L49">
            <v>-8613.2808098861042</v>
          </cell>
          <cell r="M49">
            <v>1658.7279946761194</v>
          </cell>
          <cell r="N49">
            <v>1992.2513503579562</v>
          </cell>
          <cell r="O49">
            <v>39715.871908951507</v>
          </cell>
          <cell r="P49">
            <v>420</v>
          </cell>
          <cell r="Q49" t="str">
            <v>TOTAL VARIABLE COSTS</v>
          </cell>
          <cell r="R49">
            <v>4328.3569757459663</v>
          </cell>
          <cell r="S49">
            <v>8279.2637101478522</v>
          </cell>
          <cell r="T49">
            <v>12914.757633923256</v>
          </cell>
          <cell r="U49">
            <v>18316.588739275572</v>
          </cell>
          <cell r="V49">
            <v>23230.298440968098</v>
          </cell>
          <cell r="W49">
            <v>28119.645178472765</v>
          </cell>
          <cell r="X49">
            <v>34188.805225887714</v>
          </cell>
          <cell r="Y49">
            <v>39156.635121263185</v>
          </cell>
          <cell r="Z49">
            <v>44678.173373803533</v>
          </cell>
          <cell r="AA49">
            <v>36064.892563917427</v>
          </cell>
          <cell r="AB49">
            <v>37723.620558593546</v>
          </cell>
          <cell r="AC49">
            <v>39715.8719089515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1377.8820120540331</v>
          </cell>
          <cell r="D51">
            <v>1027.4972376981132</v>
          </cell>
          <cell r="E51">
            <v>1718.0051749245958</v>
          </cell>
          <cell r="F51">
            <v>2271.1930222476831</v>
          </cell>
          <cell r="G51">
            <v>2415.1389540074751</v>
          </cell>
          <cell r="H51">
            <v>1939.8413905953321</v>
          </cell>
          <cell r="I51">
            <v>3158.4424483850516</v>
          </cell>
          <cell r="J51">
            <v>2196.3858841245301</v>
          </cell>
          <cell r="K51">
            <v>2454.999202059651</v>
          </cell>
          <cell r="L51">
            <v>10329.733978186103</v>
          </cell>
          <cell r="M51">
            <v>913.4666251238807</v>
          </cell>
          <cell r="N51">
            <v>412.38319364204381</v>
          </cell>
          <cell r="O51">
            <v>30214.969123048493</v>
          </cell>
          <cell r="P51">
            <v>440</v>
          </cell>
          <cell r="Q51" t="str">
            <v>GROSS CONTRIBUTION</v>
          </cell>
          <cell r="R51">
            <v>1377.8820120540331</v>
          </cell>
          <cell r="S51">
            <v>2405.3792497521463</v>
          </cell>
          <cell r="T51">
            <v>4123.3844246767421</v>
          </cell>
          <cell r="U51">
            <v>6394.5774469244252</v>
          </cell>
          <cell r="V51">
            <v>8809.7164009319004</v>
          </cell>
          <cell r="W51">
            <v>10749.557791527233</v>
          </cell>
          <cell r="X51">
            <v>13908.000239912286</v>
          </cell>
          <cell r="Y51">
            <v>16104.386124036817</v>
          </cell>
          <cell r="Z51">
            <v>18559.385326096468</v>
          </cell>
          <cell r="AA51">
            <v>28889.119304282569</v>
          </cell>
          <cell r="AB51">
            <v>29802.58592940645</v>
          </cell>
          <cell r="AC51">
            <v>30214.969123048493</v>
          </cell>
        </row>
        <row r="52">
          <cell r="A52">
            <v>450</v>
          </cell>
          <cell r="B52" t="str">
            <v>Tolling Income of Ice Tea</v>
          </cell>
          <cell r="C52">
            <v>282.46098999999998</v>
          </cell>
          <cell r="D52">
            <v>98.543570000000003</v>
          </cell>
          <cell r="E52">
            <v>632.57717000000002</v>
          </cell>
          <cell r="F52">
            <v>1736.8504599999999</v>
          </cell>
          <cell r="G52">
            <v>1067.5925460000001</v>
          </cell>
          <cell r="H52">
            <v>4.8721860000000126</v>
          </cell>
          <cell r="I52">
            <v>87.477236000000005</v>
          </cell>
          <cell r="J52">
            <v>523.71953000000008</v>
          </cell>
          <cell r="K52">
            <v>900.94696599999986</v>
          </cell>
          <cell r="L52">
            <v>173.24089999999995</v>
          </cell>
          <cell r="M52">
            <v>90.022938461538459</v>
          </cell>
          <cell r="N52">
            <v>90.022938461538459</v>
          </cell>
          <cell r="O52">
            <v>5508.2815540000001</v>
          </cell>
          <cell r="P52">
            <v>450</v>
          </cell>
          <cell r="Q52" t="str">
            <v>Tolling Income of Ice Tea</v>
          </cell>
          <cell r="R52">
            <v>282.46098999999998</v>
          </cell>
          <cell r="S52">
            <v>381.00455999999997</v>
          </cell>
          <cell r="T52">
            <v>1013.58173</v>
          </cell>
          <cell r="U52">
            <v>2750.43219</v>
          </cell>
          <cell r="V52">
            <v>3818.0247360000003</v>
          </cell>
          <cell r="W52">
            <v>3822.8969220000004</v>
          </cell>
          <cell r="X52">
            <v>3910.3741580000005</v>
          </cell>
          <cell r="Y52">
            <v>4434.0936880000008</v>
          </cell>
          <cell r="Z52">
            <v>5335.0406540000004</v>
          </cell>
          <cell r="AA52">
            <v>5508.2815540000001</v>
          </cell>
          <cell r="AB52">
            <v>5508.2815540000001</v>
          </cell>
          <cell r="AC52">
            <v>5508.2815540000001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750</v>
          </cell>
          <cell r="B55" t="str">
            <v>Payroll &amp; Benefits</v>
          </cell>
          <cell r="C55">
            <v>316.49714</v>
          </cell>
          <cell r="D55">
            <v>345.58228000000003</v>
          </cell>
          <cell r="E55">
            <v>339.31923999999998</v>
          </cell>
          <cell r="F55">
            <v>337.93485999999996</v>
          </cell>
          <cell r="G55">
            <v>326.65095000000002</v>
          </cell>
          <cell r="H55">
            <v>339.79624000000001</v>
          </cell>
          <cell r="I55">
            <v>333.96634999999998</v>
          </cell>
          <cell r="J55">
            <v>340.16640999999998</v>
          </cell>
          <cell r="K55">
            <v>213.13412</v>
          </cell>
          <cell r="L55">
            <v>341.29403000000002</v>
          </cell>
          <cell r="M55">
            <v>319.51348999999999</v>
          </cell>
          <cell r="N55">
            <v>390.62670000000003</v>
          </cell>
          <cell r="O55">
            <v>3944.4818100000002</v>
          </cell>
          <cell r="P55">
            <v>750</v>
          </cell>
          <cell r="Q55" t="str">
            <v>Payroll &amp; Benefits</v>
          </cell>
          <cell r="R55">
            <v>316.49714</v>
          </cell>
          <cell r="S55">
            <v>662.07942000000003</v>
          </cell>
          <cell r="T55">
            <v>1001.3986600000001</v>
          </cell>
          <cell r="U55">
            <v>1339.3335200000001</v>
          </cell>
          <cell r="V55">
            <v>1665.9844700000001</v>
          </cell>
          <cell r="W55">
            <v>2005.78071</v>
          </cell>
          <cell r="X55">
            <v>2339.7470600000001</v>
          </cell>
          <cell r="Y55">
            <v>2679.91347</v>
          </cell>
          <cell r="Z55">
            <v>2893.0475900000001</v>
          </cell>
          <cell r="AA55">
            <v>3234.3416200000001</v>
          </cell>
          <cell r="AB55">
            <v>3553.85511</v>
          </cell>
          <cell r="AC55">
            <v>3944.4818100000002</v>
          </cell>
        </row>
        <row r="56">
          <cell r="A56">
            <v>760</v>
          </cell>
          <cell r="B56" t="str">
            <v>Travel/Transportation</v>
          </cell>
          <cell r="C56">
            <v>26.571339999999999</v>
          </cell>
          <cell r="D56">
            <v>23.818939999999998</v>
          </cell>
          <cell r="E56">
            <v>14.61506</v>
          </cell>
          <cell r="F56">
            <v>11.0844</v>
          </cell>
          <cell r="G56">
            <v>14.101190000000001</v>
          </cell>
          <cell r="H56">
            <v>1.8279000000000001</v>
          </cell>
          <cell r="I56">
            <v>7.3090000000000002</v>
          </cell>
          <cell r="J56">
            <v>6.2656000000000001</v>
          </cell>
          <cell r="K56">
            <v>10.43633</v>
          </cell>
          <cell r="L56">
            <v>1.9704999999999999</v>
          </cell>
          <cell r="M56">
            <v>1.1039000000000001</v>
          </cell>
          <cell r="N56">
            <v>3.9716</v>
          </cell>
          <cell r="O56">
            <v>123.07575999999999</v>
          </cell>
          <cell r="P56">
            <v>760</v>
          </cell>
          <cell r="Q56" t="str">
            <v>Travel/Transportation</v>
          </cell>
          <cell r="R56">
            <v>26.571339999999999</v>
          </cell>
          <cell r="S56">
            <v>50.390279999999997</v>
          </cell>
          <cell r="T56">
            <v>65.00533999999999</v>
          </cell>
          <cell r="U56">
            <v>76.089739999999992</v>
          </cell>
          <cell r="V56">
            <v>90.190929999999994</v>
          </cell>
          <cell r="W56">
            <v>92.018829999999994</v>
          </cell>
          <cell r="X56">
            <v>99.327829999999992</v>
          </cell>
          <cell r="Y56">
            <v>105.59343</v>
          </cell>
          <cell r="Z56">
            <v>116.02976</v>
          </cell>
          <cell r="AA56">
            <v>118.00026</v>
          </cell>
          <cell r="AB56">
            <v>119.10415999999999</v>
          </cell>
          <cell r="AC56">
            <v>123.07575999999999</v>
          </cell>
        </row>
        <row r="57">
          <cell r="A57">
            <v>770</v>
          </cell>
          <cell r="B57" t="str">
            <v>Entertainment</v>
          </cell>
          <cell r="C57">
            <v>6.9820000000000002</v>
          </cell>
          <cell r="D57">
            <v>8.1248000000000005</v>
          </cell>
          <cell r="E57">
            <v>7.1183000000000005</v>
          </cell>
          <cell r="F57">
            <v>3.1166</v>
          </cell>
          <cell r="G57">
            <v>1.0557000000000001</v>
          </cell>
          <cell r="H57">
            <v>5.4646000000000008</v>
          </cell>
          <cell r="I57">
            <v>8.8145000000000007</v>
          </cell>
          <cell r="J57">
            <v>5.1050000000000004</v>
          </cell>
          <cell r="K57">
            <v>5.0549999999999997</v>
          </cell>
          <cell r="L57">
            <v>3.7364999999999999</v>
          </cell>
          <cell r="M57">
            <v>6.0084</v>
          </cell>
          <cell r="N57">
            <v>4.8434999999999997</v>
          </cell>
          <cell r="O57">
            <v>65.424900000000008</v>
          </cell>
          <cell r="P57">
            <v>770</v>
          </cell>
          <cell r="Q57" t="str">
            <v>Entertainment</v>
          </cell>
          <cell r="R57">
            <v>6.9820000000000002</v>
          </cell>
          <cell r="S57">
            <v>15.1068</v>
          </cell>
          <cell r="T57">
            <v>22.225100000000001</v>
          </cell>
          <cell r="U57">
            <v>25.341700000000003</v>
          </cell>
          <cell r="V57">
            <v>26.397400000000005</v>
          </cell>
          <cell r="W57">
            <v>31.862000000000005</v>
          </cell>
          <cell r="X57">
            <v>40.676500000000004</v>
          </cell>
          <cell r="Y57">
            <v>45.781500000000008</v>
          </cell>
          <cell r="Z57">
            <v>50.836500000000008</v>
          </cell>
          <cell r="AA57">
            <v>54.573000000000008</v>
          </cell>
          <cell r="AB57">
            <v>60.581400000000009</v>
          </cell>
          <cell r="AC57">
            <v>65.424900000000008</v>
          </cell>
        </row>
        <row r="58">
          <cell r="A58">
            <v>780</v>
          </cell>
          <cell r="B58" t="str">
            <v>Repairs &amp; Maintenance</v>
          </cell>
          <cell r="C58">
            <v>252.73445000000001</v>
          </cell>
          <cell r="D58">
            <v>300.16543999999999</v>
          </cell>
          <cell r="E58">
            <v>240.85887</v>
          </cell>
          <cell r="F58">
            <v>419.4744</v>
          </cell>
          <cell r="G58">
            <v>352.74633</v>
          </cell>
          <cell r="H58">
            <v>190.31960999999998</v>
          </cell>
          <cell r="I58">
            <v>157.84860999999998</v>
          </cell>
          <cell r="J58">
            <v>401.70132000000001</v>
          </cell>
          <cell r="K58">
            <v>274.35951</v>
          </cell>
          <cell r="L58">
            <v>131.83679000000001</v>
          </cell>
          <cell r="M58">
            <v>136.31486999999998</v>
          </cell>
          <cell r="N58">
            <v>274.61246999999997</v>
          </cell>
          <cell r="O58">
            <v>3132.9726699999997</v>
          </cell>
          <cell r="P58">
            <v>780</v>
          </cell>
          <cell r="Q58" t="str">
            <v>Repairs &amp; Maintenance</v>
          </cell>
          <cell r="R58">
            <v>252.73445000000001</v>
          </cell>
          <cell r="S58">
            <v>552.89989000000003</v>
          </cell>
          <cell r="T58">
            <v>793.75876000000005</v>
          </cell>
          <cell r="U58">
            <v>1213.23316</v>
          </cell>
          <cell r="V58">
            <v>1565.9794899999999</v>
          </cell>
          <cell r="W58">
            <v>1756.2991</v>
          </cell>
          <cell r="X58">
            <v>1914.14771</v>
          </cell>
          <cell r="Y58">
            <v>2315.8490299999999</v>
          </cell>
          <cell r="Z58">
            <v>2590.2085399999996</v>
          </cell>
          <cell r="AA58">
            <v>2722.0453299999995</v>
          </cell>
          <cell r="AB58">
            <v>2858.3601999999996</v>
          </cell>
          <cell r="AC58">
            <v>3132.9726699999997</v>
          </cell>
        </row>
        <row r="59">
          <cell r="A59">
            <v>790</v>
          </cell>
          <cell r="B59" t="str">
            <v>Depreciation</v>
          </cell>
          <cell r="C59">
            <v>2666.9059600000001</v>
          </cell>
          <cell r="D59">
            <v>2667.8249799999999</v>
          </cell>
          <cell r="E59">
            <v>2669.3903300000002</v>
          </cell>
          <cell r="F59">
            <v>2666.93867</v>
          </cell>
          <cell r="G59">
            <v>2666.6486</v>
          </cell>
          <cell r="H59">
            <v>2666.7419599999998</v>
          </cell>
          <cell r="I59">
            <v>2667.8697499999998</v>
          </cell>
          <cell r="J59">
            <v>2667.8697599999996</v>
          </cell>
          <cell r="K59">
            <v>2667.8697599999996</v>
          </cell>
          <cell r="L59">
            <v>2665.7890299999999</v>
          </cell>
          <cell r="M59">
            <v>2666.2041300000001</v>
          </cell>
          <cell r="N59">
            <v>2666.2041300000001</v>
          </cell>
          <cell r="O59">
            <v>32006.257059999996</v>
          </cell>
          <cell r="P59">
            <v>790</v>
          </cell>
          <cell r="Q59" t="str">
            <v>Depreciation</v>
          </cell>
          <cell r="R59">
            <v>2666.9059600000001</v>
          </cell>
          <cell r="S59">
            <v>5334.7309399999995</v>
          </cell>
          <cell r="T59">
            <v>8004.1212699999996</v>
          </cell>
          <cell r="U59">
            <v>10671.059939999999</v>
          </cell>
          <cell r="V59">
            <v>13337.70854</v>
          </cell>
          <cell r="W59">
            <v>16004.450499999999</v>
          </cell>
          <cell r="X59">
            <v>18672.320249999997</v>
          </cell>
          <cell r="Y59">
            <v>21340.190009999998</v>
          </cell>
          <cell r="Z59">
            <v>24008.05977</v>
          </cell>
          <cell r="AA59">
            <v>26673.8488</v>
          </cell>
          <cell r="AB59">
            <v>29340.052929999998</v>
          </cell>
          <cell r="AC59">
            <v>32006.257059999996</v>
          </cell>
        </row>
        <row r="60">
          <cell r="A60">
            <v>800</v>
          </cell>
          <cell r="B60" t="str">
            <v>Rentals</v>
          </cell>
          <cell r="C60">
            <v>0</v>
          </cell>
          <cell r="D60">
            <v>0</v>
          </cell>
          <cell r="E60">
            <v>2</v>
          </cell>
          <cell r="F60">
            <v>0</v>
          </cell>
          <cell r="G60">
            <v>0</v>
          </cell>
          <cell r="H60">
            <v>1.966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3.03</v>
          </cell>
          <cell r="O60">
            <v>6.9960000000000004</v>
          </cell>
          <cell r="P60">
            <v>800</v>
          </cell>
          <cell r="Q60" t="str">
            <v>Rentals</v>
          </cell>
          <cell r="R60">
            <v>0</v>
          </cell>
          <cell r="S60">
            <v>0</v>
          </cell>
          <cell r="T60">
            <v>2</v>
          </cell>
          <cell r="U60">
            <v>2</v>
          </cell>
          <cell r="V60">
            <v>2</v>
          </cell>
          <cell r="W60">
            <v>3.9660000000000002</v>
          </cell>
          <cell r="X60">
            <v>3.9660000000000002</v>
          </cell>
          <cell r="Y60">
            <v>3.9660000000000002</v>
          </cell>
          <cell r="Z60">
            <v>3.9660000000000002</v>
          </cell>
          <cell r="AA60">
            <v>3.9660000000000002</v>
          </cell>
          <cell r="AB60">
            <v>3.9660000000000002</v>
          </cell>
          <cell r="AC60">
            <v>6.9960000000000004</v>
          </cell>
        </row>
        <row r="61">
          <cell r="A61">
            <v>810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810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A62">
            <v>820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820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830</v>
          </cell>
          <cell r="B63" t="str">
            <v>Supplies</v>
          </cell>
          <cell r="C63">
            <v>11.70574</v>
          </cell>
          <cell r="D63">
            <v>13.36032</v>
          </cell>
          <cell r="E63">
            <v>13.85249</v>
          </cell>
          <cell r="F63">
            <v>35.108980000000003</v>
          </cell>
          <cell r="G63">
            <v>9.6345499999999991</v>
          </cell>
          <cell r="H63">
            <v>13.517340000000001</v>
          </cell>
          <cell r="I63">
            <v>5.3875099999999998</v>
          </cell>
          <cell r="J63">
            <v>12.2698</v>
          </cell>
          <cell r="K63">
            <v>15.88039</v>
          </cell>
          <cell r="L63">
            <v>2.37141</v>
          </cell>
          <cell r="M63">
            <v>6.1028900000000004</v>
          </cell>
          <cell r="N63">
            <v>11.120149999999999</v>
          </cell>
          <cell r="O63">
            <v>150.31157000000002</v>
          </cell>
          <cell r="P63">
            <v>830</v>
          </cell>
          <cell r="Q63" t="str">
            <v>Supplies</v>
          </cell>
          <cell r="R63">
            <v>11.70574</v>
          </cell>
          <cell r="S63">
            <v>25.06606</v>
          </cell>
          <cell r="T63">
            <v>38.918549999999996</v>
          </cell>
          <cell r="U63">
            <v>74.027529999999999</v>
          </cell>
          <cell r="V63">
            <v>83.662080000000003</v>
          </cell>
          <cell r="W63">
            <v>97.179420000000007</v>
          </cell>
          <cell r="X63">
            <v>102.56693000000001</v>
          </cell>
          <cell r="Y63">
            <v>114.83673000000002</v>
          </cell>
          <cell r="Z63">
            <v>130.71712000000002</v>
          </cell>
          <cell r="AA63">
            <v>133.08853000000002</v>
          </cell>
          <cell r="AB63">
            <v>139.19142000000002</v>
          </cell>
          <cell r="AC63">
            <v>150.31157000000002</v>
          </cell>
        </row>
        <row r="64">
          <cell r="A64">
            <v>840</v>
          </cell>
          <cell r="B64" t="str">
            <v>Postage, Telephone &amp; Fax</v>
          </cell>
          <cell r="C64">
            <v>21.855400000000003</v>
          </cell>
          <cell r="D64">
            <v>16.822970000000002</v>
          </cell>
          <cell r="E64">
            <v>21.02169</v>
          </cell>
          <cell r="F64">
            <v>27.370169999999998</v>
          </cell>
          <cell r="G64">
            <v>16.09355</v>
          </cell>
          <cell r="H64">
            <v>13.004620000000001</v>
          </cell>
          <cell r="I64">
            <v>12.102499999999999</v>
          </cell>
          <cell r="J64">
            <v>19.089880000000001</v>
          </cell>
          <cell r="K64">
            <v>9.348889999999999</v>
          </cell>
          <cell r="L64">
            <v>9.3572000000000006</v>
          </cell>
          <cell r="M64">
            <v>9.7067600000000009</v>
          </cell>
          <cell r="N64">
            <v>17.475069999999999</v>
          </cell>
          <cell r="O64">
            <v>193.24870000000001</v>
          </cell>
          <cell r="P64">
            <v>840</v>
          </cell>
          <cell r="Q64" t="str">
            <v>Postage, Telephone &amp; Fax</v>
          </cell>
          <cell r="R64">
            <v>21.855400000000003</v>
          </cell>
          <cell r="S64">
            <v>38.678370000000001</v>
          </cell>
          <cell r="T64">
            <v>59.700060000000001</v>
          </cell>
          <cell r="U64">
            <v>87.070229999999995</v>
          </cell>
          <cell r="V64">
            <v>103.16378</v>
          </cell>
          <cell r="W64">
            <v>116.16840000000001</v>
          </cell>
          <cell r="X64">
            <v>128.27090000000001</v>
          </cell>
          <cell r="Y64">
            <v>147.36078000000001</v>
          </cell>
          <cell r="Z64">
            <v>156.70967000000002</v>
          </cell>
          <cell r="AA64">
            <v>166.06687000000002</v>
          </cell>
          <cell r="AB64">
            <v>175.77363000000003</v>
          </cell>
          <cell r="AC64">
            <v>193.24870000000001</v>
          </cell>
        </row>
        <row r="65">
          <cell r="A65">
            <v>850</v>
          </cell>
          <cell r="B65" t="str">
            <v>Insurance</v>
          </cell>
          <cell r="C65">
            <v>12.975899999999999</v>
          </cell>
          <cell r="D65">
            <v>12.975899999999999</v>
          </cell>
          <cell r="E65">
            <v>12.975899999999999</v>
          </cell>
          <cell r="F65">
            <v>12.975899999999999</v>
          </cell>
          <cell r="G65">
            <v>12.975899999999999</v>
          </cell>
          <cell r="H65">
            <v>12.975899999999999</v>
          </cell>
          <cell r="I65">
            <v>12.975899999999999</v>
          </cell>
          <cell r="J65">
            <v>12.975899999999999</v>
          </cell>
          <cell r="K65">
            <v>12.975899999999999</v>
          </cell>
          <cell r="L65">
            <v>12.975899999999999</v>
          </cell>
          <cell r="M65">
            <v>12.975899999999999</v>
          </cell>
          <cell r="N65">
            <v>12.975899999999999</v>
          </cell>
          <cell r="O65">
            <v>155.71079999999998</v>
          </cell>
          <cell r="P65">
            <v>850</v>
          </cell>
          <cell r="Q65" t="str">
            <v>Insurance</v>
          </cell>
          <cell r="R65">
            <v>12.975899999999999</v>
          </cell>
          <cell r="S65">
            <v>25.951799999999999</v>
          </cell>
          <cell r="T65">
            <v>38.927700000000002</v>
          </cell>
          <cell r="U65">
            <v>51.903599999999997</v>
          </cell>
          <cell r="V65">
            <v>64.879499999999993</v>
          </cell>
          <cell r="W65">
            <v>77.855399999999989</v>
          </cell>
          <cell r="X65">
            <v>90.831299999999985</v>
          </cell>
          <cell r="Y65">
            <v>103.80719999999998</v>
          </cell>
          <cell r="Z65">
            <v>116.78309999999998</v>
          </cell>
          <cell r="AA65">
            <v>129.75899999999999</v>
          </cell>
          <cell r="AB65">
            <v>142.73489999999998</v>
          </cell>
          <cell r="AC65">
            <v>155.71079999999998</v>
          </cell>
        </row>
        <row r="66">
          <cell r="A66">
            <v>860</v>
          </cell>
          <cell r="B66" t="str">
            <v>Dues &amp; Subscription</v>
          </cell>
          <cell r="C66">
            <v>9.2799999999999994E-2</v>
          </cell>
          <cell r="D66">
            <v>6.5000000000000002E-2</v>
          </cell>
          <cell r="E66">
            <v>0</v>
          </cell>
          <cell r="F66">
            <v>0.376</v>
          </cell>
          <cell r="G66">
            <v>0.15790000000000001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0.93600000000000005</v>
          </cell>
          <cell r="O66">
            <v>1.6277000000000001</v>
          </cell>
          <cell r="P66">
            <v>860</v>
          </cell>
          <cell r="Q66" t="str">
            <v>Dues &amp; Subscription</v>
          </cell>
          <cell r="R66">
            <v>9.2799999999999994E-2</v>
          </cell>
          <cell r="S66">
            <v>0.1578</v>
          </cell>
          <cell r="T66">
            <v>0.1578</v>
          </cell>
          <cell r="U66">
            <v>0.53380000000000005</v>
          </cell>
          <cell r="V66">
            <v>0.69170000000000009</v>
          </cell>
          <cell r="W66">
            <v>0.69170000000000009</v>
          </cell>
          <cell r="X66">
            <v>0.69170000000000009</v>
          </cell>
          <cell r="Y66">
            <v>0.69170000000000009</v>
          </cell>
          <cell r="Z66">
            <v>0.69170000000000009</v>
          </cell>
          <cell r="AA66">
            <v>0.69170000000000009</v>
          </cell>
          <cell r="AB66">
            <v>0.69170000000000009</v>
          </cell>
          <cell r="AC66">
            <v>1.6277000000000001</v>
          </cell>
        </row>
        <row r="67">
          <cell r="A67">
            <v>870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870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880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880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890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890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900</v>
          </cell>
          <cell r="B70" t="str">
            <v>Other Fixed Administrative Expenses</v>
          </cell>
          <cell r="C70">
            <v>193.82463000000001</v>
          </cell>
          <cell r="D70">
            <v>139.51201</v>
          </cell>
          <cell r="E70">
            <v>68.082149999999999</v>
          </cell>
          <cell r="F70">
            <v>47.536120000000004</v>
          </cell>
          <cell r="G70">
            <v>100.59589</v>
          </cell>
          <cell r="H70">
            <v>58.955080000000002</v>
          </cell>
          <cell r="I70">
            <v>32.859610000000004</v>
          </cell>
          <cell r="J70">
            <v>25.446740000000002</v>
          </cell>
          <cell r="K70">
            <v>35.888179999999998</v>
          </cell>
          <cell r="L70">
            <v>22.097729999999999</v>
          </cell>
          <cell r="M70">
            <v>76.752600000000001</v>
          </cell>
          <cell r="N70">
            <v>106.22311999999999</v>
          </cell>
          <cell r="O70">
            <v>907.7738599999999</v>
          </cell>
          <cell r="P70">
            <v>900</v>
          </cell>
          <cell r="Q70" t="str">
            <v>Other Fixed Administrative Expenses</v>
          </cell>
          <cell r="R70">
            <v>193.82463000000001</v>
          </cell>
          <cell r="S70">
            <v>333.33663999999999</v>
          </cell>
          <cell r="T70">
            <v>401.41879</v>
          </cell>
          <cell r="U70">
            <v>448.95490999999998</v>
          </cell>
          <cell r="V70">
            <v>549.55079999999998</v>
          </cell>
          <cell r="W70">
            <v>608.50587999999993</v>
          </cell>
          <cell r="X70">
            <v>641.36548999999991</v>
          </cell>
          <cell r="Y70">
            <v>666.81222999999989</v>
          </cell>
          <cell r="Z70">
            <v>702.70040999999992</v>
          </cell>
          <cell r="AA70">
            <v>724.79813999999988</v>
          </cell>
          <cell r="AB70">
            <v>801.55073999999991</v>
          </cell>
          <cell r="AC70">
            <v>907.7738599999999</v>
          </cell>
        </row>
        <row r="71">
          <cell r="A71">
            <v>910</v>
          </cell>
          <cell r="B71" t="str">
            <v>Sub-total</v>
          </cell>
          <cell r="C71">
            <v>3510.1453599999995</v>
          </cell>
          <cell r="D71">
            <v>3528.2526399999997</v>
          </cell>
          <cell r="E71">
            <v>3389.2340300000005</v>
          </cell>
          <cell r="F71">
            <v>3561.9161000000004</v>
          </cell>
          <cell r="G71">
            <v>3500.6605600000003</v>
          </cell>
          <cell r="H71">
            <v>3304.56925</v>
          </cell>
          <cell r="I71">
            <v>3239.1337299999996</v>
          </cell>
          <cell r="J71">
            <v>3490.8904099999995</v>
          </cell>
          <cell r="K71">
            <v>3244.9480799999992</v>
          </cell>
          <cell r="L71">
            <v>3191.4290900000001</v>
          </cell>
          <cell r="M71">
            <v>3234.6829400000001</v>
          </cell>
          <cell r="N71">
            <v>3492.0186400000007</v>
          </cell>
          <cell r="O71">
            <v>40687.880829999987</v>
          </cell>
          <cell r="P71">
            <v>910</v>
          </cell>
          <cell r="Q71" t="str">
            <v>Sub-total</v>
          </cell>
          <cell r="R71">
            <v>3510.1453599999995</v>
          </cell>
          <cell r="S71">
            <v>7038.3979999999992</v>
          </cell>
          <cell r="T71">
            <v>10427.632030000001</v>
          </cell>
          <cell r="U71">
            <v>13989.548130000001</v>
          </cell>
          <cell r="V71">
            <v>17490.208689999999</v>
          </cell>
          <cell r="W71">
            <v>20794.77794</v>
          </cell>
          <cell r="X71">
            <v>24033.911670000001</v>
          </cell>
          <cell r="Y71">
            <v>27524.802080000001</v>
          </cell>
          <cell r="Z71">
            <v>30769.75016</v>
          </cell>
          <cell r="AA71">
            <v>33961.179250000001</v>
          </cell>
          <cell r="AB71">
            <v>37195.86219</v>
          </cell>
          <cell r="AC71">
            <v>40687.880830000002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O74">
            <v>0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620</v>
          </cell>
          <cell r="Q78" t="str">
            <v>Travel/Transportation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630</v>
          </cell>
          <cell r="Q79" t="str">
            <v>Entertainment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640</v>
          </cell>
          <cell r="Q80" t="str">
            <v>Repairs &amp; Maintenance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O82">
            <v>0</v>
          </cell>
          <cell r="P82">
            <v>660</v>
          </cell>
          <cell r="Q82" t="str">
            <v>Rentals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O85">
            <v>0</v>
          </cell>
          <cell r="P85">
            <v>690</v>
          </cell>
          <cell r="Q85" t="str">
            <v>Supplies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O86">
            <v>0</v>
          </cell>
          <cell r="P86">
            <v>700</v>
          </cell>
          <cell r="Q86" t="str">
            <v>Postage, Telephone &amp; Fax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O87">
            <v>0</v>
          </cell>
          <cell r="P87">
            <v>710</v>
          </cell>
          <cell r="Q87" t="str">
            <v>Other Fixed Selling Expenses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</row>
        <row r="88">
          <cell r="A88">
            <v>720</v>
          </cell>
          <cell r="B88" t="str">
            <v>Sub-total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720</v>
          </cell>
          <cell r="Q88" t="str">
            <v>Sub-total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304.06711000000001</v>
          </cell>
          <cell r="D91">
            <v>334.13890000000004</v>
          </cell>
          <cell r="E91">
            <v>317.94044000000002</v>
          </cell>
          <cell r="F91">
            <v>315.93385999999998</v>
          </cell>
          <cell r="G91">
            <v>331.44665999999995</v>
          </cell>
          <cell r="H91">
            <v>264.91194999999999</v>
          </cell>
          <cell r="I91">
            <v>382.20188000000002</v>
          </cell>
          <cell r="J91">
            <v>250.03679</v>
          </cell>
          <cell r="K91">
            <v>129.88514999999998</v>
          </cell>
          <cell r="L91">
            <v>217.22120000000001</v>
          </cell>
          <cell r="M91">
            <v>213.93448000000001</v>
          </cell>
          <cell r="N91">
            <v>236.32603</v>
          </cell>
          <cell r="O91">
            <v>3298.0444500000003</v>
          </cell>
          <cell r="P91">
            <v>750</v>
          </cell>
          <cell r="Q91" t="str">
            <v>Payroll &amp; Benefits</v>
          </cell>
          <cell r="R91">
            <v>304.06711000000001</v>
          </cell>
          <cell r="S91">
            <v>638.20601000000011</v>
          </cell>
          <cell r="T91">
            <v>956.14645000000019</v>
          </cell>
          <cell r="U91">
            <v>1272.0803100000003</v>
          </cell>
          <cell r="V91">
            <v>1603.5269700000003</v>
          </cell>
          <cell r="W91">
            <v>1868.4389200000003</v>
          </cell>
          <cell r="X91">
            <v>2250.6408000000001</v>
          </cell>
          <cell r="Y91">
            <v>2500.6775900000002</v>
          </cell>
          <cell r="Z91">
            <v>2630.5627400000003</v>
          </cell>
          <cell r="AA91">
            <v>2847.7839400000003</v>
          </cell>
          <cell r="AB91">
            <v>3061.7184200000002</v>
          </cell>
          <cell r="AC91">
            <v>3298.0444500000003</v>
          </cell>
        </row>
        <row r="92">
          <cell r="A92">
            <v>760</v>
          </cell>
          <cell r="B92" t="str">
            <v>Travel/Transportation</v>
          </cell>
          <cell r="C92">
            <v>62.926029999999997</v>
          </cell>
          <cell r="D92">
            <v>66.476380000000006</v>
          </cell>
          <cell r="E92">
            <v>60.530699999999996</v>
          </cell>
          <cell r="F92">
            <v>15.69552</v>
          </cell>
          <cell r="G92">
            <v>28.329819999999998</v>
          </cell>
          <cell r="H92">
            <v>9.6593799999999987</v>
          </cell>
          <cell r="I92">
            <v>19.893349999999998</v>
          </cell>
          <cell r="J92">
            <v>15.04519</v>
          </cell>
          <cell r="K92">
            <v>14.72757</v>
          </cell>
          <cell r="L92">
            <v>7.0796000000000001</v>
          </cell>
          <cell r="M92">
            <v>46.138599999999997</v>
          </cell>
          <cell r="N92">
            <v>78.403089999999992</v>
          </cell>
          <cell r="O92">
            <v>424.90522999999996</v>
          </cell>
          <cell r="P92">
            <v>760</v>
          </cell>
          <cell r="Q92" t="str">
            <v>Travel/Transportation</v>
          </cell>
          <cell r="R92">
            <v>62.926029999999997</v>
          </cell>
          <cell r="S92">
            <v>129.40241</v>
          </cell>
          <cell r="T92">
            <v>189.93311</v>
          </cell>
          <cell r="U92">
            <v>205.62862999999999</v>
          </cell>
          <cell r="V92">
            <v>233.95844999999997</v>
          </cell>
          <cell r="W92">
            <v>243.61782999999997</v>
          </cell>
          <cell r="X92">
            <v>263.51117999999997</v>
          </cell>
          <cell r="Y92">
            <v>278.55636999999996</v>
          </cell>
          <cell r="Z92">
            <v>293.28393999999997</v>
          </cell>
          <cell r="AA92">
            <v>300.36354</v>
          </cell>
          <cell r="AB92">
            <v>346.50214</v>
          </cell>
          <cell r="AC92">
            <v>424.90522999999996</v>
          </cell>
        </row>
        <row r="93">
          <cell r="A93">
            <v>770</v>
          </cell>
          <cell r="B93" t="str">
            <v>Entertainment</v>
          </cell>
          <cell r="C93">
            <v>19.39752</v>
          </cell>
          <cell r="D93">
            <v>70.117399999999989</v>
          </cell>
          <cell r="E93">
            <v>18.538690000000003</v>
          </cell>
          <cell r="F93">
            <v>5.6609999999999996</v>
          </cell>
          <cell r="G93">
            <v>7.0176999999999996</v>
          </cell>
          <cell r="H93">
            <v>8.2805999999999997</v>
          </cell>
          <cell r="I93">
            <v>2.4723999999999999</v>
          </cell>
          <cell r="J93">
            <v>10.095969999999999</v>
          </cell>
          <cell r="K93">
            <v>6.7759999999999998</v>
          </cell>
          <cell r="L93">
            <v>3.4940000000000002</v>
          </cell>
          <cell r="M93">
            <v>2.9510000000000001</v>
          </cell>
          <cell r="N93">
            <v>7.0220000000000002</v>
          </cell>
          <cell r="O93">
            <v>161.82427999999999</v>
          </cell>
          <cell r="P93">
            <v>770</v>
          </cell>
          <cell r="Q93" t="str">
            <v>Entertainment</v>
          </cell>
          <cell r="R93">
            <v>19.39752</v>
          </cell>
          <cell r="S93">
            <v>89.514919999999989</v>
          </cell>
          <cell r="T93">
            <v>108.05360999999999</v>
          </cell>
          <cell r="U93">
            <v>113.71460999999999</v>
          </cell>
          <cell r="V93">
            <v>120.73231</v>
          </cell>
          <cell r="W93">
            <v>129.01291000000001</v>
          </cell>
          <cell r="X93">
            <v>131.48531</v>
          </cell>
          <cell r="Y93">
            <v>141.58127999999999</v>
          </cell>
          <cell r="Z93">
            <v>148.35728</v>
          </cell>
          <cell r="AA93">
            <v>151.85128</v>
          </cell>
          <cell r="AB93">
            <v>154.80228</v>
          </cell>
          <cell r="AC93">
            <v>161.82427999999999</v>
          </cell>
        </row>
        <row r="94">
          <cell r="A94">
            <v>780</v>
          </cell>
          <cell r="B94" t="str">
            <v>Repairs &amp; Maintenance</v>
          </cell>
          <cell r="C94">
            <v>40.984989999999996</v>
          </cell>
          <cell r="D94">
            <v>49.808720000000001</v>
          </cell>
          <cell r="E94">
            <v>83.993880000000004</v>
          </cell>
          <cell r="F94">
            <v>76.389150000000001</v>
          </cell>
          <cell r="G94">
            <v>48.00573</v>
          </cell>
          <cell r="H94">
            <v>56.935229999999997</v>
          </cell>
          <cell r="I94">
            <v>52.527740000000001</v>
          </cell>
          <cell r="J94">
            <v>41.389780000000002</v>
          </cell>
          <cell r="K94">
            <v>32.148129999999995</v>
          </cell>
          <cell r="L94">
            <v>27.192229999999999</v>
          </cell>
          <cell r="M94">
            <v>48.010680000000001</v>
          </cell>
          <cell r="N94">
            <v>40.975610000000003</v>
          </cell>
          <cell r="O94">
            <v>598.36186999999995</v>
          </cell>
          <cell r="P94">
            <v>780</v>
          </cell>
          <cell r="Q94" t="str">
            <v>Repairs &amp; Maintenance</v>
          </cell>
          <cell r="R94">
            <v>40.984989999999996</v>
          </cell>
          <cell r="S94">
            <v>90.793710000000004</v>
          </cell>
          <cell r="T94">
            <v>174.78759000000002</v>
          </cell>
          <cell r="U94">
            <v>251.17674000000002</v>
          </cell>
          <cell r="V94">
            <v>299.18247000000002</v>
          </cell>
          <cell r="W94">
            <v>356.11770000000001</v>
          </cell>
          <cell r="X94">
            <v>408.64544000000001</v>
          </cell>
          <cell r="Y94">
            <v>450.03521999999998</v>
          </cell>
          <cell r="Z94">
            <v>482.18334999999996</v>
          </cell>
          <cell r="AA94">
            <v>509.37557999999996</v>
          </cell>
          <cell r="AB94">
            <v>557.38625999999999</v>
          </cell>
          <cell r="AC94">
            <v>598.36186999999995</v>
          </cell>
        </row>
        <row r="95">
          <cell r="A95">
            <v>790</v>
          </cell>
          <cell r="B95" t="str">
            <v>Depreciation</v>
          </cell>
          <cell r="C95">
            <v>279.00536999999997</v>
          </cell>
          <cell r="D95">
            <v>276.97689000000003</v>
          </cell>
          <cell r="E95">
            <v>277.99113</v>
          </cell>
          <cell r="F95">
            <v>270.22836999999998</v>
          </cell>
          <cell r="G95">
            <v>270.22836999999998</v>
          </cell>
          <cell r="H95">
            <v>269.58</v>
          </cell>
          <cell r="I95">
            <v>262.64213000000001</v>
          </cell>
          <cell r="J95">
            <v>262.65909999999997</v>
          </cell>
          <cell r="K95">
            <v>262.63822999999996</v>
          </cell>
          <cell r="L95">
            <v>262.17194000000001</v>
          </cell>
          <cell r="M95">
            <v>256.6644</v>
          </cell>
          <cell r="N95">
            <v>256.6644</v>
          </cell>
          <cell r="O95">
            <v>3207.4503300000001</v>
          </cell>
          <cell r="P95">
            <v>790</v>
          </cell>
          <cell r="Q95" t="str">
            <v>Depreciation</v>
          </cell>
          <cell r="R95">
            <v>279.00536999999997</v>
          </cell>
          <cell r="S95">
            <v>555.98226</v>
          </cell>
          <cell r="T95">
            <v>833.97338999999999</v>
          </cell>
          <cell r="U95">
            <v>1104.2017599999999</v>
          </cell>
          <cell r="V95">
            <v>1374.43013</v>
          </cell>
          <cell r="W95">
            <v>1644.0101299999999</v>
          </cell>
          <cell r="X95">
            <v>1906.6522599999998</v>
          </cell>
          <cell r="Y95">
            <v>2169.3113599999997</v>
          </cell>
          <cell r="Z95">
            <v>2431.9495899999997</v>
          </cell>
          <cell r="AA95">
            <v>2694.1215299999999</v>
          </cell>
          <cell r="AB95">
            <v>2950.78593</v>
          </cell>
          <cell r="AC95">
            <v>3207.4503300000001</v>
          </cell>
        </row>
        <row r="96">
          <cell r="A96">
            <v>800</v>
          </cell>
          <cell r="B96" t="str">
            <v>Rentals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15.048</v>
          </cell>
          <cell r="L96">
            <v>0</v>
          </cell>
          <cell r="M96">
            <v>0</v>
          </cell>
          <cell r="N96">
            <v>0</v>
          </cell>
          <cell r="O96">
            <v>15.048</v>
          </cell>
          <cell r="P96">
            <v>800</v>
          </cell>
          <cell r="Q96" t="str">
            <v>Rentals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15.048</v>
          </cell>
          <cell r="AA96">
            <v>15.048</v>
          </cell>
          <cell r="AB96">
            <v>15.048</v>
          </cell>
          <cell r="AC96">
            <v>15.048</v>
          </cell>
        </row>
        <row r="97">
          <cell r="A97">
            <v>810</v>
          </cell>
          <cell r="B97" t="str">
            <v>Professional Fees &amp; Services</v>
          </cell>
          <cell r="C97">
            <v>13.927899999999999</v>
          </cell>
          <cell r="D97">
            <v>0</v>
          </cell>
          <cell r="E97">
            <v>0.03</v>
          </cell>
          <cell r="F97">
            <v>3.5000000000000003E-2</v>
          </cell>
          <cell r="G97">
            <v>0</v>
          </cell>
          <cell r="H97">
            <v>69.816500000000005</v>
          </cell>
          <cell r="I97">
            <v>3.1</v>
          </cell>
          <cell r="J97">
            <v>0</v>
          </cell>
          <cell r="K97">
            <v>26.245000000000001</v>
          </cell>
          <cell r="L97">
            <v>1.1949700000000001</v>
          </cell>
          <cell r="M97">
            <v>1.5580499999999999</v>
          </cell>
          <cell r="N97">
            <v>359.18901</v>
          </cell>
          <cell r="O97">
            <v>475.09643</v>
          </cell>
          <cell r="P97">
            <v>810</v>
          </cell>
          <cell r="Q97" t="str">
            <v>Professional Fees &amp; Services</v>
          </cell>
          <cell r="R97">
            <v>13.927899999999999</v>
          </cell>
          <cell r="S97">
            <v>13.927899999999999</v>
          </cell>
          <cell r="T97">
            <v>13.957899999999999</v>
          </cell>
          <cell r="U97">
            <v>13.992899999999999</v>
          </cell>
          <cell r="V97">
            <v>13.992899999999999</v>
          </cell>
          <cell r="W97">
            <v>83.809400000000011</v>
          </cell>
          <cell r="X97">
            <v>86.909400000000005</v>
          </cell>
          <cell r="Y97">
            <v>86.909400000000005</v>
          </cell>
          <cell r="Z97">
            <v>113.15440000000001</v>
          </cell>
          <cell r="AA97">
            <v>114.34937000000001</v>
          </cell>
          <cell r="AB97">
            <v>115.90742</v>
          </cell>
          <cell r="AC97">
            <v>475.09643</v>
          </cell>
        </row>
        <row r="98">
          <cell r="A98">
            <v>820</v>
          </cell>
          <cell r="B98" t="str">
            <v>Seminar/Training Expenses</v>
          </cell>
          <cell r="C98">
            <v>2.9683999999999999</v>
          </cell>
          <cell r="D98">
            <v>21.793900000000001</v>
          </cell>
          <cell r="E98">
            <v>46.360620000000004</v>
          </cell>
          <cell r="F98">
            <v>77.030670000000001</v>
          </cell>
          <cell r="G98">
            <v>3.9073000000000002</v>
          </cell>
          <cell r="H98">
            <v>31.982230000000001</v>
          </cell>
          <cell r="I98">
            <v>0.18544999999999998</v>
          </cell>
          <cell r="J98">
            <v>3.66954</v>
          </cell>
          <cell r="K98">
            <v>-3.1127500000000001</v>
          </cell>
          <cell r="L98">
            <v>0.55500000000000005</v>
          </cell>
          <cell r="M98">
            <v>1.0895999999999999</v>
          </cell>
          <cell r="N98">
            <v>1.0627</v>
          </cell>
          <cell r="O98">
            <v>187.49266</v>
          </cell>
          <cell r="P98">
            <v>820</v>
          </cell>
          <cell r="Q98" t="str">
            <v>Seminar/Training Expenses</v>
          </cell>
          <cell r="R98">
            <v>2.9683999999999999</v>
          </cell>
          <cell r="S98">
            <v>24.7623</v>
          </cell>
          <cell r="T98">
            <v>71.122920000000008</v>
          </cell>
          <cell r="U98">
            <v>148.15359000000001</v>
          </cell>
          <cell r="V98">
            <v>152.06089</v>
          </cell>
          <cell r="W98">
            <v>184.04311999999999</v>
          </cell>
          <cell r="X98">
            <v>184.22856999999999</v>
          </cell>
          <cell r="Y98">
            <v>187.89811</v>
          </cell>
          <cell r="Z98">
            <v>184.78536</v>
          </cell>
          <cell r="AA98">
            <v>185.34036</v>
          </cell>
          <cell r="AB98">
            <v>186.42995999999999</v>
          </cell>
          <cell r="AC98">
            <v>187.49266</v>
          </cell>
        </row>
        <row r="99">
          <cell r="A99">
            <v>830</v>
          </cell>
          <cell r="B99" t="str">
            <v>Supplies</v>
          </cell>
          <cell r="C99">
            <v>9.3891300000000015</v>
          </cell>
          <cell r="D99">
            <v>11.000159999999999</v>
          </cell>
          <cell r="E99">
            <v>13.865189999999998</v>
          </cell>
          <cell r="F99">
            <v>11.37645</v>
          </cell>
          <cell r="G99">
            <v>5.6074599999999997</v>
          </cell>
          <cell r="H99">
            <v>10.7128</v>
          </cell>
          <cell r="I99">
            <v>2.0925699999999998</v>
          </cell>
          <cell r="J99">
            <v>6.03104</v>
          </cell>
          <cell r="K99">
            <v>5.9300199999999998</v>
          </cell>
          <cell r="L99">
            <v>2.8742100000000002</v>
          </cell>
          <cell r="M99">
            <v>5.28972</v>
          </cell>
          <cell r="N99">
            <v>10.289819999999999</v>
          </cell>
          <cell r="O99">
            <v>94.458570000000009</v>
          </cell>
          <cell r="P99">
            <v>830</v>
          </cell>
          <cell r="Q99" t="str">
            <v>Supplies</v>
          </cell>
          <cell r="R99">
            <v>9.3891300000000015</v>
          </cell>
          <cell r="S99">
            <v>20.389290000000003</v>
          </cell>
          <cell r="T99">
            <v>34.254480000000001</v>
          </cell>
          <cell r="U99">
            <v>45.630929999999999</v>
          </cell>
          <cell r="V99">
            <v>51.238389999999995</v>
          </cell>
          <cell r="W99">
            <v>61.951189999999997</v>
          </cell>
          <cell r="X99">
            <v>64.043759999999992</v>
          </cell>
          <cell r="Y99">
            <v>70.074799999999996</v>
          </cell>
          <cell r="Z99">
            <v>76.004819999999995</v>
          </cell>
          <cell r="AA99">
            <v>78.87903</v>
          </cell>
          <cell r="AB99">
            <v>84.168750000000003</v>
          </cell>
          <cell r="AC99">
            <v>94.458570000000009</v>
          </cell>
        </row>
        <row r="100">
          <cell r="A100">
            <v>840</v>
          </cell>
          <cell r="B100" t="str">
            <v>Postage, Telephone &amp; Fax</v>
          </cell>
          <cell r="C100">
            <v>31.512160000000002</v>
          </cell>
          <cell r="D100">
            <v>21.704849999999997</v>
          </cell>
          <cell r="E100">
            <v>20.280999999999999</v>
          </cell>
          <cell r="F100">
            <v>13.30536</v>
          </cell>
          <cell r="G100">
            <v>12.056520000000001</v>
          </cell>
          <cell r="H100">
            <v>17.77955</v>
          </cell>
          <cell r="I100">
            <v>10.45898</v>
          </cell>
          <cell r="J100">
            <v>12.298159999999999</v>
          </cell>
          <cell r="K100">
            <v>8.9139099999999996</v>
          </cell>
          <cell r="L100">
            <v>9.0793499999999998</v>
          </cell>
          <cell r="M100">
            <v>11.503399999999999</v>
          </cell>
          <cell r="N100">
            <v>19.490389999999998</v>
          </cell>
          <cell r="O100">
            <v>188.38362999999998</v>
          </cell>
          <cell r="P100">
            <v>840</v>
          </cell>
          <cell r="Q100" t="str">
            <v>Postage, Telephone &amp; Fax</v>
          </cell>
          <cell r="R100">
            <v>31.512160000000002</v>
          </cell>
          <cell r="S100">
            <v>53.217010000000002</v>
          </cell>
          <cell r="T100">
            <v>73.498009999999994</v>
          </cell>
          <cell r="U100">
            <v>86.803370000000001</v>
          </cell>
          <cell r="V100">
            <v>98.859890000000007</v>
          </cell>
          <cell r="W100">
            <v>116.63944000000001</v>
          </cell>
          <cell r="X100">
            <v>127.09842</v>
          </cell>
          <cell r="Y100">
            <v>139.39658</v>
          </cell>
          <cell r="Z100">
            <v>148.31048999999999</v>
          </cell>
          <cell r="AA100">
            <v>157.38983999999999</v>
          </cell>
          <cell r="AB100">
            <v>168.89323999999999</v>
          </cell>
          <cell r="AC100">
            <v>188.38362999999998</v>
          </cell>
        </row>
        <row r="101">
          <cell r="A101">
            <v>850</v>
          </cell>
          <cell r="B101" t="str">
            <v>Insurance</v>
          </cell>
          <cell r="C101">
            <v>93.384129999999999</v>
          </cell>
          <cell r="D101">
            <v>105.66996</v>
          </cell>
          <cell r="E101">
            <v>105.66996</v>
          </cell>
          <cell r="F101">
            <v>105.66996</v>
          </cell>
          <cell r="G101">
            <v>105.66996</v>
          </cell>
          <cell r="H101">
            <v>105.66996</v>
          </cell>
          <cell r="I101">
            <v>105.66996</v>
          </cell>
          <cell r="J101">
            <v>105.66996</v>
          </cell>
          <cell r="K101">
            <v>-99.563990000000004</v>
          </cell>
          <cell r="L101">
            <v>105.66996</v>
          </cell>
          <cell r="M101">
            <v>105.66996</v>
          </cell>
          <cell r="N101">
            <v>105.66995</v>
          </cell>
          <cell r="O101">
            <v>1050.51973</v>
          </cell>
          <cell r="P101">
            <v>850</v>
          </cell>
          <cell r="Q101" t="str">
            <v>Insurance</v>
          </cell>
          <cell r="R101">
            <v>93.384129999999999</v>
          </cell>
          <cell r="S101">
            <v>199.05409</v>
          </cell>
          <cell r="T101">
            <v>304.72405000000003</v>
          </cell>
          <cell r="U101">
            <v>410.39401000000004</v>
          </cell>
          <cell r="V101">
            <v>516.06397000000004</v>
          </cell>
          <cell r="W101">
            <v>621.7339300000001</v>
          </cell>
          <cell r="X101">
            <v>727.40389000000005</v>
          </cell>
          <cell r="Y101">
            <v>833.07384999999999</v>
          </cell>
          <cell r="Z101">
            <v>733.50986</v>
          </cell>
          <cell r="AA101">
            <v>839.17982000000006</v>
          </cell>
          <cell r="AB101">
            <v>944.84978000000001</v>
          </cell>
          <cell r="AC101">
            <v>1050.51973</v>
          </cell>
        </row>
        <row r="102">
          <cell r="A102">
            <v>860</v>
          </cell>
          <cell r="B102" t="str">
            <v>Dues &amp; Subscription</v>
          </cell>
          <cell r="C102">
            <v>1.3140000000000001</v>
          </cell>
          <cell r="D102">
            <v>0</v>
          </cell>
          <cell r="E102">
            <v>0.02</v>
          </cell>
          <cell r="F102">
            <v>1.8119000000000001</v>
          </cell>
          <cell r="G102">
            <v>7.1999999999999995E-2</v>
          </cell>
          <cell r="H102">
            <v>0</v>
          </cell>
          <cell r="I102">
            <v>0</v>
          </cell>
          <cell r="J102">
            <v>0</v>
          </cell>
          <cell r="K102">
            <v>0.39889999999999998</v>
          </cell>
          <cell r="L102">
            <v>0.36660000000000004</v>
          </cell>
          <cell r="M102">
            <v>0.54879999999999995</v>
          </cell>
          <cell r="N102">
            <v>0.43099999999999999</v>
          </cell>
          <cell r="O102">
            <v>4.9631999999999996</v>
          </cell>
          <cell r="P102">
            <v>860</v>
          </cell>
          <cell r="Q102" t="str">
            <v>Dues &amp; Subscription</v>
          </cell>
          <cell r="R102">
            <v>1.3140000000000001</v>
          </cell>
          <cell r="S102">
            <v>1.3140000000000001</v>
          </cell>
          <cell r="T102">
            <v>1.3340000000000001</v>
          </cell>
          <cell r="U102">
            <v>3.1459000000000001</v>
          </cell>
          <cell r="V102">
            <v>3.2179000000000002</v>
          </cell>
          <cell r="W102">
            <v>3.2179000000000002</v>
          </cell>
          <cell r="X102">
            <v>3.2179000000000002</v>
          </cell>
          <cell r="Y102">
            <v>3.2179000000000002</v>
          </cell>
          <cell r="Z102">
            <v>3.6168</v>
          </cell>
          <cell r="AA102">
            <v>3.9834000000000001</v>
          </cell>
          <cell r="AB102">
            <v>4.5321999999999996</v>
          </cell>
          <cell r="AC102">
            <v>4.9631999999999996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2.25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2.25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2.25</v>
          </cell>
          <cell r="W103">
            <v>2.25</v>
          </cell>
          <cell r="X103">
            <v>2.25</v>
          </cell>
          <cell r="Y103">
            <v>2.25</v>
          </cell>
          <cell r="Z103">
            <v>2.25</v>
          </cell>
          <cell r="AA103">
            <v>2.25</v>
          </cell>
          <cell r="AB103">
            <v>2.25</v>
          </cell>
          <cell r="AC103">
            <v>2.25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78.240350000000007</v>
          </cell>
          <cell r="E104">
            <v>42.673879999999997</v>
          </cell>
          <cell r="F104">
            <v>0</v>
          </cell>
          <cell r="G104">
            <v>3.5184099999999998</v>
          </cell>
          <cell r="H104">
            <v>13.62909</v>
          </cell>
          <cell r="I104">
            <v>0</v>
          </cell>
          <cell r="J104">
            <v>0</v>
          </cell>
          <cell r="K104">
            <v>0.5</v>
          </cell>
          <cell r="L104">
            <v>0</v>
          </cell>
          <cell r="M104">
            <v>0</v>
          </cell>
          <cell r="N104">
            <v>32.900449999999999</v>
          </cell>
          <cell r="O104">
            <v>171.46218000000002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78.240350000000007</v>
          </cell>
          <cell r="T104">
            <v>120.91423</v>
          </cell>
          <cell r="U104">
            <v>120.91423</v>
          </cell>
          <cell r="V104">
            <v>124.43264000000001</v>
          </cell>
          <cell r="W104">
            <v>138.06173000000001</v>
          </cell>
          <cell r="X104">
            <v>138.06173000000001</v>
          </cell>
          <cell r="Y104">
            <v>138.06173000000001</v>
          </cell>
          <cell r="Z104">
            <v>138.56173000000001</v>
          </cell>
          <cell r="AA104">
            <v>138.56173000000001</v>
          </cell>
          <cell r="AB104">
            <v>138.56173000000001</v>
          </cell>
          <cell r="AC104">
            <v>171.46218000000002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1097.54242</v>
          </cell>
          <cell r="D106">
            <v>974.56236000000001</v>
          </cell>
          <cell r="E106">
            <v>801.74490999999989</v>
          </cell>
          <cell r="F106">
            <v>780.35103000000004</v>
          </cell>
          <cell r="G106">
            <v>990.59145000000012</v>
          </cell>
          <cell r="H106">
            <v>762.02693000000011</v>
          </cell>
          <cell r="I106">
            <v>775.39326000000005</v>
          </cell>
          <cell r="J106">
            <v>815.95849999999984</v>
          </cell>
          <cell r="K106">
            <v>704.64257000000009</v>
          </cell>
          <cell r="L106">
            <v>1088.9048599999999</v>
          </cell>
          <cell r="M106">
            <v>677.50914</v>
          </cell>
          <cell r="N106">
            <v>877.67208000000005</v>
          </cell>
          <cell r="O106">
            <v>10346.899509999999</v>
          </cell>
          <cell r="P106">
            <v>900</v>
          </cell>
          <cell r="Q106" t="str">
            <v>Other Fixed Administrative Expenses</v>
          </cell>
          <cell r="R106">
            <v>1097.54242</v>
          </cell>
          <cell r="S106">
            <v>2072.1047800000001</v>
          </cell>
          <cell r="T106">
            <v>2873.84969</v>
          </cell>
          <cell r="U106">
            <v>3654.2007199999998</v>
          </cell>
          <cell r="V106">
            <v>4644.7921699999997</v>
          </cell>
          <cell r="W106">
            <v>5406.8190999999997</v>
          </cell>
          <cell r="X106">
            <v>6182.2123599999995</v>
          </cell>
          <cell r="Y106">
            <v>6998.1708599999993</v>
          </cell>
          <cell r="Z106">
            <v>7702.8134299999992</v>
          </cell>
          <cell r="AA106">
            <v>8791.7182899999989</v>
          </cell>
          <cell r="AB106">
            <v>9469.227429999999</v>
          </cell>
          <cell r="AC106">
            <v>10346.899509999999</v>
          </cell>
        </row>
        <row r="107">
          <cell r="A107">
            <v>910</v>
          </cell>
          <cell r="B107" t="str">
            <v>Sub-total</v>
          </cell>
          <cell r="C107">
            <v>1956.4191599999999</v>
          </cell>
          <cell r="D107">
            <v>2010.4898700000003</v>
          </cell>
          <cell r="E107">
            <v>1789.6403999999998</v>
          </cell>
          <cell r="F107">
            <v>1673.4882699999998</v>
          </cell>
          <cell r="G107">
            <v>1808.70138</v>
          </cell>
          <cell r="H107">
            <v>1620.9842200000001</v>
          </cell>
          <cell r="I107">
            <v>1616.6377199999999</v>
          </cell>
          <cell r="J107">
            <v>1522.85403</v>
          </cell>
          <cell r="K107">
            <v>1105.1767400000001</v>
          </cell>
          <cell r="L107">
            <v>1725.8039199999998</v>
          </cell>
          <cell r="M107">
            <v>1370.8678300000001</v>
          </cell>
          <cell r="N107">
            <v>2026.0965300000003</v>
          </cell>
          <cell r="O107">
            <v>20227.160070000002</v>
          </cell>
          <cell r="P107">
            <v>910</v>
          </cell>
          <cell r="Q107" t="str">
            <v>Sub-total</v>
          </cell>
          <cell r="R107">
            <v>1956.4191599999999</v>
          </cell>
          <cell r="S107">
            <v>3966.9090300000003</v>
          </cell>
          <cell r="T107">
            <v>5756.54943</v>
          </cell>
          <cell r="U107">
            <v>7430.0376999999999</v>
          </cell>
          <cell r="V107">
            <v>9238.7390799999994</v>
          </cell>
          <cell r="W107">
            <v>10859.7233</v>
          </cell>
          <cell r="X107">
            <v>12476.36102</v>
          </cell>
          <cell r="Y107">
            <v>13999.215050000001</v>
          </cell>
          <cell r="Z107">
            <v>15104.391790000001</v>
          </cell>
          <cell r="AA107">
            <v>16830.19571</v>
          </cell>
          <cell r="AB107">
            <v>18201.063539999999</v>
          </cell>
          <cell r="AC107">
            <v>20227.160069999998</v>
          </cell>
        </row>
        <row r="108">
          <cell r="A108">
            <v>920</v>
          </cell>
          <cell r="B108" t="str">
            <v>TOTAL FIXED COSTS</v>
          </cell>
          <cell r="C108">
            <v>5466.5645199999999</v>
          </cell>
          <cell r="D108">
            <v>5538.74251</v>
          </cell>
          <cell r="E108">
            <v>5178.8744299999998</v>
          </cell>
          <cell r="F108">
            <v>5235.4043700000002</v>
          </cell>
          <cell r="G108">
            <v>5309.3619400000007</v>
          </cell>
          <cell r="H108">
            <v>4925.5534699999998</v>
          </cell>
          <cell r="I108">
            <v>4855.7714499999993</v>
          </cell>
          <cell r="J108">
            <v>5013.7444399999995</v>
          </cell>
          <cell r="K108">
            <v>4350.1248199999991</v>
          </cell>
          <cell r="L108">
            <v>4917.2330099999999</v>
          </cell>
          <cell r="M108">
            <v>4605.5507699999998</v>
          </cell>
          <cell r="N108">
            <v>5518.1151700000009</v>
          </cell>
          <cell r="O108">
            <v>60915.040899999993</v>
          </cell>
          <cell r="P108">
            <v>920</v>
          </cell>
          <cell r="Q108" t="str">
            <v>TOTAL FIXED COSTS</v>
          </cell>
          <cell r="R108">
            <v>5466.5645199999999</v>
          </cell>
          <cell r="S108">
            <v>11005.30703</v>
          </cell>
          <cell r="T108">
            <v>16184.18146</v>
          </cell>
          <cell r="U108">
            <v>21419.58583</v>
          </cell>
          <cell r="V108">
            <v>26728.947769999999</v>
          </cell>
          <cell r="W108">
            <v>31654.501239999998</v>
          </cell>
          <cell r="X108">
            <v>36510.272689999998</v>
          </cell>
          <cell r="Y108">
            <v>41524.01713</v>
          </cell>
          <cell r="Z108">
            <v>45874.141949999997</v>
          </cell>
          <cell r="AA108">
            <v>50791.374960000001</v>
          </cell>
          <cell r="AB108">
            <v>55396.925730000003</v>
          </cell>
          <cell r="AC108">
            <v>60915.040900000007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-3806.2215179459668</v>
          </cell>
          <cell r="D110">
            <v>-4412.7017023018871</v>
          </cell>
          <cell r="E110">
            <v>-2828.292085075404</v>
          </cell>
          <cell r="F110">
            <v>-1227.3608877523175</v>
          </cell>
          <cell r="G110">
            <v>-1826.6304399925257</v>
          </cell>
          <cell r="H110">
            <v>-2980.8398934046677</v>
          </cell>
          <cell r="I110">
            <v>-1609.8517656149475</v>
          </cell>
          <cell r="J110">
            <v>-2293.6390258754691</v>
          </cell>
          <cell r="K110">
            <v>-994.17865194034812</v>
          </cell>
          <cell r="L110">
            <v>5585.7418681861036</v>
          </cell>
          <cell r="M110">
            <v>-3692.0841448761194</v>
          </cell>
          <cell r="N110">
            <v>-5105.7319763579571</v>
          </cell>
          <cell r="O110">
            <v>-25191.790222951502</v>
          </cell>
          <cell r="P110">
            <v>940</v>
          </cell>
          <cell r="Q110" t="str">
            <v>OPERATING PROFIT/(LOSS)</v>
          </cell>
          <cell r="R110">
            <v>-3806.2215179459668</v>
          </cell>
          <cell r="S110">
            <v>-8218.9232202478543</v>
          </cell>
          <cell r="T110">
            <v>-11047.215305323258</v>
          </cell>
          <cell r="U110">
            <v>-12274.576193075576</v>
          </cell>
          <cell r="V110">
            <v>-14101.206633068101</v>
          </cell>
          <cell r="W110">
            <v>-17082.046526472768</v>
          </cell>
          <cell r="X110">
            <v>-18691.898292087717</v>
          </cell>
          <cell r="Y110">
            <v>-20985.537317963186</v>
          </cell>
          <cell r="Z110">
            <v>-21979.715969903533</v>
          </cell>
          <cell r="AA110">
            <v>-16393.974101717431</v>
          </cell>
          <cell r="AB110">
            <v>-20086.058246593551</v>
          </cell>
          <cell r="AC110">
            <v>-25191.790222951509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</v>
          </cell>
          <cell r="D113">
            <v>0</v>
          </cell>
          <cell r="E113">
            <v>26.093520000000002</v>
          </cell>
          <cell r="F113">
            <v>8.5306899999999999</v>
          </cell>
          <cell r="G113">
            <v>0</v>
          </cell>
          <cell r="H113">
            <v>25.603000000000002</v>
          </cell>
          <cell r="I113">
            <v>0</v>
          </cell>
          <cell r="J113">
            <v>0</v>
          </cell>
          <cell r="K113">
            <v>21.068180000000002</v>
          </cell>
          <cell r="L113">
            <v>1.274</v>
          </cell>
          <cell r="M113">
            <v>16.69483</v>
          </cell>
          <cell r="N113">
            <v>37.329419999999999</v>
          </cell>
          <cell r="O113">
            <v>136.59363999999999</v>
          </cell>
          <cell r="P113">
            <v>970</v>
          </cell>
          <cell r="Q113" t="str">
            <v>Interest Income</v>
          </cell>
          <cell r="R113">
            <v>0</v>
          </cell>
          <cell r="S113">
            <v>0</v>
          </cell>
          <cell r="T113">
            <v>26.093520000000002</v>
          </cell>
          <cell r="U113">
            <v>34.624210000000005</v>
          </cell>
          <cell r="V113">
            <v>34.624210000000005</v>
          </cell>
          <cell r="W113">
            <v>60.227210000000007</v>
          </cell>
          <cell r="X113">
            <v>60.227210000000007</v>
          </cell>
          <cell r="Y113">
            <v>60.227210000000007</v>
          </cell>
          <cell r="Z113">
            <v>81.295390000000012</v>
          </cell>
          <cell r="AA113">
            <v>82.569390000000013</v>
          </cell>
          <cell r="AB113">
            <v>99.264220000000009</v>
          </cell>
          <cell r="AC113">
            <v>136.59363999999999</v>
          </cell>
        </row>
        <row r="114">
          <cell r="A114">
            <v>980</v>
          </cell>
          <cell r="B114" t="str">
            <v>Interest Expense</v>
          </cell>
          <cell r="C114">
            <v>-3861.3706099999999</v>
          </cell>
          <cell r="D114">
            <v>-3487.26595</v>
          </cell>
          <cell r="E114">
            <v>-3854.3707599999998</v>
          </cell>
          <cell r="F114">
            <v>-3657.4170899999999</v>
          </cell>
          <cell r="G114">
            <v>-3458.3147899999999</v>
          </cell>
          <cell r="H114">
            <v>-3402.3330599999999</v>
          </cell>
          <cell r="I114">
            <v>-3833.6573899999999</v>
          </cell>
          <cell r="J114">
            <v>-3829.11519</v>
          </cell>
          <cell r="K114">
            <v>-3703.3957500000001</v>
          </cell>
          <cell r="L114">
            <v>123267.88583</v>
          </cell>
          <cell r="M114">
            <v>-2235.3946999999998</v>
          </cell>
          <cell r="N114">
            <v>-2250.5778399999999</v>
          </cell>
          <cell r="O114">
            <v>85694.672699999996</v>
          </cell>
          <cell r="P114">
            <v>980</v>
          </cell>
          <cell r="Q114" t="str">
            <v>Interest Expense</v>
          </cell>
          <cell r="R114">
            <v>-3861.3706099999999</v>
          </cell>
          <cell r="S114">
            <v>-7348.6365599999999</v>
          </cell>
          <cell r="T114">
            <v>-11203.007320000001</v>
          </cell>
          <cell r="U114">
            <v>-14860.42441</v>
          </cell>
          <cell r="V114">
            <v>-18318.7392</v>
          </cell>
          <cell r="W114">
            <v>-21721.072260000001</v>
          </cell>
          <cell r="X114">
            <v>-25554.729650000001</v>
          </cell>
          <cell r="Y114">
            <v>-29383.844840000002</v>
          </cell>
          <cell r="Z114">
            <v>-33087.240590000001</v>
          </cell>
          <cell r="AA114">
            <v>90180.645239999998</v>
          </cell>
          <cell r="AB114">
            <v>87945.250539999994</v>
          </cell>
          <cell r="AC114">
            <v>85694.672699999996</v>
          </cell>
        </row>
        <row r="115">
          <cell r="A115">
            <v>990</v>
          </cell>
          <cell r="B115" t="str">
            <v>Bank Charges/ Exchange Difference</v>
          </cell>
          <cell r="C115">
            <v>90.860219999999998</v>
          </cell>
          <cell r="D115">
            <v>-140.56799999999998</v>
          </cell>
          <cell r="E115">
            <v>-109.51683</v>
          </cell>
          <cell r="F115">
            <v>63.611379999999997</v>
          </cell>
          <cell r="G115">
            <v>86.515839999999997</v>
          </cell>
          <cell r="H115">
            <v>6.4549999999999996E-2</v>
          </cell>
          <cell r="I115">
            <v>155.48521000000002</v>
          </cell>
          <cell r="J115">
            <v>25.87706</v>
          </cell>
          <cell r="K115">
            <v>-51.237009999999998</v>
          </cell>
          <cell r="L115">
            <v>-15.896229999999999</v>
          </cell>
          <cell r="M115">
            <v>-144.11145999999999</v>
          </cell>
          <cell r="N115">
            <v>-50.337730000000001</v>
          </cell>
          <cell r="O115">
            <v>-89.252999999999957</v>
          </cell>
          <cell r="P115">
            <v>990</v>
          </cell>
          <cell r="Q115" t="str">
            <v>Bank Charges/ Exchange Difference</v>
          </cell>
          <cell r="R115">
            <v>90.860219999999998</v>
          </cell>
          <cell r="S115">
            <v>-49.707779999999985</v>
          </cell>
          <cell r="T115">
            <v>-159.22460999999998</v>
          </cell>
          <cell r="U115">
            <v>-95.613229999999987</v>
          </cell>
          <cell r="V115">
            <v>-9.0973899999999901</v>
          </cell>
          <cell r="W115">
            <v>-9.0328399999999895</v>
          </cell>
          <cell r="X115">
            <v>146.45237000000003</v>
          </cell>
          <cell r="Y115">
            <v>172.32943000000003</v>
          </cell>
          <cell r="Z115">
            <v>121.09242000000003</v>
          </cell>
          <cell r="AA115">
            <v>105.19619000000003</v>
          </cell>
          <cell r="AB115">
            <v>-38.915269999999964</v>
          </cell>
          <cell r="AC115">
            <v>-89.252999999999957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200.82659000000018</v>
          </cell>
          <cell r="D122">
            <v>-185.3500699999999</v>
          </cell>
          <cell r="E122">
            <v>-3.4541500000002543</v>
          </cell>
          <cell r="F122">
            <v>-427.1450399999992</v>
          </cell>
          <cell r="G122">
            <v>58.880583999999999</v>
          </cell>
          <cell r="H122">
            <v>-231.82629599999996</v>
          </cell>
          <cell r="I122">
            <v>75.535824000000076</v>
          </cell>
          <cell r="J122">
            <v>191.61176000000034</v>
          </cell>
          <cell r="K122">
            <v>249.55255800000123</v>
          </cell>
          <cell r="L122">
            <v>-766.47756999999058</v>
          </cell>
          <cell r="M122">
            <v>-136.31666000000001</v>
          </cell>
          <cell r="N122">
            <v>-840.00545</v>
          </cell>
          <cell r="O122">
            <v>-1814.167919999988</v>
          </cell>
          <cell r="P122">
            <v>1060</v>
          </cell>
          <cell r="Q122" t="str">
            <v>Others</v>
          </cell>
          <cell r="R122">
            <v>200.82659000000018</v>
          </cell>
          <cell r="S122">
            <v>15.476520000000278</v>
          </cell>
          <cell r="T122">
            <v>12.022370000000024</v>
          </cell>
          <cell r="U122">
            <v>-415.12266999999918</v>
          </cell>
          <cell r="V122">
            <v>-356.24208599999918</v>
          </cell>
          <cell r="W122">
            <v>-588.06838199999913</v>
          </cell>
          <cell r="X122">
            <v>-512.53255799999909</v>
          </cell>
          <cell r="Y122">
            <v>-320.92079799999874</v>
          </cell>
          <cell r="Z122">
            <v>-71.368239999997513</v>
          </cell>
          <cell r="AA122">
            <v>-837.84580999998809</v>
          </cell>
          <cell r="AB122">
            <v>-974.16246999998816</v>
          </cell>
          <cell r="AC122">
            <v>-1814.167919999988</v>
          </cell>
        </row>
        <row r="123">
          <cell r="A123">
            <v>1070</v>
          </cell>
          <cell r="B123" t="str">
            <v>TOTAL OTHER INCOME/(CHARGES)</v>
          </cell>
          <cell r="C123">
            <v>-3569.6837999999998</v>
          </cell>
          <cell r="D123">
            <v>-3813.1840200000001</v>
          </cell>
          <cell r="E123">
            <v>-3941.2482200000004</v>
          </cell>
          <cell r="F123">
            <v>-4012.4200599999995</v>
          </cell>
          <cell r="G123">
            <v>-3312.9183659999999</v>
          </cell>
          <cell r="H123">
            <v>-3608.491806</v>
          </cell>
          <cell r="I123">
            <v>-3602.636356</v>
          </cell>
          <cell r="J123">
            <v>-3611.62637</v>
          </cell>
          <cell r="K123">
            <v>-3484.0120219999985</v>
          </cell>
          <cell r="L123">
            <v>122486.78603000002</v>
          </cell>
          <cell r="M123">
            <v>-2499.12799</v>
          </cell>
          <cell r="N123">
            <v>-3103.5916000000002</v>
          </cell>
          <cell r="O123">
            <v>83927.845420000012</v>
          </cell>
          <cell r="P123">
            <v>1070</v>
          </cell>
          <cell r="Q123" t="str">
            <v>TOTAL OTHER INCOME/(CHARGES)</v>
          </cell>
          <cell r="R123">
            <v>-3569.6837999999998</v>
          </cell>
          <cell r="S123">
            <v>-7382.8678199999995</v>
          </cell>
          <cell r="T123">
            <v>-11324.116040000001</v>
          </cell>
          <cell r="U123">
            <v>-15336.536100000001</v>
          </cell>
          <cell r="V123">
            <v>-18649.454466000003</v>
          </cell>
          <cell r="W123">
            <v>-22257.946272000001</v>
          </cell>
          <cell r="X123">
            <v>-25860.582628</v>
          </cell>
          <cell r="Y123">
            <v>-29472.208998000002</v>
          </cell>
          <cell r="Z123">
            <v>-32956.221019999997</v>
          </cell>
          <cell r="AA123">
            <v>89530.56501000002</v>
          </cell>
          <cell r="AB123">
            <v>87031.437020000027</v>
          </cell>
          <cell r="AC123">
            <v>83927.845420000027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-7375.9053179459661</v>
          </cell>
          <cell r="D125">
            <v>-8225.8857223018877</v>
          </cell>
          <cell r="E125">
            <v>-6769.5403050754048</v>
          </cell>
          <cell r="F125">
            <v>-5239.7809477523169</v>
          </cell>
          <cell r="G125">
            <v>-5139.5488059925256</v>
          </cell>
          <cell r="H125">
            <v>-6589.3316994046672</v>
          </cell>
          <cell r="I125">
            <v>-5212.4881216149479</v>
          </cell>
          <cell r="J125">
            <v>-5905.265395875469</v>
          </cell>
          <cell r="K125">
            <v>-4478.1906739403466</v>
          </cell>
          <cell r="L125">
            <v>128072.52789818612</v>
          </cell>
          <cell r="M125">
            <v>-6191.2121348761193</v>
          </cell>
          <cell r="N125">
            <v>-8209.3235763579578</v>
          </cell>
          <cell r="O125">
            <v>58736.05519704851</v>
          </cell>
          <cell r="P125">
            <v>2010</v>
          </cell>
          <cell r="Q125" t="str">
            <v>NET INCOME BEFORE TAX</v>
          </cell>
          <cell r="R125">
            <v>-7375.9053179459661</v>
          </cell>
          <cell r="S125">
            <v>-15601.791040247854</v>
          </cell>
          <cell r="T125">
            <v>-22371.331345323259</v>
          </cell>
          <cell r="U125">
            <v>-27611.112293075574</v>
          </cell>
          <cell r="V125">
            <v>-32750.6610990681</v>
          </cell>
          <cell r="W125">
            <v>-39339.992798472769</v>
          </cell>
          <cell r="X125">
            <v>-44552.480920087721</v>
          </cell>
          <cell r="Y125">
            <v>-50457.746315963188</v>
          </cell>
          <cell r="Z125">
            <v>-54935.936989903537</v>
          </cell>
          <cell r="AA125">
            <v>73136.590908282582</v>
          </cell>
          <cell r="AB125">
            <v>66945.378773406468</v>
          </cell>
          <cell r="AC125">
            <v>58736.05519704851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O127">
            <v>0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-7375.9053179459661</v>
          </cell>
          <cell r="D129">
            <v>-8225.8857223018877</v>
          </cell>
          <cell r="E129">
            <v>-6769.5403050754048</v>
          </cell>
          <cell r="F129">
            <v>-5239.7809477523169</v>
          </cell>
          <cell r="G129">
            <v>-5139.5488059925256</v>
          </cell>
          <cell r="H129">
            <v>-6589.3316994046672</v>
          </cell>
          <cell r="I129">
            <v>-5212.4881216149479</v>
          </cell>
          <cell r="J129">
            <v>-5905.265395875469</v>
          </cell>
          <cell r="K129">
            <v>-4478.1906739403466</v>
          </cell>
          <cell r="L129">
            <v>128072.52789818612</v>
          </cell>
          <cell r="M129">
            <v>-6191.2121348761193</v>
          </cell>
          <cell r="N129">
            <v>-8209.3235763579578</v>
          </cell>
          <cell r="O129">
            <v>58736.05519704851</v>
          </cell>
          <cell r="P129">
            <v>1130</v>
          </cell>
          <cell r="Q129" t="str">
            <v>NET INCOME AFTER TAX</v>
          </cell>
          <cell r="R129">
            <v>-7375.9053179459661</v>
          </cell>
          <cell r="S129">
            <v>-15601.791040247854</v>
          </cell>
          <cell r="T129">
            <v>-22371.331345323259</v>
          </cell>
          <cell r="U129">
            <v>-27611.112293075574</v>
          </cell>
          <cell r="V129">
            <v>-32750.6610990681</v>
          </cell>
          <cell r="W129">
            <v>-39339.992798472769</v>
          </cell>
          <cell r="X129">
            <v>-44552.480920087721</v>
          </cell>
          <cell r="Y129">
            <v>-50457.746315963188</v>
          </cell>
          <cell r="Z129">
            <v>-54935.936989903537</v>
          </cell>
          <cell r="AA129">
            <v>73136.590908282582</v>
          </cell>
          <cell r="AB129">
            <v>66945.378773406468</v>
          </cell>
          <cell r="AC129">
            <v>58736.05519704851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-223957.31302685983</v>
          </cell>
          <cell r="D133">
            <v>-231333.21834480579</v>
          </cell>
          <cell r="E133">
            <v>-239559.10406710766</v>
          </cell>
          <cell r="F133">
            <v>-246328.64437218307</v>
          </cell>
          <cell r="G133">
            <v>-251568.4253199354</v>
          </cell>
          <cell r="H133">
            <v>-256707.97412592793</v>
          </cell>
          <cell r="I133">
            <v>-263297.30582533259</v>
          </cell>
          <cell r="J133">
            <v>-268509.79394694755</v>
          </cell>
          <cell r="K133">
            <v>-274415.05934282305</v>
          </cell>
          <cell r="L133">
            <v>-278893.2500167634</v>
          </cell>
          <cell r="M133">
            <v>-150820.72211857728</v>
          </cell>
          <cell r="N133">
            <v>-157011.93425345339</v>
          </cell>
          <cell r="O133">
            <v>-223957.31302685983</v>
          </cell>
          <cell r="P133">
            <v>1170</v>
          </cell>
          <cell r="Q133" t="str">
            <v>Opening Balance</v>
          </cell>
          <cell r="R133">
            <v>-223957.31302685983</v>
          </cell>
          <cell r="S133">
            <v>-223957.31302685983</v>
          </cell>
          <cell r="T133">
            <v>-223957.31302685983</v>
          </cell>
          <cell r="U133">
            <v>-223957.31302685983</v>
          </cell>
          <cell r="V133">
            <v>-223957.31302685983</v>
          </cell>
          <cell r="W133">
            <v>-223957.31302685983</v>
          </cell>
          <cell r="X133">
            <v>-223957.31302685983</v>
          </cell>
          <cell r="Y133">
            <v>-223957.31302685983</v>
          </cell>
          <cell r="Z133">
            <v>-223957.31302685983</v>
          </cell>
          <cell r="AA133">
            <v>-223957.31302685983</v>
          </cell>
          <cell r="AB133">
            <v>-223957.31302685983</v>
          </cell>
          <cell r="AC133">
            <v>-223957.31302685983</v>
          </cell>
        </row>
        <row r="134">
          <cell r="A134">
            <v>1180</v>
          </cell>
          <cell r="B134" t="str">
            <v>Net Profit</v>
          </cell>
          <cell r="C134">
            <v>-7375.9053179459661</v>
          </cell>
          <cell r="D134">
            <v>-8225.8857223018858</v>
          </cell>
          <cell r="E134">
            <v>-6769.5403050754039</v>
          </cell>
          <cell r="F134">
            <v>-5239.7809477523169</v>
          </cell>
          <cell r="G134">
            <v>-5139.5488059925256</v>
          </cell>
          <cell r="H134">
            <v>-6589.3316994046672</v>
          </cell>
          <cell r="I134">
            <v>-5212.4881216149479</v>
          </cell>
          <cell r="J134">
            <v>-5905.265395875469</v>
          </cell>
          <cell r="K134">
            <v>-4478.1906739403476</v>
          </cell>
          <cell r="L134">
            <v>128072.5278981861</v>
          </cell>
          <cell r="M134">
            <v>-6191.2121348761193</v>
          </cell>
          <cell r="N134">
            <v>-8209.323576357956</v>
          </cell>
          <cell r="O134">
            <v>58736.055197048496</v>
          </cell>
          <cell r="P134">
            <v>1180</v>
          </cell>
          <cell r="Q134" t="str">
            <v>Net Profit</v>
          </cell>
          <cell r="R134">
            <v>-7375.9053179459661</v>
          </cell>
          <cell r="S134">
            <v>-15601.791040247856</v>
          </cell>
          <cell r="T134">
            <v>-22371.331345323255</v>
          </cell>
          <cell r="U134">
            <v>-27611.112293075574</v>
          </cell>
          <cell r="V134">
            <v>-32750.661099068097</v>
          </cell>
          <cell r="W134">
            <v>-39339.992798472769</v>
          </cell>
          <cell r="X134">
            <v>-44552.480920087721</v>
          </cell>
          <cell r="Y134">
            <v>-50457.746315963173</v>
          </cell>
          <cell r="Z134">
            <v>-54935.93698990353</v>
          </cell>
          <cell r="AA134">
            <v>73136.590908282567</v>
          </cell>
          <cell r="AB134">
            <v>66945.378773406439</v>
          </cell>
          <cell r="AC134">
            <v>58736.055197048503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-231333.21834480579</v>
          </cell>
          <cell r="D136">
            <v>-239559.10406710766</v>
          </cell>
          <cell r="E136">
            <v>-246328.64437218307</v>
          </cell>
          <cell r="F136">
            <v>-251568.4253199354</v>
          </cell>
          <cell r="G136">
            <v>-256707.97412592793</v>
          </cell>
          <cell r="H136">
            <v>-263297.30582533259</v>
          </cell>
          <cell r="I136">
            <v>-268509.79394694755</v>
          </cell>
          <cell r="J136">
            <v>-274415.05934282305</v>
          </cell>
          <cell r="K136">
            <v>-278893.2500167634</v>
          </cell>
          <cell r="L136">
            <v>-150820.72211857728</v>
          </cell>
          <cell r="M136">
            <v>-157011.93425345339</v>
          </cell>
          <cell r="N136">
            <v>-165221.25782981134</v>
          </cell>
          <cell r="O136">
            <v>-165221.25782981134</v>
          </cell>
          <cell r="P136">
            <v>1200</v>
          </cell>
          <cell r="Q136" t="str">
            <v>Ending Balance</v>
          </cell>
          <cell r="R136">
            <v>-231333.21834480579</v>
          </cell>
          <cell r="S136">
            <v>-239559.10406710769</v>
          </cell>
          <cell r="T136">
            <v>-246328.64437218307</v>
          </cell>
          <cell r="U136">
            <v>-251568.4253199354</v>
          </cell>
          <cell r="V136">
            <v>-256707.97412592793</v>
          </cell>
          <cell r="W136">
            <v>-263297.30582533259</v>
          </cell>
          <cell r="X136">
            <v>-268509.79394694755</v>
          </cell>
          <cell r="Y136">
            <v>-274415.05934282299</v>
          </cell>
          <cell r="Z136">
            <v>-278893.25001676334</v>
          </cell>
          <cell r="AA136">
            <v>-150820.72211857728</v>
          </cell>
          <cell r="AB136">
            <v>-157011.93425345339</v>
          </cell>
          <cell r="AC136">
            <v>-165221.25782981134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390</v>
          </cell>
          <cell r="D140">
            <v>393</v>
          </cell>
          <cell r="E140">
            <v>391</v>
          </cell>
          <cell r="F140">
            <v>383</v>
          </cell>
          <cell r="G140">
            <v>373</v>
          </cell>
          <cell r="H140">
            <v>374</v>
          </cell>
          <cell r="I140">
            <v>365</v>
          </cell>
          <cell r="J140">
            <v>362</v>
          </cell>
          <cell r="K140">
            <v>261</v>
          </cell>
          <cell r="L140">
            <v>358</v>
          </cell>
          <cell r="M140">
            <v>353</v>
          </cell>
          <cell r="N140">
            <v>352</v>
          </cell>
          <cell r="O140">
            <v>352</v>
          </cell>
          <cell r="P140">
            <v>1240</v>
          </cell>
          <cell r="Q140" t="str">
            <v>Total Number of Employees</v>
          </cell>
          <cell r="R140">
            <v>390</v>
          </cell>
          <cell r="S140">
            <v>393</v>
          </cell>
          <cell r="T140">
            <v>391</v>
          </cell>
          <cell r="U140">
            <v>383</v>
          </cell>
          <cell r="V140">
            <v>373</v>
          </cell>
          <cell r="W140">
            <v>374</v>
          </cell>
          <cell r="X140">
            <v>365</v>
          </cell>
          <cell r="Y140">
            <v>362</v>
          </cell>
          <cell r="Z140">
            <v>261</v>
          </cell>
          <cell r="AA140">
            <v>358</v>
          </cell>
          <cell r="AB140">
            <v>353</v>
          </cell>
          <cell r="AC140">
            <v>352</v>
          </cell>
        </row>
        <row r="141">
          <cell r="A141">
            <v>1250</v>
          </cell>
          <cell r="B141" t="str">
            <v>Production Volume (HL)</v>
          </cell>
          <cell r="C141">
            <v>10307.99</v>
          </cell>
          <cell r="D141">
            <v>11476.54</v>
          </cell>
          <cell r="E141">
            <v>13833.08</v>
          </cell>
          <cell r="F141">
            <v>20549.14</v>
          </cell>
          <cell r="G141">
            <v>15022.08</v>
          </cell>
          <cell r="H141">
            <v>21139.37</v>
          </cell>
          <cell r="I141">
            <v>23021.29</v>
          </cell>
          <cell r="J141">
            <v>25573.35</v>
          </cell>
          <cell r="K141">
            <v>15857.4</v>
          </cell>
          <cell r="L141">
            <v>6849.89</v>
          </cell>
          <cell r="M141">
            <v>4910.6499999999996</v>
          </cell>
          <cell r="N141">
            <v>7059.05</v>
          </cell>
          <cell r="O141">
            <v>175599.83</v>
          </cell>
          <cell r="P141">
            <v>1250</v>
          </cell>
          <cell r="Q141" t="str">
            <v>Production Volume (HL)</v>
          </cell>
          <cell r="R141">
            <v>10307.99</v>
          </cell>
          <cell r="S141">
            <v>21784.53</v>
          </cell>
          <cell r="T141">
            <v>35617.61</v>
          </cell>
          <cell r="U141">
            <v>56166.75</v>
          </cell>
          <cell r="V141">
            <v>71188.83</v>
          </cell>
          <cell r="W141">
            <v>92328.2</v>
          </cell>
          <cell r="X141">
            <v>115349.48999999999</v>
          </cell>
          <cell r="Y141">
            <v>140922.84</v>
          </cell>
          <cell r="Z141">
            <v>156780.24</v>
          </cell>
          <cell r="AA141">
            <v>163630.13</v>
          </cell>
          <cell r="AB141">
            <v>168540.78</v>
          </cell>
          <cell r="AC141">
            <v>175599.83</v>
          </cell>
        </row>
        <row r="142">
          <cell r="A142">
            <v>1260</v>
          </cell>
          <cell r="B142" t="str">
            <v>Beer Recovery (%)</v>
          </cell>
          <cell r="C142">
            <v>0.90110000000000001</v>
          </cell>
          <cell r="D142">
            <v>0.91700000000000004</v>
          </cell>
          <cell r="E142">
            <v>0.93200000000000005</v>
          </cell>
          <cell r="F142">
            <v>0.93600000000000005</v>
          </cell>
          <cell r="G142">
            <v>0.93500000000000005</v>
          </cell>
          <cell r="H142">
            <v>0.93200000000000005</v>
          </cell>
          <cell r="I142">
            <v>0.92300000000000004</v>
          </cell>
          <cell r="J142">
            <v>0.92300000000000004</v>
          </cell>
          <cell r="K142">
            <v>0.92</v>
          </cell>
          <cell r="L142">
            <v>0.91500000000000004</v>
          </cell>
          <cell r="M142">
            <v>0.91700000000000004</v>
          </cell>
          <cell r="N142">
            <v>0.93700000000000006</v>
          </cell>
          <cell r="O142">
            <v>0.92400833333333343</v>
          </cell>
          <cell r="P142">
            <v>1260</v>
          </cell>
          <cell r="Q142" t="str">
            <v>Beer Recovery (%)</v>
          </cell>
          <cell r="R142">
            <v>0.90110000000000001</v>
          </cell>
          <cell r="S142">
            <v>0.90905000000000002</v>
          </cell>
          <cell r="T142">
            <v>0.91670000000000007</v>
          </cell>
          <cell r="U142">
            <v>0.92152500000000004</v>
          </cell>
          <cell r="V142">
            <v>0.92422000000000004</v>
          </cell>
          <cell r="W142">
            <v>0.92551666666666677</v>
          </cell>
          <cell r="X142">
            <v>0.9251571428571429</v>
          </cell>
          <cell r="Y142">
            <v>0.92488750000000008</v>
          </cell>
          <cell r="Z142">
            <v>0.92434444444444452</v>
          </cell>
          <cell r="AA142">
            <v>0.92341000000000018</v>
          </cell>
          <cell r="AB142">
            <v>0.92282727272727283</v>
          </cell>
          <cell r="AC142">
            <v>0.92400833333333343</v>
          </cell>
        </row>
        <row r="143">
          <cell r="A143">
            <v>1270</v>
          </cell>
          <cell r="B143" t="str">
            <v>Beer Yield (%)</v>
          </cell>
          <cell r="C143">
            <v>0.95779999999999998</v>
          </cell>
          <cell r="D143">
            <v>0.96660000000000001</v>
          </cell>
          <cell r="E143">
            <v>0.96345000000000003</v>
          </cell>
          <cell r="F143">
            <v>0.96430000000000005</v>
          </cell>
          <cell r="G143">
            <v>0.96360000000000001</v>
          </cell>
          <cell r="H143">
            <v>0.96899999999999997</v>
          </cell>
          <cell r="I143">
            <v>0.96599999999999997</v>
          </cell>
          <cell r="J143">
            <v>0.95509999999999995</v>
          </cell>
          <cell r="K143">
            <v>0.96489999999999998</v>
          </cell>
          <cell r="L143">
            <v>0.96499999999999997</v>
          </cell>
          <cell r="M143">
            <v>0.96650000000000003</v>
          </cell>
          <cell r="N143">
            <v>0.96</v>
          </cell>
          <cell r="O143">
            <v>0.96352083333333327</v>
          </cell>
          <cell r="P143">
            <v>1270</v>
          </cell>
          <cell r="Q143" t="str">
            <v>Beer Yield (%)</v>
          </cell>
          <cell r="R143">
            <v>0.95779999999999998</v>
          </cell>
          <cell r="S143">
            <v>0.96219999999999994</v>
          </cell>
          <cell r="T143">
            <v>0.96261666666666656</v>
          </cell>
          <cell r="U143">
            <v>0.96303749999999999</v>
          </cell>
          <cell r="V143">
            <v>0.96314999999999995</v>
          </cell>
          <cell r="W143">
            <v>0.96412500000000001</v>
          </cell>
          <cell r="X143">
            <v>0.96439285714285716</v>
          </cell>
          <cell r="Y143">
            <v>0.96323124999999998</v>
          </cell>
          <cell r="Z143">
            <v>0.9634166666666667</v>
          </cell>
          <cell r="AA143">
            <v>0.96357499999999996</v>
          </cell>
          <cell r="AB143">
            <v>0.96384090909090903</v>
          </cell>
          <cell r="AC143">
            <v>0.96352083333333327</v>
          </cell>
        </row>
        <row r="144">
          <cell r="A144">
            <v>1280</v>
          </cell>
          <cell r="B144" t="str">
            <v>Bottling Plant Efficiency (%)</v>
          </cell>
          <cell r="C144">
            <v>0.74219999999999997</v>
          </cell>
          <cell r="D144">
            <v>0.68140000000000001</v>
          </cell>
          <cell r="E144">
            <v>0.71099999999999997</v>
          </cell>
          <cell r="F144">
            <v>0.64300000000000002</v>
          </cell>
          <cell r="G144">
            <v>0.70299999999999996</v>
          </cell>
          <cell r="H144">
            <v>0.75800000000000001</v>
          </cell>
          <cell r="I144">
            <v>0.754</v>
          </cell>
          <cell r="J144">
            <v>0.78500000000000003</v>
          </cell>
          <cell r="K144">
            <v>0.72399999999999998</v>
          </cell>
          <cell r="L144">
            <v>0.80700000000000005</v>
          </cell>
          <cell r="M144">
            <v>0.81899999999999995</v>
          </cell>
          <cell r="N144">
            <v>0.72099999999999997</v>
          </cell>
          <cell r="O144">
            <v>0.73738333333333339</v>
          </cell>
          <cell r="P144">
            <v>1280</v>
          </cell>
          <cell r="Q144" t="str">
            <v>Bottling Plant Efficiency (%)</v>
          </cell>
          <cell r="R144">
            <v>0.74219999999999997</v>
          </cell>
          <cell r="S144">
            <v>0.71179999999999999</v>
          </cell>
          <cell r="T144">
            <v>0.71153333333333324</v>
          </cell>
          <cell r="U144">
            <v>0.69439999999999991</v>
          </cell>
          <cell r="V144">
            <v>0.69611999999999985</v>
          </cell>
          <cell r="W144">
            <v>0.70643333333333336</v>
          </cell>
          <cell r="X144">
            <v>0.71322857142857132</v>
          </cell>
          <cell r="Y144">
            <v>0.72219999999999995</v>
          </cell>
          <cell r="Z144">
            <v>0.72239999999999993</v>
          </cell>
          <cell r="AA144">
            <v>0.73086000000000007</v>
          </cell>
          <cell r="AB144">
            <v>0.73887272727272735</v>
          </cell>
          <cell r="AC144">
            <v>0.73738333333333339</v>
          </cell>
        </row>
        <row r="145">
          <cell r="A145">
            <v>1290</v>
          </cell>
          <cell r="B145" t="str">
            <v>Canning Plant Efficiency (%)</v>
          </cell>
          <cell r="C145">
            <v>0.65269999999999995</v>
          </cell>
          <cell r="D145">
            <v>0.6673</v>
          </cell>
          <cell r="E145">
            <v>0.74299999999999999</v>
          </cell>
          <cell r="F145">
            <v>0.83499999999999996</v>
          </cell>
          <cell r="G145">
            <v>0.84599999999999997</v>
          </cell>
          <cell r="H145">
            <v>0.73899999999999999</v>
          </cell>
          <cell r="I145">
            <v>0.74199999999999999</v>
          </cell>
          <cell r="J145">
            <v>0.77800000000000002</v>
          </cell>
          <cell r="K145">
            <v>0.78300000000000003</v>
          </cell>
          <cell r="L145">
            <v>0.69699999999999995</v>
          </cell>
          <cell r="M145">
            <v>0.74099999999999999</v>
          </cell>
          <cell r="N145">
            <v>0.76300000000000001</v>
          </cell>
          <cell r="O145">
            <v>0.74891666666666667</v>
          </cell>
          <cell r="P145">
            <v>1290</v>
          </cell>
          <cell r="Q145" t="str">
            <v>Canning Plant Efficiency (%)</v>
          </cell>
          <cell r="R145">
            <v>0.65269999999999995</v>
          </cell>
          <cell r="S145">
            <v>0.65999999999999992</v>
          </cell>
          <cell r="T145">
            <v>0.68766666666666654</v>
          </cell>
          <cell r="U145">
            <v>0.72449999999999992</v>
          </cell>
          <cell r="V145">
            <v>0.74879999999999991</v>
          </cell>
          <cell r="W145">
            <v>0.74716666666666665</v>
          </cell>
          <cell r="X145">
            <v>0.74642857142857133</v>
          </cell>
          <cell r="Y145">
            <v>0.75037500000000001</v>
          </cell>
          <cell r="Z145">
            <v>0.754</v>
          </cell>
          <cell r="AA145">
            <v>0.74830000000000008</v>
          </cell>
          <cell r="AB145">
            <v>0.74763636363636365</v>
          </cell>
          <cell r="AC145">
            <v>0.74891666666666667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620.56425000000002</v>
          </cell>
          <cell r="D201">
            <v>679.72118</v>
          </cell>
          <cell r="E201">
            <v>657.25968</v>
          </cell>
          <cell r="F201">
            <v>653.86871999999994</v>
          </cell>
          <cell r="G201">
            <v>658.09761000000003</v>
          </cell>
          <cell r="H201">
            <v>604.70819000000006</v>
          </cell>
          <cell r="I201">
            <v>716.16822999999999</v>
          </cell>
          <cell r="J201">
            <v>590.20319999999992</v>
          </cell>
          <cell r="K201">
            <v>343.01927000000001</v>
          </cell>
          <cell r="L201">
            <v>558.51522999999997</v>
          </cell>
          <cell r="M201">
            <v>533.44796999999994</v>
          </cell>
          <cell r="N201">
            <v>626.95272999999997</v>
          </cell>
          <cell r="P201">
            <v>1310</v>
          </cell>
          <cell r="Q201" t="str">
            <v>Payroll &amp; Benefits</v>
          </cell>
          <cell r="R201">
            <v>620.56425000000002</v>
          </cell>
          <cell r="S201">
            <v>1300.2854299999999</v>
          </cell>
          <cell r="T201">
            <v>1957.54511</v>
          </cell>
          <cell r="U201">
            <v>2611.41383</v>
          </cell>
          <cell r="V201">
            <v>3269.5114400000002</v>
          </cell>
          <cell r="W201">
            <v>3874.2196300000005</v>
          </cell>
          <cell r="X201">
            <v>4590.3878600000007</v>
          </cell>
          <cell r="Y201">
            <v>5180.5910600000007</v>
          </cell>
          <cell r="Z201">
            <v>5523.6103300000004</v>
          </cell>
          <cell r="AA201">
            <v>6082.1255600000004</v>
          </cell>
          <cell r="AB201">
            <v>6615.5735300000006</v>
          </cell>
          <cell r="AC201">
            <v>7242.5262600000005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89.497369999999989</v>
          </cell>
          <cell r="D205">
            <v>90.295320000000004</v>
          </cell>
          <cell r="E205">
            <v>75.145759999999996</v>
          </cell>
          <cell r="F205">
            <v>26.779920000000001</v>
          </cell>
          <cell r="G205">
            <v>42.431010000000001</v>
          </cell>
          <cell r="H205">
            <v>11.487279999999998</v>
          </cell>
          <cell r="I205">
            <v>27.202349999999999</v>
          </cell>
          <cell r="J205">
            <v>21.310790000000001</v>
          </cell>
          <cell r="K205">
            <v>25.163899999999998</v>
          </cell>
          <cell r="L205">
            <v>9.0501000000000005</v>
          </cell>
          <cell r="M205">
            <v>47.2425</v>
          </cell>
          <cell r="N205">
            <v>82.374689999999987</v>
          </cell>
          <cell r="P205">
            <v>1350</v>
          </cell>
          <cell r="Q205" t="str">
            <v>Travel/Transportation</v>
          </cell>
          <cell r="R205">
            <v>89.497369999999989</v>
          </cell>
          <cell r="S205">
            <v>179.79268999999999</v>
          </cell>
          <cell r="T205">
            <v>254.93844999999999</v>
          </cell>
          <cell r="U205">
            <v>281.71836999999999</v>
          </cell>
          <cell r="V205">
            <v>324.14938000000001</v>
          </cell>
          <cell r="W205">
            <v>335.63666000000001</v>
          </cell>
          <cell r="X205">
            <v>362.83901000000003</v>
          </cell>
          <cell r="Y205">
            <v>384.14980000000003</v>
          </cell>
          <cell r="Z205">
            <v>409.31370000000004</v>
          </cell>
          <cell r="AA205">
            <v>418.36380000000003</v>
          </cell>
          <cell r="AB205">
            <v>465.60630000000003</v>
          </cell>
          <cell r="AC205">
            <v>547.98099000000002</v>
          </cell>
        </row>
        <row r="206">
          <cell r="A206">
            <v>1360</v>
          </cell>
          <cell r="B206" t="str">
            <v>Entertainment</v>
          </cell>
          <cell r="C206">
            <v>26.379519999999999</v>
          </cell>
          <cell r="D206">
            <v>78.242199999999997</v>
          </cell>
          <cell r="E206">
            <v>25.656990000000004</v>
          </cell>
          <cell r="F206">
            <v>8.7775999999999996</v>
          </cell>
          <cell r="G206">
            <v>8.0733999999999995</v>
          </cell>
          <cell r="H206">
            <v>13.745200000000001</v>
          </cell>
          <cell r="I206">
            <v>11.286900000000001</v>
          </cell>
          <cell r="J206">
            <v>15.20097</v>
          </cell>
          <cell r="K206">
            <v>11.831</v>
          </cell>
          <cell r="L206">
            <v>7.2305000000000001</v>
          </cell>
          <cell r="M206">
            <v>8.9594000000000005</v>
          </cell>
          <cell r="N206">
            <v>11.865500000000001</v>
          </cell>
          <cell r="P206">
            <v>1360</v>
          </cell>
          <cell r="Q206" t="str">
            <v>Entertainment</v>
          </cell>
          <cell r="R206">
            <v>26.379519999999999</v>
          </cell>
          <cell r="S206">
            <v>104.62172</v>
          </cell>
          <cell r="T206">
            <v>130.27870999999999</v>
          </cell>
          <cell r="U206">
            <v>139.05631</v>
          </cell>
          <cell r="V206">
            <v>147.12970999999999</v>
          </cell>
          <cell r="W206">
            <v>160.87491</v>
          </cell>
          <cell r="X206">
            <v>172.16181</v>
          </cell>
          <cell r="Y206">
            <v>187.36278000000001</v>
          </cell>
          <cell r="Z206">
            <v>199.19378</v>
          </cell>
          <cell r="AA206">
            <v>206.42428000000001</v>
          </cell>
          <cell r="AB206">
            <v>215.38368</v>
          </cell>
          <cell r="AC206">
            <v>227.24918</v>
          </cell>
        </row>
        <row r="207">
          <cell r="A207">
            <v>1370</v>
          </cell>
          <cell r="B207" t="str">
            <v>Repairs &amp; Maintenance</v>
          </cell>
          <cell r="C207">
            <v>293.71944000000002</v>
          </cell>
          <cell r="D207">
            <v>349.97415999999998</v>
          </cell>
          <cell r="E207">
            <v>324.85275000000001</v>
          </cell>
          <cell r="F207">
            <v>495.86355000000003</v>
          </cell>
          <cell r="G207">
            <v>400.75206000000003</v>
          </cell>
          <cell r="H207">
            <v>247.25483999999997</v>
          </cell>
          <cell r="I207">
            <v>210.37634999999997</v>
          </cell>
          <cell r="J207">
            <v>443.09109999999998</v>
          </cell>
          <cell r="K207">
            <v>306.50763999999998</v>
          </cell>
          <cell r="L207">
            <v>159.02902</v>
          </cell>
          <cell r="M207">
            <v>184.32554999999999</v>
          </cell>
          <cell r="N207">
            <v>315.58807999999999</v>
          </cell>
          <cell r="P207">
            <v>1370</v>
          </cell>
          <cell r="Q207" t="str">
            <v>Repairs &amp; Maintenance</v>
          </cell>
          <cell r="R207">
            <v>293.71944000000002</v>
          </cell>
          <cell r="S207">
            <v>643.69360000000006</v>
          </cell>
          <cell r="T207">
            <v>968.54635000000007</v>
          </cell>
          <cell r="U207">
            <v>1464.4099000000001</v>
          </cell>
          <cell r="V207">
            <v>1865.1619600000001</v>
          </cell>
          <cell r="W207">
            <v>2112.4168</v>
          </cell>
          <cell r="X207">
            <v>2322.79315</v>
          </cell>
          <cell r="Y207">
            <v>2765.8842500000001</v>
          </cell>
          <cell r="Z207">
            <v>3072.3918899999999</v>
          </cell>
          <cell r="AA207">
            <v>3231.4209099999998</v>
          </cell>
          <cell r="AB207">
            <v>3415.7464599999998</v>
          </cell>
          <cell r="AC207">
            <v>3731.3345399999998</v>
          </cell>
        </row>
        <row r="208">
          <cell r="A208">
            <v>1380</v>
          </cell>
          <cell r="B208" t="str">
            <v>Depreciation</v>
          </cell>
          <cell r="C208">
            <v>2945.9113299999999</v>
          </cell>
          <cell r="D208">
            <v>2944.8018699999998</v>
          </cell>
          <cell r="E208">
            <v>2947.3814600000001</v>
          </cell>
          <cell r="F208">
            <v>2937.1670399999998</v>
          </cell>
          <cell r="G208">
            <v>2936.8769699999998</v>
          </cell>
          <cell r="H208">
            <v>2936.3219599999998</v>
          </cell>
          <cell r="I208">
            <v>2930.51188</v>
          </cell>
          <cell r="J208">
            <v>2930.5288599999994</v>
          </cell>
          <cell r="K208">
            <v>2930.5079899999996</v>
          </cell>
          <cell r="L208">
            <v>2927.9609700000001</v>
          </cell>
          <cell r="M208">
            <v>2922.8685300000002</v>
          </cell>
          <cell r="N208">
            <v>2922.8685300000002</v>
          </cell>
          <cell r="P208">
            <v>1380</v>
          </cell>
          <cell r="Q208" t="str">
            <v>Depreciation</v>
          </cell>
          <cell r="R208">
            <v>2945.9113299999999</v>
          </cell>
          <cell r="S208">
            <v>5890.7132000000001</v>
          </cell>
          <cell r="T208">
            <v>8838.0946600000007</v>
          </cell>
          <cell r="U208">
            <v>11775.261700000001</v>
          </cell>
          <cell r="V208">
            <v>14712.13867</v>
          </cell>
          <cell r="W208">
            <v>17648.460630000001</v>
          </cell>
          <cell r="X208">
            <v>20578.97251</v>
          </cell>
          <cell r="Y208">
            <v>23509.501369999998</v>
          </cell>
          <cell r="Z208">
            <v>26440.009359999996</v>
          </cell>
          <cell r="AA208">
            <v>29367.970329999996</v>
          </cell>
          <cell r="AB208">
            <v>32290.838859999996</v>
          </cell>
          <cell r="AC208">
            <v>35213.707389999996</v>
          </cell>
        </row>
        <row r="209">
          <cell r="A209">
            <v>1390</v>
          </cell>
          <cell r="B209" t="str">
            <v>Rentals</v>
          </cell>
          <cell r="C209">
            <v>0</v>
          </cell>
          <cell r="D209">
            <v>0</v>
          </cell>
          <cell r="E209">
            <v>2</v>
          </cell>
          <cell r="F209">
            <v>0</v>
          </cell>
          <cell r="G209">
            <v>0</v>
          </cell>
          <cell r="H209">
            <v>1.966</v>
          </cell>
          <cell r="I209">
            <v>0</v>
          </cell>
          <cell r="J209">
            <v>0</v>
          </cell>
          <cell r="K209">
            <v>15.048</v>
          </cell>
          <cell r="L209">
            <v>0</v>
          </cell>
          <cell r="M209">
            <v>0</v>
          </cell>
          <cell r="N209">
            <v>3.03</v>
          </cell>
          <cell r="P209">
            <v>1390</v>
          </cell>
          <cell r="Q209" t="str">
            <v>Rentals</v>
          </cell>
          <cell r="R209">
            <v>0</v>
          </cell>
          <cell r="S209">
            <v>0</v>
          </cell>
          <cell r="T209">
            <v>2</v>
          </cell>
          <cell r="U209">
            <v>2</v>
          </cell>
          <cell r="V209">
            <v>2</v>
          </cell>
          <cell r="W209">
            <v>3.9660000000000002</v>
          </cell>
          <cell r="X209">
            <v>3.9660000000000002</v>
          </cell>
          <cell r="Y209">
            <v>3.9660000000000002</v>
          </cell>
          <cell r="Z209">
            <v>19.013999999999999</v>
          </cell>
          <cell r="AA209">
            <v>19.013999999999999</v>
          </cell>
          <cell r="AB209">
            <v>19.013999999999999</v>
          </cell>
          <cell r="AC209">
            <v>22.044</v>
          </cell>
        </row>
        <row r="210">
          <cell r="A210">
            <v>1400</v>
          </cell>
          <cell r="B210" t="str">
            <v>Professional Fees &amp; Services</v>
          </cell>
          <cell r="C210">
            <v>13.927899999999999</v>
          </cell>
          <cell r="D210">
            <v>0</v>
          </cell>
          <cell r="E210">
            <v>0.03</v>
          </cell>
          <cell r="F210">
            <v>3.5000000000000003E-2</v>
          </cell>
          <cell r="G210">
            <v>0</v>
          </cell>
          <cell r="H210">
            <v>69.816500000000005</v>
          </cell>
          <cell r="I210">
            <v>3.1</v>
          </cell>
          <cell r="J210">
            <v>0</v>
          </cell>
          <cell r="K210">
            <v>26.245000000000001</v>
          </cell>
          <cell r="L210">
            <v>1.1949700000000001</v>
          </cell>
          <cell r="M210">
            <v>1.5580499999999999</v>
          </cell>
          <cell r="N210">
            <v>359.18901</v>
          </cell>
          <cell r="P210">
            <v>1400</v>
          </cell>
          <cell r="Q210" t="str">
            <v>Professional Fees &amp; Services</v>
          </cell>
          <cell r="R210">
            <v>13.927899999999999</v>
          </cell>
          <cell r="S210">
            <v>13.927899999999999</v>
          </cell>
          <cell r="T210">
            <v>13.957899999999999</v>
          </cell>
          <cell r="U210">
            <v>13.992899999999999</v>
          </cell>
          <cell r="V210">
            <v>13.992899999999999</v>
          </cell>
          <cell r="W210">
            <v>83.809400000000011</v>
          </cell>
          <cell r="X210">
            <v>86.909400000000005</v>
          </cell>
          <cell r="Y210">
            <v>86.909400000000005</v>
          </cell>
          <cell r="Z210">
            <v>113.15440000000001</v>
          </cell>
          <cell r="AA210">
            <v>114.34937000000001</v>
          </cell>
          <cell r="AB210">
            <v>115.90742</v>
          </cell>
          <cell r="AC210">
            <v>475.09643</v>
          </cell>
        </row>
        <row r="211">
          <cell r="A211">
            <v>1410</v>
          </cell>
          <cell r="B211" t="str">
            <v>Seminar/Training Expenses</v>
          </cell>
          <cell r="C211">
            <v>2.9683999999999999</v>
          </cell>
          <cell r="D211">
            <v>21.793900000000001</v>
          </cell>
          <cell r="E211">
            <v>46.360620000000004</v>
          </cell>
          <cell r="F211">
            <v>77.030670000000001</v>
          </cell>
          <cell r="G211">
            <v>3.9073000000000002</v>
          </cell>
          <cell r="H211">
            <v>31.982230000000001</v>
          </cell>
          <cell r="I211">
            <v>0.18544999999999998</v>
          </cell>
          <cell r="J211">
            <v>3.66954</v>
          </cell>
          <cell r="K211">
            <v>-3.1127500000000001</v>
          </cell>
          <cell r="L211">
            <v>0.55500000000000005</v>
          </cell>
          <cell r="M211">
            <v>1.0895999999999999</v>
          </cell>
          <cell r="N211">
            <v>1.0627</v>
          </cell>
          <cell r="P211">
            <v>1410</v>
          </cell>
          <cell r="Q211" t="str">
            <v>Seminar/Training Expenses</v>
          </cell>
          <cell r="R211">
            <v>2.9683999999999999</v>
          </cell>
          <cell r="S211">
            <v>24.7623</v>
          </cell>
          <cell r="T211">
            <v>71.122920000000008</v>
          </cell>
          <cell r="U211">
            <v>148.15359000000001</v>
          </cell>
          <cell r="V211">
            <v>152.06089</v>
          </cell>
          <cell r="W211">
            <v>184.04311999999999</v>
          </cell>
          <cell r="X211">
            <v>184.22856999999999</v>
          </cell>
          <cell r="Y211">
            <v>187.89811</v>
          </cell>
          <cell r="Z211">
            <v>184.78536</v>
          </cell>
          <cell r="AA211">
            <v>185.34036</v>
          </cell>
          <cell r="AB211">
            <v>186.42995999999999</v>
          </cell>
          <cell r="AC211">
            <v>187.49266</v>
          </cell>
        </row>
        <row r="212">
          <cell r="A212">
            <v>1420</v>
          </cell>
          <cell r="B212" t="str">
            <v>Supplies</v>
          </cell>
          <cell r="C212">
            <v>21.09487</v>
          </cell>
          <cell r="D212">
            <v>24.360479999999999</v>
          </cell>
          <cell r="E212">
            <v>27.717679999999998</v>
          </cell>
          <cell r="F212">
            <v>46.485430000000001</v>
          </cell>
          <cell r="G212">
            <v>15.242009999999999</v>
          </cell>
          <cell r="H212">
            <v>24.230139999999999</v>
          </cell>
          <cell r="I212">
            <v>7.4800799999999992</v>
          </cell>
          <cell r="J212">
            <v>18.300840000000001</v>
          </cell>
          <cell r="K212">
            <v>21.810410000000001</v>
          </cell>
          <cell r="L212">
            <v>5.2456200000000006</v>
          </cell>
          <cell r="M212">
            <v>11.392610000000001</v>
          </cell>
          <cell r="N212">
            <v>21.409969999999998</v>
          </cell>
          <cell r="P212">
            <v>1420</v>
          </cell>
          <cell r="Q212" t="str">
            <v>Supplies</v>
          </cell>
          <cell r="R212">
            <v>21.09487</v>
          </cell>
          <cell r="S212">
            <v>45.455349999999996</v>
          </cell>
          <cell r="T212">
            <v>73.173029999999997</v>
          </cell>
          <cell r="U212">
            <v>119.65845999999999</v>
          </cell>
          <cell r="V212">
            <v>134.90046999999998</v>
          </cell>
          <cell r="W212">
            <v>159.13060999999999</v>
          </cell>
          <cell r="X212">
            <v>166.61068999999998</v>
          </cell>
          <cell r="Y212">
            <v>184.91152999999997</v>
          </cell>
          <cell r="Z212">
            <v>206.72193999999996</v>
          </cell>
          <cell r="AA212">
            <v>211.96755999999996</v>
          </cell>
          <cell r="AB212">
            <v>223.36016999999995</v>
          </cell>
          <cell r="AC212">
            <v>244.77013999999994</v>
          </cell>
        </row>
        <row r="213">
          <cell r="A213">
            <v>1430</v>
          </cell>
          <cell r="B213" t="str">
            <v>Postage, Telephone &amp; Fax</v>
          </cell>
          <cell r="C213">
            <v>53.367560000000005</v>
          </cell>
          <cell r="D213">
            <v>38.527819999999998</v>
          </cell>
          <cell r="E213">
            <v>41.302689999999998</v>
          </cell>
          <cell r="F213">
            <v>40.675529999999995</v>
          </cell>
          <cell r="G213">
            <v>28.150069999999999</v>
          </cell>
          <cell r="H213">
            <v>30.784170000000003</v>
          </cell>
          <cell r="I213">
            <v>22.56148</v>
          </cell>
          <cell r="J213">
            <v>31.38804</v>
          </cell>
          <cell r="K213">
            <v>18.262799999999999</v>
          </cell>
          <cell r="L213">
            <v>18.43655</v>
          </cell>
          <cell r="M213">
            <v>21.210160000000002</v>
          </cell>
          <cell r="N213">
            <v>36.965459999999993</v>
          </cell>
          <cell r="P213">
            <v>1430</v>
          </cell>
          <cell r="Q213" t="str">
            <v>Postage, Telephone &amp; Fax</v>
          </cell>
          <cell r="R213">
            <v>53.367560000000005</v>
          </cell>
          <cell r="S213">
            <v>91.895380000000003</v>
          </cell>
          <cell r="T213">
            <v>133.19807</v>
          </cell>
          <cell r="U213">
            <v>173.87360000000001</v>
          </cell>
          <cell r="V213">
            <v>202.02367000000001</v>
          </cell>
          <cell r="W213">
            <v>232.80784</v>
          </cell>
          <cell r="X213">
            <v>255.36931999999999</v>
          </cell>
          <cell r="Y213">
            <v>286.75736000000001</v>
          </cell>
          <cell r="Z213">
            <v>305.02016000000003</v>
          </cell>
          <cell r="AA213">
            <v>323.45671000000004</v>
          </cell>
          <cell r="AB213">
            <v>344.66687000000002</v>
          </cell>
          <cell r="AC213">
            <v>381.63233000000002</v>
          </cell>
        </row>
        <row r="214">
          <cell r="A214">
            <v>1440</v>
          </cell>
          <cell r="B214" t="str">
            <v>Insurance</v>
          </cell>
          <cell r="C214">
            <v>106.36002999999999</v>
          </cell>
          <cell r="D214">
            <v>118.64586</v>
          </cell>
          <cell r="E214">
            <v>118.64586</v>
          </cell>
          <cell r="F214">
            <v>118.64586</v>
          </cell>
          <cell r="G214">
            <v>118.64586</v>
          </cell>
          <cell r="H214">
            <v>118.64586</v>
          </cell>
          <cell r="I214">
            <v>118.64586</v>
          </cell>
          <cell r="J214">
            <v>118.64586</v>
          </cell>
          <cell r="K214">
            <v>-86.588090000000008</v>
          </cell>
          <cell r="L214">
            <v>118.64586</v>
          </cell>
          <cell r="M214">
            <v>118.64586</v>
          </cell>
          <cell r="N214">
            <v>118.64585</v>
          </cell>
          <cell r="P214">
            <v>1440</v>
          </cell>
          <cell r="Q214" t="str">
            <v>Insurance</v>
          </cell>
          <cell r="R214">
            <v>106.36002999999999</v>
          </cell>
          <cell r="S214">
            <v>225.00588999999999</v>
          </cell>
          <cell r="T214">
            <v>343.65174999999999</v>
          </cell>
          <cell r="U214">
            <v>462.29760999999996</v>
          </cell>
          <cell r="V214">
            <v>580.94346999999993</v>
          </cell>
          <cell r="W214">
            <v>699.5893299999999</v>
          </cell>
          <cell r="X214">
            <v>818.23518999999987</v>
          </cell>
          <cell r="Y214">
            <v>936.88104999999985</v>
          </cell>
          <cell r="Z214">
            <v>850.29295999999988</v>
          </cell>
          <cell r="AA214">
            <v>968.93881999999985</v>
          </cell>
          <cell r="AB214">
            <v>1087.5846799999999</v>
          </cell>
          <cell r="AC214">
            <v>1206.2305299999998</v>
          </cell>
        </row>
        <row r="215">
          <cell r="A215">
            <v>1450</v>
          </cell>
          <cell r="B215" t="str">
            <v>Dues &amp; Subscription</v>
          </cell>
          <cell r="C215">
            <v>1.4068000000000001</v>
          </cell>
          <cell r="D215">
            <v>6.5000000000000002E-2</v>
          </cell>
          <cell r="E215">
            <v>0.02</v>
          </cell>
          <cell r="F215">
            <v>2.1879</v>
          </cell>
          <cell r="G215">
            <v>0.22989999999999999</v>
          </cell>
          <cell r="H215">
            <v>0</v>
          </cell>
          <cell r="I215">
            <v>0</v>
          </cell>
          <cell r="J215">
            <v>0</v>
          </cell>
          <cell r="K215">
            <v>0.39889999999999998</v>
          </cell>
          <cell r="L215">
            <v>0.36660000000000004</v>
          </cell>
          <cell r="M215">
            <v>0.54879999999999995</v>
          </cell>
          <cell r="N215">
            <v>1.367</v>
          </cell>
          <cell r="P215">
            <v>1450</v>
          </cell>
          <cell r="Q215" t="str">
            <v>Dues &amp; Subscription</v>
          </cell>
          <cell r="R215">
            <v>1.4068000000000001</v>
          </cell>
          <cell r="S215">
            <v>1.4718</v>
          </cell>
          <cell r="T215">
            <v>1.4918</v>
          </cell>
          <cell r="U215">
            <v>3.6797</v>
          </cell>
          <cell r="V215">
            <v>3.9096000000000002</v>
          </cell>
          <cell r="W215">
            <v>3.9096000000000002</v>
          </cell>
          <cell r="X215">
            <v>3.9096000000000002</v>
          </cell>
          <cell r="Y215">
            <v>3.9096000000000002</v>
          </cell>
          <cell r="Z215">
            <v>4.3085000000000004</v>
          </cell>
          <cell r="AA215">
            <v>4.6751000000000005</v>
          </cell>
          <cell r="AB215">
            <v>5.2239000000000004</v>
          </cell>
          <cell r="AC215">
            <v>6.5909000000000004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2.25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2.25</v>
          </cell>
          <cell r="W216">
            <v>2.25</v>
          </cell>
          <cell r="X216">
            <v>2.25</v>
          </cell>
          <cell r="Y216">
            <v>2.25</v>
          </cell>
          <cell r="Z216">
            <v>2.25</v>
          </cell>
          <cell r="AA216">
            <v>2.25</v>
          </cell>
          <cell r="AB216">
            <v>2.25</v>
          </cell>
          <cell r="AC216">
            <v>2.25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78.240350000000007</v>
          </cell>
          <cell r="E217">
            <v>42.673879999999997</v>
          </cell>
          <cell r="F217">
            <v>0</v>
          </cell>
          <cell r="G217">
            <v>3.5184099999999998</v>
          </cell>
          <cell r="H217">
            <v>13.62909</v>
          </cell>
          <cell r="I217">
            <v>0</v>
          </cell>
          <cell r="J217">
            <v>0</v>
          </cell>
          <cell r="K217">
            <v>0.5</v>
          </cell>
          <cell r="L217">
            <v>0</v>
          </cell>
          <cell r="M217">
            <v>0</v>
          </cell>
          <cell r="N217">
            <v>32.900449999999999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78.240350000000007</v>
          </cell>
          <cell r="T217">
            <v>120.91423</v>
          </cell>
          <cell r="U217">
            <v>120.91423</v>
          </cell>
          <cell r="V217">
            <v>124.43264000000001</v>
          </cell>
          <cell r="W217">
            <v>138.06173000000001</v>
          </cell>
          <cell r="X217">
            <v>138.06173000000001</v>
          </cell>
          <cell r="Y217">
            <v>138.06173000000001</v>
          </cell>
          <cell r="Z217">
            <v>138.56173000000001</v>
          </cell>
          <cell r="AA217">
            <v>138.56173000000001</v>
          </cell>
          <cell r="AB217">
            <v>138.56173000000001</v>
          </cell>
          <cell r="AC217">
            <v>171.46218000000002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1291.3670500000001</v>
          </cell>
          <cell r="D219">
            <v>1114.07437</v>
          </cell>
          <cell r="E219">
            <v>869.82705999999985</v>
          </cell>
          <cell r="F219">
            <v>827.88715000000002</v>
          </cell>
          <cell r="G219">
            <v>1091.1873400000002</v>
          </cell>
          <cell r="H219">
            <v>820.98201000000006</v>
          </cell>
          <cell r="I219">
            <v>808.25287000000003</v>
          </cell>
          <cell r="J219">
            <v>841.40523999999982</v>
          </cell>
          <cell r="K219">
            <v>740.53075000000013</v>
          </cell>
          <cell r="L219">
            <v>1111.0025899999998</v>
          </cell>
          <cell r="M219">
            <v>754.26174000000003</v>
          </cell>
          <cell r="N219">
            <v>983.89520000000005</v>
          </cell>
          <cell r="P219">
            <v>1490</v>
          </cell>
          <cell r="Q219" t="str">
            <v>Other Fixed Expenses</v>
          </cell>
          <cell r="R219">
            <v>1291.3670500000001</v>
          </cell>
          <cell r="S219">
            <v>2405.4414200000001</v>
          </cell>
          <cell r="T219">
            <v>3275.2684799999997</v>
          </cell>
          <cell r="U219">
            <v>4103.1556299999993</v>
          </cell>
          <cell r="V219">
            <v>5194.3429699999997</v>
          </cell>
          <cell r="W219">
            <v>6015.3249799999994</v>
          </cell>
          <cell r="X219">
            <v>6823.5778499999997</v>
          </cell>
          <cell r="Y219">
            <v>7664.9830899999997</v>
          </cell>
          <cell r="Z219">
            <v>8405.5138399999996</v>
          </cell>
          <cell r="AA219">
            <v>9516.5164299999997</v>
          </cell>
          <cell r="AB219">
            <v>10270.77817</v>
          </cell>
          <cell r="AC219">
            <v>11254.67337</v>
          </cell>
        </row>
        <row r="220">
          <cell r="A220">
            <v>1500</v>
          </cell>
          <cell r="B220" t="str">
            <v>Total Fixed Costs</v>
          </cell>
          <cell r="C220">
            <v>5466.5645199999999</v>
          </cell>
          <cell r="D220">
            <v>5538.7425099999991</v>
          </cell>
          <cell r="E220">
            <v>5178.8744300000008</v>
          </cell>
          <cell r="F220">
            <v>5235.4043699999984</v>
          </cell>
          <cell r="G220">
            <v>5309.3619399999998</v>
          </cell>
          <cell r="H220">
            <v>4925.5534699999998</v>
          </cell>
          <cell r="I220">
            <v>4855.7714499999993</v>
          </cell>
          <cell r="J220">
            <v>5013.7444399999986</v>
          </cell>
          <cell r="K220">
            <v>4350.1248199999991</v>
          </cell>
          <cell r="L220">
            <v>4917.2330099999999</v>
          </cell>
          <cell r="M220">
            <v>4605.5507699999998</v>
          </cell>
          <cell r="N220">
            <v>5518.1151700000009</v>
          </cell>
          <cell r="P220">
            <v>1500</v>
          </cell>
          <cell r="Q220" t="str">
            <v>Total Fixed Costs</v>
          </cell>
          <cell r="R220">
            <v>5466.5645199999999</v>
          </cell>
          <cell r="S220">
            <v>11005.30703</v>
          </cell>
          <cell r="T220">
            <v>16184.18146</v>
          </cell>
          <cell r="U220">
            <v>21419.585829999996</v>
          </cell>
          <cell r="V220">
            <v>26728.947769999999</v>
          </cell>
          <cell r="W220">
            <v>31654.501239999998</v>
          </cell>
          <cell r="X220">
            <v>36510.272690000005</v>
          </cell>
          <cell r="Y220">
            <v>41524.01713</v>
          </cell>
          <cell r="Z220">
            <v>45874.141949999997</v>
          </cell>
          <cell r="AA220">
            <v>50791.374960000001</v>
          </cell>
          <cell r="AB220">
            <v>55396.925730000003</v>
          </cell>
          <cell r="AC220">
            <v>60915.040900000007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-5466.5645200000008</v>
          </cell>
          <cell r="D222">
            <v>-5538.74251</v>
          </cell>
          <cell r="E222">
            <v>-5178.8744300000017</v>
          </cell>
          <cell r="F222">
            <v>-5235.4043699999993</v>
          </cell>
          <cell r="G222">
            <v>-5309.3619399999998</v>
          </cell>
          <cell r="H222">
            <v>-4925.5534700000007</v>
          </cell>
          <cell r="I222">
            <v>-4855.7714500000002</v>
          </cell>
          <cell r="J222">
            <v>-5013.7444399999986</v>
          </cell>
          <cell r="K222">
            <v>-4350.12482</v>
          </cell>
          <cell r="L222">
            <v>-4917.2330099999999</v>
          </cell>
          <cell r="M222">
            <v>-4605.5507699999998</v>
          </cell>
          <cell r="N222">
            <v>-5518.11517</v>
          </cell>
          <cell r="P222">
            <v>1520</v>
          </cell>
          <cell r="Q222" t="str">
            <v>OPERATING PROFIT/(LOSS)</v>
          </cell>
          <cell r="R222">
            <v>-5466.5645200000008</v>
          </cell>
          <cell r="S222">
            <v>-11005.30703</v>
          </cell>
          <cell r="T222">
            <v>-16184.181460000002</v>
          </cell>
          <cell r="U222">
            <v>-21419.58583</v>
          </cell>
          <cell r="V222">
            <v>-26728.947769999999</v>
          </cell>
          <cell r="W222">
            <v>-31654.501239999998</v>
          </cell>
          <cell r="X222">
            <v>-36510.272690000005</v>
          </cell>
          <cell r="Y222">
            <v>-41524.017130000007</v>
          </cell>
          <cell r="Z222">
            <v>-45874.141950000012</v>
          </cell>
          <cell r="AA222">
            <v>-50791.374960000001</v>
          </cell>
          <cell r="AB222">
            <v>-55396.925730000003</v>
          </cell>
          <cell r="AC222">
            <v>-60915.040899999993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</v>
          </cell>
          <cell r="D225">
            <v>0</v>
          </cell>
          <cell r="E225">
            <v>26.093520000000002</v>
          </cell>
          <cell r="F225">
            <v>8.5306899999999999</v>
          </cell>
          <cell r="G225">
            <v>0</v>
          </cell>
          <cell r="H225">
            <v>25.603000000000002</v>
          </cell>
          <cell r="I225">
            <v>0</v>
          </cell>
          <cell r="J225">
            <v>0</v>
          </cell>
          <cell r="K225">
            <v>21.068180000000002</v>
          </cell>
          <cell r="L225">
            <v>1.274</v>
          </cell>
          <cell r="M225">
            <v>16.69483</v>
          </cell>
          <cell r="N225">
            <v>37.329419999999999</v>
          </cell>
          <cell r="P225">
            <v>1550</v>
          </cell>
          <cell r="Q225" t="str">
            <v>Interest Income</v>
          </cell>
          <cell r="R225">
            <v>0</v>
          </cell>
          <cell r="S225">
            <v>0</v>
          </cell>
          <cell r="T225">
            <v>26.093520000000002</v>
          </cell>
          <cell r="U225">
            <v>34.624210000000005</v>
          </cell>
          <cell r="V225">
            <v>34.624210000000005</v>
          </cell>
          <cell r="W225">
            <v>60.227210000000007</v>
          </cell>
          <cell r="X225">
            <v>60.227210000000007</v>
          </cell>
          <cell r="Y225">
            <v>60.227210000000007</v>
          </cell>
          <cell r="Z225">
            <v>81.295390000000012</v>
          </cell>
          <cell r="AA225">
            <v>82.569390000000013</v>
          </cell>
          <cell r="AB225">
            <v>99.264220000000009</v>
          </cell>
          <cell r="AC225">
            <v>136.59363999999999</v>
          </cell>
        </row>
        <row r="226">
          <cell r="A226">
            <v>1560</v>
          </cell>
          <cell r="B226" t="str">
            <v>Interest Expense</v>
          </cell>
          <cell r="C226">
            <v>-3861.3706099999999</v>
          </cell>
          <cell r="D226">
            <v>-3487.26595</v>
          </cell>
          <cell r="E226">
            <v>-3854.3707599999998</v>
          </cell>
          <cell r="F226">
            <v>-3657.4170899999999</v>
          </cell>
          <cell r="G226">
            <v>-3458.3147899999999</v>
          </cell>
          <cell r="H226">
            <v>-3402.3330599999999</v>
          </cell>
          <cell r="I226">
            <v>-3833.6573899999999</v>
          </cell>
          <cell r="J226">
            <v>-3829.11519</v>
          </cell>
          <cell r="K226">
            <v>-3703.3957500000001</v>
          </cell>
          <cell r="L226">
            <v>123267.88583</v>
          </cell>
          <cell r="M226">
            <v>-2235.3946999999998</v>
          </cell>
          <cell r="N226">
            <v>-2250.5778399999999</v>
          </cell>
          <cell r="P226">
            <v>1560</v>
          </cell>
          <cell r="Q226" t="str">
            <v>Interest Expense</v>
          </cell>
          <cell r="R226">
            <v>-3861.3706099999999</v>
          </cell>
          <cell r="S226">
            <v>-7348.6365599999999</v>
          </cell>
          <cell r="T226">
            <v>-11203.007320000001</v>
          </cell>
          <cell r="U226">
            <v>-14860.42441</v>
          </cell>
          <cell r="V226">
            <v>-18318.7392</v>
          </cell>
          <cell r="W226">
            <v>-21721.072260000001</v>
          </cell>
          <cell r="X226">
            <v>-25554.729650000001</v>
          </cell>
          <cell r="Y226">
            <v>-29383.844840000002</v>
          </cell>
          <cell r="Z226">
            <v>-33087.240590000001</v>
          </cell>
          <cell r="AA226">
            <v>90180.645239999998</v>
          </cell>
          <cell r="AB226">
            <v>87945.250539999994</v>
          </cell>
          <cell r="AC226">
            <v>85694.672699999996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291.68681000000015</v>
          </cell>
          <cell r="D228">
            <v>-325.91806999999989</v>
          </cell>
          <cell r="E228">
            <v>-112.97098000000025</v>
          </cell>
          <cell r="F228">
            <v>-363.5336599999992</v>
          </cell>
          <cell r="G228">
            <v>145.396424</v>
          </cell>
          <cell r="H228">
            <v>-231.76174599999996</v>
          </cell>
          <cell r="I228">
            <v>231.0210340000001</v>
          </cell>
          <cell r="J228">
            <v>217.48882000000035</v>
          </cell>
          <cell r="K228">
            <v>198.31554800000123</v>
          </cell>
          <cell r="L228">
            <v>-782.37379999999052</v>
          </cell>
          <cell r="M228">
            <v>-280.42812000000004</v>
          </cell>
          <cell r="N228">
            <v>-890.34317999999996</v>
          </cell>
          <cell r="P228">
            <v>1580</v>
          </cell>
          <cell r="Q228" t="str">
            <v>Others</v>
          </cell>
          <cell r="R228">
            <v>291.68681000000015</v>
          </cell>
          <cell r="S228">
            <v>-34.231259999999736</v>
          </cell>
          <cell r="T228">
            <v>-147.20223999999999</v>
          </cell>
          <cell r="U228">
            <v>-510.73589999999922</v>
          </cell>
          <cell r="V228">
            <v>-365.33947599999919</v>
          </cell>
          <cell r="W228">
            <v>-597.1012219999991</v>
          </cell>
          <cell r="X228">
            <v>-366.080187999999</v>
          </cell>
          <cell r="Y228">
            <v>-148.59136799999865</v>
          </cell>
          <cell r="Z228">
            <v>49.724180000002576</v>
          </cell>
          <cell r="AA228">
            <v>-732.64961999998798</v>
          </cell>
          <cell r="AB228">
            <v>-1013.077739999988</v>
          </cell>
          <cell r="AC228">
            <v>-1903.420919999988</v>
          </cell>
        </row>
        <row r="229">
          <cell r="A229">
            <v>1590</v>
          </cell>
          <cell r="B229" t="str">
            <v>Total other income/(charges)</v>
          </cell>
          <cell r="C229">
            <v>-3287.2228099999998</v>
          </cell>
          <cell r="D229">
            <v>-3714.6404499999999</v>
          </cell>
          <cell r="E229">
            <v>-3308.6710499999999</v>
          </cell>
          <cell r="F229">
            <v>-2275.5695999999989</v>
          </cell>
          <cell r="G229">
            <v>-2245.32582</v>
          </cell>
          <cell r="H229">
            <v>-3603.6196199999999</v>
          </cell>
          <cell r="I229">
            <v>-3515.1591199999998</v>
          </cell>
          <cell r="J229">
            <v>-3087.9068399999996</v>
          </cell>
          <cell r="K229">
            <v>-7918.1057099999998</v>
          </cell>
          <cell r="L229">
            <v>122486.78603</v>
          </cell>
          <cell r="M229">
            <v>-2499.12799</v>
          </cell>
          <cell r="N229">
            <v>-3103.5915999999997</v>
          </cell>
          <cell r="P229">
            <v>1590</v>
          </cell>
          <cell r="Q229" t="str">
            <v>Total other income/(charges)</v>
          </cell>
          <cell r="R229">
            <v>-3287.2228099999998</v>
          </cell>
          <cell r="S229">
            <v>-7001.8632600000001</v>
          </cell>
          <cell r="T229">
            <v>-10310.534309999999</v>
          </cell>
          <cell r="U229">
            <v>-12586.103909999998</v>
          </cell>
          <cell r="V229">
            <v>-14831.429729999998</v>
          </cell>
          <cell r="W229">
            <v>-18435.049349999998</v>
          </cell>
          <cell r="X229">
            <v>-21950.208469999998</v>
          </cell>
          <cell r="Y229">
            <v>-25038.115309999997</v>
          </cell>
          <cell r="Z229">
            <v>-32956.221019999997</v>
          </cell>
          <cell r="AA229">
            <v>89530.565010000006</v>
          </cell>
          <cell r="AB229">
            <v>87031.437020000012</v>
          </cell>
          <cell r="AC229">
            <v>83927.845420000012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502.12962221053857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2" refreshError="1"/>
      <sheetData sheetId="3" refreshError="1">
        <row r="8">
          <cell r="A8">
            <v>30</v>
          </cell>
          <cell r="B8" t="str">
            <v>SMPP</v>
          </cell>
          <cell r="C8">
            <v>3508</v>
          </cell>
          <cell r="D8">
            <v>3219</v>
          </cell>
          <cell r="E8">
            <v>4451.3999999999996</v>
          </cell>
          <cell r="F8">
            <v>4157.5</v>
          </cell>
          <cell r="G8">
            <v>4057</v>
          </cell>
          <cell r="H8">
            <v>4630.2</v>
          </cell>
          <cell r="I8">
            <v>5671.0236111532768</v>
          </cell>
          <cell r="J8">
            <v>5844.0045004500453</v>
          </cell>
          <cell r="K8">
            <v>5492.0280373831774</v>
          </cell>
          <cell r="L8">
            <v>4435.0000000010004</v>
          </cell>
          <cell r="M8">
            <v>3738.3</v>
          </cell>
          <cell r="N8">
            <v>3581.2</v>
          </cell>
          <cell r="P8">
            <v>30</v>
          </cell>
          <cell r="Q8" t="str">
            <v>SMPP</v>
          </cell>
          <cell r="R8">
            <v>3508</v>
          </cell>
          <cell r="S8">
            <v>6727</v>
          </cell>
          <cell r="T8">
            <v>11178.4</v>
          </cell>
          <cell r="U8">
            <v>15335.9</v>
          </cell>
          <cell r="V8">
            <v>19392.900000000001</v>
          </cell>
          <cell r="W8">
            <v>24023.100000000002</v>
          </cell>
          <cell r="X8">
            <v>29694.123611153278</v>
          </cell>
          <cell r="Y8">
            <v>35538.128111603321</v>
          </cell>
          <cell r="Z8">
            <v>41030.156148986498</v>
          </cell>
          <cell r="AA8">
            <v>45465.156148987502</v>
          </cell>
          <cell r="AB8">
            <v>49203.456148987505</v>
          </cell>
          <cell r="AC8">
            <v>52784.656148987502</v>
          </cell>
        </row>
        <row r="9">
          <cell r="A9">
            <v>40</v>
          </cell>
          <cell r="B9" t="str">
            <v>VALOR</v>
          </cell>
          <cell r="C9">
            <v>15675.3</v>
          </cell>
          <cell r="D9">
            <v>3123</v>
          </cell>
          <cell r="E9">
            <v>4638.2</v>
          </cell>
          <cell r="F9">
            <v>4530.5</v>
          </cell>
          <cell r="G9">
            <v>4166.8</v>
          </cell>
          <cell r="H9">
            <v>3548</v>
          </cell>
          <cell r="I9">
            <v>4759.4937996820354</v>
          </cell>
          <cell r="J9">
            <v>5377</v>
          </cell>
          <cell r="K9">
            <v>9506</v>
          </cell>
          <cell r="L9">
            <v>5161</v>
          </cell>
          <cell r="M9">
            <v>4428.3004769475356</v>
          </cell>
          <cell r="N9">
            <v>5533.897853736089</v>
          </cell>
          <cell r="P9">
            <v>40</v>
          </cell>
          <cell r="Q9" t="str">
            <v>VALOR</v>
          </cell>
          <cell r="R9">
            <v>15675.3</v>
          </cell>
          <cell r="S9">
            <v>18798.3</v>
          </cell>
          <cell r="T9">
            <v>23436.5</v>
          </cell>
          <cell r="U9">
            <v>27967</v>
          </cell>
          <cell r="V9">
            <v>32133.8</v>
          </cell>
          <cell r="W9">
            <v>35681.800000000003</v>
          </cell>
          <cell r="X9">
            <v>40441.29379968204</v>
          </cell>
          <cell r="Y9">
            <v>45818.29379968204</v>
          </cell>
          <cell r="Z9">
            <v>55324.29379968204</v>
          </cell>
          <cell r="AA9">
            <v>60485.29379968204</v>
          </cell>
          <cell r="AB9">
            <v>64913.594276629578</v>
          </cell>
          <cell r="AC9">
            <v>70447.492130365659</v>
          </cell>
        </row>
        <row r="10">
          <cell r="A10">
            <v>50</v>
          </cell>
          <cell r="B10" t="str">
            <v>BLUE STAR</v>
          </cell>
          <cell r="C10">
            <v>2277.4</v>
          </cell>
          <cell r="D10">
            <v>4424.5</v>
          </cell>
          <cell r="E10">
            <v>15752</v>
          </cell>
          <cell r="F10">
            <v>31755</v>
          </cell>
          <cell r="G10">
            <v>40642.300000000003</v>
          </cell>
          <cell r="H10">
            <v>47145.5</v>
          </cell>
          <cell r="I10">
            <v>52374</v>
          </cell>
          <cell r="J10">
            <v>69130</v>
          </cell>
          <cell r="K10">
            <v>60228</v>
          </cell>
          <cell r="L10">
            <v>28957</v>
          </cell>
          <cell r="M10">
            <v>24082</v>
          </cell>
          <cell r="N10">
            <v>24157</v>
          </cell>
          <cell r="P10">
            <v>50</v>
          </cell>
          <cell r="Q10" t="str">
            <v>BLUE STAR</v>
          </cell>
          <cell r="R10">
            <v>2277.4</v>
          </cell>
          <cell r="S10">
            <v>6701.9</v>
          </cell>
          <cell r="T10">
            <v>22453.9</v>
          </cell>
          <cell r="U10">
            <v>54208.9</v>
          </cell>
          <cell r="V10">
            <v>94851.200000000012</v>
          </cell>
          <cell r="W10">
            <v>141996.70000000001</v>
          </cell>
          <cell r="X10">
            <v>194370.7</v>
          </cell>
          <cell r="Y10">
            <v>263500.7</v>
          </cell>
          <cell r="Z10">
            <v>323728.7</v>
          </cell>
          <cell r="AA10">
            <v>352685.7</v>
          </cell>
          <cell r="AB10">
            <v>376767.7</v>
          </cell>
          <cell r="AC10">
            <v>400924.7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13078.4</v>
          </cell>
          <cell r="D19">
            <v>14688.3</v>
          </cell>
          <cell r="E19">
            <v>21257</v>
          </cell>
          <cell r="F19">
            <v>29896.9</v>
          </cell>
          <cell r="G19">
            <v>49412.2</v>
          </cell>
          <cell r="H19">
            <v>66500.3</v>
          </cell>
          <cell r="I19">
            <v>87812</v>
          </cell>
          <cell r="J19">
            <v>98591.2</v>
          </cell>
          <cell r="K19">
            <v>80459.3</v>
          </cell>
          <cell r="L19">
            <v>44816.3</v>
          </cell>
          <cell r="M19">
            <v>32810.300000000003</v>
          </cell>
          <cell r="N19">
            <v>29461.8</v>
          </cell>
          <cell r="P19">
            <v>130</v>
          </cell>
          <cell r="Q19" t="str">
            <v>TOTAL SALES VOLUME</v>
          </cell>
          <cell r="R19">
            <v>21460.7</v>
          </cell>
          <cell r="S19">
            <v>32227.199999999997</v>
          </cell>
          <cell r="T19">
            <v>57068.800000000003</v>
          </cell>
          <cell r="U19">
            <v>97511.8</v>
          </cell>
          <cell r="V19">
            <v>146377.90000000002</v>
          </cell>
          <cell r="W19">
            <v>201701.60000000003</v>
          </cell>
          <cell r="X19">
            <v>264506.11741083534</v>
          </cell>
          <cell r="Y19">
            <v>344857.12191128539</v>
          </cell>
          <cell r="Z19">
            <v>420083.14994866855</v>
          </cell>
          <cell r="AA19">
            <v>458636.14994866954</v>
          </cell>
          <cell r="AB19">
            <v>490884.75042561709</v>
          </cell>
          <cell r="AC19">
            <v>524156.84827935317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15147.830425080831</v>
          </cell>
          <cell r="J22">
            <v>18200.572630694034</v>
          </cell>
          <cell r="K22">
            <v>18373.485434251463</v>
          </cell>
          <cell r="L22">
            <v>9986.3089295798327</v>
          </cell>
          <cell r="M22">
            <v>8512.3174952013578</v>
          </cell>
          <cell r="N22">
            <v>8973.0275849174868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70271.566947480838</v>
          </cell>
          <cell r="Y22">
            <v>88472.139578174872</v>
          </cell>
          <cell r="Z22">
            <v>106845.62501242633</v>
          </cell>
          <cell r="AA22">
            <v>116831.93394200616</v>
          </cell>
          <cell r="AB22">
            <v>125344.25143720751</v>
          </cell>
          <cell r="AC22">
            <v>134317.279022125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200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P26">
            <v>200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P28">
            <v>220</v>
          </cell>
          <cell r="Q28" t="str">
            <v>Production (net of VAT)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1744.091473547993</v>
          </cell>
          <cell r="J30">
            <v>2210.2915839573166</v>
          </cell>
          <cell r="K30">
            <v>2086.2945279796304</v>
          </cell>
          <cell r="L30">
            <v>1079.0822532112202</v>
          </cell>
          <cell r="M30">
            <v>902.38241892663757</v>
          </cell>
          <cell r="N30">
            <v>932.98252511651344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7780.0899229795732</v>
          </cell>
          <cell r="Y30">
            <v>9990.3815069368902</v>
          </cell>
          <cell r="Z30">
            <v>12076.67603491652</v>
          </cell>
          <cell r="AA30">
            <v>13155.758288127739</v>
          </cell>
          <cell r="AB30">
            <v>14058.140707054377</v>
          </cell>
          <cell r="AC30">
            <v>14991.12323217089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371.63454457651898</v>
          </cell>
          <cell r="J31">
            <v>475.46275642011034</v>
          </cell>
          <cell r="K31">
            <v>445.13662109837571</v>
          </cell>
          <cell r="L31">
            <v>228.13051015637674</v>
          </cell>
          <cell r="M31">
            <v>190.82534896467263</v>
          </cell>
          <cell r="N31">
            <v>196.88171237894596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1921.0730752621578</v>
          </cell>
          <cell r="Y31">
            <v>2396.5358316822681</v>
          </cell>
          <cell r="Z31">
            <v>2841.6724527806437</v>
          </cell>
          <cell r="AA31">
            <v>3069.8029629370203</v>
          </cell>
          <cell r="AB31">
            <v>3260.628311901693</v>
          </cell>
          <cell r="AC31">
            <v>3457.5100242806388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1771.6685273865642</v>
          </cell>
          <cell r="J32">
            <v>1942.0165222153848</v>
          </cell>
          <cell r="K32">
            <v>2487.4694302608978</v>
          </cell>
          <cell r="L32">
            <v>1278.8982812207062</v>
          </cell>
          <cell r="M32">
            <v>1170.5927182884566</v>
          </cell>
          <cell r="N32">
            <v>1374.1352699093181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11694.597577412642</v>
          </cell>
          <cell r="Y32">
            <v>13636.614099628026</v>
          </cell>
          <cell r="Z32">
            <v>16124.083529888925</v>
          </cell>
          <cell r="AA32">
            <v>17402.981811109632</v>
          </cell>
          <cell r="AB32">
            <v>18573.574529398087</v>
          </cell>
          <cell r="AC32">
            <v>19947.709799307406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1314.4736669427255</v>
          </cell>
          <cell r="J33">
            <v>1729.3271415020381</v>
          </cell>
          <cell r="K33">
            <v>1606.4808277340455</v>
          </cell>
          <cell r="L33">
            <v>857.17691087104333</v>
          </cell>
          <cell r="M33">
            <v>722.45485783197842</v>
          </cell>
          <cell r="N33">
            <v>735.98694710201858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5422.7352533875701</v>
          </cell>
          <cell r="Y33">
            <v>7152.0623948896082</v>
          </cell>
          <cell r="Z33">
            <v>8758.5432226236535</v>
          </cell>
          <cell r="AA33">
            <v>9615.7201334946967</v>
          </cell>
          <cell r="AB33">
            <v>10338.174991326676</v>
          </cell>
          <cell r="AC33">
            <v>11074.161938428695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733.4789757196271</v>
          </cell>
          <cell r="J34">
            <v>893.17656355521979</v>
          </cell>
          <cell r="K34">
            <v>822.65872904295838</v>
          </cell>
          <cell r="L34">
            <v>419.07284980949021</v>
          </cell>
          <cell r="M34">
            <v>346.6962100113995</v>
          </cell>
          <cell r="N34">
            <v>354.0357589510898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3115.1494426757113</v>
          </cell>
          <cell r="Y34">
            <v>4008.3260062309309</v>
          </cell>
          <cell r="Z34">
            <v>4830.9847352738889</v>
          </cell>
          <cell r="AA34">
            <v>5250.0575850833793</v>
          </cell>
          <cell r="AB34">
            <v>5596.753795094779</v>
          </cell>
          <cell r="AC34">
            <v>5950.7895540458685</v>
          </cell>
        </row>
        <row r="35">
          <cell r="A35">
            <v>290</v>
          </cell>
          <cell r="B35" t="str">
            <v>Beer Tax (Specific/Excise)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5054.6974300000002</v>
          </cell>
          <cell r="G38">
            <v>4690.1935600000006</v>
          </cell>
          <cell r="H38">
            <v>4994.310660000001</v>
          </cell>
          <cell r="I38">
            <v>5935.3471881734285</v>
          </cell>
          <cell r="J38">
            <v>7250.2745676500699</v>
          </cell>
          <cell r="K38">
            <v>7448.0401361159074</v>
          </cell>
          <cell r="L38">
            <v>3862.3608052688369</v>
          </cell>
          <cell r="M38">
            <v>3332.951554023145</v>
          </cell>
          <cell r="N38">
            <v>3594.0222134578858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14313.793863544226</v>
          </cell>
          <cell r="V38">
            <v>19003.987423544222</v>
          </cell>
          <cell r="W38">
            <v>23998.298083544229</v>
          </cell>
          <cell r="X38">
            <v>29933.645271717654</v>
          </cell>
          <cell r="Y38">
            <v>37183.919839367722</v>
          </cell>
          <cell r="Z38">
            <v>44631.959975483631</v>
          </cell>
          <cell r="AA38">
            <v>48494.32078075246</v>
          </cell>
          <cell r="AB38">
            <v>51827.272334775611</v>
          </cell>
          <cell r="AC38">
            <v>55421.294548233498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551.65536349894501</v>
          </cell>
          <cell r="J41">
            <v>686.21759919441945</v>
          </cell>
          <cell r="K41">
            <v>678.55632532710285</v>
          </cell>
          <cell r="L41">
            <v>391.16407499999997</v>
          </cell>
          <cell r="M41">
            <v>327.6381792305246</v>
          </cell>
          <cell r="N41">
            <v>339.23671996263909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1590.149703498945</v>
          </cell>
          <cell r="Y41">
            <v>2276.3673026933643</v>
          </cell>
          <cell r="Z41">
            <v>2954.9236280204673</v>
          </cell>
          <cell r="AA41">
            <v>3346.0877030204674</v>
          </cell>
          <cell r="AB41">
            <v>3673.7258822509921</v>
          </cell>
          <cell r="AC41">
            <v>4012.9626022136313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9.4567180208851482</v>
          </cell>
          <cell r="J42">
            <v>11.446268893874381</v>
          </cell>
          <cell r="K42">
            <v>11.680847543991323</v>
          </cell>
          <cell r="L42">
            <v>6.3767300830639941</v>
          </cell>
          <cell r="M42">
            <v>5.4066368258502289</v>
          </cell>
          <cell r="N42">
            <v>5.6911099001874916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67.500358020885145</v>
          </cell>
          <cell r="Y42">
            <v>78.94662691475952</v>
          </cell>
          <cell r="Z42">
            <v>90.627474458750839</v>
          </cell>
          <cell r="AA42">
            <v>97.004204541814829</v>
          </cell>
          <cell r="AB42">
            <v>102.41084136766506</v>
          </cell>
          <cell r="AC42">
            <v>108.10195126785254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2200.9668139006335</v>
          </cell>
          <cell r="J44">
            <v>2644.52764719486</v>
          </cell>
          <cell r="K44">
            <v>2669.6517297630335</v>
          </cell>
          <cell r="L44">
            <v>1451.0021521611723</v>
          </cell>
          <cell r="M44">
            <v>1236.8324565677187</v>
          </cell>
          <cell r="N44">
            <v>1303.7732388341649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10188.434378300633</v>
          </cell>
          <cell r="Y44">
            <v>12832.962025495493</v>
          </cell>
          <cell r="Z44">
            <v>15502.613755258528</v>
          </cell>
          <cell r="AA44">
            <v>16953.615907419698</v>
          </cell>
          <cell r="AB44">
            <v>18190.448363987416</v>
          </cell>
          <cell r="AC44">
            <v>19494.221602821581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158.60290809072293</v>
          </cell>
          <cell r="J45">
            <v>206.2284069849982</v>
          </cell>
          <cell r="K45">
            <v>179.27701039872684</v>
          </cell>
          <cell r="L45">
            <v>86.459757316417367</v>
          </cell>
          <cell r="M45">
            <v>71.633813556534889</v>
          </cell>
          <cell r="N45">
            <v>71.662061483573709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662.99507809072304</v>
          </cell>
          <cell r="Y45">
            <v>869.22348507572121</v>
          </cell>
          <cell r="Z45">
            <v>1048.5004954744481</v>
          </cell>
          <cell r="AA45">
            <v>1134.9602527908655</v>
          </cell>
          <cell r="AB45">
            <v>1206.5940663474005</v>
          </cell>
          <cell r="AC45">
            <v>1278.2561278309743</v>
          </cell>
        </row>
        <row r="46">
          <cell r="A46">
            <v>395</v>
          </cell>
          <cell r="B46" t="str">
            <v>Consumption Tax</v>
          </cell>
          <cell r="C46">
            <v>477.92978899999991</v>
          </cell>
          <cell r="D46">
            <v>239.76995499999998</v>
          </cell>
          <cell r="E46">
            <v>553.22243199999991</v>
          </cell>
          <cell r="F46">
            <v>900.6656099999999</v>
          </cell>
          <cell r="G46">
            <v>1088.248047</v>
          </cell>
          <cell r="H46">
            <v>1232.0587989999999</v>
          </cell>
          <cell r="I46">
            <v>1398.6566027393023</v>
          </cell>
          <cell r="J46">
            <v>1789.4168702250229</v>
          </cell>
          <cell r="K46">
            <v>1675.283644392523</v>
          </cell>
          <cell r="L46">
            <v>858.57531000002234</v>
          </cell>
          <cell r="M46">
            <v>718.17633262162167</v>
          </cell>
          <cell r="N46">
            <v>740.94734920270264</v>
          </cell>
          <cell r="P46">
            <v>395</v>
          </cell>
          <cell r="R46">
            <v>477.92978899999991</v>
          </cell>
          <cell r="S46">
            <v>717.6997439999999</v>
          </cell>
          <cell r="T46">
            <v>1270.9221759999998</v>
          </cell>
          <cell r="U46">
            <v>2171.5877859999996</v>
          </cell>
          <cell r="V46">
            <v>3259.8358329999996</v>
          </cell>
          <cell r="W46">
            <v>4491.8946319999995</v>
          </cell>
          <cell r="X46">
            <v>5890.5512347393014</v>
          </cell>
          <cell r="Y46">
            <v>7679.9681049643241</v>
          </cell>
          <cell r="Z46">
            <v>9355.2517493568466</v>
          </cell>
          <cell r="AA46">
            <v>10213.827059356869</v>
          </cell>
          <cell r="AB46">
            <v>10932.003391978491</v>
          </cell>
          <cell r="AC46">
            <v>11672.950741181194</v>
          </cell>
        </row>
        <row r="47">
          <cell r="A47">
            <v>400</v>
          </cell>
          <cell r="B47" t="str">
            <v>Other Variable Selling Costs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-2.2737367544323206E-12</v>
          </cell>
          <cell r="J47">
            <v>-2.9558577807620168E-12</v>
          </cell>
          <cell r="K47">
            <v>-2.9558577807620168E-12</v>
          </cell>
          <cell r="L47">
            <v>0</v>
          </cell>
          <cell r="M47">
            <v>0</v>
          </cell>
          <cell r="N47">
            <v>2.22700000003897E-2</v>
          </cell>
          <cell r="P47">
            <v>400</v>
          </cell>
          <cell r="Q47" t="str">
            <v>Other Variable Selling Costs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-2.2737367544323206E-12</v>
          </cell>
          <cell r="Y47">
            <v>-5.2295945351943374E-12</v>
          </cell>
          <cell r="Z47">
            <v>-8.1854523159563541E-12</v>
          </cell>
          <cell r="AA47">
            <v>-8.1854523159563541E-12</v>
          </cell>
          <cell r="AB47">
            <v>-8.1854523159563541E-12</v>
          </cell>
          <cell r="AC47">
            <v>2.2269999992204248E-2</v>
          </cell>
        </row>
        <row r="48">
          <cell r="A48">
            <v>410</v>
          </cell>
          <cell r="B48" t="str">
            <v>Sub-total</v>
          </cell>
          <cell r="C48">
            <v>2027.8450024999997</v>
          </cell>
          <cell r="D48">
            <v>913.24801520000017</v>
          </cell>
          <cell r="E48">
            <v>1800.1581401000003</v>
          </cell>
          <cell r="F48">
            <v>2845.9570462000001</v>
          </cell>
          <cell r="G48">
            <v>3025.0923241</v>
          </cell>
          <cell r="H48">
            <v>3467.9918183</v>
          </cell>
          <cell r="I48">
            <v>4319.3384062504865</v>
          </cell>
          <cell r="J48">
            <v>5337.8367924931727</v>
          </cell>
          <cell r="K48">
            <v>5214.4495574253751</v>
          </cell>
          <cell r="L48">
            <v>2793.5780245606761</v>
          </cell>
          <cell r="M48">
            <v>2359.6874188022502</v>
          </cell>
          <cell r="N48">
            <v>2461.3327493832685</v>
          </cell>
          <cell r="P48">
            <v>410</v>
          </cell>
          <cell r="Q48" t="str">
            <v>Sub-total</v>
          </cell>
          <cell r="R48">
            <v>2027.8450024999997</v>
          </cell>
          <cell r="S48">
            <v>2941.0930177</v>
          </cell>
          <cell r="T48">
            <v>4741.2511578000003</v>
          </cell>
          <cell r="U48">
            <v>7587.2082040000005</v>
          </cell>
          <cell r="V48">
            <v>10612.300528100001</v>
          </cell>
          <cell r="W48">
            <v>14080.292346399998</v>
          </cell>
          <cell r="X48">
            <v>18399.630752650486</v>
          </cell>
          <cell r="Y48">
            <v>23737.46754514366</v>
          </cell>
          <cell r="Z48">
            <v>28951.91710256903</v>
          </cell>
          <cell r="AA48">
            <v>31745.495127129703</v>
          </cell>
          <cell r="AB48">
            <v>34105.182545931959</v>
          </cell>
          <cell r="AC48">
            <v>36566.515295315221</v>
          </cell>
        </row>
        <row r="49">
          <cell r="A49">
            <v>420</v>
          </cell>
          <cell r="B49" t="str">
            <v>TOTAL VARIABLE COSTS</v>
          </cell>
          <cell r="C49">
            <v>6841.6922139987237</v>
          </cell>
          <cell r="D49">
            <v>2783.4768472455021</v>
          </cell>
          <cell r="E49">
            <v>4375.1785301</v>
          </cell>
          <cell r="F49">
            <v>7900.6544762000003</v>
          </cell>
          <cell r="G49">
            <v>7715.2858841000007</v>
          </cell>
          <cell r="H49">
            <v>8462.3024783000001</v>
          </cell>
          <cell r="I49">
            <v>10254.685594423914</v>
          </cell>
          <cell r="J49">
            <v>12588.111360143243</v>
          </cell>
          <cell r="K49">
            <v>12662.489693541283</v>
          </cell>
          <cell r="L49">
            <v>6655.9388298295125</v>
          </cell>
          <cell r="M49">
            <v>5692.6389728253953</v>
          </cell>
          <cell r="N49">
            <v>6055.3549628411547</v>
          </cell>
          <cell r="P49">
            <v>420</v>
          </cell>
          <cell r="Q49" t="str">
            <v>TOTAL VARIABLE COSTS</v>
          </cell>
          <cell r="R49">
            <v>6841.6922139987237</v>
          </cell>
          <cell r="S49">
            <v>9625.1690612442253</v>
          </cell>
          <cell r="T49">
            <v>14000.347591344227</v>
          </cell>
          <cell r="U49">
            <v>21901.002067544228</v>
          </cell>
          <cell r="V49">
            <v>29616.287951644223</v>
          </cell>
          <cell r="W49">
            <v>38078.590429944226</v>
          </cell>
          <cell r="X49">
            <v>48333.27602436814</v>
          </cell>
          <cell r="Y49">
            <v>60921.387384511385</v>
          </cell>
          <cell r="Z49">
            <v>73583.877078052668</v>
          </cell>
          <cell r="AA49">
            <v>80239.815907882163</v>
          </cell>
          <cell r="AB49">
            <v>85932.454880707577</v>
          </cell>
          <cell r="AC49">
            <v>91987.809843548719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2110.7292925011106</v>
          </cell>
          <cell r="D51">
            <v>2164.0359976704758</v>
          </cell>
          <cell r="E51">
            <v>2563.0362895719463</v>
          </cell>
          <cell r="F51">
            <v>3424.7404048341086</v>
          </cell>
          <cell r="G51">
            <v>4411.9865550234572</v>
          </cell>
          <cell r="H51">
            <v>5490.9145668160709</v>
          </cell>
          <cell r="I51">
            <v>6458.3725362201258</v>
          </cell>
          <cell r="J51">
            <v>6858.1421051776233</v>
          </cell>
          <cell r="K51">
            <v>6006.8756387651356</v>
          </cell>
          <cell r="L51">
            <v>3802.9166529804843</v>
          </cell>
          <cell r="M51">
            <v>3260.1571627488393</v>
          </cell>
          <cell r="N51">
            <v>3232.7262339174476</v>
          </cell>
          <cell r="P51">
            <v>440</v>
          </cell>
          <cell r="Q51" t="str">
            <v>GROSS CONTRIBUTION</v>
          </cell>
          <cell r="R51">
            <v>2053.3321775012755</v>
          </cell>
          <cell r="S51">
            <v>3022.6210404557733</v>
          </cell>
          <cell r="T51">
            <v>5716.3250284557726</v>
          </cell>
          <cell r="U51">
            <v>8799.6025424557738</v>
          </cell>
          <cell r="V51">
            <v>12758.118521455781</v>
          </cell>
          <cell r="W51">
            <v>17045.146092455776</v>
          </cell>
          <cell r="X51">
            <v>21938.290923112698</v>
          </cell>
          <cell r="Y51">
            <v>27550.752193663488</v>
          </cell>
          <cell r="Z51">
            <v>33261.747934373663</v>
          </cell>
          <cell r="AA51">
            <v>36592.118034123996</v>
          </cell>
          <cell r="AB51">
            <v>39411.796556499932</v>
          </cell>
          <cell r="AC51">
            <v>42329.469178576284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990.25232307692318</v>
          </cell>
          <cell r="J52">
            <v>990.25232307692318</v>
          </cell>
          <cell r="K52">
            <v>900.22938461538479</v>
          </cell>
          <cell r="L52">
            <v>360.09175384615384</v>
          </cell>
          <cell r="M52">
            <v>90.022938461538459</v>
          </cell>
          <cell r="N52">
            <v>90.022938461538459</v>
          </cell>
          <cell r="P52">
            <v>450</v>
          </cell>
          <cell r="Q52" t="str">
            <v>Tolling Income of Ice Tea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2394.4733730769231</v>
          </cell>
          <cell r="Y52">
            <v>3384.725696153846</v>
          </cell>
          <cell r="Z52">
            <v>4284.9550807692303</v>
          </cell>
          <cell r="AA52">
            <v>4645.0468346153839</v>
          </cell>
          <cell r="AB52">
            <v>4735.0697730769225</v>
          </cell>
          <cell r="AC52">
            <v>4825.0927115384611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341.87518820000003</v>
          </cell>
          <cell r="J55">
            <v>341.87518820000003</v>
          </cell>
          <cell r="K55">
            <v>341.87518820000003</v>
          </cell>
          <cell r="L55">
            <v>341.87518820000003</v>
          </cell>
          <cell r="M55">
            <v>341.87518820000003</v>
          </cell>
          <cell r="N55">
            <v>341.87518820000003</v>
          </cell>
          <cell r="P55">
            <v>471</v>
          </cell>
          <cell r="Q55" t="str">
            <v>Payroll &amp; Benefits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341.87518820000003</v>
          </cell>
          <cell r="Y55">
            <v>683.75037640000005</v>
          </cell>
          <cell r="Z55">
            <v>1025.6255646</v>
          </cell>
          <cell r="AA55">
            <v>1367.5007528000001</v>
          </cell>
          <cell r="AB55">
            <v>1709.3759410000002</v>
          </cell>
          <cell r="AC55">
            <v>2051.2511292000004</v>
          </cell>
        </row>
        <row r="56">
          <cell r="A56">
            <v>472</v>
          </cell>
          <cell r="B56" t="str">
            <v>Travel/Transportation</v>
          </cell>
          <cell r="C56">
            <v>305.20289000000002</v>
          </cell>
          <cell r="D56">
            <v>297.69721999999996</v>
          </cell>
          <cell r="E56">
            <v>313.43884000000003</v>
          </cell>
          <cell r="F56">
            <v>345.89425</v>
          </cell>
          <cell r="G56">
            <v>347.86084000000005</v>
          </cell>
          <cell r="H56">
            <v>357.75684000000001</v>
          </cell>
          <cell r="I56">
            <v>14.61</v>
          </cell>
          <cell r="J56">
            <v>14.61</v>
          </cell>
          <cell r="K56">
            <v>13.61</v>
          </cell>
          <cell r="L56">
            <v>12.805</v>
          </cell>
          <cell r="M56">
            <v>12.805</v>
          </cell>
          <cell r="N56">
            <v>10.805</v>
          </cell>
          <cell r="P56">
            <v>472</v>
          </cell>
          <cell r="Q56" t="str">
            <v>Travel/Transportation</v>
          </cell>
          <cell r="R56">
            <v>305.20289000000002</v>
          </cell>
          <cell r="S56">
            <v>602.90011000000004</v>
          </cell>
          <cell r="T56">
            <v>916.33895000000007</v>
          </cell>
          <cell r="U56">
            <v>1262.2332000000001</v>
          </cell>
          <cell r="V56">
            <v>1610.0940400000002</v>
          </cell>
          <cell r="W56">
            <v>1967.8508800000002</v>
          </cell>
          <cell r="X56">
            <v>1982.4608800000001</v>
          </cell>
          <cell r="Y56">
            <v>1997.07088</v>
          </cell>
          <cell r="Z56">
            <v>2010.6808799999999</v>
          </cell>
          <cell r="AA56">
            <v>2023.48588</v>
          </cell>
          <cell r="AB56">
            <v>2036.29088</v>
          </cell>
          <cell r="AC56">
            <v>2047.0958800000001</v>
          </cell>
        </row>
        <row r="57">
          <cell r="A57">
            <v>473</v>
          </cell>
          <cell r="B57" t="str">
            <v>Entertainment</v>
          </cell>
          <cell r="C57">
            <v>12.698499999999999</v>
          </cell>
          <cell r="D57">
            <v>5.7291999999999996</v>
          </cell>
          <cell r="E57">
            <v>12.706959999999999</v>
          </cell>
          <cell r="F57">
            <v>24.313850000000002</v>
          </cell>
          <cell r="G57">
            <v>14.855029999999999</v>
          </cell>
          <cell r="H57">
            <v>26.147320000000001</v>
          </cell>
          <cell r="I57">
            <v>3.6240000000000001</v>
          </cell>
          <cell r="J57">
            <v>3.6240000000000001</v>
          </cell>
          <cell r="K57">
            <v>3.6240000000000001</v>
          </cell>
          <cell r="L57">
            <v>3.6240000000000001</v>
          </cell>
          <cell r="M57">
            <v>3.6240000000000001</v>
          </cell>
          <cell r="N57">
            <v>3.6240000000000001</v>
          </cell>
          <cell r="P57">
            <v>473</v>
          </cell>
          <cell r="Q57" t="str">
            <v>Entertainment</v>
          </cell>
          <cell r="R57">
            <v>12.698499999999999</v>
          </cell>
          <cell r="S57">
            <v>18.427699999999998</v>
          </cell>
          <cell r="T57">
            <v>31.134659999999997</v>
          </cell>
          <cell r="U57">
            <v>55.448509999999999</v>
          </cell>
          <cell r="V57">
            <v>70.303539999999998</v>
          </cell>
          <cell r="W57">
            <v>96.450860000000006</v>
          </cell>
          <cell r="X57">
            <v>100.07486</v>
          </cell>
          <cell r="Y57">
            <v>103.69886</v>
          </cell>
          <cell r="Z57">
            <v>107.32285999999999</v>
          </cell>
          <cell r="AA57">
            <v>110.94685999999999</v>
          </cell>
          <cell r="AB57">
            <v>114.57085999999998</v>
          </cell>
          <cell r="AC57">
            <v>118.19485999999998</v>
          </cell>
        </row>
        <row r="58">
          <cell r="A58">
            <v>474</v>
          </cell>
          <cell r="B58" t="str">
            <v>Repairs &amp; Maintenance</v>
          </cell>
          <cell r="C58">
            <v>2.7</v>
          </cell>
          <cell r="D58">
            <v>2.8439999999999999</v>
          </cell>
          <cell r="E58">
            <v>2.8341999999999996</v>
          </cell>
          <cell r="F58">
            <v>4.048</v>
          </cell>
          <cell r="G58">
            <v>3.363</v>
          </cell>
          <cell r="H58">
            <v>6.9580000000000002</v>
          </cell>
          <cell r="I58">
            <v>290.70466499999998</v>
          </cell>
          <cell r="J58">
            <v>288.70466499999998</v>
          </cell>
          <cell r="K58">
            <v>288.70466499999998</v>
          </cell>
          <cell r="L58">
            <v>290.70466499999998</v>
          </cell>
          <cell r="M58">
            <v>288.70466499999998</v>
          </cell>
          <cell r="N58">
            <v>289.70466499999998</v>
          </cell>
          <cell r="P58">
            <v>474</v>
          </cell>
          <cell r="Q58" t="str">
            <v>Repairs &amp; Maintenance</v>
          </cell>
          <cell r="R58">
            <v>2.7</v>
          </cell>
          <cell r="S58">
            <v>5.5440000000000005</v>
          </cell>
          <cell r="T58">
            <v>8.3781999999999996</v>
          </cell>
          <cell r="U58">
            <v>12.4262</v>
          </cell>
          <cell r="V58">
            <v>15.789199999999999</v>
          </cell>
          <cell r="W58">
            <v>22.747199999999999</v>
          </cell>
          <cell r="X58">
            <v>313.451865</v>
          </cell>
          <cell r="Y58">
            <v>602.15652999999998</v>
          </cell>
          <cell r="Z58">
            <v>890.86119499999995</v>
          </cell>
          <cell r="AA58">
            <v>1181.5658599999999</v>
          </cell>
          <cell r="AB58">
            <v>1470.2705249999999</v>
          </cell>
          <cell r="AC58">
            <v>1759.9751899999999</v>
          </cell>
        </row>
        <row r="59">
          <cell r="A59">
            <v>475</v>
          </cell>
          <cell r="B59" t="str">
            <v>Depreciation</v>
          </cell>
          <cell r="C59">
            <v>179.77252999999999</v>
          </cell>
          <cell r="D59">
            <v>48.95093</v>
          </cell>
          <cell r="E59">
            <v>230.13872000000001</v>
          </cell>
          <cell r="F59">
            <v>178.81611999999998</v>
          </cell>
          <cell r="G59">
            <v>280.11723000000001</v>
          </cell>
          <cell r="H59">
            <v>234.30984000000004</v>
          </cell>
          <cell r="I59">
            <v>2667.86976</v>
          </cell>
          <cell r="J59">
            <v>2667.86976</v>
          </cell>
          <cell r="K59">
            <v>2667.86976</v>
          </cell>
          <cell r="L59">
            <v>2667.86976</v>
          </cell>
          <cell r="M59">
            <v>2667.86976</v>
          </cell>
          <cell r="N59">
            <v>2667.86976</v>
          </cell>
          <cell r="P59">
            <v>475</v>
          </cell>
          <cell r="Q59" t="str">
            <v>Depreciation</v>
          </cell>
          <cell r="R59">
            <v>179.77252999999999</v>
          </cell>
          <cell r="S59">
            <v>228.72345999999999</v>
          </cell>
          <cell r="T59">
            <v>458.86217999999997</v>
          </cell>
          <cell r="U59">
            <v>637.67829999999992</v>
          </cell>
          <cell r="V59">
            <v>917.79552999999987</v>
          </cell>
          <cell r="W59">
            <v>1152.10537</v>
          </cell>
          <cell r="X59">
            <v>3819.9751299999998</v>
          </cell>
          <cell r="Y59">
            <v>6487.8448900000003</v>
          </cell>
          <cell r="Z59">
            <v>9155.7146499999999</v>
          </cell>
          <cell r="AA59">
            <v>11823.584409999999</v>
          </cell>
          <cell r="AB59">
            <v>14491.454169999999</v>
          </cell>
          <cell r="AC59">
            <v>17159.323929999999</v>
          </cell>
        </row>
        <row r="60">
          <cell r="A60">
            <v>476</v>
          </cell>
          <cell r="B60" t="str">
            <v>Rentals</v>
          </cell>
          <cell r="C60">
            <v>2666.2041300000001</v>
          </cell>
          <cell r="D60">
            <v>2666.32735</v>
          </cell>
          <cell r="E60">
            <v>2666.5316000000003</v>
          </cell>
          <cell r="F60">
            <v>2666.5380599999999</v>
          </cell>
          <cell r="G60">
            <v>2666.5348300000001</v>
          </cell>
          <cell r="H60">
            <v>2666.89057</v>
          </cell>
          <cell r="I60">
            <v>5</v>
          </cell>
          <cell r="J60">
            <v>7</v>
          </cell>
          <cell r="K60">
            <v>5</v>
          </cell>
          <cell r="L60">
            <v>0</v>
          </cell>
          <cell r="M60">
            <v>0</v>
          </cell>
          <cell r="N60">
            <v>2</v>
          </cell>
          <cell r="P60">
            <v>476</v>
          </cell>
          <cell r="Q60" t="str">
            <v>Rentals</v>
          </cell>
          <cell r="R60">
            <v>2666.2041300000001</v>
          </cell>
          <cell r="S60">
            <v>5332.5314799999996</v>
          </cell>
          <cell r="T60">
            <v>7999.0630799999999</v>
          </cell>
          <cell r="U60">
            <v>10665.601139999999</v>
          </cell>
          <cell r="V60">
            <v>13332.135969999999</v>
          </cell>
          <cell r="W60">
            <v>15999.026539999999</v>
          </cell>
          <cell r="X60">
            <v>16004.026539999999</v>
          </cell>
          <cell r="Y60">
            <v>16011.026539999999</v>
          </cell>
          <cell r="Z60">
            <v>16016.026539999999</v>
          </cell>
          <cell r="AA60">
            <v>16016.026539999999</v>
          </cell>
          <cell r="AB60">
            <v>16016.026539999999</v>
          </cell>
          <cell r="AC60">
            <v>16018.026539999999</v>
          </cell>
        </row>
        <row r="61">
          <cell r="A61">
            <v>477</v>
          </cell>
          <cell r="B61" t="str">
            <v>Professional Fees &amp; Services</v>
          </cell>
          <cell r="C61">
            <v>5.4</v>
          </cell>
          <cell r="D61">
            <v>0</v>
          </cell>
          <cell r="E61">
            <v>6.85</v>
          </cell>
          <cell r="F61">
            <v>0.92700000000000005</v>
          </cell>
          <cell r="G61">
            <v>2.3765200000000002</v>
          </cell>
          <cell r="H61">
            <v>21.65532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477</v>
          </cell>
          <cell r="Q61" t="str">
            <v>Professional Fees &amp; Services</v>
          </cell>
          <cell r="R61">
            <v>5.4</v>
          </cell>
          <cell r="S61">
            <v>5.4</v>
          </cell>
          <cell r="T61">
            <v>12.25</v>
          </cell>
          <cell r="U61">
            <v>13.177</v>
          </cell>
          <cell r="V61">
            <v>15.553519999999999</v>
          </cell>
          <cell r="W61">
            <v>37.208839999999995</v>
          </cell>
          <cell r="X61">
            <v>37.208839999999995</v>
          </cell>
          <cell r="Y61">
            <v>37.208839999999995</v>
          </cell>
          <cell r="Z61">
            <v>37.208839999999995</v>
          </cell>
          <cell r="AA61">
            <v>37.208839999999995</v>
          </cell>
          <cell r="AB61">
            <v>37.208839999999995</v>
          </cell>
          <cell r="AC61">
            <v>37.208839999999995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0.15880000000000002</v>
          </cell>
          <cell r="G62">
            <v>0</v>
          </cell>
          <cell r="H62">
            <v>5.2709999999999999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0.15880000000000002</v>
          </cell>
          <cell r="V62">
            <v>0.15880000000000002</v>
          </cell>
          <cell r="W62">
            <v>5.4298000000000002</v>
          </cell>
          <cell r="X62">
            <v>5.4298000000000002</v>
          </cell>
          <cell r="Y62">
            <v>5.4298000000000002</v>
          </cell>
          <cell r="Z62">
            <v>5.4298000000000002</v>
          </cell>
          <cell r="AA62">
            <v>5.4298000000000002</v>
          </cell>
          <cell r="AB62">
            <v>5.4298000000000002</v>
          </cell>
          <cell r="AC62">
            <v>5.4298000000000002</v>
          </cell>
        </row>
        <row r="63">
          <cell r="A63">
            <v>479</v>
          </cell>
          <cell r="B63" t="str">
            <v>Supplies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25</v>
          </cell>
          <cell r="J63">
            <v>25</v>
          </cell>
          <cell r="K63">
            <v>25</v>
          </cell>
          <cell r="L63">
            <v>25</v>
          </cell>
          <cell r="M63">
            <v>13</v>
          </cell>
          <cell r="N63">
            <v>13</v>
          </cell>
          <cell r="P63">
            <v>479</v>
          </cell>
          <cell r="Q63" t="str">
            <v>Supplies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25</v>
          </cell>
          <cell r="Y63">
            <v>50</v>
          </cell>
          <cell r="Z63">
            <v>75</v>
          </cell>
          <cell r="AA63">
            <v>100</v>
          </cell>
          <cell r="AB63">
            <v>113</v>
          </cell>
          <cell r="AC63">
            <v>126</v>
          </cell>
        </row>
        <row r="64">
          <cell r="A64">
            <v>480</v>
          </cell>
          <cell r="B64" t="str">
            <v>Postage, Telephone &amp; Fax</v>
          </cell>
          <cell r="C64">
            <v>6.23637</v>
          </cell>
          <cell r="D64">
            <v>20.462730000000001</v>
          </cell>
          <cell r="E64">
            <v>18.934200000000001</v>
          </cell>
          <cell r="F64">
            <v>113.41795999999999</v>
          </cell>
          <cell r="G64">
            <v>63.022580000000005</v>
          </cell>
          <cell r="H64">
            <v>9.8979599999999994</v>
          </cell>
          <cell r="I64">
            <v>14.236000000000001</v>
          </cell>
          <cell r="J64">
            <v>14.847999999999999</v>
          </cell>
          <cell r="K64">
            <v>18.247999999999998</v>
          </cell>
          <cell r="L64">
            <v>14.847999999999999</v>
          </cell>
          <cell r="M64">
            <v>14.236000000000001</v>
          </cell>
          <cell r="N64">
            <v>18.86</v>
          </cell>
          <cell r="P64">
            <v>480</v>
          </cell>
          <cell r="Q64" t="str">
            <v>Postage, Telephone &amp; Fax</v>
          </cell>
          <cell r="R64">
            <v>6.23637</v>
          </cell>
          <cell r="S64">
            <v>26.699100000000001</v>
          </cell>
          <cell r="T64">
            <v>45.633300000000006</v>
          </cell>
          <cell r="U64">
            <v>159.05126000000001</v>
          </cell>
          <cell r="V64">
            <v>222.07384000000002</v>
          </cell>
          <cell r="W64">
            <v>231.97180000000003</v>
          </cell>
          <cell r="X64">
            <v>246.20780000000002</v>
          </cell>
          <cell r="Y64">
            <v>261.05580000000003</v>
          </cell>
          <cell r="Z64">
            <v>279.30380000000002</v>
          </cell>
          <cell r="AA64">
            <v>294.15180000000004</v>
          </cell>
          <cell r="AB64">
            <v>308.38780000000003</v>
          </cell>
          <cell r="AC64">
            <v>327.24780000000004</v>
          </cell>
        </row>
        <row r="65">
          <cell r="A65">
            <v>481</v>
          </cell>
          <cell r="B65" t="str">
            <v>Insurance</v>
          </cell>
          <cell r="C65">
            <v>12.46557</v>
          </cell>
          <cell r="D65">
            <v>6.9912200000000002</v>
          </cell>
          <cell r="E65">
            <v>15.066850000000001</v>
          </cell>
          <cell r="F65">
            <v>14.660729999999999</v>
          </cell>
          <cell r="G65">
            <v>8.8472800000000014</v>
          </cell>
          <cell r="H65">
            <v>18.157130000000002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481</v>
          </cell>
          <cell r="Q65" t="str">
            <v>Insurance</v>
          </cell>
          <cell r="R65">
            <v>12.46557</v>
          </cell>
          <cell r="S65">
            <v>19.456789999999998</v>
          </cell>
          <cell r="T65">
            <v>34.52364</v>
          </cell>
          <cell r="U65">
            <v>49.184370000000001</v>
          </cell>
          <cell r="V65">
            <v>58.031649999999999</v>
          </cell>
          <cell r="W65">
            <v>76.188780000000008</v>
          </cell>
          <cell r="X65">
            <v>76.188780000000008</v>
          </cell>
          <cell r="Y65">
            <v>76.188780000000008</v>
          </cell>
          <cell r="Z65">
            <v>76.188780000000008</v>
          </cell>
          <cell r="AA65">
            <v>76.188780000000008</v>
          </cell>
          <cell r="AB65">
            <v>76.188780000000008</v>
          </cell>
          <cell r="AC65">
            <v>76.188780000000008</v>
          </cell>
        </row>
        <row r="66">
          <cell r="A66">
            <v>482</v>
          </cell>
          <cell r="B66" t="str">
            <v>Dues &amp; Subscription</v>
          </cell>
          <cell r="C66">
            <v>24.621119999999998</v>
          </cell>
          <cell r="D66">
            <v>24.621119999999998</v>
          </cell>
          <cell r="E66">
            <v>24.621119999999998</v>
          </cell>
          <cell r="F66">
            <v>24.621119999999998</v>
          </cell>
          <cell r="G66">
            <v>-45.635379999999998</v>
          </cell>
          <cell r="H66">
            <v>10.56983</v>
          </cell>
          <cell r="I66">
            <v>0.32873750000000002</v>
          </cell>
          <cell r="J66">
            <v>1.1287375000000002</v>
          </cell>
          <cell r="K66">
            <v>0.1287375</v>
          </cell>
          <cell r="L66">
            <v>0.1287375</v>
          </cell>
          <cell r="M66">
            <v>0.1287375</v>
          </cell>
          <cell r="N66">
            <v>1.1287375000000002</v>
          </cell>
          <cell r="P66">
            <v>482</v>
          </cell>
          <cell r="Q66" t="str">
            <v>Dues &amp; Subscription</v>
          </cell>
          <cell r="R66">
            <v>24.621119999999998</v>
          </cell>
          <cell r="S66">
            <v>49.242239999999995</v>
          </cell>
          <cell r="T66">
            <v>73.86336</v>
          </cell>
          <cell r="U66">
            <v>98.484479999999991</v>
          </cell>
          <cell r="V66">
            <v>52.849099999999993</v>
          </cell>
          <cell r="W66">
            <v>63.418929999999989</v>
          </cell>
          <cell r="X66">
            <v>63.747667499999991</v>
          </cell>
          <cell r="Y66">
            <v>64.876404999999991</v>
          </cell>
          <cell r="Z66">
            <v>65.005142499999991</v>
          </cell>
          <cell r="AA66">
            <v>65.133879999999991</v>
          </cell>
          <cell r="AB66">
            <v>65.26261749999999</v>
          </cell>
          <cell r="AC66">
            <v>66.39135499999999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0.14000000000000001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0.14000000000000001</v>
          </cell>
          <cell r="T67">
            <v>0.14000000000000001</v>
          </cell>
          <cell r="U67">
            <v>0.14000000000000001</v>
          </cell>
          <cell r="V67">
            <v>0.14000000000000001</v>
          </cell>
          <cell r="W67">
            <v>0.14000000000000001</v>
          </cell>
          <cell r="X67">
            <v>0.14000000000000001</v>
          </cell>
          <cell r="Y67">
            <v>0.14000000000000001</v>
          </cell>
          <cell r="Z67">
            <v>0.14000000000000001</v>
          </cell>
          <cell r="AA67">
            <v>0.14000000000000001</v>
          </cell>
          <cell r="AB67">
            <v>0.14000000000000001</v>
          </cell>
          <cell r="AC67">
            <v>0.14000000000000001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43.792079999999999</v>
          </cell>
          <cell r="J70">
            <v>43.792079999999999</v>
          </cell>
          <cell r="K70">
            <v>43.792079999999999</v>
          </cell>
          <cell r="L70">
            <v>43.792079999999999</v>
          </cell>
          <cell r="M70">
            <v>28.792080000000002</v>
          </cell>
          <cell r="N70">
            <v>28.792080000000002</v>
          </cell>
          <cell r="P70">
            <v>486</v>
          </cell>
          <cell r="Q70" t="str">
            <v>Other Fixed Administrative Expenses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43.792079999999999</v>
          </cell>
          <cell r="Y70">
            <v>87.584159999999997</v>
          </cell>
          <cell r="Z70">
            <v>131.37624</v>
          </cell>
          <cell r="AA70">
            <v>175.16831999999999</v>
          </cell>
          <cell r="AB70">
            <v>203.96039999999999</v>
          </cell>
          <cell r="AC70">
            <v>232.75247999999999</v>
          </cell>
        </row>
        <row r="71">
          <cell r="A71">
            <v>487</v>
          </cell>
          <cell r="B71" t="str">
            <v>Sub-total</v>
          </cell>
          <cell r="C71">
            <v>3215.3011099999999</v>
          </cell>
          <cell r="D71">
            <v>3073.7637699999996</v>
          </cell>
          <cell r="E71">
            <v>3291.1224900000002</v>
          </cell>
          <cell r="F71">
            <v>3373.3958900000002</v>
          </cell>
          <cell r="G71">
            <v>3341.3419299999996</v>
          </cell>
          <cell r="H71">
            <v>3357.6138099999998</v>
          </cell>
          <cell r="I71">
            <v>3407.0404306999999</v>
          </cell>
          <cell r="J71">
            <v>3408.4524307000001</v>
          </cell>
          <cell r="K71">
            <v>3407.8524307000002</v>
          </cell>
          <cell r="L71">
            <v>3400.6474307000003</v>
          </cell>
          <cell r="M71">
            <v>3371.0354307000002</v>
          </cell>
          <cell r="N71">
            <v>3377.6594307000005</v>
          </cell>
          <cell r="P71">
            <v>487</v>
          </cell>
          <cell r="Q71" t="str">
            <v>Sub-total</v>
          </cell>
          <cell r="R71">
            <v>3215.3011099999999</v>
          </cell>
          <cell r="S71">
            <v>6289.064879999999</v>
          </cell>
          <cell r="T71">
            <v>9580.1873699999978</v>
          </cell>
          <cell r="U71">
            <v>12953.583259999998</v>
          </cell>
          <cell r="V71">
            <v>16294.925189999998</v>
          </cell>
          <cell r="W71">
            <v>19652.538999999997</v>
          </cell>
          <cell r="X71">
            <v>23059.5794307</v>
          </cell>
          <cell r="Y71">
            <v>26468.031861399995</v>
          </cell>
          <cell r="Z71">
            <v>29875.8842921</v>
          </cell>
          <cell r="AA71">
            <v>33276.531722799999</v>
          </cell>
          <cell r="AB71">
            <v>36647.567153499993</v>
          </cell>
          <cell r="AC71">
            <v>40025.226584199991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9.6999999999999993</v>
          </cell>
          <cell r="J74">
            <v>9.6999999999999993</v>
          </cell>
          <cell r="K74">
            <v>9.6999999999999993</v>
          </cell>
          <cell r="L74">
            <v>9.6999999999999993</v>
          </cell>
          <cell r="M74">
            <v>9.6999999999999993</v>
          </cell>
          <cell r="N74">
            <v>9.6999999999999993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90.902379999999994</v>
          </cell>
          <cell r="Y74">
            <v>100.60238</v>
          </cell>
          <cell r="Z74">
            <v>110.30238</v>
          </cell>
          <cell r="AA74">
            <v>120.00238</v>
          </cell>
          <cell r="AB74">
            <v>129.70238000000001</v>
          </cell>
          <cell r="AC74">
            <v>139.40237999999999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5</v>
          </cell>
          <cell r="J82">
            <v>5</v>
          </cell>
          <cell r="K82">
            <v>5</v>
          </cell>
          <cell r="L82">
            <v>5</v>
          </cell>
          <cell r="M82">
            <v>5</v>
          </cell>
          <cell r="N82">
            <v>5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47.971339999999998</v>
          </cell>
          <cell r="Y82">
            <v>52.971339999999998</v>
          </cell>
          <cell r="Z82">
            <v>57.971339999999998</v>
          </cell>
          <cell r="AA82">
            <v>62.971339999999998</v>
          </cell>
          <cell r="AB82">
            <v>67.971339999999998</v>
          </cell>
          <cell r="AC82">
            <v>72.971339999999998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0.4</v>
          </cell>
          <cell r="J85">
            <v>0.4</v>
          </cell>
          <cell r="K85">
            <v>0.4</v>
          </cell>
          <cell r="L85">
            <v>0.4</v>
          </cell>
          <cell r="M85">
            <v>0.4</v>
          </cell>
          <cell r="N85">
            <v>0.4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0.66300000000000003</v>
          </cell>
          <cell r="Y85">
            <v>1.0630000000000002</v>
          </cell>
          <cell r="Z85">
            <v>1.4630000000000001</v>
          </cell>
          <cell r="AA85">
            <v>1.863</v>
          </cell>
          <cell r="AB85">
            <v>2.2629999999999999</v>
          </cell>
          <cell r="AC85">
            <v>2.6629999999999998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0.2</v>
          </cell>
          <cell r="J86">
            <v>0.2</v>
          </cell>
          <cell r="K86">
            <v>0.2</v>
          </cell>
          <cell r="L86">
            <v>0.2</v>
          </cell>
          <cell r="M86">
            <v>0.2</v>
          </cell>
          <cell r="N86">
            <v>0.2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5.8179699999999999</v>
          </cell>
          <cell r="Y86">
            <v>6.01797</v>
          </cell>
          <cell r="Z86">
            <v>6.2179700000000002</v>
          </cell>
          <cell r="AA86">
            <v>6.4179700000000004</v>
          </cell>
          <cell r="AB86">
            <v>6.6179700000000006</v>
          </cell>
          <cell r="AC86">
            <v>6.8179700000000008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173.69673904761908</v>
          </cell>
          <cell r="J87">
            <v>172.75447904761907</v>
          </cell>
          <cell r="K87">
            <v>172.75447904761907</v>
          </cell>
          <cell r="L87">
            <v>172.75447904761907</v>
          </cell>
          <cell r="M87">
            <v>172.75435904761909</v>
          </cell>
          <cell r="N87">
            <v>172.00126904761908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877.33012904761904</v>
          </cell>
          <cell r="Y87">
            <v>1050.0846080952381</v>
          </cell>
          <cell r="Z87">
            <v>1222.8390871428571</v>
          </cell>
          <cell r="AA87">
            <v>1395.5935661904762</v>
          </cell>
          <cell r="AB87">
            <v>1568.3479252380953</v>
          </cell>
          <cell r="AC87">
            <v>1740.3491942857145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188.99673904761909</v>
          </cell>
          <cell r="J88">
            <v>188.05447904761908</v>
          </cell>
          <cell r="K88">
            <v>188.05447904761908</v>
          </cell>
          <cell r="L88">
            <v>188.05447904761908</v>
          </cell>
          <cell r="M88">
            <v>188.0543590476191</v>
          </cell>
          <cell r="N88">
            <v>187.30126904761909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368.17383999999998</v>
          </cell>
          <cell r="U88">
            <v>516.34946000000002</v>
          </cell>
          <cell r="V88">
            <v>669.85162000000003</v>
          </cell>
          <cell r="W88">
            <v>838.56317999999999</v>
          </cell>
          <cell r="X88">
            <v>1027.5599190476191</v>
          </cell>
          <cell r="Y88">
            <v>1215.6143980952381</v>
          </cell>
          <cell r="Z88">
            <v>1403.6688771428571</v>
          </cell>
          <cell r="AA88">
            <v>1591.7233561904761</v>
          </cell>
          <cell r="AB88">
            <v>1779.7777152380952</v>
          </cell>
          <cell r="AC88">
            <v>1967.0789842857143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260.29648090000001</v>
          </cell>
          <cell r="J91">
            <v>260.29648090000001</v>
          </cell>
          <cell r="K91">
            <v>260.29648090000001</v>
          </cell>
          <cell r="L91">
            <v>260.29648090000001</v>
          </cell>
          <cell r="M91">
            <v>260.29648090000001</v>
          </cell>
          <cell r="N91">
            <v>260.29648090000001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1560.9338109</v>
          </cell>
          <cell r="Y91">
            <v>1821.2302918</v>
          </cell>
          <cell r="Z91">
            <v>2081.5267727</v>
          </cell>
          <cell r="AA91">
            <v>2341.8232536</v>
          </cell>
          <cell r="AB91">
            <v>2602.1197345</v>
          </cell>
          <cell r="AC91">
            <v>2862.4162154000001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37.610199999999999</v>
          </cell>
          <cell r="J92">
            <v>37.610199999999999</v>
          </cell>
          <cell r="K92">
            <v>37.610199999999999</v>
          </cell>
          <cell r="L92">
            <v>37.610199999999999</v>
          </cell>
          <cell r="M92">
            <v>37.610199999999999</v>
          </cell>
          <cell r="N92">
            <v>37.610199999999999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216.62678999999997</v>
          </cell>
          <cell r="Y92">
            <v>254.23698999999996</v>
          </cell>
          <cell r="Z92">
            <v>291.84718999999996</v>
          </cell>
          <cell r="AA92">
            <v>329.45738999999998</v>
          </cell>
          <cell r="AB92">
            <v>367.06759</v>
          </cell>
          <cell r="AC92">
            <v>404.67779000000002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10</v>
          </cell>
          <cell r="J93">
            <v>11</v>
          </cell>
          <cell r="K93">
            <v>10</v>
          </cell>
          <cell r="L93">
            <v>20</v>
          </cell>
          <cell r="M93">
            <v>10</v>
          </cell>
          <cell r="N93">
            <v>11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55.988900000000001</v>
          </cell>
          <cell r="Y93">
            <v>66.988900000000001</v>
          </cell>
          <cell r="Z93">
            <v>76.988900000000001</v>
          </cell>
          <cell r="AA93">
            <v>96.988900000000001</v>
          </cell>
          <cell r="AB93">
            <v>106.9889</v>
          </cell>
          <cell r="AC93">
            <v>117.9889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21.462051249999998</v>
          </cell>
          <cell r="J94">
            <v>21.462051249999998</v>
          </cell>
          <cell r="K94">
            <v>22.462051249999998</v>
          </cell>
          <cell r="L94">
            <v>21.462051249999998</v>
          </cell>
          <cell r="M94">
            <v>21.962051249999998</v>
          </cell>
          <cell r="N94">
            <v>21.462051249999998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99.010781249999994</v>
          </cell>
          <cell r="Y94">
            <v>120.4728325</v>
          </cell>
          <cell r="Z94">
            <v>142.93488374999998</v>
          </cell>
          <cell r="AA94">
            <v>164.39693499999998</v>
          </cell>
          <cell r="AB94">
            <v>186.35898624999999</v>
          </cell>
          <cell r="AC94">
            <v>207.82103749999999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262.65910000000002</v>
          </cell>
          <cell r="J95">
            <v>262.65910000000002</v>
          </cell>
          <cell r="K95">
            <v>262.65910000000002</v>
          </cell>
          <cell r="L95">
            <v>262.65910000000002</v>
          </cell>
          <cell r="M95">
            <v>262.65910000000002</v>
          </cell>
          <cell r="N95">
            <v>262.65910000000002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1767.1556400000002</v>
          </cell>
          <cell r="Y95">
            <v>2029.8147400000003</v>
          </cell>
          <cell r="Z95">
            <v>2292.4738400000001</v>
          </cell>
          <cell r="AA95">
            <v>2555.13294</v>
          </cell>
          <cell r="AB95">
            <v>2817.7920399999998</v>
          </cell>
          <cell r="AC95">
            <v>3080.4511399999997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20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20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55.462499999999999</v>
          </cell>
          <cell r="J97">
            <v>55.462499999999999</v>
          </cell>
          <cell r="K97">
            <v>55.462499999999999</v>
          </cell>
          <cell r="L97">
            <v>55.462499999999999</v>
          </cell>
          <cell r="M97">
            <v>55.462499999999999</v>
          </cell>
          <cell r="N97">
            <v>55.462499999999999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138.81878999999998</v>
          </cell>
          <cell r="Y97">
            <v>194.28128999999998</v>
          </cell>
          <cell r="Z97">
            <v>249.74378999999999</v>
          </cell>
          <cell r="AA97">
            <v>305.20628999999997</v>
          </cell>
          <cell r="AB97">
            <v>360.66878999999994</v>
          </cell>
          <cell r="AC97">
            <v>416.13128999999992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3</v>
          </cell>
          <cell r="J98">
            <v>3</v>
          </cell>
          <cell r="K98">
            <v>3</v>
          </cell>
          <cell r="L98">
            <v>23.48726375</v>
          </cell>
          <cell r="M98">
            <v>23.48726375</v>
          </cell>
          <cell r="N98">
            <v>23.48726375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8.609</v>
          </cell>
          <cell r="Y98">
            <v>11.609</v>
          </cell>
          <cell r="Z98">
            <v>14.609</v>
          </cell>
          <cell r="AA98">
            <v>38.096263749999999</v>
          </cell>
          <cell r="AB98">
            <v>61.583527500000002</v>
          </cell>
          <cell r="AC98">
            <v>85.070791249999999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6.43976375</v>
          </cell>
          <cell r="J99">
            <v>5.43976375</v>
          </cell>
          <cell r="K99">
            <v>5.43976375</v>
          </cell>
          <cell r="L99">
            <v>5.43976375</v>
          </cell>
          <cell r="M99">
            <v>5.43976375</v>
          </cell>
          <cell r="N99">
            <v>5.43976375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46.19608375</v>
          </cell>
          <cell r="Y99">
            <v>51.635847499999997</v>
          </cell>
          <cell r="Z99">
            <v>57.075611249999994</v>
          </cell>
          <cell r="AA99">
            <v>62.515374999999992</v>
          </cell>
          <cell r="AB99">
            <v>67.955138749999989</v>
          </cell>
          <cell r="AC99">
            <v>73.394902499999986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13.18959875</v>
          </cell>
          <cell r="J100">
            <v>13.18959875</v>
          </cell>
          <cell r="K100">
            <v>13.18959875</v>
          </cell>
          <cell r="L100">
            <v>13.18959875</v>
          </cell>
          <cell r="M100">
            <v>13.18959875</v>
          </cell>
          <cell r="N100">
            <v>13.18959875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89.502368750000002</v>
          </cell>
          <cell r="Y100">
            <v>102.6919675</v>
          </cell>
          <cell r="Z100">
            <v>115.88156625000001</v>
          </cell>
          <cell r="AA100">
            <v>129.07116500000001</v>
          </cell>
          <cell r="AB100">
            <v>142.26076375</v>
          </cell>
          <cell r="AC100">
            <v>155.45036249999998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118.13423125000001</v>
          </cell>
          <cell r="J101">
            <v>104.13423125000001</v>
          </cell>
          <cell r="K101">
            <v>104.13423125000001</v>
          </cell>
          <cell r="L101">
            <v>104.13423125000001</v>
          </cell>
          <cell r="M101">
            <v>104.13423125000001</v>
          </cell>
          <cell r="N101">
            <v>104.13423125000001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591.55522124999993</v>
          </cell>
          <cell r="Y101">
            <v>695.6894524999999</v>
          </cell>
          <cell r="Z101">
            <v>799.82368374999987</v>
          </cell>
          <cell r="AA101">
            <v>903.95791499999984</v>
          </cell>
          <cell r="AB101">
            <v>1008.0921462499998</v>
          </cell>
          <cell r="AC101">
            <v>1112.2263774999999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0.39323749999999996</v>
          </cell>
          <cell r="J102">
            <v>0.39323749999999996</v>
          </cell>
          <cell r="K102">
            <v>0.39323749999999996</v>
          </cell>
          <cell r="L102">
            <v>0.39323749999999996</v>
          </cell>
          <cell r="M102">
            <v>0.39323749999999996</v>
          </cell>
          <cell r="N102">
            <v>0.39323749999999996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2.1837875000000002</v>
          </cell>
          <cell r="Y102">
            <v>2.5770250000000003</v>
          </cell>
          <cell r="Z102">
            <v>2.9702625000000005</v>
          </cell>
          <cell r="AA102">
            <v>3.3635000000000006</v>
          </cell>
          <cell r="AB102">
            <v>3.7567375000000007</v>
          </cell>
          <cell r="AC102">
            <v>4.1499750000000004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20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21.75055</v>
          </cell>
          <cell r="AA104">
            <v>21.75055</v>
          </cell>
          <cell r="AB104">
            <v>21.75055</v>
          </cell>
          <cell r="AC104">
            <v>21.75055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653.62540999999999</v>
          </cell>
          <cell r="H106">
            <v>1099.7368000000001</v>
          </cell>
          <cell r="I106">
            <v>775.3575975</v>
          </cell>
          <cell r="J106">
            <v>776.69093083333325</v>
          </cell>
          <cell r="K106">
            <v>823.3575975</v>
          </cell>
          <cell r="L106">
            <v>775.3575975</v>
          </cell>
          <cell r="M106">
            <v>776.69093083333325</v>
          </cell>
          <cell r="N106">
            <v>920.3575975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3263.3101200000001</v>
          </cell>
          <cell r="W106">
            <v>4363.0469200000007</v>
          </cell>
          <cell r="X106">
            <v>5138.404517500001</v>
          </cell>
          <cell r="Y106">
            <v>5915.0954483333344</v>
          </cell>
          <cell r="Z106">
            <v>6738.4530458333347</v>
          </cell>
          <cell r="AA106">
            <v>7513.8106433333351</v>
          </cell>
          <cell r="AB106">
            <v>8290.5015741666684</v>
          </cell>
          <cell r="AC106">
            <v>9210.8591716666688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1319.1205799999998</v>
          </cell>
          <cell r="H107">
            <v>1734.5727200000001</v>
          </cell>
          <cell r="I107">
            <v>1564.0047608999998</v>
          </cell>
          <cell r="J107">
            <v>1551.3380942333333</v>
          </cell>
          <cell r="K107">
            <v>1618.0047608999998</v>
          </cell>
          <cell r="L107">
            <v>1579.4920246500001</v>
          </cell>
          <cell r="M107">
            <v>1571.3253579833331</v>
          </cell>
          <cell r="N107">
            <v>1735.4920246500001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</v>
          </cell>
          <cell r="T107">
            <v>3852.0382199999999</v>
          </cell>
          <cell r="U107">
            <v>5099.0381799999996</v>
          </cell>
          <cell r="V107">
            <v>6418.1587599999993</v>
          </cell>
          <cell r="W107">
            <v>8152.7314799999995</v>
          </cell>
          <cell r="X107">
            <v>9716.7362408999998</v>
          </cell>
          <cell r="Y107">
            <v>11268.074335133333</v>
          </cell>
          <cell r="Z107">
            <v>12886.079096033332</v>
          </cell>
          <cell r="AA107">
            <v>14465.571120683333</v>
          </cell>
          <cell r="AB107">
            <v>16036.896478666666</v>
          </cell>
          <cell r="AC107">
            <v>17772.388503316666</v>
          </cell>
        </row>
        <row r="108">
          <cell r="A108">
            <v>920</v>
          </cell>
          <cell r="B108" t="str">
            <v>TOTAL FIXED COSTS</v>
          </cell>
          <cell r="C108">
            <v>4730.1425799999997</v>
          </cell>
          <cell r="D108">
            <v>4410.4738699999998</v>
          </cell>
          <cell r="E108">
            <v>4659.78298</v>
          </cell>
          <cell r="F108">
            <v>4768.5714700000008</v>
          </cell>
          <cell r="G108">
            <v>4813.9646699999994</v>
          </cell>
          <cell r="H108">
            <v>5260.8980899999997</v>
          </cell>
          <cell r="I108">
            <v>5160.0419306476188</v>
          </cell>
          <cell r="J108">
            <v>5147.8450039809522</v>
          </cell>
          <cell r="K108">
            <v>5213.9116706476188</v>
          </cell>
          <cell r="L108">
            <v>5168.1939343976192</v>
          </cell>
          <cell r="M108">
            <v>5130.4151477309524</v>
          </cell>
          <cell r="N108">
            <v>5300.4527243976199</v>
          </cell>
          <cell r="P108">
            <v>920</v>
          </cell>
          <cell r="Q108" t="str">
            <v>TOTAL FIXED COSTS</v>
          </cell>
          <cell r="R108">
            <v>4730.1425799999997</v>
          </cell>
          <cell r="S108">
            <v>9140.6164499999995</v>
          </cell>
          <cell r="T108">
            <v>13800.399429999999</v>
          </cell>
          <cell r="U108">
            <v>18568.9709</v>
          </cell>
          <cell r="V108">
            <v>23382.935570000001</v>
          </cell>
          <cell r="W108">
            <v>28643.83366</v>
          </cell>
          <cell r="X108">
            <v>33803.875590647622</v>
          </cell>
          <cell r="Y108">
            <v>38951.720594628576</v>
          </cell>
          <cell r="Z108">
            <v>44165.632265276196</v>
          </cell>
          <cell r="AA108">
            <v>49333.826199673815</v>
          </cell>
          <cell r="AB108">
            <v>54464.241347404764</v>
          </cell>
          <cell r="AC108">
            <v>59764.694071802383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-2619.4132874988891</v>
          </cell>
          <cell r="D110">
            <v>-2223.5949223295238</v>
          </cell>
          <cell r="E110">
            <v>-1722.2086504280537</v>
          </cell>
          <cell r="F110">
            <v>-1322.859835165892</v>
          </cell>
          <cell r="G110">
            <v>306.66793502345809</v>
          </cell>
          <cell r="H110">
            <v>507.23925681607125</v>
          </cell>
          <cell r="I110">
            <v>2288.58292864943</v>
          </cell>
          <cell r="J110">
            <v>2700.549424273594</v>
          </cell>
          <cell r="K110">
            <v>1693.1933527329011</v>
          </cell>
          <cell r="L110">
            <v>-1005.1855275709813</v>
          </cell>
          <cell r="M110">
            <v>-1780.2350465205745</v>
          </cell>
          <cell r="N110">
            <v>-1977.7035520186337</v>
          </cell>
          <cell r="P110">
            <v>940</v>
          </cell>
          <cell r="Q110" t="str">
            <v>OPERATING PROFIT/(LOSS)</v>
          </cell>
          <cell r="R110">
            <v>-2619.4132874988891</v>
          </cell>
          <cell r="S110">
            <v>-4843.0082098284129</v>
          </cell>
          <cell r="T110">
            <v>-6565.216860256467</v>
          </cell>
          <cell r="U110">
            <v>-7888.0766954223591</v>
          </cell>
          <cell r="V110">
            <v>-7581.408760398901</v>
          </cell>
          <cell r="W110">
            <v>-7074.1695035828297</v>
          </cell>
          <cell r="X110">
            <v>-4785.5865749333998</v>
          </cell>
          <cell r="Y110">
            <v>-2085.0371506598058</v>
          </cell>
          <cell r="Z110">
            <v>-391.8437979269047</v>
          </cell>
          <cell r="AA110">
            <v>-1397.029325497886</v>
          </cell>
          <cell r="AB110">
            <v>-3177.2643720184606</v>
          </cell>
          <cell r="AC110">
            <v>-5154.9679240370942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14.537298992554657</v>
          </cell>
          <cell r="J113">
            <v>15.246691418982111</v>
          </cell>
          <cell r="K113">
            <v>22.241820551488082</v>
          </cell>
          <cell r="L113">
            <v>24.829224803776714</v>
          </cell>
          <cell r="M113">
            <v>31.608578978784148</v>
          </cell>
          <cell r="N113">
            <v>34.307065176197092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129.56799899255464</v>
          </cell>
          <cell r="Y113">
            <v>144.81469041153676</v>
          </cell>
          <cell r="Z113">
            <v>167.05651096302483</v>
          </cell>
          <cell r="AA113">
            <v>191.88573576680156</v>
          </cell>
          <cell r="AB113">
            <v>223.49431474558571</v>
          </cell>
          <cell r="AC113">
            <v>257.80137992178283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-2341.52025</v>
          </cell>
          <cell r="J114">
            <v>-2341.52025</v>
          </cell>
          <cell r="K114">
            <v>-2341.52025</v>
          </cell>
          <cell r="L114">
            <v>-2017.5032509919999</v>
          </cell>
          <cell r="M114">
            <v>-2017.5032509919999</v>
          </cell>
          <cell r="N114">
            <v>-2017.5032509919999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-15636.41474</v>
          </cell>
          <cell r="Y114">
            <v>-17977.934990000002</v>
          </cell>
          <cell r="Z114">
            <v>-20319.455240000003</v>
          </cell>
          <cell r="AA114">
            <v>-22336.958490992001</v>
          </cell>
          <cell r="AB114">
            <v>-24354.461741984</v>
          </cell>
          <cell r="AC114">
            <v>-26371.964992975998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-3</v>
          </cell>
          <cell r="J115">
            <v>-3</v>
          </cell>
          <cell r="K115">
            <v>-3</v>
          </cell>
          <cell r="L115">
            <v>-3</v>
          </cell>
          <cell r="M115">
            <v>-3</v>
          </cell>
          <cell r="N115">
            <v>-3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119.40958000000002</v>
          </cell>
          <cell r="Y115">
            <v>116.40958000000002</v>
          </cell>
          <cell r="Z115">
            <v>113.40958000000002</v>
          </cell>
          <cell r="AA115">
            <v>110.40958000000002</v>
          </cell>
          <cell r="AB115">
            <v>107.40958000000002</v>
          </cell>
          <cell r="AC115">
            <v>104.40958000000002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20</v>
          </cell>
          <cell r="H122">
            <v>20</v>
          </cell>
          <cell r="I122">
            <v>20</v>
          </cell>
          <cell r="J122">
            <v>20</v>
          </cell>
          <cell r="K122">
            <v>20</v>
          </cell>
          <cell r="L122">
            <v>20</v>
          </cell>
          <cell r="M122">
            <v>20</v>
          </cell>
          <cell r="N122">
            <v>20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587.13888999999983</v>
          </cell>
          <cell r="W122">
            <v>607.13888999999983</v>
          </cell>
          <cell r="X122">
            <v>627.13888999999983</v>
          </cell>
          <cell r="Y122">
            <v>647.13888999999983</v>
          </cell>
          <cell r="Z122">
            <v>667.13888999999983</v>
          </cell>
          <cell r="AA122">
            <v>687.13888999999983</v>
          </cell>
          <cell r="AB122">
            <v>707.13888999999983</v>
          </cell>
          <cell r="AC122">
            <v>727.13888999999983</v>
          </cell>
        </row>
        <row r="123">
          <cell r="A123">
            <v>1070</v>
          </cell>
          <cell r="B123" t="str">
            <v>TOTAL OTHER INCOME/(CHARGES)</v>
          </cell>
          <cell r="C123">
            <v>-3970.2834854166676</v>
          </cell>
          <cell r="D123">
            <v>-3292.4653654166668</v>
          </cell>
          <cell r="E123">
            <v>-4191.6536854166661</v>
          </cell>
          <cell r="F123">
            <v>-3712.6964132979097</v>
          </cell>
          <cell r="G123">
            <v>-3714.8951621485671</v>
          </cell>
          <cell r="H123">
            <v>-3712.9277669516091</v>
          </cell>
          <cell r="I123">
            <v>-3970.9746674161124</v>
          </cell>
          <cell r="J123">
            <v>-3970.2652749896847</v>
          </cell>
          <cell r="K123">
            <v>-3963.2701458571787</v>
          </cell>
          <cell r="L123">
            <v>-3636.6657425968901</v>
          </cell>
          <cell r="M123">
            <v>-3629.8863884218831</v>
          </cell>
          <cell r="N123">
            <v>-3627.1879022244698</v>
          </cell>
          <cell r="P123">
            <v>1070</v>
          </cell>
          <cell r="Q123" t="str">
            <v>TOTAL OTHER INCOME/(CHARGES)</v>
          </cell>
          <cell r="R123">
            <v>-3970.2834854166676</v>
          </cell>
          <cell r="S123">
            <v>-7262.7488508333345</v>
          </cell>
          <cell r="T123">
            <v>-11454.40253625</v>
          </cell>
          <cell r="U123">
            <v>-15167.09894954791</v>
          </cell>
          <cell r="V123">
            <v>-18881.994111696476</v>
          </cell>
          <cell r="W123">
            <v>-22594.921878648085</v>
          </cell>
          <cell r="X123">
            <v>-26565.896546064199</v>
          </cell>
          <cell r="Y123">
            <v>-30536.161821053884</v>
          </cell>
          <cell r="Z123">
            <v>-34499.431966911063</v>
          </cell>
          <cell r="AA123">
            <v>-38136.097709507951</v>
          </cell>
          <cell r="AB123">
            <v>-41765.984097929831</v>
          </cell>
          <cell r="AC123">
            <v>-45393.1720001543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-6589.6967729155567</v>
          </cell>
          <cell r="D125">
            <v>-5516.0602877461906</v>
          </cell>
          <cell r="E125">
            <v>-5913.8623358447203</v>
          </cell>
          <cell r="F125">
            <v>-5035.5562484638012</v>
          </cell>
          <cell r="G125">
            <v>-3408.227227125109</v>
          </cell>
          <cell r="H125">
            <v>-3205.6885101355379</v>
          </cell>
          <cell r="I125">
            <v>-1682.3917387666825</v>
          </cell>
          <cell r="J125">
            <v>-1269.7158507160907</v>
          </cell>
          <cell r="K125">
            <v>-2270.0767931242776</v>
          </cell>
          <cell r="L125">
            <v>-4641.8512701678719</v>
          </cell>
          <cell r="M125">
            <v>-5410.1214349424572</v>
          </cell>
          <cell r="N125">
            <v>-5604.891454243103</v>
          </cell>
          <cell r="P125">
            <v>1090</v>
          </cell>
          <cell r="Q125" t="str">
            <v>NET INCOME BEFORE TAX</v>
          </cell>
          <cell r="R125">
            <v>-6589.6967729155567</v>
          </cell>
          <cell r="S125">
            <v>-12105.757060661748</v>
          </cell>
          <cell r="T125">
            <v>-18019.619396506467</v>
          </cell>
          <cell r="U125">
            <v>-23055.175644970266</v>
          </cell>
          <cell r="V125">
            <v>-26463.402872095376</v>
          </cell>
          <cell r="W125">
            <v>-29669.091382230912</v>
          </cell>
          <cell r="X125">
            <v>-31351.483120997596</v>
          </cell>
          <cell r="Y125">
            <v>-32621.198971713686</v>
          </cell>
          <cell r="Z125">
            <v>-34891.275764837963</v>
          </cell>
          <cell r="AA125">
            <v>-39533.127035005833</v>
          </cell>
          <cell r="AB125">
            <v>-44943.248469948288</v>
          </cell>
          <cell r="AC125">
            <v>-50548.13992419139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-6589.6967729155567</v>
          </cell>
          <cell r="D129">
            <v>-5516.0602877461906</v>
          </cell>
          <cell r="E129">
            <v>-5913.8623358447203</v>
          </cell>
          <cell r="F129">
            <v>-5035.5562484638012</v>
          </cell>
          <cell r="G129">
            <v>-3408.227227125109</v>
          </cell>
          <cell r="H129">
            <v>-3205.6885101355379</v>
          </cell>
          <cell r="I129">
            <v>-1682.3917387666825</v>
          </cell>
          <cell r="J129">
            <v>-1269.7158507160907</v>
          </cell>
          <cell r="K129">
            <v>-2270.0767931242776</v>
          </cell>
          <cell r="L129">
            <v>-4641.8512701678719</v>
          </cell>
          <cell r="M129">
            <v>-5410.1214349424572</v>
          </cell>
          <cell r="N129">
            <v>-5604.891454243103</v>
          </cell>
          <cell r="P129">
            <v>1130</v>
          </cell>
          <cell r="Q129" t="str">
            <v>NET INCOME AFTER TAX</v>
          </cell>
          <cell r="R129">
            <v>-6589.6967729155567</v>
          </cell>
          <cell r="S129">
            <v>-12105.757060661748</v>
          </cell>
          <cell r="T129">
            <v>-18019.619396506467</v>
          </cell>
          <cell r="U129">
            <v>-23055.175644970266</v>
          </cell>
          <cell r="V129">
            <v>-26463.402872095376</v>
          </cell>
          <cell r="W129">
            <v>-29669.091382230912</v>
          </cell>
          <cell r="X129">
            <v>-31351.483120997596</v>
          </cell>
          <cell r="Y129">
            <v>-32621.198971713686</v>
          </cell>
          <cell r="Z129">
            <v>-34891.275764837963</v>
          </cell>
          <cell r="AA129">
            <v>-39533.127035005833</v>
          </cell>
          <cell r="AB129">
            <v>-44943.248469948288</v>
          </cell>
          <cell r="AC129">
            <v>-50548.13992419139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-171810.95460272688</v>
          </cell>
          <cell r="E133">
            <v>-177327.01489047307</v>
          </cell>
          <cell r="F133">
            <v>-183240.8772263178</v>
          </cell>
          <cell r="G133">
            <v>-188276.4334747816</v>
          </cell>
          <cell r="H133">
            <v>-191684.66070190672</v>
          </cell>
          <cell r="I133">
            <v>-194890.34921204226</v>
          </cell>
          <cell r="J133">
            <v>-196572.74095080895</v>
          </cell>
          <cell r="K133">
            <v>-197842.45680152503</v>
          </cell>
          <cell r="L133">
            <v>-200112.53359464931</v>
          </cell>
          <cell r="M133">
            <v>-204754.3848648172</v>
          </cell>
          <cell r="N133">
            <v>-210164.50629975967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-165221.25782981134</v>
          </cell>
          <cell r="U133">
            <v>-165221.25782981134</v>
          </cell>
          <cell r="V133">
            <v>-165221.25782981134</v>
          </cell>
          <cell r="W133">
            <v>-165221.25782981134</v>
          </cell>
          <cell r="X133">
            <v>-165221.25782981134</v>
          </cell>
          <cell r="Y133">
            <v>-165221.25782981134</v>
          </cell>
          <cell r="Z133">
            <v>-165221.25782981134</v>
          </cell>
          <cell r="AA133">
            <v>-165221.25782981134</v>
          </cell>
          <cell r="AB133">
            <v>-165221.25782981134</v>
          </cell>
          <cell r="AC133">
            <v>-165221.25782981134</v>
          </cell>
        </row>
        <row r="134">
          <cell r="A134">
            <v>1180</v>
          </cell>
          <cell r="B134" t="str">
            <v>Net Profit</v>
          </cell>
          <cell r="C134">
            <v>-6589.6967729155567</v>
          </cell>
          <cell r="D134">
            <v>-5516.0602877461906</v>
          </cell>
          <cell r="E134">
            <v>-5913.8623358447203</v>
          </cell>
          <cell r="F134">
            <v>-5035.5562484638012</v>
          </cell>
          <cell r="G134">
            <v>-3408.227227125109</v>
          </cell>
          <cell r="H134">
            <v>-3205.6885101355379</v>
          </cell>
          <cell r="I134">
            <v>-1682.3917387666825</v>
          </cell>
          <cell r="J134">
            <v>-1269.7158507160907</v>
          </cell>
          <cell r="K134">
            <v>-2270.0767931242776</v>
          </cell>
          <cell r="L134">
            <v>-4641.8512701678719</v>
          </cell>
          <cell r="M134">
            <v>-5410.1214349424572</v>
          </cell>
          <cell r="N134">
            <v>-5604.891454243103</v>
          </cell>
          <cell r="P134">
            <v>1180</v>
          </cell>
          <cell r="Q134" t="str">
            <v>Net Profit</v>
          </cell>
          <cell r="R134">
            <v>-7275.6650001281623</v>
          </cell>
          <cell r="S134">
            <v>-13808.007701122531</v>
          </cell>
          <cell r="T134">
            <v>-20181.845314465412</v>
          </cell>
          <cell r="U134">
            <v>-25951.933990177193</v>
          </cell>
          <cell r="V134">
            <v>-30140.933062234126</v>
          </cell>
          <cell r="W134">
            <v>-33839.687612355003</v>
          </cell>
          <cell r="X134">
            <v>-36358.187194137019</v>
          </cell>
          <cell r="Y134">
            <v>-39059.020018976749</v>
          </cell>
          <cell r="Z134">
            <v>-42957.788008590767</v>
          </cell>
          <cell r="AA134">
            <v>-48992.739221360884</v>
          </cell>
          <cell r="AB134">
            <v>-55435.573237902638</v>
          </cell>
          <cell r="AC134">
            <v>-61746.485935245408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-171810.95460272688</v>
          </cell>
          <cell r="D136">
            <v>-177327.01489047307</v>
          </cell>
          <cell r="E136">
            <v>-183240.8772263178</v>
          </cell>
          <cell r="F136">
            <v>-188276.4334747816</v>
          </cell>
          <cell r="G136">
            <v>-191684.66070190672</v>
          </cell>
          <cell r="H136">
            <v>-194890.34921204226</v>
          </cell>
          <cell r="I136">
            <v>-196572.74095080895</v>
          </cell>
          <cell r="J136">
            <v>-197842.45680152503</v>
          </cell>
          <cell r="K136">
            <v>-200112.53359464931</v>
          </cell>
          <cell r="L136">
            <v>-204754.3848648172</v>
          </cell>
          <cell r="M136">
            <v>-210164.50629975967</v>
          </cell>
          <cell r="N136">
            <v>-215769.39775400277</v>
          </cell>
          <cell r="P136">
            <v>1200</v>
          </cell>
          <cell r="Q136" t="str">
            <v>Ending Balance</v>
          </cell>
          <cell r="R136">
            <v>-172496.92282993949</v>
          </cell>
          <cell r="S136">
            <v>-179029.26553093386</v>
          </cell>
          <cell r="T136">
            <v>-185403.10314427674</v>
          </cell>
          <cell r="U136">
            <v>-191173.19181998854</v>
          </cell>
          <cell r="V136">
            <v>-195362.19089204547</v>
          </cell>
          <cell r="W136">
            <v>-199060.94544216635</v>
          </cell>
          <cell r="X136">
            <v>-201579.44502394836</v>
          </cell>
          <cell r="Y136">
            <v>-204280.27784878807</v>
          </cell>
          <cell r="Z136">
            <v>-208179.04583840212</v>
          </cell>
          <cell r="AA136">
            <v>-214213.99705117222</v>
          </cell>
          <cell r="AB136">
            <v>-220656.83106771397</v>
          </cell>
          <cell r="AC136">
            <v>-226967.74376505674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361</v>
          </cell>
          <cell r="D140">
            <v>361</v>
          </cell>
          <cell r="E140">
            <v>361</v>
          </cell>
          <cell r="F140">
            <v>361</v>
          </cell>
          <cell r="G140">
            <v>430</v>
          </cell>
          <cell r="H140">
            <v>431</v>
          </cell>
          <cell r="I140">
            <v>431</v>
          </cell>
          <cell r="J140">
            <v>431</v>
          </cell>
          <cell r="K140">
            <v>431</v>
          </cell>
          <cell r="L140">
            <v>431</v>
          </cell>
          <cell r="M140">
            <v>420</v>
          </cell>
          <cell r="N140">
            <v>380</v>
          </cell>
          <cell r="P140">
            <v>1240</v>
          </cell>
          <cell r="Q140" t="str">
            <v>Total Number of Employees</v>
          </cell>
          <cell r="R140">
            <v>361</v>
          </cell>
          <cell r="S140">
            <v>361</v>
          </cell>
          <cell r="T140">
            <v>361</v>
          </cell>
          <cell r="U140">
            <v>361</v>
          </cell>
          <cell r="V140">
            <v>430</v>
          </cell>
          <cell r="W140">
            <v>431</v>
          </cell>
          <cell r="X140">
            <v>431</v>
          </cell>
          <cell r="Y140">
            <v>431</v>
          </cell>
          <cell r="Z140">
            <v>431</v>
          </cell>
          <cell r="AA140">
            <v>431</v>
          </cell>
          <cell r="AB140">
            <v>420</v>
          </cell>
          <cell r="AC140">
            <v>380</v>
          </cell>
        </row>
        <row r="141">
          <cell r="A141">
            <v>1250</v>
          </cell>
          <cell r="B141" t="str">
            <v>Production Volume (HL)</v>
          </cell>
          <cell r="C141">
            <v>13209.184101000001</v>
          </cell>
          <cell r="D141">
            <v>14835.132601000001</v>
          </cell>
          <cell r="E141">
            <v>21469.570101000001</v>
          </cell>
          <cell r="F141">
            <v>30196.121600999999</v>
          </cell>
          <cell r="G141">
            <v>49906.347779557713</v>
          </cell>
          <cell r="H141">
            <v>67165.320565211674</v>
          </cell>
          <cell r="I141">
            <v>88690.082190125264</v>
          </cell>
          <cell r="J141">
            <v>99577.091654336909</v>
          </cell>
          <cell r="K141">
            <v>81263.916475817605</v>
          </cell>
          <cell r="L141">
            <v>45264.415133562783</v>
          </cell>
          <cell r="M141">
            <v>33138.382204448273</v>
          </cell>
          <cell r="N141">
            <v>29756.424670925506</v>
          </cell>
          <cell r="P141">
            <v>1250</v>
          </cell>
          <cell r="Q141" t="str">
            <v>Production Volume (HL)</v>
          </cell>
          <cell r="R141">
            <v>13209.184101000001</v>
          </cell>
          <cell r="S141">
            <v>28044.316702000004</v>
          </cell>
          <cell r="T141">
            <v>49513.886803000001</v>
          </cell>
          <cell r="U141">
            <v>79710.008403999993</v>
          </cell>
          <cell r="V141">
            <v>129616.35618355771</v>
          </cell>
          <cell r="W141">
            <v>196781.67674876939</v>
          </cell>
          <cell r="X141">
            <v>285471.75893889467</v>
          </cell>
          <cell r="Y141">
            <v>385048.85059323156</v>
          </cell>
          <cell r="Z141">
            <v>466312.76706904918</v>
          </cell>
          <cell r="AA141">
            <v>511577.18220261193</v>
          </cell>
          <cell r="AB141">
            <v>544715.56440706016</v>
          </cell>
          <cell r="AC141">
            <v>574471.98907798564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</v>
          </cell>
          <cell r="E142">
            <v>0.92</v>
          </cell>
          <cell r="F142">
            <v>0.92</v>
          </cell>
          <cell r="G142">
            <v>0.92</v>
          </cell>
          <cell r="H142">
            <v>0.92</v>
          </cell>
          <cell r="I142">
            <v>0.92</v>
          </cell>
          <cell r="J142">
            <v>0.92</v>
          </cell>
          <cell r="K142">
            <v>0.92</v>
          </cell>
          <cell r="L142">
            <v>0.92</v>
          </cell>
          <cell r="M142">
            <v>0.92</v>
          </cell>
          <cell r="N142">
            <v>0.92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</v>
          </cell>
          <cell r="T142">
            <v>0.92</v>
          </cell>
          <cell r="U142">
            <v>0.92</v>
          </cell>
          <cell r="V142">
            <v>0.92000000000000015</v>
          </cell>
          <cell r="W142">
            <v>0.92</v>
          </cell>
          <cell r="X142">
            <v>0.92</v>
          </cell>
          <cell r="Y142">
            <v>0.92</v>
          </cell>
          <cell r="Z142">
            <v>0.92000000000000015</v>
          </cell>
          <cell r="AA142">
            <v>0.92000000000000015</v>
          </cell>
          <cell r="AB142">
            <v>0.92</v>
          </cell>
          <cell r="AC142">
            <v>0.92</v>
          </cell>
        </row>
        <row r="143">
          <cell r="A143">
            <v>1270</v>
          </cell>
          <cell r="B143" t="str">
            <v>Beer Yield (%)</v>
          </cell>
          <cell r="C143">
            <v>0.97</v>
          </cell>
          <cell r="D143">
            <v>0.97</v>
          </cell>
          <cell r="E143">
            <v>0.97</v>
          </cell>
          <cell r="F143">
            <v>0.97</v>
          </cell>
          <cell r="G143">
            <v>0.97</v>
          </cell>
          <cell r="H143">
            <v>0.97</v>
          </cell>
          <cell r="I143">
            <v>0.97</v>
          </cell>
          <cell r="J143">
            <v>0.97</v>
          </cell>
          <cell r="K143">
            <v>0.97</v>
          </cell>
          <cell r="L143">
            <v>0.97</v>
          </cell>
          <cell r="M143">
            <v>0.97</v>
          </cell>
          <cell r="N143">
            <v>0.97</v>
          </cell>
          <cell r="P143">
            <v>1270</v>
          </cell>
          <cell r="Q143" t="str">
            <v>Beer Yield (%)</v>
          </cell>
          <cell r="R143">
            <v>0.97</v>
          </cell>
          <cell r="S143">
            <v>0.97</v>
          </cell>
          <cell r="T143">
            <v>0.97000000000000008</v>
          </cell>
          <cell r="U143">
            <v>0.97</v>
          </cell>
          <cell r="V143">
            <v>0.97</v>
          </cell>
          <cell r="W143">
            <v>0.96999999999999986</v>
          </cell>
          <cell r="X143">
            <v>0.96999999999999986</v>
          </cell>
          <cell r="Y143">
            <v>0.96999999999999986</v>
          </cell>
          <cell r="Z143">
            <v>0.96999999999999986</v>
          </cell>
          <cell r="AA143">
            <v>0.97</v>
          </cell>
          <cell r="AB143">
            <v>0.97</v>
          </cell>
          <cell r="AC143">
            <v>0.97000000000000008</v>
          </cell>
        </row>
        <row r="144">
          <cell r="A144">
            <v>1280</v>
          </cell>
          <cell r="B144" t="str">
            <v>Bottling Plant Efficiency (%)</v>
          </cell>
          <cell r="C144">
            <v>0.8</v>
          </cell>
          <cell r="D144">
            <v>0.8</v>
          </cell>
          <cell r="E144">
            <v>0.8</v>
          </cell>
          <cell r="F144">
            <v>0.8</v>
          </cell>
          <cell r="G144">
            <v>0.8</v>
          </cell>
          <cell r="H144">
            <v>0.8</v>
          </cell>
          <cell r="I144">
            <v>0.8</v>
          </cell>
          <cell r="J144">
            <v>0.8</v>
          </cell>
          <cell r="K144">
            <v>0.8</v>
          </cell>
          <cell r="L144">
            <v>0.8</v>
          </cell>
          <cell r="M144">
            <v>0.8</v>
          </cell>
          <cell r="N144">
            <v>0.8</v>
          </cell>
          <cell r="P144">
            <v>1280</v>
          </cell>
          <cell r="Q144" t="str">
            <v>Bottling Plant Efficiency (%)</v>
          </cell>
          <cell r="R144">
            <v>0.8</v>
          </cell>
          <cell r="S144">
            <v>0.8</v>
          </cell>
          <cell r="T144">
            <v>0.80000000000000016</v>
          </cell>
          <cell r="U144">
            <v>0.8</v>
          </cell>
          <cell r="V144">
            <v>0.8</v>
          </cell>
          <cell r="W144">
            <v>0.79999999999999993</v>
          </cell>
          <cell r="X144">
            <v>0.79999999999999993</v>
          </cell>
          <cell r="Y144">
            <v>0.79999999999999993</v>
          </cell>
          <cell r="Z144">
            <v>0.79999999999999993</v>
          </cell>
          <cell r="AA144">
            <v>0.79999999999999993</v>
          </cell>
          <cell r="AB144">
            <v>0.79999999999999993</v>
          </cell>
          <cell r="AC144">
            <v>0.79999999999999993</v>
          </cell>
        </row>
        <row r="145">
          <cell r="A145">
            <v>1290</v>
          </cell>
          <cell r="B145" t="str">
            <v>Canning Plant Efficiency (%)</v>
          </cell>
          <cell r="C145">
            <v>0.85</v>
          </cell>
          <cell r="D145">
            <v>0.85</v>
          </cell>
          <cell r="E145">
            <v>0.85</v>
          </cell>
          <cell r="F145">
            <v>0.85</v>
          </cell>
          <cell r="G145">
            <v>0.85</v>
          </cell>
          <cell r="H145">
            <v>0.85</v>
          </cell>
          <cell r="I145">
            <v>0.85</v>
          </cell>
          <cell r="J145">
            <v>0.85</v>
          </cell>
          <cell r="K145">
            <v>0.85</v>
          </cell>
          <cell r="L145">
            <v>0.85</v>
          </cell>
          <cell r="M145">
            <v>0.85</v>
          </cell>
          <cell r="N145">
            <v>0.85</v>
          </cell>
          <cell r="P145">
            <v>1290</v>
          </cell>
          <cell r="Q145" t="str">
            <v>Canning Plant Efficiency (%)</v>
          </cell>
          <cell r="R145">
            <v>0.85</v>
          </cell>
          <cell r="S145">
            <v>0.85</v>
          </cell>
          <cell r="T145">
            <v>0.85</v>
          </cell>
          <cell r="U145">
            <v>0.85</v>
          </cell>
          <cell r="V145">
            <v>0.85</v>
          </cell>
          <cell r="W145">
            <v>0.85</v>
          </cell>
          <cell r="X145">
            <v>0.84999999999999987</v>
          </cell>
          <cell r="Y145">
            <v>0.84999999999999987</v>
          </cell>
          <cell r="Z145">
            <v>0.84999999999999987</v>
          </cell>
          <cell r="AA145">
            <v>0.84999999999999987</v>
          </cell>
          <cell r="AB145">
            <v>0.84999999999999976</v>
          </cell>
          <cell r="AC145">
            <v>0.84999999999999976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205.22937999999999</v>
          </cell>
          <cell r="D201">
            <v>247.82596999999998</v>
          </cell>
          <cell r="E201">
            <v>224.48694</v>
          </cell>
          <cell r="F201">
            <v>235.81190000000001</v>
          </cell>
          <cell r="G201">
            <v>234.30162999999999</v>
          </cell>
          <cell r="H201">
            <v>234.18389000000002</v>
          </cell>
          <cell r="I201">
            <v>611.87166909999996</v>
          </cell>
          <cell r="J201">
            <v>611.87166909999996</v>
          </cell>
          <cell r="K201">
            <v>611.87166909999996</v>
          </cell>
          <cell r="L201">
            <v>611.87166909999996</v>
          </cell>
          <cell r="M201">
            <v>611.87166909999996</v>
          </cell>
          <cell r="N201">
            <v>611.87166909999996</v>
          </cell>
          <cell r="P201">
            <v>1310</v>
          </cell>
          <cell r="Q201" t="str">
            <v>Payroll &amp; Benefits</v>
          </cell>
          <cell r="R201">
            <v>205.22937999999999</v>
          </cell>
          <cell r="S201">
            <v>453.05534999999998</v>
          </cell>
          <cell r="T201">
            <v>677.54228999999998</v>
          </cell>
          <cell r="U201">
            <v>913.35419000000002</v>
          </cell>
          <cell r="V201">
            <v>1147.6558199999999</v>
          </cell>
          <cell r="W201">
            <v>1381.83971</v>
          </cell>
          <cell r="X201">
            <v>1993.7113790999999</v>
          </cell>
          <cell r="Y201">
            <v>2605.5830482000001</v>
          </cell>
          <cell r="Z201">
            <v>3217.4547173000001</v>
          </cell>
          <cell r="AA201">
            <v>3829.3263864</v>
          </cell>
          <cell r="AB201">
            <v>4441.1980555</v>
          </cell>
          <cell r="AC201">
            <v>5053.0697246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342.76122000000004</v>
          </cell>
          <cell r="D205">
            <v>313.31645999999995</v>
          </cell>
          <cell r="E205">
            <v>347.49165000000005</v>
          </cell>
          <cell r="F205">
            <v>378.7688</v>
          </cell>
          <cell r="G205">
            <v>374.97407000000004</v>
          </cell>
          <cell r="H205">
            <v>392.88237000000004</v>
          </cell>
          <cell r="I205">
            <v>52.220199999999998</v>
          </cell>
          <cell r="J205">
            <v>52.220199999999998</v>
          </cell>
          <cell r="K205">
            <v>51.220199999999998</v>
          </cell>
          <cell r="L205">
            <v>50.415199999999999</v>
          </cell>
          <cell r="M205">
            <v>50.415199999999999</v>
          </cell>
          <cell r="N205">
            <v>48.415199999999999</v>
          </cell>
          <cell r="P205">
            <v>1350</v>
          </cell>
          <cell r="Q205" t="str">
            <v>Travel/Transportation</v>
          </cell>
          <cell r="R205">
            <v>342.76122000000004</v>
          </cell>
          <cell r="S205">
            <v>656.07767999999999</v>
          </cell>
          <cell r="T205">
            <v>1003.56933</v>
          </cell>
          <cell r="U205">
            <v>1382.3381300000001</v>
          </cell>
          <cell r="V205">
            <v>1757.3122000000001</v>
          </cell>
          <cell r="W205">
            <v>2150.1945700000001</v>
          </cell>
          <cell r="X205">
            <v>2202.4147700000003</v>
          </cell>
          <cell r="Y205">
            <v>2254.6349700000005</v>
          </cell>
          <cell r="Z205">
            <v>2305.8551700000007</v>
          </cell>
          <cell r="AA205">
            <v>2356.2703700000006</v>
          </cell>
          <cell r="AB205">
            <v>2406.6855700000006</v>
          </cell>
          <cell r="AC205">
            <v>2455.1007700000005</v>
          </cell>
        </row>
        <row r="206">
          <cell r="A206">
            <v>1360</v>
          </cell>
          <cell r="B206" t="str">
            <v>Entertainment</v>
          </cell>
          <cell r="C206">
            <v>16.180499999999999</v>
          </cell>
          <cell r="D206">
            <v>15.906700000000001</v>
          </cell>
          <cell r="E206">
            <v>30.231959999999997</v>
          </cell>
          <cell r="F206">
            <v>29.587350000000001</v>
          </cell>
          <cell r="G206">
            <v>18.276029999999999</v>
          </cell>
          <cell r="H206">
            <v>32.757220000000004</v>
          </cell>
          <cell r="I206">
            <v>13.624000000000001</v>
          </cell>
          <cell r="J206">
            <v>14.624000000000001</v>
          </cell>
          <cell r="K206">
            <v>13.624000000000001</v>
          </cell>
          <cell r="L206">
            <v>23.623999999999999</v>
          </cell>
          <cell r="M206">
            <v>13.624000000000001</v>
          </cell>
          <cell r="N206">
            <v>14.624000000000001</v>
          </cell>
          <cell r="P206">
            <v>1360</v>
          </cell>
          <cell r="Q206" t="str">
            <v>Entertainment</v>
          </cell>
          <cell r="R206">
            <v>16.180499999999999</v>
          </cell>
          <cell r="S206">
            <v>32.087199999999996</v>
          </cell>
          <cell r="T206">
            <v>62.319159999999997</v>
          </cell>
          <cell r="U206">
            <v>91.906509999999997</v>
          </cell>
          <cell r="V206">
            <v>110.18253999999999</v>
          </cell>
          <cell r="W206">
            <v>142.93975999999998</v>
          </cell>
          <cell r="X206">
            <v>156.56375999999997</v>
          </cell>
          <cell r="Y206">
            <v>171.18775999999997</v>
          </cell>
          <cell r="Z206">
            <v>184.81175999999996</v>
          </cell>
          <cell r="AA206">
            <v>208.43575999999996</v>
          </cell>
          <cell r="AB206">
            <v>222.05975999999995</v>
          </cell>
          <cell r="AC206">
            <v>236.68375999999995</v>
          </cell>
        </row>
        <row r="207">
          <cell r="A207">
            <v>1370</v>
          </cell>
          <cell r="B207" t="str">
            <v>Repairs &amp; Maintenance</v>
          </cell>
          <cell r="C207">
            <v>20.040559999999999</v>
          </cell>
          <cell r="D207">
            <v>8.5265699999999995</v>
          </cell>
          <cell r="E207">
            <v>19.278199999999998</v>
          </cell>
          <cell r="F207">
            <v>8.6689799999999995</v>
          </cell>
          <cell r="G207">
            <v>21.708389999999998</v>
          </cell>
          <cell r="H207">
            <v>23.121229999999997</v>
          </cell>
          <cell r="I207">
            <v>312.16671624999998</v>
          </cell>
          <cell r="J207">
            <v>310.16671624999998</v>
          </cell>
          <cell r="K207">
            <v>311.16671624999998</v>
          </cell>
          <cell r="L207">
            <v>312.16671624999998</v>
          </cell>
          <cell r="M207">
            <v>310.66671624999998</v>
          </cell>
          <cell r="N207">
            <v>311.16671624999998</v>
          </cell>
          <cell r="P207">
            <v>1370</v>
          </cell>
          <cell r="Q207" t="str">
            <v>Repairs &amp; Maintenance</v>
          </cell>
          <cell r="R207">
            <v>20.040559999999999</v>
          </cell>
          <cell r="S207">
            <v>28.567129999999999</v>
          </cell>
          <cell r="T207">
            <v>47.845329999999997</v>
          </cell>
          <cell r="U207">
            <v>56.514309999999995</v>
          </cell>
          <cell r="V207">
            <v>78.222699999999989</v>
          </cell>
          <cell r="W207">
            <v>101.34392999999999</v>
          </cell>
          <cell r="X207">
            <v>413.51064624999998</v>
          </cell>
          <cell r="Y207">
            <v>723.67736249999996</v>
          </cell>
          <cell r="Z207">
            <v>1034.8440787499999</v>
          </cell>
          <cell r="AA207">
            <v>1347.0107949999999</v>
          </cell>
          <cell r="AB207">
            <v>1657.67751125</v>
          </cell>
          <cell r="AC207">
            <v>1968.8442275</v>
          </cell>
        </row>
        <row r="208">
          <cell r="A208">
            <v>1380</v>
          </cell>
          <cell r="B208" t="str">
            <v>Depreciation</v>
          </cell>
          <cell r="C208">
            <v>436.43692999999996</v>
          </cell>
          <cell r="D208">
            <v>298.50621000000001</v>
          </cell>
          <cell r="E208">
            <v>479.69400000000002</v>
          </cell>
          <cell r="F208">
            <v>428.38997999999998</v>
          </cell>
          <cell r="G208">
            <v>529.69109000000003</v>
          </cell>
          <cell r="H208">
            <v>483.88370000000003</v>
          </cell>
          <cell r="I208">
            <v>2930.5288599999999</v>
          </cell>
          <cell r="J208">
            <v>2930.5288599999999</v>
          </cell>
          <cell r="K208">
            <v>2930.5288599999999</v>
          </cell>
          <cell r="L208">
            <v>2930.5288599999999</v>
          </cell>
          <cell r="M208">
            <v>2930.5288599999999</v>
          </cell>
          <cell r="N208">
            <v>2930.5288599999999</v>
          </cell>
          <cell r="P208">
            <v>1380</v>
          </cell>
          <cell r="Q208" t="str">
            <v>Depreciation</v>
          </cell>
          <cell r="R208">
            <v>436.43692999999996</v>
          </cell>
          <cell r="S208">
            <v>734.94313999999997</v>
          </cell>
          <cell r="T208">
            <v>1214.63714</v>
          </cell>
          <cell r="U208">
            <v>1643.02712</v>
          </cell>
          <cell r="V208">
            <v>2172.71821</v>
          </cell>
          <cell r="W208">
            <v>2656.6019099999999</v>
          </cell>
          <cell r="X208">
            <v>5587.1307699999998</v>
          </cell>
          <cell r="Y208">
            <v>8517.6596300000001</v>
          </cell>
          <cell r="Z208">
            <v>11448.18849</v>
          </cell>
          <cell r="AA208">
            <v>14378.717350000001</v>
          </cell>
          <cell r="AB208">
            <v>17309.246210000001</v>
          </cell>
          <cell r="AC208">
            <v>20239.77507</v>
          </cell>
        </row>
        <row r="209">
          <cell r="A209">
            <v>1390</v>
          </cell>
          <cell r="B209" t="str">
            <v>Rentals</v>
          </cell>
          <cell r="C209">
            <v>2687.8748300000002</v>
          </cell>
          <cell r="D209">
            <v>2657.8993500000001</v>
          </cell>
          <cell r="E209">
            <v>2673.1516000000001</v>
          </cell>
          <cell r="F209">
            <v>2674.7409399999997</v>
          </cell>
          <cell r="G209">
            <v>2673.55771</v>
          </cell>
          <cell r="H209">
            <v>2674.7734500000001</v>
          </cell>
          <cell r="I209">
            <v>10</v>
          </cell>
          <cell r="J209">
            <v>12</v>
          </cell>
          <cell r="K209">
            <v>10</v>
          </cell>
          <cell r="L209">
            <v>5</v>
          </cell>
          <cell r="M209">
            <v>5</v>
          </cell>
          <cell r="N209">
            <v>27</v>
          </cell>
          <cell r="P209">
            <v>1390</v>
          </cell>
          <cell r="Q209" t="str">
            <v>Rentals</v>
          </cell>
          <cell r="R209">
            <v>2687.8748300000002</v>
          </cell>
          <cell r="S209">
            <v>5345.7741800000003</v>
          </cell>
          <cell r="T209">
            <v>8018.9257800000005</v>
          </cell>
          <cell r="U209">
            <v>10693.666720000001</v>
          </cell>
          <cell r="V209">
            <v>13367.224430000002</v>
          </cell>
          <cell r="W209">
            <v>16041.997880000003</v>
          </cell>
          <cell r="X209">
            <v>16051.997880000003</v>
          </cell>
          <cell r="Y209">
            <v>16063.997880000003</v>
          </cell>
          <cell r="Z209">
            <v>16073.997880000003</v>
          </cell>
          <cell r="AA209">
            <v>16078.997880000003</v>
          </cell>
          <cell r="AB209">
            <v>16083.997880000003</v>
          </cell>
          <cell r="AC209">
            <v>16110.997880000003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5.8850000000000007</v>
          </cell>
          <cell r="D210">
            <v>0</v>
          </cell>
          <cell r="E210">
            <v>6.85</v>
          </cell>
          <cell r="F210">
            <v>10.927</v>
          </cell>
          <cell r="G210">
            <v>73.399809999999988</v>
          </cell>
          <cell r="H210">
            <v>23.503319999999999</v>
          </cell>
          <cell r="I210">
            <v>55.462499999999999</v>
          </cell>
          <cell r="J210">
            <v>55.462499999999999</v>
          </cell>
          <cell r="K210">
            <v>55.462499999999999</v>
          </cell>
          <cell r="L210">
            <v>55.462499999999999</v>
          </cell>
          <cell r="M210">
            <v>55.462499999999999</v>
          </cell>
          <cell r="N210">
            <v>55.462499999999999</v>
          </cell>
          <cell r="P210">
            <v>1400</v>
          </cell>
          <cell r="Q210" t="str">
            <v>Professional Fees &amp; Services</v>
          </cell>
          <cell r="R210">
            <v>5.8850000000000007</v>
          </cell>
          <cell r="S210">
            <v>5.8850000000000007</v>
          </cell>
          <cell r="T210">
            <v>12.734999999999999</v>
          </cell>
          <cell r="U210">
            <v>23.661999999999999</v>
          </cell>
          <cell r="V210">
            <v>97.06180999999998</v>
          </cell>
          <cell r="W210">
            <v>120.56512999999998</v>
          </cell>
          <cell r="X210">
            <v>176.02762999999999</v>
          </cell>
          <cell r="Y210">
            <v>231.49012999999999</v>
          </cell>
          <cell r="Z210">
            <v>286.95263</v>
          </cell>
          <cell r="AA210">
            <v>342.41512999999998</v>
          </cell>
          <cell r="AB210">
            <v>397.87762999999995</v>
          </cell>
          <cell r="AC210">
            <v>453.34012999999993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1.8498000000000001</v>
          </cell>
          <cell r="G211">
            <v>1.3180000000000001</v>
          </cell>
          <cell r="H211">
            <v>5.2709999999999999</v>
          </cell>
          <cell r="I211">
            <v>3</v>
          </cell>
          <cell r="J211">
            <v>3</v>
          </cell>
          <cell r="K211">
            <v>3</v>
          </cell>
          <cell r="L211">
            <v>23.48726375</v>
          </cell>
          <cell r="M211">
            <v>23.48726375</v>
          </cell>
          <cell r="N211">
            <v>23.48726375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4.4497999999999998</v>
          </cell>
          <cell r="V211">
            <v>5.7677999999999994</v>
          </cell>
          <cell r="W211">
            <v>11.038799999999998</v>
          </cell>
          <cell r="X211">
            <v>14.038799999999998</v>
          </cell>
          <cell r="Y211">
            <v>17.038799999999998</v>
          </cell>
          <cell r="Z211">
            <v>20.038799999999998</v>
          </cell>
          <cell r="AA211">
            <v>43.526063749999999</v>
          </cell>
          <cell r="AB211">
            <v>67.013327500000003</v>
          </cell>
          <cell r="AC211">
            <v>90.500591249999999</v>
          </cell>
        </row>
        <row r="212">
          <cell r="A212">
            <v>1420</v>
          </cell>
          <cell r="B212" t="str">
            <v>Supplies</v>
          </cell>
          <cell r="C212">
            <v>3.7912599999999999</v>
          </cell>
          <cell r="D212">
            <v>6.6057700000000006</v>
          </cell>
          <cell r="E212">
            <v>5.4910100000000002</v>
          </cell>
          <cell r="F212">
            <v>7.1580000000000004</v>
          </cell>
          <cell r="G212">
            <v>5.8638099999999991</v>
          </cell>
          <cell r="H212">
            <v>11.109470000000002</v>
          </cell>
          <cell r="I212">
            <v>31.839763749999999</v>
          </cell>
          <cell r="J212">
            <v>30.839763749999999</v>
          </cell>
          <cell r="K212">
            <v>30.839763749999999</v>
          </cell>
          <cell r="L212">
            <v>30.839763749999999</v>
          </cell>
          <cell r="M212">
            <v>18.839763749999999</v>
          </cell>
          <cell r="N212">
            <v>18.839763749999999</v>
          </cell>
          <cell r="P212">
            <v>1420</v>
          </cell>
          <cell r="Q212" t="str">
            <v>Supplies</v>
          </cell>
          <cell r="R212">
            <v>3.7912599999999999</v>
          </cell>
          <cell r="S212">
            <v>10.397030000000001</v>
          </cell>
          <cell r="T212">
            <v>15.88804</v>
          </cell>
          <cell r="U212">
            <v>23.046040000000001</v>
          </cell>
          <cell r="V212">
            <v>28.909849999999999</v>
          </cell>
          <cell r="W212">
            <v>40.01932</v>
          </cell>
          <cell r="X212">
            <v>71.859083749999996</v>
          </cell>
          <cell r="Y212">
            <v>102.6988475</v>
          </cell>
          <cell r="Z212">
            <v>133.53861125</v>
          </cell>
          <cell r="AA212">
            <v>164.37837500000001</v>
          </cell>
          <cell r="AB212">
            <v>183.21813875000001</v>
          </cell>
          <cell r="AC212">
            <v>202.05790250000001</v>
          </cell>
        </row>
        <row r="213">
          <cell r="A213">
            <v>1430</v>
          </cell>
          <cell r="B213" t="str">
            <v>Postage, Telephone &amp; Fax</v>
          </cell>
          <cell r="C213">
            <v>20.000609999999998</v>
          </cell>
          <cell r="D213">
            <v>32.248199999999997</v>
          </cell>
          <cell r="E213">
            <v>32.494019999999999</v>
          </cell>
          <cell r="F213">
            <v>128.48757000000001</v>
          </cell>
          <cell r="G213">
            <v>74.547670000000011</v>
          </cell>
          <cell r="H213">
            <v>26.124470000000002</v>
          </cell>
          <cell r="I213">
            <v>27.625598750000002</v>
          </cell>
          <cell r="J213">
            <v>28.237598749999997</v>
          </cell>
          <cell r="K213">
            <v>31.637598749999995</v>
          </cell>
          <cell r="L213">
            <v>28.237598749999997</v>
          </cell>
          <cell r="M213">
            <v>27.625598750000002</v>
          </cell>
          <cell r="N213">
            <v>32.249598749999997</v>
          </cell>
          <cell r="P213">
            <v>1430</v>
          </cell>
          <cell r="Q213" t="str">
            <v>Postage, Telephone &amp; Fax</v>
          </cell>
          <cell r="R213">
            <v>20.000609999999998</v>
          </cell>
          <cell r="S213">
            <v>52.248809999999992</v>
          </cell>
          <cell r="T213">
            <v>84.742829999999998</v>
          </cell>
          <cell r="U213">
            <v>213.2304</v>
          </cell>
          <cell r="V213">
            <v>287.77807000000001</v>
          </cell>
          <cell r="W213">
            <v>313.90254000000004</v>
          </cell>
          <cell r="X213">
            <v>341.52813875000004</v>
          </cell>
          <cell r="Y213">
            <v>369.76573750000006</v>
          </cell>
          <cell r="Z213">
            <v>401.40333625000005</v>
          </cell>
          <cell r="AA213">
            <v>429.64093500000007</v>
          </cell>
          <cell r="AB213">
            <v>457.26653375000006</v>
          </cell>
          <cell r="AC213">
            <v>489.51613250000008</v>
          </cell>
        </row>
        <row r="214">
          <cell r="A214">
            <v>1440</v>
          </cell>
          <cell r="B214" t="str">
            <v>Insurance</v>
          </cell>
          <cell r="C214">
            <v>99.510799999999989</v>
          </cell>
          <cell r="D214">
            <v>89.927329999999998</v>
          </cell>
          <cell r="E214">
            <v>98.002960000000002</v>
          </cell>
          <cell r="F214">
            <v>97.59684</v>
          </cell>
          <cell r="G214">
            <v>67.312889999999996</v>
          </cell>
          <cell r="H214">
            <v>97.258949999999999</v>
          </cell>
          <cell r="I214">
            <v>118.13423125000001</v>
          </cell>
          <cell r="J214">
            <v>104.13423125000001</v>
          </cell>
          <cell r="K214">
            <v>104.13423125000001</v>
          </cell>
          <cell r="L214">
            <v>104.13423125000001</v>
          </cell>
          <cell r="M214">
            <v>104.13423125000001</v>
          </cell>
          <cell r="N214">
            <v>104.13423125000001</v>
          </cell>
          <cell r="P214">
            <v>1440</v>
          </cell>
          <cell r="Q214" t="str">
            <v>Insurance</v>
          </cell>
          <cell r="R214">
            <v>99.510799999999989</v>
          </cell>
          <cell r="S214">
            <v>189.43813</v>
          </cell>
          <cell r="T214">
            <v>287.44109000000003</v>
          </cell>
          <cell r="U214">
            <v>385.03793000000002</v>
          </cell>
          <cell r="V214">
            <v>452.35082</v>
          </cell>
          <cell r="W214">
            <v>549.60977000000003</v>
          </cell>
          <cell r="X214">
            <v>667.74400125</v>
          </cell>
          <cell r="Y214">
            <v>771.87823249999997</v>
          </cell>
          <cell r="Z214">
            <v>876.01246374999994</v>
          </cell>
          <cell r="AA214">
            <v>980.14669499999991</v>
          </cell>
          <cell r="AB214">
            <v>1084.28092625</v>
          </cell>
          <cell r="AC214">
            <v>1188.4151575000001</v>
          </cell>
        </row>
        <row r="215">
          <cell r="A215">
            <v>1450</v>
          </cell>
          <cell r="B215" t="str">
            <v>Dues &amp; Subscription</v>
          </cell>
          <cell r="C215">
            <v>24.621119999999998</v>
          </cell>
          <cell r="D215">
            <v>24.816969999999998</v>
          </cell>
          <cell r="E215">
            <v>24.721119999999999</v>
          </cell>
          <cell r="F215">
            <v>25.675119999999996</v>
          </cell>
          <cell r="G215">
            <v>-45.553379999999997</v>
          </cell>
          <cell r="H215">
            <v>10.92853</v>
          </cell>
          <cell r="I215">
            <v>0.72197500000000003</v>
          </cell>
          <cell r="J215">
            <v>1.5219750000000001</v>
          </cell>
          <cell r="K215">
            <v>0.52197499999999997</v>
          </cell>
          <cell r="L215">
            <v>0.52197499999999997</v>
          </cell>
          <cell r="M215">
            <v>0.52197499999999997</v>
          </cell>
          <cell r="N215">
            <v>1.5219750000000001</v>
          </cell>
          <cell r="P215">
            <v>1450</v>
          </cell>
          <cell r="Q215" t="str">
            <v>Dues &amp; Subscription</v>
          </cell>
          <cell r="R215">
            <v>24.621119999999998</v>
          </cell>
          <cell r="S215">
            <v>49.438089999999995</v>
          </cell>
          <cell r="T215">
            <v>74.159210000000002</v>
          </cell>
          <cell r="U215">
            <v>99.834329999999994</v>
          </cell>
          <cell r="V215">
            <v>54.280949999999997</v>
          </cell>
          <cell r="W215">
            <v>65.209479999999999</v>
          </cell>
          <cell r="X215">
            <v>65.931455</v>
          </cell>
          <cell r="Y215">
            <v>67.453429999999997</v>
          </cell>
          <cell r="Z215">
            <v>67.975404999999995</v>
          </cell>
          <cell r="AA215">
            <v>68.497379999999993</v>
          </cell>
          <cell r="AB215">
            <v>69.01935499999999</v>
          </cell>
          <cell r="AC215">
            <v>70.541329999999988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0.14000000000000001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0.14000000000000001</v>
          </cell>
          <cell r="T216">
            <v>0.14000000000000001</v>
          </cell>
          <cell r="U216">
            <v>0.14000000000000001</v>
          </cell>
          <cell r="V216">
            <v>0.14000000000000001</v>
          </cell>
          <cell r="W216">
            <v>0.14000000000000001</v>
          </cell>
          <cell r="X216">
            <v>0.14000000000000001</v>
          </cell>
          <cell r="Y216">
            <v>0.14000000000000001</v>
          </cell>
          <cell r="Z216">
            <v>0.14000000000000001</v>
          </cell>
          <cell r="AA216">
            <v>0.14000000000000001</v>
          </cell>
          <cell r="AB216">
            <v>0.14000000000000001</v>
          </cell>
          <cell r="AC216">
            <v>0.14000000000000001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20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21.75055</v>
          </cell>
          <cell r="AA217">
            <v>21.75055</v>
          </cell>
          <cell r="AB217">
            <v>21.75055</v>
          </cell>
          <cell r="AC217">
            <v>21.75055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865.21037000000001</v>
          </cell>
          <cell r="D219">
            <v>714.75434000000007</v>
          </cell>
          <cell r="E219">
            <v>717.88951999999995</v>
          </cell>
          <cell r="F219">
            <v>739.69401000000005</v>
          </cell>
          <cell r="G219">
            <v>784.56695000000002</v>
          </cell>
          <cell r="H219">
            <v>1244.5651200000002</v>
          </cell>
          <cell r="I219">
            <v>992.84641654761913</v>
          </cell>
          <cell r="J219">
            <v>993.23748988095235</v>
          </cell>
          <cell r="K219">
            <v>1039.9041565476191</v>
          </cell>
          <cell r="L219">
            <v>991.9041565476191</v>
          </cell>
          <cell r="M219">
            <v>978.23736988095243</v>
          </cell>
          <cell r="N219">
            <v>1121.150946547619</v>
          </cell>
          <cell r="P219">
            <v>1490</v>
          </cell>
          <cell r="Q219" t="str">
            <v>Other Fixed Expenses</v>
          </cell>
          <cell r="R219">
            <v>865.21037000000001</v>
          </cell>
          <cell r="S219">
            <v>1579.9647100000002</v>
          </cell>
          <cell r="T219">
            <v>2297.8542299999999</v>
          </cell>
          <cell r="U219">
            <v>3037.5482400000001</v>
          </cell>
          <cell r="V219">
            <v>3822.11519</v>
          </cell>
          <cell r="W219">
            <v>5066.6803099999997</v>
          </cell>
          <cell r="X219">
            <v>6059.5267265476186</v>
          </cell>
          <cell r="Y219">
            <v>7052.7642164285708</v>
          </cell>
          <cell r="Z219">
            <v>8092.6683729761899</v>
          </cell>
          <cell r="AA219">
            <v>9084.572529523808</v>
          </cell>
          <cell r="AB219">
            <v>10062.809899404761</v>
          </cell>
          <cell r="AC219">
            <v>11183.960845952381</v>
          </cell>
        </row>
        <row r="220">
          <cell r="A220">
            <v>1500</v>
          </cell>
          <cell r="B220" t="str">
            <v>Total Fixed Costs</v>
          </cell>
          <cell r="C220">
            <v>4730.1425800000006</v>
          </cell>
          <cell r="D220">
            <v>4410.4738699999998</v>
          </cell>
          <cell r="E220">
            <v>4659.78298</v>
          </cell>
          <cell r="F220">
            <v>4768.5714699999999</v>
          </cell>
          <cell r="G220">
            <v>4813.9646700000003</v>
          </cell>
          <cell r="H220">
            <v>5260.8980900000006</v>
          </cell>
          <cell r="I220">
            <v>5160.0419306476188</v>
          </cell>
          <cell r="J220">
            <v>5147.8450039809513</v>
          </cell>
          <cell r="K220">
            <v>5213.9116706476188</v>
          </cell>
          <cell r="L220">
            <v>5168.1939343976182</v>
          </cell>
          <cell r="M220">
            <v>5130.4151477309515</v>
          </cell>
          <cell r="N220">
            <v>5300.452724397619</v>
          </cell>
          <cell r="P220">
            <v>1500</v>
          </cell>
          <cell r="Q220" t="str">
            <v>Total Fixed Costs</v>
          </cell>
          <cell r="R220">
            <v>4730.1425800000006</v>
          </cell>
          <cell r="S220">
            <v>9140.6164500000014</v>
          </cell>
          <cell r="T220">
            <v>13800.399430000001</v>
          </cell>
          <cell r="U220">
            <v>18568.9709</v>
          </cell>
          <cell r="V220">
            <v>23382.935570000001</v>
          </cell>
          <cell r="W220">
            <v>28643.83366</v>
          </cell>
          <cell r="X220">
            <v>33803.875590647629</v>
          </cell>
          <cell r="Y220">
            <v>38951.720594628576</v>
          </cell>
          <cell r="Z220">
            <v>44165.632265276188</v>
          </cell>
          <cell r="AA220">
            <v>49333.826199673822</v>
          </cell>
          <cell r="AB220">
            <v>54464.241347404764</v>
          </cell>
          <cell r="AC220">
            <v>59764.694071802376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-5197.5765601119047</v>
          </cell>
          <cell r="D222">
            <v>-5198.6535601119049</v>
          </cell>
          <cell r="E222">
            <v>-5215.7118934452383</v>
          </cell>
          <cell r="F222">
            <v>-5126.573560111905</v>
          </cell>
          <cell r="G222">
            <v>-5161.5542963619055</v>
          </cell>
          <cell r="H222">
            <v>-5417.203186361905</v>
          </cell>
          <cell r="I222">
            <v>-5092.131216361905</v>
          </cell>
          <cell r="J222">
            <v>-5079.9342896952385</v>
          </cell>
          <cell r="K222">
            <v>-5146.0009563619051</v>
          </cell>
          <cell r="L222">
            <v>-5105.2832201119045</v>
          </cell>
          <cell r="M222">
            <v>-5094.5044334452377</v>
          </cell>
          <cell r="N222">
            <v>-5264.5420101119053</v>
          </cell>
          <cell r="P222">
            <v>1520</v>
          </cell>
          <cell r="Q222" t="str">
            <v>OPERATING PROFIT/(LOSS)</v>
          </cell>
          <cell r="R222">
            <v>-5197.5765601119047</v>
          </cell>
          <cell r="S222">
            <v>-10396.230120223809</v>
          </cell>
          <cell r="T222">
            <v>-15611.942013669048</v>
          </cell>
          <cell r="U222">
            <v>-20738.515573780955</v>
          </cell>
          <cell r="V222">
            <v>-25900.069870142852</v>
          </cell>
          <cell r="W222">
            <v>-31317.273056504764</v>
          </cell>
          <cell r="X222">
            <v>-36409.404272866661</v>
          </cell>
          <cell r="Y222">
            <v>-41489.338562561898</v>
          </cell>
          <cell r="Z222">
            <v>-46635.339518923793</v>
          </cell>
          <cell r="AA222">
            <v>-51740.622739035702</v>
          </cell>
          <cell r="AB222">
            <v>-56835.127172480949</v>
          </cell>
          <cell r="AC222">
            <v>-62099.66918259285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13.207218001311412</v>
          </cell>
          <cell r="D225">
            <v>27.949162259042264</v>
          </cell>
          <cell r="E225">
            <v>30.530928329538089</v>
          </cell>
          <cell r="F225">
            <v>21.498429166158896</v>
          </cell>
          <cell r="G225">
            <v>19.172045754392631</v>
          </cell>
          <cell r="H225">
            <v>21.065693547576668</v>
          </cell>
          <cell r="I225">
            <v>21.689880803152455</v>
          </cell>
          <cell r="J225">
            <v>22.377264854443027</v>
          </cell>
          <cell r="K225">
            <v>29.362030786098678</v>
          </cell>
          <cell r="L225">
            <v>31.89850448877062</v>
          </cell>
          <cell r="M225">
            <v>38.678634589375697</v>
          </cell>
          <cell r="N225">
            <v>41.380417574619408</v>
          </cell>
          <cell r="P225">
            <v>1550</v>
          </cell>
          <cell r="Q225" t="str">
            <v>Interest Income</v>
          </cell>
          <cell r="R225">
            <v>13.207218001311412</v>
          </cell>
          <cell r="S225">
            <v>41.156380260353679</v>
          </cell>
          <cell r="T225">
            <v>71.687308589891771</v>
          </cell>
          <cell r="U225">
            <v>93.185737756050671</v>
          </cell>
          <cell r="V225">
            <v>112.3577835104433</v>
          </cell>
          <cell r="W225">
            <v>133.42347705801996</v>
          </cell>
          <cell r="X225">
            <v>155.1133578611724</v>
          </cell>
          <cell r="Y225">
            <v>177.49062271561542</v>
          </cell>
          <cell r="Z225">
            <v>206.85265350171409</v>
          </cell>
          <cell r="AA225">
            <v>238.7511579904847</v>
          </cell>
          <cell r="AB225">
            <v>277.42979257986042</v>
          </cell>
          <cell r="AC225">
            <v>318.81021015447982</v>
          </cell>
        </row>
        <row r="226">
          <cell r="A226">
            <v>1560</v>
          </cell>
          <cell r="B226" t="str">
            <v>Interest Expense</v>
          </cell>
          <cell r="C226">
            <v>-4376.1596044595826</v>
          </cell>
          <cell r="D226">
            <v>-4376.1596044595826</v>
          </cell>
          <cell r="E226">
            <v>-4376.1596044595826</v>
          </cell>
          <cell r="F226">
            <v>-4351.0851998293747</v>
          </cell>
          <cell r="G226">
            <v>-4351.0851998293747</v>
          </cell>
          <cell r="H226">
            <v>-4351.0851998293747</v>
          </cell>
          <cell r="I226">
            <v>-4351.0851998293747</v>
          </cell>
          <cell r="J226">
            <v>-4351.0851998293747</v>
          </cell>
          <cell r="K226">
            <v>-4351.0851998293747</v>
          </cell>
          <cell r="L226">
            <v>-4326.0107951991668</v>
          </cell>
          <cell r="M226">
            <v>-4326.0107951991668</v>
          </cell>
          <cell r="N226">
            <v>-4326.0107951991668</v>
          </cell>
          <cell r="P226">
            <v>1560</v>
          </cell>
          <cell r="Q226" t="str">
            <v>Interest Expense</v>
          </cell>
          <cell r="R226">
            <v>-4376.1596044595826</v>
          </cell>
          <cell r="S226">
            <v>-8752.3192089191652</v>
          </cell>
          <cell r="T226">
            <v>-13128.478813378748</v>
          </cell>
          <cell r="U226">
            <v>-17479.564013208124</v>
          </cell>
          <cell r="V226">
            <v>-21830.649213037497</v>
          </cell>
          <cell r="W226">
            <v>-26181.73441286687</v>
          </cell>
          <cell r="X226">
            <v>-30532.819612696243</v>
          </cell>
          <cell r="Y226">
            <v>-34883.904812525616</v>
          </cell>
          <cell r="Z226">
            <v>-39234.990012354989</v>
          </cell>
          <cell r="AA226">
            <v>-43561.000807554155</v>
          </cell>
          <cell r="AB226">
            <v>-47887.011602753322</v>
          </cell>
          <cell r="AC226">
            <v>-52213.022397952489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</v>
          </cell>
          <cell r="D228">
            <v>17</v>
          </cell>
          <cell r="E228">
            <v>17</v>
          </cell>
          <cell r="F228">
            <v>17</v>
          </cell>
          <cell r="G228">
            <v>17</v>
          </cell>
          <cell r="H228">
            <v>17</v>
          </cell>
          <cell r="I228">
            <v>17</v>
          </cell>
          <cell r="J228">
            <v>17</v>
          </cell>
          <cell r="K228">
            <v>17</v>
          </cell>
          <cell r="L228">
            <v>17</v>
          </cell>
          <cell r="M228">
            <v>17</v>
          </cell>
          <cell r="N228">
            <v>17</v>
          </cell>
          <cell r="P228">
            <v>1580</v>
          </cell>
          <cell r="Q228" t="str">
            <v>Others</v>
          </cell>
          <cell r="R228">
            <v>17</v>
          </cell>
          <cell r="S228">
            <v>34</v>
          </cell>
          <cell r="T228">
            <v>51</v>
          </cell>
          <cell r="U228">
            <v>68</v>
          </cell>
          <cell r="V228">
            <v>85</v>
          </cell>
          <cell r="W228">
            <v>102</v>
          </cell>
          <cell r="X228">
            <v>119</v>
          </cell>
          <cell r="Y228">
            <v>136</v>
          </cell>
          <cell r="Z228">
            <v>153</v>
          </cell>
          <cell r="AA228">
            <v>170</v>
          </cell>
          <cell r="AB228">
            <v>187</v>
          </cell>
          <cell r="AC228">
            <v>204</v>
          </cell>
        </row>
        <row r="229">
          <cell r="A229">
            <v>1590</v>
          </cell>
          <cell r="B229" t="str">
            <v>Total other income/(charges)</v>
          </cell>
          <cell r="C229">
            <v>-4345.9523864582716</v>
          </cell>
          <cell r="D229">
            <v>-4331.2104422005405</v>
          </cell>
          <cell r="E229">
            <v>-4328.6286761300444</v>
          </cell>
          <cell r="F229">
            <v>-4312.5867706632162</v>
          </cell>
          <cell r="G229">
            <v>-4314.9131540749822</v>
          </cell>
          <cell r="H229">
            <v>-4313.0195062817984</v>
          </cell>
          <cell r="I229">
            <v>-4312.3953190262218</v>
          </cell>
          <cell r="J229">
            <v>-4311.707934974932</v>
          </cell>
          <cell r="K229">
            <v>-4304.7231690432764</v>
          </cell>
          <cell r="L229">
            <v>-4277.1122907103963</v>
          </cell>
          <cell r="M229">
            <v>-4270.3321606097907</v>
          </cell>
          <cell r="N229">
            <v>-4267.6303776245477</v>
          </cell>
          <cell r="P229">
            <v>1590</v>
          </cell>
          <cell r="Q229" t="str">
            <v>Total other income/(charges)</v>
          </cell>
          <cell r="R229">
            <v>-4345.9523864582716</v>
          </cell>
          <cell r="S229">
            <v>-8677.1628286588111</v>
          </cell>
          <cell r="T229">
            <v>-13005.791504788856</v>
          </cell>
          <cell r="U229">
            <v>-17318.378275452073</v>
          </cell>
          <cell r="V229">
            <v>-21633.291429527053</v>
          </cell>
          <cell r="W229">
            <v>-25946.310935808851</v>
          </cell>
          <cell r="X229">
            <v>-30258.70625483507</v>
          </cell>
          <cell r="Y229">
            <v>-34570.414189809999</v>
          </cell>
          <cell r="Z229">
            <v>-38875.137358853273</v>
          </cell>
          <cell r="AA229">
            <v>-43152.249649563673</v>
          </cell>
          <cell r="AB229">
            <v>-47422.581810173462</v>
          </cell>
          <cell r="AC229">
            <v>-51690.21218779801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477.39198459263059</v>
          </cell>
          <cell r="D232">
            <v>441.80201964152042</v>
          </cell>
          <cell r="E232">
            <v>363.37688935874223</v>
          </cell>
          <cell r="F232">
            <v>350.0490877728692</v>
          </cell>
          <cell r="G232">
            <v>296.06280043839541</v>
          </cell>
          <cell r="H232">
            <v>273.77855793526516</v>
          </cell>
          <cell r="I232">
            <v>253.18852471740348</v>
          </cell>
          <cell r="J232">
            <v>246.99045682923358</v>
          </cell>
          <cell r="K232">
            <v>262.13402873051041</v>
          </cell>
          <cell r="L232">
            <v>280.90519039280775</v>
          </cell>
          <cell r="M232">
            <v>320.49535618301064</v>
          </cell>
          <cell r="N232">
            <v>355.59497609440882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199.41289287350898</v>
          </cell>
          <cell r="D233">
            <v>185.32397739567205</v>
          </cell>
          <cell r="E233">
            <v>147.32466308750361</v>
          </cell>
          <cell r="F233">
            <v>142.97457211104199</v>
          </cell>
          <cell r="G233">
            <v>123.47712094868268</v>
          </cell>
          <cell r="H233">
            <v>112.423037473633</v>
          </cell>
          <cell r="I233">
            <v>105.13439004976134</v>
          </cell>
          <cell r="J233">
            <v>104.09613296229861</v>
          </cell>
          <cell r="K233">
            <v>111.03166637080328</v>
          </cell>
          <cell r="L233">
            <v>114.92790905563409</v>
          </cell>
          <cell r="M233">
            <v>131.96286433862181</v>
          </cell>
          <cell r="N233">
            <v>150.10352123504347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0.33806701448857851</v>
          </cell>
          <cell r="D235">
            <v>0.33347651154260494</v>
          </cell>
          <cell r="E235">
            <v>0.33181459131902574</v>
          </cell>
          <cell r="F235">
            <v>0.32724464501847284</v>
          </cell>
          <cell r="G235">
            <v>0.30158945115798297</v>
          </cell>
          <cell r="H235">
            <v>0.3015932730064646</v>
          </cell>
          <cell r="I235">
            <v>0.29048599956387305</v>
          </cell>
          <cell r="J235">
            <v>0.28163599103116116</v>
          </cell>
          <cell r="K235">
            <v>0.2848059044930058</v>
          </cell>
          <cell r="L235">
            <v>0.30207935457413004</v>
          </cell>
          <cell r="M235">
            <v>0.31003205152813101</v>
          </cell>
          <cell r="N235">
            <v>0.30857023696691971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0.83247491589541345</v>
          </cell>
          <cell r="D236">
            <v>0.80110906464165321</v>
          </cell>
          <cell r="E236">
            <v>0.67523402512976105</v>
          </cell>
          <cell r="F236">
            <v>0.49256927833098413</v>
          </cell>
          <cell r="G236">
            <v>0.35746969369509007</v>
          </cell>
          <cell r="H236">
            <v>0.30127466635650246</v>
          </cell>
          <cell r="I236">
            <v>0.23208942030044921</v>
          </cell>
          <cell r="J236">
            <v>0.21140104814632404</v>
          </cell>
          <cell r="K236">
            <v>0.24720885175686833</v>
          </cell>
          <cell r="L236">
            <v>0.41052824199899129</v>
          </cell>
          <cell r="M236">
            <v>0.48788848329658419</v>
          </cell>
          <cell r="N236">
            <v>0.50593889950815263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-0.49440790140683494</v>
          </cell>
          <cell r="D237">
            <v>-0.44081428425021718</v>
          </cell>
          <cell r="E237">
            <v>-0.29049841505705298</v>
          </cell>
          <cell r="F237">
            <v>-0.16532463331251129</v>
          </cell>
          <cell r="G237">
            <v>-3.4398811879561002E-2</v>
          </cell>
          <cell r="H237">
            <v>2.9086426388916776E-2</v>
          </cell>
          <cell r="I237">
            <v>0.110223425113452</v>
          </cell>
          <cell r="J237">
            <v>0.11755381013548907</v>
          </cell>
          <cell r="K237">
            <v>8.7263183594859392E-2</v>
          </cell>
          <cell r="L237">
            <v>-7.5165753744920391E-2</v>
          </cell>
          <cell r="M237">
            <v>-0.16789485610524993</v>
          </cell>
          <cell r="N237">
            <v>-0.18736992688006363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-1.1303122257352538</v>
          </cell>
          <cell r="D238">
            <v>-0.94818101272235034</v>
          </cell>
          <cell r="E238">
            <v>-0.83315630103248162</v>
          </cell>
          <cell r="F238">
            <v>-0.52008437455190126</v>
          </cell>
          <cell r="G238">
            <v>-0.28833729947222686</v>
          </cell>
          <cell r="H238">
            <v>-0.17484937047066482</v>
          </cell>
          <cell r="I238">
            <v>-6.8383884861004968E-2</v>
          </cell>
          <cell r="J238">
            <v>-4.5488830018343841E-2</v>
          </cell>
          <cell r="K238">
            <v>-0.10064860391686382</v>
          </cell>
          <cell r="L238">
            <v>-0.36403920025196779</v>
          </cell>
          <cell r="M238">
            <v>-0.51308714826689428</v>
          </cell>
          <cell r="N238">
            <v>-0.53359232541476453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4" refreshError="1"/>
      <sheetData sheetId="5" refreshError="1">
        <row r="1">
          <cell r="B1" t="str">
            <v xml:space="preserve">Company : 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P21">
            <v>150</v>
          </cell>
          <cell r="Q21" t="str">
            <v>NET SALES REVENUE</v>
          </cell>
        </row>
        <row r="22">
          <cell r="A22">
            <v>160</v>
          </cell>
          <cell r="B22" t="str">
            <v>Gross Sales (Inclusive of Tax)</v>
          </cell>
          <cell r="C22">
            <v>8895.0243914999992</v>
          </cell>
          <cell r="D22">
            <v>3752.7657101999998</v>
          </cell>
          <cell r="E22">
            <v>7068.8825181000002</v>
          </cell>
          <cell r="F22">
            <v>10983.931990200001</v>
          </cell>
          <cell r="G22">
            <v>11673.8018631</v>
          </cell>
          <cell r="H22">
            <v>12749.330049299999</v>
          </cell>
          <cell r="I22">
            <v>14476.611356999998</v>
          </cell>
          <cell r="J22">
            <v>15332.216187599999</v>
          </cell>
          <cell r="K22">
            <v>13410.404467199998</v>
          </cell>
          <cell r="L22">
            <v>5856.1620857999997</v>
          </cell>
          <cell r="M22">
            <v>3449.1767777999999</v>
          </cell>
          <cell r="N22">
            <v>6408.1172960999993</v>
          </cell>
          <cell r="P22">
            <v>160</v>
          </cell>
          <cell r="Q22" t="str">
            <v>Gross Sales (Inclusive of Tax)</v>
          </cell>
          <cell r="R22">
            <v>8895.0243914999992</v>
          </cell>
          <cell r="S22">
            <v>12647.790101699999</v>
          </cell>
          <cell r="T22">
            <v>19716.6726198</v>
          </cell>
          <cell r="U22">
            <v>30700.604610000002</v>
          </cell>
          <cell r="V22">
            <v>42374.406473100003</v>
          </cell>
          <cell r="W22">
            <v>55123.736522400002</v>
          </cell>
          <cell r="X22">
            <v>69600.347879399997</v>
          </cell>
          <cell r="Y22">
            <v>84932.564066999999</v>
          </cell>
          <cell r="Z22">
            <v>98342.968534200001</v>
          </cell>
          <cell r="AA22">
            <v>104199.13062</v>
          </cell>
          <cell r="AB22">
            <v>107648.3073978</v>
          </cell>
          <cell r="AC22">
            <v>114056.4246939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26.879579999999997</v>
          </cell>
          <cell r="J23">
            <v>17.919719999999998</v>
          </cell>
          <cell r="K23">
            <v>27.135575999999997</v>
          </cell>
          <cell r="L23">
            <v>27.135575999999997</v>
          </cell>
          <cell r="M23">
            <v>0</v>
          </cell>
          <cell r="N23">
            <v>0</v>
          </cell>
          <cell r="P23">
            <v>170</v>
          </cell>
          <cell r="Q23" t="str">
            <v>Less: Sales Discounts &amp; Trading Terms</v>
          </cell>
          <cell r="R23">
            <v>27.007577999999999</v>
          </cell>
          <cell r="S23">
            <v>53.887157999999999</v>
          </cell>
          <cell r="T23">
            <v>53.887157999999999</v>
          </cell>
          <cell r="U23">
            <v>109.95028199999999</v>
          </cell>
          <cell r="V23">
            <v>151.16563799999997</v>
          </cell>
          <cell r="W23">
            <v>151.16563799999997</v>
          </cell>
          <cell r="X23">
            <v>178.04521799999998</v>
          </cell>
          <cell r="Y23">
            <v>195.96493799999996</v>
          </cell>
          <cell r="Z23">
            <v>223.10051399999995</v>
          </cell>
          <cell r="AA23">
            <v>250.23608999999993</v>
          </cell>
          <cell r="AB23">
            <v>250.23608999999993</v>
          </cell>
          <cell r="AC23">
            <v>250.23608999999993</v>
          </cell>
        </row>
        <row r="24">
          <cell r="A24">
            <v>180</v>
          </cell>
          <cell r="B24" t="str">
            <v>Sales Return &amp; Allowances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180</v>
          </cell>
          <cell r="Q24" t="str">
            <v>Sales Return &amp; Allowances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14449.731776999997</v>
          </cell>
          <cell r="J25">
            <v>15314.296467599999</v>
          </cell>
          <cell r="K25">
            <v>13383.268891199998</v>
          </cell>
          <cell r="L25">
            <v>5829.0265098</v>
          </cell>
          <cell r="M25">
            <v>3449.1767777999999</v>
          </cell>
          <cell r="N25">
            <v>6408.1172960999993</v>
          </cell>
          <cell r="P25">
            <v>190</v>
          </cell>
          <cell r="Q25" t="str">
            <v>NET SALES REVENUE</v>
          </cell>
          <cell r="R25">
            <v>8868.0168134999985</v>
          </cell>
          <cell r="S25">
            <v>12593.902943699999</v>
          </cell>
          <cell r="T25">
            <v>19662.785461799998</v>
          </cell>
          <cell r="U25">
            <v>30590.654328000001</v>
          </cell>
          <cell r="V25">
            <v>42223.240835100005</v>
          </cell>
          <cell r="W25">
            <v>54972.570884400004</v>
          </cell>
          <cell r="X25">
            <v>69422.302661399997</v>
          </cell>
          <cell r="Y25">
            <v>84736.599128999995</v>
          </cell>
          <cell r="Z25">
            <v>98119.868020199996</v>
          </cell>
          <cell r="AA25">
            <v>103948.89452999999</v>
          </cell>
          <cell r="AB25">
            <v>107398.0713078</v>
          </cell>
          <cell r="AC25">
            <v>113806.18860389999</v>
          </cell>
        </row>
        <row r="26">
          <cell r="A26">
            <v>200</v>
          </cell>
          <cell r="P26">
            <v>200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Production (net of VAT)</v>
          </cell>
          <cell r="P28">
            <v>220</v>
          </cell>
          <cell r="Q28" t="str">
            <v>Production (net of VAT)</v>
          </cell>
        </row>
        <row r="29">
          <cell r="A29">
            <v>230</v>
          </cell>
          <cell r="B29" t="str">
            <v>Transfer Cost/Acquisition Cost</v>
          </cell>
          <cell r="C29">
            <v>0</v>
          </cell>
          <cell r="D29">
            <v>0</v>
          </cell>
          <cell r="E29">
            <v>0</v>
          </cell>
          <cell r="F29">
            <v>2.2897400000000001</v>
          </cell>
          <cell r="G29">
            <v>12.36462</v>
          </cell>
          <cell r="H29">
            <v>3.0529899999999999</v>
          </cell>
          <cell r="I29">
            <v>28.774450000000002</v>
          </cell>
          <cell r="J29">
            <v>59.457009999999997</v>
          </cell>
          <cell r="K29">
            <v>170.66223000000002</v>
          </cell>
          <cell r="L29">
            <v>51.442909999999998</v>
          </cell>
          <cell r="M29">
            <v>34.575130000000001</v>
          </cell>
          <cell r="N29">
            <v>117.15855000000001</v>
          </cell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2.2897400000000001</v>
          </cell>
          <cell r="V29">
            <v>14.65436</v>
          </cell>
          <cell r="W29">
            <v>17.707350000000002</v>
          </cell>
          <cell r="X29">
            <v>46.481800000000007</v>
          </cell>
          <cell r="Y29">
            <v>105.93881</v>
          </cell>
          <cell r="Z29">
            <v>276.60104000000001</v>
          </cell>
          <cell r="AA29">
            <v>328.04395</v>
          </cell>
          <cell r="AB29">
            <v>362.61908</v>
          </cell>
          <cell r="AC29">
            <v>479.77762999999999</v>
          </cell>
        </row>
        <row r="30">
          <cell r="A30">
            <v>240</v>
          </cell>
          <cell r="B30" t="str">
            <v>Direct Materials</v>
          </cell>
          <cell r="C30">
            <v>778.29190117000894</v>
          </cell>
          <cell r="D30">
            <v>380.21790826157178</v>
          </cell>
          <cell r="E30">
            <v>641.27523999999994</v>
          </cell>
          <cell r="F30">
            <v>1251.04296</v>
          </cell>
          <cell r="G30">
            <v>1378.29439</v>
          </cell>
          <cell r="H30">
            <v>1606.8760500000001</v>
          </cell>
          <cell r="I30">
            <v>1940.6867999999999</v>
          </cell>
          <cell r="J30">
            <v>1952.67039</v>
          </cell>
          <cell r="K30">
            <v>1603.6735199999998</v>
          </cell>
          <cell r="L30">
            <v>722.45303999999999</v>
          </cell>
          <cell r="M30">
            <v>387.50553179136</v>
          </cell>
          <cell r="N30">
            <v>567.53602999999998</v>
          </cell>
          <cell r="P30">
            <v>240</v>
          </cell>
          <cell r="Q30" t="str">
            <v>Direct Materials</v>
          </cell>
          <cell r="R30">
            <v>778.29190117000894</v>
          </cell>
          <cell r="S30">
            <v>1158.5098094315808</v>
          </cell>
          <cell r="T30">
            <v>1799.7850494315808</v>
          </cell>
          <cell r="U30">
            <v>3050.8280094315805</v>
          </cell>
          <cell r="V30">
            <v>4429.1223994315806</v>
          </cell>
          <cell r="W30">
            <v>6035.9984494315804</v>
          </cell>
          <cell r="X30">
            <v>7976.6852494315808</v>
          </cell>
          <cell r="Y30">
            <v>9929.3556394315801</v>
          </cell>
          <cell r="Z30">
            <v>11533.02915943158</v>
          </cell>
          <cell r="AA30">
            <v>12255.482199431581</v>
          </cell>
          <cell r="AB30">
            <v>12642.98773122294</v>
          </cell>
          <cell r="AC30">
            <v>13210.523761222939</v>
          </cell>
        </row>
        <row r="31">
          <cell r="A31">
            <v>250</v>
          </cell>
          <cell r="B31" t="str">
            <v>Direct Labour</v>
          </cell>
          <cell r="C31">
            <v>384.67549300695998</v>
          </cell>
          <cell r="D31">
            <v>190.05243767867904</v>
          </cell>
          <cell r="E31">
            <v>150.97660999999999</v>
          </cell>
          <cell r="F31">
            <v>273.51469000000003</v>
          </cell>
          <cell r="G31">
            <v>262.20585999999997</v>
          </cell>
          <cell r="H31">
            <v>288.01343999999995</v>
          </cell>
          <cell r="I31">
            <v>327.08216999999996</v>
          </cell>
          <cell r="J31">
            <v>296.36536999999993</v>
          </cell>
          <cell r="K31">
            <v>268.87191999999999</v>
          </cell>
          <cell r="L31">
            <v>232.92242999999999</v>
          </cell>
          <cell r="M31">
            <v>165.00241899327997</v>
          </cell>
          <cell r="N31">
            <v>203.43476000000001</v>
          </cell>
          <cell r="P31">
            <v>250</v>
          </cell>
          <cell r="Q31" t="str">
            <v>Direct Labour</v>
          </cell>
          <cell r="R31">
            <v>384.67549300695998</v>
          </cell>
          <cell r="S31">
            <v>574.72793068563897</v>
          </cell>
          <cell r="T31">
            <v>725.7045406856389</v>
          </cell>
          <cell r="U31">
            <v>999.21923068563888</v>
          </cell>
          <cell r="V31">
            <v>1261.4250906856389</v>
          </cell>
          <cell r="W31">
            <v>1549.4385306856389</v>
          </cell>
          <cell r="X31">
            <v>1876.5207006856388</v>
          </cell>
          <cell r="Y31">
            <v>2172.8860706856385</v>
          </cell>
          <cell r="Z31">
            <v>2441.7579906856386</v>
          </cell>
          <cell r="AA31">
            <v>2674.6804206856386</v>
          </cell>
          <cell r="AB31">
            <v>2839.6828396789188</v>
          </cell>
          <cell r="AC31">
            <v>3043.1175996789189</v>
          </cell>
        </row>
        <row r="32">
          <cell r="A32">
            <v>260</v>
          </cell>
          <cell r="B32" t="str">
            <v>Direct Containers</v>
          </cell>
          <cell r="C32">
            <v>2730.2288268535417</v>
          </cell>
          <cell r="D32">
            <v>728.66724317253681</v>
          </cell>
          <cell r="E32">
            <v>996.01188999999999</v>
          </cell>
          <cell r="F32">
            <v>2287.7990199999999</v>
          </cell>
          <cell r="G32">
            <v>1634.9761299999998</v>
          </cell>
          <cell r="H32">
            <v>1545.24594</v>
          </cell>
          <cell r="I32">
            <v>1591.83509</v>
          </cell>
          <cell r="J32">
            <v>1421.1151900000002</v>
          </cell>
          <cell r="K32">
            <v>1752.9525900000001</v>
          </cell>
          <cell r="L32">
            <v>553.91795999999999</v>
          </cell>
          <cell r="M32">
            <v>-282.86123000000003</v>
          </cell>
          <cell r="N32">
            <v>1465.9267399999999</v>
          </cell>
          <cell r="P32">
            <v>260</v>
          </cell>
          <cell r="Q32" t="str">
            <v>Direct Containers</v>
          </cell>
          <cell r="R32">
            <v>2730.2288268535417</v>
          </cell>
          <cell r="S32">
            <v>3458.8960700260786</v>
          </cell>
          <cell r="T32">
            <v>4454.9079600260784</v>
          </cell>
          <cell r="U32">
            <v>6742.7069800260779</v>
          </cell>
          <cell r="V32">
            <v>8377.683110026077</v>
          </cell>
          <cell r="W32">
            <v>9922.9290500260777</v>
          </cell>
          <cell r="X32">
            <v>11514.764140026078</v>
          </cell>
          <cell r="Y32">
            <v>12935.879330026079</v>
          </cell>
          <cell r="Z32">
            <v>14688.831920026079</v>
          </cell>
          <cell r="AA32">
            <v>15242.74988002608</v>
          </cell>
          <cell r="AB32">
            <v>14959.88865002608</v>
          </cell>
          <cell r="AC32">
            <v>16425.81539002608</v>
          </cell>
        </row>
        <row r="33">
          <cell r="A33">
            <v>270</v>
          </cell>
          <cell r="B33" t="str">
            <v>Direct Manufacturing Supplies</v>
          </cell>
          <cell r="C33">
            <v>474.2675358725491</v>
          </cell>
          <cell r="D33">
            <v>318.83220057229522</v>
          </cell>
          <cell r="E33">
            <v>516.72418000000005</v>
          </cell>
          <cell r="F33">
            <v>794.16624000000002</v>
          </cell>
          <cell r="G33">
            <v>952.98694999999998</v>
          </cell>
          <cell r="H33">
            <v>1051.28448</v>
          </cell>
          <cell r="I33">
            <v>1275.5325399999999</v>
          </cell>
          <cell r="J33">
            <v>1247.0048000000002</v>
          </cell>
          <cell r="K33">
            <v>976.72582000000011</v>
          </cell>
          <cell r="L33">
            <v>502.65434000000005</v>
          </cell>
          <cell r="M33">
            <v>374.40143302976003</v>
          </cell>
          <cell r="N33">
            <v>433.40177999999997</v>
          </cell>
          <cell r="P33">
            <v>270</v>
          </cell>
          <cell r="Q33" t="str">
            <v>Direct Manufacturing Supplies</v>
          </cell>
          <cell r="R33">
            <v>474.2675358725491</v>
          </cell>
          <cell r="S33">
            <v>793.09973644484432</v>
          </cell>
          <cell r="T33">
            <v>1309.8239164448444</v>
          </cell>
          <cell r="U33">
            <v>2103.9901564448446</v>
          </cell>
          <cell r="V33">
            <v>3056.9771064448446</v>
          </cell>
          <cell r="W33">
            <v>4108.2615864448444</v>
          </cell>
          <cell r="X33">
            <v>5383.7941264448446</v>
          </cell>
          <cell r="Y33">
            <v>6630.7989264448443</v>
          </cell>
          <cell r="Z33">
            <v>7607.5247464448439</v>
          </cell>
          <cell r="AA33">
            <v>8110.179086444844</v>
          </cell>
          <cell r="AB33">
            <v>8484.5805194746044</v>
          </cell>
          <cell r="AC33">
            <v>8917.9822994746046</v>
          </cell>
        </row>
        <row r="34">
          <cell r="A34">
            <v>280</v>
          </cell>
          <cell r="B34" t="str">
            <v>Direct Utilities (Power &amp; Water)</v>
          </cell>
          <cell r="C34">
            <v>446.38345459566472</v>
          </cell>
          <cell r="D34">
            <v>252.45904236041929</v>
          </cell>
          <cell r="E34">
            <v>270.03246999999999</v>
          </cell>
          <cell r="F34">
            <v>448.17452000000003</v>
          </cell>
          <cell r="G34">
            <v>461.73023000000001</v>
          </cell>
          <cell r="H34">
            <v>502.89075000000003</v>
          </cell>
          <cell r="I34">
            <v>610.11020999999994</v>
          </cell>
          <cell r="J34">
            <v>597.92731000000003</v>
          </cell>
          <cell r="K34">
            <v>538.08104000000003</v>
          </cell>
          <cell r="L34">
            <v>355.46494999999999</v>
          </cell>
          <cell r="M34">
            <v>237.64830368256003</v>
          </cell>
          <cell r="N34">
            <v>332.33127999999999</v>
          </cell>
          <cell r="P34">
            <v>280</v>
          </cell>
          <cell r="Q34" t="str">
            <v>Direct Utilities (Power &amp; Water)</v>
          </cell>
          <cell r="R34">
            <v>446.38345459566472</v>
          </cell>
          <cell r="S34">
            <v>698.84249695608401</v>
          </cell>
          <cell r="T34">
            <v>968.87496695608399</v>
          </cell>
          <cell r="U34">
            <v>1417.0494869560839</v>
          </cell>
          <cell r="V34">
            <v>1878.779716956084</v>
          </cell>
          <cell r="W34">
            <v>2381.6704669560841</v>
          </cell>
          <cell r="X34">
            <v>2991.7806769560839</v>
          </cell>
          <cell r="Y34">
            <v>3589.7079869560839</v>
          </cell>
          <cell r="Z34">
            <v>4127.7890269560839</v>
          </cell>
          <cell r="AA34">
            <v>4483.2539769560835</v>
          </cell>
          <cell r="AB34">
            <v>4720.9022806386438</v>
          </cell>
          <cell r="AC34">
            <v>5053.2335606386441</v>
          </cell>
        </row>
        <row r="35">
          <cell r="A35">
            <v>290</v>
          </cell>
          <cell r="B35" t="str">
            <v>Beer Tax (Specific/Excise)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P35">
            <v>290</v>
          </cell>
          <cell r="Q35" t="str">
            <v>Beer Tax (Specific/Excise)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</row>
        <row r="36">
          <cell r="A36">
            <v>300</v>
          </cell>
          <cell r="B36" t="str">
            <v>Technical Assistance Fee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P36">
            <v>300</v>
          </cell>
          <cell r="Q36" t="str">
            <v>Technical Assistance Fee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>
            <v>310</v>
          </cell>
          <cell r="B37" t="str">
            <v>Other Variable Production Costs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310</v>
          </cell>
          <cell r="Q37" t="str">
            <v>Other Variable Production Costs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A38">
            <v>320</v>
          </cell>
          <cell r="B38" t="str">
            <v>Sub-total</v>
          </cell>
          <cell r="C38">
            <v>4813.8472114987235</v>
          </cell>
          <cell r="D38">
            <v>1870.228832045502</v>
          </cell>
          <cell r="E38">
            <v>2575.0203900000001</v>
          </cell>
          <cell r="F38">
            <v>5056.9871700000003</v>
          </cell>
          <cell r="G38">
            <v>4702.55818</v>
          </cell>
          <cell r="H38">
            <v>4997.3636499999993</v>
          </cell>
          <cell r="I38">
            <v>5774.0212599999995</v>
          </cell>
          <cell r="J38">
            <v>5574.54007</v>
          </cell>
          <cell r="K38">
            <v>5310.9671200000003</v>
          </cell>
          <cell r="L38">
            <v>2418.85563</v>
          </cell>
          <cell r="M38">
            <v>916.27158749695991</v>
          </cell>
          <cell r="N38">
            <v>3119.7891399999999</v>
          </cell>
          <cell r="P38">
            <v>320</v>
          </cell>
          <cell r="Q38" t="str">
            <v>Sub-total</v>
          </cell>
          <cell r="R38">
            <v>4813.8472114987235</v>
          </cell>
          <cell r="S38">
            <v>6684.0760435442262</v>
          </cell>
          <cell r="T38">
            <v>9259.0964335442259</v>
          </cell>
          <cell r="U38">
            <v>14316.083603544226</v>
          </cell>
          <cell r="V38">
            <v>19018.641783544223</v>
          </cell>
          <cell r="W38">
            <v>24016.005433544226</v>
          </cell>
          <cell r="X38">
            <v>29790.026693544227</v>
          </cell>
          <cell r="Y38">
            <v>35364.566763544222</v>
          </cell>
          <cell r="Z38">
            <v>40675.533883544223</v>
          </cell>
          <cell r="AA38">
            <v>43094.389513544222</v>
          </cell>
          <cell r="AB38">
            <v>44010.661101041187</v>
          </cell>
          <cell r="AC38">
            <v>47130.450241041195</v>
          </cell>
        </row>
        <row r="39">
          <cell r="A39">
            <v>330</v>
          </cell>
          <cell r="P39">
            <v>330</v>
          </cell>
        </row>
        <row r="40">
          <cell r="A40">
            <v>340</v>
          </cell>
          <cell r="B40" t="str">
            <v>Selling/Distribution</v>
          </cell>
          <cell r="P40">
            <v>340</v>
          </cell>
          <cell r="Q40" t="str">
            <v>Selling/Distribution</v>
          </cell>
        </row>
        <row r="41">
          <cell r="A41">
            <v>350</v>
          </cell>
          <cell r="B41" t="str">
            <v>Freight, Trucking &amp; Handling</v>
          </cell>
          <cell r="C41">
            <v>252.67600999999999</v>
          </cell>
          <cell r="D41">
            <v>109.44217</v>
          </cell>
          <cell r="E41">
            <v>164.18018000000001</v>
          </cell>
          <cell r="F41">
            <v>218.76597000000001</v>
          </cell>
          <cell r="G41">
            <v>93.506180000000001</v>
          </cell>
          <cell r="H41">
            <v>199.92383000000001</v>
          </cell>
          <cell r="I41">
            <v>808.18514000000005</v>
          </cell>
          <cell r="J41">
            <v>683.71938999999998</v>
          </cell>
          <cell r="K41">
            <v>360.91915999999998</v>
          </cell>
          <cell r="L41">
            <v>145.66013000000001</v>
          </cell>
          <cell r="M41">
            <v>92.762010000000004</v>
          </cell>
          <cell r="N41">
            <v>1676.37436</v>
          </cell>
          <cell r="P41">
            <v>350</v>
          </cell>
          <cell r="Q41" t="str">
            <v>Freight, Trucking &amp; Handling</v>
          </cell>
          <cell r="R41">
            <v>252.67600999999999</v>
          </cell>
          <cell r="S41">
            <v>362.11818</v>
          </cell>
          <cell r="T41">
            <v>526.29836</v>
          </cell>
          <cell r="U41">
            <v>745.06433000000004</v>
          </cell>
          <cell r="V41">
            <v>838.57051000000001</v>
          </cell>
          <cell r="W41">
            <v>1038.49434</v>
          </cell>
          <cell r="X41">
            <v>1846.67948</v>
          </cell>
          <cell r="Y41">
            <v>2530.39887</v>
          </cell>
          <cell r="Z41">
            <v>2891.3180299999999</v>
          </cell>
          <cell r="AA41">
            <v>3036.9781600000001</v>
          </cell>
          <cell r="AB41">
            <v>3129.74017</v>
          </cell>
          <cell r="AC41">
            <v>4806.1145299999998</v>
          </cell>
        </row>
        <row r="42">
          <cell r="A42">
            <v>360</v>
          </cell>
          <cell r="B42" t="str">
            <v>Breakages (Transport &amp; Sales Office)</v>
          </cell>
          <cell r="C42">
            <v>2.4199199999999998</v>
          </cell>
          <cell r="D42">
            <v>6.61991</v>
          </cell>
          <cell r="E42">
            <v>3.47654</v>
          </cell>
          <cell r="F42">
            <v>19.27309</v>
          </cell>
          <cell r="G42">
            <v>4.07674</v>
          </cell>
          <cell r="H42">
            <v>22.177440000000001</v>
          </cell>
          <cell r="I42">
            <v>6.5671299999999997</v>
          </cell>
          <cell r="J42">
            <v>10.571999999999999</v>
          </cell>
          <cell r="K42">
            <v>5.67239</v>
          </cell>
          <cell r="L42">
            <v>5.9132100000000003</v>
          </cell>
          <cell r="M42">
            <v>5.0829300000000002</v>
          </cell>
          <cell r="N42">
            <v>28.920590000000001</v>
          </cell>
          <cell r="P42">
            <v>360</v>
          </cell>
          <cell r="Q42" t="str">
            <v>Breakages (Transport &amp; Sales Office)</v>
          </cell>
          <cell r="R42">
            <v>2.4199199999999998</v>
          </cell>
          <cell r="S42">
            <v>9.0398300000000003</v>
          </cell>
          <cell r="T42">
            <v>12.51637</v>
          </cell>
          <cell r="U42">
            <v>31.789459999999998</v>
          </cell>
          <cell r="V42">
            <v>35.866199999999999</v>
          </cell>
          <cell r="W42">
            <v>58.043639999999996</v>
          </cell>
          <cell r="X42">
            <v>64.610770000000002</v>
          </cell>
          <cell r="Y42">
            <v>75.182770000000005</v>
          </cell>
          <cell r="Z42">
            <v>80.855160000000012</v>
          </cell>
          <cell r="AA42">
            <v>86.768370000000019</v>
          </cell>
          <cell r="AB42">
            <v>91.851300000000023</v>
          </cell>
          <cell r="AC42">
            <v>120.77189000000003</v>
          </cell>
        </row>
        <row r="43">
          <cell r="A43">
            <v>370</v>
          </cell>
          <cell r="B43" t="str">
            <v>Salesman Commissions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P43">
            <v>370</v>
          </cell>
          <cell r="Q43" t="str">
            <v>Salesman Commissions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</row>
        <row r="44">
          <cell r="A44">
            <v>380</v>
          </cell>
          <cell r="B44" t="str">
            <v>Sales/VAT Output</v>
          </cell>
          <cell r="C44">
            <v>1288.5152634999999</v>
          </cell>
          <cell r="D44">
            <v>541.36807020000015</v>
          </cell>
          <cell r="E44">
            <v>1027.1025881000003</v>
          </cell>
          <cell r="F44">
            <v>1587.8100062000003</v>
          </cell>
          <cell r="G44">
            <v>1690.2048771000002</v>
          </cell>
          <cell r="H44">
            <v>1852.4667592999999</v>
          </cell>
          <cell r="I44">
            <v>2099.5336769999999</v>
          </cell>
          <cell r="J44">
            <v>2225.1541876000001</v>
          </cell>
          <cell r="K44">
            <v>1944.5775311999998</v>
          </cell>
          <cell r="L44">
            <v>846.95256980000011</v>
          </cell>
          <cell r="M44">
            <v>501.16243780000008</v>
          </cell>
          <cell r="N44">
            <v>931.0939661000001</v>
          </cell>
          <cell r="P44">
            <v>380</v>
          </cell>
          <cell r="Q44" t="str">
            <v>Sales/VAT Output</v>
          </cell>
          <cell r="R44">
            <v>1288.5152634999999</v>
          </cell>
          <cell r="S44">
            <v>1829.8833337000001</v>
          </cell>
          <cell r="T44">
            <v>2856.9859218000001</v>
          </cell>
          <cell r="U44">
            <v>4444.7959280000005</v>
          </cell>
          <cell r="V44">
            <v>6135.0008051000004</v>
          </cell>
          <cell r="W44">
            <v>7987.4675643999999</v>
          </cell>
          <cell r="X44">
            <v>10087.001241399999</v>
          </cell>
          <cell r="Y44">
            <v>12312.155428999999</v>
          </cell>
          <cell r="Z44">
            <v>14256.732960199999</v>
          </cell>
          <cell r="AA44">
            <v>15103.685529999999</v>
          </cell>
          <cell r="AB44">
            <v>15604.847967799999</v>
          </cell>
          <cell r="AC44">
            <v>16535.941933899998</v>
          </cell>
        </row>
        <row r="45">
          <cell r="A45">
            <v>390</v>
          </cell>
          <cell r="B45" t="str">
            <v>Royalty Fees</v>
          </cell>
          <cell r="C45">
            <v>6.3040200000000004</v>
          </cell>
          <cell r="D45">
            <v>16.047910000000002</v>
          </cell>
          <cell r="E45">
            <v>52.176400000000001</v>
          </cell>
          <cell r="F45">
            <v>119.44237</v>
          </cell>
          <cell r="G45">
            <v>149.05647999999999</v>
          </cell>
          <cell r="H45">
            <v>161.36499000000001</v>
          </cell>
          <cell r="I45">
            <v>605.72026000000005</v>
          </cell>
          <cell r="J45">
            <v>176.18275</v>
          </cell>
          <cell r="K45">
            <v>135.88776000000001</v>
          </cell>
          <cell r="L45">
            <v>75.168360000000007</v>
          </cell>
          <cell r="M45">
            <v>24.400179999999999</v>
          </cell>
          <cell r="N45">
            <v>-14.471200000000001</v>
          </cell>
          <cell r="P45">
            <v>390</v>
          </cell>
          <cell r="Q45" t="str">
            <v>Royalty Fees</v>
          </cell>
          <cell r="R45">
            <v>6.3040200000000004</v>
          </cell>
          <cell r="S45">
            <v>22.351930000000003</v>
          </cell>
          <cell r="T45">
            <v>74.528330000000011</v>
          </cell>
          <cell r="U45">
            <v>193.97070000000002</v>
          </cell>
          <cell r="V45">
            <v>343.02718000000004</v>
          </cell>
          <cell r="W45">
            <v>504.39217000000008</v>
          </cell>
          <cell r="X45">
            <v>1110.1124300000001</v>
          </cell>
          <cell r="Y45">
            <v>1286.2951800000001</v>
          </cell>
          <cell r="Z45">
            <v>1422.1829400000001</v>
          </cell>
          <cell r="AA45">
            <v>1497.3513000000003</v>
          </cell>
          <cell r="AB45">
            <v>1521.7514800000004</v>
          </cell>
          <cell r="AC45">
            <v>1507.2802800000004</v>
          </cell>
        </row>
        <row r="46">
          <cell r="A46">
            <v>395</v>
          </cell>
          <cell r="B46" t="str">
            <v>Consumption Tax</v>
          </cell>
          <cell r="C46">
            <v>414.36099999999999</v>
          </cell>
          <cell r="D46">
            <v>216.89775</v>
          </cell>
          <cell r="E46">
            <v>525.09617000000003</v>
          </cell>
          <cell r="F46">
            <v>902.01670999999999</v>
          </cell>
          <cell r="G46">
            <v>1062.0693699999999</v>
          </cell>
          <cell r="H46">
            <v>1225.1526200000001</v>
          </cell>
          <cell r="I46">
            <v>1503.5835500000001</v>
          </cell>
          <cell r="J46">
            <v>1529.9276600000001</v>
          </cell>
          <cell r="K46">
            <v>1242.27766</v>
          </cell>
          <cell r="L46">
            <v>545.39044999999999</v>
          </cell>
          <cell r="M46">
            <v>277.49061</v>
          </cell>
          <cell r="N46">
            <v>396.23559</v>
          </cell>
          <cell r="P46">
            <v>395</v>
          </cell>
          <cell r="R46">
            <v>414.36099999999999</v>
          </cell>
          <cell r="S46">
            <v>631.25874999999996</v>
          </cell>
          <cell r="T46">
            <v>1156.35492</v>
          </cell>
          <cell r="U46">
            <v>2058.3716300000001</v>
          </cell>
          <cell r="V46">
            <v>3120.4409999999998</v>
          </cell>
          <cell r="W46">
            <v>4345.5936199999996</v>
          </cell>
          <cell r="X46">
            <v>5849.1771699999999</v>
          </cell>
          <cell r="Y46">
            <v>7379.1048300000002</v>
          </cell>
          <cell r="Z46">
            <v>8621.38249</v>
          </cell>
          <cell r="AA46">
            <v>9166.7729400000007</v>
          </cell>
          <cell r="AB46">
            <v>9444.2635500000015</v>
          </cell>
          <cell r="AC46">
            <v>9840.4991400000017</v>
          </cell>
        </row>
        <row r="47">
          <cell r="A47">
            <v>400</v>
          </cell>
          <cell r="B47" t="str">
            <v>Other Variable Selling Costs</v>
          </cell>
          <cell r="C47">
            <v>83.918109999999999</v>
          </cell>
          <cell r="D47">
            <v>69.635959999999997</v>
          </cell>
          <cell r="E47">
            <v>55.090570000000007</v>
          </cell>
          <cell r="F47">
            <v>88.102509999999995</v>
          </cell>
          <cell r="G47">
            <v>97.312629999999999</v>
          </cell>
          <cell r="H47">
            <v>107.34215999999992</v>
          </cell>
          <cell r="I47">
            <v>-196.31296999999995</v>
          </cell>
          <cell r="J47">
            <v>141.64138000000003</v>
          </cell>
          <cell r="K47">
            <v>125.47379999999998</v>
          </cell>
          <cell r="L47">
            <v>81.308409999999995</v>
          </cell>
          <cell r="M47">
            <v>59.912229999999994</v>
          </cell>
          <cell r="N47">
            <v>50.897469999999998</v>
          </cell>
          <cell r="P47">
            <v>400</v>
          </cell>
          <cell r="Q47" t="str">
            <v>Other Variable Selling Costs</v>
          </cell>
          <cell r="R47">
            <v>83.918109999999999</v>
          </cell>
          <cell r="S47">
            <v>153.55407</v>
          </cell>
          <cell r="T47">
            <v>208.64464000000001</v>
          </cell>
          <cell r="U47">
            <v>296.74715000000003</v>
          </cell>
          <cell r="V47">
            <v>394.05978000000005</v>
          </cell>
          <cell r="W47">
            <v>501.40193999999997</v>
          </cell>
          <cell r="X47">
            <v>305.08897000000002</v>
          </cell>
          <cell r="Y47">
            <v>446.73035000000004</v>
          </cell>
          <cell r="Z47">
            <v>572.20415000000003</v>
          </cell>
          <cell r="AA47">
            <v>653.51256000000001</v>
          </cell>
          <cell r="AB47">
            <v>713.42479000000003</v>
          </cell>
          <cell r="AC47">
            <v>764.32226000000003</v>
          </cell>
        </row>
        <row r="48">
          <cell r="A48">
            <v>410</v>
          </cell>
          <cell r="B48" t="str">
            <v>Sub-total</v>
          </cell>
          <cell r="C48">
            <v>2048.1943234999999</v>
          </cell>
          <cell r="D48">
            <v>960.01177020000011</v>
          </cell>
          <cell r="E48">
            <v>1827.1224481000004</v>
          </cell>
          <cell r="F48">
            <v>2935.4106562000006</v>
          </cell>
          <cell r="G48">
            <v>3096.2262771000001</v>
          </cell>
          <cell r="H48">
            <v>3568.4277993000005</v>
          </cell>
          <cell r="I48">
            <v>4827.2767869999998</v>
          </cell>
          <cell r="J48">
            <v>4767.1973675999998</v>
          </cell>
          <cell r="K48">
            <v>3814.8083011999997</v>
          </cell>
          <cell r="L48">
            <v>1700.3931298000002</v>
          </cell>
          <cell r="M48">
            <v>960.81039780000003</v>
          </cell>
          <cell r="N48">
            <v>3069.0507760999999</v>
          </cell>
          <cell r="P48">
            <v>410</v>
          </cell>
          <cell r="Q48" t="str">
            <v>Sub-total</v>
          </cell>
          <cell r="R48">
            <v>2048.1943234999999</v>
          </cell>
          <cell r="S48">
            <v>3008.2060937000001</v>
          </cell>
          <cell r="T48">
            <v>4835.3285418000005</v>
          </cell>
          <cell r="U48">
            <v>7770.7391980000002</v>
          </cell>
          <cell r="V48">
            <v>10866.9654751</v>
          </cell>
          <cell r="W48">
            <v>14435.393274399998</v>
          </cell>
          <cell r="X48">
            <v>19262.6700614</v>
          </cell>
          <cell r="Y48">
            <v>24029.867429000002</v>
          </cell>
          <cell r="Z48">
            <v>27844.675730200001</v>
          </cell>
          <cell r="AA48">
            <v>29545.068860000003</v>
          </cell>
          <cell r="AB48">
            <v>30505.879257800003</v>
          </cell>
          <cell r="AC48">
            <v>33574.930033899996</v>
          </cell>
        </row>
        <row r="49">
          <cell r="A49">
            <v>420</v>
          </cell>
          <cell r="B49" t="str">
            <v>TOTAL VARIABLE COSTS</v>
          </cell>
          <cell r="C49">
            <v>6862.0415349987234</v>
          </cell>
          <cell r="D49">
            <v>2830.240602245502</v>
          </cell>
          <cell r="E49">
            <v>4402.1428381000005</v>
          </cell>
          <cell r="F49">
            <v>7992.397826200001</v>
          </cell>
          <cell r="G49">
            <v>7798.7844571000005</v>
          </cell>
          <cell r="H49">
            <v>8565.7914492999989</v>
          </cell>
          <cell r="I49">
            <v>10601.298047</v>
          </cell>
          <cell r="J49">
            <v>10341.737437600001</v>
          </cell>
          <cell r="K49">
            <v>9125.7754212</v>
          </cell>
          <cell r="L49">
            <v>4119.2487598000007</v>
          </cell>
          <cell r="M49">
            <v>1877.0819852969598</v>
          </cell>
          <cell r="N49">
            <v>6188.8399160999998</v>
          </cell>
          <cell r="P49">
            <v>420</v>
          </cell>
          <cell r="Q49" t="str">
            <v>TOTAL VARIABLE COSTS</v>
          </cell>
          <cell r="R49">
            <v>6862.0415349987234</v>
          </cell>
          <cell r="S49">
            <v>9692.2821372442268</v>
          </cell>
          <cell r="T49">
            <v>14094.424975344227</v>
          </cell>
          <cell r="U49">
            <v>22086.822801544226</v>
          </cell>
          <cell r="V49">
            <v>29885.607258644224</v>
          </cell>
          <cell r="W49">
            <v>38451.398707944223</v>
          </cell>
          <cell r="X49">
            <v>49052.696754944227</v>
          </cell>
          <cell r="Y49">
            <v>59394.434192544228</v>
          </cell>
          <cell r="Z49">
            <v>68520.209613744228</v>
          </cell>
          <cell r="AA49">
            <v>72639.458373544228</v>
          </cell>
          <cell r="AB49">
            <v>74516.540358841186</v>
          </cell>
          <cell r="AC49">
            <v>80705.380274941184</v>
          </cell>
        </row>
        <row r="50">
          <cell r="A50">
            <v>430</v>
          </cell>
          <cell r="P50">
            <v>430</v>
          </cell>
        </row>
        <row r="51">
          <cell r="A51">
            <v>440</v>
          </cell>
          <cell r="B51" t="str">
            <v>GROSS CONTRIBUTION</v>
          </cell>
          <cell r="C51">
            <v>2005.9752785012752</v>
          </cell>
          <cell r="D51">
            <v>895.64552795449799</v>
          </cell>
          <cell r="E51">
            <v>2666.7396799999997</v>
          </cell>
          <cell r="F51">
            <v>2935.4710399999994</v>
          </cell>
          <cell r="G51">
            <v>3833.8020499999984</v>
          </cell>
          <cell r="H51">
            <v>4183.5385999999999</v>
          </cell>
          <cell r="I51">
            <v>3848.433729999997</v>
          </cell>
          <cell r="J51">
            <v>4972.5590299999985</v>
          </cell>
          <cell r="K51">
            <v>4257.4934699999976</v>
          </cell>
          <cell r="L51">
            <v>1709.7777499999993</v>
          </cell>
          <cell r="M51">
            <v>1572.09479250304</v>
          </cell>
          <cell r="N51">
            <v>219.27737999999954</v>
          </cell>
          <cell r="P51">
            <v>440</v>
          </cell>
          <cell r="Q51" t="str">
            <v>GROSS CONTRIBUTION</v>
          </cell>
          <cell r="R51">
            <v>2005.9752785012752</v>
          </cell>
          <cell r="S51">
            <v>2901.6208064557723</v>
          </cell>
          <cell r="T51">
            <v>5568.360486455771</v>
          </cell>
          <cell r="U51">
            <v>8503.831526455775</v>
          </cell>
          <cell r="V51">
            <v>12337.633576455781</v>
          </cell>
          <cell r="W51">
            <v>16521.172176455781</v>
          </cell>
          <cell r="X51">
            <v>20369.60590645577</v>
          </cell>
          <cell r="Y51">
            <v>25342.164936455767</v>
          </cell>
          <cell r="Z51">
            <v>29599.658406455768</v>
          </cell>
          <cell r="AA51">
            <v>31309.436156455762</v>
          </cell>
          <cell r="AB51">
            <v>32881.530948958811</v>
          </cell>
          <cell r="AC51">
            <v>33100.80832895881</v>
          </cell>
        </row>
        <row r="52">
          <cell r="A52">
            <v>450</v>
          </cell>
          <cell r="B52" t="str">
            <v>Tolling Income of Ice Tea</v>
          </cell>
          <cell r="C52">
            <v>0</v>
          </cell>
          <cell r="D52">
            <v>22.84295000000003</v>
          </cell>
          <cell r="E52">
            <v>374.53804000000002</v>
          </cell>
          <cell r="F52">
            <v>20.971229999999998</v>
          </cell>
          <cell r="G52">
            <v>708.64604999999995</v>
          </cell>
          <cell r="H52">
            <v>277.22277999999994</v>
          </cell>
          <cell r="I52">
            <v>399.64461</v>
          </cell>
          <cell r="J52">
            <v>302.32221999999996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P52">
            <v>450</v>
          </cell>
          <cell r="R52">
            <v>0</v>
          </cell>
          <cell r="S52">
            <v>22.84295000000003</v>
          </cell>
          <cell r="T52">
            <v>397.38099000000005</v>
          </cell>
          <cell r="U52">
            <v>418.35222000000005</v>
          </cell>
          <cell r="V52">
            <v>1126.99827</v>
          </cell>
          <cell r="W52">
            <v>1404.2210500000001</v>
          </cell>
          <cell r="X52">
            <v>1803.8656600000002</v>
          </cell>
          <cell r="Y52">
            <v>2106.18788</v>
          </cell>
          <cell r="Z52">
            <v>2106.18788</v>
          </cell>
          <cell r="AA52">
            <v>2106.18788</v>
          </cell>
          <cell r="AB52">
            <v>2106.18788</v>
          </cell>
          <cell r="AC52">
            <v>2106.18788</v>
          </cell>
        </row>
        <row r="53">
          <cell r="A53">
            <v>460</v>
          </cell>
          <cell r="B53" t="str">
            <v>FIXED COSTS</v>
          </cell>
          <cell r="P53">
            <v>460</v>
          </cell>
          <cell r="Q53" t="str">
            <v>FIXED COSTS</v>
          </cell>
        </row>
        <row r="54">
          <cell r="A54">
            <v>470</v>
          </cell>
          <cell r="B54" t="str">
            <v>Production Expenses</v>
          </cell>
          <cell r="P54">
            <v>470</v>
          </cell>
          <cell r="Q54" t="str">
            <v>Production Expenses</v>
          </cell>
        </row>
        <row r="55">
          <cell r="A55">
            <v>471</v>
          </cell>
          <cell r="B55" t="str">
            <v>Payroll &amp; Benefits</v>
          </cell>
          <cell r="C55">
            <v>305.20289000000002</v>
          </cell>
          <cell r="D55">
            <v>297.69721999999996</v>
          </cell>
          <cell r="E55">
            <v>313.43884000000003</v>
          </cell>
          <cell r="F55">
            <v>345.89425</v>
          </cell>
          <cell r="G55">
            <v>347.86084000000005</v>
          </cell>
          <cell r="H55">
            <v>357.75684000000001</v>
          </cell>
          <cell r="I55">
            <v>341.50779</v>
          </cell>
          <cell r="J55">
            <v>347.83519999999999</v>
          </cell>
          <cell r="K55">
            <v>332.91377</v>
          </cell>
          <cell r="L55">
            <v>346.03403000000003</v>
          </cell>
          <cell r="M55">
            <v>322.14087000000001</v>
          </cell>
          <cell r="N55">
            <v>339.18596000000002</v>
          </cell>
          <cell r="P55">
            <v>471</v>
          </cell>
          <cell r="Q55" t="str">
            <v>Payroll &amp; Benefits</v>
          </cell>
          <cell r="R55">
            <v>305.20289000000002</v>
          </cell>
          <cell r="S55">
            <v>602.90011000000004</v>
          </cell>
          <cell r="T55">
            <v>916.33895000000007</v>
          </cell>
          <cell r="U55">
            <v>1262.2332000000001</v>
          </cell>
          <cell r="V55">
            <v>1610.0940400000002</v>
          </cell>
          <cell r="W55">
            <v>1967.8508800000002</v>
          </cell>
          <cell r="X55">
            <v>2309.3586700000001</v>
          </cell>
          <cell r="Y55">
            <v>2657.1938700000001</v>
          </cell>
          <cell r="Z55">
            <v>2990.1076400000002</v>
          </cell>
          <cell r="AA55">
            <v>3336.14167</v>
          </cell>
          <cell r="AB55">
            <v>3658.2825400000002</v>
          </cell>
          <cell r="AC55">
            <v>3997.4684999999999</v>
          </cell>
        </row>
        <row r="56">
          <cell r="A56">
            <v>472</v>
          </cell>
          <cell r="B56" t="str">
            <v>Travel/Transportation</v>
          </cell>
          <cell r="C56">
            <v>12.698499999999999</v>
          </cell>
          <cell r="D56">
            <v>5.7291999999999996</v>
          </cell>
          <cell r="E56">
            <v>12.706959999999999</v>
          </cell>
          <cell r="F56">
            <v>24.313850000000002</v>
          </cell>
          <cell r="G56">
            <v>14.855029999999999</v>
          </cell>
          <cell r="H56">
            <v>26.147320000000001</v>
          </cell>
          <cell r="I56">
            <v>14.80339</v>
          </cell>
          <cell r="J56">
            <v>4.7926200000000003</v>
          </cell>
          <cell r="K56">
            <v>10.30748</v>
          </cell>
          <cell r="L56">
            <v>11.6389</v>
          </cell>
          <cell r="M56">
            <v>8.3021499999999993</v>
          </cell>
          <cell r="N56">
            <v>3.3754400000000002</v>
          </cell>
          <cell r="P56">
            <v>472</v>
          </cell>
          <cell r="Q56" t="str">
            <v>Travel/Transportation</v>
          </cell>
          <cell r="R56">
            <v>12.698499999999999</v>
          </cell>
          <cell r="S56">
            <v>18.427699999999998</v>
          </cell>
          <cell r="T56">
            <v>31.134659999999997</v>
          </cell>
          <cell r="U56">
            <v>55.448509999999999</v>
          </cell>
          <cell r="V56">
            <v>70.303539999999998</v>
          </cell>
          <cell r="W56">
            <v>96.450860000000006</v>
          </cell>
          <cell r="X56">
            <v>111.25425000000001</v>
          </cell>
          <cell r="Y56">
            <v>116.04687000000001</v>
          </cell>
          <cell r="Z56">
            <v>126.35435000000001</v>
          </cell>
          <cell r="AA56">
            <v>137.99325000000002</v>
          </cell>
          <cell r="AB56">
            <v>146.29540000000003</v>
          </cell>
          <cell r="AC56">
            <v>149.67084000000003</v>
          </cell>
        </row>
        <row r="57">
          <cell r="A57">
            <v>473</v>
          </cell>
          <cell r="B57" t="str">
            <v>Entertainment</v>
          </cell>
          <cell r="C57">
            <v>2.7</v>
          </cell>
          <cell r="D57">
            <v>2.8439999999999999</v>
          </cell>
          <cell r="E57">
            <v>2.8341999999999996</v>
          </cell>
          <cell r="F57">
            <v>4.048</v>
          </cell>
          <cell r="G57">
            <v>3.363</v>
          </cell>
          <cell r="H57">
            <v>6.9580000000000002</v>
          </cell>
          <cell r="I57">
            <v>0.84439999999999993</v>
          </cell>
          <cell r="J57">
            <v>9.2219999999999995</v>
          </cell>
          <cell r="K57">
            <v>2.2919</v>
          </cell>
          <cell r="L57">
            <v>3.5139999999999998</v>
          </cell>
          <cell r="M57">
            <v>3.86</v>
          </cell>
          <cell r="N57">
            <v>2.9546000000000001</v>
          </cell>
          <cell r="P57">
            <v>473</v>
          </cell>
          <cell r="Q57" t="str">
            <v>Entertainment</v>
          </cell>
          <cell r="R57">
            <v>2.7</v>
          </cell>
          <cell r="S57">
            <v>5.5440000000000005</v>
          </cell>
          <cell r="T57">
            <v>8.3781999999999996</v>
          </cell>
          <cell r="U57">
            <v>12.4262</v>
          </cell>
          <cell r="V57">
            <v>15.789199999999999</v>
          </cell>
          <cell r="W57">
            <v>22.747199999999999</v>
          </cell>
          <cell r="X57">
            <v>23.5916</v>
          </cell>
          <cell r="Y57">
            <v>32.813600000000001</v>
          </cell>
          <cell r="Z57">
            <v>35.105499999999999</v>
          </cell>
          <cell r="AA57">
            <v>38.619500000000002</v>
          </cell>
          <cell r="AB57">
            <v>42.479500000000002</v>
          </cell>
          <cell r="AC57">
            <v>45.434100000000001</v>
          </cell>
        </row>
        <row r="58">
          <cell r="A58">
            <v>474</v>
          </cell>
          <cell r="B58" t="str">
            <v>Repairs &amp; Maintenance</v>
          </cell>
          <cell r="C58">
            <v>179.77252999999999</v>
          </cell>
          <cell r="D58">
            <v>48.95093</v>
          </cell>
          <cell r="E58">
            <v>230.13872000000001</v>
          </cell>
          <cell r="F58">
            <v>178.81611999999998</v>
          </cell>
          <cell r="G58">
            <v>280.11723000000001</v>
          </cell>
          <cell r="H58">
            <v>234.30984000000004</v>
          </cell>
          <cell r="I58">
            <v>260.27178999999995</v>
          </cell>
          <cell r="J58">
            <v>302.45925</v>
          </cell>
          <cell r="K58">
            <v>184.22811000000002</v>
          </cell>
          <cell r="L58">
            <v>186.32011</v>
          </cell>
          <cell r="M58">
            <v>241.45910000000001</v>
          </cell>
          <cell r="N58">
            <v>579.94159999999999</v>
          </cell>
          <cell r="P58">
            <v>474</v>
          </cell>
          <cell r="Q58" t="str">
            <v>Repairs &amp; Maintenance</v>
          </cell>
          <cell r="R58">
            <v>179.77252999999999</v>
          </cell>
          <cell r="S58">
            <v>228.72345999999999</v>
          </cell>
          <cell r="T58">
            <v>458.86217999999997</v>
          </cell>
          <cell r="U58">
            <v>637.67829999999992</v>
          </cell>
          <cell r="V58">
            <v>917.79552999999987</v>
          </cell>
          <cell r="W58">
            <v>1152.10537</v>
          </cell>
          <cell r="X58">
            <v>1412.37716</v>
          </cell>
          <cell r="Y58">
            <v>1714.8364099999999</v>
          </cell>
          <cell r="Z58">
            <v>1899.0645199999999</v>
          </cell>
          <cell r="AA58">
            <v>2085.38463</v>
          </cell>
          <cell r="AB58">
            <v>2326.8437300000001</v>
          </cell>
          <cell r="AC58">
            <v>2906.7853300000002</v>
          </cell>
        </row>
        <row r="59">
          <cell r="A59">
            <v>475</v>
          </cell>
          <cell r="B59" t="str">
            <v>Depreciation</v>
          </cell>
          <cell r="C59">
            <v>2666.2041300000001</v>
          </cell>
          <cell r="D59">
            <v>2666.32735</v>
          </cell>
          <cell r="E59">
            <v>2666.5316000000003</v>
          </cell>
          <cell r="F59">
            <v>2666.5380599999999</v>
          </cell>
          <cell r="G59">
            <v>2666.5348300000001</v>
          </cell>
          <cell r="H59">
            <v>2666.89057</v>
          </cell>
          <cell r="I59">
            <v>2666.5000499999996</v>
          </cell>
          <cell r="J59">
            <v>2673.25569</v>
          </cell>
          <cell r="K59">
            <v>2667.9579800000001</v>
          </cell>
          <cell r="L59">
            <v>2668.9700400000002</v>
          </cell>
          <cell r="M59">
            <v>2668.9700400000002</v>
          </cell>
          <cell r="N59">
            <v>2671.0333100000003</v>
          </cell>
          <cell r="P59">
            <v>475</v>
          </cell>
          <cell r="Q59" t="str">
            <v>Depreciation</v>
          </cell>
          <cell r="R59">
            <v>2666.2041300000001</v>
          </cell>
          <cell r="S59">
            <v>5332.5314799999996</v>
          </cell>
          <cell r="T59">
            <v>7999.0630799999999</v>
          </cell>
          <cell r="U59">
            <v>10665.601139999999</v>
          </cell>
          <cell r="V59">
            <v>13332.135969999999</v>
          </cell>
          <cell r="W59">
            <v>15999.026539999999</v>
          </cell>
          <cell r="X59">
            <v>18665.526589999998</v>
          </cell>
          <cell r="Y59">
            <v>21338.782279999999</v>
          </cell>
          <cell r="Z59">
            <v>24006.740259999999</v>
          </cell>
          <cell r="AA59">
            <v>26675.710299999999</v>
          </cell>
          <cell r="AB59">
            <v>29344.680339999999</v>
          </cell>
          <cell r="AC59">
            <v>32015.713649999998</v>
          </cell>
        </row>
        <row r="60">
          <cell r="A60">
            <v>476</v>
          </cell>
          <cell r="B60" t="str">
            <v>Rentals</v>
          </cell>
          <cell r="C60">
            <v>5.4</v>
          </cell>
          <cell r="D60">
            <v>0</v>
          </cell>
          <cell r="E60">
            <v>6.85</v>
          </cell>
          <cell r="F60">
            <v>0.92700000000000005</v>
          </cell>
          <cell r="G60">
            <v>2.3765200000000002</v>
          </cell>
          <cell r="H60">
            <v>21.65532</v>
          </cell>
          <cell r="I60">
            <v>0</v>
          </cell>
          <cell r="J60">
            <v>1.2695999999999998</v>
          </cell>
          <cell r="K60">
            <v>0</v>
          </cell>
          <cell r="L60">
            <v>0</v>
          </cell>
          <cell r="M60">
            <v>0</v>
          </cell>
          <cell r="N60">
            <v>6.7968400000000004</v>
          </cell>
          <cell r="P60">
            <v>476</v>
          </cell>
          <cell r="Q60" t="str">
            <v>Rentals</v>
          </cell>
          <cell r="R60">
            <v>5.4</v>
          </cell>
          <cell r="S60">
            <v>5.4</v>
          </cell>
          <cell r="T60">
            <v>12.25</v>
          </cell>
          <cell r="U60">
            <v>13.177</v>
          </cell>
          <cell r="V60">
            <v>15.553519999999999</v>
          </cell>
          <cell r="W60">
            <v>37.208839999999995</v>
          </cell>
          <cell r="X60">
            <v>37.208839999999995</v>
          </cell>
          <cell r="Y60">
            <v>38.478439999999992</v>
          </cell>
          <cell r="Z60">
            <v>38.478439999999992</v>
          </cell>
          <cell r="AA60">
            <v>38.478439999999992</v>
          </cell>
          <cell r="AB60">
            <v>38.478439999999992</v>
          </cell>
          <cell r="AC60">
            <v>45.275279999999995</v>
          </cell>
        </row>
        <row r="61">
          <cell r="A61">
            <v>477</v>
          </cell>
          <cell r="B61" t="str">
            <v>Professional Fees &amp; Services</v>
          </cell>
          <cell r="C61">
            <v>0</v>
          </cell>
          <cell r="D61">
            <v>0</v>
          </cell>
          <cell r="E61">
            <v>0</v>
          </cell>
          <cell r="F61">
            <v>0.15880000000000002</v>
          </cell>
          <cell r="G61">
            <v>0</v>
          </cell>
          <cell r="H61">
            <v>5.2709999999999999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102.21338</v>
          </cell>
          <cell r="P61">
            <v>477</v>
          </cell>
          <cell r="Q61" t="str">
            <v>Professional Fees &amp; Services</v>
          </cell>
          <cell r="R61">
            <v>0</v>
          </cell>
          <cell r="S61">
            <v>0</v>
          </cell>
          <cell r="T61">
            <v>0</v>
          </cell>
          <cell r="U61">
            <v>0.15880000000000002</v>
          </cell>
          <cell r="V61">
            <v>0.15880000000000002</v>
          </cell>
          <cell r="W61">
            <v>5.4298000000000002</v>
          </cell>
          <cell r="X61">
            <v>5.4298000000000002</v>
          </cell>
          <cell r="Y61">
            <v>5.4298000000000002</v>
          </cell>
          <cell r="Z61">
            <v>5.4298000000000002</v>
          </cell>
          <cell r="AA61">
            <v>5.4298000000000002</v>
          </cell>
          <cell r="AB61">
            <v>5.4298000000000002</v>
          </cell>
          <cell r="AC61">
            <v>107.64318</v>
          </cell>
        </row>
        <row r="62">
          <cell r="A62">
            <v>478</v>
          </cell>
          <cell r="B62" t="str">
            <v>Seminar/Training Expenses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478</v>
          </cell>
          <cell r="Q62" t="str">
            <v>Seminar/Training Expenses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</row>
        <row r="63">
          <cell r="A63">
            <v>479</v>
          </cell>
          <cell r="B63" t="str">
            <v>Supplies</v>
          </cell>
          <cell r="C63">
            <v>6.23637</v>
          </cell>
          <cell r="D63">
            <v>20.462730000000001</v>
          </cell>
          <cell r="E63">
            <v>18.934200000000001</v>
          </cell>
          <cell r="F63">
            <v>113.41795999999999</v>
          </cell>
          <cell r="G63">
            <v>63.022580000000005</v>
          </cell>
          <cell r="H63">
            <v>9.8979599999999994</v>
          </cell>
          <cell r="I63">
            <v>7.8965899999999998</v>
          </cell>
          <cell r="J63">
            <v>23.678799999999999</v>
          </cell>
          <cell r="K63">
            <v>28.715220000000002</v>
          </cell>
          <cell r="L63">
            <v>8.2770700000000001</v>
          </cell>
          <cell r="M63">
            <v>21.298009999999998</v>
          </cell>
          <cell r="N63">
            <v>4.1932399999999994</v>
          </cell>
          <cell r="P63">
            <v>479</v>
          </cell>
          <cell r="Q63" t="str">
            <v>Supplies</v>
          </cell>
          <cell r="R63">
            <v>6.23637</v>
          </cell>
          <cell r="S63">
            <v>26.699100000000001</v>
          </cell>
          <cell r="T63">
            <v>45.633300000000006</v>
          </cell>
          <cell r="U63">
            <v>159.05126000000001</v>
          </cell>
          <cell r="V63">
            <v>222.07384000000002</v>
          </cell>
          <cell r="W63">
            <v>231.97180000000003</v>
          </cell>
          <cell r="X63">
            <v>239.86839000000003</v>
          </cell>
          <cell r="Y63">
            <v>263.54719000000006</v>
          </cell>
          <cell r="Z63">
            <v>292.26241000000005</v>
          </cell>
          <cell r="AA63">
            <v>300.53948000000003</v>
          </cell>
          <cell r="AB63">
            <v>321.83749</v>
          </cell>
          <cell r="AC63">
            <v>326.03073000000001</v>
          </cell>
        </row>
        <row r="64">
          <cell r="A64">
            <v>480</v>
          </cell>
          <cell r="B64" t="str">
            <v>Postage, Telephone &amp; Fax</v>
          </cell>
          <cell r="C64">
            <v>12.46557</v>
          </cell>
          <cell r="D64">
            <v>6.9912200000000002</v>
          </cell>
          <cell r="E64">
            <v>15.066850000000001</v>
          </cell>
          <cell r="F64">
            <v>14.660729999999999</v>
          </cell>
          <cell r="G64">
            <v>8.8472800000000014</v>
          </cell>
          <cell r="H64">
            <v>18.157130000000002</v>
          </cell>
          <cell r="I64">
            <v>14.619719999999999</v>
          </cell>
          <cell r="J64">
            <v>11.75089</v>
          </cell>
          <cell r="K64">
            <v>9.5287999999999986</v>
          </cell>
          <cell r="L64">
            <v>10.92841</v>
          </cell>
          <cell r="M64">
            <v>10.880139999999999</v>
          </cell>
          <cell r="N64">
            <v>14.65709</v>
          </cell>
          <cell r="P64">
            <v>480</v>
          </cell>
          <cell r="Q64" t="str">
            <v>Postage, Telephone &amp; Fax</v>
          </cell>
          <cell r="R64">
            <v>12.46557</v>
          </cell>
          <cell r="S64">
            <v>19.456789999999998</v>
          </cell>
          <cell r="T64">
            <v>34.52364</v>
          </cell>
          <cell r="U64">
            <v>49.184370000000001</v>
          </cell>
          <cell r="V64">
            <v>58.031649999999999</v>
          </cell>
          <cell r="W64">
            <v>76.188780000000008</v>
          </cell>
          <cell r="X64">
            <v>90.808500000000009</v>
          </cell>
          <cell r="Y64">
            <v>102.55939000000001</v>
          </cell>
          <cell r="Z64">
            <v>112.08819000000001</v>
          </cell>
          <cell r="AA64">
            <v>123.01660000000001</v>
          </cell>
          <cell r="AB64">
            <v>133.89674000000002</v>
          </cell>
          <cell r="AC64">
            <v>148.55383000000003</v>
          </cell>
        </row>
        <row r="65">
          <cell r="A65">
            <v>481</v>
          </cell>
          <cell r="B65" t="str">
            <v>Insurance</v>
          </cell>
          <cell r="C65">
            <v>24.621119999999998</v>
          </cell>
          <cell r="D65">
            <v>24.621119999999998</v>
          </cell>
          <cell r="E65">
            <v>24.621119999999998</v>
          </cell>
          <cell r="F65">
            <v>24.621119999999998</v>
          </cell>
          <cell r="G65">
            <v>-45.635379999999998</v>
          </cell>
          <cell r="H65">
            <v>10.56983</v>
          </cell>
          <cell r="I65">
            <v>10.662000000000001</v>
          </cell>
          <cell r="J65">
            <v>10.657</v>
          </cell>
          <cell r="K65">
            <v>10.657</v>
          </cell>
          <cell r="L65">
            <v>10.657</v>
          </cell>
          <cell r="M65">
            <v>10.657</v>
          </cell>
          <cell r="N65">
            <v>10.657</v>
          </cell>
          <cell r="P65">
            <v>481</v>
          </cell>
          <cell r="Q65" t="str">
            <v>Insurance</v>
          </cell>
          <cell r="R65">
            <v>24.621119999999998</v>
          </cell>
          <cell r="S65">
            <v>49.242239999999995</v>
          </cell>
          <cell r="T65">
            <v>73.86336</v>
          </cell>
          <cell r="U65">
            <v>98.484479999999991</v>
          </cell>
          <cell r="V65">
            <v>52.849099999999993</v>
          </cell>
          <cell r="W65">
            <v>63.418929999999989</v>
          </cell>
          <cell r="X65">
            <v>74.080929999999995</v>
          </cell>
          <cell r="Y65">
            <v>84.737929999999992</v>
          </cell>
          <cell r="Z65">
            <v>95.394929999999988</v>
          </cell>
          <cell r="AA65">
            <v>106.05192999999998</v>
          </cell>
          <cell r="AB65">
            <v>116.70892999999998</v>
          </cell>
          <cell r="AC65">
            <v>127.36592999999998</v>
          </cell>
        </row>
        <row r="66">
          <cell r="A66">
            <v>482</v>
          </cell>
          <cell r="B66" t="str">
            <v>Dues &amp; Subscription</v>
          </cell>
          <cell r="C66">
            <v>0</v>
          </cell>
          <cell r="D66">
            <v>0.14000000000000001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0.78591999999999995</v>
          </cell>
          <cell r="J66">
            <v>0</v>
          </cell>
          <cell r="K66">
            <v>0</v>
          </cell>
          <cell r="L66">
            <v>0.3</v>
          </cell>
          <cell r="M66">
            <v>0.12</v>
          </cell>
          <cell r="N66">
            <v>1.5042500000000001</v>
          </cell>
          <cell r="P66">
            <v>482</v>
          </cell>
          <cell r="Q66" t="str">
            <v>Dues &amp; Subscription</v>
          </cell>
          <cell r="R66">
            <v>0</v>
          </cell>
          <cell r="S66">
            <v>0.14000000000000001</v>
          </cell>
          <cell r="T66">
            <v>0.14000000000000001</v>
          </cell>
          <cell r="U66">
            <v>0.14000000000000001</v>
          </cell>
          <cell r="V66">
            <v>0.14000000000000001</v>
          </cell>
          <cell r="W66">
            <v>0.14000000000000001</v>
          </cell>
          <cell r="X66">
            <v>0.92591999999999997</v>
          </cell>
          <cell r="Y66">
            <v>0.92591999999999997</v>
          </cell>
          <cell r="Z66">
            <v>0.92591999999999997</v>
          </cell>
          <cell r="AA66">
            <v>1.2259199999999999</v>
          </cell>
          <cell r="AB66">
            <v>1.34592</v>
          </cell>
          <cell r="AC66">
            <v>2.8501700000000003</v>
          </cell>
        </row>
        <row r="67">
          <cell r="A67">
            <v>483</v>
          </cell>
          <cell r="B67" t="str">
            <v>Donation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483</v>
          </cell>
          <cell r="Q67" t="str">
            <v>Donation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>
            <v>484</v>
          </cell>
          <cell r="B68" t="str">
            <v>Board Meeting Expenses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P68">
            <v>484</v>
          </cell>
          <cell r="Q68" t="str">
            <v>Board Meeting Expenses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>
            <v>485</v>
          </cell>
          <cell r="B69" t="str">
            <v>Bad Debt Expenses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485</v>
          </cell>
          <cell r="Q69" t="str">
            <v>Bad Debt Expenses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>
            <v>486</v>
          </cell>
          <cell r="B70" t="str">
            <v>Other Fixed Administrative Expenses</v>
          </cell>
          <cell r="C70">
            <v>154.78197999999998</v>
          </cell>
          <cell r="D70">
            <v>73.188720000000004</v>
          </cell>
          <cell r="E70">
            <v>52.501390000000001</v>
          </cell>
          <cell r="F70">
            <v>69.240459999999999</v>
          </cell>
          <cell r="G70">
            <v>152.75695000000002</v>
          </cell>
          <cell r="H70">
            <v>228.25670000000002</v>
          </cell>
          <cell r="I70">
            <v>-220.11195000000001</v>
          </cell>
          <cell r="J70">
            <v>39.997450000000001</v>
          </cell>
          <cell r="K70">
            <v>39.592019999999998</v>
          </cell>
          <cell r="L70">
            <v>33.421469999999999</v>
          </cell>
          <cell r="M70">
            <v>31.41348</v>
          </cell>
          <cell r="N70">
            <v>-1096.2842900000001</v>
          </cell>
          <cell r="P70">
            <v>486</v>
          </cell>
          <cell r="Q70" t="str">
            <v>Other Fixed Administrative Expenses</v>
          </cell>
          <cell r="R70">
            <v>154.78197999999998</v>
          </cell>
          <cell r="S70">
            <v>227.97069999999997</v>
          </cell>
          <cell r="T70">
            <v>280.47208999999998</v>
          </cell>
          <cell r="U70">
            <v>349.71254999999996</v>
          </cell>
          <cell r="V70">
            <v>502.46949999999998</v>
          </cell>
          <cell r="W70">
            <v>730.72620000000006</v>
          </cell>
          <cell r="X70">
            <v>510.61425000000008</v>
          </cell>
          <cell r="Y70">
            <v>550.61170000000004</v>
          </cell>
          <cell r="Z70">
            <v>590.20372000000009</v>
          </cell>
          <cell r="AA70">
            <v>623.62519000000009</v>
          </cell>
          <cell r="AB70">
            <v>655.03867000000014</v>
          </cell>
          <cell r="AC70">
            <v>-441.24561999999992</v>
          </cell>
        </row>
        <row r="71">
          <cell r="A71">
            <v>487</v>
          </cell>
          <cell r="B71" t="str">
            <v>Sub-total</v>
          </cell>
          <cell r="C71">
            <v>3370.0830900000001</v>
          </cell>
          <cell r="D71">
            <v>3146.9524899999997</v>
          </cell>
          <cell r="E71">
            <v>3343.6238800000001</v>
          </cell>
          <cell r="F71">
            <v>3442.6363500000002</v>
          </cell>
          <cell r="G71">
            <v>3494.0988799999996</v>
          </cell>
          <cell r="H71">
            <v>3585.8705099999997</v>
          </cell>
          <cell r="I71">
            <v>3097.7796999999991</v>
          </cell>
          <cell r="J71">
            <v>3424.9185000000002</v>
          </cell>
          <cell r="K71">
            <v>3286.1922800000002</v>
          </cell>
          <cell r="L71">
            <v>3280.0610300000008</v>
          </cell>
          <cell r="M71">
            <v>3319.1007900000004</v>
          </cell>
          <cell r="N71">
            <v>2640.2284200000008</v>
          </cell>
          <cell r="P71">
            <v>487</v>
          </cell>
          <cell r="Q71" t="str">
            <v>Sub-total</v>
          </cell>
          <cell r="R71">
            <v>3370.0830900000001</v>
          </cell>
          <cell r="S71">
            <v>6517.0355799999988</v>
          </cell>
          <cell r="T71">
            <v>9860.6594599999971</v>
          </cell>
          <cell r="U71">
            <v>13303.295809999998</v>
          </cell>
          <cell r="V71">
            <v>16797.394689999997</v>
          </cell>
          <cell r="W71">
            <v>20383.265199999998</v>
          </cell>
          <cell r="X71">
            <v>23481.044899999997</v>
          </cell>
          <cell r="Y71">
            <v>26905.963400000001</v>
          </cell>
          <cell r="Z71">
            <v>30192.15568</v>
          </cell>
          <cell r="AA71">
            <v>33472.216709999993</v>
          </cell>
          <cell r="AB71">
            <v>36791.31749999999</v>
          </cell>
          <cell r="AC71">
            <v>39431.54591999999</v>
          </cell>
        </row>
        <row r="72">
          <cell r="A72">
            <v>560</v>
          </cell>
          <cell r="P72">
            <v>560</v>
          </cell>
        </row>
        <row r="73">
          <cell r="A73">
            <v>570</v>
          </cell>
          <cell r="B73" t="str">
            <v>Marketing &amp; Selling Expenses</v>
          </cell>
          <cell r="P73">
            <v>570</v>
          </cell>
          <cell r="Q73" t="str">
            <v>Marketing &amp; Selling Expenses</v>
          </cell>
        </row>
        <row r="74">
          <cell r="A74">
            <v>580</v>
          </cell>
          <cell r="B74" t="str">
            <v>Payroll &amp; Benefits</v>
          </cell>
          <cell r="C74">
            <v>0</v>
          </cell>
          <cell r="D74">
            <v>26.797730000000001</v>
          </cell>
          <cell r="E74">
            <v>10.52275</v>
          </cell>
          <cell r="F74">
            <v>14.90367</v>
          </cell>
          <cell r="G74">
            <v>14.27772</v>
          </cell>
          <cell r="H74">
            <v>14.70051</v>
          </cell>
          <cell r="I74">
            <v>19.761389999999999</v>
          </cell>
          <cell r="J74">
            <v>18.726739999999999</v>
          </cell>
          <cell r="K74">
            <v>19.295369999999998</v>
          </cell>
          <cell r="L74">
            <v>16.079329999999999</v>
          </cell>
          <cell r="M74">
            <v>14.29387</v>
          </cell>
          <cell r="N74">
            <v>13.98818</v>
          </cell>
          <cell r="P74">
            <v>580</v>
          </cell>
          <cell r="Q74" t="str">
            <v>Payroll &amp; Benefits</v>
          </cell>
          <cell r="R74">
            <v>0</v>
          </cell>
          <cell r="S74">
            <v>26.797730000000001</v>
          </cell>
          <cell r="T74">
            <v>37.320480000000003</v>
          </cell>
          <cell r="U74">
            <v>52.224150000000002</v>
          </cell>
          <cell r="V74">
            <v>66.501869999999997</v>
          </cell>
          <cell r="W74">
            <v>81.202379999999991</v>
          </cell>
          <cell r="X74">
            <v>100.96376999999998</v>
          </cell>
          <cell r="Y74">
            <v>119.69050999999999</v>
          </cell>
          <cell r="Z74">
            <v>138.98587999999998</v>
          </cell>
          <cell r="AA74">
            <v>155.06520999999998</v>
          </cell>
          <cell r="AB74">
            <v>169.35907999999998</v>
          </cell>
          <cell r="AC74">
            <v>183.34725999999998</v>
          </cell>
        </row>
        <row r="75">
          <cell r="A75">
            <v>590</v>
          </cell>
          <cell r="B75" t="str">
            <v>Advertising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590</v>
          </cell>
          <cell r="Q75" t="str">
            <v>Advertising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</row>
        <row r="76">
          <cell r="A76">
            <v>600</v>
          </cell>
          <cell r="B76" t="str">
            <v>Sales Promotions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600</v>
          </cell>
          <cell r="Q76" t="str">
            <v>Sales Promotions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</row>
        <row r="77">
          <cell r="A77">
            <v>610</v>
          </cell>
          <cell r="B77" t="str">
            <v>Research &amp; Development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610</v>
          </cell>
          <cell r="Q77" t="str">
            <v>Research &amp; Development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</row>
        <row r="78">
          <cell r="A78">
            <v>620</v>
          </cell>
          <cell r="B78" t="str">
            <v>Travel/Transportation</v>
          </cell>
          <cell r="C78">
            <v>0.19320000000000001</v>
          </cell>
          <cell r="D78">
            <v>1.0043999999999995</v>
          </cell>
          <cell r="E78">
            <v>2.1295000000000002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620</v>
          </cell>
          <cell r="Q78" t="str">
            <v>Travel/Transportation</v>
          </cell>
          <cell r="R78">
            <v>0.19320000000000001</v>
          </cell>
          <cell r="S78">
            <v>1.1975999999999996</v>
          </cell>
          <cell r="T78">
            <v>3.3270999999999997</v>
          </cell>
          <cell r="U78">
            <v>3.3270999999999997</v>
          </cell>
          <cell r="V78">
            <v>3.3270999999999997</v>
          </cell>
          <cell r="W78">
            <v>3.3270999999999997</v>
          </cell>
          <cell r="X78">
            <v>3.3270999999999997</v>
          </cell>
          <cell r="Y78">
            <v>3.3270999999999997</v>
          </cell>
          <cell r="Z78">
            <v>3.3270999999999997</v>
          </cell>
          <cell r="AA78">
            <v>3.3270999999999997</v>
          </cell>
          <cell r="AB78">
            <v>3.3270999999999997</v>
          </cell>
          <cell r="AC78">
            <v>3.3270999999999997</v>
          </cell>
        </row>
        <row r="79">
          <cell r="A79">
            <v>630</v>
          </cell>
          <cell r="B79" t="str">
            <v>Entertainment</v>
          </cell>
          <cell r="C79">
            <v>0.5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630</v>
          </cell>
          <cell r="Q79" t="str">
            <v>Entertainment</v>
          </cell>
          <cell r="R79">
            <v>0.5</v>
          </cell>
          <cell r="S79">
            <v>0.5</v>
          </cell>
          <cell r="T79">
            <v>0.5</v>
          </cell>
          <cell r="U79">
            <v>0.5</v>
          </cell>
          <cell r="V79">
            <v>0.5</v>
          </cell>
          <cell r="W79">
            <v>0.5</v>
          </cell>
          <cell r="X79">
            <v>0.5</v>
          </cell>
          <cell r="Y79">
            <v>0.5</v>
          </cell>
          <cell r="Z79">
            <v>0.5</v>
          </cell>
          <cell r="AA79">
            <v>0.5</v>
          </cell>
          <cell r="AB79">
            <v>0.5</v>
          </cell>
          <cell r="AC79">
            <v>0.5</v>
          </cell>
        </row>
        <row r="80">
          <cell r="A80">
            <v>640</v>
          </cell>
          <cell r="B80" t="str">
            <v>Repairs &amp; Maintenance</v>
          </cell>
          <cell r="C80">
            <v>1.048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P80">
            <v>640</v>
          </cell>
          <cell r="Q80" t="str">
            <v>Repairs &amp; Maintenance</v>
          </cell>
          <cell r="R80">
            <v>1.048</v>
          </cell>
          <cell r="S80">
            <v>1.048</v>
          </cell>
          <cell r="T80">
            <v>1.048</v>
          </cell>
          <cell r="U80">
            <v>1.048</v>
          </cell>
          <cell r="V80">
            <v>1.048</v>
          </cell>
          <cell r="W80">
            <v>1.048</v>
          </cell>
          <cell r="X80">
            <v>1.048</v>
          </cell>
          <cell r="Y80">
            <v>1.048</v>
          </cell>
          <cell r="Z80">
            <v>1.048</v>
          </cell>
          <cell r="AA80">
            <v>1.048</v>
          </cell>
          <cell r="AB80">
            <v>1.048</v>
          </cell>
          <cell r="AC80">
            <v>1.048</v>
          </cell>
        </row>
        <row r="81">
          <cell r="A81">
            <v>650</v>
          </cell>
          <cell r="B81" t="str">
            <v>Depreciation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650</v>
          </cell>
          <cell r="Q81" t="str">
            <v>Depreciation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>
            <v>660</v>
          </cell>
          <cell r="B82" t="str">
            <v>Rentals</v>
          </cell>
          <cell r="C82">
            <v>6.6227</v>
          </cell>
          <cell r="D82">
            <v>6.62</v>
          </cell>
          <cell r="E82">
            <v>6.62</v>
          </cell>
          <cell r="F82">
            <v>8.2028800000000004</v>
          </cell>
          <cell r="G82">
            <v>7.0228799999999998</v>
          </cell>
          <cell r="H82">
            <v>7.8828800000000001</v>
          </cell>
          <cell r="I82">
            <v>7.7033300000000002</v>
          </cell>
          <cell r="J82">
            <v>7.7033300000000002</v>
          </cell>
          <cell r="K82">
            <v>7.7032999999999996</v>
          </cell>
          <cell r="L82">
            <v>6.1204499999999999</v>
          </cell>
          <cell r="M82">
            <v>10.62045</v>
          </cell>
          <cell r="N82">
            <v>10.420450000000001</v>
          </cell>
          <cell r="P82">
            <v>660</v>
          </cell>
          <cell r="Q82" t="str">
            <v>Rentals</v>
          </cell>
          <cell r="R82">
            <v>6.6227</v>
          </cell>
          <cell r="S82">
            <v>13.242699999999999</v>
          </cell>
          <cell r="T82">
            <v>19.8627</v>
          </cell>
          <cell r="U82">
            <v>28.065580000000001</v>
          </cell>
          <cell r="V82">
            <v>35.088459999999998</v>
          </cell>
          <cell r="W82">
            <v>42.971339999999998</v>
          </cell>
          <cell r="X82">
            <v>50.674669999999999</v>
          </cell>
          <cell r="Y82">
            <v>58.378</v>
          </cell>
          <cell r="Z82">
            <v>66.081299999999999</v>
          </cell>
          <cell r="AA82">
            <v>72.201750000000004</v>
          </cell>
          <cell r="AB82">
            <v>82.822200000000009</v>
          </cell>
          <cell r="AC82">
            <v>93.242650000000012</v>
          </cell>
        </row>
        <row r="83">
          <cell r="A83">
            <v>670</v>
          </cell>
          <cell r="B83" t="str">
            <v>Professional Fees &amp; Services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670</v>
          </cell>
          <cell r="Q83" t="str">
            <v>Professional Fees &amp; Services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>
            <v>680</v>
          </cell>
          <cell r="B84" t="str">
            <v>Seminar/Training Expenses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P84">
            <v>680</v>
          </cell>
          <cell r="Q84" t="str">
            <v>Seminar/Training Expenses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>
            <v>690</v>
          </cell>
          <cell r="B85" t="str">
            <v>Supplies</v>
          </cell>
          <cell r="C85">
            <v>0.183</v>
          </cell>
          <cell r="D85">
            <v>0</v>
          </cell>
          <cell r="E85">
            <v>0</v>
          </cell>
          <cell r="F85">
            <v>0.08</v>
          </cell>
          <cell r="G85">
            <v>0</v>
          </cell>
          <cell r="H85">
            <v>0</v>
          </cell>
          <cell r="I85">
            <v>0</v>
          </cell>
          <cell r="J85">
            <v>6.0525799999999998</v>
          </cell>
          <cell r="K85">
            <v>0</v>
          </cell>
          <cell r="L85">
            <v>1.14E-2</v>
          </cell>
          <cell r="M85">
            <v>0</v>
          </cell>
          <cell r="N85">
            <v>0</v>
          </cell>
          <cell r="P85">
            <v>690</v>
          </cell>
          <cell r="Q85" t="str">
            <v>Supplies</v>
          </cell>
          <cell r="R85">
            <v>0.183</v>
          </cell>
          <cell r="S85">
            <v>0.183</v>
          </cell>
          <cell r="T85">
            <v>0.183</v>
          </cell>
          <cell r="U85">
            <v>0.26300000000000001</v>
          </cell>
          <cell r="V85">
            <v>0.26300000000000001</v>
          </cell>
          <cell r="W85">
            <v>0.26300000000000001</v>
          </cell>
          <cell r="X85">
            <v>0.26300000000000001</v>
          </cell>
          <cell r="Y85">
            <v>6.3155799999999997</v>
          </cell>
          <cell r="Z85">
            <v>6.3155799999999997</v>
          </cell>
          <cell r="AA85">
            <v>6.3269799999999998</v>
          </cell>
          <cell r="AB85">
            <v>6.3269799999999998</v>
          </cell>
          <cell r="AC85">
            <v>6.3269799999999998</v>
          </cell>
        </row>
        <row r="86">
          <cell r="A86">
            <v>700</v>
          </cell>
          <cell r="B86" t="str">
            <v>Postage, Telephone &amp; Fax</v>
          </cell>
          <cell r="C86">
            <v>7.2499999999999995E-2</v>
          </cell>
          <cell r="D86">
            <v>0.69699999999999995</v>
          </cell>
          <cell r="E86">
            <v>0.95899999999999996</v>
          </cell>
          <cell r="F86">
            <v>1.3295999999999999</v>
          </cell>
          <cell r="G86">
            <v>1.2600199999999999</v>
          </cell>
          <cell r="H86">
            <v>1.2998499999999999</v>
          </cell>
          <cell r="I86">
            <v>1.39151</v>
          </cell>
          <cell r="J86">
            <v>1.44617</v>
          </cell>
          <cell r="K86">
            <v>1.3348800000000001</v>
          </cell>
          <cell r="L86">
            <v>0.84350000000000003</v>
          </cell>
          <cell r="M86">
            <v>0.84350000000000003</v>
          </cell>
          <cell r="N86">
            <v>0.21345</v>
          </cell>
          <cell r="P86">
            <v>700</v>
          </cell>
          <cell r="Q86" t="str">
            <v>Postage, Telephone &amp; Fax</v>
          </cell>
          <cell r="R86">
            <v>7.2499999999999995E-2</v>
          </cell>
          <cell r="S86">
            <v>0.76949999999999996</v>
          </cell>
          <cell r="T86">
            <v>1.7284999999999999</v>
          </cell>
          <cell r="U86">
            <v>3.0580999999999996</v>
          </cell>
          <cell r="V86">
            <v>4.3181199999999995</v>
          </cell>
          <cell r="W86">
            <v>5.6179699999999997</v>
          </cell>
          <cell r="X86">
            <v>7.0094799999999999</v>
          </cell>
          <cell r="Y86">
            <v>8.4556500000000003</v>
          </cell>
          <cell r="Z86">
            <v>9.7905300000000004</v>
          </cell>
          <cell r="AA86">
            <v>10.634030000000001</v>
          </cell>
          <cell r="AB86">
            <v>11.477530000000002</v>
          </cell>
          <cell r="AC86">
            <v>11.690980000000001</v>
          </cell>
        </row>
        <row r="87">
          <cell r="A87">
            <v>710</v>
          </cell>
          <cell r="B87" t="str">
            <v>Other Fixed Selling Expenses</v>
          </cell>
          <cell r="C87">
            <v>97.174149999999997</v>
          </cell>
          <cell r="D87">
            <v>99.842500000000001</v>
          </cell>
          <cell r="E87">
            <v>107.18741</v>
          </cell>
          <cell r="F87">
            <v>123.65947000000001</v>
          </cell>
          <cell r="G87">
            <v>130.94154</v>
          </cell>
          <cell r="H87">
            <v>144.82831999999999</v>
          </cell>
          <cell r="I87">
            <v>133.43006</v>
          </cell>
          <cell r="J87">
            <v>154.07737</v>
          </cell>
          <cell r="K87">
            <v>158.89958999999999</v>
          </cell>
          <cell r="L87">
            <v>148.33266</v>
          </cell>
          <cell r="M87">
            <v>148.07892999999999</v>
          </cell>
          <cell r="N87">
            <v>154.27359000000001</v>
          </cell>
          <cell r="P87">
            <v>710</v>
          </cell>
          <cell r="Q87" t="str">
            <v>Other Fixed Selling Expenses</v>
          </cell>
          <cell r="R87">
            <v>97.174149999999997</v>
          </cell>
          <cell r="S87">
            <v>197.01665</v>
          </cell>
          <cell r="T87">
            <v>304.20406000000003</v>
          </cell>
          <cell r="U87">
            <v>427.86353000000003</v>
          </cell>
          <cell r="V87">
            <v>558.80507</v>
          </cell>
          <cell r="W87">
            <v>703.63338999999996</v>
          </cell>
          <cell r="X87">
            <v>837.06344999999999</v>
          </cell>
          <cell r="Y87">
            <v>991.14081999999996</v>
          </cell>
          <cell r="Z87">
            <v>1150.0404100000001</v>
          </cell>
          <cell r="AA87">
            <v>1298.3730700000001</v>
          </cell>
          <cell r="AB87">
            <v>1446.452</v>
          </cell>
          <cell r="AC87">
            <v>1600.72559</v>
          </cell>
        </row>
        <row r="88">
          <cell r="A88">
            <v>720</v>
          </cell>
          <cell r="B88" t="str">
            <v>Sub-total</v>
          </cell>
          <cell r="C88">
            <v>105.79355</v>
          </cell>
          <cell r="D88">
            <v>134.96163000000001</v>
          </cell>
          <cell r="E88">
            <v>127.41866</v>
          </cell>
          <cell r="F88">
            <v>148.17562000000001</v>
          </cell>
          <cell r="G88">
            <v>153.50216</v>
          </cell>
          <cell r="H88">
            <v>168.71155999999999</v>
          </cell>
          <cell r="I88">
            <v>162.28629000000001</v>
          </cell>
          <cell r="J88">
            <v>188.00619</v>
          </cell>
          <cell r="K88">
            <v>187.23313999999999</v>
          </cell>
          <cell r="L88">
            <v>171.38733999999999</v>
          </cell>
          <cell r="M88">
            <v>173.83674999999999</v>
          </cell>
          <cell r="N88">
            <v>178.89567000000002</v>
          </cell>
          <cell r="P88">
            <v>720</v>
          </cell>
          <cell r="Q88" t="str">
            <v>Sub-total</v>
          </cell>
          <cell r="R88">
            <v>105.79355</v>
          </cell>
          <cell r="S88">
            <v>240.75518</v>
          </cell>
          <cell r="T88">
            <v>368.17384000000004</v>
          </cell>
          <cell r="U88">
            <v>516.34946000000002</v>
          </cell>
          <cell r="V88">
            <v>669.85162000000003</v>
          </cell>
          <cell r="W88">
            <v>838.56317999999987</v>
          </cell>
          <cell r="X88">
            <v>1000.84947</v>
          </cell>
          <cell r="Y88">
            <v>1188.8556599999999</v>
          </cell>
          <cell r="Z88">
            <v>1376.0888</v>
          </cell>
          <cell r="AA88">
            <v>1547.47614</v>
          </cell>
          <cell r="AB88">
            <v>1721.3128899999999</v>
          </cell>
          <cell r="AC88">
            <v>1900.20856</v>
          </cell>
        </row>
        <row r="89">
          <cell r="A89">
            <v>730</v>
          </cell>
          <cell r="P89">
            <v>730</v>
          </cell>
        </row>
        <row r="90">
          <cell r="A90">
            <v>740</v>
          </cell>
          <cell r="B90" t="str">
            <v>Administrative Expenses</v>
          </cell>
          <cell r="P90">
            <v>740</v>
          </cell>
          <cell r="Q90" t="str">
            <v>Administrative Expenses</v>
          </cell>
        </row>
        <row r="91">
          <cell r="A91">
            <v>750</v>
          </cell>
          <cell r="B91" t="str">
            <v>Payroll &amp; Benefits</v>
          </cell>
          <cell r="C91">
            <v>205.22937999999999</v>
          </cell>
          <cell r="D91">
            <v>221.02823999999998</v>
          </cell>
          <cell r="E91">
            <v>213.96419</v>
          </cell>
          <cell r="F91">
            <v>220.90823</v>
          </cell>
          <cell r="G91">
            <v>220.02391</v>
          </cell>
          <cell r="H91">
            <v>219.48338000000001</v>
          </cell>
          <cell r="I91">
            <v>222.27414000000002</v>
          </cell>
          <cell r="J91">
            <v>225.59642000000002</v>
          </cell>
          <cell r="K91">
            <v>216.11738</v>
          </cell>
          <cell r="L91">
            <v>202.70717999999999</v>
          </cell>
          <cell r="M91">
            <v>188.79338000000001</v>
          </cell>
          <cell r="N91">
            <v>184.06648999999999</v>
          </cell>
          <cell r="P91">
            <v>750</v>
          </cell>
          <cell r="Q91" t="str">
            <v>Payroll &amp; Benefits</v>
          </cell>
          <cell r="R91">
            <v>205.22937999999999</v>
          </cell>
          <cell r="S91">
            <v>426.25761999999997</v>
          </cell>
          <cell r="T91">
            <v>640.22181</v>
          </cell>
          <cell r="U91">
            <v>861.13004000000001</v>
          </cell>
          <cell r="V91">
            <v>1081.1539499999999</v>
          </cell>
          <cell r="W91">
            <v>1300.63733</v>
          </cell>
          <cell r="X91">
            <v>1522.91147</v>
          </cell>
          <cell r="Y91">
            <v>1748.5078900000001</v>
          </cell>
          <cell r="Z91">
            <v>1964.62527</v>
          </cell>
          <cell r="AA91">
            <v>2167.3324499999999</v>
          </cell>
          <cell r="AB91">
            <v>2356.12583</v>
          </cell>
          <cell r="AC91">
            <v>2540.1923200000001</v>
          </cell>
        </row>
        <row r="92">
          <cell r="A92">
            <v>760</v>
          </cell>
          <cell r="B92" t="str">
            <v>Travel/Transportation</v>
          </cell>
          <cell r="C92">
            <v>37.365130000000001</v>
          </cell>
          <cell r="D92">
            <v>14.614840000000001</v>
          </cell>
          <cell r="E92">
            <v>31.923310000000001</v>
          </cell>
          <cell r="F92">
            <v>32.874550000000006</v>
          </cell>
          <cell r="G92">
            <v>27.113229999999998</v>
          </cell>
          <cell r="H92">
            <v>35.125529999999998</v>
          </cell>
          <cell r="I92">
            <v>23.980270000000001</v>
          </cell>
          <cell r="J92">
            <v>24.810779999999998</v>
          </cell>
          <cell r="K92">
            <v>22.14282</v>
          </cell>
          <cell r="L92">
            <v>24.66131</v>
          </cell>
          <cell r="M92">
            <v>53.270870000000002</v>
          </cell>
          <cell r="N92">
            <v>30.226990000000001</v>
          </cell>
          <cell r="P92">
            <v>760</v>
          </cell>
          <cell r="Q92" t="str">
            <v>Travel/Transportation</v>
          </cell>
          <cell r="R92">
            <v>37.365130000000001</v>
          </cell>
          <cell r="S92">
            <v>51.979970000000002</v>
          </cell>
          <cell r="T92">
            <v>83.903279999999995</v>
          </cell>
          <cell r="U92">
            <v>116.77782999999999</v>
          </cell>
          <cell r="V92">
            <v>143.89105999999998</v>
          </cell>
          <cell r="W92">
            <v>179.01658999999998</v>
          </cell>
          <cell r="X92">
            <v>202.99685999999997</v>
          </cell>
          <cell r="Y92">
            <v>227.80763999999996</v>
          </cell>
          <cell r="Z92">
            <v>249.95045999999996</v>
          </cell>
          <cell r="AA92">
            <v>274.61176999999998</v>
          </cell>
          <cell r="AB92">
            <v>327.88263999999998</v>
          </cell>
          <cell r="AC92">
            <v>358.10962999999998</v>
          </cell>
        </row>
        <row r="93">
          <cell r="A93">
            <v>770</v>
          </cell>
          <cell r="B93" t="str">
            <v>Entertainment</v>
          </cell>
          <cell r="C93">
            <v>2.9820000000000002</v>
          </cell>
          <cell r="D93">
            <v>10.1775</v>
          </cell>
          <cell r="E93">
            <v>17.524999999999999</v>
          </cell>
          <cell r="F93">
            <v>5.2735000000000003</v>
          </cell>
          <cell r="G93">
            <v>3.4209999999999998</v>
          </cell>
          <cell r="H93">
            <v>6.6098999999999997</v>
          </cell>
          <cell r="I93">
            <v>8.6082999999999998</v>
          </cell>
          <cell r="J93">
            <v>10.616299999999999</v>
          </cell>
          <cell r="K93">
            <v>10.7563</v>
          </cell>
          <cell r="L93">
            <v>9.0534999999999997</v>
          </cell>
          <cell r="M93">
            <v>3.3115000000000001</v>
          </cell>
          <cell r="N93">
            <v>4.7418000000000005</v>
          </cell>
          <cell r="P93">
            <v>770</v>
          </cell>
          <cell r="Q93" t="str">
            <v>Entertainment</v>
          </cell>
          <cell r="R93">
            <v>2.9820000000000002</v>
          </cell>
          <cell r="S93">
            <v>13.159500000000001</v>
          </cell>
          <cell r="T93">
            <v>30.6845</v>
          </cell>
          <cell r="U93">
            <v>35.957999999999998</v>
          </cell>
          <cell r="V93">
            <v>39.378999999999998</v>
          </cell>
          <cell r="W93">
            <v>45.988900000000001</v>
          </cell>
          <cell r="X93">
            <v>54.597200000000001</v>
          </cell>
          <cell r="Y93">
            <v>65.213499999999996</v>
          </cell>
          <cell r="Z93">
            <v>75.969799999999992</v>
          </cell>
          <cell r="AA93">
            <v>85.023299999999992</v>
          </cell>
          <cell r="AB93">
            <v>88.334799999999987</v>
          </cell>
          <cell r="AC93">
            <v>93.076599999999985</v>
          </cell>
        </row>
        <row r="94">
          <cell r="A94">
            <v>780</v>
          </cell>
          <cell r="B94" t="str">
            <v>Repairs &amp; Maintenance</v>
          </cell>
          <cell r="C94">
            <v>16.292559999999998</v>
          </cell>
          <cell r="D94">
            <v>5.6825700000000001</v>
          </cell>
          <cell r="E94">
            <v>16.443999999999999</v>
          </cell>
          <cell r="F94">
            <v>4.6209799999999994</v>
          </cell>
          <cell r="G94">
            <v>18.345389999999998</v>
          </cell>
          <cell r="H94">
            <v>16.163229999999999</v>
          </cell>
          <cell r="I94">
            <v>15.029399999999999</v>
          </cell>
          <cell r="J94">
            <v>44.503810000000001</v>
          </cell>
          <cell r="K94">
            <v>20.463120000000004</v>
          </cell>
          <cell r="L94">
            <v>25.509319999999999</v>
          </cell>
          <cell r="M94">
            <v>12.733549999999999</v>
          </cell>
          <cell r="N94">
            <v>61.838940000000001</v>
          </cell>
          <cell r="P94">
            <v>780</v>
          </cell>
          <cell r="Q94" t="str">
            <v>Repairs &amp; Maintenance</v>
          </cell>
          <cell r="R94">
            <v>16.292559999999998</v>
          </cell>
          <cell r="S94">
            <v>21.97513</v>
          </cell>
          <cell r="T94">
            <v>38.419129999999996</v>
          </cell>
          <cell r="U94">
            <v>43.040109999999999</v>
          </cell>
          <cell r="V94">
            <v>61.385499999999993</v>
          </cell>
          <cell r="W94">
            <v>77.548729999999992</v>
          </cell>
          <cell r="X94">
            <v>92.578129999999987</v>
          </cell>
          <cell r="Y94">
            <v>137.08193999999997</v>
          </cell>
          <cell r="Z94">
            <v>157.54505999999998</v>
          </cell>
          <cell r="AA94">
            <v>183.05437999999998</v>
          </cell>
          <cell r="AB94">
            <v>195.78792999999999</v>
          </cell>
          <cell r="AC94">
            <v>257.62687</v>
          </cell>
        </row>
        <row r="95">
          <cell r="A95">
            <v>790</v>
          </cell>
          <cell r="B95" t="str">
            <v>Depreciation</v>
          </cell>
          <cell r="C95">
            <v>256.6644</v>
          </cell>
          <cell r="D95">
            <v>249.55528000000001</v>
          </cell>
          <cell r="E95">
            <v>249.55528000000001</v>
          </cell>
          <cell r="F95">
            <v>249.57386</v>
          </cell>
          <cell r="G95">
            <v>249.57386</v>
          </cell>
          <cell r="H95">
            <v>249.57386</v>
          </cell>
          <cell r="I95">
            <v>249.57386</v>
          </cell>
          <cell r="J95">
            <v>249.57386</v>
          </cell>
          <cell r="K95">
            <v>253.65312</v>
          </cell>
          <cell r="L95">
            <v>253.65312</v>
          </cell>
          <cell r="M95">
            <v>253.65312</v>
          </cell>
          <cell r="N95">
            <v>253.80510000000001</v>
          </cell>
          <cell r="P95">
            <v>790</v>
          </cell>
          <cell r="Q95" t="str">
            <v>Depreciation</v>
          </cell>
          <cell r="R95">
            <v>256.6644</v>
          </cell>
          <cell r="S95">
            <v>506.21968000000004</v>
          </cell>
          <cell r="T95">
            <v>755.77496000000008</v>
          </cell>
          <cell r="U95">
            <v>1005.34882</v>
          </cell>
          <cell r="V95">
            <v>1254.9226800000001</v>
          </cell>
          <cell r="W95">
            <v>1504.4965400000001</v>
          </cell>
          <cell r="X95">
            <v>1754.0704000000001</v>
          </cell>
          <cell r="Y95">
            <v>2003.64426</v>
          </cell>
          <cell r="Z95">
            <v>2257.29738</v>
          </cell>
          <cell r="AA95">
            <v>2510.9504999999999</v>
          </cell>
          <cell r="AB95">
            <v>2764.6036199999999</v>
          </cell>
          <cell r="AC95">
            <v>3018.4087199999999</v>
          </cell>
        </row>
        <row r="96">
          <cell r="A96">
            <v>800</v>
          </cell>
          <cell r="B96" t="str">
            <v>Rentals</v>
          </cell>
          <cell r="C96">
            <v>15.048</v>
          </cell>
          <cell r="D96">
            <v>-15.048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12.85</v>
          </cell>
          <cell r="L96">
            <v>0</v>
          </cell>
          <cell r="M96">
            <v>0</v>
          </cell>
          <cell r="N96">
            <v>65.53</v>
          </cell>
          <cell r="P96">
            <v>800</v>
          </cell>
          <cell r="Q96" t="str">
            <v>Rentals</v>
          </cell>
          <cell r="R96">
            <v>15.048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12.85</v>
          </cell>
          <cell r="AA96">
            <v>12.85</v>
          </cell>
          <cell r="AB96">
            <v>12.85</v>
          </cell>
          <cell r="AC96">
            <v>78.38</v>
          </cell>
        </row>
        <row r="97">
          <cell r="A97">
            <v>810</v>
          </cell>
          <cell r="B97" t="str">
            <v>Professional Fees &amp; Services</v>
          </cell>
          <cell r="C97">
            <v>0.48499999999999999</v>
          </cell>
          <cell r="D97">
            <v>0</v>
          </cell>
          <cell r="E97">
            <v>0</v>
          </cell>
          <cell r="F97">
            <v>10</v>
          </cell>
          <cell r="G97">
            <v>71.023289999999989</v>
          </cell>
          <cell r="H97">
            <v>1.8480000000000001</v>
          </cell>
          <cell r="I97">
            <v>5.2859999999999996</v>
          </cell>
          <cell r="J97">
            <v>8</v>
          </cell>
          <cell r="K97">
            <v>0</v>
          </cell>
          <cell r="L97">
            <v>0.34250000000000003</v>
          </cell>
          <cell r="M97">
            <v>0</v>
          </cell>
          <cell r="N97">
            <v>505.56289000000004</v>
          </cell>
          <cell r="P97">
            <v>810</v>
          </cell>
          <cell r="Q97" t="str">
            <v>Professional Fees &amp; Services</v>
          </cell>
          <cell r="R97">
            <v>0.48499999999999999</v>
          </cell>
          <cell r="S97">
            <v>0.48499999999999999</v>
          </cell>
          <cell r="T97">
            <v>0.48499999999999999</v>
          </cell>
          <cell r="U97">
            <v>10.484999999999999</v>
          </cell>
          <cell r="V97">
            <v>81.508289999999988</v>
          </cell>
          <cell r="W97">
            <v>83.356289999999987</v>
          </cell>
          <cell r="X97">
            <v>88.642289999999988</v>
          </cell>
          <cell r="Y97">
            <v>96.642289999999988</v>
          </cell>
          <cell r="Z97">
            <v>96.642289999999988</v>
          </cell>
          <cell r="AA97">
            <v>96.98478999999999</v>
          </cell>
          <cell r="AB97">
            <v>96.98478999999999</v>
          </cell>
          <cell r="AC97">
            <v>602.54768000000001</v>
          </cell>
        </row>
        <row r="98">
          <cell r="A98">
            <v>820</v>
          </cell>
          <cell r="B98" t="str">
            <v>Seminar/Training Expenses</v>
          </cell>
          <cell r="C98">
            <v>2.6</v>
          </cell>
          <cell r="D98">
            <v>0</v>
          </cell>
          <cell r="E98">
            <v>0</v>
          </cell>
          <cell r="F98">
            <v>1.6910000000000001</v>
          </cell>
          <cell r="G98">
            <v>1.3180000000000001</v>
          </cell>
          <cell r="H98">
            <v>0</v>
          </cell>
          <cell r="I98">
            <v>0</v>
          </cell>
          <cell r="J98">
            <v>2.7</v>
          </cell>
          <cell r="K98">
            <v>0</v>
          </cell>
          <cell r="L98">
            <v>24.844639999999998</v>
          </cell>
          <cell r="M98">
            <v>0</v>
          </cell>
          <cell r="N98">
            <v>0.33500000000000002</v>
          </cell>
          <cell r="P98">
            <v>820</v>
          </cell>
          <cell r="Q98" t="str">
            <v>Seminar/Training Expenses</v>
          </cell>
          <cell r="R98">
            <v>2.6</v>
          </cell>
          <cell r="S98">
            <v>2.6</v>
          </cell>
          <cell r="T98">
            <v>2.6</v>
          </cell>
          <cell r="U98">
            <v>4.2910000000000004</v>
          </cell>
          <cell r="V98">
            <v>5.609</v>
          </cell>
          <cell r="W98">
            <v>5.609</v>
          </cell>
          <cell r="X98">
            <v>5.609</v>
          </cell>
          <cell r="Y98">
            <v>8.3090000000000011</v>
          </cell>
          <cell r="Z98">
            <v>8.3090000000000011</v>
          </cell>
          <cell r="AA98">
            <v>33.153639999999996</v>
          </cell>
          <cell r="AB98">
            <v>33.153639999999996</v>
          </cell>
          <cell r="AC98">
            <v>33.488639999999997</v>
          </cell>
        </row>
        <row r="99">
          <cell r="A99">
            <v>830</v>
          </cell>
          <cell r="B99" t="str">
            <v>Supplies</v>
          </cell>
          <cell r="C99">
            <v>3.60826</v>
          </cell>
          <cell r="D99">
            <v>6.6057700000000006</v>
          </cell>
          <cell r="E99">
            <v>5.4910100000000002</v>
          </cell>
          <cell r="F99">
            <v>7.0780000000000003</v>
          </cell>
          <cell r="G99">
            <v>5.8638099999999991</v>
          </cell>
          <cell r="H99">
            <v>11.109470000000002</v>
          </cell>
          <cell r="I99">
            <v>7.3782000000000005</v>
          </cell>
          <cell r="J99">
            <v>21.026510000000002</v>
          </cell>
          <cell r="K99">
            <v>4.3586399999999994</v>
          </cell>
          <cell r="L99">
            <v>7.6144099999999995</v>
          </cell>
          <cell r="M99">
            <v>6.5612700000000004</v>
          </cell>
          <cell r="N99">
            <v>10.217090000000001</v>
          </cell>
          <cell r="P99">
            <v>830</v>
          </cell>
          <cell r="Q99" t="str">
            <v>Supplies</v>
          </cell>
          <cell r="R99">
            <v>3.60826</v>
          </cell>
          <cell r="S99">
            <v>10.214030000000001</v>
          </cell>
          <cell r="T99">
            <v>15.70504</v>
          </cell>
          <cell r="U99">
            <v>22.78304</v>
          </cell>
          <cell r="V99">
            <v>28.646850000000001</v>
          </cell>
          <cell r="W99">
            <v>39.756320000000002</v>
          </cell>
          <cell r="X99">
            <v>47.134520000000002</v>
          </cell>
          <cell r="Y99">
            <v>68.161030000000011</v>
          </cell>
          <cell r="Z99">
            <v>72.519670000000005</v>
          </cell>
          <cell r="AA99">
            <v>80.134080000000012</v>
          </cell>
          <cell r="AB99">
            <v>86.695350000000019</v>
          </cell>
          <cell r="AC99">
            <v>96.912440000000018</v>
          </cell>
        </row>
        <row r="100">
          <cell r="A100">
            <v>840</v>
          </cell>
          <cell r="B100" t="str">
            <v>Postage, Telephone &amp; Fax</v>
          </cell>
          <cell r="C100">
            <v>13.691739999999999</v>
          </cell>
          <cell r="D100">
            <v>11.088469999999999</v>
          </cell>
          <cell r="E100">
            <v>12.600820000000001</v>
          </cell>
          <cell r="F100">
            <v>13.74001</v>
          </cell>
          <cell r="G100">
            <v>10.26507</v>
          </cell>
          <cell r="H100">
            <v>14.92666</v>
          </cell>
          <cell r="I100">
            <v>19.340209999999999</v>
          </cell>
          <cell r="J100">
            <v>17.75149</v>
          </cell>
          <cell r="K100">
            <v>14.49587</v>
          </cell>
          <cell r="L100">
            <v>13.54182</v>
          </cell>
          <cell r="M100">
            <v>13.93731</v>
          </cell>
          <cell r="N100">
            <v>17.343820000000001</v>
          </cell>
          <cell r="P100">
            <v>840</v>
          </cell>
          <cell r="Q100" t="str">
            <v>Postage, Telephone &amp; Fax</v>
          </cell>
          <cell r="R100">
            <v>13.691739999999999</v>
          </cell>
          <cell r="S100">
            <v>24.780209999999997</v>
          </cell>
          <cell r="T100">
            <v>37.381029999999996</v>
          </cell>
          <cell r="U100">
            <v>51.121039999999994</v>
          </cell>
          <cell r="V100">
            <v>61.386109999999995</v>
          </cell>
          <cell r="W100">
            <v>76.31277</v>
          </cell>
          <cell r="X100">
            <v>95.652979999999999</v>
          </cell>
          <cell r="Y100">
            <v>113.40447</v>
          </cell>
          <cell r="Z100">
            <v>127.90034</v>
          </cell>
          <cell r="AA100">
            <v>141.44216</v>
          </cell>
          <cell r="AB100">
            <v>155.37947</v>
          </cell>
          <cell r="AC100">
            <v>172.72328999999999</v>
          </cell>
        </row>
        <row r="101">
          <cell r="A101">
            <v>850</v>
          </cell>
          <cell r="B101" t="str">
            <v>Insurance</v>
          </cell>
          <cell r="C101">
            <v>87.045229999999989</v>
          </cell>
          <cell r="D101">
            <v>82.936109999999999</v>
          </cell>
          <cell r="E101">
            <v>82.936109999999999</v>
          </cell>
          <cell r="F101">
            <v>82.936109999999999</v>
          </cell>
          <cell r="G101">
            <v>58.465609999999998</v>
          </cell>
          <cell r="H101">
            <v>79.101820000000004</v>
          </cell>
          <cell r="I101">
            <v>79.931219999999996</v>
          </cell>
          <cell r="J101">
            <v>77.851690000000005</v>
          </cell>
          <cell r="K101">
            <v>77.851669999999999</v>
          </cell>
          <cell r="L101">
            <v>77.851669999999999</v>
          </cell>
          <cell r="M101">
            <v>77.851669999999999</v>
          </cell>
          <cell r="N101">
            <v>77.851669999999999</v>
          </cell>
          <cell r="P101">
            <v>850</v>
          </cell>
          <cell r="Q101" t="str">
            <v>Insurance</v>
          </cell>
          <cell r="R101">
            <v>87.045229999999989</v>
          </cell>
          <cell r="S101">
            <v>169.98133999999999</v>
          </cell>
          <cell r="T101">
            <v>252.91744999999997</v>
          </cell>
          <cell r="U101">
            <v>335.85355999999996</v>
          </cell>
          <cell r="V101">
            <v>394.31916999999999</v>
          </cell>
          <cell r="W101">
            <v>473.42098999999996</v>
          </cell>
          <cell r="X101">
            <v>553.35221000000001</v>
          </cell>
          <cell r="Y101">
            <v>631.20389999999998</v>
          </cell>
          <cell r="Z101">
            <v>709.05556999999999</v>
          </cell>
          <cell r="AA101">
            <v>786.90724</v>
          </cell>
          <cell r="AB101">
            <v>864.75891000000001</v>
          </cell>
          <cell r="AC101">
            <v>942.61058000000003</v>
          </cell>
        </row>
        <row r="102">
          <cell r="A102">
            <v>860</v>
          </cell>
          <cell r="B102" t="str">
            <v>Dues &amp; Subscription</v>
          </cell>
          <cell r="C102">
            <v>0</v>
          </cell>
          <cell r="D102">
            <v>0.19585</v>
          </cell>
          <cell r="E102">
            <v>0.1</v>
          </cell>
          <cell r="F102">
            <v>1.054</v>
          </cell>
          <cell r="G102">
            <v>8.2000000000000003E-2</v>
          </cell>
          <cell r="H102">
            <v>0.35869999999999996</v>
          </cell>
          <cell r="I102">
            <v>0.05</v>
          </cell>
          <cell r="J102">
            <v>0.22900000000000001</v>
          </cell>
          <cell r="K102">
            <v>0</v>
          </cell>
          <cell r="L102">
            <v>0.73299999999999998</v>
          </cell>
          <cell r="M102">
            <v>0.70299999999999996</v>
          </cell>
          <cell r="N102">
            <v>0.64160000000000006</v>
          </cell>
          <cell r="P102">
            <v>860</v>
          </cell>
          <cell r="Q102" t="str">
            <v>Dues &amp; Subscription</v>
          </cell>
          <cell r="R102">
            <v>0</v>
          </cell>
          <cell r="S102">
            <v>0.19585</v>
          </cell>
          <cell r="T102">
            <v>0.29585</v>
          </cell>
          <cell r="U102">
            <v>1.34985</v>
          </cell>
          <cell r="V102">
            <v>1.4318500000000001</v>
          </cell>
          <cell r="W102">
            <v>1.7905500000000001</v>
          </cell>
          <cell r="X102">
            <v>1.8405500000000001</v>
          </cell>
          <cell r="Y102">
            <v>2.06955</v>
          </cell>
          <cell r="Z102">
            <v>2.06955</v>
          </cell>
          <cell r="AA102">
            <v>2.8025500000000001</v>
          </cell>
          <cell r="AB102">
            <v>3.5055499999999999</v>
          </cell>
          <cell r="AC102">
            <v>4.1471499999999999</v>
          </cell>
        </row>
        <row r="103">
          <cell r="A103">
            <v>870</v>
          </cell>
          <cell r="B103" t="str">
            <v>Donation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870</v>
          </cell>
          <cell r="Q103" t="str">
            <v>Donation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A104">
            <v>880</v>
          </cell>
          <cell r="B104" t="str">
            <v>Board Meeting Expenses</v>
          </cell>
          <cell r="C104">
            <v>0</v>
          </cell>
          <cell r="D104">
            <v>0</v>
          </cell>
          <cell r="E104">
            <v>0</v>
          </cell>
          <cell r="F104">
            <v>1.2151800000000001</v>
          </cell>
          <cell r="G104">
            <v>0</v>
          </cell>
          <cell r="H104">
            <v>0.53537000000000001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P104">
            <v>880</v>
          </cell>
          <cell r="Q104" t="str">
            <v>Board Meeting Expenses</v>
          </cell>
          <cell r="R104">
            <v>0</v>
          </cell>
          <cell r="S104">
            <v>0</v>
          </cell>
          <cell r="T104">
            <v>0</v>
          </cell>
          <cell r="U104">
            <v>1.2151800000000001</v>
          </cell>
          <cell r="V104">
            <v>1.2151800000000001</v>
          </cell>
          <cell r="W104">
            <v>1.7505500000000001</v>
          </cell>
          <cell r="X104">
            <v>1.7505500000000001</v>
          </cell>
          <cell r="Y104">
            <v>1.7505500000000001</v>
          </cell>
          <cell r="Z104">
            <v>1.7505500000000001</v>
          </cell>
          <cell r="AA104">
            <v>1.7505500000000001</v>
          </cell>
          <cell r="AB104">
            <v>1.7505500000000001</v>
          </cell>
          <cell r="AC104">
            <v>1.7505500000000001</v>
          </cell>
        </row>
        <row r="105">
          <cell r="A105">
            <v>890</v>
          </cell>
          <cell r="B105" t="str">
            <v>Bad Debt Expenses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890</v>
          </cell>
          <cell r="Q105" t="str">
            <v>Bad Debt Expenses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A106">
            <v>900</v>
          </cell>
          <cell r="B106" t="str">
            <v>Other Fixed Administrative Expenses</v>
          </cell>
          <cell r="C106">
            <v>768.03621999999996</v>
          </cell>
          <cell r="D106">
            <v>614.9118400000001</v>
          </cell>
          <cell r="E106">
            <v>610.70210999999995</v>
          </cell>
          <cell r="F106">
            <v>616.03453999999999</v>
          </cell>
          <cell r="G106">
            <v>653.06849</v>
          </cell>
          <cell r="H106">
            <v>941.40965999999992</v>
          </cell>
          <cell r="I106">
            <v>551.11471000000006</v>
          </cell>
          <cell r="J106">
            <v>654.91921000000013</v>
          </cell>
          <cell r="K106">
            <v>597.76142000000004</v>
          </cell>
          <cell r="L106">
            <v>612.12724000000014</v>
          </cell>
          <cell r="M106">
            <v>721.64723000000004</v>
          </cell>
          <cell r="N106">
            <v>772.13302999999996</v>
          </cell>
          <cell r="P106">
            <v>900</v>
          </cell>
          <cell r="Q106" t="str">
            <v>Other Fixed Administrative Expenses</v>
          </cell>
          <cell r="R106">
            <v>768.03621999999996</v>
          </cell>
          <cell r="S106">
            <v>1382.9480600000002</v>
          </cell>
          <cell r="T106">
            <v>1993.6501700000001</v>
          </cell>
          <cell r="U106">
            <v>2609.68471</v>
          </cell>
          <cell r="V106">
            <v>3262.7532000000001</v>
          </cell>
          <cell r="W106">
            <v>4204.1628600000004</v>
          </cell>
          <cell r="X106">
            <v>4755.2775700000002</v>
          </cell>
          <cell r="Y106">
            <v>5410.1967800000002</v>
          </cell>
          <cell r="Z106">
            <v>6007.9582</v>
          </cell>
          <cell r="AA106">
            <v>6620.0854399999998</v>
          </cell>
          <cell r="AB106">
            <v>7341.7326699999994</v>
          </cell>
          <cell r="AC106">
            <v>8113.8656999999994</v>
          </cell>
        </row>
        <row r="107">
          <cell r="A107">
            <v>910</v>
          </cell>
          <cell r="B107" t="str">
            <v>Sub-total</v>
          </cell>
          <cell r="C107">
            <v>1409.04792</v>
          </cell>
          <cell r="D107">
            <v>1201.74847</v>
          </cell>
          <cell r="E107">
            <v>1241.2418299999999</v>
          </cell>
          <cell r="F107">
            <v>1246.9999600000001</v>
          </cell>
          <cell r="G107">
            <v>1318.5636599999998</v>
          </cell>
          <cell r="H107">
            <v>1576.2455799999998</v>
          </cell>
          <cell r="I107">
            <v>1182.5663099999999</v>
          </cell>
          <cell r="J107">
            <v>1337.5790700000002</v>
          </cell>
          <cell r="K107">
            <v>1230.4503400000001</v>
          </cell>
          <cell r="L107">
            <v>1252.6397100000002</v>
          </cell>
          <cell r="M107">
            <v>1332.4629</v>
          </cell>
          <cell r="N107">
            <v>1984.2944200000002</v>
          </cell>
          <cell r="P107">
            <v>910</v>
          </cell>
          <cell r="Q107" t="str">
            <v>Sub-total</v>
          </cell>
          <cell r="R107">
            <v>1409.04792</v>
          </cell>
          <cell r="S107">
            <v>2610.7963900000004</v>
          </cell>
          <cell r="T107">
            <v>3852.0382199999999</v>
          </cell>
          <cell r="U107">
            <v>5099.0381800000005</v>
          </cell>
          <cell r="V107">
            <v>6417.6018399999994</v>
          </cell>
          <cell r="W107">
            <v>7993.847420000001</v>
          </cell>
          <cell r="X107">
            <v>9176.4137300000002</v>
          </cell>
          <cell r="Y107">
            <v>10513.9928</v>
          </cell>
          <cell r="Z107">
            <v>11744.443139999999</v>
          </cell>
          <cell r="AA107">
            <v>12997.082849999999</v>
          </cell>
          <cell r="AB107">
            <v>14329.545750000001</v>
          </cell>
          <cell r="AC107">
            <v>16313.840169999999</v>
          </cell>
        </row>
        <row r="108">
          <cell r="A108">
            <v>920</v>
          </cell>
          <cell r="B108" t="str">
            <v>TOTAL FIXED COSTS</v>
          </cell>
          <cell r="C108">
            <v>4884.9245599999995</v>
          </cell>
          <cell r="D108">
            <v>4483.6625899999999</v>
          </cell>
          <cell r="E108">
            <v>4712.2843699999994</v>
          </cell>
          <cell r="F108">
            <v>4837.8119299999998</v>
          </cell>
          <cell r="G108">
            <v>4966.1646999999994</v>
          </cell>
          <cell r="H108">
            <v>5330.8276499999993</v>
          </cell>
          <cell r="I108">
            <v>4442.6322999999993</v>
          </cell>
          <cell r="J108">
            <v>4950.5037600000005</v>
          </cell>
          <cell r="K108">
            <v>4703.8757599999999</v>
          </cell>
          <cell r="L108">
            <v>4704.0880800000014</v>
          </cell>
          <cell r="M108">
            <v>4825.4004400000003</v>
          </cell>
          <cell r="N108">
            <v>4803.4185100000013</v>
          </cell>
          <cell r="P108">
            <v>920</v>
          </cell>
          <cell r="Q108" t="str">
            <v>TOTAL FIXED COSTS</v>
          </cell>
          <cell r="R108">
            <v>4884.9245599999995</v>
          </cell>
          <cell r="S108">
            <v>9368.5871499999994</v>
          </cell>
          <cell r="T108">
            <v>14080.871519999997</v>
          </cell>
          <cell r="U108">
            <v>18918.683449999997</v>
          </cell>
          <cell r="V108">
            <v>23884.848149999998</v>
          </cell>
          <cell r="W108">
            <v>29215.675800000001</v>
          </cell>
          <cell r="X108">
            <v>33658.308099999995</v>
          </cell>
          <cell r="Y108">
            <v>38608.811860000002</v>
          </cell>
          <cell r="Z108">
            <v>43312.687619999997</v>
          </cell>
          <cell r="AA108">
            <v>48016.775699999991</v>
          </cell>
          <cell r="AB108">
            <v>52842.176139999996</v>
          </cell>
          <cell r="AC108">
            <v>57645.594649999985</v>
          </cell>
        </row>
        <row r="109">
          <cell r="A109">
            <v>930</v>
          </cell>
          <cell r="P109">
            <v>930</v>
          </cell>
        </row>
        <row r="110">
          <cell r="A110">
            <v>940</v>
          </cell>
          <cell r="B110" t="str">
            <v>OPERATING PROFIT/(LOSS)</v>
          </cell>
          <cell r="C110">
            <v>-2878.9492814987243</v>
          </cell>
          <cell r="D110">
            <v>-3565.1741120455017</v>
          </cell>
          <cell r="E110">
            <v>-1671.0066499999998</v>
          </cell>
          <cell r="F110">
            <v>-1881.3696600000003</v>
          </cell>
          <cell r="G110">
            <v>-423.71660000000099</v>
          </cell>
          <cell r="H110">
            <v>-870.06626999999946</v>
          </cell>
          <cell r="I110">
            <v>-194.55396000000229</v>
          </cell>
          <cell r="J110">
            <v>324.37748999999798</v>
          </cell>
          <cell r="K110">
            <v>-446.38229000000229</v>
          </cell>
          <cell r="L110">
            <v>-2994.3103300000021</v>
          </cell>
          <cell r="M110">
            <v>-3253.3056474969603</v>
          </cell>
          <cell r="N110">
            <v>-4584.1411300000018</v>
          </cell>
          <cell r="P110">
            <v>940</v>
          </cell>
          <cell r="Q110" t="str">
            <v>OPERATING PROFIT/(LOSS)</v>
          </cell>
          <cell r="R110">
            <v>-2878.9492814987243</v>
          </cell>
          <cell r="S110">
            <v>-6444.1233935442269</v>
          </cell>
          <cell r="T110">
            <v>-8115.1300435442263</v>
          </cell>
          <cell r="U110">
            <v>-9996.4997035442211</v>
          </cell>
          <cell r="V110">
            <v>-10420.216303544217</v>
          </cell>
          <cell r="W110">
            <v>-11290.28257354422</v>
          </cell>
          <cell r="X110">
            <v>-11484.836533544225</v>
          </cell>
          <cell r="Y110">
            <v>-11160.459043544235</v>
          </cell>
          <cell r="Z110">
            <v>-11606.841333544229</v>
          </cell>
          <cell r="AA110">
            <v>-14601.151663544229</v>
          </cell>
          <cell r="AB110">
            <v>-17854.457311041184</v>
          </cell>
          <cell r="AC110">
            <v>-22438.598441041173</v>
          </cell>
        </row>
        <row r="111">
          <cell r="A111">
            <v>950</v>
          </cell>
          <cell r="P111">
            <v>950</v>
          </cell>
        </row>
        <row r="112">
          <cell r="A112">
            <v>960</v>
          </cell>
          <cell r="B112" t="str">
            <v>OTHER INCOME/(CHARGES)</v>
          </cell>
          <cell r="P112">
            <v>960</v>
          </cell>
          <cell r="Q112" t="str">
            <v>OTHER INCOME/(CHARGES)</v>
          </cell>
        </row>
        <row r="113">
          <cell r="A113">
            <v>970</v>
          </cell>
          <cell r="B113" t="str">
            <v>Interest Income</v>
          </cell>
          <cell r="C113">
            <v>0.54969999999999997</v>
          </cell>
          <cell r="D113">
            <v>0</v>
          </cell>
          <cell r="E113">
            <v>73.033959999999993</v>
          </cell>
          <cell r="F113">
            <v>11.5611</v>
          </cell>
          <cell r="G113">
            <v>6.8880600000000003</v>
          </cell>
          <cell r="H113">
            <v>22.997879999999999</v>
          </cell>
          <cell r="I113">
            <v>-1.2330000000000001E-2</v>
          </cell>
          <cell r="J113">
            <v>0</v>
          </cell>
          <cell r="K113">
            <v>15.61642</v>
          </cell>
          <cell r="L113">
            <v>0</v>
          </cell>
          <cell r="M113">
            <v>0</v>
          </cell>
          <cell r="N113">
            <v>4.8980600000000001</v>
          </cell>
          <cell r="P113">
            <v>970</v>
          </cell>
          <cell r="Q113" t="str">
            <v>Interest Income</v>
          </cell>
          <cell r="R113">
            <v>0.54969999999999997</v>
          </cell>
          <cell r="S113">
            <v>0.54969999999999997</v>
          </cell>
          <cell r="T113">
            <v>73.583659999999995</v>
          </cell>
          <cell r="U113">
            <v>85.144759999999991</v>
          </cell>
          <cell r="V113">
            <v>92.032819999999987</v>
          </cell>
          <cell r="W113">
            <v>115.03069999999998</v>
          </cell>
          <cell r="X113">
            <v>115.01836999999998</v>
          </cell>
          <cell r="Y113">
            <v>115.01836999999998</v>
          </cell>
          <cell r="Z113">
            <v>130.63478999999998</v>
          </cell>
          <cell r="AA113">
            <v>130.63478999999998</v>
          </cell>
          <cell r="AB113">
            <v>130.63478999999998</v>
          </cell>
          <cell r="AC113">
            <v>135.53284999999997</v>
          </cell>
        </row>
        <row r="114">
          <cell r="A114">
            <v>980</v>
          </cell>
          <cell r="B114" t="str">
            <v>Interest Expense</v>
          </cell>
          <cell r="C114">
            <v>-2453.9683599999998</v>
          </cell>
          <cell r="D114">
            <v>-2208.9330199999999</v>
          </cell>
          <cell r="E114">
            <v>-2379.32782</v>
          </cell>
          <cell r="F114">
            <v>-2117.4073800000001</v>
          </cell>
          <cell r="G114">
            <v>-2052.4501599999999</v>
          </cell>
          <cell r="H114">
            <v>-2082.8077499999999</v>
          </cell>
          <cell r="I114">
            <v>-2041.9427499999999</v>
          </cell>
          <cell r="J114">
            <v>-2121.8554600000002</v>
          </cell>
          <cell r="K114">
            <v>-2159.0108500000001</v>
          </cell>
          <cell r="L114">
            <v>-2569.2939500000002</v>
          </cell>
          <cell r="M114">
            <v>-2045.3971899999999</v>
          </cell>
          <cell r="N114">
            <v>-1804.9507000000001</v>
          </cell>
          <cell r="P114">
            <v>980</v>
          </cell>
          <cell r="Q114" t="str">
            <v>Interest Expense</v>
          </cell>
          <cell r="R114">
            <v>-2453.9683599999998</v>
          </cell>
          <cell r="S114">
            <v>-4662.9013799999993</v>
          </cell>
          <cell r="T114">
            <v>-7042.2291999999998</v>
          </cell>
          <cell r="U114">
            <v>-9159.6365800000003</v>
          </cell>
          <cell r="V114">
            <v>-11212.086740000001</v>
          </cell>
          <cell r="W114">
            <v>-13294.894490000001</v>
          </cell>
          <cell r="X114">
            <v>-15336.837240000001</v>
          </cell>
          <cell r="Y114">
            <v>-17458.6927</v>
          </cell>
          <cell r="Z114">
            <v>-19617.703549999998</v>
          </cell>
          <cell r="AA114">
            <v>-22186.997499999998</v>
          </cell>
          <cell r="AB114">
            <v>-24232.394689999997</v>
          </cell>
          <cell r="AC114">
            <v>-26037.345389999999</v>
          </cell>
        </row>
        <row r="115">
          <cell r="A115">
            <v>990</v>
          </cell>
          <cell r="B115" t="str">
            <v>Bank Charges/ Exchange Difference</v>
          </cell>
          <cell r="C115">
            <v>130.79399999999998</v>
          </cell>
          <cell r="D115">
            <v>-55.466349999999998</v>
          </cell>
          <cell r="E115">
            <v>-25.100300000000001</v>
          </cell>
          <cell r="F115">
            <v>-137.5505</v>
          </cell>
          <cell r="G115">
            <v>299.80827000000005</v>
          </cell>
          <cell r="H115">
            <v>-90.075540000000004</v>
          </cell>
          <cell r="I115">
            <v>-157.43912</v>
          </cell>
          <cell r="J115">
            <v>68.200980000000001</v>
          </cell>
          <cell r="K115">
            <v>-124.43217</v>
          </cell>
          <cell r="L115">
            <v>208.61546000000001</v>
          </cell>
          <cell r="M115">
            <v>63.846899999999991</v>
          </cell>
          <cell r="N115">
            <v>-153.41083999999998</v>
          </cell>
          <cell r="P115">
            <v>990</v>
          </cell>
          <cell r="Q115" t="str">
            <v>Bank Charges/ Exchange Difference</v>
          </cell>
          <cell r="R115">
            <v>130.79399999999998</v>
          </cell>
          <cell r="S115">
            <v>75.327649999999977</v>
          </cell>
          <cell r="T115">
            <v>50.227349999999973</v>
          </cell>
          <cell r="U115">
            <v>-87.323150000000027</v>
          </cell>
          <cell r="V115">
            <v>212.48512000000002</v>
          </cell>
          <cell r="W115">
            <v>122.40958000000002</v>
          </cell>
          <cell r="X115">
            <v>-35.029539999999983</v>
          </cell>
          <cell r="Y115">
            <v>33.171440000000018</v>
          </cell>
          <cell r="Z115">
            <v>-91.260729999999981</v>
          </cell>
          <cell r="AA115">
            <v>117.35473000000003</v>
          </cell>
          <cell r="AB115">
            <v>181.20163000000002</v>
          </cell>
          <cell r="AC115">
            <v>27.790790000000044</v>
          </cell>
        </row>
        <row r="116">
          <cell r="A116">
            <v>1000</v>
          </cell>
          <cell r="B116" t="str">
            <v>Dividend Income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P116">
            <v>1000</v>
          </cell>
          <cell r="Q116" t="str">
            <v>Dividend Income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</row>
        <row r="117">
          <cell r="A117">
            <v>1010</v>
          </cell>
          <cell r="B117" t="str">
            <v>Royalty Income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1010</v>
          </cell>
          <cell r="Q117" t="str">
            <v>Royalty Income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A118">
            <v>1020</v>
          </cell>
          <cell r="B118" t="str">
            <v>General Management Commission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1020</v>
          </cell>
          <cell r="Q118" t="str">
            <v>General Management Commission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</row>
        <row r="119">
          <cell r="A119">
            <v>1030</v>
          </cell>
          <cell r="B119" t="str">
            <v>Management Fee Income/(Expense)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1030</v>
          </cell>
          <cell r="Q119" t="str">
            <v>Management Fee Income/(Expense)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</row>
        <row r="120">
          <cell r="A120">
            <v>1040</v>
          </cell>
          <cell r="B120" t="str">
            <v>Investment Income/(Loss)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P120">
            <v>1040</v>
          </cell>
          <cell r="Q120" t="str">
            <v>Investment Income/(Loss)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A121">
            <v>1050</v>
          </cell>
          <cell r="B121" t="str">
            <v>Amortization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1050</v>
          </cell>
          <cell r="Q121" t="str">
            <v>Amortization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</row>
        <row r="122">
          <cell r="A122">
            <v>1060</v>
          </cell>
          <cell r="B122" t="str">
            <v>Others</v>
          </cell>
          <cell r="C122">
            <v>40.8298199999997</v>
          </cell>
          <cell r="D122">
            <v>660.42265000000009</v>
          </cell>
          <cell r="E122">
            <v>-171.77087999999998</v>
          </cell>
          <cell r="F122">
            <v>37.657299999999992</v>
          </cell>
          <cell r="G122">
            <v>93.165059999999997</v>
          </cell>
          <cell r="H122">
            <v>-196.69004999999999</v>
          </cell>
          <cell r="I122">
            <v>170.28252999999998</v>
          </cell>
          <cell r="J122">
            <v>45.688369999999992</v>
          </cell>
          <cell r="K122">
            <v>73.030850000000001</v>
          </cell>
          <cell r="L122">
            <v>-207.54996</v>
          </cell>
          <cell r="M122">
            <v>-7.3983900000000027</v>
          </cell>
          <cell r="N122">
            <v>-607.12779999999998</v>
          </cell>
          <cell r="P122">
            <v>1060</v>
          </cell>
          <cell r="Q122" t="str">
            <v>Others</v>
          </cell>
          <cell r="R122">
            <v>40.8298199999997</v>
          </cell>
          <cell r="S122">
            <v>701.25246999999979</v>
          </cell>
          <cell r="T122">
            <v>529.48158999999987</v>
          </cell>
          <cell r="U122">
            <v>567.13888999999983</v>
          </cell>
          <cell r="V122">
            <v>660.30394999999987</v>
          </cell>
          <cell r="W122">
            <v>463.61389999999989</v>
          </cell>
          <cell r="X122">
            <v>633.8964299999999</v>
          </cell>
          <cell r="Y122">
            <v>679.58479999999986</v>
          </cell>
          <cell r="Z122">
            <v>752.61564999999985</v>
          </cell>
          <cell r="AA122">
            <v>545.0656899999999</v>
          </cell>
          <cell r="AB122">
            <v>537.66729999999995</v>
          </cell>
          <cell r="AC122">
            <v>-69.460500000000025</v>
          </cell>
        </row>
        <row r="123">
          <cell r="A123">
            <v>1070</v>
          </cell>
          <cell r="B123" t="str">
            <v>TOTAL OTHER INCOME/(CHARGES)</v>
          </cell>
          <cell r="C123">
            <v>-2281.7948400000005</v>
          </cell>
          <cell r="D123">
            <v>-1603.9767200000001</v>
          </cell>
          <cell r="E123">
            <v>-2503.1650399999999</v>
          </cell>
          <cell r="F123">
            <v>-2205.7394800000002</v>
          </cell>
          <cell r="G123">
            <v>-1652.5887699999998</v>
          </cell>
          <cell r="H123">
            <v>-2346.57546</v>
          </cell>
          <cell r="I123">
            <v>-2029.1116699999998</v>
          </cell>
          <cell r="J123">
            <v>-2007.9661100000001</v>
          </cell>
          <cell r="K123">
            <v>-2194.7957500000002</v>
          </cell>
          <cell r="L123">
            <v>-2568.2284500000001</v>
          </cell>
          <cell r="M123">
            <v>-1988.94868</v>
          </cell>
          <cell r="N123">
            <v>-2560.5912800000001</v>
          </cell>
          <cell r="P123">
            <v>1070</v>
          </cell>
          <cell r="Q123" t="str">
            <v>TOTAL OTHER INCOME/(CHARGES)</v>
          </cell>
          <cell r="R123">
            <v>-2281.7948400000005</v>
          </cell>
          <cell r="S123">
            <v>-3885.7715599999997</v>
          </cell>
          <cell r="T123">
            <v>-6388.9365999999991</v>
          </cell>
          <cell r="U123">
            <v>-8594.6760800000011</v>
          </cell>
          <cell r="V123">
            <v>-10247.264850000001</v>
          </cell>
          <cell r="W123">
            <v>-12593.840310000001</v>
          </cell>
          <cell r="X123">
            <v>-14622.95198</v>
          </cell>
          <cell r="Y123">
            <v>-16630.918089999999</v>
          </cell>
          <cell r="Z123">
            <v>-18825.71384</v>
          </cell>
          <cell r="AA123">
            <v>-21393.942289999999</v>
          </cell>
          <cell r="AB123">
            <v>-23382.890969999997</v>
          </cell>
          <cell r="AC123">
            <v>-25943.482250000001</v>
          </cell>
        </row>
        <row r="124">
          <cell r="A124">
            <v>1080</v>
          </cell>
          <cell r="P124">
            <v>1080</v>
          </cell>
        </row>
        <row r="125">
          <cell r="A125">
            <v>1090</v>
          </cell>
          <cell r="B125" t="str">
            <v>NET INCOME BEFORE TAX</v>
          </cell>
          <cell r="C125">
            <v>-5160.7441214987248</v>
          </cell>
          <cell r="D125">
            <v>-5169.1508320455014</v>
          </cell>
          <cell r="E125">
            <v>-4174.1716899999992</v>
          </cell>
          <cell r="F125">
            <v>-4087.1091400000005</v>
          </cell>
          <cell r="G125">
            <v>-2076.3053700000009</v>
          </cell>
          <cell r="H125">
            <v>-3216.6417299999994</v>
          </cell>
          <cell r="I125">
            <v>-2223.6656300000022</v>
          </cell>
          <cell r="J125">
            <v>-1683.588620000002</v>
          </cell>
          <cell r="K125">
            <v>-2641.1780400000025</v>
          </cell>
          <cell r="L125">
            <v>-5562.5387800000026</v>
          </cell>
          <cell r="M125">
            <v>-5242.2543274969603</v>
          </cell>
          <cell r="N125">
            <v>-7144.7324100000023</v>
          </cell>
          <cell r="P125">
            <v>1090</v>
          </cell>
          <cell r="Q125" t="str">
            <v>NET INCOME BEFORE TAX</v>
          </cell>
          <cell r="R125">
            <v>-5160.7441214987248</v>
          </cell>
          <cell r="S125">
            <v>-10329.894953544226</v>
          </cell>
          <cell r="T125">
            <v>-14504.066643544225</v>
          </cell>
          <cell r="U125">
            <v>-18591.175783544222</v>
          </cell>
          <cell r="V125">
            <v>-20667.48115354422</v>
          </cell>
          <cell r="W125">
            <v>-23884.122883544223</v>
          </cell>
          <cell r="X125">
            <v>-26107.788513544227</v>
          </cell>
          <cell r="Y125">
            <v>-27791.377133544236</v>
          </cell>
          <cell r="Z125">
            <v>-30432.555173544228</v>
          </cell>
          <cell r="AA125">
            <v>-35995.09395354423</v>
          </cell>
          <cell r="AB125">
            <v>-41237.348281041181</v>
          </cell>
          <cell r="AC125">
            <v>-48382.080691041177</v>
          </cell>
        </row>
        <row r="126">
          <cell r="A126">
            <v>1100</v>
          </cell>
          <cell r="P126">
            <v>1100</v>
          </cell>
        </row>
        <row r="127">
          <cell r="A127">
            <v>1110</v>
          </cell>
          <cell r="B127" t="str">
            <v>TAXATION</v>
          </cell>
          <cell r="P127">
            <v>1110</v>
          </cell>
          <cell r="Q127" t="str">
            <v>TAXATION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</row>
        <row r="128">
          <cell r="A128">
            <v>1120</v>
          </cell>
          <cell r="P128">
            <v>1120</v>
          </cell>
        </row>
        <row r="129">
          <cell r="A129">
            <v>1130</v>
          </cell>
          <cell r="B129" t="str">
            <v>NET INCOME AFTER TAX</v>
          </cell>
          <cell r="C129">
            <v>-5160.7441214987248</v>
          </cell>
          <cell r="D129">
            <v>-5169.1508320455014</v>
          </cell>
          <cell r="E129">
            <v>-4174.1716899999992</v>
          </cell>
          <cell r="F129">
            <v>-4087.1091400000005</v>
          </cell>
          <cell r="G129">
            <v>-2076.3053700000009</v>
          </cell>
          <cell r="H129">
            <v>-3216.6417299999994</v>
          </cell>
          <cell r="I129">
            <v>-2223.6656300000022</v>
          </cell>
          <cell r="J129">
            <v>-1683.588620000002</v>
          </cell>
          <cell r="K129">
            <v>-2641.1780400000025</v>
          </cell>
          <cell r="L129">
            <v>-5562.5387800000026</v>
          </cell>
          <cell r="M129">
            <v>-5242.2543274969603</v>
          </cell>
          <cell r="N129">
            <v>-7144.7324100000023</v>
          </cell>
          <cell r="P129">
            <v>1130</v>
          </cell>
          <cell r="Q129" t="str">
            <v>NET INCOME AFTER TAX</v>
          </cell>
          <cell r="R129">
            <v>-5160.7441214987248</v>
          </cell>
          <cell r="S129">
            <v>-10329.894953544226</v>
          </cell>
          <cell r="T129">
            <v>-14504.066643544225</v>
          </cell>
          <cell r="U129">
            <v>-18591.175783544222</v>
          </cell>
          <cell r="V129">
            <v>-20667.48115354422</v>
          </cell>
          <cell r="W129">
            <v>-23884.122883544223</v>
          </cell>
          <cell r="X129">
            <v>-26107.788513544227</v>
          </cell>
          <cell r="Y129">
            <v>-27791.377133544236</v>
          </cell>
          <cell r="Z129">
            <v>-30432.555173544228</v>
          </cell>
          <cell r="AA129">
            <v>-35995.09395354423</v>
          </cell>
          <cell r="AB129">
            <v>-41237.348281041181</v>
          </cell>
          <cell r="AC129">
            <v>-48382.080691041177</v>
          </cell>
        </row>
        <row r="130">
          <cell r="A130">
            <v>1140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1140</v>
          </cell>
        </row>
        <row r="131">
          <cell r="A131">
            <v>1150</v>
          </cell>
          <cell r="B131" t="str">
            <v>MEMO:</v>
          </cell>
          <cell r="P131">
            <v>1150</v>
          </cell>
          <cell r="Q131" t="str">
            <v>MEMO:</v>
          </cell>
        </row>
        <row r="132">
          <cell r="A132">
            <v>1160</v>
          </cell>
          <cell r="B132" t="str">
            <v>RETAINED EARNINGS</v>
          </cell>
          <cell r="P132">
            <v>1160</v>
          </cell>
          <cell r="Q132" t="str">
            <v>RETAINED EARNINGS</v>
          </cell>
        </row>
        <row r="133">
          <cell r="A133">
            <v>1170</v>
          </cell>
          <cell r="B133" t="str">
            <v>Opening Balance</v>
          </cell>
          <cell r="C133">
            <v>-165221.25782981134</v>
          </cell>
          <cell r="D133">
            <v>-170382.00195131006</v>
          </cell>
          <cell r="E133">
            <v>-175551.15278335556</v>
          </cell>
          <cell r="F133">
            <v>-179725.32447335555</v>
          </cell>
          <cell r="G133">
            <v>-183812.43361335556</v>
          </cell>
          <cell r="H133">
            <v>-185888.73898335555</v>
          </cell>
          <cell r="I133">
            <v>-189105.38071335555</v>
          </cell>
          <cell r="J133">
            <v>-191329.04634335556</v>
          </cell>
          <cell r="K133">
            <v>-193012.63496335555</v>
          </cell>
          <cell r="L133">
            <v>-195653.81300335555</v>
          </cell>
          <cell r="M133">
            <v>-201216.35178335555</v>
          </cell>
          <cell r="N133">
            <v>-206458.6061108525</v>
          </cell>
          <cell r="P133">
            <v>1170</v>
          </cell>
          <cell r="Q133" t="str">
            <v>Opening Balance</v>
          </cell>
          <cell r="R133">
            <v>-165221.25782981134</v>
          </cell>
          <cell r="S133">
            <v>-165221.25782981134</v>
          </cell>
          <cell r="T133">
            <v>-175551.15278335556</v>
          </cell>
          <cell r="U133">
            <v>-190055.2194268998</v>
          </cell>
          <cell r="V133">
            <v>-208646.39521044402</v>
          </cell>
          <cell r="W133">
            <v>-229313.87636398827</v>
          </cell>
          <cell r="X133">
            <v>-253197.99924753248</v>
          </cell>
          <cell r="Y133">
            <v>-279305.7877610767</v>
          </cell>
          <cell r="Z133">
            <v>-307097.16489462095</v>
          </cell>
          <cell r="AA133">
            <v>-337529.72006816516</v>
          </cell>
          <cell r="AB133">
            <v>-373524.81402170938</v>
          </cell>
          <cell r="AC133">
            <v>-414762.16230275057</v>
          </cell>
        </row>
        <row r="134">
          <cell r="A134">
            <v>1180</v>
          </cell>
          <cell r="B134" t="str">
            <v>Net Profit</v>
          </cell>
          <cell r="C134">
            <v>-5160.7441214987248</v>
          </cell>
          <cell r="D134">
            <v>-5169.1508320455014</v>
          </cell>
          <cell r="E134">
            <v>-4174.1716899999992</v>
          </cell>
          <cell r="F134">
            <v>-4087.1091400000005</v>
          </cell>
          <cell r="G134">
            <v>-2076.3053700000009</v>
          </cell>
          <cell r="H134">
            <v>-3216.6417299999994</v>
          </cell>
          <cell r="I134">
            <v>-2223.6656300000022</v>
          </cell>
          <cell r="J134">
            <v>-1683.588620000002</v>
          </cell>
          <cell r="K134">
            <v>-2641.1780400000025</v>
          </cell>
          <cell r="L134">
            <v>-5562.5387800000026</v>
          </cell>
          <cell r="M134">
            <v>-5242.2543274969603</v>
          </cell>
          <cell r="N134">
            <v>-7144.7324100000023</v>
          </cell>
          <cell r="P134">
            <v>1180</v>
          </cell>
          <cell r="Q134" t="str">
            <v>Net Profit</v>
          </cell>
          <cell r="R134">
            <v>-5160.7441214987248</v>
          </cell>
          <cell r="S134">
            <v>-10329.894953544226</v>
          </cell>
          <cell r="T134">
            <v>-14504.066643544225</v>
          </cell>
          <cell r="U134">
            <v>-18591.175783544226</v>
          </cell>
          <cell r="V134">
            <v>-20667.481153544228</v>
          </cell>
          <cell r="W134">
            <v>-23884.122883544227</v>
          </cell>
          <cell r="X134">
            <v>-26107.78851354423</v>
          </cell>
          <cell r="Y134">
            <v>-27791.377133544232</v>
          </cell>
          <cell r="Z134">
            <v>-30432.555173544235</v>
          </cell>
          <cell r="AA134">
            <v>-35995.093953544238</v>
          </cell>
          <cell r="AB134">
            <v>-41237.348281041195</v>
          </cell>
          <cell r="AC134">
            <v>-48382.080691041199</v>
          </cell>
        </row>
        <row r="135">
          <cell r="A135">
            <v>1190</v>
          </cell>
          <cell r="B135" t="str">
            <v>Dividend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1190</v>
          </cell>
          <cell r="Q135" t="str">
            <v>Dividend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>
            <v>1200</v>
          </cell>
          <cell r="B136" t="str">
            <v>Ending Balance</v>
          </cell>
          <cell r="C136">
            <v>-170382.00195131006</v>
          </cell>
          <cell r="D136">
            <v>-175551.15278335556</v>
          </cell>
          <cell r="E136">
            <v>-179725.32447335555</v>
          </cell>
          <cell r="F136">
            <v>-183812.43361335556</v>
          </cell>
          <cell r="G136">
            <v>-185888.73898335555</v>
          </cell>
          <cell r="H136">
            <v>-189105.38071335555</v>
          </cell>
          <cell r="I136">
            <v>-191329.04634335556</v>
          </cell>
          <cell r="J136">
            <v>-193012.63496335555</v>
          </cell>
          <cell r="K136">
            <v>-195653.81300335555</v>
          </cell>
          <cell r="L136">
            <v>-201216.35178335555</v>
          </cell>
          <cell r="M136">
            <v>-206458.6061108525</v>
          </cell>
          <cell r="N136">
            <v>-213603.3385208525</v>
          </cell>
          <cell r="P136">
            <v>1200</v>
          </cell>
          <cell r="Q136" t="str">
            <v>Ending Balance</v>
          </cell>
          <cell r="R136">
            <v>-170382.00195131006</v>
          </cell>
          <cell r="S136">
            <v>-175551.15278335556</v>
          </cell>
          <cell r="T136">
            <v>-190055.2194268998</v>
          </cell>
          <cell r="U136">
            <v>-208646.39521044402</v>
          </cell>
          <cell r="V136">
            <v>-229313.87636398827</v>
          </cell>
          <cell r="W136">
            <v>-253197.99924753248</v>
          </cell>
          <cell r="X136">
            <v>-279305.7877610767</v>
          </cell>
          <cell r="Y136">
            <v>-307097.16489462095</v>
          </cell>
          <cell r="Z136">
            <v>-337529.72006816516</v>
          </cell>
          <cell r="AA136">
            <v>-373524.81402170938</v>
          </cell>
          <cell r="AB136">
            <v>-414762.16230275057</v>
          </cell>
          <cell r="AC136">
            <v>-463144.24299379176</v>
          </cell>
        </row>
        <row r="137">
          <cell r="A137">
            <v>1210</v>
          </cell>
          <cell r="P137">
            <v>1210</v>
          </cell>
        </row>
        <row r="138">
          <cell r="A138">
            <v>1220</v>
          </cell>
          <cell r="B138" t="str">
            <v>OTHER INFORMATION</v>
          </cell>
          <cell r="P138">
            <v>1220</v>
          </cell>
          <cell r="Q138" t="str">
            <v>OTHER INFORMATION</v>
          </cell>
        </row>
        <row r="139">
          <cell r="A139">
            <v>1230</v>
          </cell>
          <cell r="B139" t="str">
            <v>Market Share (%)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1230</v>
          </cell>
          <cell r="Q139" t="str">
            <v>Market Share (%)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0">
          <cell r="A140">
            <v>1240</v>
          </cell>
          <cell r="B140" t="str">
            <v>Total Number of Employees</v>
          </cell>
          <cell r="C140">
            <v>346</v>
          </cell>
          <cell r="D140">
            <v>343</v>
          </cell>
          <cell r="E140">
            <v>351</v>
          </cell>
          <cell r="F140">
            <v>395</v>
          </cell>
          <cell r="G140">
            <v>424</v>
          </cell>
          <cell r="H140">
            <v>426</v>
          </cell>
          <cell r="I140">
            <v>423</v>
          </cell>
          <cell r="J140">
            <v>415</v>
          </cell>
          <cell r="K140">
            <v>408</v>
          </cell>
          <cell r="L140">
            <v>401</v>
          </cell>
          <cell r="M140">
            <v>402</v>
          </cell>
          <cell r="N140">
            <v>0</v>
          </cell>
          <cell r="P140">
            <v>1240</v>
          </cell>
          <cell r="Q140" t="str">
            <v>Total Number of Employees</v>
          </cell>
          <cell r="R140">
            <v>346</v>
          </cell>
          <cell r="S140">
            <v>343</v>
          </cell>
          <cell r="T140">
            <v>351</v>
          </cell>
          <cell r="U140">
            <v>395</v>
          </cell>
          <cell r="V140">
            <v>424</v>
          </cell>
          <cell r="W140">
            <v>426</v>
          </cell>
          <cell r="X140">
            <v>423</v>
          </cell>
          <cell r="Y140">
            <v>415</v>
          </cell>
          <cell r="Z140">
            <v>408</v>
          </cell>
          <cell r="AA140">
            <v>401</v>
          </cell>
          <cell r="AB140">
            <v>402</v>
          </cell>
          <cell r="AC140">
            <v>0</v>
          </cell>
        </row>
        <row r="141">
          <cell r="A141">
            <v>1250</v>
          </cell>
          <cell r="B141" t="str">
            <v>Production Volume (HL)</v>
          </cell>
          <cell r="C141">
            <v>14329.308000000001</v>
          </cell>
          <cell r="D141">
            <v>9488.7199999999993</v>
          </cell>
          <cell r="E141">
            <v>26803.02</v>
          </cell>
          <cell r="F141">
            <v>43712.68</v>
          </cell>
          <cell r="G141">
            <v>44321.09</v>
          </cell>
          <cell r="H141">
            <v>60455.1</v>
          </cell>
          <cell r="I141">
            <v>64123.199999999997</v>
          </cell>
          <cell r="J141">
            <v>71149.899999999994</v>
          </cell>
          <cell r="K141">
            <v>54882.1</v>
          </cell>
          <cell r="L141">
            <v>20746.400000000001</v>
          </cell>
          <cell r="M141">
            <v>13618</v>
          </cell>
          <cell r="N141">
            <v>0</v>
          </cell>
          <cell r="P141">
            <v>1250</v>
          </cell>
          <cell r="Q141" t="str">
            <v>Production Volume (HL)</v>
          </cell>
          <cell r="R141">
            <v>14329.308000000001</v>
          </cell>
          <cell r="S141">
            <v>23818.027999999998</v>
          </cell>
          <cell r="T141">
            <v>50621.047999999995</v>
          </cell>
          <cell r="U141">
            <v>94333.728000000003</v>
          </cell>
          <cell r="V141">
            <v>138654.818</v>
          </cell>
          <cell r="W141">
            <v>199109.91800000001</v>
          </cell>
          <cell r="X141">
            <v>263233.11800000002</v>
          </cell>
          <cell r="Y141">
            <v>334383.01800000004</v>
          </cell>
          <cell r="Z141">
            <v>389265.11800000002</v>
          </cell>
          <cell r="AA141">
            <v>410011.51800000004</v>
          </cell>
          <cell r="AB141">
            <v>423629.51800000004</v>
          </cell>
          <cell r="AC141">
            <v>423629.51800000004</v>
          </cell>
        </row>
        <row r="142">
          <cell r="A142">
            <v>1260</v>
          </cell>
          <cell r="B142" t="str">
            <v>Beer Recovery (%)</v>
          </cell>
          <cell r="C142">
            <v>0.92</v>
          </cell>
          <cell r="D142">
            <v>0.92100000000000004</v>
          </cell>
          <cell r="E142">
            <v>0.92500000000000004</v>
          </cell>
          <cell r="F142">
            <v>0.93200000000000005</v>
          </cell>
          <cell r="G142">
            <v>0.93</v>
          </cell>
          <cell r="H142">
            <v>0.92900000000000005</v>
          </cell>
          <cell r="I142">
            <v>0.92900000000000005</v>
          </cell>
          <cell r="J142">
            <v>0.92500000000000004</v>
          </cell>
          <cell r="K142">
            <v>0.92300000000000004</v>
          </cell>
          <cell r="L142">
            <v>0.92200000000000004</v>
          </cell>
          <cell r="M142">
            <v>0.9</v>
          </cell>
          <cell r="N142">
            <v>0</v>
          </cell>
          <cell r="P142">
            <v>1260</v>
          </cell>
          <cell r="Q142" t="str">
            <v>Beer Recovery (%)</v>
          </cell>
          <cell r="R142">
            <v>0.92</v>
          </cell>
          <cell r="S142">
            <v>0.9205000000000001</v>
          </cell>
          <cell r="T142">
            <v>0.92200000000000004</v>
          </cell>
          <cell r="U142">
            <v>0.92449999999999999</v>
          </cell>
          <cell r="V142">
            <v>0.92559999999999998</v>
          </cell>
          <cell r="W142">
            <v>0.92616666666666669</v>
          </cell>
          <cell r="X142">
            <v>0.92657142857142871</v>
          </cell>
          <cell r="Y142">
            <v>0.92637500000000006</v>
          </cell>
          <cell r="Z142">
            <v>0.92599999999999993</v>
          </cell>
          <cell r="AA142">
            <v>0.92559999999999998</v>
          </cell>
          <cell r="AB142">
            <v>0.92327272727272736</v>
          </cell>
          <cell r="AC142">
            <v>0.84633333333333338</v>
          </cell>
        </row>
        <row r="143">
          <cell r="A143">
            <v>1270</v>
          </cell>
          <cell r="B143" t="str">
            <v>Beer Yield (%)</v>
          </cell>
          <cell r="C143">
            <v>0.97689999999999999</v>
          </cell>
          <cell r="D143">
            <v>0.97</v>
          </cell>
          <cell r="E143">
            <v>0.97240000000000004</v>
          </cell>
          <cell r="F143">
            <v>0.97099999999999997</v>
          </cell>
          <cell r="G143">
            <v>0.96489999999999998</v>
          </cell>
          <cell r="H143">
            <v>0.96430000000000005</v>
          </cell>
          <cell r="I143">
            <v>0.9637</v>
          </cell>
          <cell r="J143">
            <v>0.97030000000000005</v>
          </cell>
          <cell r="K143">
            <v>0.97670000000000001</v>
          </cell>
          <cell r="L143">
            <v>0.96519999999999995</v>
          </cell>
          <cell r="M143">
            <v>0.97789999999999999</v>
          </cell>
          <cell r="N143">
            <v>0</v>
          </cell>
          <cell r="P143">
            <v>1270</v>
          </cell>
          <cell r="Q143" t="str">
            <v>Beer Yield (%)</v>
          </cell>
          <cell r="R143">
            <v>0.97689999999999999</v>
          </cell>
          <cell r="S143">
            <v>0.97344999999999993</v>
          </cell>
          <cell r="T143">
            <v>0.97309999999999997</v>
          </cell>
          <cell r="U143">
            <v>0.97257499999999997</v>
          </cell>
          <cell r="V143">
            <v>0.97104000000000001</v>
          </cell>
          <cell r="W143">
            <v>0.96991666666666665</v>
          </cell>
          <cell r="X143">
            <v>0.96902857142857146</v>
          </cell>
          <cell r="Y143">
            <v>0.96918749999999998</v>
          </cell>
          <cell r="Z143">
            <v>0.97002222222222223</v>
          </cell>
          <cell r="AA143">
            <v>0.96953999999999996</v>
          </cell>
          <cell r="AB143">
            <v>0.97029999999999994</v>
          </cell>
          <cell r="AC143">
            <v>0.88944166666666657</v>
          </cell>
        </row>
        <row r="144">
          <cell r="A144">
            <v>1280</v>
          </cell>
          <cell r="B144" t="str">
            <v>Bottling Plant Efficiency (%)</v>
          </cell>
          <cell r="C144">
            <v>0.80500000000000005</v>
          </cell>
          <cell r="D144">
            <v>0.75700000000000001</v>
          </cell>
          <cell r="E144">
            <v>0.73799999999999999</v>
          </cell>
          <cell r="F144">
            <v>0.72799999999999998</v>
          </cell>
          <cell r="G144">
            <v>0.76</v>
          </cell>
          <cell r="H144">
            <v>0.75900000000000001</v>
          </cell>
          <cell r="I144">
            <v>0.76200000000000001</v>
          </cell>
          <cell r="J144">
            <v>0.80900000000000005</v>
          </cell>
          <cell r="K144">
            <v>0.82879999999999998</v>
          </cell>
          <cell r="L144">
            <v>0.80700000000000005</v>
          </cell>
          <cell r="M144">
            <v>0.82299999999999995</v>
          </cell>
          <cell r="N144">
            <v>0</v>
          </cell>
          <cell r="P144">
            <v>1280</v>
          </cell>
          <cell r="Q144" t="str">
            <v>Bottling Plant Efficiency (%)</v>
          </cell>
          <cell r="R144">
            <v>0.80500000000000005</v>
          </cell>
          <cell r="S144">
            <v>0.78100000000000003</v>
          </cell>
          <cell r="T144">
            <v>0.76666666666666661</v>
          </cell>
          <cell r="U144">
            <v>0.7569999999999999</v>
          </cell>
          <cell r="V144">
            <v>0.75759999999999983</v>
          </cell>
          <cell r="W144">
            <v>0.75783333333333325</v>
          </cell>
          <cell r="X144">
            <v>0.75842857142857134</v>
          </cell>
          <cell r="Y144">
            <v>0.76474999999999993</v>
          </cell>
          <cell r="Z144">
            <v>0.77186666666666659</v>
          </cell>
          <cell r="AA144">
            <v>0.77537999999999996</v>
          </cell>
          <cell r="AB144">
            <v>0.77970909090909091</v>
          </cell>
          <cell r="AC144">
            <v>0.71473333333333333</v>
          </cell>
        </row>
        <row r="145">
          <cell r="A145">
            <v>1290</v>
          </cell>
          <cell r="B145" t="str">
            <v>Canning Plant Efficiency (%)</v>
          </cell>
          <cell r="C145">
            <v>0.85799999999999998</v>
          </cell>
          <cell r="D145">
            <v>0.85699999999999998</v>
          </cell>
          <cell r="E145">
            <v>0.77900000000000003</v>
          </cell>
          <cell r="F145">
            <v>0.72199999999999998</v>
          </cell>
          <cell r="G145">
            <v>0.81699999999999995</v>
          </cell>
          <cell r="H145">
            <v>0.82299999999999995</v>
          </cell>
          <cell r="I145">
            <v>0.78300000000000003</v>
          </cell>
          <cell r="J145">
            <v>0.82399999999999995</v>
          </cell>
          <cell r="K145">
            <v>0.83589999999999998</v>
          </cell>
          <cell r="L145">
            <v>0.876</v>
          </cell>
          <cell r="M145">
            <v>0.82799999999999996</v>
          </cell>
          <cell r="N145">
            <v>0</v>
          </cell>
          <cell r="P145">
            <v>1290</v>
          </cell>
          <cell r="Q145" t="str">
            <v>Canning Plant Efficiency (%)</v>
          </cell>
          <cell r="R145">
            <v>0.85799999999999998</v>
          </cell>
          <cell r="S145">
            <v>0.85749999999999993</v>
          </cell>
          <cell r="T145">
            <v>0.83133333333333326</v>
          </cell>
          <cell r="U145">
            <v>0.80399999999999994</v>
          </cell>
          <cell r="V145">
            <v>0.80659999999999987</v>
          </cell>
          <cell r="W145">
            <v>0.80933333333333335</v>
          </cell>
          <cell r="X145">
            <v>0.8055714285714286</v>
          </cell>
          <cell r="Y145">
            <v>0.80787500000000001</v>
          </cell>
          <cell r="Z145">
            <v>0.81098888888888887</v>
          </cell>
          <cell r="AA145">
            <v>0.81748999999999994</v>
          </cell>
          <cell r="AB145">
            <v>0.81844545454545437</v>
          </cell>
          <cell r="AC145">
            <v>0.75024166666666658</v>
          </cell>
        </row>
        <row r="146">
          <cell r="A146">
            <v>1300</v>
          </cell>
          <cell r="P146">
            <v>1300</v>
          </cell>
        </row>
        <row r="147">
          <cell r="B147" t="str">
            <v xml:space="preserve">ADDITIONAL INFORMATION </v>
          </cell>
          <cell r="Q147" t="str">
            <v xml:space="preserve">ADDITIONAL INFORMATION </v>
          </cell>
        </row>
        <row r="148">
          <cell r="B148" t="str">
            <v>INTER-COMPANY TRANSACTIONS</v>
          </cell>
          <cell r="Q148" t="str">
            <v>INTER-COMPANY TRANSACTIONS</v>
          </cell>
        </row>
        <row r="149">
          <cell r="B149" t="str">
            <v xml:space="preserve">Inter-company Sales Volume (HL) </v>
          </cell>
          <cell r="Q149" t="str">
            <v xml:space="preserve">Inter-company Sales Volume (HL) </v>
          </cell>
        </row>
        <row r="150">
          <cell r="B150" t="str">
            <v>San Miguel Brewing International Ltd.</v>
          </cell>
          <cell r="Q150" t="str">
            <v>San Miguel Brewing International Ltd.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</row>
        <row r="151">
          <cell r="B151" t="str">
            <v>San Remo Investment Ltd - Taiwan Branch</v>
          </cell>
          <cell r="Q151" t="str">
            <v>San Remo Investment Ltd - Taiwan Branch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</row>
        <row r="152">
          <cell r="B152" t="str">
            <v>San Miguel Brewery HK Ltd</v>
          </cell>
          <cell r="Q152" t="str">
            <v>San Miguel Brewery HK Ltd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</row>
        <row r="153">
          <cell r="B153" t="str">
            <v>Guangzhou San Miguel Brewery Co. Ltd.</v>
          </cell>
          <cell r="Q153" t="str">
            <v>Guangzhou San Miguel Brewery Co. Ltd.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</row>
        <row r="154">
          <cell r="B154" t="str">
            <v>San Miguel Shunde Brewery Ltd.</v>
          </cell>
          <cell r="Q154" t="str">
            <v>San Miguel Shunde Brewery Ltd.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</row>
        <row r="155">
          <cell r="B155" t="str">
            <v>San Miguel Bada Baoding Brewery Co. Ltd.</v>
          </cell>
          <cell r="Q155" t="str">
            <v>San Miguel Bada Baoding Brewery Co. Ltd.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</row>
        <row r="156">
          <cell r="B156" t="str">
            <v>SMCIC</v>
          </cell>
          <cell r="Q156" t="str">
            <v>SMCIC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</row>
        <row r="157">
          <cell r="B157" t="str">
            <v>GBJ Sales Offices</v>
          </cell>
          <cell r="Q157" t="str">
            <v>GBJ Sales Offices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</row>
        <row r="158">
          <cell r="B158" t="str">
            <v>YRD Sales Offices</v>
          </cell>
          <cell r="Q158" t="str">
            <v>YRD Sales Offices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</row>
        <row r="159">
          <cell r="B159" t="str">
            <v>North East Sales Offices</v>
          </cell>
          <cell r="Q159" t="str">
            <v>North East Sales Offices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</row>
        <row r="160">
          <cell r="B160" t="str">
            <v>Central Provinces Offices</v>
          </cell>
          <cell r="Q160" t="str">
            <v>Central Provinces Offices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</row>
        <row r="161">
          <cell r="B161" t="str">
            <v xml:space="preserve">PT Delta Djakarta </v>
          </cell>
          <cell r="Q161" t="str">
            <v xml:space="preserve">PT Delta Djakarta 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</row>
        <row r="162">
          <cell r="B162" t="str">
            <v>Golden Dragon Brewery Ltd.</v>
          </cell>
          <cell r="Q162" t="str">
            <v>Golden Dragon Brewery Ltd.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</row>
        <row r="163">
          <cell r="B163" t="str">
            <v>Total Inter-company Volume (HL)</v>
          </cell>
          <cell r="Q163" t="str">
            <v>Total Inter-company Volume (HL)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</row>
        <row r="165">
          <cell r="B165" t="str">
            <v>Inter-company Sales Revenue</v>
          </cell>
          <cell r="Q165" t="str">
            <v>Inter-company Sales Revenue</v>
          </cell>
        </row>
        <row r="166">
          <cell r="B166" t="str">
            <v>San Miguel Brewing International Ltd.</v>
          </cell>
          <cell r="Q166" t="str">
            <v>San Miguel Brewing International Ltd.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B167" t="str">
            <v>San Remo Investment Ltd - Taiwan Branch</v>
          </cell>
          <cell r="Q167" t="str">
            <v>San Remo Investment Ltd - Taiwan Branch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</row>
        <row r="168">
          <cell r="B168" t="str">
            <v>San Miguel Brewery HK Ltd</v>
          </cell>
          <cell r="Q168" t="str">
            <v>San Miguel Brewery HK Ltd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</row>
        <row r="169">
          <cell r="B169" t="str">
            <v>Guangzhou San Miguel Brewery Co. Ltd.</v>
          </cell>
          <cell r="Q169" t="str">
            <v>Guangzhou San Miguel Brewery Co. Ltd.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</row>
        <row r="170">
          <cell r="B170" t="str">
            <v>San Miguel Shunde Brewery Ltd.</v>
          </cell>
          <cell r="Q170" t="str">
            <v>San Miguel Shunde Brewery Ltd.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</row>
        <row r="171">
          <cell r="B171" t="str">
            <v>San Miguel Bada Baoding Brewery Co. Ltd.</v>
          </cell>
          <cell r="Q171" t="str">
            <v>San Miguel Bada Baoding Brewery Co. Ltd.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</row>
        <row r="172">
          <cell r="B172" t="str">
            <v>SMCIC</v>
          </cell>
          <cell r="Q172" t="str">
            <v>SMCIC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</row>
        <row r="173">
          <cell r="B173" t="str">
            <v>GBJ Sales Offices</v>
          </cell>
          <cell r="Q173" t="str">
            <v>GBJ Sales Offices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</row>
        <row r="174">
          <cell r="B174" t="str">
            <v>YRD Sales Offices</v>
          </cell>
          <cell r="Q174" t="str">
            <v>YRD Sales Offices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</row>
        <row r="175">
          <cell r="B175" t="str">
            <v>North East Sales Offices</v>
          </cell>
          <cell r="Q175" t="str">
            <v>North East Sales Offices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</row>
        <row r="176">
          <cell r="B176" t="str">
            <v>Central Provinces Offices</v>
          </cell>
          <cell r="Q176" t="str">
            <v>Central Provinces Offices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B177" t="str">
            <v xml:space="preserve">PT Delta Djakarta </v>
          </cell>
          <cell r="Q177" t="str">
            <v xml:space="preserve">PT Delta Djakarta 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</row>
        <row r="178">
          <cell r="B178" t="str">
            <v>Golden Dragon Brewery Ltd.</v>
          </cell>
          <cell r="Q178" t="str">
            <v>Golden Dragon Brewery Ltd.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</row>
        <row r="179">
          <cell r="B179" t="str">
            <v>Total Inter-company Sales Revenue</v>
          </cell>
          <cell r="Q179" t="str">
            <v>Total Inter-company Sales Revenue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</row>
        <row r="181">
          <cell r="B181" t="str">
            <v>Inter-company Purchase</v>
          </cell>
          <cell r="Q181" t="str">
            <v>Inter-company Purchase</v>
          </cell>
        </row>
        <row r="182">
          <cell r="B182" t="str">
            <v>San Miguel Brewing International Ltd.</v>
          </cell>
          <cell r="Q182" t="str">
            <v>San Miguel Brewing International Ltd.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</row>
        <row r="183">
          <cell r="B183" t="str">
            <v>San Remo Investment Ltd - Taiwan Branch</v>
          </cell>
          <cell r="Q183" t="str">
            <v>San Remo Investment Ltd - Taiwan Branch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</row>
        <row r="184">
          <cell r="B184" t="str">
            <v>San Miguel Brewery HK Ltd</v>
          </cell>
          <cell r="Q184" t="str">
            <v>San Miguel Brewery HK Ltd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</row>
        <row r="185">
          <cell r="B185" t="str">
            <v>Guangzhou San Miguel Brewery Co. Ltd.</v>
          </cell>
          <cell r="Q185" t="str">
            <v>Guangzhou San Miguel Brewery Co. Ltd.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</row>
        <row r="186">
          <cell r="B186" t="str">
            <v>San Miguel Shunde Brewery Ltd.</v>
          </cell>
          <cell r="Q186" t="str">
            <v>San Miguel Shunde Brewery Ltd.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</row>
        <row r="187">
          <cell r="B187" t="str">
            <v>San Miguel Bada Baoding Brewery Co. Ltd.</v>
          </cell>
          <cell r="Q187" t="str">
            <v>San Miguel Bada Baoding Brewery Co. Ltd.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</row>
        <row r="188">
          <cell r="B188" t="str">
            <v>SMCIC</v>
          </cell>
          <cell r="Q188" t="str">
            <v>SMCIC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</row>
        <row r="189">
          <cell r="B189" t="str">
            <v>GBJ Sales Offices</v>
          </cell>
          <cell r="Q189" t="str">
            <v>GBJ Sales Offices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</row>
        <row r="190">
          <cell r="B190" t="str">
            <v>YRD Sales Offices</v>
          </cell>
          <cell r="Q190" t="str">
            <v>YRD Sales Offices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</row>
        <row r="191">
          <cell r="B191" t="str">
            <v>North East Sales Offices</v>
          </cell>
          <cell r="Q191" t="str">
            <v>North East Sales Offices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B192" t="str">
            <v>Central Provinces Offices</v>
          </cell>
          <cell r="Q192" t="str">
            <v>Central Provinces Offices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</row>
        <row r="193">
          <cell r="B193" t="str">
            <v xml:space="preserve">PT Delta Djakarta </v>
          </cell>
          <cell r="Q193" t="str">
            <v xml:space="preserve">PT Delta Djakarta 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</row>
        <row r="194">
          <cell r="B194" t="str">
            <v>Golden Dragon Brewery Ltd.</v>
          </cell>
          <cell r="Q194" t="str">
            <v>Golden Dragon Brewery Ltd.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</row>
        <row r="195">
          <cell r="B195" t="str">
            <v>Total Inter-company Purchase</v>
          </cell>
          <cell r="Q195" t="str">
            <v>Total Inter-company Purchase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</row>
        <row r="199">
          <cell r="B199" t="str">
            <v>Summary</v>
          </cell>
          <cell r="C199" t="str">
            <v>Jan</v>
          </cell>
          <cell r="D199" t="str">
            <v>Feb</v>
          </cell>
          <cell r="E199" t="str">
            <v>Mar</v>
          </cell>
          <cell r="F199" t="str">
            <v>Apr</v>
          </cell>
          <cell r="G199" t="str">
            <v>May</v>
          </cell>
          <cell r="H199" t="str">
            <v>Jun</v>
          </cell>
          <cell r="I199" t="str">
            <v>Jul</v>
          </cell>
          <cell r="J199" t="str">
            <v>Aug</v>
          </cell>
          <cell r="K199" t="str">
            <v>Sep</v>
          </cell>
          <cell r="L199" t="str">
            <v>Oct</v>
          </cell>
          <cell r="M199" t="str">
            <v>Nov</v>
          </cell>
          <cell r="N199" t="str">
            <v>Dec</v>
          </cell>
          <cell r="R199" t="str">
            <v>1997 Jan</v>
          </cell>
          <cell r="S199" t="str">
            <v>Feb</v>
          </cell>
          <cell r="T199" t="str">
            <v>Mar</v>
          </cell>
          <cell r="U199" t="str">
            <v>Apr</v>
          </cell>
          <cell r="V199" t="str">
            <v>May</v>
          </cell>
          <cell r="W199" t="str">
            <v>Jun</v>
          </cell>
          <cell r="X199" t="str">
            <v>Jul</v>
          </cell>
          <cell r="Y199" t="str">
            <v>Aug</v>
          </cell>
          <cell r="Z199" t="str">
            <v>Sep</v>
          </cell>
          <cell r="AA199" t="str">
            <v>Oct</v>
          </cell>
          <cell r="AB199" t="str">
            <v>Nov</v>
          </cell>
          <cell r="AC199" t="str">
            <v>Dec</v>
          </cell>
        </row>
        <row r="200">
          <cell r="B200" t="str">
            <v>Fixed Costs</v>
          </cell>
          <cell r="Q200" t="str">
            <v>Fixed Costs</v>
          </cell>
        </row>
        <row r="201">
          <cell r="A201">
            <v>1310</v>
          </cell>
          <cell r="B201" t="str">
            <v>Payroll &amp; Benefits</v>
          </cell>
          <cell r="C201">
            <v>510.43227000000002</v>
          </cell>
          <cell r="D201">
            <v>545.52318999999989</v>
          </cell>
          <cell r="E201">
            <v>537.92578000000003</v>
          </cell>
          <cell r="F201">
            <v>581.70614999999998</v>
          </cell>
          <cell r="G201">
            <v>582.16246999999998</v>
          </cell>
          <cell r="H201">
            <v>591.94073000000003</v>
          </cell>
          <cell r="I201">
            <v>583.54331999999999</v>
          </cell>
          <cell r="J201">
            <v>592.15836000000002</v>
          </cell>
          <cell r="K201">
            <v>568.32651999999996</v>
          </cell>
          <cell r="L201">
            <v>564.82054000000005</v>
          </cell>
          <cell r="M201">
            <v>525.22811999999999</v>
          </cell>
          <cell r="N201">
            <v>537.24063000000001</v>
          </cell>
          <cell r="P201">
            <v>1310</v>
          </cell>
          <cell r="Q201" t="str">
            <v>Payroll &amp; Benefits</v>
          </cell>
          <cell r="R201">
            <v>510.43227000000002</v>
          </cell>
          <cell r="S201">
            <v>1055.9554599999999</v>
          </cell>
          <cell r="T201">
            <v>1593.8812399999999</v>
          </cell>
          <cell r="U201">
            <v>2175.5873899999997</v>
          </cell>
          <cell r="V201">
            <v>2757.7498599999999</v>
          </cell>
          <cell r="W201">
            <v>3349.6905900000002</v>
          </cell>
          <cell r="X201">
            <v>3933.2339099999999</v>
          </cell>
          <cell r="Y201">
            <v>4525.3922700000003</v>
          </cell>
          <cell r="Z201">
            <v>5093.7187899999999</v>
          </cell>
          <cell r="AA201">
            <v>5658.5393299999996</v>
          </cell>
          <cell r="AB201">
            <v>6183.7674499999994</v>
          </cell>
          <cell r="AC201">
            <v>6721.0080799999996</v>
          </cell>
        </row>
        <row r="202">
          <cell r="A202">
            <v>1320</v>
          </cell>
          <cell r="B202" t="str">
            <v>Advertising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1320</v>
          </cell>
          <cell r="Q202" t="str">
            <v>Advertising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</row>
        <row r="203">
          <cell r="A203">
            <v>1330</v>
          </cell>
          <cell r="B203" t="str">
            <v>Sales Promotions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1330</v>
          </cell>
          <cell r="Q203" t="str">
            <v>Sales Promotions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</row>
        <row r="204">
          <cell r="A204">
            <v>1340</v>
          </cell>
          <cell r="B204" t="str">
            <v>Research &amp; Development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1340</v>
          </cell>
          <cell r="Q204" t="str">
            <v>Research &amp; Development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</row>
        <row r="205">
          <cell r="A205">
            <v>1350</v>
          </cell>
          <cell r="B205" t="str">
            <v>Travel/Transportation</v>
          </cell>
          <cell r="C205">
            <v>50.256829999999994</v>
          </cell>
          <cell r="D205">
            <v>21.34844</v>
          </cell>
          <cell r="E205">
            <v>46.759770000000003</v>
          </cell>
          <cell r="F205">
            <v>57.188400000000009</v>
          </cell>
          <cell r="G205">
            <v>41.968260000000001</v>
          </cell>
          <cell r="H205">
            <v>61.272849999999998</v>
          </cell>
          <cell r="I205">
            <v>38.783659999999998</v>
          </cell>
          <cell r="J205">
            <v>29.603399999999997</v>
          </cell>
          <cell r="K205">
            <v>32.450299999999999</v>
          </cell>
          <cell r="L205">
            <v>36.30021</v>
          </cell>
          <cell r="M205">
            <v>61.57302</v>
          </cell>
          <cell r="N205">
            <v>33.602429999999998</v>
          </cell>
          <cell r="P205">
            <v>1350</v>
          </cell>
          <cell r="Q205" t="str">
            <v>Travel/Transportation</v>
          </cell>
          <cell r="R205">
            <v>50.256829999999994</v>
          </cell>
          <cell r="S205">
            <v>71.60526999999999</v>
          </cell>
          <cell r="T205">
            <v>118.36503999999999</v>
          </cell>
          <cell r="U205">
            <v>175.55343999999999</v>
          </cell>
          <cell r="V205">
            <v>217.52170000000001</v>
          </cell>
          <cell r="W205">
            <v>278.79455000000002</v>
          </cell>
          <cell r="X205">
            <v>317.57821000000001</v>
          </cell>
          <cell r="Y205">
            <v>347.18161000000003</v>
          </cell>
          <cell r="Z205">
            <v>379.63191000000006</v>
          </cell>
          <cell r="AA205">
            <v>415.93212000000005</v>
          </cell>
          <cell r="AB205">
            <v>477.50514000000004</v>
          </cell>
          <cell r="AC205">
            <v>511.10757000000001</v>
          </cell>
        </row>
        <row r="206">
          <cell r="A206">
            <v>1360</v>
          </cell>
          <cell r="B206" t="str">
            <v>Entertainment</v>
          </cell>
          <cell r="C206">
            <v>6.1820000000000004</v>
          </cell>
          <cell r="D206">
            <v>13.0215</v>
          </cell>
          <cell r="E206">
            <v>20.359199999999998</v>
          </cell>
          <cell r="F206">
            <v>9.3215000000000003</v>
          </cell>
          <cell r="G206">
            <v>6.7839999999999998</v>
          </cell>
          <cell r="H206">
            <v>13.5679</v>
          </cell>
          <cell r="I206">
            <v>9.4527000000000001</v>
          </cell>
          <cell r="J206">
            <v>19.838299999999997</v>
          </cell>
          <cell r="K206">
            <v>13.0482</v>
          </cell>
          <cell r="L206">
            <v>12.567499999999999</v>
          </cell>
          <cell r="M206">
            <v>7.1715</v>
          </cell>
          <cell r="N206">
            <v>7.6964000000000006</v>
          </cell>
          <cell r="P206">
            <v>1360</v>
          </cell>
          <cell r="Q206" t="str">
            <v>Entertainment</v>
          </cell>
          <cell r="R206">
            <v>6.1820000000000004</v>
          </cell>
          <cell r="S206">
            <v>19.203499999999998</v>
          </cell>
          <cell r="T206">
            <v>39.562699999999992</v>
          </cell>
          <cell r="U206">
            <v>48.884199999999993</v>
          </cell>
          <cell r="V206">
            <v>55.668199999999992</v>
          </cell>
          <cell r="W206">
            <v>69.236099999999993</v>
          </cell>
          <cell r="X206">
            <v>78.688799999999986</v>
          </cell>
          <cell r="Y206">
            <v>98.52709999999999</v>
          </cell>
          <cell r="Z206">
            <v>111.57529999999998</v>
          </cell>
          <cell r="AA206">
            <v>124.14279999999998</v>
          </cell>
          <cell r="AB206">
            <v>131.31429999999997</v>
          </cell>
          <cell r="AC206">
            <v>139.01069999999999</v>
          </cell>
        </row>
        <row r="207">
          <cell r="A207">
            <v>1370</v>
          </cell>
          <cell r="B207" t="str">
            <v>Repairs &amp; Maintenance</v>
          </cell>
          <cell r="C207">
            <v>197.11309</v>
          </cell>
          <cell r="D207">
            <v>54.633499999999998</v>
          </cell>
          <cell r="E207">
            <v>246.58271999999999</v>
          </cell>
          <cell r="F207">
            <v>183.43709999999999</v>
          </cell>
          <cell r="G207">
            <v>298.46262000000002</v>
          </cell>
          <cell r="H207">
            <v>250.47307000000004</v>
          </cell>
          <cell r="I207">
            <v>275.30118999999996</v>
          </cell>
          <cell r="J207">
            <v>346.96305999999998</v>
          </cell>
          <cell r="K207">
            <v>204.69123000000002</v>
          </cell>
          <cell r="L207">
            <v>211.82943</v>
          </cell>
          <cell r="M207">
            <v>254.19265000000001</v>
          </cell>
          <cell r="N207">
            <v>641.78053999999997</v>
          </cell>
          <cell r="P207">
            <v>1370</v>
          </cell>
          <cell r="Q207" t="str">
            <v>Repairs &amp; Maintenance</v>
          </cell>
          <cell r="R207">
            <v>197.11309</v>
          </cell>
          <cell r="S207">
            <v>251.74659</v>
          </cell>
          <cell r="T207">
            <v>498.32930999999996</v>
          </cell>
          <cell r="U207">
            <v>681.76640999999995</v>
          </cell>
          <cell r="V207">
            <v>980.22902999999997</v>
          </cell>
          <cell r="W207">
            <v>1230.7021</v>
          </cell>
          <cell r="X207">
            <v>1506.0032899999999</v>
          </cell>
          <cell r="Y207">
            <v>1852.9663499999999</v>
          </cell>
          <cell r="Z207">
            <v>2057.6575800000001</v>
          </cell>
          <cell r="AA207">
            <v>2269.4870099999998</v>
          </cell>
          <cell r="AB207">
            <v>2523.6796599999998</v>
          </cell>
          <cell r="AC207">
            <v>3165.4601999999995</v>
          </cell>
        </row>
        <row r="208">
          <cell r="A208">
            <v>1380</v>
          </cell>
          <cell r="B208" t="str">
            <v>Depreciation</v>
          </cell>
          <cell r="C208">
            <v>2922.8685300000002</v>
          </cell>
          <cell r="D208">
            <v>2915.8826300000001</v>
          </cell>
          <cell r="E208">
            <v>2916.0868800000003</v>
          </cell>
          <cell r="F208">
            <v>2916.1119199999998</v>
          </cell>
          <cell r="G208">
            <v>2916.10869</v>
          </cell>
          <cell r="H208">
            <v>2916.46443</v>
          </cell>
          <cell r="I208">
            <v>2916.0739099999996</v>
          </cell>
          <cell r="J208">
            <v>2922.8295499999999</v>
          </cell>
          <cell r="K208">
            <v>2921.6111000000001</v>
          </cell>
          <cell r="L208">
            <v>2922.6231600000001</v>
          </cell>
          <cell r="M208">
            <v>2922.6231600000001</v>
          </cell>
          <cell r="N208">
            <v>2924.8384100000003</v>
          </cell>
          <cell r="P208">
            <v>1380</v>
          </cell>
          <cell r="Q208" t="str">
            <v>Depreciation</v>
          </cell>
          <cell r="R208">
            <v>2922.8685300000002</v>
          </cell>
          <cell r="S208">
            <v>5838.7511599999998</v>
          </cell>
          <cell r="T208">
            <v>8754.8380400000005</v>
          </cell>
          <cell r="U208">
            <v>11670.94996</v>
          </cell>
          <cell r="V208">
            <v>14587.058649999999</v>
          </cell>
          <cell r="W208">
            <v>17503.523079999999</v>
          </cell>
          <cell r="X208">
            <v>20419.596989999998</v>
          </cell>
          <cell r="Y208">
            <v>23342.426539999997</v>
          </cell>
          <cell r="Z208">
            <v>26264.037639999995</v>
          </cell>
          <cell r="AA208">
            <v>29186.660799999994</v>
          </cell>
          <cell r="AB208">
            <v>32109.283959999993</v>
          </cell>
          <cell r="AC208">
            <v>35034.122369999997</v>
          </cell>
        </row>
        <row r="209">
          <cell r="A209">
            <v>1390</v>
          </cell>
          <cell r="B209" t="str">
            <v>Rentals</v>
          </cell>
          <cell r="C209">
            <v>27.070700000000002</v>
          </cell>
          <cell r="D209">
            <v>-8.4280000000000008</v>
          </cell>
          <cell r="E209">
            <v>13.469999999999999</v>
          </cell>
          <cell r="F209">
            <v>9.12988</v>
          </cell>
          <cell r="G209">
            <v>9.3994</v>
          </cell>
          <cell r="H209">
            <v>29.5382</v>
          </cell>
          <cell r="I209">
            <v>7.7033300000000002</v>
          </cell>
          <cell r="J209">
            <v>8.9729299999999999</v>
          </cell>
          <cell r="K209">
            <v>20.5533</v>
          </cell>
          <cell r="L209">
            <v>6.1204499999999999</v>
          </cell>
          <cell r="M209">
            <v>10.62045</v>
          </cell>
          <cell r="N209">
            <v>82.747290000000007</v>
          </cell>
          <cell r="P209">
            <v>1390</v>
          </cell>
          <cell r="Q209" t="str">
            <v>Rentals</v>
          </cell>
          <cell r="R209">
            <v>27.070700000000002</v>
          </cell>
          <cell r="S209">
            <v>18.642700000000001</v>
          </cell>
          <cell r="T209">
            <v>32.112700000000004</v>
          </cell>
          <cell r="U209">
            <v>41.242580000000004</v>
          </cell>
          <cell r="V209">
            <v>50.641980000000004</v>
          </cell>
          <cell r="W209">
            <v>80.180180000000007</v>
          </cell>
          <cell r="X209">
            <v>87.883510000000001</v>
          </cell>
          <cell r="Y209">
            <v>96.856440000000006</v>
          </cell>
          <cell r="Z209">
            <v>117.40974</v>
          </cell>
          <cell r="AA209">
            <v>123.53019</v>
          </cell>
          <cell r="AB209">
            <v>134.15064000000001</v>
          </cell>
          <cell r="AC209">
            <v>216.89793000000003</v>
          </cell>
        </row>
        <row r="210">
          <cell r="A210">
            <v>1400</v>
          </cell>
          <cell r="B210" t="str">
            <v>Professional Fees &amp; Services</v>
          </cell>
          <cell r="C210">
            <v>0.48499999999999999</v>
          </cell>
          <cell r="D210">
            <v>0</v>
          </cell>
          <cell r="E210">
            <v>0</v>
          </cell>
          <cell r="F210">
            <v>10.158799999999999</v>
          </cell>
          <cell r="G210">
            <v>71.023289999999989</v>
          </cell>
          <cell r="H210">
            <v>7.1189999999999998</v>
          </cell>
          <cell r="I210">
            <v>5.2859999999999996</v>
          </cell>
          <cell r="J210">
            <v>8</v>
          </cell>
          <cell r="K210">
            <v>0</v>
          </cell>
          <cell r="L210">
            <v>0.34250000000000003</v>
          </cell>
          <cell r="M210">
            <v>0</v>
          </cell>
          <cell r="N210">
            <v>607.77627000000007</v>
          </cell>
          <cell r="P210">
            <v>1400</v>
          </cell>
          <cell r="Q210" t="str">
            <v>Professional Fees &amp; Services</v>
          </cell>
          <cell r="R210">
            <v>0.48499999999999999</v>
          </cell>
          <cell r="S210">
            <v>0.48499999999999999</v>
          </cell>
          <cell r="T210">
            <v>0.48499999999999999</v>
          </cell>
          <cell r="U210">
            <v>10.643799999999999</v>
          </cell>
          <cell r="V210">
            <v>81.667089999999988</v>
          </cell>
          <cell r="W210">
            <v>88.786089999999987</v>
          </cell>
          <cell r="X210">
            <v>94.072089999999989</v>
          </cell>
          <cell r="Y210">
            <v>102.07208999999999</v>
          </cell>
          <cell r="Z210">
            <v>102.07208999999999</v>
          </cell>
          <cell r="AA210">
            <v>102.41458999999999</v>
          </cell>
          <cell r="AB210">
            <v>102.41458999999999</v>
          </cell>
          <cell r="AC210">
            <v>710.19086000000004</v>
          </cell>
        </row>
        <row r="211">
          <cell r="A211">
            <v>1410</v>
          </cell>
          <cell r="B211" t="str">
            <v>Seminar/Training Expenses</v>
          </cell>
          <cell r="C211">
            <v>2.6</v>
          </cell>
          <cell r="D211">
            <v>0</v>
          </cell>
          <cell r="E211">
            <v>0</v>
          </cell>
          <cell r="F211">
            <v>1.6910000000000001</v>
          </cell>
          <cell r="G211">
            <v>1.3180000000000001</v>
          </cell>
          <cell r="H211">
            <v>0</v>
          </cell>
          <cell r="I211">
            <v>0</v>
          </cell>
          <cell r="J211">
            <v>2.7</v>
          </cell>
          <cell r="K211">
            <v>0</v>
          </cell>
          <cell r="L211">
            <v>24.844639999999998</v>
          </cell>
          <cell r="M211">
            <v>0</v>
          </cell>
          <cell r="N211">
            <v>0.33500000000000002</v>
          </cell>
          <cell r="P211">
            <v>1410</v>
          </cell>
          <cell r="Q211" t="str">
            <v>Seminar/Training Expenses</v>
          </cell>
          <cell r="R211">
            <v>2.6</v>
          </cell>
          <cell r="S211">
            <v>2.6</v>
          </cell>
          <cell r="T211">
            <v>2.6</v>
          </cell>
          <cell r="U211">
            <v>4.2910000000000004</v>
          </cell>
          <cell r="V211">
            <v>5.609</v>
          </cell>
          <cell r="W211">
            <v>5.609</v>
          </cell>
          <cell r="X211">
            <v>5.609</v>
          </cell>
          <cell r="Y211">
            <v>8.3090000000000011</v>
          </cell>
          <cell r="Z211">
            <v>8.3090000000000011</v>
          </cell>
          <cell r="AA211">
            <v>33.153639999999996</v>
          </cell>
          <cell r="AB211">
            <v>33.153639999999996</v>
          </cell>
          <cell r="AC211">
            <v>33.488639999999997</v>
          </cell>
        </row>
        <row r="212">
          <cell r="A212">
            <v>1420</v>
          </cell>
          <cell r="B212" t="str">
            <v>Supplies</v>
          </cell>
          <cell r="C212">
            <v>10.02763</v>
          </cell>
          <cell r="D212">
            <v>27.0685</v>
          </cell>
          <cell r="E212">
            <v>24.42521</v>
          </cell>
          <cell r="F212">
            <v>120.57595999999999</v>
          </cell>
          <cell r="G212">
            <v>68.886390000000006</v>
          </cell>
          <cell r="H212">
            <v>21.007429999999999</v>
          </cell>
          <cell r="I212">
            <v>15.274789999999999</v>
          </cell>
          <cell r="J212">
            <v>50.757890000000003</v>
          </cell>
          <cell r="K212">
            <v>33.073860000000003</v>
          </cell>
          <cell r="L212">
            <v>15.90288</v>
          </cell>
          <cell r="M212">
            <v>27.859279999999998</v>
          </cell>
          <cell r="N212">
            <v>14.41033</v>
          </cell>
          <cell r="P212">
            <v>1420</v>
          </cell>
          <cell r="Q212" t="str">
            <v>Supplies</v>
          </cell>
          <cell r="R212">
            <v>10.02763</v>
          </cell>
          <cell r="S212">
            <v>37.096130000000002</v>
          </cell>
          <cell r="T212">
            <v>61.521340000000002</v>
          </cell>
          <cell r="U212">
            <v>182.09729999999999</v>
          </cell>
          <cell r="V212">
            <v>250.98369</v>
          </cell>
          <cell r="W212">
            <v>271.99112000000002</v>
          </cell>
          <cell r="X212">
            <v>287.26591000000002</v>
          </cell>
          <cell r="Y212">
            <v>338.02380000000005</v>
          </cell>
          <cell r="Z212">
            <v>371.09766000000008</v>
          </cell>
          <cell r="AA212">
            <v>387.00054000000006</v>
          </cell>
          <cell r="AB212">
            <v>414.85982000000007</v>
          </cell>
          <cell r="AC212">
            <v>429.27015000000006</v>
          </cell>
        </row>
        <row r="213">
          <cell r="A213">
            <v>1430</v>
          </cell>
          <cell r="B213" t="str">
            <v>Postage, Telephone &amp; Fax</v>
          </cell>
          <cell r="C213">
            <v>26.229810000000001</v>
          </cell>
          <cell r="D213">
            <v>18.776689999999999</v>
          </cell>
          <cell r="E213">
            <v>28.626670000000001</v>
          </cell>
          <cell r="F213">
            <v>29.730339999999998</v>
          </cell>
          <cell r="G213">
            <v>20.37237</v>
          </cell>
          <cell r="H213">
            <v>34.38364</v>
          </cell>
          <cell r="I213">
            <v>35.351439999999997</v>
          </cell>
          <cell r="J213">
            <v>30.948549999999997</v>
          </cell>
          <cell r="K213">
            <v>25.359549999999999</v>
          </cell>
          <cell r="L213">
            <v>25.31373</v>
          </cell>
          <cell r="M213">
            <v>25.66095</v>
          </cell>
          <cell r="N213">
            <v>32.214359999999999</v>
          </cell>
          <cell r="P213">
            <v>1430</v>
          </cell>
          <cell r="Q213" t="str">
            <v>Postage, Telephone &amp; Fax</v>
          </cell>
          <cell r="R213">
            <v>26.229810000000001</v>
          </cell>
          <cell r="S213">
            <v>45.006500000000003</v>
          </cell>
          <cell r="T213">
            <v>73.633170000000007</v>
          </cell>
          <cell r="U213">
            <v>103.36351000000001</v>
          </cell>
          <cell r="V213">
            <v>123.73588000000001</v>
          </cell>
          <cell r="W213">
            <v>158.11952000000002</v>
          </cell>
          <cell r="X213">
            <v>193.47096000000002</v>
          </cell>
          <cell r="Y213">
            <v>224.41951</v>
          </cell>
          <cell r="Z213">
            <v>249.77906000000002</v>
          </cell>
          <cell r="AA213">
            <v>275.09279000000004</v>
          </cell>
          <cell r="AB213">
            <v>300.75374000000005</v>
          </cell>
          <cell r="AC213">
            <v>332.96810000000005</v>
          </cell>
        </row>
        <row r="214">
          <cell r="A214">
            <v>1440</v>
          </cell>
          <cell r="B214" t="str">
            <v>Insurance</v>
          </cell>
          <cell r="C214">
            <v>111.66634999999999</v>
          </cell>
          <cell r="D214">
            <v>107.55723</v>
          </cell>
          <cell r="E214">
            <v>107.55723</v>
          </cell>
          <cell r="F214">
            <v>107.55723</v>
          </cell>
          <cell r="G214">
            <v>12.83023</v>
          </cell>
          <cell r="H214">
            <v>89.67165</v>
          </cell>
          <cell r="I214">
            <v>90.593220000000002</v>
          </cell>
          <cell r="J214">
            <v>88.508690000000001</v>
          </cell>
          <cell r="K214">
            <v>88.508669999999995</v>
          </cell>
          <cell r="L214">
            <v>88.508669999999995</v>
          </cell>
          <cell r="M214">
            <v>88.508669999999995</v>
          </cell>
          <cell r="N214">
            <v>88.508669999999995</v>
          </cell>
          <cell r="P214">
            <v>1440</v>
          </cell>
          <cell r="Q214" t="str">
            <v>Insurance</v>
          </cell>
          <cell r="R214">
            <v>111.66634999999999</v>
          </cell>
          <cell r="S214">
            <v>219.22358</v>
          </cell>
          <cell r="T214">
            <v>326.78080999999997</v>
          </cell>
          <cell r="U214">
            <v>434.33803999999998</v>
          </cell>
          <cell r="V214">
            <v>447.16827000000001</v>
          </cell>
          <cell r="W214">
            <v>536.83992000000001</v>
          </cell>
          <cell r="X214">
            <v>627.43313999999998</v>
          </cell>
          <cell r="Y214">
            <v>715.94182999999998</v>
          </cell>
          <cell r="Z214">
            <v>804.45049999999992</v>
          </cell>
          <cell r="AA214">
            <v>892.95916999999986</v>
          </cell>
          <cell r="AB214">
            <v>981.4678399999998</v>
          </cell>
          <cell r="AC214">
            <v>1069.9765099999997</v>
          </cell>
        </row>
        <row r="215">
          <cell r="A215">
            <v>1450</v>
          </cell>
          <cell r="B215" t="str">
            <v>Dues &amp; Subscription</v>
          </cell>
          <cell r="C215">
            <v>0</v>
          </cell>
          <cell r="D215">
            <v>0.33584999999999998</v>
          </cell>
          <cell r="E215">
            <v>0.1</v>
          </cell>
          <cell r="F215">
            <v>1.054</v>
          </cell>
          <cell r="G215">
            <v>8.2000000000000003E-2</v>
          </cell>
          <cell r="H215">
            <v>0.35869999999999996</v>
          </cell>
          <cell r="I215">
            <v>0.83592</v>
          </cell>
          <cell r="J215">
            <v>0.22900000000000001</v>
          </cell>
          <cell r="K215">
            <v>0</v>
          </cell>
          <cell r="L215">
            <v>1.0329999999999999</v>
          </cell>
          <cell r="M215">
            <v>0.82299999999999995</v>
          </cell>
          <cell r="N215">
            <v>2.1458500000000003</v>
          </cell>
          <cell r="P215">
            <v>1450</v>
          </cell>
          <cell r="Q215" t="str">
            <v>Dues &amp; Subscription</v>
          </cell>
          <cell r="R215">
            <v>0</v>
          </cell>
          <cell r="S215">
            <v>0.33584999999999998</v>
          </cell>
          <cell r="T215">
            <v>0.43584999999999996</v>
          </cell>
          <cell r="U215">
            <v>1.4898500000000001</v>
          </cell>
          <cell r="V215">
            <v>1.5718500000000002</v>
          </cell>
          <cell r="W215">
            <v>1.9305500000000002</v>
          </cell>
          <cell r="X215">
            <v>2.76647</v>
          </cell>
          <cell r="Y215">
            <v>2.9954700000000001</v>
          </cell>
          <cell r="Z215">
            <v>2.9954700000000001</v>
          </cell>
          <cell r="AA215">
            <v>4.0284700000000004</v>
          </cell>
          <cell r="AB215">
            <v>4.8514700000000008</v>
          </cell>
          <cell r="AC215">
            <v>6.9973200000000011</v>
          </cell>
        </row>
        <row r="216">
          <cell r="A216">
            <v>1460</v>
          </cell>
          <cell r="B216" t="str">
            <v>Donation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1460</v>
          </cell>
          <cell r="Q216" t="str">
            <v>Donation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</row>
        <row r="217">
          <cell r="A217">
            <v>1470</v>
          </cell>
          <cell r="B217" t="str">
            <v>Board Meeting Expenses</v>
          </cell>
          <cell r="C217">
            <v>0</v>
          </cell>
          <cell r="D217">
            <v>0</v>
          </cell>
          <cell r="E217">
            <v>0</v>
          </cell>
          <cell r="F217">
            <v>1.2151800000000001</v>
          </cell>
          <cell r="G217">
            <v>0</v>
          </cell>
          <cell r="H217">
            <v>0.53537000000000001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1470</v>
          </cell>
          <cell r="Q217" t="str">
            <v>Board Meeting Expenses</v>
          </cell>
          <cell r="R217">
            <v>0</v>
          </cell>
          <cell r="S217">
            <v>0</v>
          </cell>
          <cell r="T217">
            <v>0</v>
          </cell>
          <cell r="U217">
            <v>1.2151800000000001</v>
          </cell>
          <cell r="V217">
            <v>1.2151800000000001</v>
          </cell>
          <cell r="W217">
            <v>1.7505500000000001</v>
          </cell>
          <cell r="X217">
            <v>1.7505500000000001</v>
          </cell>
          <cell r="Y217">
            <v>1.7505500000000001</v>
          </cell>
          <cell r="Z217">
            <v>1.7505500000000001</v>
          </cell>
          <cell r="AA217">
            <v>1.7505500000000001</v>
          </cell>
          <cell r="AB217">
            <v>1.7505500000000001</v>
          </cell>
          <cell r="AC217">
            <v>1.7505500000000001</v>
          </cell>
        </row>
        <row r="218">
          <cell r="A218">
            <v>1480</v>
          </cell>
          <cell r="B218" t="str">
            <v>Bad Debt Expenses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1480</v>
          </cell>
          <cell r="Q218" t="str">
            <v>Bad Debt Expenses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</row>
        <row r="219">
          <cell r="A219">
            <v>1490</v>
          </cell>
          <cell r="B219" t="str">
            <v>Other Fixed Expenses</v>
          </cell>
          <cell r="C219">
            <v>1019.99235</v>
          </cell>
          <cell r="D219">
            <v>787.94306000000006</v>
          </cell>
          <cell r="E219">
            <v>770.39090999999996</v>
          </cell>
          <cell r="F219">
            <v>808.93447000000003</v>
          </cell>
          <cell r="G219">
            <v>936.7669800000001</v>
          </cell>
          <cell r="H219">
            <v>1314.4946799999998</v>
          </cell>
          <cell r="I219">
            <v>464.43282000000011</v>
          </cell>
          <cell r="J219">
            <v>848.99403000000007</v>
          </cell>
          <cell r="K219">
            <v>796.25303000000008</v>
          </cell>
          <cell r="L219">
            <v>793.88137000000017</v>
          </cell>
          <cell r="M219">
            <v>901.1396400000001</v>
          </cell>
          <cell r="N219">
            <v>-169.87767000000008</v>
          </cell>
          <cell r="P219">
            <v>1490</v>
          </cell>
          <cell r="Q219" t="str">
            <v>Other Fixed Expenses</v>
          </cell>
          <cell r="R219">
            <v>1019.99235</v>
          </cell>
          <cell r="S219">
            <v>1807.93541</v>
          </cell>
          <cell r="T219">
            <v>2578.3263200000001</v>
          </cell>
          <cell r="U219">
            <v>3387.2607900000003</v>
          </cell>
          <cell r="V219">
            <v>4324.0277700000006</v>
          </cell>
          <cell r="W219">
            <v>5638.5224500000004</v>
          </cell>
          <cell r="X219">
            <v>6102.9552700000004</v>
          </cell>
          <cell r="Y219">
            <v>6951.9493000000002</v>
          </cell>
          <cell r="Z219">
            <v>7748.2023300000001</v>
          </cell>
          <cell r="AA219">
            <v>8542.083700000001</v>
          </cell>
          <cell r="AB219">
            <v>9443.2233400000005</v>
          </cell>
          <cell r="AC219">
            <v>9273.3456700000006</v>
          </cell>
        </row>
        <row r="220">
          <cell r="A220">
            <v>1500</v>
          </cell>
          <cell r="B220" t="str">
            <v>Total Fixed Costs</v>
          </cell>
          <cell r="C220">
            <v>4884.9245600000004</v>
          </cell>
          <cell r="D220">
            <v>4483.6625899999999</v>
          </cell>
          <cell r="E220">
            <v>4712.2843699999994</v>
          </cell>
          <cell r="F220">
            <v>4837.8119299999998</v>
          </cell>
          <cell r="G220">
            <v>4966.1647000000003</v>
          </cell>
          <cell r="H220">
            <v>5330.8276500000002</v>
          </cell>
          <cell r="I220">
            <v>4442.6323000000002</v>
          </cell>
          <cell r="J220">
            <v>4950.5037599999996</v>
          </cell>
          <cell r="K220">
            <v>4703.8757599999999</v>
          </cell>
          <cell r="L220">
            <v>4704.0880800000004</v>
          </cell>
          <cell r="M220">
            <v>4825.4004400000003</v>
          </cell>
          <cell r="N220">
            <v>4803.4185100000004</v>
          </cell>
          <cell r="P220">
            <v>1500</v>
          </cell>
          <cell r="Q220" t="str">
            <v>Total Fixed Costs</v>
          </cell>
          <cell r="R220">
            <v>4884.9245600000004</v>
          </cell>
          <cell r="S220">
            <v>9368.5871499999994</v>
          </cell>
          <cell r="T220">
            <v>14080.871520000001</v>
          </cell>
          <cell r="U220">
            <v>18918.683449999997</v>
          </cell>
          <cell r="V220">
            <v>23884.848149999998</v>
          </cell>
          <cell r="W220">
            <v>29215.675800000001</v>
          </cell>
          <cell r="X220">
            <v>33658.308099999995</v>
          </cell>
          <cell r="Y220">
            <v>38608.811860000002</v>
          </cell>
          <cell r="Z220">
            <v>43312.687619999997</v>
          </cell>
          <cell r="AA220">
            <v>48016.775699999991</v>
          </cell>
          <cell r="AB220">
            <v>52842.176139999981</v>
          </cell>
          <cell r="AC220">
            <v>57645.594649999999</v>
          </cell>
        </row>
        <row r="221">
          <cell r="A221">
            <v>1510</v>
          </cell>
          <cell r="P221">
            <v>1510</v>
          </cell>
        </row>
        <row r="222">
          <cell r="A222">
            <v>1520</v>
          </cell>
          <cell r="B222" t="str">
            <v>OPERATING PROFIT/(LOSS)</v>
          </cell>
          <cell r="C222">
            <v>-4884.9245600000004</v>
          </cell>
          <cell r="D222">
            <v>-4483.6625899999999</v>
          </cell>
          <cell r="E222">
            <v>-4712.2843699999994</v>
          </cell>
          <cell r="F222">
            <v>-4837.8119299999998</v>
          </cell>
          <cell r="G222">
            <v>-4966.1647000000003</v>
          </cell>
          <cell r="H222">
            <v>-5330.8276500000002</v>
          </cell>
          <cell r="I222">
            <v>-4442.6323000000002</v>
          </cell>
          <cell r="J222">
            <v>-4950.5037599999996</v>
          </cell>
          <cell r="K222">
            <v>-4703.8757599999999</v>
          </cell>
          <cell r="L222">
            <v>-4704.0880800000004</v>
          </cell>
          <cell r="M222">
            <v>-4825.4004400000003</v>
          </cell>
          <cell r="N222">
            <v>-4803.4185100000004</v>
          </cell>
          <cell r="P222">
            <v>1520</v>
          </cell>
          <cell r="Q222" t="str">
            <v>OPERATING PROFIT/(LOSS)</v>
          </cell>
          <cell r="R222">
            <v>-4884.9245600000004</v>
          </cell>
          <cell r="S222">
            <v>-9368.5871499999994</v>
          </cell>
          <cell r="T222">
            <v>-14080.871520000001</v>
          </cell>
          <cell r="U222">
            <v>-18918.683449999997</v>
          </cell>
          <cell r="V222">
            <v>-23884.848149999998</v>
          </cell>
          <cell r="W222">
            <v>-29215.675800000001</v>
          </cell>
          <cell r="X222">
            <v>-33658.308099999995</v>
          </cell>
          <cell r="Y222">
            <v>-38608.811860000002</v>
          </cell>
          <cell r="Z222">
            <v>-43312.687619999997</v>
          </cell>
          <cell r="AA222">
            <v>-48016.775699999991</v>
          </cell>
          <cell r="AB222">
            <v>-52842.176139999981</v>
          </cell>
          <cell r="AC222">
            <v>-57645.594649999999</v>
          </cell>
        </row>
        <row r="223">
          <cell r="A223">
            <v>1530</v>
          </cell>
          <cell r="P223">
            <v>1530</v>
          </cell>
        </row>
        <row r="224">
          <cell r="A224">
            <v>1540</v>
          </cell>
          <cell r="B224" t="str">
            <v>OTHER INCOME/(CHARGES)</v>
          </cell>
          <cell r="P224">
            <v>1540</v>
          </cell>
          <cell r="Q224" t="str">
            <v>OTHER INCOME/(CHARGES)</v>
          </cell>
        </row>
        <row r="225">
          <cell r="A225">
            <v>1550</v>
          </cell>
          <cell r="B225" t="str">
            <v>Interest Income</v>
          </cell>
          <cell r="C225">
            <v>0.54969999999999997</v>
          </cell>
          <cell r="D225">
            <v>0</v>
          </cell>
          <cell r="E225">
            <v>73.033959999999993</v>
          </cell>
          <cell r="F225">
            <v>11.5611</v>
          </cell>
          <cell r="G225">
            <v>6.8880600000000003</v>
          </cell>
          <cell r="H225">
            <v>22.997879999999999</v>
          </cell>
          <cell r="I225">
            <v>-1.2330000000000001E-2</v>
          </cell>
          <cell r="J225">
            <v>0</v>
          </cell>
          <cell r="K225">
            <v>15.61642</v>
          </cell>
          <cell r="L225">
            <v>0</v>
          </cell>
          <cell r="M225">
            <v>0</v>
          </cell>
          <cell r="N225">
            <v>4.8980600000000001</v>
          </cell>
          <cell r="P225">
            <v>1550</v>
          </cell>
          <cell r="Q225" t="str">
            <v>Interest Income</v>
          </cell>
          <cell r="R225">
            <v>0.54969999999999997</v>
          </cell>
          <cell r="S225">
            <v>0.54969999999999997</v>
          </cell>
          <cell r="T225">
            <v>73.583659999999995</v>
          </cell>
          <cell r="U225">
            <v>85.144759999999991</v>
          </cell>
          <cell r="V225">
            <v>92.032819999999987</v>
          </cell>
          <cell r="W225">
            <v>115.03069999999998</v>
          </cell>
          <cell r="X225">
            <v>115.01836999999998</v>
          </cell>
          <cell r="Y225">
            <v>115.01836999999998</v>
          </cell>
          <cell r="Z225">
            <v>130.63478999999998</v>
          </cell>
          <cell r="AA225">
            <v>130.63478999999998</v>
          </cell>
          <cell r="AB225">
            <v>130.63478999999998</v>
          </cell>
          <cell r="AC225">
            <v>135.53284999999997</v>
          </cell>
        </row>
        <row r="226">
          <cell r="A226">
            <v>1560</v>
          </cell>
          <cell r="B226" t="str">
            <v>Interest Expense</v>
          </cell>
          <cell r="C226">
            <v>-2453.9683599999998</v>
          </cell>
          <cell r="D226">
            <v>-2208.9330199999999</v>
          </cell>
          <cell r="E226">
            <v>-2379.32782</v>
          </cell>
          <cell r="F226">
            <v>-2117.4073800000001</v>
          </cell>
          <cell r="G226">
            <v>-2052.4501599999999</v>
          </cell>
          <cell r="H226">
            <v>-2082.8077499999999</v>
          </cell>
          <cell r="I226">
            <v>-2041.9427499999999</v>
          </cell>
          <cell r="J226">
            <v>-2121.8554600000002</v>
          </cell>
          <cell r="K226">
            <v>-2159.0108500000001</v>
          </cell>
          <cell r="L226">
            <v>-2569.2939500000002</v>
          </cell>
          <cell r="M226">
            <v>-2045.3971899999999</v>
          </cell>
          <cell r="N226">
            <v>-1804.9507000000001</v>
          </cell>
          <cell r="P226">
            <v>1560</v>
          </cell>
          <cell r="Q226" t="str">
            <v>Interest Expense</v>
          </cell>
          <cell r="R226">
            <v>-2453.9683599999998</v>
          </cell>
          <cell r="S226">
            <v>-4662.9013799999993</v>
          </cell>
          <cell r="T226">
            <v>-7042.2291999999998</v>
          </cell>
          <cell r="U226">
            <v>-9159.6365800000003</v>
          </cell>
          <cell r="V226">
            <v>-11212.086740000001</v>
          </cell>
          <cell r="W226">
            <v>-13294.894490000001</v>
          </cell>
          <cell r="X226">
            <v>-15336.837240000001</v>
          </cell>
          <cell r="Y226">
            <v>-17458.6927</v>
          </cell>
          <cell r="Z226">
            <v>-19617.703549999998</v>
          </cell>
          <cell r="AA226">
            <v>-22186.997499999998</v>
          </cell>
          <cell r="AB226">
            <v>-24232.394689999997</v>
          </cell>
          <cell r="AC226">
            <v>-26037.345389999999</v>
          </cell>
        </row>
        <row r="227">
          <cell r="A227">
            <v>1570</v>
          </cell>
          <cell r="B227" t="str">
            <v>Dividends/GMC/Royalties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1570</v>
          </cell>
          <cell r="Q227" t="str">
            <v>Dividends/GMC/Royalties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</row>
        <row r="228">
          <cell r="A228">
            <v>1580</v>
          </cell>
          <cell r="B228" t="str">
            <v>Others</v>
          </cell>
          <cell r="C228">
            <v>171.62381999999968</v>
          </cell>
          <cell r="D228">
            <v>604.95630000000006</v>
          </cell>
          <cell r="E228">
            <v>-196.87117999999998</v>
          </cell>
          <cell r="F228">
            <v>-99.893200000000007</v>
          </cell>
          <cell r="G228">
            <v>392.97333000000003</v>
          </cell>
          <cell r="H228">
            <v>-286.76558999999997</v>
          </cell>
          <cell r="I228">
            <v>12.843409999999977</v>
          </cell>
          <cell r="J228">
            <v>113.88934999999999</v>
          </cell>
          <cell r="K228">
            <v>-51.401319999999998</v>
          </cell>
          <cell r="L228">
            <v>1.0655000000000143</v>
          </cell>
          <cell r="M228">
            <v>56.448509999999985</v>
          </cell>
          <cell r="N228">
            <v>-760.53863999999999</v>
          </cell>
          <cell r="P228">
            <v>1580</v>
          </cell>
          <cell r="Q228" t="str">
            <v>Others</v>
          </cell>
          <cell r="R228">
            <v>171.62381999999968</v>
          </cell>
          <cell r="S228">
            <v>776.58011999999974</v>
          </cell>
          <cell r="T228">
            <v>579.70893999999987</v>
          </cell>
          <cell r="U228">
            <v>479.81573999999978</v>
          </cell>
          <cell r="V228">
            <v>872.78906999999992</v>
          </cell>
          <cell r="W228">
            <v>586.02347999999995</v>
          </cell>
          <cell r="X228">
            <v>598.8668899999999</v>
          </cell>
          <cell r="Y228">
            <v>712.75623999999993</v>
          </cell>
          <cell r="Z228">
            <v>661.35491999999988</v>
          </cell>
          <cell r="AA228">
            <v>662.42041999999992</v>
          </cell>
          <cell r="AB228">
            <v>718.86892999999998</v>
          </cell>
          <cell r="AC228">
            <v>-41.669709999999981</v>
          </cell>
        </row>
        <row r="229">
          <cell r="A229">
            <v>1590</v>
          </cell>
          <cell r="B229" t="str">
            <v>Total other income/(charges)</v>
          </cell>
          <cell r="C229">
            <v>-2281.79484</v>
          </cell>
          <cell r="D229">
            <v>-1603.9767199999999</v>
          </cell>
          <cell r="E229">
            <v>-2503.1650399999999</v>
          </cell>
          <cell r="F229">
            <v>-2205.7394800000002</v>
          </cell>
          <cell r="G229">
            <v>-1652.5887699999998</v>
          </cell>
          <cell r="H229">
            <v>-2346.57546</v>
          </cell>
          <cell r="I229">
            <v>-2029.11167</v>
          </cell>
          <cell r="J229">
            <v>-2007.9661100000003</v>
          </cell>
          <cell r="K229">
            <v>-2194.7957500000002</v>
          </cell>
          <cell r="L229">
            <v>-2568.2284500000001</v>
          </cell>
          <cell r="M229">
            <v>-1988.94868</v>
          </cell>
          <cell r="N229">
            <v>-2560.5912800000001</v>
          </cell>
          <cell r="P229">
            <v>1590</v>
          </cell>
          <cell r="Q229" t="str">
            <v>Total other income/(charges)</v>
          </cell>
          <cell r="R229">
            <v>-2281.79484</v>
          </cell>
          <cell r="S229">
            <v>-3885.7715600000001</v>
          </cell>
          <cell r="T229">
            <v>-6388.9366</v>
          </cell>
          <cell r="U229">
            <v>-8594.6760800000011</v>
          </cell>
          <cell r="V229">
            <v>-10247.26485</v>
          </cell>
          <cell r="W229">
            <v>-12593.840310000001</v>
          </cell>
          <cell r="X229">
            <v>-14622.951980000002</v>
          </cell>
          <cell r="Y229">
            <v>-16630.918089999999</v>
          </cell>
          <cell r="Z229">
            <v>-18825.713839999997</v>
          </cell>
          <cell r="AA229">
            <v>-21393.942289999999</v>
          </cell>
          <cell r="AB229">
            <v>-23382.890969999997</v>
          </cell>
          <cell r="AC229">
            <v>-25943.482249999997</v>
          </cell>
        </row>
        <row r="230">
          <cell r="A230">
            <v>1600</v>
          </cell>
          <cell r="B230" t="str">
            <v>Ratio Analysis</v>
          </cell>
          <cell r="P230">
            <v>1600</v>
          </cell>
          <cell r="Q230" t="str">
            <v>Ratio Analysis</v>
          </cell>
        </row>
        <row r="231">
          <cell r="A231">
            <v>1610</v>
          </cell>
          <cell r="B231" t="str">
            <v>$ per HL</v>
          </cell>
          <cell r="P231">
            <v>1610</v>
          </cell>
          <cell r="Q231" t="str">
            <v>$ per HL</v>
          </cell>
        </row>
        <row r="232">
          <cell r="A232">
            <v>1620</v>
          </cell>
          <cell r="B232" t="str">
            <v>Net Sales Revenue Per HL</v>
          </cell>
          <cell r="C232">
            <v>466.65934299330371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1620</v>
          </cell>
          <cell r="Q232" t="str">
            <v>Net Sales Revenue Per HL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</row>
        <row r="233">
          <cell r="A233">
            <v>1630</v>
          </cell>
          <cell r="B233" t="str">
            <v>Production Cost Per HL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1630</v>
          </cell>
          <cell r="Q233" t="str">
            <v>Production Cost Per HL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1640</v>
          </cell>
          <cell r="B234" t="str">
            <v>% of Gross Sales</v>
          </cell>
          <cell r="P234">
            <v>1640</v>
          </cell>
          <cell r="Q234" t="str">
            <v>% of Gross Sales</v>
          </cell>
        </row>
        <row r="235">
          <cell r="A235">
            <v>1650</v>
          </cell>
          <cell r="B235" t="str">
            <v>Gross Contribution %</v>
          </cell>
          <cell r="C235">
            <v>0.22551655737090121</v>
          </cell>
          <cell r="D235">
            <v>0.23866278822579773</v>
          </cell>
          <cell r="E235">
            <v>0.37725053050065055</v>
          </cell>
          <cell r="F235">
            <v>0.26725138526158598</v>
          </cell>
          <cell r="G235">
            <v>0.32841075212338111</v>
          </cell>
          <cell r="H235">
            <v>0.32813791656681573</v>
          </cell>
          <cell r="I235">
            <v>0.26583802210999685</v>
          </cell>
          <cell r="J235">
            <v>0.32432095720262399</v>
          </cell>
          <cell r="K235">
            <v>0.31747688747294983</v>
          </cell>
          <cell r="L235">
            <v>0.29196216309412987</v>
          </cell>
          <cell r="M235">
            <v>0.45578840801130949</v>
          </cell>
          <cell r="N235">
            <v>3.4218690118773647E-2</v>
          </cell>
          <cell r="P235">
            <v>1650</v>
          </cell>
          <cell r="Q235" t="str">
            <v>Gross Contribution %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</row>
        <row r="236">
          <cell r="A236">
            <v>1660</v>
          </cell>
          <cell r="B236" t="str">
            <v>A &amp; P %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1660</v>
          </cell>
          <cell r="Q236" t="str">
            <v>A &amp; P %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</row>
        <row r="237">
          <cell r="A237">
            <v>1670</v>
          </cell>
          <cell r="B237" t="str">
            <v>Operating Profit/(Loss) %</v>
          </cell>
          <cell r="C237">
            <v>-0.32365839089208354</v>
          </cell>
          <cell r="D237">
            <v>-0.95001244078610481</v>
          </cell>
          <cell r="E237">
            <v>-0.2363890821104124</v>
          </cell>
          <cell r="F237">
            <v>-0.17128380453179987</v>
          </cell>
          <cell r="G237">
            <v>-3.6296367281968091E-2</v>
          </cell>
          <cell r="H237">
            <v>-6.8244077660203836E-2</v>
          </cell>
          <cell r="I237">
            <v>-1.3439192032044708E-2</v>
          </cell>
          <cell r="J237">
            <v>2.1156595108692753E-2</v>
          </cell>
          <cell r="K237">
            <v>-3.3286265980402893E-2</v>
          </cell>
          <cell r="L237">
            <v>-0.51130933299482861</v>
          </cell>
          <cell r="M237">
            <v>-0.94321220890627333</v>
          </cell>
          <cell r="N237">
            <v>-0.71536473478566387</v>
          </cell>
          <cell r="P237">
            <v>1670</v>
          </cell>
          <cell r="Q237" t="str">
            <v>Operating Profit/(Loss) %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</row>
        <row r="238">
          <cell r="A238">
            <v>1680</v>
          </cell>
          <cell r="B238" t="str">
            <v>Net Profit/(Loss) %</v>
          </cell>
          <cell r="C238">
            <v>-0.58018324563902068</v>
          </cell>
          <cell r="D238">
            <v>-1.3774243401328714</v>
          </cell>
          <cell r="E238">
            <v>-0.59049951379329868</v>
          </cell>
          <cell r="F238">
            <v>-0.37209891172364956</v>
          </cell>
          <cell r="G238">
            <v>-0.17786025446971518</v>
          </cell>
          <cell r="H238">
            <v>-0.25229888296574526</v>
          </cell>
          <cell r="I238">
            <v>-0.15360401513609567</v>
          </cell>
          <cell r="J238">
            <v>-0.10980725808977387</v>
          </cell>
          <cell r="K238">
            <v>-0.19694991649655014</v>
          </cell>
          <cell r="L238">
            <v>-0.94986079594484352</v>
          </cell>
          <cell r="M238">
            <v>-1.5198566687673936</v>
          </cell>
          <cell r="N238">
            <v>-1.1149503168970252</v>
          </cell>
          <cell r="P238">
            <v>1680</v>
          </cell>
          <cell r="Q238" t="str">
            <v>Net Profit/(Loss) %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</row>
      </sheetData>
      <sheetData sheetId="6" refreshError="1">
        <row r="6">
          <cell r="A6">
            <v>10</v>
          </cell>
          <cell r="B6" t="str">
            <v>Exchange Rate :</v>
          </cell>
          <cell r="C6">
            <v>8.2781000000000002</v>
          </cell>
          <cell r="D6">
            <v>8.2786000000000008</v>
          </cell>
          <cell r="E6">
            <v>8.2788000000000004</v>
          </cell>
          <cell r="F6">
            <v>8.2798999999999996</v>
          </cell>
          <cell r="G6">
            <v>8.2772000000000006</v>
          </cell>
          <cell r="H6">
            <v>8.2780000000000005</v>
          </cell>
          <cell r="I6">
            <v>8.2794000000000008</v>
          </cell>
          <cell r="J6">
            <v>8.2788000000000004</v>
          </cell>
          <cell r="K6">
            <v>8.2798999999999996</v>
          </cell>
          <cell r="L6">
            <v>8.2780000000000005</v>
          </cell>
          <cell r="M6">
            <v>8.2774000000000001</v>
          </cell>
          <cell r="N6">
            <v>8.2781000000000002</v>
          </cell>
          <cell r="P6">
            <v>10</v>
          </cell>
          <cell r="Q6" t="str">
            <v>Exchange Rate :</v>
          </cell>
          <cell r="R6">
            <v>8.2781000000000002</v>
          </cell>
          <cell r="S6">
            <v>8.2783499999999997</v>
          </cell>
          <cell r="T6">
            <v>8.2784999999999993</v>
          </cell>
          <cell r="U6">
            <v>8.2788500000000003</v>
          </cell>
          <cell r="V6">
            <v>8.2785200000000003</v>
          </cell>
          <cell r="W6">
            <v>8.278433333333334</v>
          </cell>
          <cell r="X6">
            <v>8.2785714285714285</v>
          </cell>
          <cell r="Y6">
            <v>8.2786000000000008</v>
          </cell>
          <cell r="Z6">
            <v>8.2787444444444453</v>
          </cell>
          <cell r="AA6">
            <v>8.2786700000000017</v>
          </cell>
          <cell r="AB6">
            <v>8.2785545454545471</v>
          </cell>
          <cell r="AC6">
            <v>8.2785166666666665</v>
          </cell>
        </row>
        <row r="7">
          <cell r="A7">
            <v>20</v>
          </cell>
          <cell r="B7" t="str">
            <v>SALES VOLUME BY BRAND (HL)</v>
          </cell>
          <cell r="P7">
            <v>20</v>
          </cell>
          <cell r="Q7" t="str">
            <v>SALES VOLUME BY BRAND (HL)</v>
          </cell>
        </row>
        <row r="8">
          <cell r="A8">
            <v>30</v>
          </cell>
          <cell r="B8" t="str">
            <v>SMPP</v>
          </cell>
          <cell r="C8">
            <v>2361.6564000000003</v>
          </cell>
          <cell r="D8">
            <v>2814.7955999999999</v>
          </cell>
          <cell r="E8">
            <v>3769.4819999999995</v>
          </cell>
          <cell r="F8">
            <v>3878.4816000000001</v>
          </cell>
          <cell r="G8">
            <v>3193.6835999999998</v>
          </cell>
          <cell r="H8">
            <v>4044.9888000000001</v>
          </cell>
          <cell r="I8">
            <v>3468.4571999999998</v>
          </cell>
          <cell r="J8">
            <v>3400.0608000000007</v>
          </cell>
          <cell r="K8">
            <v>2847.0803999999998</v>
          </cell>
          <cell r="L8">
            <v>2522.7399999999998</v>
          </cell>
          <cell r="M8">
            <v>1380.5628000000002</v>
          </cell>
          <cell r="N8">
            <v>1685.0916000000002</v>
          </cell>
          <cell r="O8">
            <v>35367.080799999996</v>
          </cell>
          <cell r="P8">
            <v>30</v>
          </cell>
          <cell r="Q8" t="str">
            <v>SMPP</v>
          </cell>
          <cell r="R8">
            <v>2361.6564000000003</v>
          </cell>
          <cell r="S8">
            <v>5176.4520000000002</v>
          </cell>
          <cell r="T8">
            <v>8945.9339999999993</v>
          </cell>
          <cell r="U8">
            <v>12824.4156</v>
          </cell>
          <cell r="V8">
            <v>16018.099200000001</v>
          </cell>
          <cell r="W8">
            <v>20063.088</v>
          </cell>
          <cell r="X8">
            <v>23531.5452</v>
          </cell>
          <cell r="Y8">
            <v>26931.606</v>
          </cell>
          <cell r="Z8">
            <v>29778.686399999999</v>
          </cell>
          <cell r="AA8">
            <v>32301.426399999997</v>
          </cell>
          <cell r="AB8">
            <v>33681.989199999996</v>
          </cell>
          <cell r="AC8">
            <v>35367.080799999996</v>
          </cell>
        </row>
        <row r="9">
          <cell r="A9">
            <v>40</v>
          </cell>
          <cell r="B9" t="str">
            <v>VALOR</v>
          </cell>
          <cell r="C9">
            <v>14363.3622</v>
          </cell>
          <cell r="D9">
            <v>2500.9679999999998</v>
          </cell>
          <cell r="E9">
            <v>4055.4047999999993</v>
          </cell>
          <cell r="F9">
            <v>4876.9920000000002</v>
          </cell>
          <cell r="G9">
            <v>3842.9148</v>
          </cell>
          <cell r="H9">
            <v>3468.7727999999997</v>
          </cell>
          <cell r="I9">
            <v>4206.3756000000003</v>
          </cell>
          <cell r="J9">
            <v>6326.8247999999985</v>
          </cell>
          <cell r="K9">
            <v>7761.7127999999993</v>
          </cell>
          <cell r="L9">
            <v>1911.9099999999999</v>
          </cell>
          <cell r="M9">
            <v>2491.0572000000002</v>
          </cell>
          <cell r="N9">
            <v>8363.6615999999995</v>
          </cell>
          <cell r="O9">
            <v>64169.95659999999</v>
          </cell>
          <cell r="P9">
            <v>40</v>
          </cell>
          <cell r="Q9" t="str">
            <v>VALOR</v>
          </cell>
          <cell r="R9">
            <v>14363.3622</v>
          </cell>
          <cell r="S9">
            <v>16864.3302</v>
          </cell>
          <cell r="T9">
            <v>20919.735000000001</v>
          </cell>
          <cell r="U9">
            <v>25796.726999999999</v>
          </cell>
          <cell r="V9">
            <v>29639.641799999998</v>
          </cell>
          <cell r="W9">
            <v>33108.414599999996</v>
          </cell>
          <cell r="X9">
            <v>37314.790199999996</v>
          </cell>
          <cell r="Y9">
            <v>43641.614999999991</v>
          </cell>
          <cell r="Z9">
            <v>51403.327799999992</v>
          </cell>
          <cell r="AA9">
            <v>53315.237799999988</v>
          </cell>
          <cell r="AB9">
            <v>55806.294999999991</v>
          </cell>
          <cell r="AC9">
            <v>64169.95659999999</v>
          </cell>
        </row>
        <row r="10">
          <cell r="A10">
            <v>50</v>
          </cell>
          <cell r="B10" t="str">
            <v>BLUE STAR</v>
          </cell>
          <cell r="C10">
            <v>2278.1728000000003</v>
          </cell>
          <cell r="D10">
            <v>4424.4688000000006</v>
          </cell>
          <cell r="E10">
            <v>15756.704800000001</v>
          </cell>
          <cell r="F10">
            <v>31755.665600000004</v>
          </cell>
          <cell r="G10">
            <v>40672.790800000002</v>
          </cell>
          <cell r="H10">
            <v>47115.290800000002</v>
          </cell>
          <cell r="I10">
            <v>59879.590800000013</v>
          </cell>
          <cell r="J10">
            <v>59042.46160000001</v>
          </cell>
          <cell r="K10">
            <v>45357.860800000009</v>
          </cell>
          <cell r="L10">
            <v>20111.72</v>
          </cell>
          <cell r="M10">
            <v>8626.1556</v>
          </cell>
          <cell r="N10">
            <v>7867.413599999999</v>
          </cell>
          <cell r="O10">
            <v>342888.29600000003</v>
          </cell>
          <cell r="P10">
            <v>50</v>
          </cell>
          <cell r="Q10" t="str">
            <v>BLUE STAR</v>
          </cell>
          <cell r="R10">
            <v>2278.1728000000003</v>
          </cell>
          <cell r="S10">
            <v>6702.6416000000008</v>
          </cell>
          <cell r="T10">
            <v>22459.346400000002</v>
          </cell>
          <cell r="U10">
            <v>54215.012000000002</v>
          </cell>
          <cell r="V10">
            <v>94887.802800000005</v>
          </cell>
          <cell r="W10">
            <v>142003.09360000002</v>
          </cell>
          <cell r="X10">
            <v>201882.68440000003</v>
          </cell>
          <cell r="Y10">
            <v>260925.14600000004</v>
          </cell>
          <cell r="Z10">
            <v>306283.00680000003</v>
          </cell>
          <cell r="AA10">
            <v>326394.72680000006</v>
          </cell>
          <cell r="AB10">
            <v>335020.88240000006</v>
          </cell>
          <cell r="AC10">
            <v>342888.29600000003</v>
          </cell>
        </row>
        <row r="11">
          <cell r="A11">
            <v>60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60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</row>
        <row r="12">
          <cell r="A12">
            <v>70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70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>
            <v>80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80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>
            <v>90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90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>
            <v>100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100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</row>
        <row r="16">
          <cell r="A16">
            <v>110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110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>
            <v>120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120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</row>
        <row r="18">
          <cell r="A18">
            <v>122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122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</row>
        <row r="19">
          <cell r="A19">
            <v>130</v>
          </cell>
          <cell r="B19" t="str">
            <v>TOTAL SALES VOLUME</v>
          </cell>
          <cell r="C19">
            <v>19003.1914</v>
          </cell>
          <cell r="D19">
            <v>9740.2324000000008</v>
          </cell>
          <cell r="E19">
            <v>23581.5916</v>
          </cell>
          <cell r="F19">
            <v>40511.139200000005</v>
          </cell>
          <cell r="G19">
            <v>47709.389200000005</v>
          </cell>
          <cell r="H19">
            <v>54629.0524</v>
          </cell>
          <cell r="I19">
            <v>67554.423600000009</v>
          </cell>
          <cell r="J19">
            <v>68769.347200000004</v>
          </cell>
          <cell r="K19">
            <v>55966.65400000001</v>
          </cell>
          <cell r="L19">
            <v>24546.370000000003</v>
          </cell>
          <cell r="M19">
            <v>12497.775600000001</v>
          </cell>
          <cell r="N19">
            <v>17916.166799999999</v>
          </cell>
          <cell r="O19">
            <v>442425.3334</v>
          </cell>
          <cell r="P19">
            <v>130</v>
          </cell>
          <cell r="Q19" t="str">
            <v>TOTAL SALES VOLUME</v>
          </cell>
          <cell r="R19">
            <v>19003.1914</v>
          </cell>
          <cell r="S19">
            <v>28743.423800000004</v>
          </cell>
          <cell r="T19">
            <v>52325.015400000004</v>
          </cell>
          <cell r="U19">
            <v>92836.154600000009</v>
          </cell>
          <cell r="V19">
            <v>140545.54379999998</v>
          </cell>
          <cell r="W19">
            <v>195174.59620000003</v>
          </cell>
          <cell r="X19">
            <v>262729.01980000001</v>
          </cell>
          <cell r="Y19">
            <v>331498.36700000003</v>
          </cell>
          <cell r="Z19">
            <v>387465.02100000001</v>
          </cell>
          <cell r="AA19">
            <v>412011.39100000006</v>
          </cell>
          <cell r="AB19">
            <v>424509.16660000006</v>
          </cell>
          <cell r="AC19">
            <v>442425.3334</v>
          </cell>
        </row>
        <row r="20">
          <cell r="A20">
            <v>140</v>
          </cell>
          <cell r="P20">
            <v>140</v>
          </cell>
        </row>
        <row r="21">
          <cell r="A21">
            <v>150</v>
          </cell>
          <cell r="B21" t="str">
            <v>NET SALES REVENUE</v>
          </cell>
          <cell r="O21">
            <v>0</v>
          </cell>
          <cell r="P21">
            <v>150</v>
          </cell>
          <cell r="Q21" t="str">
            <v>NET SALES REVENUE</v>
          </cell>
        </row>
        <row r="22">
          <cell r="A22">
            <v>190</v>
          </cell>
          <cell r="B22" t="str">
            <v>NET SALES REVENUE</v>
          </cell>
          <cell r="C22">
            <v>8868.0168134999985</v>
          </cell>
          <cell r="D22">
            <v>3725.8861302</v>
          </cell>
          <cell r="E22">
            <v>7068.8825181000002</v>
          </cell>
          <cell r="F22">
            <v>10927.8688662</v>
          </cell>
          <cell r="G22">
            <v>11632.586507099999</v>
          </cell>
          <cell r="H22">
            <v>12749.330049299999</v>
          </cell>
          <cell r="I22">
            <v>14449.731776999997</v>
          </cell>
          <cell r="J22">
            <v>15314.296467599999</v>
          </cell>
          <cell r="K22">
            <v>13383.268891199998</v>
          </cell>
          <cell r="L22">
            <v>5829.0265098</v>
          </cell>
          <cell r="M22">
            <v>3449.1767777999999</v>
          </cell>
          <cell r="N22">
            <v>6408.1172960999993</v>
          </cell>
          <cell r="O22">
            <v>113806.18860389999</v>
          </cell>
          <cell r="P22">
            <v>190</v>
          </cell>
          <cell r="Q22" t="str">
            <v>NET SALES REVENUE</v>
          </cell>
          <cell r="R22">
            <v>8868.0168134999985</v>
          </cell>
          <cell r="S22">
            <v>12593.902943699999</v>
          </cell>
          <cell r="T22">
            <v>19662.785461799998</v>
          </cell>
          <cell r="U22">
            <v>30590.654327999997</v>
          </cell>
          <cell r="V22">
            <v>42223.240835099998</v>
          </cell>
          <cell r="W22">
            <v>54972.570884399996</v>
          </cell>
          <cell r="X22">
            <v>69422.302661399997</v>
          </cell>
          <cell r="Y22">
            <v>84736.599128999995</v>
          </cell>
          <cell r="Z22">
            <v>98119.868020199996</v>
          </cell>
          <cell r="AA22">
            <v>103948.89452999999</v>
          </cell>
          <cell r="AB22">
            <v>107398.0713078</v>
          </cell>
          <cell r="AC22">
            <v>113806.18860389999</v>
          </cell>
        </row>
        <row r="23">
          <cell r="A23">
            <v>170</v>
          </cell>
          <cell r="B23" t="str">
            <v>Less: Sales Discounts &amp; Trading Terms</v>
          </cell>
          <cell r="C23">
            <v>27.007577999999999</v>
          </cell>
          <cell r="D23">
            <v>26.879579999999997</v>
          </cell>
          <cell r="E23">
            <v>0</v>
          </cell>
          <cell r="F23">
            <v>56.063123999999995</v>
          </cell>
          <cell r="G23">
            <v>41.215355999999993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164.21558400000001</v>
          </cell>
          <cell r="P23">
            <v>170</v>
          </cell>
          <cell r="Q23" t="str">
            <v>Less: Sales Discounts &amp; Trading Terms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>
            <v>940</v>
          </cell>
          <cell r="B24" t="str">
            <v>OPERATING PROFIT</v>
          </cell>
          <cell r="C24">
            <v>-2878.9492814987243</v>
          </cell>
          <cell r="D24">
            <v>-3565.1741120455017</v>
          </cell>
          <cell r="E24">
            <v>-1671.0066499999998</v>
          </cell>
          <cell r="F24">
            <v>-1881.3696600000003</v>
          </cell>
          <cell r="G24">
            <v>-423.71660000000099</v>
          </cell>
          <cell r="H24">
            <v>-870.06626999999946</v>
          </cell>
          <cell r="I24">
            <v>-194.55396000000229</v>
          </cell>
          <cell r="J24">
            <v>324.37748999999798</v>
          </cell>
          <cell r="K24">
            <v>-446.38229000000229</v>
          </cell>
          <cell r="L24">
            <v>-2994.3103300000021</v>
          </cell>
          <cell r="M24">
            <v>-3253.3056474969603</v>
          </cell>
          <cell r="N24">
            <v>-4584.1411300000018</v>
          </cell>
          <cell r="O24">
            <v>-22438.598441041198</v>
          </cell>
          <cell r="P24">
            <v>940</v>
          </cell>
          <cell r="Q24" t="str">
            <v>OPERATING PROFIT</v>
          </cell>
          <cell r="R24">
            <v>-2878.9492814987243</v>
          </cell>
          <cell r="S24">
            <v>-6444.123393544226</v>
          </cell>
          <cell r="T24">
            <v>-8115.1300435442263</v>
          </cell>
          <cell r="U24">
            <v>-9996.4997035442266</v>
          </cell>
          <cell r="V24">
            <v>-10420.216303544228</v>
          </cell>
          <cell r="W24">
            <v>-11290.282573544227</v>
          </cell>
          <cell r="X24">
            <v>-11484.83653354423</v>
          </cell>
          <cell r="Y24">
            <v>-11160.459043544233</v>
          </cell>
          <cell r="Z24">
            <v>-11606.841333544235</v>
          </cell>
          <cell r="AA24">
            <v>-14601.151663544237</v>
          </cell>
          <cell r="AB24">
            <v>-17854.457311041198</v>
          </cell>
          <cell r="AC24">
            <v>-22438.598441041198</v>
          </cell>
        </row>
        <row r="25">
          <cell r="A25">
            <v>190</v>
          </cell>
          <cell r="B25" t="str">
            <v>NET SALES REVENUE</v>
          </cell>
          <cell r="C25">
            <v>8868.0168134999985</v>
          </cell>
          <cell r="D25">
            <v>3725.8861302</v>
          </cell>
          <cell r="E25">
            <v>7068.8825181000002</v>
          </cell>
          <cell r="F25">
            <v>10927.8688662</v>
          </cell>
          <cell r="G25">
            <v>11632.586507099999</v>
          </cell>
          <cell r="H25">
            <v>12749.330049299999</v>
          </cell>
          <cell r="I25">
            <v>15147.830425080831</v>
          </cell>
          <cell r="J25">
            <v>18200.572630694034</v>
          </cell>
          <cell r="K25">
            <v>18373.485434251463</v>
          </cell>
          <cell r="L25">
            <v>9986.3089295798327</v>
          </cell>
          <cell r="M25">
            <v>8512.3174952013578</v>
          </cell>
          <cell r="N25">
            <v>8973.0275849174868</v>
          </cell>
          <cell r="O25">
            <v>69930.841031999997</v>
          </cell>
          <cell r="P25">
            <v>190</v>
          </cell>
          <cell r="Q25" t="str">
            <v>NET SALES REVENUE</v>
          </cell>
          <cell r="R25">
            <v>8895.0243914999992</v>
          </cell>
          <cell r="S25">
            <v>12647.790101699999</v>
          </cell>
          <cell r="T25">
            <v>19716.6726198</v>
          </cell>
          <cell r="U25">
            <v>30700.604610000002</v>
          </cell>
          <cell r="V25">
            <v>42374.406473100003</v>
          </cell>
          <cell r="W25">
            <v>55123.736522400002</v>
          </cell>
          <cell r="X25">
            <v>70271.566947480838</v>
          </cell>
          <cell r="Y25">
            <v>88472.139578174872</v>
          </cell>
          <cell r="Z25">
            <v>106845.62501242633</v>
          </cell>
          <cell r="AA25">
            <v>116831.93394200616</v>
          </cell>
          <cell r="AB25">
            <v>125344.25143720751</v>
          </cell>
          <cell r="AC25">
            <v>134317.279022125</v>
          </cell>
        </row>
        <row r="26">
          <cell r="A26">
            <v>1130</v>
          </cell>
          <cell r="B26" t="str">
            <v>NET PROFIT</v>
          </cell>
          <cell r="C26">
            <v>-5160.7441214987248</v>
          </cell>
          <cell r="D26">
            <v>-5169.1508320455014</v>
          </cell>
          <cell r="E26">
            <v>-4174.1716899999992</v>
          </cell>
          <cell r="F26">
            <v>-4087.1091400000005</v>
          </cell>
          <cell r="G26">
            <v>-2076.3053700000009</v>
          </cell>
          <cell r="H26">
            <v>-3216.6417299999994</v>
          </cell>
          <cell r="I26">
            <v>-2223.6656300000022</v>
          </cell>
          <cell r="J26">
            <v>-1683.588620000002</v>
          </cell>
          <cell r="K26">
            <v>-2641.1780400000025</v>
          </cell>
          <cell r="L26">
            <v>-5562.5387800000026</v>
          </cell>
          <cell r="M26">
            <v>-5242.2543274969603</v>
          </cell>
          <cell r="N26">
            <v>-7144.7324100000023</v>
          </cell>
          <cell r="O26">
            <v>-48382.080691041199</v>
          </cell>
          <cell r="P26">
            <v>1130</v>
          </cell>
          <cell r="Q26" t="str">
            <v>NET PROFIT</v>
          </cell>
          <cell r="R26">
            <v>-5160.7441214987248</v>
          </cell>
          <cell r="S26">
            <v>-10329.894953544226</v>
          </cell>
          <cell r="T26">
            <v>-14504.066643544225</v>
          </cell>
          <cell r="U26">
            <v>-18591.175783544226</v>
          </cell>
          <cell r="V26">
            <v>-20667.481153544228</v>
          </cell>
          <cell r="W26">
            <v>-23884.122883544227</v>
          </cell>
          <cell r="X26">
            <v>-26107.78851354423</v>
          </cell>
          <cell r="Y26">
            <v>-27791.377133544232</v>
          </cell>
          <cell r="Z26">
            <v>-30432.555173544235</v>
          </cell>
          <cell r="AA26">
            <v>-35995.093953544238</v>
          </cell>
          <cell r="AB26">
            <v>-41237.348281041195</v>
          </cell>
          <cell r="AC26">
            <v>-48382.080691041199</v>
          </cell>
        </row>
        <row r="27">
          <cell r="A27">
            <v>210</v>
          </cell>
          <cell r="B27" t="str">
            <v>VARIABLE COSTS</v>
          </cell>
          <cell r="P27">
            <v>210</v>
          </cell>
          <cell r="Q27" t="str">
            <v>VARIABLE COSTS</v>
          </cell>
        </row>
        <row r="28">
          <cell r="A28">
            <v>220</v>
          </cell>
          <cell r="B28" t="str">
            <v>R.O.S.</v>
          </cell>
          <cell r="C28">
            <v>-0.58195019585916863</v>
          </cell>
          <cell r="D28">
            <v>-1.3873614628603879</v>
          </cell>
          <cell r="E28">
            <v>-0.59049951379329868</v>
          </cell>
          <cell r="F28">
            <v>-0.37400788662842277</v>
          </cell>
          <cell r="G28">
            <v>-0.17849043020077426</v>
          </cell>
          <cell r="H28">
            <v>-0.25229888296574526</v>
          </cell>
          <cell r="I28">
            <v>-0.15388975133361762</v>
          </cell>
          <cell r="J28">
            <v>-0.10993574687299024</v>
          </cell>
          <cell r="K28">
            <v>-0.19734924714369867</v>
          </cell>
          <cell r="L28">
            <v>-0.95428263547061121</v>
          </cell>
          <cell r="M28">
            <v>-1.5198566687673936</v>
          </cell>
          <cell r="N28">
            <v>-1.1149503168970252</v>
          </cell>
          <cell r="O28">
            <v>-0.4251269749436386</v>
          </cell>
          <cell r="P28">
            <v>220</v>
          </cell>
          <cell r="Q28" t="str">
            <v>R.O.S.</v>
          </cell>
          <cell r="R28">
            <v>-0.58195019585916863</v>
          </cell>
          <cell r="S28">
            <v>-0.82022983659022675</v>
          </cell>
          <cell r="T28">
            <v>-0.73764048698604245</v>
          </cell>
          <cell r="U28">
            <v>-0.60774037665900782</v>
          </cell>
          <cell r="V28">
            <v>-0.48948116593559632</v>
          </cell>
          <cell r="W28">
            <v>-0.43447345647649188</v>
          </cell>
          <cell r="X28">
            <v>-0.37607206204153487</v>
          </cell>
          <cell r="Y28">
            <v>-0.32797371406463488</v>
          </cell>
          <cell r="Z28">
            <v>-0.31015691100684184</v>
          </cell>
          <cell r="AA28">
            <v>-0.3462768326329429</v>
          </cell>
          <cell r="AB28">
            <v>-0.38396730759583253</v>
          </cell>
          <cell r="AC28">
            <v>-0.4251269749436386</v>
          </cell>
        </row>
        <row r="29">
          <cell r="P29">
            <v>230</v>
          </cell>
          <cell r="Q29" t="str">
            <v>Transfer Cost/Acquisition Cost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LY VERSION"/>
      <sheetName val="IMPROVED"/>
      <sheetName val="IMPROVED (2)"/>
      <sheetName val="IMPROVED (3)"/>
      <sheetName val="input data"/>
      <sheetName val="Main"/>
      <sheetName val="Schedule 1.0."/>
      <sheetName val="PriceV"/>
      <sheetName val="jhcyl"/>
      <sheetName val="Staff Welfare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资产负债表"/>
      <sheetName val="선택"/>
      <sheetName val="마케팅예산"/>
      <sheetName val="Input-Act"/>
      <sheetName val="Input-Act-Adj"/>
      <sheetName val="Input-Bud"/>
      <sheetName val="P&amp;L Report-S"/>
      <sheetName val="P&amp;L Report-M"/>
      <sheetName val="GB2001FOB"/>
      <sheetName val="A"/>
      <sheetName val="Accuracy Check"/>
      <sheetName val="Input-PY"/>
      <sheetName val="gl"/>
      <sheetName val="Sheet1"/>
      <sheetName val="Imp"/>
      <sheetName val="OM"/>
      <sheetName val="Fichier CC"/>
      <sheetName val="key parameter1st"/>
      <sheetName val="Sheet2"/>
      <sheetName val="Sheet3"/>
    </sheetNames>
    <sheetDataSet>
      <sheetData sheetId="0"/>
      <sheetData sheetId="1"/>
      <sheetData sheetId="2"/>
      <sheetData sheetId="3" refreshError="1">
        <row r="7">
          <cell r="B7" t="str">
            <v>212115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chedule 1.0."/>
      <sheetName val="Schedule 1.2 print HYP"/>
      <sheetName val="Schedule 1.3."/>
      <sheetName val="Sched.1.5."/>
      <sheetName val="Schedule 2.0."/>
      <sheetName val="Schedule 3.0."/>
      <sheetName val="Schedule 4.0."/>
      <sheetName val="Schedule 4.1. "/>
      <sheetName val="Schedule 4.2"/>
      <sheetName val="Schedule 5.0."/>
      <sheetName val="Schedule 7.0."/>
      <sheetName val="Schedule 8.0."/>
      <sheetName val="Schedule 10.0."/>
      <sheetName val="Schedule 10.1"/>
      <sheetName val="Schedule 10.2."/>
      <sheetName val="Schedule 10.3"/>
      <sheetName val="10.3 Notes"/>
      <sheetName val="Schedule 12.0."/>
      <sheetName val="Schedule 13.10."/>
      <sheetName val="Schedule 20.00."/>
      <sheetName val="Schedule 20.10."/>
      <sheetName val="Schedule 20.70."/>
      <sheetName val="Schedule 27.00."/>
      <sheetName val="Schedule 27.10."/>
      <sheetName val="Schedule 36.10."/>
      <sheetName val="Schedule 38.00."/>
      <sheetName val="Schedule 50.00."/>
      <sheetName val="Schedule 50.10"/>
      <sheetName val="Schedule 61.0"/>
      <sheetName val="Schedule 62.0"/>
      <sheetName val="Schedule 70.0"/>
      <sheetName val="Schedule 70.1."/>
      <sheetName val="Schedule 70.2."/>
      <sheetName val="Schedule 70.3."/>
      <sheetName val="Main"/>
      <sheetName val="NBC"/>
      <sheetName val="IMPROVED (3)"/>
      <sheetName val="Staff Welfare"/>
      <sheetName val="P&amp;L Report-S"/>
      <sheetName val="P&amp;L Report-M"/>
      <sheetName val="AP018"/>
      <sheetName val="AP019"/>
      <sheetName val="AP020"/>
      <sheetName val="AP021"/>
      <sheetName val="AP022"/>
      <sheetName val="AP023"/>
      <sheetName val="AP026"/>
      <sheetName val="AP001_JiFeng"/>
      <sheetName val="AP010_KeXunBaoZhuang"/>
      <sheetName val="AP011_YiLi"/>
      <sheetName val="AP012_"/>
      <sheetName val="AP013_HuaLian"/>
      <sheetName val="AP015_Jinchang"/>
      <sheetName val="AP016"/>
      <sheetName val="AP017"/>
      <sheetName val="AP002_SanJi"/>
      <sheetName val="AP027"/>
      <sheetName val="AP003_QiDianMo"/>
      <sheetName val="AP004_FengZheng"/>
      <sheetName val="AP005_HanBuo"/>
      <sheetName val="AP006_SiYin"/>
      <sheetName val="AP007_DeLiTai"/>
      <sheetName val="AP008_ZhongYa"/>
      <sheetName val="AP009_YiDa"/>
      <sheetName val="AP9990"/>
      <sheetName val="AP9999"/>
      <sheetName val="VENDORS"/>
      <sheetName val="Sheet2"/>
      <sheetName val="Sheet3"/>
      <sheetName val="Input-Act"/>
      <sheetName val="대항목"/>
      <sheetName val="마케팅예산"/>
      <sheetName val="INDEX"/>
      <sheetName val="gl"/>
      <sheetName val="P&amp;L PP"/>
      <sheetName val="Flash-pp"/>
      <sheetName val="PY-pp"/>
      <sheetName val="MYF-pp"/>
      <sheetName val="Accuracy Check"/>
      <sheetName val="input data"/>
    </sheetNames>
    <sheetDataSet>
      <sheetData sheetId="0"/>
      <sheetData sheetId="1" refreshError="1">
        <row r="1">
          <cell r="E1" t="str">
            <v>BUDGET / REVISION 2001 - INCOME STATEMENT</v>
          </cell>
          <cell r="R1" t="str">
            <v>CPW Schedule 1.0</v>
          </cell>
        </row>
        <row r="3">
          <cell r="B3" t="str">
            <v>Country:</v>
          </cell>
          <cell r="E3" t="str">
            <v>1st Quarter</v>
          </cell>
          <cell r="G3" t="str">
            <v>2nd Quarter</v>
          </cell>
          <cell r="I3" t="str">
            <v>CUM</v>
          </cell>
          <cell r="K3" t="str">
            <v>3rd Quarter</v>
          </cell>
          <cell r="M3" t="str">
            <v>CUM</v>
          </cell>
          <cell r="O3" t="str">
            <v>4th Quarter</v>
          </cell>
          <cell r="Q3" t="str">
            <v>FULL YEAR</v>
          </cell>
        </row>
        <row r="4">
          <cell r="B4" t="str">
            <v>Company</v>
          </cell>
          <cell r="E4" t="str">
            <v>END MARCH 2001</v>
          </cell>
          <cell r="G4" t="str">
            <v>END JUNE 2001</v>
          </cell>
          <cell r="I4" t="str">
            <v>END JUNE 2001</v>
          </cell>
          <cell r="K4" t="str">
            <v>END SEPT. 2001</v>
          </cell>
          <cell r="M4" t="str">
            <v>END SEPT. 2001</v>
          </cell>
          <cell r="O4" t="str">
            <v>END DECEMBER 2001</v>
          </cell>
          <cell r="Q4" t="str">
            <v>END DECEMBER 2001</v>
          </cell>
        </row>
        <row r="5">
          <cell r="B5" t="str">
            <v>Channel/Product:</v>
          </cell>
          <cell r="E5" t="str">
            <v>000 LC</v>
          </cell>
          <cell r="F5" t="str">
            <v>%</v>
          </cell>
          <cell r="G5" t="str">
            <v>000 LC</v>
          </cell>
          <cell r="H5" t="str">
            <v>%</v>
          </cell>
          <cell r="I5" t="str">
            <v>000 LC</v>
          </cell>
          <cell r="J5" t="str">
            <v>%</v>
          </cell>
          <cell r="K5" t="str">
            <v>000 LC</v>
          </cell>
          <cell r="L5" t="str">
            <v>%</v>
          </cell>
          <cell r="M5" t="str">
            <v>000 LC</v>
          </cell>
          <cell r="N5" t="str">
            <v>%</v>
          </cell>
          <cell r="O5" t="str">
            <v>000 LC</v>
          </cell>
          <cell r="P5" t="str">
            <v>%</v>
          </cell>
          <cell r="Q5" t="str">
            <v>000 LC</v>
          </cell>
          <cell r="R5" t="str">
            <v>%</v>
          </cell>
        </row>
        <row r="6">
          <cell r="B6" t="str">
            <v>SALES  TONNES</v>
          </cell>
        </row>
        <row r="8">
          <cell r="B8" t="str">
            <v>NET SALES  VALUE</v>
          </cell>
        </row>
        <row r="9">
          <cell r="B9" t="str">
            <v>Ingredients</v>
          </cell>
        </row>
        <row r="10">
          <cell r="B10" t="str">
            <v>Packing materials</v>
          </cell>
        </row>
        <row r="11">
          <cell r="B11" t="str">
            <v>Direct labour / energy</v>
          </cell>
        </row>
        <row r="12">
          <cell r="B12" t="str">
            <v>Other factory variables</v>
          </cell>
        </row>
        <row r="13">
          <cell r="B13" t="str">
            <v>Shipping costs</v>
          </cell>
        </row>
        <row r="14">
          <cell r="B14" t="str">
            <v>Import duties</v>
          </cell>
        </row>
        <row r="15">
          <cell r="B15" t="str">
            <v>Variable distribution</v>
          </cell>
        </row>
        <row r="16">
          <cell r="C16" t="str">
            <v>Total variable product costs</v>
          </cell>
        </row>
        <row r="17">
          <cell r="B17" t="str">
            <v>Net Royalties</v>
          </cell>
        </row>
        <row r="18">
          <cell r="B18" t="str">
            <v>Taxes on Royalties</v>
          </cell>
        </row>
        <row r="19">
          <cell r="C19" t="str">
            <v>Total royalties costs</v>
          </cell>
        </row>
        <row r="20">
          <cell r="C20" t="str">
            <v>Total variable costs</v>
          </cell>
        </row>
        <row r="22">
          <cell r="B22" t="str">
            <v>MARGINAL  CONTRIBUTION</v>
          </cell>
        </row>
        <row r="23">
          <cell r="B23" t="str">
            <v>Performance trade</v>
          </cell>
        </row>
        <row r="24">
          <cell r="B24" t="str">
            <v>Non-performance trade</v>
          </cell>
        </row>
        <row r="25">
          <cell r="B25" t="str">
            <v>Cash discounts</v>
          </cell>
        </row>
        <row r="26">
          <cell r="B26" t="str">
            <v>Key Money</v>
          </cell>
        </row>
        <row r="27">
          <cell r="C27" t="str">
            <v>Total trade</v>
          </cell>
        </row>
        <row r="28">
          <cell r="B28" t="str">
            <v>Consumer advertising</v>
          </cell>
        </row>
        <row r="29">
          <cell r="B29" t="str">
            <v>Consumer promotion</v>
          </cell>
        </row>
        <row r="30">
          <cell r="B30" t="str">
            <v xml:space="preserve">Market research </v>
          </cell>
        </row>
        <row r="31">
          <cell r="B31" t="str">
            <v>Provision for Risk</v>
          </cell>
        </row>
        <row r="32">
          <cell r="C32" t="str">
            <v>Total consumer</v>
          </cell>
        </row>
        <row r="33">
          <cell r="C33" t="str">
            <v>Total marketing costs</v>
          </cell>
        </row>
        <row r="35">
          <cell r="B35" t="str">
            <v>MARKETING  CONTRIBUTION</v>
          </cell>
        </row>
        <row r="36">
          <cell r="B36" t="str">
            <v>Sales force</v>
          </cell>
        </row>
        <row r="37">
          <cell r="B37" t="str">
            <v xml:space="preserve">Returns and spoils </v>
          </cell>
        </row>
        <row r="38">
          <cell r="B38" t="str">
            <v>Administration</v>
          </cell>
        </row>
        <row r="39">
          <cell r="B39" t="str">
            <v>Delcredere</v>
          </cell>
        </row>
        <row r="40">
          <cell r="B40" t="str">
            <v>Country Marketing manager</v>
          </cell>
        </row>
        <row r="41">
          <cell r="B41" t="str">
            <v>Fixed distribution costs</v>
          </cell>
        </row>
        <row r="42">
          <cell r="B42" t="str">
            <v>Operational interest</v>
          </cell>
        </row>
        <row r="43">
          <cell r="C43" t="str">
            <v>Total Country costs</v>
          </cell>
        </row>
        <row r="45">
          <cell r="B45" t="str">
            <v>COUNTRY  CONTRIBUTION</v>
          </cell>
        </row>
        <row r="46">
          <cell r="B46" t="str">
            <v>Factory fixed charges - Local</v>
          </cell>
        </row>
        <row r="47">
          <cell r="B47" t="str">
            <v>Factory fixed charges - Imported</v>
          </cell>
        </row>
        <row r="48">
          <cell r="B48" t="str">
            <v>Deprec. factory fixed assets - Local</v>
          </cell>
        </row>
        <row r="49">
          <cell r="B49" t="str">
            <v>Deprec. factory fixed assets - Imported</v>
          </cell>
        </row>
        <row r="50">
          <cell r="B50" t="str">
            <v>Charges for Working Capital</v>
          </cell>
        </row>
        <row r="51">
          <cell r="B51" t="str">
            <v>Charges for Factory Capital</v>
          </cell>
        </row>
        <row r="52">
          <cell r="C52" t="str">
            <v>Total Factory fixed costs</v>
          </cell>
        </row>
        <row r="54">
          <cell r="B54" t="str">
            <v xml:space="preserve">OPERATING  PROFIT / (LOSS) </v>
          </cell>
        </row>
        <row r="55">
          <cell r="B55" t="str">
            <v>Structural interest</v>
          </cell>
        </row>
        <row r="56">
          <cell r="B56" t="str">
            <v>Diff. techn./book deprec.</v>
          </cell>
        </row>
        <row r="57">
          <cell r="B57" t="str">
            <v>Others</v>
          </cell>
        </row>
        <row r="58">
          <cell r="B58" t="str">
            <v>Income Tax</v>
          </cell>
        </row>
        <row r="60">
          <cell r="B60" t="str">
            <v>NET PROFIT / (LOSS)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26"/>
  <sheetViews>
    <sheetView zoomScale="130" zoomScaleNormal="130" workbookViewId="0"/>
  </sheetViews>
  <sheetFormatPr defaultColWidth="9" defaultRowHeight="19.55" customHeight="1"/>
  <cols>
    <col min="1" max="1" width="3.25" style="71" customWidth="1"/>
    <col min="2" max="2" width="17.875" style="71" customWidth="1"/>
    <col min="3" max="3" width="15.5" style="71" bestFit="1" customWidth="1"/>
    <col min="4" max="4" width="2.25" style="71" bestFit="1" customWidth="1"/>
    <col min="5" max="5" width="9" style="71"/>
    <col min="6" max="6" width="12.5" style="71" bestFit="1" customWidth="1"/>
    <col min="7" max="13" width="9" style="71"/>
    <col min="14" max="14" width="12.375" style="73" bestFit="1" customWidth="1"/>
    <col min="15" max="16384" width="9" style="71"/>
  </cols>
  <sheetData>
    <row r="1" spans="2:14" ht="19.55" customHeight="1">
      <c r="B1" s="74" t="s">
        <v>196</v>
      </c>
    </row>
    <row r="2" spans="2:14" s="77" customFormat="1" ht="19.55" customHeight="1">
      <c r="B2" s="78" t="s">
        <v>197</v>
      </c>
      <c r="C2" s="79"/>
    </row>
    <row r="3" spans="2:14" s="77" customFormat="1" ht="19.55" customHeight="1">
      <c r="B3" s="80" t="s">
        <v>198</v>
      </c>
      <c r="C3" s="81"/>
    </row>
    <row r="4" spans="2:14" s="77" customFormat="1" ht="19.55" customHeight="1">
      <c r="B4" s="82" t="s">
        <v>199</v>
      </c>
      <c r="C4" s="83"/>
    </row>
    <row r="6" spans="2:14" ht="19.55" customHeight="1">
      <c r="B6" s="74" t="s">
        <v>212</v>
      </c>
      <c r="E6" s="74"/>
      <c r="F6" s="74" t="s">
        <v>226</v>
      </c>
      <c r="H6" s="74"/>
      <c r="N6" s="74"/>
    </row>
    <row r="7" spans="2:14" ht="19.55" customHeight="1">
      <c r="B7" s="84" t="s">
        <v>200</v>
      </c>
      <c r="C7" s="72"/>
      <c r="D7" s="72"/>
    </row>
    <row r="8" spans="2:14" ht="19.55" customHeight="1">
      <c r="B8" s="84" t="s">
        <v>201</v>
      </c>
      <c r="C8" s="72"/>
      <c r="D8" s="72"/>
    </row>
    <row r="9" spans="2:14" ht="19.55" customHeight="1">
      <c r="B9" s="84" t="s">
        <v>202</v>
      </c>
      <c r="C9" s="72"/>
      <c r="D9" s="72"/>
    </row>
    <row r="10" spans="2:14" ht="19.55" customHeight="1">
      <c r="B10" s="84" t="s">
        <v>203</v>
      </c>
      <c r="C10" s="72"/>
      <c r="D10" s="72"/>
    </row>
    <row r="11" spans="2:14" ht="19.55" customHeight="1">
      <c r="B11" s="84" t="s">
        <v>204</v>
      </c>
      <c r="C11" s="72"/>
      <c r="D11" s="72"/>
    </row>
    <row r="12" spans="2:14" ht="19.55" customHeight="1">
      <c r="B12" s="84" t="s">
        <v>205</v>
      </c>
      <c r="C12" s="72"/>
      <c r="D12" s="72"/>
    </row>
    <row r="14" spans="2:14" ht="19.55" customHeight="1">
      <c r="B14" s="86" t="s">
        <v>213</v>
      </c>
      <c r="F14" s="74" t="s">
        <v>224</v>
      </c>
      <c r="J14" s="74" t="s">
        <v>225</v>
      </c>
    </row>
    <row r="15" spans="2:14" ht="19.55" customHeight="1">
      <c r="B15" s="78" t="s">
        <v>222</v>
      </c>
      <c r="C15" s="75"/>
    </row>
    <row r="16" spans="2:14" ht="19.55" customHeight="1">
      <c r="B16" s="80" t="s">
        <v>221</v>
      </c>
      <c r="C16" s="85"/>
    </row>
    <row r="17" spans="2:4" ht="19.55" customHeight="1">
      <c r="B17" s="80" t="s">
        <v>209</v>
      </c>
      <c r="C17" s="85"/>
    </row>
    <row r="18" spans="2:4" ht="19.55" customHeight="1">
      <c r="B18" s="82" t="s">
        <v>208</v>
      </c>
      <c r="C18" s="76"/>
    </row>
    <row r="20" spans="2:4" ht="19.55" hidden="1" customHeight="1">
      <c r="B20" s="71" t="s">
        <v>210</v>
      </c>
      <c r="C20" s="71" t="s">
        <v>214</v>
      </c>
      <c r="D20" s="71" t="s">
        <v>216</v>
      </c>
    </row>
    <row r="21" spans="2:4" ht="19.55" hidden="1" customHeight="1">
      <c r="B21" s="71" t="s">
        <v>211</v>
      </c>
      <c r="C21" s="71" t="s">
        <v>215</v>
      </c>
      <c r="D21" s="71" t="s">
        <v>217</v>
      </c>
    </row>
    <row r="22" spans="2:4" ht="19.55" hidden="1" customHeight="1">
      <c r="D22" s="71" t="s">
        <v>218</v>
      </c>
    </row>
    <row r="23" spans="2:4" ht="19.55" hidden="1" customHeight="1">
      <c r="D23" s="71" t="s">
        <v>219</v>
      </c>
    </row>
    <row r="24" spans="2:4" ht="19.55" hidden="1" customHeight="1">
      <c r="D24" s="71" t="s">
        <v>220</v>
      </c>
    </row>
    <row r="25" spans="2:4" ht="19.55" hidden="1" customHeight="1"/>
    <row r="26" spans="2:4" ht="19.55" hidden="1" customHeight="1"/>
  </sheetData>
  <phoneticPr fontId="2" type="noConversion"/>
  <dataValidations count="3">
    <dataValidation type="list" allowBlank="1" showInputMessage="1" showErrorMessage="1" sqref="C17" xr:uid="{00000000-0002-0000-0000-000000000000}">
      <formula1>$B$20:$B$21</formula1>
    </dataValidation>
    <dataValidation type="list" allowBlank="1" showInputMessage="1" showErrorMessage="1" sqref="C16" xr:uid="{8B2F3CF9-97DA-40BA-80A1-7810FB76ADC3}">
      <formula1>$C$20:$C$21</formula1>
    </dataValidation>
    <dataValidation type="list" allowBlank="1" showInputMessage="1" showErrorMessage="1" sqref="C15" xr:uid="{B796B82B-6AEE-43C7-A251-F5E7233CD6F6}">
      <formula1>$D$20:$D$24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3"/>
  <sheetViews>
    <sheetView showZeros="0" tabSelected="1" zoomScaleNormal="100" workbookViewId="0">
      <pane xSplit="2" ySplit="4" topLeftCell="C5" activePane="bottomRight" state="frozen"/>
      <selection activeCell="AF49" sqref="AF49"/>
      <selection pane="topRight" activeCell="AF49" sqref="AF49"/>
      <selection pane="bottomLeft" activeCell="AF49" sqref="AF49"/>
      <selection pane="bottomRight" activeCell="F24" sqref="F24"/>
    </sheetView>
  </sheetViews>
  <sheetFormatPr defaultColWidth="9" defaultRowHeight="12.9"/>
  <cols>
    <col min="1" max="1" width="53.5" style="7" hidden="1" customWidth="1"/>
    <col min="2" max="2" width="31.375" style="7" customWidth="1"/>
    <col min="3" max="6" width="12.125" style="7" bestFit="1" customWidth="1"/>
    <col min="7" max="16384" width="9" style="7"/>
  </cols>
  <sheetData>
    <row r="1" spans="1:6" ht="43.5">
      <c r="B1" s="39" t="s">
        <v>206</v>
      </c>
      <c r="C1" s="8"/>
      <c r="D1" s="8"/>
      <c r="E1" s="8"/>
      <c r="F1" s="8"/>
    </row>
    <row r="2" spans="1:6" ht="17.149999999999999" customHeight="1" thickBot="1">
      <c r="B2" s="13"/>
      <c r="C2" s="13"/>
      <c r="D2" s="13"/>
      <c r="E2" s="13"/>
      <c r="F2" s="13"/>
    </row>
    <row r="3" spans="1:6" ht="18" customHeight="1">
      <c r="B3" s="30"/>
      <c r="C3" s="87" t="s">
        <v>223</v>
      </c>
      <c r="D3" s="88"/>
      <c r="E3" s="88"/>
      <c r="F3" s="89"/>
    </row>
    <row r="4" spans="1:6" ht="18" customHeight="1">
      <c r="A4" s="7" t="s">
        <v>43</v>
      </c>
      <c r="B4" s="31" t="s">
        <v>0</v>
      </c>
      <c r="C4" s="14" t="s">
        <v>188</v>
      </c>
      <c r="D4" s="15" t="s">
        <v>189</v>
      </c>
      <c r="E4" s="15" t="s">
        <v>190</v>
      </c>
      <c r="F4" s="16" t="s">
        <v>191</v>
      </c>
    </row>
    <row r="5" spans="1:6" ht="12.75" customHeight="1">
      <c r="A5" s="7" t="s">
        <v>44</v>
      </c>
      <c r="B5" s="32" t="s">
        <v>1</v>
      </c>
      <c r="C5" s="17"/>
      <c r="D5" s="18" t="s">
        <v>2</v>
      </c>
      <c r="E5" s="18"/>
      <c r="F5" s="19"/>
    </row>
    <row r="6" spans="1:6" ht="12.75" customHeight="1">
      <c r="A6" s="7" t="s">
        <v>45</v>
      </c>
      <c r="B6" s="33" t="s">
        <v>4</v>
      </c>
      <c r="C6" s="20"/>
      <c r="D6" s="21"/>
      <c r="E6" s="22"/>
      <c r="F6" s="23"/>
    </row>
    <row r="7" spans="1:6" ht="12.75" customHeight="1">
      <c r="A7" s="7" t="s">
        <v>46</v>
      </c>
      <c r="B7" s="34" t="s">
        <v>147</v>
      </c>
      <c r="C7" s="20"/>
      <c r="D7" s="21"/>
      <c r="E7" s="22"/>
      <c r="F7" s="23"/>
    </row>
    <row r="8" spans="1:6" ht="12.75" customHeight="1">
      <c r="A8" s="7" t="s">
        <v>47</v>
      </c>
      <c r="B8" s="35" t="s">
        <v>133</v>
      </c>
      <c r="C8" s="20"/>
      <c r="D8" s="21"/>
      <c r="E8" s="22"/>
      <c r="F8" s="23"/>
    </row>
    <row r="9" spans="1:6" ht="12.75" customHeight="1">
      <c r="B9" s="36" t="s">
        <v>148</v>
      </c>
      <c r="C9" s="20"/>
      <c r="D9" s="21"/>
      <c r="E9" s="21"/>
      <c r="F9" s="23"/>
    </row>
    <row r="10" spans="1:6" ht="12.75" customHeight="1">
      <c r="B10" s="36" t="s">
        <v>149</v>
      </c>
      <c r="C10" s="20"/>
      <c r="D10" s="21"/>
      <c r="E10" s="22"/>
      <c r="F10" s="23"/>
    </row>
    <row r="11" spans="1:6" ht="12.75" customHeight="1">
      <c r="B11" s="34" t="s">
        <v>150</v>
      </c>
      <c r="C11" s="20"/>
      <c r="D11" s="21"/>
      <c r="E11" s="22"/>
      <c r="F11" s="23"/>
    </row>
    <row r="12" spans="1:6" ht="12.75" customHeight="1">
      <c r="A12" s="7" t="s">
        <v>48</v>
      </c>
      <c r="B12" s="33" t="s">
        <v>6</v>
      </c>
      <c r="C12" s="20"/>
      <c r="D12" s="21"/>
      <c r="E12" s="22"/>
      <c r="F12" s="23"/>
    </row>
    <row r="13" spans="1:6" ht="12.75" customHeight="1">
      <c r="A13" s="7" t="s">
        <v>49</v>
      </c>
      <c r="B13" s="33" t="s">
        <v>9</v>
      </c>
      <c r="C13" s="20"/>
      <c r="D13" s="21"/>
      <c r="E13" s="22"/>
      <c r="F13" s="23"/>
    </row>
    <row r="14" spans="1:6" ht="12.75" customHeight="1">
      <c r="A14" s="7" t="s">
        <v>50</v>
      </c>
      <c r="B14" s="33" t="s">
        <v>10</v>
      </c>
      <c r="C14" s="20"/>
      <c r="D14" s="21"/>
      <c r="E14" s="22"/>
      <c r="F14" s="23"/>
    </row>
    <row r="15" spans="1:6" ht="12.75" customHeight="1">
      <c r="B15" s="34" t="s">
        <v>151</v>
      </c>
      <c r="C15" s="20"/>
      <c r="D15" s="21"/>
      <c r="E15" s="22"/>
      <c r="F15" s="23"/>
    </row>
    <row r="16" spans="1:6" ht="12.75" customHeight="1">
      <c r="A16" s="7" t="s">
        <v>51</v>
      </c>
      <c r="B16" s="33" t="s">
        <v>134</v>
      </c>
      <c r="C16" s="20"/>
      <c r="D16" s="21"/>
      <c r="E16" s="22"/>
      <c r="F16" s="23"/>
    </row>
    <row r="17" spans="1:6" ht="12.75" customHeight="1">
      <c r="A17" s="7" t="s">
        <v>52</v>
      </c>
      <c r="B17" s="33" t="s">
        <v>135</v>
      </c>
      <c r="C17" s="20"/>
      <c r="D17" s="21"/>
      <c r="E17" s="22"/>
      <c r="F17" s="23"/>
    </row>
    <row r="18" spans="1:6" ht="12.75" customHeight="1">
      <c r="A18" s="7" t="s">
        <v>53</v>
      </c>
      <c r="B18" s="33" t="s">
        <v>12</v>
      </c>
      <c r="C18" s="20"/>
      <c r="D18" s="21"/>
      <c r="E18" s="22"/>
      <c r="F18" s="23"/>
    </row>
    <row r="19" spans="1:6" s="9" customFormat="1" ht="12.75" customHeight="1">
      <c r="A19" s="7" t="s">
        <v>54</v>
      </c>
      <c r="B19" s="32" t="s">
        <v>13</v>
      </c>
      <c r="C19" s="17">
        <f>SUM(C6:C18)</f>
        <v>0</v>
      </c>
      <c r="D19" s="18">
        <f t="shared" ref="D19:F19" si="0">SUM(D6:D18)</f>
        <v>0</v>
      </c>
      <c r="E19" s="24">
        <f t="shared" si="0"/>
        <v>0</v>
      </c>
      <c r="F19" s="25">
        <f t="shared" si="0"/>
        <v>0</v>
      </c>
    </row>
    <row r="20" spans="1:6" s="9" customFormat="1" ht="12.75" customHeight="1">
      <c r="A20" s="7" t="s">
        <v>55</v>
      </c>
      <c r="B20" s="32" t="s">
        <v>15</v>
      </c>
      <c r="C20" s="20" t="str">
        <f>'[38]1.BS'!B21</f>
        <v xml:space="preserve"> </v>
      </c>
      <c r="D20" s="21" t="str">
        <f>'[38]1.BS'!C21</f>
        <v xml:space="preserve"> </v>
      </c>
      <c r="E20" s="22"/>
      <c r="F20" s="23"/>
    </row>
    <row r="21" spans="1:6" s="9" customFormat="1" ht="12.75" customHeight="1">
      <c r="A21" s="7" t="s">
        <v>56</v>
      </c>
      <c r="B21" s="34" t="s">
        <v>152</v>
      </c>
      <c r="C21" s="20"/>
      <c r="D21" s="21"/>
      <c r="E21" s="22"/>
      <c r="F21" s="23"/>
    </row>
    <row r="22" spans="1:6" s="9" customFormat="1" ht="12.75" customHeight="1">
      <c r="A22" s="7" t="s">
        <v>57</v>
      </c>
      <c r="B22" s="34" t="s">
        <v>153</v>
      </c>
      <c r="C22" s="20"/>
      <c r="D22" s="21"/>
      <c r="E22" s="22"/>
      <c r="F22" s="23"/>
    </row>
    <row r="23" spans="1:6" s="9" customFormat="1" ht="12.75" customHeight="1">
      <c r="A23" s="7" t="s">
        <v>58</v>
      </c>
      <c r="B23" s="33" t="s">
        <v>17</v>
      </c>
      <c r="C23" s="20"/>
      <c r="D23" s="21"/>
      <c r="E23" s="22"/>
      <c r="F23" s="23"/>
    </row>
    <row r="24" spans="1:6" s="9" customFormat="1" ht="12.75" customHeight="1">
      <c r="A24" s="7" t="s">
        <v>59</v>
      </c>
      <c r="B24" s="33" t="s">
        <v>19</v>
      </c>
      <c r="C24" s="20"/>
      <c r="D24" s="21"/>
      <c r="E24" s="22"/>
      <c r="F24" s="23"/>
    </row>
    <row r="25" spans="1:6" s="9" customFormat="1" ht="12.75" customHeight="1">
      <c r="A25" s="7"/>
      <c r="B25" s="34" t="s">
        <v>154</v>
      </c>
      <c r="C25" s="20"/>
      <c r="D25" s="21"/>
      <c r="E25" s="22"/>
      <c r="F25" s="23"/>
    </row>
    <row r="26" spans="1:6" s="9" customFormat="1" ht="12.75" customHeight="1">
      <c r="A26" s="7"/>
      <c r="B26" s="34" t="s">
        <v>155</v>
      </c>
      <c r="C26" s="20"/>
      <c r="D26" s="21"/>
      <c r="E26" s="22"/>
      <c r="F26" s="23"/>
    </row>
    <row r="27" spans="1:6" s="9" customFormat="1" ht="12.75" customHeight="1">
      <c r="A27" s="7" t="s">
        <v>60</v>
      </c>
      <c r="B27" s="33" t="s">
        <v>21</v>
      </c>
      <c r="C27" s="20"/>
      <c r="D27" s="21"/>
      <c r="E27" s="22"/>
      <c r="F27" s="23"/>
    </row>
    <row r="28" spans="1:6" s="9" customFormat="1" ht="12.75" customHeight="1">
      <c r="A28" s="7" t="s">
        <v>61</v>
      </c>
      <c r="B28" s="33" t="s">
        <v>22</v>
      </c>
      <c r="C28" s="20"/>
      <c r="D28" s="21"/>
      <c r="E28" s="22"/>
      <c r="F28" s="23"/>
    </row>
    <row r="29" spans="1:6" s="9" customFormat="1" ht="12.75" customHeight="1">
      <c r="A29" s="7" t="s">
        <v>62</v>
      </c>
      <c r="B29" s="33" t="s">
        <v>23</v>
      </c>
      <c r="C29" s="20"/>
      <c r="D29" s="21"/>
      <c r="E29" s="22"/>
      <c r="F29" s="23"/>
    </row>
    <row r="30" spans="1:6" s="9" customFormat="1" ht="12.75" customHeight="1">
      <c r="A30" s="7" t="s">
        <v>63</v>
      </c>
      <c r="B30" s="33" t="s">
        <v>25</v>
      </c>
      <c r="C30" s="20"/>
      <c r="D30" s="21"/>
      <c r="E30" s="22"/>
      <c r="F30" s="23"/>
    </row>
    <row r="31" spans="1:6" s="9" customFormat="1" ht="12.75" customHeight="1">
      <c r="A31" s="7" t="s">
        <v>64</v>
      </c>
      <c r="B31" s="33" t="s">
        <v>26</v>
      </c>
      <c r="C31" s="20"/>
      <c r="D31" s="21"/>
      <c r="E31" s="22"/>
      <c r="F31" s="23"/>
    </row>
    <row r="32" spans="1:6" s="9" customFormat="1" ht="12.75" customHeight="1">
      <c r="A32" s="7"/>
      <c r="B32" s="34" t="s">
        <v>156</v>
      </c>
      <c r="C32" s="20"/>
      <c r="D32" s="21"/>
      <c r="E32" s="22"/>
      <c r="F32" s="23"/>
    </row>
    <row r="33" spans="1:6" s="9" customFormat="1" ht="12.75" customHeight="1">
      <c r="A33" s="7" t="s">
        <v>65</v>
      </c>
      <c r="B33" s="33" t="s">
        <v>27</v>
      </c>
      <c r="C33" s="20"/>
      <c r="D33" s="21"/>
      <c r="E33" s="21"/>
      <c r="F33" s="23"/>
    </row>
    <row r="34" spans="1:6" s="9" customFormat="1" ht="12.75" customHeight="1">
      <c r="A34" s="7" t="s">
        <v>66</v>
      </c>
      <c r="B34" s="33" t="s">
        <v>29</v>
      </c>
      <c r="C34" s="20"/>
      <c r="D34" s="21"/>
      <c r="E34" s="22"/>
      <c r="F34" s="23"/>
    </row>
    <row r="35" spans="1:6" s="9" customFormat="1" ht="12.75" customHeight="1">
      <c r="A35" s="7" t="s">
        <v>67</v>
      </c>
      <c r="B35" s="33" t="s">
        <v>31</v>
      </c>
      <c r="C35" s="20"/>
      <c r="D35" s="21"/>
      <c r="E35" s="22"/>
      <c r="F35" s="23"/>
    </row>
    <row r="36" spans="1:6" s="9" customFormat="1" ht="12.75" customHeight="1">
      <c r="A36" s="7" t="s">
        <v>68</v>
      </c>
      <c r="B36" s="33" t="s">
        <v>33</v>
      </c>
      <c r="C36" s="20"/>
      <c r="D36" s="21"/>
      <c r="E36" s="22"/>
      <c r="F36" s="23"/>
    </row>
    <row r="37" spans="1:6" s="9" customFormat="1" ht="12.75" customHeight="1">
      <c r="A37" s="7" t="s">
        <v>69</v>
      </c>
      <c r="B37" s="33" t="s">
        <v>35</v>
      </c>
      <c r="C37" s="20"/>
      <c r="D37" s="21"/>
      <c r="E37" s="22"/>
      <c r="F37" s="23"/>
    </row>
    <row r="38" spans="1:6" s="9" customFormat="1" ht="12.75" customHeight="1">
      <c r="A38" s="7" t="s">
        <v>70</v>
      </c>
      <c r="B38" s="33" t="s">
        <v>37</v>
      </c>
      <c r="C38" s="20"/>
      <c r="D38" s="21"/>
      <c r="E38" s="22"/>
      <c r="F38" s="23"/>
    </row>
    <row r="39" spans="1:6" s="9" customFormat="1" ht="12.75" customHeight="1">
      <c r="A39" s="7" t="s">
        <v>71</v>
      </c>
      <c r="B39" s="32" t="s">
        <v>38</v>
      </c>
      <c r="C39" s="17">
        <f t="shared" ref="C39:F39" si="1">SUM(C21:C38)</f>
        <v>0</v>
      </c>
      <c r="D39" s="18">
        <f t="shared" si="1"/>
        <v>0</v>
      </c>
      <c r="E39" s="24">
        <f t="shared" si="1"/>
        <v>0</v>
      </c>
      <c r="F39" s="25">
        <f t="shared" si="1"/>
        <v>0</v>
      </c>
    </row>
    <row r="40" spans="1:6" s="9" customFormat="1" ht="12.75" customHeight="1">
      <c r="A40" s="7" t="s">
        <v>72</v>
      </c>
      <c r="B40" s="67" t="s">
        <v>39</v>
      </c>
      <c r="C40" s="68">
        <f t="shared" ref="C40:F40" si="2">C19+C39</f>
        <v>0</v>
      </c>
      <c r="D40" s="69">
        <f t="shared" si="2"/>
        <v>0</v>
      </c>
      <c r="E40" s="69">
        <f t="shared" si="2"/>
        <v>0</v>
      </c>
      <c r="F40" s="70">
        <f t="shared" si="2"/>
        <v>0</v>
      </c>
    </row>
    <row r="41" spans="1:6" s="9" customFormat="1" ht="12.75" customHeight="1">
      <c r="A41" s="7" t="s">
        <v>73</v>
      </c>
      <c r="B41" s="32" t="s">
        <v>3</v>
      </c>
      <c r="C41" s="20" t="s">
        <v>2</v>
      </c>
      <c r="D41" s="21" t="s">
        <v>2</v>
      </c>
      <c r="E41" s="22"/>
      <c r="F41" s="23"/>
    </row>
    <row r="42" spans="1:6" s="9" customFormat="1" ht="12.75" customHeight="1">
      <c r="A42" s="7" t="s">
        <v>74</v>
      </c>
      <c r="B42" s="33" t="s">
        <v>5</v>
      </c>
      <c r="C42" s="20"/>
      <c r="D42" s="21"/>
      <c r="E42" s="21"/>
      <c r="F42" s="23"/>
    </row>
    <row r="43" spans="1:6" s="9" customFormat="1" ht="12.75" customHeight="1">
      <c r="A43" s="7" t="s">
        <v>75</v>
      </c>
      <c r="B43" s="36" t="s">
        <v>157</v>
      </c>
      <c r="C43" s="20"/>
      <c r="D43" s="21"/>
      <c r="E43" s="22"/>
      <c r="F43" s="23"/>
    </row>
    <row r="44" spans="1:6" s="9" customFormat="1" ht="12.75" customHeight="1">
      <c r="A44" s="7" t="s">
        <v>76</v>
      </c>
      <c r="B44" s="35" t="s">
        <v>136</v>
      </c>
      <c r="C44" s="20"/>
      <c r="D44" s="21"/>
      <c r="E44" s="22"/>
      <c r="F44" s="23"/>
    </row>
    <row r="45" spans="1:6" s="9" customFormat="1" ht="12.75" customHeight="1">
      <c r="A45" s="7"/>
      <c r="B45" s="36" t="s">
        <v>158</v>
      </c>
      <c r="C45" s="20"/>
      <c r="D45" s="21"/>
      <c r="E45" s="22"/>
      <c r="F45" s="23"/>
    </row>
    <row r="46" spans="1:6" s="9" customFormat="1" ht="12.75" customHeight="1">
      <c r="A46" s="7"/>
      <c r="B46" s="36" t="s">
        <v>159</v>
      </c>
      <c r="C46" s="20"/>
      <c r="D46" s="21"/>
      <c r="E46" s="21"/>
      <c r="F46" s="23"/>
    </row>
    <row r="47" spans="1:6" s="9" customFormat="1" ht="12.75" customHeight="1">
      <c r="A47" s="7" t="s">
        <v>77</v>
      </c>
      <c r="B47" s="33" t="s">
        <v>7</v>
      </c>
      <c r="C47" s="20"/>
      <c r="D47" s="21"/>
      <c r="E47" s="21"/>
      <c r="F47" s="23"/>
    </row>
    <row r="48" spans="1:6" s="9" customFormat="1" ht="12.75" customHeight="1">
      <c r="A48" s="7"/>
      <c r="B48" s="36" t="s">
        <v>160</v>
      </c>
      <c r="C48" s="20"/>
      <c r="D48" s="21"/>
      <c r="E48" s="21"/>
      <c r="F48" s="23"/>
    </row>
    <row r="49" spans="1:6" s="9" customFormat="1" ht="12.75" customHeight="1">
      <c r="A49" s="7" t="s">
        <v>78</v>
      </c>
      <c r="B49" s="33" t="s">
        <v>137</v>
      </c>
      <c r="C49" s="20"/>
      <c r="D49" s="21"/>
      <c r="E49" s="21"/>
      <c r="F49" s="23"/>
    </row>
    <row r="50" spans="1:6" s="9" customFormat="1" ht="12.75" customHeight="1">
      <c r="A50" s="7" t="s">
        <v>79</v>
      </c>
      <c r="B50" s="33" t="s">
        <v>8</v>
      </c>
      <c r="C50" s="20"/>
      <c r="D50" s="21"/>
      <c r="E50" s="21"/>
      <c r="F50" s="23"/>
    </row>
    <row r="51" spans="1:6" s="9" customFormat="1" ht="12.75" customHeight="1">
      <c r="A51" s="7" t="s">
        <v>80</v>
      </c>
      <c r="B51" s="33" t="s">
        <v>11</v>
      </c>
      <c r="C51" s="20"/>
      <c r="D51" s="21"/>
      <c r="E51" s="21"/>
      <c r="F51" s="23"/>
    </row>
    <row r="52" spans="1:6" s="9" customFormat="1" ht="12.75" customHeight="1">
      <c r="A52" s="7" t="s">
        <v>81</v>
      </c>
      <c r="B52" s="37" t="s">
        <v>138</v>
      </c>
      <c r="C52" s="20"/>
      <c r="D52" s="21"/>
      <c r="E52" s="21"/>
      <c r="F52" s="23"/>
    </row>
    <row r="53" spans="1:6" s="9" customFormat="1" ht="12.75" customHeight="1">
      <c r="A53" s="7" t="s">
        <v>82</v>
      </c>
      <c r="B53" s="33" t="s">
        <v>139</v>
      </c>
      <c r="C53" s="20"/>
      <c r="D53" s="21"/>
      <c r="E53" s="21"/>
      <c r="F53" s="23"/>
    </row>
    <row r="54" spans="1:6" s="9" customFormat="1" ht="12.75" customHeight="1">
      <c r="A54" s="7" t="s">
        <v>83</v>
      </c>
      <c r="B54" s="33" t="s">
        <v>14</v>
      </c>
      <c r="C54" s="20"/>
      <c r="D54" s="21"/>
      <c r="E54" s="21"/>
      <c r="F54" s="23"/>
    </row>
    <row r="55" spans="1:6" s="9" customFormat="1" ht="12.75" customHeight="1">
      <c r="A55" s="7" t="s">
        <v>84</v>
      </c>
      <c r="B55" s="32" t="s">
        <v>124</v>
      </c>
      <c r="C55" s="17">
        <f t="shared" ref="C55:F55" si="3">SUM(C42:C54)</f>
        <v>0</v>
      </c>
      <c r="D55" s="18">
        <f t="shared" si="3"/>
        <v>0</v>
      </c>
      <c r="E55" s="24">
        <f t="shared" si="3"/>
        <v>0</v>
      </c>
      <c r="F55" s="25">
        <f t="shared" si="3"/>
        <v>0</v>
      </c>
    </row>
    <row r="56" spans="1:6" s="9" customFormat="1" ht="12.75" customHeight="1">
      <c r="A56" s="7" t="s">
        <v>85</v>
      </c>
      <c r="B56" s="32" t="s">
        <v>16</v>
      </c>
      <c r="C56" s="20"/>
      <c r="D56" s="21"/>
      <c r="E56" s="22"/>
      <c r="F56" s="23"/>
    </row>
    <row r="57" spans="1:6" s="9" customFormat="1" ht="12.75" customHeight="1">
      <c r="A57" s="7" t="s">
        <v>86</v>
      </c>
      <c r="B57" s="33" t="s">
        <v>140</v>
      </c>
      <c r="C57" s="20"/>
      <c r="D57" s="21"/>
      <c r="E57" s="22"/>
      <c r="F57" s="23"/>
    </row>
    <row r="58" spans="1:6" s="9" customFormat="1" ht="12.75" customHeight="1">
      <c r="A58" s="7" t="s">
        <v>87</v>
      </c>
      <c r="B58" s="33" t="s">
        <v>18</v>
      </c>
      <c r="C58" s="20"/>
      <c r="D58" s="21"/>
      <c r="E58" s="22"/>
      <c r="F58" s="23"/>
    </row>
    <row r="59" spans="1:6" s="9" customFormat="1" ht="12.75" customHeight="1">
      <c r="A59" s="7"/>
      <c r="B59" s="33" t="s">
        <v>141</v>
      </c>
      <c r="C59" s="20"/>
      <c r="D59" s="21"/>
      <c r="E59" s="22"/>
      <c r="F59" s="23"/>
    </row>
    <row r="60" spans="1:6" s="9" customFormat="1" ht="12.75" customHeight="1">
      <c r="A60" s="7"/>
      <c r="B60" s="33" t="s">
        <v>187</v>
      </c>
      <c r="C60" s="20"/>
      <c r="D60" s="21"/>
      <c r="E60" s="22"/>
      <c r="F60" s="23"/>
    </row>
    <row r="61" spans="1:6" s="9" customFormat="1" ht="12.75" customHeight="1">
      <c r="A61" s="7"/>
      <c r="B61" s="34" t="s">
        <v>161</v>
      </c>
      <c r="C61" s="20"/>
      <c r="D61" s="21"/>
      <c r="E61" s="22"/>
      <c r="F61" s="23"/>
    </row>
    <row r="62" spans="1:6" s="9" customFormat="1" ht="12.75" customHeight="1">
      <c r="A62" s="7" t="s">
        <v>88</v>
      </c>
      <c r="B62" s="33" t="s">
        <v>20</v>
      </c>
      <c r="C62" s="20"/>
      <c r="D62" s="21"/>
      <c r="E62" s="22"/>
      <c r="F62" s="23"/>
    </row>
    <row r="63" spans="1:6" s="9" customFormat="1" ht="12.75" customHeight="1">
      <c r="A63" s="7" t="s">
        <v>89</v>
      </c>
      <c r="B63" s="33" t="s">
        <v>185</v>
      </c>
      <c r="C63" s="20"/>
      <c r="D63" s="21"/>
      <c r="E63" s="22"/>
      <c r="F63" s="23"/>
    </row>
    <row r="64" spans="1:6" s="9" customFormat="1" ht="12.75" customHeight="1">
      <c r="A64" s="7" t="s">
        <v>90</v>
      </c>
      <c r="B64" s="37" t="s">
        <v>143</v>
      </c>
      <c r="C64" s="20"/>
      <c r="D64" s="21"/>
      <c r="E64" s="22"/>
      <c r="F64" s="23"/>
    </row>
    <row r="65" spans="1:6" s="9" customFormat="1" ht="12.75" customHeight="1">
      <c r="A65" s="7" t="s">
        <v>91</v>
      </c>
      <c r="B65" s="33" t="s">
        <v>144</v>
      </c>
      <c r="C65" s="20"/>
      <c r="D65" s="21"/>
      <c r="E65" s="22"/>
      <c r="F65" s="23"/>
    </row>
    <row r="66" spans="1:6" s="9" customFormat="1" ht="12.75" customHeight="1">
      <c r="A66" s="7" t="s">
        <v>92</v>
      </c>
      <c r="B66" s="33" t="s">
        <v>24</v>
      </c>
      <c r="C66" s="20"/>
      <c r="D66" s="21"/>
      <c r="E66" s="22"/>
      <c r="F66" s="23"/>
    </row>
    <row r="67" spans="1:6" s="9" customFormat="1" ht="12.75" customHeight="1">
      <c r="A67" s="7" t="s">
        <v>93</v>
      </c>
      <c r="B67" s="32" t="s">
        <v>125</v>
      </c>
      <c r="C67" s="17">
        <f t="shared" ref="C67:F67" si="4">SUM(C57:C66)</f>
        <v>0</v>
      </c>
      <c r="D67" s="18">
        <f t="shared" si="4"/>
        <v>0</v>
      </c>
      <c r="E67" s="24">
        <f t="shared" si="4"/>
        <v>0</v>
      </c>
      <c r="F67" s="25">
        <f t="shared" si="4"/>
        <v>0</v>
      </c>
    </row>
    <row r="68" spans="1:6" s="9" customFormat="1" ht="12.75" customHeight="1">
      <c r="A68" s="7" t="s">
        <v>94</v>
      </c>
      <c r="B68" s="67" t="s">
        <v>126</v>
      </c>
      <c r="C68" s="68">
        <f t="shared" ref="C68:F68" si="5">C55+C67</f>
        <v>0</v>
      </c>
      <c r="D68" s="69">
        <f t="shared" si="5"/>
        <v>0</v>
      </c>
      <c r="E68" s="69">
        <f t="shared" si="5"/>
        <v>0</v>
      </c>
      <c r="F68" s="70">
        <f t="shared" si="5"/>
        <v>0</v>
      </c>
    </row>
    <row r="69" spans="1:6" s="9" customFormat="1" ht="12.75" customHeight="1">
      <c r="A69" s="7" t="s">
        <v>95</v>
      </c>
      <c r="B69" s="32" t="s">
        <v>130</v>
      </c>
      <c r="C69" s="20"/>
      <c r="D69" s="21"/>
      <c r="E69" s="22"/>
      <c r="F69" s="23"/>
    </row>
    <row r="70" spans="1:6" s="9" customFormat="1" ht="12.75" customHeight="1">
      <c r="A70" s="7" t="s">
        <v>96</v>
      </c>
      <c r="B70" s="33" t="s">
        <v>28</v>
      </c>
      <c r="C70" s="20"/>
      <c r="D70" s="21"/>
      <c r="E70" s="21"/>
      <c r="F70" s="23"/>
    </row>
    <row r="71" spans="1:6" s="9" customFormat="1" ht="12.75" customHeight="1">
      <c r="A71" s="7"/>
      <c r="B71" s="33" t="s">
        <v>145</v>
      </c>
      <c r="C71" s="20"/>
      <c r="D71" s="21"/>
      <c r="E71" s="21"/>
      <c r="F71" s="23"/>
    </row>
    <row r="72" spans="1:6" s="9" customFormat="1" ht="12.75" customHeight="1">
      <c r="A72" s="7"/>
      <c r="B72" s="33" t="s">
        <v>141</v>
      </c>
      <c r="C72" s="20"/>
      <c r="D72" s="21"/>
      <c r="E72" s="21"/>
      <c r="F72" s="23"/>
    </row>
    <row r="73" spans="1:6" s="9" customFormat="1" ht="12.75" customHeight="1">
      <c r="A73" s="7"/>
      <c r="B73" s="33" t="s">
        <v>142</v>
      </c>
      <c r="C73" s="20"/>
      <c r="D73" s="21"/>
      <c r="E73" s="21"/>
      <c r="F73" s="23"/>
    </row>
    <row r="74" spans="1:6" s="9" customFormat="1" ht="12.75" customHeight="1">
      <c r="A74" s="7" t="s">
        <v>97</v>
      </c>
      <c r="B74" s="33" t="s">
        <v>30</v>
      </c>
      <c r="C74" s="20"/>
      <c r="D74" s="21"/>
      <c r="E74" s="21"/>
      <c r="F74" s="23"/>
    </row>
    <row r="75" spans="1:6" s="9" customFormat="1" ht="12.75" customHeight="1">
      <c r="A75" s="7" t="s">
        <v>98</v>
      </c>
      <c r="B75" s="33" t="s">
        <v>32</v>
      </c>
      <c r="C75" s="20"/>
      <c r="D75" s="21"/>
      <c r="E75" s="21"/>
      <c r="F75" s="23"/>
    </row>
    <row r="76" spans="1:6" s="9" customFormat="1" ht="12.75" customHeight="1">
      <c r="A76" s="7"/>
      <c r="B76" s="33" t="s">
        <v>146</v>
      </c>
      <c r="C76" s="20"/>
      <c r="D76" s="21"/>
      <c r="E76" s="21"/>
      <c r="F76" s="23"/>
    </row>
    <row r="77" spans="1:6" s="9" customFormat="1" ht="12.75" customHeight="1">
      <c r="A77" s="7"/>
      <c r="B77" s="34" t="s">
        <v>162</v>
      </c>
      <c r="C77" s="20"/>
      <c r="D77" s="21"/>
      <c r="E77" s="21"/>
      <c r="F77" s="23"/>
    </row>
    <row r="78" spans="1:6" s="9" customFormat="1" ht="12.75" customHeight="1">
      <c r="A78" s="7" t="s">
        <v>99</v>
      </c>
      <c r="B78" s="33" t="s">
        <v>34</v>
      </c>
      <c r="C78" s="20"/>
      <c r="D78" s="21"/>
      <c r="E78" s="21"/>
      <c r="F78" s="23"/>
    </row>
    <row r="79" spans="1:6" s="9" customFormat="1" ht="12.75" customHeight="1">
      <c r="A79" s="7" t="s">
        <v>100</v>
      </c>
      <c r="B79" s="33" t="s">
        <v>36</v>
      </c>
      <c r="C79" s="20"/>
      <c r="D79" s="21"/>
      <c r="E79" s="22"/>
      <c r="F79" s="23"/>
    </row>
    <row r="80" spans="1:6" s="9" customFormat="1" ht="12.75" customHeight="1">
      <c r="A80" s="7" t="s">
        <v>101</v>
      </c>
      <c r="B80" s="67" t="s">
        <v>131</v>
      </c>
      <c r="C80" s="68">
        <f>SUM(C70:C79)</f>
        <v>0</v>
      </c>
      <c r="D80" s="69">
        <f>SUM(D70:D79)</f>
        <v>0</v>
      </c>
      <c r="E80" s="69">
        <f>E70+E74-E75+E78+E79</f>
        <v>0</v>
      </c>
      <c r="F80" s="70">
        <f>F70+F74-F75+F78+F79</f>
        <v>0</v>
      </c>
    </row>
    <row r="81" spans="1:6" ht="22.45" thickBot="1">
      <c r="A81" s="7" t="s">
        <v>102</v>
      </c>
      <c r="B81" s="38" t="s">
        <v>132</v>
      </c>
      <c r="C81" s="26">
        <f>C68+C80</f>
        <v>0</v>
      </c>
      <c r="D81" s="27">
        <f t="shared" ref="D81:E81" si="6">D68+D80</f>
        <v>0</v>
      </c>
      <c r="E81" s="28">
        <f t="shared" si="6"/>
        <v>0</v>
      </c>
      <c r="F81" s="29">
        <f t="shared" ref="F81" si="7">F68+F80</f>
        <v>0</v>
      </c>
    </row>
    <row r="82" spans="1:6" s="10" customFormat="1" ht="14.3">
      <c r="B82" s="11"/>
      <c r="C82" s="12" t="str">
        <f>IF(ROUND(C81-C40,2)=0,"OK","Error")</f>
        <v>OK</v>
      </c>
      <c r="D82" s="12" t="str">
        <f t="shared" ref="D82:F82" si="8">IF(ROUND(D81-D40,2)=0,"OK","Error")</f>
        <v>OK</v>
      </c>
      <c r="E82" s="12" t="str">
        <f t="shared" si="8"/>
        <v>OK</v>
      </c>
      <c r="F82" s="12" t="str">
        <f t="shared" si="8"/>
        <v>OK</v>
      </c>
    </row>
    <row r="83" spans="1:6" s="10" customFormat="1" ht="14.3">
      <c r="B83" s="11"/>
      <c r="C83" s="12"/>
      <c r="D83" s="12"/>
      <c r="E83" s="11"/>
      <c r="F83" s="11"/>
    </row>
  </sheetData>
  <mergeCells count="1">
    <mergeCell ref="C3:F3"/>
  </mergeCells>
  <phoneticPr fontId="2" type="noConversion"/>
  <printOptions horizontalCentered="1"/>
  <pageMargins left="0.39370078740157483" right="0.39370078740157483" top="0.59055118110236227" bottom="0.74803149606299213" header="0.31496062992125984" footer="0.31496062992125984"/>
  <pageSetup paperSize="9" scale="7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33"/>
  <sheetViews>
    <sheetView zoomScaleNormal="100" workbookViewId="0">
      <pane xSplit="2" ySplit="4" topLeftCell="C5" activePane="bottomRight" state="frozen"/>
      <selection activeCell="B1" sqref="B1"/>
      <selection pane="topRight" activeCell="B1" sqref="B1"/>
      <selection pane="bottomLeft" activeCell="B1" sqref="B1"/>
      <selection pane="bottomRight" activeCell="C24" sqref="C24"/>
    </sheetView>
  </sheetViews>
  <sheetFormatPr defaultColWidth="9" defaultRowHeight="12.9"/>
  <cols>
    <col min="1" max="1" width="87.5" style="1" hidden="1" customWidth="1"/>
    <col min="2" max="2" width="50.875" style="1" customWidth="1"/>
    <col min="3" max="3" width="15.875" style="1" bestFit="1" customWidth="1"/>
    <col min="4" max="4" width="15.125" style="1" bestFit="1" customWidth="1"/>
    <col min="5" max="6" width="16.875" style="1" bestFit="1" customWidth="1"/>
    <col min="7" max="16384" width="9" style="1"/>
  </cols>
  <sheetData>
    <row r="1" spans="1:6" ht="32.6">
      <c r="B1" s="39" t="s">
        <v>207</v>
      </c>
      <c r="C1" s="2"/>
      <c r="D1" s="2"/>
      <c r="E1" s="2"/>
      <c r="F1" s="2"/>
    </row>
    <row r="2" spans="1:6" ht="16.5" customHeight="1" thickBot="1">
      <c r="A2" s="6"/>
      <c r="B2" s="40"/>
      <c r="C2" s="41"/>
      <c r="D2" s="41"/>
      <c r="E2" s="41"/>
      <c r="F2" s="41"/>
    </row>
    <row r="3" spans="1:6" ht="16.5" customHeight="1">
      <c r="B3" s="52"/>
      <c r="C3" s="90" t="str">
        <f>BS!C3</f>
        <v>供应商名称</v>
      </c>
      <c r="D3" s="91"/>
      <c r="E3" s="91"/>
      <c r="F3" s="92"/>
    </row>
    <row r="4" spans="1:6" ht="16.5" customHeight="1">
      <c r="A4" s="1" t="s">
        <v>103</v>
      </c>
      <c r="B4" s="53" t="s">
        <v>127</v>
      </c>
      <c r="C4" s="62" t="s">
        <v>192</v>
      </c>
      <c r="D4" s="42" t="s">
        <v>193</v>
      </c>
      <c r="E4" s="42" t="s">
        <v>194</v>
      </c>
      <c r="F4" s="43" t="s">
        <v>195</v>
      </c>
    </row>
    <row r="5" spans="1:6" ht="16.5" customHeight="1">
      <c r="A5" s="1" t="s">
        <v>104</v>
      </c>
      <c r="B5" s="54" t="s">
        <v>166</v>
      </c>
      <c r="C5" s="63">
        <f>SUM(C6:C7)</f>
        <v>0</v>
      </c>
      <c r="D5" s="44">
        <f t="shared" ref="D5:F5" si="0">SUM(D6:D7)</f>
        <v>0</v>
      </c>
      <c r="E5" s="44">
        <f t="shared" si="0"/>
        <v>0</v>
      </c>
      <c r="F5" s="45">
        <f t="shared" si="0"/>
        <v>0</v>
      </c>
    </row>
    <row r="6" spans="1:6" ht="16.5" customHeight="1">
      <c r="A6" s="1" t="s">
        <v>120</v>
      </c>
      <c r="B6" s="55" t="s">
        <v>163</v>
      </c>
      <c r="C6" s="63"/>
      <c r="D6" s="44"/>
      <c r="E6" s="44"/>
      <c r="F6" s="45"/>
    </row>
    <row r="7" spans="1:6" ht="16.5" customHeight="1">
      <c r="A7" s="1" t="s">
        <v>122</v>
      </c>
      <c r="B7" s="55" t="s">
        <v>164</v>
      </c>
      <c r="C7" s="63"/>
      <c r="D7" s="44"/>
      <c r="E7" s="44"/>
      <c r="F7" s="45"/>
    </row>
    <row r="8" spans="1:6" ht="16.5" customHeight="1">
      <c r="A8" s="1" t="s">
        <v>105</v>
      </c>
      <c r="B8" s="56" t="s">
        <v>165</v>
      </c>
      <c r="C8" s="63">
        <f>SUM(C9:C10)</f>
        <v>0</v>
      </c>
      <c r="D8" s="44">
        <f>SUM(D9:D10)</f>
        <v>0</v>
      </c>
      <c r="E8" s="44">
        <f t="shared" ref="E8:F8" si="1">SUM(E9:E10)</f>
        <v>0</v>
      </c>
      <c r="F8" s="45">
        <f t="shared" si="1"/>
        <v>0</v>
      </c>
    </row>
    <row r="9" spans="1:6" ht="16.5" customHeight="1">
      <c r="A9" s="1" t="s">
        <v>121</v>
      </c>
      <c r="B9" s="55" t="s">
        <v>128</v>
      </c>
      <c r="C9" s="63"/>
      <c r="D9" s="44"/>
      <c r="E9" s="44"/>
      <c r="F9" s="45"/>
    </row>
    <row r="10" spans="1:6" ht="16.5" customHeight="1">
      <c r="A10" s="1" t="s">
        <v>123</v>
      </c>
      <c r="B10" s="55" t="s">
        <v>129</v>
      </c>
      <c r="C10" s="63"/>
      <c r="D10" s="44"/>
      <c r="E10" s="44"/>
      <c r="F10" s="45"/>
    </row>
    <row r="11" spans="1:6" ht="16.5" customHeight="1">
      <c r="A11" s="1" t="s">
        <v>106</v>
      </c>
      <c r="B11" s="56" t="s">
        <v>167</v>
      </c>
      <c r="C11" s="63"/>
      <c r="D11" s="44"/>
      <c r="E11" s="44"/>
      <c r="F11" s="45"/>
    </row>
    <row r="12" spans="1:6" ht="16.5" customHeight="1">
      <c r="A12" s="1" t="s">
        <v>107</v>
      </c>
      <c r="B12" s="56" t="s">
        <v>168</v>
      </c>
      <c r="C12" s="63"/>
      <c r="D12" s="44"/>
      <c r="E12" s="44"/>
      <c r="F12" s="45"/>
    </row>
    <row r="13" spans="1:6" ht="16.5" customHeight="1">
      <c r="A13" s="1" t="s">
        <v>108</v>
      </c>
      <c r="B13" s="56" t="s">
        <v>169</v>
      </c>
      <c r="C13" s="63"/>
      <c r="D13" s="44"/>
      <c r="E13" s="44"/>
      <c r="F13" s="45"/>
    </row>
    <row r="14" spans="1:6" ht="16.5" customHeight="1">
      <c r="B14" s="56" t="s">
        <v>170</v>
      </c>
      <c r="C14" s="63"/>
      <c r="D14" s="44"/>
      <c r="E14" s="44"/>
      <c r="F14" s="45"/>
    </row>
    <row r="15" spans="1:6" ht="16.5" customHeight="1">
      <c r="A15" s="1" t="s">
        <v>109</v>
      </c>
      <c r="B15" s="56" t="s">
        <v>171</v>
      </c>
      <c r="C15" s="63"/>
      <c r="D15" s="44"/>
      <c r="E15" s="44"/>
      <c r="F15" s="45"/>
    </row>
    <row r="16" spans="1:6" ht="16.5" customHeight="1">
      <c r="B16" s="56" t="s">
        <v>172</v>
      </c>
      <c r="C16" s="63"/>
      <c r="D16" s="44"/>
      <c r="E16" s="44"/>
      <c r="F16" s="45"/>
    </row>
    <row r="17" spans="1:6" ht="16.5" customHeight="1">
      <c r="B17" s="56" t="s">
        <v>186</v>
      </c>
      <c r="C17" s="63"/>
      <c r="D17" s="44"/>
      <c r="E17" s="44"/>
      <c r="F17" s="45"/>
    </row>
    <row r="18" spans="1:6" ht="16.5" customHeight="1">
      <c r="A18" s="1" t="s">
        <v>111</v>
      </c>
      <c r="B18" s="57" t="s">
        <v>176</v>
      </c>
      <c r="C18" s="63"/>
      <c r="D18" s="44"/>
      <c r="E18" s="44"/>
      <c r="F18" s="45"/>
    </row>
    <row r="19" spans="1:6" ht="16.5" customHeight="1">
      <c r="A19" s="1" t="s">
        <v>112</v>
      </c>
      <c r="B19" s="57" t="s">
        <v>177</v>
      </c>
      <c r="C19" s="63"/>
      <c r="D19" s="44"/>
      <c r="E19" s="44"/>
      <c r="F19" s="45"/>
    </row>
    <row r="20" spans="1:6" ht="16.5" customHeight="1">
      <c r="A20" s="1" t="s">
        <v>113</v>
      </c>
      <c r="B20" s="57" t="s">
        <v>178</v>
      </c>
      <c r="C20" s="63"/>
      <c r="D20" s="44"/>
      <c r="E20" s="44"/>
      <c r="F20" s="45"/>
    </row>
    <row r="21" spans="1:6" ht="16.5" customHeight="1">
      <c r="B21" s="58" t="s">
        <v>179</v>
      </c>
      <c r="C21" s="63"/>
      <c r="D21" s="44"/>
      <c r="E21" s="44"/>
      <c r="F21" s="45"/>
    </row>
    <row r="22" spans="1:6" ht="16.5" customHeight="1">
      <c r="B22" s="59" t="s">
        <v>180</v>
      </c>
      <c r="C22" s="63"/>
      <c r="D22" s="44"/>
      <c r="E22" s="44"/>
      <c r="F22" s="45"/>
    </row>
    <row r="23" spans="1:6" ht="16.5" customHeight="1">
      <c r="B23" s="59" t="s">
        <v>181</v>
      </c>
      <c r="C23" s="63"/>
      <c r="D23" s="44"/>
      <c r="E23" s="44"/>
      <c r="F23" s="45"/>
    </row>
    <row r="24" spans="1:6" ht="16.5" customHeight="1">
      <c r="B24" s="57" t="s">
        <v>182</v>
      </c>
      <c r="C24" s="63"/>
      <c r="D24" s="44"/>
      <c r="E24" s="44"/>
      <c r="F24" s="45"/>
    </row>
    <row r="25" spans="1:6" ht="16.5" customHeight="1">
      <c r="A25" s="1" t="s">
        <v>110</v>
      </c>
      <c r="B25" s="57" t="s">
        <v>183</v>
      </c>
      <c r="C25" s="63"/>
      <c r="D25" s="44"/>
      <c r="E25" s="44"/>
      <c r="F25" s="45"/>
    </row>
    <row r="26" spans="1:6" ht="16.5" customHeight="1">
      <c r="B26" s="60" t="s">
        <v>184</v>
      </c>
      <c r="C26" s="63"/>
      <c r="D26" s="44"/>
      <c r="E26" s="44"/>
      <c r="F26" s="45"/>
    </row>
    <row r="27" spans="1:6" ht="16.5" customHeight="1">
      <c r="A27" s="1" t="s">
        <v>114</v>
      </c>
      <c r="B27" s="54" t="s">
        <v>40</v>
      </c>
      <c r="C27" s="64">
        <f>C5-SUM(C8,C11,C12,C13,C14,C15)+SUM(C18,C19,C20,C21,C22,C23,C24,C25,C26)</f>
        <v>0</v>
      </c>
      <c r="D27" s="46">
        <f t="shared" ref="D27:E27" si="2">D5-SUM(D8,D11,D12,D13,D14,D15)+SUM(D18,D19,D20,D21,D22,D23,D24,D25,D26)</f>
        <v>0</v>
      </c>
      <c r="E27" s="46">
        <f t="shared" si="2"/>
        <v>0</v>
      </c>
      <c r="F27" s="47">
        <f>F5-SUM(F8,F11,F12,F13,F14,F15)+SUM(F18,F19,F20,F21,F22,F23,F24,F25,F26)</f>
        <v>0</v>
      </c>
    </row>
    <row r="28" spans="1:6" ht="16.5" customHeight="1">
      <c r="A28" s="1" t="s">
        <v>115</v>
      </c>
      <c r="B28" s="56" t="s">
        <v>173</v>
      </c>
      <c r="C28" s="63"/>
      <c r="D28" s="44"/>
      <c r="E28" s="44"/>
      <c r="F28" s="45"/>
    </row>
    <row r="29" spans="1:6" ht="16.5" customHeight="1">
      <c r="A29" s="1" t="s">
        <v>116</v>
      </c>
      <c r="B29" s="56" t="s">
        <v>174</v>
      </c>
      <c r="C29" s="63"/>
      <c r="D29" s="44"/>
      <c r="E29" s="44"/>
      <c r="F29" s="45"/>
    </row>
    <row r="30" spans="1:6" ht="16.5" customHeight="1">
      <c r="A30" s="1" t="s">
        <v>117</v>
      </c>
      <c r="B30" s="54" t="s">
        <v>41</v>
      </c>
      <c r="C30" s="65">
        <f>C27+C28-C29</f>
        <v>0</v>
      </c>
      <c r="D30" s="48">
        <f t="shared" ref="D30:F30" si="3">D27+D28-D29</f>
        <v>0</v>
      </c>
      <c r="E30" s="48">
        <f t="shared" si="3"/>
        <v>0</v>
      </c>
      <c r="F30" s="49">
        <f t="shared" si="3"/>
        <v>0</v>
      </c>
    </row>
    <row r="31" spans="1:6" ht="16.5" customHeight="1">
      <c r="A31" s="1" t="s">
        <v>118</v>
      </c>
      <c r="B31" s="56" t="s">
        <v>175</v>
      </c>
      <c r="C31" s="63"/>
      <c r="D31" s="44"/>
      <c r="E31" s="44"/>
      <c r="F31" s="45"/>
    </row>
    <row r="32" spans="1:6" ht="16.5" customHeight="1" thickBot="1">
      <c r="A32" s="1" t="s">
        <v>119</v>
      </c>
      <c r="B32" s="61" t="s">
        <v>42</v>
      </c>
      <c r="C32" s="66">
        <f>C30-C31</f>
        <v>0</v>
      </c>
      <c r="D32" s="50">
        <f t="shared" ref="D32:F32" si="4">D30-D31</f>
        <v>0</v>
      </c>
      <c r="E32" s="50">
        <f t="shared" si="4"/>
        <v>0</v>
      </c>
      <c r="F32" s="51">
        <f t="shared" si="4"/>
        <v>0</v>
      </c>
    </row>
    <row r="33" spans="1:6" ht="16.5" customHeight="1">
      <c r="A33" s="4"/>
      <c r="B33" s="3"/>
      <c r="C33" s="5"/>
      <c r="D33" s="5"/>
      <c r="E33" s="5"/>
      <c r="F33" s="5"/>
    </row>
  </sheetData>
  <mergeCells count="1">
    <mergeCell ref="C3:F3"/>
  </mergeCells>
  <phoneticPr fontId="2" type="noConversion"/>
  <printOptions horizontalCentered="1"/>
  <pageMargins left="0.62992125984251968" right="0.51181102362204722" top="0.6692913385826772" bottom="0.74803149606299213" header="0.31496062992125984" footer="0.31496062992125984"/>
  <pageSetup paperSize="9" scale="88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合作公司财务相关资质</vt:lpstr>
      <vt:lpstr>BS</vt:lpstr>
      <vt:lpstr>PL</vt:lpstr>
      <vt:lpstr>PL!Print_Area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2022-05-24T08:47:34Z</dcterms:modified>
</cp:coreProperties>
</file>